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gentbe-my.sharepoint.com/personal/joachim_waterschoot_ugent_be/Documents/RESEARCH/FWO/Engagements/"/>
    </mc:Choice>
  </mc:AlternateContent>
  <xr:revisionPtr revIDLastSave="2460" documentId="8_{65E5648F-39A0-264E-A301-32B85C088D83}" xr6:coauthVersionLast="47" xr6:coauthVersionMax="47" xr10:uidLastSave="{F59C3578-63A6-4D40-BC04-F838B1663331}"/>
  <bookViews>
    <workbookView xWindow="-4100" yWindow="-21600" windowWidth="38400" windowHeight="21600" xr2:uid="{8429E2D9-EB91-8542-9389-DFA355211071}"/>
  </bookViews>
  <sheets>
    <sheet name="Lijst" sheetId="1" r:id="rId1"/>
    <sheet name="Sheet1" sheetId="6" r:id="rId2"/>
    <sheet name="HISTOGRAMS" sheetId="5" r:id="rId3"/>
    <sheet name="DemInd2023" sheetId="2" r:id="rId4"/>
  </sheets>
  <definedNames>
    <definedName name="_xlchart.v1.20" hidden="1">DemInd2023!$B$1</definedName>
    <definedName name="_xlchart.v1.21" hidden="1">DemInd2023!$B$1:$B$169</definedName>
    <definedName name="_xlchart.v1.22" hidden="1">Lijst!$U$4:$U$36</definedName>
    <definedName name="_xlchart.v1.23" hidden="1">Lijst!$V$3</definedName>
    <definedName name="_xlchart.v1.24" hidden="1">Lijst!$V$4:$V$36</definedName>
    <definedName name="_xlchart.v5.0" hidden="1">Lijst!$G$3</definedName>
    <definedName name="_xlchart.v5.1" hidden="1">Lijst!$G$4:$G$125</definedName>
    <definedName name="_xlchart.v5.10" hidden="1">Lijst!$I$3</definedName>
    <definedName name="_xlchart.v5.11" hidden="1">Lijst!$I$4:$I$126</definedName>
    <definedName name="_xlchart.v5.12" hidden="1">Lijst!$G$3</definedName>
    <definedName name="_xlchart.v5.13" hidden="1">Lijst!$G$4:$G$126</definedName>
    <definedName name="_xlchart.v5.14" hidden="1">Lijst!$J$3</definedName>
    <definedName name="_xlchart.v5.15" hidden="1">Lijst!$J$4:$J$126</definedName>
    <definedName name="_xlchart.v5.16" hidden="1">Lijst!$G$3</definedName>
    <definedName name="_xlchart.v5.17" hidden="1">Lijst!$G$4:$G$125</definedName>
    <definedName name="_xlchart.v5.18" hidden="1">Lijst!$H$3</definedName>
    <definedName name="_xlchart.v5.19" hidden="1">Lijst!$H$4:$H$125</definedName>
    <definedName name="_xlchart.v5.2" hidden="1">Lijst!$H$3</definedName>
    <definedName name="_xlchart.v5.3" hidden="1">Lijst!$H$4:$H$125</definedName>
    <definedName name="_xlchart.v5.4" hidden="1">Lijst!$G$3</definedName>
    <definedName name="_xlchart.v5.5" hidden="1">Lijst!$G$4:$G$126</definedName>
    <definedName name="_xlchart.v5.6" hidden="1">Lijst!$H$3</definedName>
    <definedName name="_xlchart.v5.7" hidden="1">Lijst!$H$4:$H$126</definedName>
    <definedName name="_xlchart.v5.8" hidden="1">Lijst!$G$3</definedName>
    <definedName name="_xlchart.v5.9" hidden="1">Lijst!$G$4:$G$126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" i="1" l="1" a="1"/>
  <c r="Q4" i="1" s="1"/>
  <c r="Q5" i="1" a="1"/>
  <c r="Q5" i="1" s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14" i="1"/>
  <c r="M13" i="1"/>
  <c r="M12" i="1"/>
  <c r="M11" i="1"/>
  <c r="M10" i="1"/>
  <c r="M9" i="1"/>
  <c r="M8" i="1"/>
  <c r="M7" i="1"/>
  <c r="M6" i="1"/>
  <c r="M5" i="1"/>
  <c r="M4" i="1"/>
  <c r="I113" i="1" l="1"/>
  <c r="H113" i="1"/>
  <c r="B171" i="2"/>
  <c r="I71" i="1"/>
  <c r="H71" i="1"/>
  <c r="H108" i="1"/>
  <c r="H110" i="1"/>
  <c r="H118" i="1"/>
  <c r="H117" i="1"/>
  <c r="H96" i="1"/>
  <c r="H95" i="1"/>
  <c r="H94" i="1"/>
  <c r="H93" i="1"/>
  <c r="H120" i="1"/>
  <c r="H119" i="1"/>
  <c r="H109" i="1"/>
  <c r="H121" i="1"/>
  <c r="H107" i="1"/>
  <c r="H101" i="1"/>
  <c r="H100" i="1"/>
  <c r="H99" i="1"/>
  <c r="H92" i="1"/>
  <c r="H91" i="1"/>
  <c r="H90" i="1"/>
  <c r="H89" i="1"/>
  <c r="H88" i="1"/>
  <c r="H85" i="1"/>
  <c r="H84" i="1"/>
  <c r="H106" i="1"/>
  <c r="H105" i="1"/>
  <c r="H104" i="1"/>
  <c r="H103" i="1"/>
  <c r="H102" i="1"/>
  <c r="H125" i="1"/>
  <c r="H124" i="1"/>
  <c r="H123" i="1"/>
  <c r="H122" i="1"/>
  <c r="H87" i="1"/>
  <c r="H86" i="1"/>
  <c r="H112" i="1"/>
  <c r="H116" i="1"/>
  <c r="H115" i="1"/>
  <c r="H114" i="1"/>
  <c r="H98" i="1"/>
  <c r="H97" i="1"/>
  <c r="H33" i="1"/>
  <c r="H32" i="1"/>
  <c r="H35" i="1"/>
  <c r="H37" i="1"/>
  <c r="H36" i="1"/>
  <c r="H83" i="1"/>
  <c r="H82" i="1"/>
  <c r="H81" i="1"/>
  <c r="H80" i="1"/>
  <c r="H79" i="1"/>
  <c r="H78" i="1"/>
  <c r="H77" i="1"/>
  <c r="H76" i="1"/>
  <c r="H75" i="1"/>
  <c r="H74" i="1"/>
  <c r="H73" i="1"/>
  <c r="H72" i="1"/>
  <c r="H47" i="1"/>
  <c r="H46" i="1"/>
  <c r="H61" i="1"/>
  <c r="H60" i="1"/>
  <c r="H51" i="1"/>
  <c r="H50" i="1"/>
  <c r="H49" i="1"/>
  <c r="H48" i="1"/>
  <c r="H31" i="1"/>
  <c r="H30" i="1"/>
  <c r="H29" i="1"/>
  <c r="H52" i="1"/>
  <c r="H54" i="1"/>
  <c r="H53" i="1"/>
  <c r="H55" i="1"/>
  <c r="H59" i="1"/>
  <c r="H58" i="1"/>
  <c r="H44" i="1"/>
  <c r="H43" i="1"/>
  <c r="H42" i="1"/>
  <c r="H70" i="1"/>
  <c r="H69" i="1"/>
  <c r="H68" i="1"/>
  <c r="H67" i="1"/>
  <c r="H41" i="1"/>
  <c r="H40" i="1"/>
  <c r="H57" i="1"/>
  <c r="H45" i="1"/>
  <c r="H34" i="1"/>
  <c r="H64" i="1"/>
  <c r="H63" i="1"/>
  <c r="H62" i="1"/>
  <c r="H66" i="1"/>
  <c r="H65" i="1"/>
  <c r="H39" i="1"/>
  <c r="H38" i="1"/>
  <c r="H56" i="1"/>
  <c r="H24" i="1"/>
  <c r="H15" i="1"/>
  <c r="H17" i="1"/>
  <c r="H18" i="1"/>
  <c r="H16" i="1"/>
  <c r="H28" i="1"/>
  <c r="H27" i="1"/>
  <c r="H26" i="1"/>
  <c r="H25" i="1"/>
  <c r="H23" i="1"/>
  <c r="H22" i="1"/>
  <c r="H21" i="1"/>
  <c r="H20" i="1"/>
  <c r="H19" i="1"/>
  <c r="H11" i="1"/>
  <c r="H14" i="1"/>
  <c r="H12" i="1"/>
  <c r="H4" i="1"/>
  <c r="H13" i="1"/>
  <c r="H8" i="1"/>
  <c r="H7" i="1"/>
  <c r="H6" i="1"/>
  <c r="H5" i="1"/>
  <c r="H9" i="1"/>
  <c r="H10" i="1"/>
  <c r="H111" i="1"/>
  <c r="I108" i="1"/>
  <c r="S11" i="1"/>
  <c r="S10" i="1"/>
  <c r="S9" i="1"/>
  <c r="S8" i="1"/>
  <c r="I35" i="1"/>
  <c r="K35" i="1"/>
  <c r="I53" i="1"/>
  <c r="I54" i="1"/>
  <c r="I70" i="1"/>
  <c r="I84" i="1"/>
  <c r="I85" i="1"/>
  <c r="I86" i="1"/>
  <c r="I87" i="1"/>
  <c r="I29" i="1"/>
  <c r="I30" i="1"/>
  <c r="I31" i="1"/>
  <c r="I4" i="1"/>
  <c r="K4" i="1"/>
  <c r="I88" i="1"/>
  <c r="I89" i="1"/>
  <c r="I90" i="1"/>
  <c r="I91" i="1"/>
  <c r="I92" i="1"/>
  <c r="I32" i="1"/>
  <c r="I33" i="1"/>
  <c r="I5" i="1"/>
  <c r="I6" i="1"/>
  <c r="I7" i="1"/>
  <c r="I8" i="1"/>
  <c r="I34" i="1"/>
  <c r="I93" i="1"/>
  <c r="I94" i="1"/>
  <c r="I36" i="1"/>
  <c r="I37" i="1"/>
  <c r="I95" i="1"/>
  <c r="I96" i="1"/>
  <c r="I97" i="1"/>
  <c r="I98" i="1"/>
  <c r="I15" i="1"/>
  <c r="I16" i="1"/>
  <c r="I99" i="1"/>
  <c r="I100" i="1"/>
  <c r="I101" i="1"/>
  <c r="I38" i="1"/>
  <c r="I39" i="1"/>
  <c r="I40" i="1"/>
  <c r="I41" i="1"/>
  <c r="I42" i="1"/>
  <c r="I43" i="1"/>
  <c r="I44" i="1"/>
  <c r="I45" i="1"/>
  <c r="I9" i="1"/>
  <c r="I46" i="1"/>
  <c r="I47" i="1"/>
  <c r="I48" i="1"/>
  <c r="I49" i="1"/>
  <c r="I50" i="1"/>
  <c r="I51" i="1"/>
  <c r="I102" i="1"/>
  <c r="I103" i="1"/>
  <c r="I104" i="1"/>
  <c r="I105" i="1"/>
  <c r="I106" i="1"/>
  <c r="I17" i="1"/>
  <c r="I52" i="1"/>
  <c r="I10" i="1"/>
  <c r="I107" i="1"/>
  <c r="I55" i="1"/>
  <c r="I18" i="1"/>
  <c r="I109" i="1"/>
  <c r="I19" i="1"/>
  <c r="I20" i="1"/>
  <c r="I21" i="1"/>
  <c r="I22" i="1"/>
  <c r="I23" i="1"/>
  <c r="I56" i="1"/>
  <c r="K56" i="1"/>
  <c r="I110" i="1"/>
  <c r="I111" i="1"/>
  <c r="I24" i="1"/>
  <c r="I57" i="1"/>
  <c r="I58" i="1"/>
  <c r="I59" i="1"/>
  <c r="I60" i="1"/>
  <c r="I61" i="1"/>
  <c r="I62" i="1"/>
  <c r="I63" i="1"/>
  <c r="I64" i="1"/>
  <c r="I11" i="1"/>
  <c r="I65" i="1"/>
  <c r="I66" i="1"/>
  <c r="I67" i="1"/>
  <c r="I68" i="1"/>
  <c r="I69" i="1"/>
  <c r="I112" i="1"/>
  <c r="I114" i="1"/>
  <c r="I115" i="1"/>
  <c r="I116" i="1"/>
  <c r="I117" i="1"/>
  <c r="I118" i="1"/>
  <c r="I119" i="1"/>
  <c r="I120" i="1"/>
  <c r="K120" i="1"/>
  <c r="I121" i="1"/>
  <c r="I25" i="1"/>
  <c r="I26" i="1"/>
  <c r="I27" i="1"/>
  <c r="I28" i="1"/>
  <c r="I12" i="1"/>
  <c r="I122" i="1"/>
  <c r="I123" i="1"/>
  <c r="I124" i="1"/>
  <c r="I125" i="1"/>
  <c r="I72" i="1"/>
  <c r="I73" i="1"/>
  <c r="I74" i="1"/>
  <c r="I75" i="1"/>
  <c r="I76" i="1"/>
  <c r="I77" i="1"/>
  <c r="I78" i="1"/>
  <c r="I79" i="1"/>
  <c r="I80" i="1"/>
  <c r="I81" i="1"/>
  <c r="I82" i="1"/>
  <c r="I83" i="1"/>
  <c r="I13" i="1"/>
  <c r="I14" i="1"/>
  <c r="C164" i="2"/>
  <c r="K96" i="1" s="1"/>
  <c r="C161" i="2"/>
  <c r="K119" i="1" s="1"/>
  <c r="C154" i="2"/>
  <c r="K85" i="1" s="1"/>
  <c r="C145" i="2"/>
  <c r="K97" i="1" s="1"/>
  <c r="C138" i="2"/>
  <c r="C137" i="2"/>
  <c r="K61" i="1" s="1"/>
  <c r="C130" i="2"/>
  <c r="K53" i="1" s="1"/>
  <c r="C121" i="2"/>
  <c r="C106" i="2"/>
  <c r="K71" i="1" s="1"/>
  <c r="C97" i="2"/>
  <c r="C89" i="2"/>
  <c r="K15" i="1" s="1"/>
  <c r="C84" i="2"/>
  <c r="C82" i="2"/>
  <c r="C81" i="2"/>
  <c r="C66" i="2"/>
  <c r="C65" i="2"/>
  <c r="K20" i="1" s="1"/>
  <c r="C57" i="2"/>
  <c r="C52" i="2"/>
  <c r="C49" i="2"/>
  <c r="C44" i="2"/>
  <c r="C41" i="2"/>
  <c r="C34" i="2"/>
  <c r="C33" i="2"/>
  <c r="C26" i="2"/>
  <c r="C25" i="2"/>
  <c r="C20" i="2"/>
  <c r="K7" i="1" s="1"/>
  <c r="C10" i="2"/>
  <c r="C2" i="2"/>
  <c r="C58" i="2"/>
  <c r="C61" i="2"/>
  <c r="C115" i="2"/>
  <c r="C85" i="2"/>
  <c r="C150" i="2"/>
  <c r="K86" i="1" s="1"/>
  <c r="C38" i="2"/>
  <c r="C29" i="2"/>
  <c r="C94" i="2"/>
  <c r="C18" i="2"/>
  <c r="C133" i="2"/>
  <c r="K30" i="1" s="1"/>
  <c r="C72" i="2"/>
  <c r="C88" i="2"/>
  <c r="C62" i="2"/>
  <c r="C75" i="2"/>
  <c r="C136" i="2"/>
  <c r="C118" i="2"/>
  <c r="C107" i="2"/>
  <c r="C22" i="2"/>
  <c r="C47" i="2"/>
  <c r="C30" i="2"/>
  <c r="C134" i="2"/>
  <c r="C5" i="2"/>
  <c r="C8" i="2"/>
  <c r="C144" i="2"/>
  <c r="K32" i="1" s="1"/>
  <c r="C114" i="2"/>
  <c r="C152" i="2"/>
  <c r="C111" i="2"/>
  <c r="K34" i="1" s="1"/>
  <c r="C131" i="2"/>
  <c r="C163" i="2"/>
  <c r="K94" i="1" s="1"/>
  <c r="C108" i="2"/>
  <c r="C73" i="2"/>
  <c r="C13" i="2"/>
  <c r="C142" i="2"/>
  <c r="K36" i="1" s="1"/>
  <c r="C23" i="2"/>
  <c r="C80" i="2"/>
  <c r="C157" i="2"/>
  <c r="K99" i="1" s="1"/>
  <c r="C104" i="2"/>
  <c r="K38" i="1" s="1"/>
  <c r="C148" i="2"/>
  <c r="C69" i="2"/>
  <c r="C24" i="2"/>
  <c r="C28" i="2"/>
  <c r="C102" i="2"/>
  <c r="C39" i="2"/>
  <c r="C74" i="2"/>
  <c r="C119" i="2"/>
  <c r="K40" i="1" s="1"/>
  <c r="C166" i="2"/>
  <c r="C113" i="2"/>
  <c r="K45" i="1" s="1"/>
  <c r="C16" i="2"/>
  <c r="K9" i="1" s="1"/>
  <c r="C40" i="2"/>
  <c r="C162" i="2"/>
  <c r="C139" i="2"/>
  <c r="K46" i="1" s="1"/>
  <c r="C135" i="2"/>
  <c r="K49" i="1" s="1"/>
  <c r="C123" i="2"/>
  <c r="C153" i="2"/>
  <c r="K103" i="1" s="1"/>
  <c r="C45" i="2"/>
  <c r="C48" i="2"/>
  <c r="C77" i="2"/>
  <c r="K17" i="1" s="1"/>
  <c r="C54" i="2"/>
  <c r="C59" i="2"/>
  <c r="C56" i="2"/>
  <c r="C90" i="2"/>
  <c r="C12" i="2"/>
  <c r="K10" i="1" s="1"/>
  <c r="C158" i="2"/>
  <c r="K107" i="1" s="1"/>
  <c r="C93" i="2"/>
  <c r="C129" i="2"/>
  <c r="K55" i="1" s="1"/>
  <c r="C141" i="2"/>
  <c r="C60" i="2"/>
  <c r="C149" i="2"/>
  <c r="K108" i="1" s="1"/>
  <c r="C79" i="2"/>
  <c r="C101" i="2"/>
  <c r="C110" i="2"/>
  <c r="C117" i="2"/>
  <c r="C55" i="2"/>
  <c r="C112" i="2"/>
  <c r="C160" i="2"/>
  <c r="K109" i="1" s="1"/>
  <c r="C64" i="2"/>
  <c r="K19" i="1" s="1"/>
  <c r="C4" i="2"/>
  <c r="C168" i="2"/>
  <c r="K110" i="1" s="1"/>
  <c r="C50" i="2"/>
  <c r="C95" i="2"/>
  <c r="C116" i="2"/>
  <c r="K57" i="1" s="1"/>
  <c r="C128" i="2"/>
  <c r="K58" i="1" s="1"/>
  <c r="C109" i="2"/>
  <c r="K62" i="1" s="1"/>
  <c r="C51" i="2"/>
  <c r="K11" i="1" s="1"/>
  <c r="C19" i="2"/>
  <c r="C86" i="2"/>
  <c r="C105" i="2"/>
  <c r="K65" i="1" s="1"/>
  <c r="C100" i="2"/>
  <c r="C125" i="2"/>
  <c r="C122" i="2"/>
  <c r="K68" i="1" s="1"/>
  <c r="C147" i="2"/>
  <c r="K112" i="1" s="1"/>
  <c r="C146" i="2"/>
  <c r="K114" i="1" s="1"/>
  <c r="C99" i="2"/>
  <c r="C11" i="2"/>
  <c r="C120" i="2"/>
  <c r="C165" i="2"/>
  <c r="K118" i="1" s="1"/>
  <c r="C6" i="2"/>
  <c r="C14" i="2"/>
  <c r="C83" i="2"/>
  <c r="C42" i="2"/>
  <c r="C126" i="2"/>
  <c r="C67" i="2"/>
  <c r="K25" i="1" s="1"/>
  <c r="C70" i="2"/>
  <c r="C78" i="2"/>
  <c r="C43" i="2"/>
  <c r="K12" i="1" s="1"/>
  <c r="C151" i="2"/>
  <c r="K125" i="1" s="1"/>
  <c r="C140" i="2"/>
  <c r="K75" i="1" s="1"/>
  <c r="C155" i="2"/>
  <c r="C21" i="2"/>
  <c r="C27" i="2"/>
  <c r="C32" i="2"/>
  <c r="K13" i="1" s="1"/>
  <c r="C15" i="2"/>
  <c r="C91" i="2"/>
  <c r="C46" i="2"/>
  <c r="K14" i="1" s="1"/>
  <c r="K113" i="1" l="1"/>
  <c r="S12" i="1"/>
  <c r="K82" i="1"/>
  <c r="K78" i="1"/>
  <c r="K74" i="1"/>
  <c r="K124" i="1"/>
  <c r="K28" i="1"/>
  <c r="K117" i="1"/>
  <c r="K67" i="1"/>
  <c r="K64" i="1"/>
  <c r="K60" i="1"/>
  <c r="K23" i="1"/>
  <c r="K106" i="1"/>
  <c r="K102" i="1"/>
  <c r="K48" i="1"/>
  <c r="K41" i="1"/>
  <c r="K101" i="1"/>
  <c r="K95" i="1"/>
  <c r="K93" i="1"/>
  <c r="K6" i="1"/>
  <c r="K29" i="1"/>
  <c r="K84" i="1"/>
  <c r="K81" i="1"/>
  <c r="K77" i="1"/>
  <c r="K73" i="1"/>
  <c r="K123" i="1"/>
  <c r="K27" i="1"/>
  <c r="K116" i="1"/>
  <c r="K66" i="1"/>
  <c r="K63" i="1"/>
  <c r="K59" i="1"/>
  <c r="K111" i="1"/>
  <c r="K22" i="1"/>
  <c r="K105" i="1"/>
  <c r="K51" i="1"/>
  <c r="K47" i="1"/>
  <c r="K100" i="1"/>
  <c r="K98" i="1"/>
  <c r="K37" i="1"/>
  <c r="K5" i="1"/>
  <c r="K87" i="1"/>
  <c r="U4" i="1" a="1"/>
  <c r="K70" i="1"/>
  <c r="K80" i="1"/>
  <c r="K76" i="1"/>
  <c r="K72" i="1"/>
  <c r="K122" i="1"/>
  <c r="K26" i="1"/>
  <c r="K115" i="1"/>
  <c r="K69" i="1"/>
  <c r="K21" i="1"/>
  <c r="K104" i="1"/>
  <c r="K50" i="1"/>
  <c r="K39" i="1"/>
  <c r="K8" i="1"/>
  <c r="K33" i="1"/>
  <c r="K31" i="1"/>
  <c r="K54" i="1"/>
  <c r="K83" i="1"/>
  <c r="K79" i="1"/>
  <c r="C17" i="2"/>
  <c r="C7" i="2"/>
  <c r="C159" i="2"/>
  <c r="K121" i="1" s="1"/>
  <c r="C92" i="2"/>
  <c r="K24" i="1" s="1"/>
  <c r="C76" i="2"/>
  <c r="K18" i="1" s="1"/>
  <c r="C31" i="2"/>
  <c r="C98" i="2"/>
  <c r="C68" i="2"/>
  <c r="K16" i="1" s="1"/>
  <c r="C103" i="2"/>
  <c r="C87" i="2"/>
  <c r="C132" i="2"/>
  <c r="K52" i="1" s="1"/>
  <c r="C127" i="2"/>
  <c r="C156" i="2"/>
  <c r="C167" i="2"/>
  <c r="C63" i="2"/>
  <c r="C71" i="2"/>
  <c r="R8" i="1" l="1"/>
  <c r="R11" i="1"/>
  <c r="Q10" i="1"/>
  <c r="Q9" i="1"/>
  <c r="Q8" i="1"/>
  <c r="R9" i="1"/>
  <c r="R10" i="1"/>
  <c r="Q11" i="1"/>
  <c r="U4" i="1"/>
  <c r="K42" i="1"/>
  <c r="K43" i="1"/>
  <c r="K44" i="1"/>
  <c r="K89" i="1"/>
  <c r="K90" i="1"/>
  <c r="K91" i="1"/>
  <c r="K88" i="1"/>
  <c r="K92" i="1"/>
  <c r="B258" i="6" l="1"/>
  <c r="B250" i="6"/>
  <c r="B242" i="6"/>
  <c r="B234" i="6"/>
  <c r="B226" i="6"/>
  <c r="B218" i="6"/>
  <c r="B210" i="6"/>
  <c r="B202" i="6"/>
  <c r="B194" i="6"/>
  <c r="B186" i="6"/>
  <c r="B178" i="6"/>
  <c r="B170" i="6"/>
  <c r="B162" i="6"/>
  <c r="B154" i="6"/>
  <c r="B146" i="6"/>
  <c r="B138" i="6"/>
  <c r="B130" i="6"/>
  <c r="B122" i="6"/>
  <c r="B114" i="6"/>
  <c r="B106" i="6"/>
  <c r="B98" i="6"/>
  <c r="B90" i="6"/>
  <c r="B82" i="6"/>
  <c r="B74" i="6"/>
  <c r="B66" i="6"/>
  <c r="B58" i="6"/>
  <c r="B50" i="6"/>
  <c r="B42" i="6"/>
  <c r="B34" i="6"/>
  <c r="B26" i="6"/>
  <c r="B18" i="6"/>
  <c r="B10" i="6"/>
  <c r="B2" i="6"/>
  <c r="B9" i="6"/>
  <c r="B224" i="6"/>
  <c r="B200" i="6"/>
  <c r="B176" i="6"/>
  <c r="B144" i="6"/>
  <c r="B120" i="6"/>
  <c r="B88" i="6"/>
  <c r="B56" i="6"/>
  <c r="B24" i="6"/>
  <c r="B239" i="6"/>
  <c r="B207" i="6"/>
  <c r="B167" i="6"/>
  <c r="B135" i="6"/>
  <c r="B103" i="6"/>
  <c r="B71" i="6"/>
  <c r="B39" i="6"/>
  <c r="B7" i="6"/>
  <c r="B230" i="6"/>
  <c r="B190" i="6"/>
  <c r="B158" i="6"/>
  <c r="B126" i="6"/>
  <c r="B94" i="6"/>
  <c r="B62" i="6"/>
  <c r="B22" i="6"/>
  <c r="B245" i="6"/>
  <c r="B213" i="6"/>
  <c r="B173" i="6"/>
  <c r="B133" i="6"/>
  <c r="B93" i="6"/>
  <c r="B61" i="6"/>
  <c r="B29" i="6"/>
  <c r="B257" i="6"/>
  <c r="B249" i="6"/>
  <c r="B241" i="6"/>
  <c r="B233" i="6"/>
  <c r="B225" i="6"/>
  <c r="B217" i="6"/>
  <c r="B209" i="6"/>
  <c r="B201" i="6"/>
  <c r="B193" i="6"/>
  <c r="B185" i="6"/>
  <c r="B177" i="6"/>
  <c r="B169" i="6"/>
  <c r="B161" i="6"/>
  <c r="B153" i="6"/>
  <c r="B145" i="6"/>
  <c r="B137" i="6"/>
  <c r="B129" i="6"/>
  <c r="B121" i="6"/>
  <c r="B113" i="6"/>
  <c r="B105" i="6"/>
  <c r="B97" i="6"/>
  <c r="B89" i="6"/>
  <c r="B81" i="6"/>
  <c r="B73" i="6"/>
  <c r="B65" i="6"/>
  <c r="B57" i="6"/>
  <c r="B49" i="6"/>
  <c r="B41" i="6"/>
  <c r="B33" i="6"/>
  <c r="B17" i="6"/>
  <c r="B248" i="6"/>
  <c r="B216" i="6"/>
  <c r="B192" i="6"/>
  <c r="B168" i="6"/>
  <c r="B136" i="6"/>
  <c r="B112" i="6"/>
  <c r="B80" i="6"/>
  <c r="B40" i="6"/>
  <c r="B8" i="6"/>
  <c r="B223" i="6"/>
  <c r="B183" i="6"/>
  <c r="B151" i="6"/>
  <c r="B119" i="6"/>
  <c r="B87" i="6"/>
  <c r="B55" i="6"/>
  <c r="B23" i="6"/>
  <c r="B238" i="6"/>
  <c r="B206" i="6"/>
  <c r="B174" i="6"/>
  <c r="B142" i="6"/>
  <c r="B110" i="6"/>
  <c r="B78" i="6"/>
  <c r="B46" i="6"/>
  <c r="B6" i="6"/>
  <c r="B221" i="6"/>
  <c r="B205" i="6"/>
  <c r="B181" i="6"/>
  <c r="B141" i="6"/>
  <c r="B109" i="6"/>
  <c r="B77" i="6"/>
  <c r="B45" i="6"/>
  <c r="B13" i="6"/>
  <c r="B256" i="6"/>
  <c r="B240" i="6"/>
  <c r="B38" i="6"/>
  <c r="B149" i="6"/>
  <c r="B255" i="6"/>
  <c r="B254" i="6"/>
  <c r="B253" i="6"/>
  <c r="B252" i="6"/>
  <c r="B244" i="6"/>
  <c r="B236" i="6"/>
  <c r="B228" i="6"/>
  <c r="B220" i="6"/>
  <c r="B212" i="6"/>
  <c r="B204" i="6"/>
  <c r="B196" i="6"/>
  <c r="B188" i="6"/>
  <c r="B180" i="6"/>
  <c r="B172" i="6"/>
  <c r="B164" i="6"/>
  <c r="B156" i="6"/>
  <c r="B148" i="6"/>
  <c r="B140" i="6"/>
  <c r="B132" i="6"/>
  <c r="B124" i="6"/>
  <c r="B116" i="6"/>
  <c r="B108" i="6"/>
  <c r="B100" i="6"/>
  <c r="B92" i="6"/>
  <c r="B84" i="6"/>
  <c r="B76" i="6"/>
  <c r="B68" i="6"/>
  <c r="B60" i="6"/>
  <c r="B52" i="6"/>
  <c r="B44" i="6"/>
  <c r="B36" i="6"/>
  <c r="B28" i="6"/>
  <c r="B20" i="6"/>
  <c r="B12" i="6"/>
  <c r="B4" i="6"/>
  <c r="B152" i="6"/>
  <c r="B104" i="6"/>
  <c r="B72" i="6"/>
  <c r="B48" i="6"/>
  <c r="B16" i="6"/>
  <c r="B231" i="6"/>
  <c r="B199" i="6"/>
  <c r="B175" i="6"/>
  <c r="B159" i="6"/>
  <c r="B127" i="6"/>
  <c r="B95" i="6"/>
  <c r="B63" i="6"/>
  <c r="B31" i="6"/>
  <c r="B246" i="6"/>
  <c r="B214" i="6"/>
  <c r="B182" i="6"/>
  <c r="B150" i="6"/>
  <c r="B118" i="6"/>
  <c r="B86" i="6"/>
  <c r="B54" i="6"/>
  <c r="B14" i="6"/>
  <c r="B237" i="6"/>
  <c r="B189" i="6"/>
  <c r="B157" i="6"/>
  <c r="B125" i="6"/>
  <c r="B101" i="6"/>
  <c r="B69" i="6"/>
  <c r="B37" i="6"/>
  <c r="B5" i="6"/>
  <c r="B251" i="6"/>
  <c r="B243" i="6"/>
  <c r="B235" i="6"/>
  <c r="B227" i="6"/>
  <c r="B219" i="6"/>
  <c r="B211" i="6"/>
  <c r="B203" i="6"/>
  <c r="B195" i="6"/>
  <c r="B187" i="6"/>
  <c r="B179" i="6"/>
  <c r="B171" i="6"/>
  <c r="B163" i="6"/>
  <c r="B155" i="6"/>
  <c r="B147" i="6"/>
  <c r="B139" i="6"/>
  <c r="B131" i="6"/>
  <c r="B123" i="6"/>
  <c r="B115" i="6"/>
  <c r="B107" i="6"/>
  <c r="B99" i="6"/>
  <c r="B91" i="6"/>
  <c r="B83" i="6"/>
  <c r="B75" i="6"/>
  <c r="B67" i="6"/>
  <c r="B59" i="6"/>
  <c r="B51" i="6"/>
  <c r="B43" i="6"/>
  <c r="B35" i="6"/>
  <c r="B27" i="6"/>
  <c r="B19" i="6"/>
  <c r="B11" i="6"/>
  <c r="B3" i="6"/>
  <c r="B25" i="6"/>
  <c r="B232" i="6"/>
  <c r="B208" i="6"/>
  <c r="B184" i="6"/>
  <c r="B160" i="6"/>
  <c r="B128" i="6"/>
  <c r="B96" i="6"/>
  <c r="B64" i="6"/>
  <c r="B32" i="6"/>
  <c r="B247" i="6"/>
  <c r="B215" i="6"/>
  <c r="B191" i="6"/>
  <c r="B143" i="6"/>
  <c r="B111" i="6"/>
  <c r="B79" i="6"/>
  <c r="B47" i="6"/>
  <c r="B15" i="6"/>
  <c r="B222" i="6"/>
  <c r="B198" i="6"/>
  <c r="B166" i="6"/>
  <c r="B134" i="6"/>
  <c r="B102" i="6"/>
  <c r="B70" i="6"/>
  <c r="B30" i="6"/>
  <c r="B229" i="6"/>
  <c r="B197" i="6"/>
  <c r="B165" i="6"/>
  <c r="B117" i="6"/>
  <c r="B85" i="6"/>
  <c r="B53" i="6"/>
  <c r="B21" i="6"/>
  <c r="Q12" i="1"/>
  <c r="R1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<sst xmlns="http://schemas.openxmlformats.org/spreadsheetml/2006/main" count="2270" uniqueCount="829">
  <si>
    <t>FWO collaborations</t>
  </si>
  <si>
    <t>Name</t>
  </si>
  <si>
    <t>Institution</t>
  </si>
  <si>
    <t>Country</t>
  </si>
  <si>
    <t>mailadress</t>
  </si>
  <si>
    <t>Julien Bureau</t>
  </si>
  <si>
    <t>Université Laval</t>
  </si>
  <si>
    <t>Canada</t>
  </si>
  <si>
    <t>julien.bureau@fse.ulaval.ca</t>
  </si>
  <si>
    <t>Martyn Standage</t>
  </si>
  <si>
    <t>University of Bath</t>
  </si>
  <si>
    <t>M.Standage@Bath.ac.uk</t>
  </si>
  <si>
    <t>United kingdom</t>
  </si>
  <si>
    <t>Joachim Waterschoot</t>
  </si>
  <si>
    <t>Ghent University</t>
  </si>
  <si>
    <t>Belgium</t>
  </si>
  <si>
    <t>Wenceslao Unanue</t>
  </si>
  <si>
    <t>Business School, Universidad Adolfo Ibáñez, Chile</t>
  </si>
  <si>
    <t>wunanue@uc.cl</t>
  </si>
  <si>
    <t>Chile</t>
  </si>
  <si>
    <t>Xiaorong Zhang</t>
  </si>
  <si>
    <t>George Mason University</t>
  </si>
  <si>
    <t>xzhang31@gmu.edu</t>
  </si>
  <si>
    <t>China</t>
  </si>
  <si>
    <t>United States</t>
  </si>
  <si>
    <t>Ho Yi Ming</t>
  </si>
  <si>
    <t>Sunway University</t>
  </si>
  <si>
    <t>Malaysia</t>
  </si>
  <si>
    <t>18047266@imail.sunway.edu.my</t>
  </si>
  <si>
    <t>hoyiming92@gmail.com</t>
  </si>
  <si>
    <t>Note</t>
  </si>
  <si>
    <t>Idit Katz</t>
  </si>
  <si>
    <t>Ben-Gurion University of the Negev</t>
  </si>
  <si>
    <t>Katzid@bgu.ac.il</t>
  </si>
  <si>
    <t>Israel</t>
  </si>
  <si>
    <t>Philippines</t>
  </si>
  <si>
    <t>jose.mari.carpena@dlsu.edu.ph</t>
  </si>
  <si>
    <t>Jose Mari Almoradie Carpena</t>
  </si>
  <si>
    <t>De La Salle University</t>
  </si>
  <si>
    <t>Monique Botha</t>
  </si>
  <si>
    <t>Durham University</t>
  </si>
  <si>
    <t>United Kingdom</t>
  </si>
  <si>
    <t>monique.d.botha@durham.ac.uk</t>
  </si>
  <si>
    <t>cohen.rinat1@gmail.com</t>
  </si>
  <si>
    <t>Rinat Cohen</t>
  </si>
  <si>
    <t>Achava Academisch College</t>
  </si>
  <si>
    <t>Yurou Wang</t>
  </si>
  <si>
    <t>The University of Alabama</t>
  </si>
  <si>
    <t xml:space="preserve"> yurou.wang@ua.edu</t>
  </si>
  <si>
    <t>Leeds School of Business, University of Colorado Boulder</t>
  </si>
  <si>
    <t>Tony Kong</t>
  </si>
  <si>
    <t>Tony.Kong@colorado.edu</t>
  </si>
  <si>
    <t>Université de Reims Champagne-Ardenne</t>
  </si>
  <si>
    <t>France</t>
  </si>
  <si>
    <t>nicolas.gillet@univ-tours.fr</t>
  </si>
  <si>
    <t>tiphaine.huyghebaert@univ-reims.fr</t>
  </si>
  <si>
    <t>Nicolas Gillet</t>
  </si>
  <si>
    <t>Elizabeth Temple</t>
  </si>
  <si>
    <t>Australia</t>
  </si>
  <si>
    <t>School of Psychology, Faculty of Medicine and Health, University of New England</t>
  </si>
  <si>
    <t>etemple3@une.edu.au</t>
  </si>
  <si>
    <t>Henri Tilga</t>
  </si>
  <si>
    <t>Institute of Sport Sciences and Physiotherapy, University of Tartu</t>
  </si>
  <si>
    <t>Estonia</t>
  </si>
  <si>
    <t>henri.tilga@ut.ee</t>
  </si>
  <si>
    <t>Lennia Matos</t>
  </si>
  <si>
    <t>Pontifical Catholic University of Peru</t>
  </si>
  <si>
    <t>Peru</t>
  </si>
  <si>
    <t>lmatosf@pucp.pe</t>
  </si>
  <si>
    <t>Jacques Forest</t>
  </si>
  <si>
    <t>forest.jacques@uqam.ca</t>
  </si>
  <si>
    <t>Oana Negru-Subtirica</t>
  </si>
  <si>
    <t>Department of Psychology, Babeș-Bolyai University</t>
  </si>
  <si>
    <t>Romania</t>
  </si>
  <si>
    <t>oananegru@psychology.ro</t>
  </si>
  <si>
    <t>oana.negru@ubbcluj.ro</t>
  </si>
  <si>
    <t>Bart Soenens</t>
  </si>
  <si>
    <t>bart.soenens@ugent.be</t>
  </si>
  <si>
    <t>joachim.waterschoot@ugent.be</t>
  </si>
  <si>
    <t>Maarten Vansteenkiste</t>
  </si>
  <si>
    <t>maarten.vansteenkiste@ugent.be</t>
  </si>
  <si>
    <t>Emma Bradshaw</t>
  </si>
  <si>
    <t>Australian Catholic University</t>
  </si>
  <si>
    <t>Emma.Bradshaw@acu.edu.au</t>
  </si>
  <si>
    <t>Richard Ryan</t>
  </si>
  <si>
    <t>Richard.Ryan@acu.edu.au</t>
  </si>
  <si>
    <t>Hugo Vieira Pereira</t>
  </si>
  <si>
    <t>Universidade Lusófona, Lisboa</t>
  </si>
  <si>
    <t>Portugal</t>
  </si>
  <si>
    <t>hugo.pereira@ulusofona.pt</t>
  </si>
  <si>
    <t>Number of collaborators</t>
  </si>
  <si>
    <t>Abigail Parrish</t>
  </si>
  <si>
    <t>University of Sheffield</t>
  </si>
  <si>
    <t>a.parrish@sheffield.ac.uk</t>
  </si>
  <si>
    <t>Patrick Kotzur</t>
  </si>
  <si>
    <t>Department of Psychology, Durham University</t>
  </si>
  <si>
    <t>patrick.f.kotzur@durham.ac.uk</t>
  </si>
  <si>
    <t>ESG UQAM</t>
  </si>
  <si>
    <t>Petri Nokelainen</t>
  </si>
  <si>
    <t>Tampere University, Faculty of Educa8on and Culture</t>
  </si>
  <si>
    <t>petri.nokelainen@tuni.fi</t>
  </si>
  <si>
    <t>Finland</t>
  </si>
  <si>
    <t>Number of countries</t>
  </si>
  <si>
    <t>Andre Koka</t>
  </si>
  <si>
    <t>Institute of Sport Sciences and Physiotherapy, Faculty of Medicine, University of Tartu</t>
  </si>
  <si>
    <t>andre.koka@ut.ee</t>
  </si>
  <si>
    <t>Marina Milyavskaya</t>
  </si>
  <si>
    <t>Carleton University</t>
  </si>
  <si>
    <t>marina.milyavskaya@carleton.ca</t>
  </si>
  <si>
    <t>Petra Heidler</t>
  </si>
  <si>
    <t xml:space="preserve">IMC Krems, Univeristy of Applied Sciences </t>
  </si>
  <si>
    <t>Austria</t>
  </si>
  <si>
    <t>petra.heidler@imc.ac.at</t>
  </si>
  <si>
    <t>Zheni Wang</t>
  </si>
  <si>
    <t>School of Business, Southern Connecticut State University</t>
  </si>
  <si>
    <t>wangz5@southernct.edu</t>
  </si>
  <si>
    <t>India</t>
  </si>
  <si>
    <t>Prabhakar V. Gantasala</t>
  </si>
  <si>
    <t>gantasalav1@southernct.edu</t>
  </si>
  <si>
    <t>Olcay Yavuz</t>
  </si>
  <si>
    <t>Southern CT State University</t>
  </si>
  <si>
    <t>yavuzo1@southernct.edu</t>
  </si>
  <si>
    <t>University of Geneva</t>
  </si>
  <si>
    <t>Switzerland</t>
  </si>
  <si>
    <t>julien.chanal unige.ch</t>
  </si>
  <si>
    <t>Quint Oga-Baldwin</t>
  </si>
  <si>
    <t>Japan</t>
  </si>
  <si>
    <t>Dušana Šakan</t>
  </si>
  <si>
    <t>Serbia</t>
  </si>
  <si>
    <t>dlaitsch@sfu.ca</t>
  </si>
  <si>
    <t>Faculty of Education, Founding Director, Centre for the Study of Educational Leadership and Policy (CSELP)</t>
  </si>
  <si>
    <t>Daniel Laitsch</t>
  </si>
  <si>
    <t>Stefan Höfer</t>
  </si>
  <si>
    <t>Medical University Innsbruck</t>
  </si>
  <si>
    <t>stefan.hoefer@i-med.ac.at</t>
  </si>
  <si>
    <t>Sebastiano Costa</t>
  </si>
  <si>
    <t>Università degli Studi della Campania "Luigi Vanvitelli"</t>
  </si>
  <si>
    <t>sebastiano.costa@unicampania.it</t>
  </si>
  <si>
    <t>Italy</t>
  </si>
  <si>
    <t>Ognen Spasovski</t>
  </si>
  <si>
    <t>Ss. Cyril and Methodius University in Skopje</t>
  </si>
  <si>
    <t>ognen@fzf.ukim.edu.mk</t>
  </si>
  <si>
    <t>North Macedonia</t>
  </si>
  <si>
    <t>Université de Reims Champagne-Ardenne (URCA) &amp; Université de Tours (UT)</t>
  </si>
  <si>
    <t>Turkey</t>
  </si>
  <si>
    <t>Faculty of Law and Business Studies dr Lazar Vrkatic, Novi Sad, Union University, Belgrade, Serbia</t>
  </si>
  <si>
    <t>dusana.sakan@flv.edu.rs</t>
  </si>
  <si>
    <t>✅</t>
  </si>
  <si>
    <t>Form</t>
  </si>
  <si>
    <t>Tiphaine Huyghebaert-Zouaghi</t>
  </si>
  <si>
    <t>Interested people</t>
  </si>
  <si>
    <t>email</t>
  </si>
  <si>
    <t>Kenneth C. Ryan</t>
  </si>
  <si>
    <t>kennyryan@icloud.com</t>
  </si>
  <si>
    <t>Daphne van den Boogaard</t>
  </si>
  <si>
    <t>Daphne.vandenBogaard@UGent.be</t>
  </si>
  <si>
    <t>Julien Chanal</t>
  </si>
  <si>
    <t>Ali Dincer</t>
  </si>
  <si>
    <t>Ondokuz Mayıs University</t>
  </si>
  <si>
    <t>ali.dincer@omu.edu.tr</t>
  </si>
  <si>
    <t>Andreas Stenling</t>
  </si>
  <si>
    <t>Umeå University, Department of Psychology</t>
  </si>
  <si>
    <t>andreas.stenling@umu.se</t>
  </si>
  <si>
    <t>Sweden</t>
  </si>
  <si>
    <t>Valentina Reyej</t>
  </si>
  <si>
    <t>Universidad De Chile</t>
  </si>
  <si>
    <t>vreyesah@fen.uchile.cl</t>
  </si>
  <si>
    <t>Behzad Behzadnia</t>
  </si>
  <si>
    <t>behzadniaa@gmail.com</t>
  </si>
  <si>
    <t>Iran</t>
  </si>
  <si>
    <t>Nicolette Roman</t>
  </si>
  <si>
    <t>University of the Western Cape</t>
  </si>
  <si>
    <t>nroman@uwc.ac.za</t>
  </si>
  <si>
    <t>South Africa</t>
  </si>
  <si>
    <t>Eliana V. Carraça</t>
  </si>
  <si>
    <t>CIDEFES, Universidade Lusófona, Lisboa, Portugal</t>
  </si>
  <si>
    <t>eliana.carraca@ulusofona.pt</t>
  </si>
  <si>
    <t>Veronica Njie-Carr</t>
  </si>
  <si>
    <t>University of Maryland School of Nursing, Department of Organizational Systems &amp; Adult Health</t>
  </si>
  <si>
    <t>vnjiecarr@umaryland.edu</t>
  </si>
  <si>
    <t>Arlen Moller</t>
  </si>
  <si>
    <t>Illinois Institute of Technology</t>
  </si>
  <si>
    <t>amoller@iit.edu</t>
  </si>
  <si>
    <t>Matthias Hudecek</t>
  </si>
  <si>
    <t>FHNW School of Applied Psychology</t>
  </si>
  <si>
    <t>matthias.hudecek@fhnw.ch</t>
  </si>
  <si>
    <t>mh@mhudecek.com</t>
  </si>
  <si>
    <t>Germany</t>
  </si>
  <si>
    <t>Yih-Lan Chen</t>
  </si>
  <si>
    <t>Ming Chuan University</t>
  </si>
  <si>
    <t>ylchen@mail.mcu.edu.tw</t>
  </si>
  <si>
    <t>Taiwan</t>
  </si>
  <si>
    <t>Lisa Legault</t>
  </si>
  <si>
    <t>Clarkson University</t>
  </si>
  <si>
    <t>llegault@clarkson.edu</t>
  </si>
  <si>
    <t>Eugene Lee Davids</t>
  </si>
  <si>
    <t>Department of Psychology, Faculty of Humanities, University of Pretoria</t>
  </si>
  <si>
    <t>eugene.davids@up.ac.za</t>
  </si>
  <si>
    <t>Gökce Erturan</t>
  </si>
  <si>
    <t>Pamukkale University</t>
  </si>
  <si>
    <t>gokce.erturan@gmail.com</t>
  </si>
  <si>
    <t>Ángel Abós</t>
  </si>
  <si>
    <t>University of Zaragoza</t>
  </si>
  <si>
    <t>Aragon Region</t>
  </si>
  <si>
    <t>aabosc@unizar.es</t>
  </si>
  <si>
    <t>Luis García-González</t>
  </si>
  <si>
    <t>lgarciag@unizar.es</t>
  </si>
  <si>
    <t>Spain</t>
  </si>
  <si>
    <t>Anja H. Olafsen</t>
  </si>
  <si>
    <t>University of South-Eastern Norway</t>
  </si>
  <si>
    <t>Anja.Olafsen@usn.no</t>
  </si>
  <si>
    <t>Norway</t>
  </si>
  <si>
    <t>Nikos Ntoumanis</t>
  </si>
  <si>
    <t>University of Southern Denmark</t>
  </si>
  <si>
    <t>Denmark</t>
  </si>
  <si>
    <t>nntoumanis@gmail.com</t>
  </si>
  <si>
    <t>Democracy index</t>
  </si>
  <si>
    <t>country</t>
  </si>
  <si>
    <t>DemocracyIndex2023</t>
  </si>
  <si>
    <t>Indonesia</t>
  </si>
  <si>
    <t>Pakistan</t>
  </si>
  <si>
    <t>Nigeria</t>
  </si>
  <si>
    <t>Brazil</t>
  </si>
  <si>
    <t>Bangladesh</t>
  </si>
  <si>
    <t>Russia</t>
  </si>
  <si>
    <t>Ethiopia</t>
  </si>
  <si>
    <t>Mexico</t>
  </si>
  <si>
    <t>Egypt</t>
  </si>
  <si>
    <t>DR Congo</t>
  </si>
  <si>
    <t>Vietnam</t>
  </si>
  <si>
    <t>Thailand</t>
  </si>
  <si>
    <t>Tanzania</t>
  </si>
  <si>
    <t>Kenya</t>
  </si>
  <si>
    <t>Myanmar</t>
  </si>
  <si>
    <t>Colombia</t>
  </si>
  <si>
    <t>South Korea</t>
  </si>
  <si>
    <t>Sudan</t>
  </si>
  <si>
    <t>Uganda</t>
  </si>
  <si>
    <t>Algeria</t>
  </si>
  <si>
    <t>Iraq</t>
  </si>
  <si>
    <t>Argentina</t>
  </si>
  <si>
    <t>Afghanistan</t>
  </si>
  <si>
    <t>Yemen</t>
  </si>
  <si>
    <t>Poland</t>
  </si>
  <si>
    <t>Morocco</t>
  </si>
  <si>
    <t>Angola</t>
  </si>
  <si>
    <t>Ukraine</t>
  </si>
  <si>
    <t>Uzbekistan</t>
  </si>
  <si>
    <t>Mozambique</t>
  </si>
  <si>
    <t>Ghana</t>
  </si>
  <si>
    <t>Saudi Arabia</t>
  </si>
  <si>
    <t>Madagascar</t>
  </si>
  <si>
    <t>Ivory Coast</t>
  </si>
  <si>
    <t>Nepal</t>
  </si>
  <si>
    <t>Cameroon</t>
  </si>
  <si>
    <t>Venezuela</t>
  </si>
  <si>
    <t>Niger</t>
  </si>
  <si>
    <t>North Korea</t>
  </si>
  <si>
    <t>Syria</t>
  </si>
  <si>
    <t>Mali</t>
  </si>
  <si>
    <t>Burkina Faso</t>
  </si>
  <si>
    <t>Sri Lanka</t>
  </si>
  <si>
    <t>Malawi</t>
  </si>
  <si>
    <t>Zambia</t>
  </si>
  <si>
    <t>Kazakhstan</t>
  </si>
  <si>
    <t>Chad</t>
  </si>
  <si>
    <t>Senegal</t>
  </si>
  <si>
    <t>Guatemala</t>
  </si>
  <si>
    <t>Netherlands</t>
  </si>
  <si>
    <t>Ecuador</t>
  </si>
  <si>
    <t>Cambodia</t>
  </si>
  <si>
    <t>Zimbabwe</t>
  </si>
  <si>
    <t>Guinea</t>
  </si>
  <si>
    <t>Benin</t>
  </si>
  <si>
    <t>Rwanda</t>
  </si>
  <si>
    <t>Burundi</t>
  </si>
  <si>
    <t>Bolivia</t>
  </si>
  <si>
    <t>Tunisia</t>
  </si>
  <si>
    <t>Haiti</t>
  </si>
  <si>
    <t>Jordan</t>
  </si>
  <si>
    <t>Dominican Republic</t>
  </si>
  <si>
    <t>United Arab Emirates</t>
  </si>
  <si>
    <t>Cuba</t>
  </si>
  <si>
    <t>Honduras</t>
  </si>
  <si>
    <t>Czech Republic</t>
  </si>
  <si>
    <t>Tajikistan</t>
  </si>
  <si>
    <t>Papua New Guinea</t>
  </si>
  <si>
    <t>Azerbaijan</t>
  </si>
  <si>
    <t>Greece</t>
  </si>
  <si>
    <t>Hungary</t>
  </si>
  <si>
    <t>Togo</t>
  </si>
  <si>
    <t>Belarus</t>
  </si>
  <si>
    <t>Sierra Leone</t>
  </si>
  <si>
    <t>Laos</t>
  </si>
  <si>
    <t>Turkmenistan</t>
  </si>
  <si>
    <t>Hong Kong</t>
  </si>
  <si>
    <t>Libya</t>
  </si>
  <si>
    <t>Kyrgyzstan</t>
  </si>
  <si>
    <t>Paraguay</t>
  </si>
  <si>
    <t>Nicaragua</t>
  </si>
  <si>
    <t>Bulgaria</t>
  </si>
  <si>
    <t>El Salvador</t>
  </si>
  <si>
    <t>Republic of the Congo</t>
  </si>
  <si>
    <t>Singapore</t>
  </si>
  <si>
    <t>Lebanon</t>
  </si>
  <si>
    <t>Liberia</t>
  </si>
  <si>
    <t>Slovakia</t>
  </si>
  <si>
    <t>Palestine</t>
  </si>
  <si>
    <t>Central African Republic</t>
  </si>
  <si>
    <t>Oman</t>
  </si>
  <si>
    <t>Ireland</t>
  </si>
  <si>
    <t>New Zealand</t>
  </si>
  <si>
    <t>Mauritania</t>
  </si>
  <si>
    <t>Costa Rica</t>
  </si>
  <si>
    <t>Kuwait</t>
  </si>
  <si>
    <t>Panama</t>
  </si>
  <si>
    <t>Croatia</t>
  </si>
  <si>
    <t>Georgia</t>
  </si>
  <si>
    <t>Eritrea</t>
  </si>
  <si>
    <t>Mongolia</t>
  </si>
  <si>
    <t>Uruguay</t>
  </si>
  <si>
    <t>Bosnia and Herzegovina</t>
  </si>
  <si>
    <t>Qatar</t>
  </si>
  <si>
    <t>Moldova</t>
  </si>
  <si>
    <t>Namibia</t>
  </si>
  <si>
    <t>Armenia</t>
  </si>
  <si>
    <t>Lithuania</t>
  </si>
  <si>
    <t>Jamaica</t>
  </si>
  <si>
    <t>Albania</t>
  </si>
  <si>
    <t>Gambia</t>
  </si>
  <si>
    <t>Gabon</t>
  </si>
  <si>
    <t>Botswana</t>
  </si>
  <si>
    <t>Lesotho</t>
  </si>
  <si>
    <t>Guinea-Bissau</t>
  </si>
  <si>
    <t>Slovenia</t>
  </si>
  <si>
    <t>Equatorial Guinea</t>
  </si>
  <si>
    <t>Latvia</t>
  </si>
  <si>
    <t>Bahrain</t>
  </si>
  <si>
    <t>Trinidad and Tobago</t>
  </si>
  <si>
    <t>Timor-Leste</t>
  </si>
  <si>
    <t>Cyprus</t>
  </si>
  <si>
    <t>Mauritius</t>
  </si>
  <si>
    <t>Eswatini</t>
  </si>
  <si>
    <t>Djibouti</t>
  </si>
  <si>
    <t>Fiji</t>
  </si>
  <si>
    <t>Comoros</t>
  </si>
  <si>
    <t>Guyana</t>
  </si>
  <si>
    <t>Bhutan</t>
  </si>
  <si>
    <t>Luxembourg</t>
  </si>
  <si>
    <t>Montenegro</t>
  </si>
  <si>
    <t>Suriname</t>
  </si>
  <si>
    <t>Malta</t>
  </si>
  <si>
    <t>Cape Verde</t>
  </si>
  <si>
    <t>Iceland</t>
  </si>
  <si>
    <t>Democracy Index 2023</t>
  </si>
  <si>
    <t>In</t>
  </si>
  <si>
    <t>Continent</t>
  </si>
  <si>
    <t>Africa</t>
  </si>
  <si>
    <t>Burkina</t>
  </si>
  <si>
    <t>Congo</t>
  </si>
  <si>
    <t>Democratic Republic of Congo</t>
  </si>
  <si>
    <t>Sao Tome and Principe</t>
  </si>
  <si>
    <t>Seychelles</t>
  </si>
  <si>
    <t>Somalia</t>
  </si>
  <si>
    <t>South Sudan</t>
  </si>
  <si>
    <t>Swaziland</t>
  </si>
  <si>
    <t>Asia</t>
  </si>
  <si>
    <t>Brunei</t>
  </si>
  <si>
    <t>Burma (Myanmar)</t>
  </si>
  <si>
    <t>East Timor</t>
  </si>
  <si>
    <t>Maldives</t>
  </si>
  <si>
    <t>Europe</t>
  </si>
  <si>
    <t>Andorra</t>
  </si>
  <si>
    <t>Czechia</t>
  </si>
  <si>
    <t>Liechtenstein</t>
  </si>
  <si>
    <t>Macedonia</t>
  </si>
  <si>
    <t>Monaco</t>
  </si>
  <si>
    <t>San Marino</t>
  </si>
  <si>
    <t>Vatican City</t>
  </si>
  <si>
    <t>North America</t>
  </si>
  <si>
    <t>Antigua and Barbuda</t>
  </si>
  <si>
    <t>Bahamas</t>
  </si>
  <si>
    <t>Barbados</t>
  </si>
  <si>
    <t>Belize</t>
  </si>
  <si>
    <t>Dominica</t>
  </si>
  <si>
    <t>Grenada</t>
  </si>
  <si>
    <t>Saint Kitts and Nevis</t>
  </si>
  <si>
    <t>Saint Lucia</t>
  </si>
  <si>
    <t>Saint Vincent and the Grenadines</t>
  </si>
  <si>
    <t>Oceania</t>
  </si>
  <si>
    <t>Kiribati</t>
  </si>
  <si>
    <t>Marshall Islands</t>
  </si>
  <si>
    <t>Micronesia</t>
  </si>
  <si>
    <t>Nauru</t>
  </si>
  <si>
    <t>Palau</t>
  </si>
  <si>
    <t>Samoa</t>
  </si>
  <si>
    <t>Solomon Islands</t>
  </si>
  <si>
    <t>Tonga</t>
  </si>
  <si>
    <t>Tuvalu</t>
  </si>
  <si>
    <t>Vanuatu</t>
  </si>
  <si>
    <t>South America</t>
  </si>
  <si>
    <t>Continent2</t>
  </si>
  <si>
    <t>Mohamed Kadiri</t>
  </si>
  <si>
    <t>Department of Sociology. Faculty of Humanities. University Ibn Zohr. Agadir</t>
  </si>
  <si>
    <t>m.kadiri@uiz.ac.ma</t>
  </si>
  <si>
    <t>Moses Mutua Mutiso</t>
  </si>
  <si>
    <t>mosesmutua@mu.ac.ke</t>
  </si>
  <si>
    <t>Moi University, Eldoret, Kenya</t>
  </si>
  <si>
    <t>Jolene van der Kaap-Deeder</t>
  </si>
  <si>
    <t>Norwegian University of Science and Technology</t>
  </si>
  <si>
    <t>Jolene.van.der.Kaap-Deeder@ntnu.no</t>
  </si>
  <si>
    <t>Kirk Warren Brown</t>
  </si>
  <si>
    <t>kwbrown@andrew.cmu.edu</t>
  </si>
  <si>
    <t>Carnegie Mellon University Virginia Commonwealth University</t>
  </si>
  <si>
    <t>Najia Naji Alwaseea</t>
  </si>
  <si>
    <t>University of Tripoli</t>
  </si>
  <si>
    <t>nagiaelwaseea@gmail.com</t>
  </si>
  <si>
    <t>Tamás Martos</t>
  </si>
  <si>
    <t>Institute of Psychology, University of Szeged, Szeged, Hungary</t>
  </si>
  <si>
    <t>tamas.martos@psy.u-szeged.hu</t>
  </si>
  <si>
    <t>csordas.georgina@uni-eszterhazy.hu</t>
  </si>
  <si>
    <t>Laura Weiss</t>
  </si>
  <si>
    <t>Utrecht University</t>
  </si>
  <si>
    <t>l.a.weiss@uu.nl</t>
  </si>
  <si>
    <t>Joëlle Carpentier</t>
  </si>
  <si>
    <t>carpentier.joelle@uqam.ca</t>
  </si>
  <si>
    <t>Fedai Kabadayi</t>
  </si>
  <si>
    <t>Recep Tayyip Erdogan University</t>
  </si>
  <si>
    <t>fedai.kabadayi@erdogan.edu.tr</t>
  </si>
  <si>
    <t>Maila D.H. Rahiem</t>
  </si>
  <si>
    <t>UIN Syarif Hidayatullah Jakarta</t>
  </si>
  <si>
    <t>mailadinia@uinjkt.ac.id</t>
  </si>
  <si>
    <t>Lysann Zander</t>
  </si>
  <si>
    <t>Leibniz University Hannover, Division of Empirical Educational Research</t>
  </si>
  <si>
    <t>jannika.haase@iew.uni-hannover.de</t>
  </si>
  <si>
    <t>lysann.zander@iew.uni-hannover.de</t>
  </si>
  <si>
    <t>Jannika Haase</t>
  </si>
  <si>
    <t>Madiha Hashmi</t>
  </si>
  <si>
    <t>American university in Dubai</t>
  </si>
  <si>
    <t>hashmi11@gmail.com</t>
  </si>
  <si>
    <t>Susanne Tafvelin</t>
  </si>
  <si>
    <t>susanne.tafvelin@umu.se</t>
  </si>
  <si>
    <t>Kristina Pfeffer</t>
  </si>
  <si>
    <t>kpfeffer@health.sdu.dk</t>
  </si>
  <si>
    <t>Francesca Liga</t>
  </si>
  <si>
    <t>University of Messina, Department of Clinical and Experimental Medicine</t>
  </si>
  <si>
    <t>francesca.liga@unime.it</t>
  </si>
  <si>
    <t>Irma Eloff</t>
  </si>
  <si>
    <t>University of Pretoria</t>
  </si>
  <si>
    <t>irma.eloff@up.ac.za</t>
  </si>
  <si>
    <t>Duc Tran</t>
  </si>
  <si>
    <t>Narendra Nath Samantaray</t>
  </si>
  <si>
    <t>National Institute of Mental Health and Neurosciences (NIMHANS), Bengaluru</t>
  </si>
  <si>
    <t>narendra.samantaray@gmail.com</t>
  </si>
  <si>
    <t>narendranath@nimhans.ac.in</t>
  </si>
  <si>
    <t>Richard Appiah</t>
  </si>
  <si>
    <t>University of Ghana &amp; Northumbria University</t>
  </si>
  <si>
    <t>riappiah@ug.edu.gh</t>
  </si>
  <si>
    <t>Mihajlo Ilić</t>
  </si>
  <si>
    <t>Faculty of Business and Legal Studies dr Lazar Vrkatić in Novi Sad, Serbia</t>
  </si>
  <si>
    <t>mihajlo.ilic.kgg@gmail.com</t>
  </si>
  <si>
    <t>Andra Fernate</t>
  </si>
  <si>
    <t>Riga Stradins University</t>
  </si>
  <si>
    <t>andra.fernate@rsu.lv</t>
  </si>
  <si>
    <t>Georgina Csordás</t>
  </si>
  <si>
    <t>Waseda University</t>
  </si>
  <si>
    <t>quint@waseda.jp</t>
  </si>
  <si>
    <t>Kie Yamamoto</t>
  </si>
  <si>
    <t>Toyo University</t>
  </si>
  <si>
    <t>amoto4039@toyo.jp</t>
  </si>
  <si>
    <t>Yuka Kono</t>
  </si>
  <si>
    <t>uka.kono@fuji.waseda.jp</t>
  </si>
  <si>
    <t>Maya McEown</t>
  </si>
  <si>
    <t>msugitamceown@waseda.jp</t>
  </si>
  <si>
    <t>Nobuo R. Sayanagi</t>
  </si>
  <si>
    <t>Yamanashi Eiwa College</t>
  </si>
  <si>
    <t>n.sayanagi@yamanashi-eiwa.ac.jp</t>
  </si>
  <si>
    <t>Lang Sanyang</t>
  </si>
  <si>
    <t>lsanyang@utg.edu.gm</t>
  </si>
  <si>
    <t>Ayodele Samuel JEGEDE</t>
  </si>
  <si>
    <t>University of Ibadan</t>
  </si>
  <si>
    <t>sayjegede@yahoo.com</t>
  </si>
  <si>
    <t>sayjegede@gmail.com</t>
  </si>
  <si>
    <t>Adolf Kofi Awua</t>
  </si>
  <si>
    <t>University of Ghana, and Ghana Atomic Energy Commission</t>
  </si>
  <si>
    <t>akawua@ug.edu.gh</t>
  </si>
  <si>
    <t>EBUNOLUWA OLUFEMI ODUWOLE</t>
  </si>
  <si>
    <t>OLABISI ONABANJO UNIVERSITY</t>
  </si>
  <si>
    <t>ebunoduwole2k2@yahoo.com</t>
  </si>
  <si>
    <t>Monash University</t>
  </si>
  <si>
    <t>duc.tran3@monash.edu</t>
  </si>
  <si>
    <t>Heejung Kim</t>
  </si>
  <si>
    <t>h_kim@ucsb.edu</t>
  </si>
  <si>
    <t>University of California, Santa Barbara</t>
  </si>
  <si>
    <t>Jakob Gowell</t>
  </si>
  <si>
    <t>University of Oklahoma</t>
  </si>
  <si>
    <t>gowellja@ou.edu</t>
  </si>
  <si>
    <t>Frank Martela</t>
  </si>
  <si>
    <t>Aalto University</t>
  </si>
  <si>
    <t>frank.martela@aalto.fi</t>
  </si>
  <si>
    <t>Borna Jalsenjak</t>
  </si>
  <si>
    <t>Luxembourg School of Business, Zagreb School of Economics and Management</t>
  </si>
  <si>
    <t>bjalsen@zsem.hr</t>
  </si>
  <si>
    <t>borna.jalsenjak@luxsb.lu</t>
  </si>
  <si>
    <t>University of the Gambia</t>
  </si>
  <si>
    <t>Elisa Cavicchiolo</t>
  </si>
  <si>
    <t>Fabio Alivernini</t>
  </si>
  <si>
    <t>University of Rome Tor Vergata</t>
  </si>
  <si>
    <t>Sapienza University of Rome</t>
  </si>
  <si>
    <t>elisa.cavicchiolo@uniroma2.it</t>
  </si>
  <si>
    <t>fabio.alivernini@uniroma1.it</t>
  </si>
  <si>
    <t>continent</t>
  </si>
  <si>
    <t>Abdullah Alamer</t>
  </si>
  <si>
    <t>alamer.aaa@gmail.com</t>
  </si>
  <si>
    <t>Hyungshim Jang</t>
  </si>
  <si>
    <t>janghs@hanyang.ac.kr</t>
  </si>
  <si>
    <t>Woon Chia Liu</t>
  </si>
  <si>
    <t>Woonchia.liu@nie.edu.sg</t>
  </si>
  <si>
    <t>x</t>
  </si>
  <si>
    <t>Ana Muñoz</t>
  </si>
  <si>
    <t>apmunoz@eafit.edu.co</t>
  </si>
  <si>
    <t>Oswaldo Vásconez-Rubio</t>
  </si>
  <si>
    <t>covasconez@uce.e</t>
  </si>
  <si>
    <t>Yassanne Marcia</t>
  </si>
  <si>
    <t>yassannegarraway@gmail.com</t>
  </si>
  <si>
    <t>via church@mail.wsu.edu</t>
  </si>
  <si>
    <t>Jean-Yves Simon</t>
  </si>
  <si>
    <t>timothy church</t>
  </si>
  <si>
    <t>maree roche</t>
  </si>
  <si>
    <t>jarrod haar</t>
  </si>
  <si>
    <t>maree.roche@wintec.ac.nz</t>
  </si>
  <si>
    <t>J.Haar@massey.ac.nz</t>
  </si>
  <si>
    <t>Victor Alasa</t>
  </si>
  <si>
    <t>Afrada Shah</t>
  </si>
  <si>
    <t>victor.alasa@fnu.ac.fj</t>
  </si>
  <si>
    <t>afrada.shah@fnu.ac.fj</t>
  </si>
  <si>
    <t>Iyubanit Rodríguez</t>
  </si>
  <si>
    <t>iyubanitr@hotmail.com</t>
  </si>
  <si>
    <t>slovackova@phil.muni.cz</t>
  </si>
  <si>
    <t>Katerina.Wolfova@ceitec.muni.cz</t>
  </si>
  <si>
    <t>lubica.gajanova@fpedas.uniza.sk</t>
  </si>
  <si>
    <t>mszulawski@aps.edu.pl</t>
  </si>
  <si>
    <t>monika.prusik@uw.edu.pl</t>
  </si>
  <si>
    <t xml:space="preserve"> ikazmierczak@aps.edu.pl</t>
  </si>
  <si>
    <t>Irina Bordei</t>
  </si>
  <si>
    <t>irinabordei3@gmail.com</t>
  </si>
  <si>
    <t>Cátia Sousa</t>
  </si>
  <si>
    <t>cavsousa@ualg.p</t>
  </si>
  <si>
    <t>Migle Baceviciene</t>
  </si>
  <si>
    <t>migle.baceviciene@lsu.lt</t>
  </si>
  <si>
    <t>vilma.brukiene@mf.vu.lt</t>
  </si>
  <si>
    <t>Vilma Brukienė</t>
  </si>
  <si>
    <t>Kate.Sheridan@dcu.ie</t>
  </si>
  <si>
    <t>Kate Sheridan</t>
  </si>
  <si>
    <t>Enda Whyte</t>
  </si>
  <si>
    <t>enda.whyte@dcu.ie</t>
  </si>
  <si>
    <t>Abigail Grover Snook</t>
  </si>
  <si>
    <t xml:space="preserve"> Asta B. Schram,</t>
  </si>
  <si>
    <t>Chrysanthi Charatsari</t>
  </si>
  <si>
    <t>chcharat@agro.auth.gr</t>
  </si>
  <si>
    <t>Alex Koutsouris</t>
  </si>
  <si>
    <t>koutsouris@aua.gr</t>
  </si>
  <si>
    <t>Nafiya Guden</t>
  </si>
  <si>
    <t xml:space="preserve"> Farzad Safaeimanesh</t>
  </si>
  <si>
    <t>nafiya.guden@final.edu.tr</t>
  </si>
  <si>
    <t>farzad.safaeimanesh@final.edu.tr</t>
  </si>
  <si>
    <t>Jamal Kaid Mohammed Ali</t>
  </si>
  <si>
    <t>jamalalhomaidi@gmail.com</t>
  </si>
  <si>
    <t>study by yemeni efl students</t>
  </si>
  <si>
    <t>Amrita Kaur</t>
  </si>
  <si>
    <t xml:space="preserve"> Mohammad Noman</t>
  </si>
  <si>
    <t>akaur@kean.edu</t>
  </si>
  <si>
    <t>nmohamma@kean.edu</t>
  </si>
  <si>
    <t>wdchand@pdn.ac.lk</t>
  </si>
  <si>
    <t>Alina Eryemeeva</t>
  </si>
  <si>
    <t>martin lynch?</t>
  </si>
  <si>
    <t>ohajjawi@aauj.edu</t>
  </si>
  <si>
    <t>Omar Hajjawi</t>
  </si>
  <si>
    <t>Sayeda Zeenat Maryam</t>
  </si>
  <si>
    <t xml:space="preserve"> Sadia Farooq</t>
  </si>
  <si>
    <t>sadia.hcc@pu.edu.pk</t>
  </si>
  <si>
    <t>sayeda.zeenat.vt9184@iiu.edu.pk</t>
  </si>
  <si>
    <t>Mark A. Hamilton</t>
  </si>
  <si>
    <t>study in nepal</t>
  </si>
  <si>
    <t>mark.hamilton@uconn.edu</t>
  </si>
  <si>
    <t>Dinara Zhaisanova</t>
  </si>
  <si>
    <t>zhaisanova15@gmail.com</t>
  </si>
  <si>
    <t>Dinara.Zhaisanova@kaznu.edu.kz</t>
  </si>
  <si>
    <t>f.abuawwad@ju.edu.jo</t>
  </si>
  <si>
    <t>Ferial Mohammad Abu Awwad</t>
  </si>
  <si>
    <t>hrmrlth@hku.hk</t>
  </si>
  <si>
    <t>Lam, Tai Hing</t>
  </si>
  <si>
    <t>williamli@cuhk.edu.hk</t>
  </si>
  <si>
    <t>LI Ho Cheung, William</t>
  </si>
  <si>
    <t>a.quisumbing@cgiar.org</t>
  </si>
  <si>
    <t>Agnes Quisumbing</t>
  </si>
  <si>
    <t>Logic Magwa</t>
  </si>
  <si>
    <t>Kamleshie Mohangi</t>
  </si>
  <si>
    <t>mohank@unisa.ac</t>
  </si>
  <si>
    <t>logicmagwa@gmail.com</t>
  </si>
  <si>
    <t>Sarah C. White</t>
  </si>
  <si>
    <t>studie gedaan in zambia</t>
  </si>
  <si>
    <t>S.C.White@bath.ac.uk</t>
  </si>
  <si>
    <t>Shreya Jha</t>
  </si>
  <si>
    <t>S.Jha@bath.ac.uk</t>
  </si>
  <si>
    <t>David Guwatudde</t>
  </si>
  <si>
    <t>david.guwatudde@mak.ac.ug</t>
  </si>
  <si>
    <t>dguwatudde@musph.ac.ug</t>
  </si>
  <si>
    <t>Angelina A. Joho</t>
  </si>
  <si>
    <t>johoangeljoho@yahoo.co.uk</t>
  </si>
  <si>
    <t>Alexis Nshimiyimana</t>
  </si>
  <si>
    <t>alenxis93@gmail.com</t>
  </si>
  <si>
    <t>Fabian O. Ugwu</t>
  </si>
  <si>
    <t>larryokechukwu@gmail.com</t>
  </si>
  <si>
    <t>Larry O. Awo</t>
  </si>
  <si>
    <t>fabian.ugwu@funai.edu.ng</t>
  </si>
  <si>
    <t>Matthew R. Merritt</t>
  </si>
  <si>
    <t>mmerritt@au.edu</t>
  </si>
  <si>
    <t>begeleide thesis</t>
  </si>
  <si>
    <t>Marieke Christina van Egmond</t>
  </si>
  <si>
    <t>mvanegmond8@gmail.com</t>
  </si>
  <si>
    <t>study done in mozambique</t>
  </si>
  <si>
    <t>Kiran Odit Dookhan</t>
  </si>
  <si>
    <t>koditdookhan@umail.utm.ac.mu</t>
  </si>
  <si>
    <t>Adamson S. Muula</t>
  </si>
  <si>
    <t xml:space="preserve">amuula@medcol.mw   </t>
  </si>
  <si>
    <t>Etienne.St-Jean@uqtr.ca</t>
  </si>
  <si>
    <t>Etienne St-Jean</t>
  </si>
  <si>
    <t>study done in ivory</t>
  </si>
  <si>
    <t>Aisha Tarek Noour</t>
  </si>
  <si>
    <t>U0976087@hud.ac.uk</t>
  </si>
  <si>
    <t>Nano_noour@yahoo.com</t>
  </si>
  <si>
    <t>Nick Hubbard</t>
  </si>
  <si>
    <t>n.j.hubbard@hud.ac.uk</t>
  </si>
  <si>
    <t>Serge M. A. Somda</t>
  </si>
  <si>
    <t>Julia Lohmann</t>
  </si>
  <si>
    <t>julia.lohmann@uni-heidelberg.de</t>
  </si>
  <si>
    <t>manituo@gmail.com</t>
  </si>
  <si>
    <t>Kapule D. Mabuta</t>
  </si>
  <si>
    <t>??</t>
  </si>
  <si>
    <t>maletele@msu.edu</t>
  </si>
  <si>
    <t>LEAPETSWE MALETE</t>
  </si>
  <si>
    <t xml:space="preserve"> Lauren Handley</t>
  </si>
  <si>
    <t>elene cloete</t>
  </si>
  <si>
    <t>e.cloete@outreachmail.org</t>
  </si>
  <si>
    <t>Wanasinghe D. Chandrasena</t>
  </si>
  <si>
    <t>Katerina WolfováZ. Slováčková</t>
  </si>
  <si>
    <t>abigail@hi.is</t>
  </si>
  <si>
    <t>astabryndis@hi.is</t>
  </si>
  <si>
    <t>thorasve@hi.is</t>
  </si>
  <si>
    <t>Þórarinn Sveinsson</t>
  </si>
  <si>
    <t>Michał Szulawski ,</t>
  </si>
  <si>
    <t xml:space="preserve"> Izabela Kaźmierczak, </t>
  </si>
  <si>
    <t>Monika Prusik</t>
  </si>
  <si>
    <t>Lubica Gajanova</t>
  </si>
  <si>
    <t>Timothy church</t>
  </si>
  <si>
    <t>church@mail.wsu.edu</t>
  </si>
  <si>
    <t>Department of Social Sciences and Humanities, Federal Polytechnic of Oil and Gas, Bonny</t>
  </si>
  <si>
    <t>larryoechukwu@gmail.com</t>
  </si>
  <si>
    <t>Orakwe Confidence</t>
  </si>
  <si>
    <t>University of Warsaw, Faculty of Psychology, The Department of Social Psychology, Personality and Emotional Processes</t>
  </si>
  <si>
    <t>m.prusik@uw.edu.pl</t>
  </si>
  <si>
    <t>Alexis Kamanutse Habimana</t>
  </si>
  <si>
    <t>Polyclinique du Plateau</t>
  </si>
  <si>
    <t>Octavio Álvarez</t>
  </si>
  <si>
    <t>Faculty of Psychology and Speech Therapy - University of Valencia</t>
  </si>
  <si>
    <t>Octavio.Alvarez@uv.es</t>
  </si>
  <si>
    <t>ikazmierczak@aps.edu.pl</t>
  </si>
  <si>
    <t>Izabela Kaźmierczak</t>
  </si>
  <si>
    <t>Akademia Pedagogiki Specjalnej im. Marii Grzegorzewskiej. The Maria Grzegorzewska University. ul. Szczęśliwicka 40 02-353 Warszawa</t>
  </si>
  <si>
    <t xml:space="preserve">Zimbabwe Open University </t>
  </si>
  <si>
    <t>Fabian Ugw</t>
  </si>
  <si>
    <t>Babeș –Bolyai University Cluj-Napoca, Psychology and Educational Science Faculty, Applied Psychology Department</t>
  </si>
  <si>
    <t>Eszter Marschalko</t>
  </si>
  <si>
    <t>eszter.marschalko@ubbcluj.ro</t>
  </si>
  <si>
    <t>Fiji National University</t>
  </si>
  <si>
    <t>Tharina Gus</t>
  </si>
  <si>
    <t>tharina.guse@up.ac.za</t>
  </si>
  <si>
    <t>University of Pretori</t>
  </si>
  <si>
    <t>migle.baceviciene@ku.lt</t>
  </si>
  <si>
    <t>Rasa Jankauskiene</t>
  </si>
  <si>
    <t>rasa.jankauskiene@ku.lt</t>
  </si>
  <si>
    <t>Department of Physical and Social Education, Lithuanian Sports University</t>
  </si>
  <si>
    <t>Kateřina Wolfová</t>
  </si>
  <si>
    <t>Type</t>
  </si>
  <si>
    <t>Autocratic regime</t>
  </si>
  <si>
    <t>Hybrid regime</t>
  </si>
  <si>
    <t>Flawed democracy</t>
  </si>
  <si>
    <t>Full democracy</t>
  </si>
  <si>
    <t>Autocratic regimes</t>
  </si>
  <si>
    <t>Hybrid regimes</t>
  </si>
  <si>
    <t>Full democracies</t>
  </si>
  <si>
    <t>Flawed democracies</t>
  </si>
  <si>
    <t>Continent3</t>
  </si>
  <si>
    <t>dataset</t>
  </si>
  <si>
    <t>world</t>
  </si>
  <si>
    <t>KIRAN ODIT DOOKHAN</t>
  </si>
  <si>
    <t>UNIVERSITY OF TECHNOLOGY, MAURITIUS</t>
  </si>
  <si>
    <t>koditdookhan@utm.ac.mu</t>
  </si>
  <si>
    <t xml:space="preserve"> Department of Education, Room 605 College of Education, Hanyang University, Seoul Korea</t>
  </si>
  <si>
    <t>Country name</t>
  </si>
  <si>
    <t>Democratic Republic of the Congo</t>
  </si>
  <si>
    <t>Saint Martin</t>
  </si>
  <si>
    <t>Sint Maarten</t>
  </si>
  <si>
    <t>Republic of Macedonia</t>
  </si>
  <si>
    <t>Kosovo</t>
  </si>
  <si>
    <t>Guantanamo Bay Naval Base</t>
  </si>
  <si>
    <t>Gibraltar</t>
  </si>
  <si>
    <t>United States of America</t>
  </si>
  <si>
    <t>The Gambia</t>
  </si>
  <si>
    <t>Greenland</t>
  </si>
  <si>
    <t>New Caledonia</t>
  </si>
  <si>
    <t>Curaçao</t>
  </si>
  <si>
    <t>Aruba</t>
  </si>
  <si>
    <t>The Bahamas</t>
  </si>
  <si>
    <t>Turks and Caicos Islands</t>
  </si>
  <si>
    <t>Saint Pierre and Miquelon</t>
  </si>
  <si>
    <t>Pitcairn Islands</t>
  </si>
  <si>
    <t>French Polynesia</t>
  </si>
  <si>
    <t>French Southern and Antarctic Lands</t>
  </si>
  <si>
    <t>Montserrat</t>
  </si>
  <si>
    <t>United States Virgin Islands</t>
  </si>
  <si>
    <t>Saint-Barthélemy</t>
  </si>
  <si>
    <t>Puerto Rico</t>
  </si>
  <si>
    <t>Anguilla</t>
  </si>
  <si>
    <t>British Virgin Islands</t>
  </si>
  <si>
    <t>Cayman Islands</t>
  </si>
  <si>
    <t>Bermuda</t>
  </si>
  <si>
    <t>Heard Island and McDonald Islands</t>
  </si>
  <si>
    <t>Saint Helena</t>
  </si>
  <si>
    <t>São Tomé and Príncipe</t>
  </si>
  <si>
    <t>Jersey</t>
  </si>
  <si>
    <t>Guernsey</t>
  </si>
  <si>
    <t>Isle of Man</t>
  </si>
  <si>
    <t>Faroe Islands</t>
  </si>
  <si>
    <t>British Indian Ocean Territory</t>
  </si>
  <si>
    <t>Norfolk Island</t>
  </si>
  <si>
    <t>Cook Islands</t>
  </si>
  <si>
    <t>Wallis and Futuna</t>
  </si>
  <si>
    <t>Federated States of Micronesia</t>
  </si>
  <si>
    <t>South Georgia and the South Sandwich Islands</t>
  </si>
  <si>
    <t>Falkland Islands</t>
  </si>
  <si>
    <t>Niue</t>
  </si>
  <si>
    <t>American Samoa</t>
  </si>
  <si>
    <t>Guam</t>
  </si>
  <si>
    <t>Northern Mariana Islands</t>
  </si>
  <si>
    <t>Clipperton Island</t>
  </si>
  <si>
    <t>Macau</t>
  </si>
  <si>
    <t>Bonaire</t>
  </si>
  <si>
    <t>Sint Eustatius</t>
  </si>
  <si>
    <t>Saba</t>
  </si>
  <si>
    <t>Cocos Islands</t>
  </si>
  <si>
    <t>Christmas Islands</t>
  </si>
  <si>
    <t>Johnston Atoll</t>
  </si>
  <si>
    <t>Jarvis Island</t>
  </si>
  <si>
    <t>Baker Island</t>
  </si>
  <si>
    <t>Howland Island</t>
  </si>
  <si>
    <t>Wake Island</t>
  </si>
  <si>
    <t>Midway Island</t>
  </si>
  <si>
    <t>Navassa Island</t>
  </si>
  <si>
    <t>Palmyra Atoll</t>
  </si>
  <si>
    <t>Kingman Reef</t>
  </si>
  <si>
    <t>Tokelau</t>
  </si>
  <si>
    <t>Aksai Chin</t>
  </si>
  <si>
    <t>Arunachal Pradesh</t>
  </si>
  <si>
    <t>Western Sahara</t>
  </si>
  <si>
    <t>Abyei</t>
  </si>
  <si>
    <t>Demchok</t>
  </si>
  <si>
    <t>United Nations Buffer Zone in Cyprus</t>
  </si>
  <si>
    <t>Flag</t>
  </si>
  <si>
    <t>🇦🇺</t>
  </si>
  <si>
    <t>🇦🇹</t>
  </si>
  <si>
    <t>🇧🇪</t>
  </si>
  <si>
    <t>🇧🇫</t>
  </si>
  <si>
    <t>🇨🇦</t>
  </si>
  <si>
    <t>🇨🇱</t>
  </si>
  <si>
    <t>🇨🇳</t>
  </si>
  <si>
    <t>🇭🇷</t>
  </si>
  <si>
    <t>🇨🇿</t>
  </si>
  <si>
    <t>🇩🇰</t>
  </si>
  <si>
    <t>🇪🇪</t>
  </si>
  <si>
    <t>🇫🇯</t>
  </si>
  <si>
    <t>🇫🇮</t>
  </si>
  <si>
    <t>🇫🇷</t>
  </si>
  <si>
    <t>🇬🇲</t>
  </si>
  <si>
    <t>🇩🇪</t>
  </si>
  <si>
    <t>🇬🇭</t>
  </si>
  <si>
    <t>🇭🇺</t>
  </si>
  <si>
    <t>🇮🇳</t>
  </si>
  <si>
    <t>🇮🇩</t>
  </si>
  <si>
    <t>🇮🇷</t>
  </si>
  <si>
    <t>🇮🇱</t>
  </si>
  <si>
    <t>🇮🇹</t>
  </si>
  <si>
    <t>🇯🇵</t>
  </si>
  <si>
    <t>🇰🇪</t>
  </si>
  <si>
    <t>🇱🇻</t>
  </si>
  <si>
    <t>🇱🇾</t>
  </si>
  <si>
    <t>🇱🇹</t>
  </si>
  <si>
    <t>🇱🇺</t>
  </si>
  <si>
    <t>🇲🇾</t>
  </si>
  <si>
    <t>🇲🇺</t>
  </si>
  <si>
    <t>🇲🇦</t>
  </si>
  <si>
    <t>🇳🇱</t>
  </si>
  <si>
    <t>🇳🇬</t>
  </si>
  <si>
    <t>🇳🇪</t>
  </si>
  <si>
    <t>🇲🇰</t>
  </si>
  <si>
    <t>🇳🇴</t>
  </si>
  <si>
    <t>🇵🇪</t>
  </si>
  <si>
    <t>🇵🇭</t>
  </si>
  <si>
    <t>🇵🇱</t>
  </si>
  <si>
    <t>🇵🇹</t>
  </si>
  <si>
    <t>🇷🇴</t>
  </si>
  <si>
    <t>🇷🇼</t>
  </si>
  <si>
    <t>🇷🇸</t>
  </si>
  <si>
    <t>🇿🇦</t>
  </si>
  <si>
    <t>🇰🇷</t>
  </si>
  <si>
    <t>🇪🇸</t>
  </si>
  <si>
    <t>🇸🇪</t>
  </si>
  <si>
    <t>🇨🇭</t>
  </si>
  <si>
    <t>🇹🇼</t>
  </si>
  <si>
    <t>🇹🇭</t>
  </si>
  <si>
    <t>🇹🇷</t>
  </si>
  <si>
    <t>🇦🇪</t>
  </si>
  <si>
    <t>🇬🇧</t>
  </si>
  <si>
    <t>🇺🇸</t>
  </si>
  <si>
    <t>🇻🇳</t>
  </si>
  <si>
    <t>🇿🇼</t>
  </si>
  <si>
    <t>Order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</si>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</sst>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8"/>
      <color theme="1"/>
      <name val="Calibri"/>
      <family val="2"/>
    </font>
    <font>
      <u/>
      <sz val="12"/>
      <color theme="10"/>
      <name val="Calibri"/>
      <family val="2"/>
    </font>
    <font>
      <sz val="12"/>
      <color rgb="FF000000"/>
      <name val="Calibri"/>
      <family val="2"/>
    </font>
    <font>
      <sz val="10"/>
      <color rgb="FF000000"/>
      <name val="Arial Unicode MS"/>
      <family val="2"/>
    </font>
    <font>
      <sz val="8"/>
      <name val="Calibri"/>
      <family val="2"/>
    </font>
    <font>
      <sz val="13"/>
      <color rgb="FF5E5E5E"/>
      <name val="Arial"/>
      <family val="2"/>
    </font>
    <font>
      <sz val="12"/>
      <color theme="1"/>
      <name val="Times New Roman"/>
      <family val="1"/>
    </font>
    <font>
      <sz val="12"/>
      <color rgb="FF000000"/>
      <name val="Helvetica"/>
      <family val="2"/>
    </font>
    <font>
      <sz val="12"/>
      <color theme="0" tint="-0.34998626667073579"/>
      <name val="Calibri"/>
      <family val="2"/>
    </font>
    <font>
      <b/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89999084444715716"/>
        <bgColor theme="0" tint="-0.14999847407452621"/>
      </patternFill>
    </fill>
    <fill>
      <patternFill patternType="solid">
        <fgColor theme="3" tint="0.89999084444715716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6">
    <xf numFmtId="0" fontId="0" fillId="0" borderId="0" xfId="0"/>
    <xf numFmtId="0" fontId="0" fillId="2" borderId="0" xfId="0" applyFill="1"/>
    <xf numFmtId="0" fontId="3" fillId="0" borderId="0" xfId="1" applyFill="1" applyAlignment="1">
      <alignment horizontal="left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0" borderId="0" xfId="0" applyFont="1"/>
    <xf numFmtId="0" fontId="1" fillId="2" borderId="0" xfId="0" applyFont="1" applyFill="1"/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3" fillId="2" borderId="0" xfId="1" applyFill="1"/>
    <xf numFmtId="0" fontId="0" fillId="3" borderId="0" xfId="0" applyFill="1" applyAlignment="1">
      <alignment horizontal="left"/>
    </xf>
    <xf numFmtId="0" fontId="1" fillId="2" borderId="0" xfId="0" applyFont="1" applyFill="1" applyAlignment="1">
      <alignment horizontal="center"/>
    </xf>
    <xf numFmtId="49" fontId="3" fillId="0" borderId="0" xfId="1" applyNumberFormat="1" applyFill="1" applyAlignment="1">
      <alignment horizontal="center"/>
    </xf>
    <xf numFmtId="0" fontId="2" fillId="2" borderId="0" xfId="0" applyFont="1" applyFill="1"/>
    <xf numFmtId="0" fontId="2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4" fillId="0" borderId="0" xfId="0" applyNumberFormat="1" applyFont="1"/>
    <xf numFmtId="49" fontId="0" fillId="0" borderId="0" xfId="0" applyNumberFormat="1"/>
    <xf numFmtId="49" fontId="5" fillId="0" borderId="0" xfId="0" applyNumberFormat="1" applyFont="1"/>
    <xf numFmtId="0" fontId="3" fillId="3" borderId="0" xfId="1" applyFill="1" applyAlignment="1">
      <alignment horizontal="left"/>
    </xf>
    <xf numFmtId="0" fontId="0" fillId="3" borderId="0" xfId="0" applyFill="1" applyAlignment="1">
      <alignment horizontal="center"/>
    </xf>
    <xf numFmtId="0" fontId="3" fillId="0" borderId="0" xfId="1" applyFill="1" applyBorder="1" applyAlignment="1">
      <alignment horizontal="left"/>
    </xf>
    <xf numFmtId="0" fontId="0" fillId="3" borderId="0" xfId="0" applyFill="1"/>
    <xf numFmtId="0" fontId="3" fillId="0" borderId="0" xfId="1"/>
    <xf numFmtId="0" fontId="1" fillId="0" borderId="0" xfId="0" applyFont="1"/>
    <xf numFmtId="0" fontId="0" fillId="4" borderId="0" xfId="0" applyFill="1"/>
    <xf numFmtId="0" fontId="3" fillId="4" borderId="0" xfId="1" applyFill="1"/>
    <xf numFmtId="0" fontId="3" fillId="4" borderId="0" xfId="1" applyFill="1" applyAlignment="1"/>
    <xf numFmtId="0" fontId="8" fillId="4" borderId="0" xfId="0" applyFont="1" applyFill="1"/>
    <xf numFmtId="0" fontId="7" fillId="4" borderId="0" xfId="0" applyFont="1" applyFill="1"/>
    <xf numFmtId="0" fontId="1" fillId="4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center" vertical="center"/>
    </xf>
    <xf numFmtId="49" fontId="3" fillId="3" borderId="0" xfId="1" applyNumberFormat="1" applyFill="1" applyAlignment="1">
      <alignment horizontal="center"/>
    </xf>
    <xf numFmtId="0" fontId="1" fillId="5" borderId="1" xfId="0" applyFont="1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1" fillId="6" borderId="3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left"/>
    </xf>
    <xf numFmtId="0" fontId="1" fillId="6" borderId="6" xfId="0" applyFont="1" applyFill="1" applyBorder="1" applyAlignment="1">
      <alignment horizontal="left"/>
    </xf>
    <xf numFmtId="0" fontId="0" fillId="6" borderId="4" xfId="0" applyFill="1" applyBorder="1" applyAlignment="1">
      <alignment horizontal="center" vertical="center"/>
    </xf>
    <xf numFmtId="0" fontId="9" fillId="3" borderId="0" xfId="0" applyFont="1" applyFill="1"/>
    <xf numFmtId="0" fontId="0" fillId="2" borderId="1" xfId="0" applyFill="1" applyBorder="1"/>
    <xf numFmtId="0" fontId="0" fillId="2" borderId="2" xfId="0" applyFill="1" applyBorder="1"/>
    <xf numFmtId="0" fontId="0" fillId="2" borderId="7" xfId="0" applyFill="1" applyBorder="1"/>
    <xf numFmtId="0" fontId="0" fillId="2" borderId="5" xfId="0" applyFill="1" applyBorder="1"/>
    <xf numFmtId="0" fontId="0" fillId="2" borderId="6" xfId="0" applyFill="1" applyBorder="1"/>
    <xf numFmtId="0" fontId="10" fillId="2" borderId="0" xfId="0" applyFont="1" applyFill="1" applyAlignment="1">
      <alignment horizontal="center"/>
    </xf>
    <xf numFmtId="164" fontId="10" fillId="2" borderId="0" xfId="0" applyNumberFormat="1" applyFont="1" applyFill="1" applyAlignment="1">
      <alignment horizontal="center"/>
    </xf>
    <xf numFmtId="1" fontId="0" fillId="2" borderId="3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1" fontId="0" fillId="2" borderId="0" xfId="0" applyNumberFormat="1" applyFill="1" applyAlignment="1">
      <alignment horizontal="center"/>
    </xf>
    <xf numFmtId="1" fontId="10" fillId="2" borderId="3" xfId="0" applyNumberFormat="1" applyFont="1" applyFill="1" applyBorder="1" applyAlignment="1">
      <alignment horizontal="center"/>
    </xf>
    <xf numFmtId="1" fontId="10" fillId="2" borderId="8" xfId="0" applyNumberFormat="1" applyFont="1" applyFill="1" applyBorder="1" applyAlignment="1">
      <alignment horizontal="center"/>
    </xf>
    <xf numFmtId="1" fontId="10" fillId="2" borderId="4" xfId="0" applyNumberFormat="1" applyFont="1" applyFill="1" applyBorder="1" applyAlignment="1">
      <alignment horizontal="center"/>
    </xf>
    <xf numFmtId="1" fontId="10" fillId="2" borderId="0" xfId="0" applyNumberFormat="1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3" fillId="3" borderId="0" xfId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0" fillId="3" borderId="0" xfId="0" applyNumberFormat="1" applyFill="1" applyAlignment="1">
      <alignment horizontal="left"/>
    </xf>
    <xf numFmtId="0" fontId="11" fillId="0" borderId="0" xfId="0" applyFont="1"/>
  </cellXfs>
  <cellStyles count="2">
    <cellStyle name="Hyperlink" xfId="1" builtinId="8"/>
    <cellStyle name="Normal" xfId="0" builtinId="0"/>
  </cellStyles>
  <dxfs count="17"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none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30" formatCode="@"/>
    </dxf>
  </dxfs>
  <tableStyles count="0" defaultTableStyle="TableStyleMedium2" defaultPivotStyle="PivotStyleLight16"/>
  <colors>
    <mruColors>
      <color rgb="FF244B8C"/>
      <color rgb="FFF1FAE8"/>
      <color rgb="FF7A0177"/>
      <color rgb="FFFFECE2"/>
      <color rgb="FFDDDDDD"/>
      <color rgb="FFFEFACA"/>
      <color rgb="FF008B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plotSurface>
          <cx:spPr>
            <a:ln>
              <a:solidFill>
                <a:schemeClr val="bg1">
                  <a:lumMod val="75000"/>
                </a:schemeClr>
              </a:solidFill>
            </a:ln>
          </cx:spPr>
        </cx:plotSurface>
        <cx:series layoutId="regionMap" uniqueId="{0AF426AE-AD55-C341-AD92-5DF51C5A2EDE}">
          <cx:tx>
            <cx:txData>
              <cx:f>_xlchart.v5.14</cx:f>
              <cx:v>In</cx:v>
            </cx:txData>
          </cx:tx>
          <cx:spPr>
            <a:solidFill>
              <a:schemeClr val="bg2"/>
            </a:solidFill>
            <a:ln>
              <a:solidFill>
                <a:schemeClr val="bg1">
                  <a:lumMod val="75000"/>
                </a:schemeClr>
              </a:solidFill>
            </a:ln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7H3ZUuRItu2vpOXzFeWTXFJb1zErKQYgIYskhxpeZJEkqXme9W3n7f7YXSIIMsKJIqCTa/DQYd3W
1VI57r729j371r+v+n9dxder8k2fxGn1r6v+17d+Xef/+uWX6sq/TlbVURJclVmVfa+PrrLkl+z7
9+Dq+pdv5aoLUu8XRqj45cpflfV1//Z//o2/5l1nZ9nVqg6y9ENzXQ6X11UT19UD7/a+enOVNWk9
Dffwl359++n//m8ZBcP12zfXaR3Uw6chv/717c6/9PbNL+qfujftmxgrq5tvGMvNI8u0iBDUIjc/
+vZNnKXe5rV+JDhn3LQMa/3bTP1+lWD4YxZ0s5zVt2/ldVW9uf3f7ZE7y99+EVSZs96/k01r/XR5
s7lfdvH9n38rD7Bd5ckWCVRsDr1SKfA5Derrb28ikP1blmzA+Hk66PzIEtwE1Lc4mzt00NiRrhNd
CqKvyUTYZu41IW7X9e7wuvaTQx2vEEV9rZJmab88aZzx+soPVhtcfp4mwjoyBMfhoHQNOt+hCdWP
ODcpkVTeHZ31sVyT5BHr2U+Lu4EKEe6eq+g7f788+iqHPJeA+u/BqH9WZn3srr9dp893LnTrSBrC
MpjO1sJqV1ZRcaQzYuqmoe/VGYeXs/9YbMYpp2LzWD0UH+cvfyg+5qvgGYEX5AjiaJJGbC1xoAS2
lLXGoSQEl3IjrwiU+bZEOricfwB+vQsV9/VTFfb5x1cAe9bU/pt3WXn9jNqAS5hCJmOm3K8NmHEE
9W0aROA47KD+uNX8A/bbg1UKbL9T6fDuFRhL77OyWw0bNH5eIUPwWJRzToh5p3G3+J+SIwOWqrQU
Ahxexn7sN+MU2DePVcTf//7ynP/Jv36zXCVfn9MMovxIGIRIxn7YOVuoa7CDBJwHIfUNpW99g0et
ZT/02/tQ4N9+pZJgef7yJHh/XfvXZbxKv1UbPJ6B89kRE7rkjBo7Il8/kkxaxDQ27pm1mXNNg0cu
Zj8RdgYrVNh5p5Lh/dnLk+Gs6a+Tr1lTehtEfp4Kk0NgSJMJS+wzfOQRseC/UXKrIFT1+7gl7afF
9liFFNuvVEqcfX55Sjh+kD6vHtZ1ixt0QwSw/JY4ooQfGTrnwoK3tq2GDy5jP/C3wxTMb5+qcDvv
Xx7u81W8GqrnVAD8SBJIn0nI71W7MPhh9QiJs7E+FrvAP2ZB+7H/MVKB/8cLlQLnf708BWbXabIq
ow0KPy93dP3IYlKaFH7VzW/X7kcIz6ImsFc4/hHr2I/73UAF9rvnKuqzdy+P+m9NVZer+DkZX2P6
kcFMWPSc3rmy27KGi8n0oQbEzQ1dFH/rUUvaT4KtoQoRtt6oZPjtNUj7Vbr69oziXiLyaXDLlJvI
5y7va5aEdEIUztw6Gzti/+B69hPAuR2noL95rELv/PbyJ+A2BPexXtXXz2h7cutIJ1xHKBRewPSD
mNk6BJplHRFqcsk3CllsJN9OaPrwsvYTQtmVQg/lrUqWzx9fniyfVkG3esYoEAO+W/hTpkidw/Pt
B3ozTkF481iF9tMfLw/txy6ox7WzteG5n9e2Qh6ZhMKQ39jxu/xuHjFOLAl391YlwCPbFjiPXNN+
GuwMVgix806lhnP88tT45K+Cye/d4PHzpEBogXJqEoPfRppVW5/eiJ7JMd5Muok9HF7Kfgr82IQC
/48XKvafXgH2y+syWaXDBoWfh14HtBa1TEOSNZ/vBh4Qa+MmwnCG+SMUt30KHrGe/fjfDVTgv3uu
oj97BXH+i6ysG28VPx/8ULoINFDL0Hdx14wjCy9Mw9okihXx85il7Ef+x0gF+h8vVOwvPr281Lmx
h5/T6hfGEXJXBC7tLvRwc6kglmny2xy8oncfsZD9wN8NVHC/e67C/tsrgP0ie15RryPCSRHXEcYt
urt2PrWgCYRg0L3rnwL+4eXsx34zToF+81hF/uIVRDYv/CAO8jxIn9PIh6a1hCEIgjh3+O4amUeC
UYlYswr841bzD+hvD1ZJsP3uHh1egco9W9Xtc8odHXYnCCBMeRtd3jV2GKJsOjekThUKHF7HfvA3
4xTcN49VyM++vLys/29qS6lsu1fq9v+1+M2+jr2gec6qN3KEkjZLl7Bnbn67GlccoZaBoZLk1sac
Ig/bRuYj1rOf9e8GKrx/91xlfvsVGJnIO6Oq4Xx1df0tS59T8Ah6JKlBkd/dL3jokUGlyU1Ip5uf
In+esK791Lj3BxSq3HuvUuf8FYSfT+pV/Izul0AtD9NR87kF+o4+PlpXHW5OhkKTg6vZT4nbYQr+
t09V1E9egRV6kn57zpPA2BEH7Agmb7yrnVCbYR0hzAkTybqFXe7Ko4Or+QfU15tQUV8/vYf6K0gx
frwun7XCRMCz0jnKbKck1s1vB3ZGUNdGUYnLftSob6uBw8vZj/tmnAL85rGK/OUriCWfVOXq+jnD
DOTIpEwwfRPlQenUlphBfsvU4RdspIyqgA8vZz/ym3EK8pvHKvInr8DrshvcvEhXbxarKtuc+p+P
slF2RGDVI4ym7wCvQSXD6uFUiM1k68DmY5exH/fd0Qr6uy9VGtiLlzf/IV8zeL3PKfE1coTUrg4S
3P2gSreOAEXYhyDeDyNU1bGPWc1+OmxtRCHC1huVAiezl6fAcZN6q/I57RzjiJrUALp7PQCEfXQC
2cT/4f7RI9aznwJ3AxX8756r6B+/gtz60kdSeiMPfl74mEcEbM9MvjF2IGu2OB8yaKqzZcZtAgCK
eTP3WhYdXM5+6G+HKcDfPlVhX76CQM8niP7rZ+T5/965u7sRecMh6mVJ9c7dolylV9cb3vt5vkeC
VzJholhzN9zAjoRuIsK2EUUqvx9ex36G34xTOH7zWGX5xeXLy/mzoPab1bNGGVDEhqJMyzKnYvLp
t5tWZ1PZ5obGa/nyqEXsh3xrqIL61hsV+LNX4NDOq/p5gzu6CVzZFDe+rd7fzaugwo2juI0YKCNf
/3Zp8Ij17KfA3UAF/7vnKvrz+cuz/c0NyzeX13nzNQ6uNkg8g8T5703SmwvwjxL3Z8HX4RmtHIa0
CkPqUMKQufntHgBqHqHWRxoo6l+/Vqz8g6vZz/63wxTmv32qsv7ZXy/P+l+C6zpdPWNsf7o2xGBa
itua5SlxuGVdomLzCGEH3CriCuKPWMl+zO8GKqjfPVdx//IKYmm3BYy/lauvb+ZJUD5v7SaShuBq
JgxrU622Q4TpcrVlCZNuypsR/tmOrD11cfvpsv+vKETa/y+pFPvtNSiJMkP7jGeUUAI6GPEFIYz9
VW645KVDh1Om2EfO4YXsJ8jdQIUGd89V2I9fgUmKKzfx9YY9f14laxxpLYnbpAbb3J3bORqaQY9Q
emgYlCtR/oML+QfQ1+tXIV8/VQF3XkHE8911+px6mB5NTWaQR9zVv3CGBaccBbU/AkDbIujgKvaj
fTtMQfv2qYr2u1cgVS6uy+YZuRtGDwx6XIW+zdkSJbZj6EcE3q7ONmXMeL8N+6Hl7Ed9PUoBff1Q
xfziFWD+8eYC/W/fy+DqGcW5xqYLWShJhlO1I1Lga+GmLhXMUsB+7Dr2g747WgF/96VKhL9/e3nD
833gXZfPqU5ROQubh+vy1t4n+g4VUECLnwHRvrb3p5OxzfmPWM9+OtwNVEhw91xF//3y5dE/z8rs
6uoZM1pQqxR35hju4a7jCQgab5n9qF/mfIq+bd5aiMFtw/+IBe2H/26gAv/dcxX+81fA/Ker/Dmv
BqFHidQF1fV/sCQ5mH+KBKmW5MFl7If8dpgC+O1TFe7Ti5fn9kUQBht2ewYTkqLli0D+BJb7DpNT
AzhD0sNm38y2jmgemn8/zOtRCsrrhyrIi9OXB/l81ZRBHTTVZu/PgDRKQBjaSaEFxt4eJDpK9g2I
fFyM2BvEedSS9oO/NVShwNYblQznn1+eDJe4dPicF3GRDpxuvUlOd/UpJ0coWhZct36QZlugH17H
fuA34xTUN49VyC//eHnIF0H6vJciJEfbl6mvgn7L1/cMSovhltYmtK/W5j9iPfuxvxuogH/3XEV/
cfLy6N/YWc8ncyDcDRiRTDEfUQKIdqjiR72IIuIPrmI/4rfDFLxvn6pov38FvtNlhvuGz2m2Iwpm
wR+Fe3QbBdvVqYhkStSioUh5E6vckHqtWh+xnv3I3w1UsL97rqJ/+Qr6fP0dJF9XX7vrDQbPoGKR
CBFoH2ghBb5jzLApdyVNgQLMzWxrxB+zhv2Q/xipYP7jhQr6369AvJ+gDmEDwc8DzhnuPiCsexeZ
33WUdHTRlNCqhN6KGkXOHFrMfuTXoxTU1w9VxE+eJear3FfZard815V6tqpX85t21o9+e7M5lI0o
Q28dyb20WZskJ99+fcumyoO7JtnTn9hxQC+baqvC8G7A9aqqf32rUYluFwRGEOLCpkQUARmT7np6
hVI1iTsSiCsIFO0jlg/5lU5XNn59a1KU0aKFNuwkNEZFTA4hh2qKPf36FncvqKmjYRhq/REehXy7
ayCOO4iDl6V3ON3+/zdpk1xkQVpXv77VYYrl639tWqiQcEUsogtU9CKfSakOpsmvVpfoCo1/m/4f
l2c+GUJrDO2cCG/RpCSQjteEZfNnL+o8ttsxzKN6kRXxWF4QUo/y0jXNMDy2wtIaLkra5zyyfW5x
M5l1PEra4zAp68yOh9rMZrlbkg9RZmVffC8whV0mcTjYaRcF+jzzpSs/CF933YWWJZqf2zRNzVI4
qa5lfbWooqHwE4eEsivnRcGaS31sCbMtppELMy2rK4vU2nCRa1Z4yvKejk5bkYw4QxZIsbS8oiOO
Kxr9T9rwurJZaHnJjHRoXWVHfR6f653bBXYUBNK3O1GX3E6bNCS2DAy/WoSBHl1qnmAVltDm8YKw
lsoTQsMxFgtZDYAq1qwipXZtld7Q2FtstI84e2gD4Tr1EAWhESHZpU2hpS0DZkZoa5kXlvbQlWUF
guTWuySiZTB7eLrpWqDCC9Cm4DXUEOM/yMXuzucGXgWWq0Voh1o4Cpu1HqtmofRE95WwhJX2WAeF
/y5LsyG+Gq2Kfmrzrvpz6CqwwBBUfXcAAUi03RXpuNCOvhrwFPAPkisrqjxtDD0vpYFdhURaM6Fl
bNZko8YcPeTduDTCzq/mZmxVcsaKtM/maWJ4h5bBiLIOBMUtHBRcOMBtDxgdOMPbp0TKtBm12B18
23frWM6ywM3Y71EaBZYd+XVHFsLV3MJm6DsUves9ya8JjYsZ7TUm7SjK2bjiXltZX8DypvCWcd/6
RWpHZpOP32jNXeNS1LzzP3buOLhXettXue4QVnd66jxMZoiOHUxBYDgAk1ghSGWh8+/uXkho+kNQ
67lvB4GZ/T0a3Ejm0udxeICfkPVSJsK9GGDGDAPFEsYNu22JFj3lLrjDTQCa0dfSKSI6GO/DLDEN
J036YHA6PYmbA9tTBZo5leSh4yullFkUUnV3e4nZFXkqfdezTeZ5th/lw4LLzJ2VoVWua0fXnwu4
WIvJbel5b4c6rrmZOo4L4pdo+jW939qhh7YvMYvixrddGff5jPKIucf1kLbm6VDUOntXN13fWwdO
BfTCLrCob0aFM+OYXiJ4p0xbu63Jk8qTni28UTo9raKLxA2Lxk4tt/pCh7Ja1InMVw8zzj1kMS28
eUnQTgKfeJisvu3djizphgxt/zAtGcfCoXrXnzemmTd2QDNx9fBs05HaVky41GzgDg9SH5gW+k7Z
pFFHrB1HI/TsUYua47LMjaXbcL7U3Ni6qAxG5onk46kPgA+wENoI3JscFXD61KgNXSOnXmK7W3Xd
qGBBwcE/ldvnqedElqjSy6pMx2gVIzNfWbb0sO6lqY9GDS7zojK2aavFaW1HOaG6a4uqltR3sqiU
w4XRh216PrS8kg5Jm5j9XvSa7KAmI1aHvW01YzZ+6LKqz5YuCJx8yMa0rBeyo4Pv243bFcNlXhM5
2syVmvwwum0wfudBkevdMalkNFC77Qwyfi6CVmuvPVKM3udOdK1p2eFghtG56AIm3gcpocWH1Epk
73jMy2TodDH3jHcRMYaBOR3tTNcZujgb3ldeJpJ5b/ZFOSy8MWBj4zQ0DdgfoZbVsj2xhJeI3G5C
w4o/+2PMA9vvvZH2s9zwRWmHfOzHPxuTBfHMa/VUt0WUe1I4xGh8zTzJ47gL39Ue4f77sjXTcCmH
LBHH+BueNS58rc/c1okwc/g1Tv3aPWOeKONZBKcPoqMiUjOz974RmmFyAs41+m6W93pvzeqxTXRo
dV/TosxuDObq87hgSc8vEtoXg/iecpl25XGRJ7EWzDKeWgObp5oofMNpuDsIZntDO6QnXpBo5rWl
JVbzmZVdNHyPpJ4bnt1nvpF/1fQ8Z07gp0XhBLyv/Hpu0U6rrmHZGPXMGEY/vLasOE5PNe7CJrHT
JCzYmdanuSzswBv9bGZQ0nfzSNRhFNmiq5rMYaGZxn8INtLOLiXNulPWyMQ67rwuIY7u5XV74qet
pr2XZPCgfbTU8quPfhoM6QVsl/x7EuamdemVWudLp8l1Gv1ZCcPzodNj0sa2jPqBnMMqDNjlkKJd
5Lu2H6pswRs2mGBcGeinZq3DPJoFqe71n4e87I89y3CjRZ6JAeuiUWw4QZ6EnX7qG2n5KSAJteZZ
3aWmBuvIa+T41Uw1t4eFCZJldhibmYiWHa14Wp9VBfOpXOZpQON8ZnWRPw626el0HmtGFjhNYUT6
aV8lUXzS5VApvRMbiCWb3qnpabpRzI3QEuEnw+BJ82X003FonKIMiX/S80rzwbUmTfpFxHicC7si
JBgNu9Y7XvzB6kaQ06z1WpnYreXKMbPHPtazzm5EygxuN10t5cwTWtLNSj6I8IT3ba45dZ5L6Tm9
FhF2YcoBoNpZXoziKys9GpyArn4+Fy6tySzxyoidskiHLUq6rg//7llIzIVeZEXzPmdZnp6Ng0mH
c5k0XeDQgGtt4USsK4zjziVtfzZkBvWXZmdQ75zqphd8MeLAi5rzNkxys5p3nZ/VgwO+EP1JHpDa
Nb/GpedWn92gjgJmj2UY9wP0cFenrW32ruV/rloRBMdSVHnXnCbw6OVJGxkR9xZmj08Msd/LIdbc
0iZJbWQfMtPsK20WVxxCwh5dKuK/hq5j9R+NlpiBHYwaJV8SoyHNO4MkWX+ilbx2zzXXry9F3wlx
NdS6ER/ShZMk/qEmUK4wubvwiFGQBmMDpfiKpE51P9JM11gUg1Y4WRpVJ1WSFbPeKIid90Z7QDfc
nw/lhwbaF0IxwPQ2FespJLiV2rSDtYjczj9O/aw6zgyS2SaHfB5Hrh+Yb1cNTvtjkzWOC2XwD1Eb
OdkCWyaG5sq2rTvTWuRRZjrgxn7R++3oiNqtzszGpHaWuOZMkzw7YL4p7sDN1BKNShkixqh21YWi
BJsMJkXMRvhmjV/5pxGkRO8Mfey+I8Qv/iCyHU5iRJt1Jy9L3fHCpEsWYRFW0UxmKV0nnv7R1rpn
tiKihMaqU99aiVtIYlLZW0BQj2uB2YXud3/w+GnYUHaiGwF/qmmFpBBBM2h00cI1S91SZtGbsRrr
OCm/+yQqS7uukjye95S7p11naN684HGTLqrMKvwDM6uujomCeliQBnLhhoAfphBaukOfZ0btfi9w
1FonFmkaLUtGwn4BH71rT6Igql2nLusR/qk71CemG5Lhz4etrl32RtQOs6O2Sof5g+wY5coqel0W
rsn9yfDxXThky7z3yqRx0tjk5XkB/9BLbF5wXjyRz9EnSCBUghQoLGl4WRP5t8jLuDcwVghxzNtA
hrbr90O9NFlDL1OISH+ZVTqEMxtb6dSBHvDjh/e9a/BNvI7PEcBPQfM6YppM8t3pNebJRuiBsRjQ
rf045qw49Vjnv3dTGEoHKL1nLgR2UGE+xXF0YSgYx6weeQg3dQEb2zrzYGnZva5HF7kM+/lTt8Ww
K7ATGJqjnF1BNW5I2w16oS063zP8mdmH8Tsv04rAJrzO1yWF/3hCp3XvimJ4eqhLRdIPqVcIrl0M
BxagP0XqecsqLM2TsIwsxxdpabO8cR1upkTaWajxA3Jhz6wm+sGgIJ/CDYN/sjurZ1YwfrnQFrEe
1x8yxroTKYdmxnrCPsaaGTlUa/XyAA1vvOSdzcrpyy1ocIUmtxYTU4Rwm1/N1IAtwqxgmRljRJZJ
2HYw7NmQxTajiVxYxNNcz6Fj1ozzOM6TzKkGYnS2RcrQqw8s5x5LITQisHmGQIWAalJYymta18sl
rKompFrn5E1cxl/apmhtfSiC+qmQ3wgqOLyow8Q3m6aI5vbew9KnNWuqYmmaZVsugigpHMQ5O0cM
UTIzjaT61sjAjA+IiF3ZhDNqQMNLtLNCodzUVkyZVrRF1vuFWy27qCcfQ866S5JWXeY0TaPZiN3I
QzPuyuSbGS0GcUimLxpCGCocTSKq8QY24NLr6JyVifd7qoXGMmV1/geY+k8mwvQyqb3+zINN9+Hh
szttZ4fDYPKj/BWmzURUaSnqt88FiQvp1sshg9MZxRThoiCrPsWCtXaXVnTRabkx68OoP0Bfuqtr
p32z6aYFbA6JcNfNd1q2Cex6qeb5bd8u28Ybl4FZj7bVJ9ZVObb9yRCIxBm7OnIsmgfzuG26YxlJ
uYyIbs2MwNRs1rTtrHFZXh1ggXt8Djbi4G+KeDrKrKdWl9sLy3IJ5VCXw1Ir+tax9CZfatW4apP2
kOS8hz5muqnUQZGxIVB9tjuTHhRJk1XjsIyDkjl9ysjp6Ff1SRTq2l+15ldn/YDthS7T0qcKbUyN
u0dTaB6TczXykQkvLcVoDUtE1WDo6W0d2Tz2Vhaw/fYwj92cmR0mwzV6pKZxpQOtUvClqgnwLbUr
tKoPQtrRJRCo5k1Me5vUZbZMEzM6KWJZORlzY4eZhfe+twa6rKtQOiYpycd8HORijIs/RMJyxyNV
6lgRTc6TKPKvU00ekjq7FIHJjVaPN7eudES/oDeVaHidJAUmMsOZHuicnsZaL8a/NS3WIAA8N/rd
yI3qcmCxGetOn4nxAFXU6SFaUU2EjjKTOiUQQ7tIRZ3Zt7Ghj4suM9qTVMvTD3rRriLqt0tEEGKn
8jvrNNWCevEwjXYVHHTMNLEBixftLJEpujmsWyTSk6qPZO+ThSFo+i3Woi6Z+UZJeifhRk7sQsj2
S4B00eeH590Vt9O8k1dlmEg9oC4ZxeG7G6YsyjyjHMiiCUy2RNCdzdKsZ8vYz0DpqotP/oP5QGMc
bHhYiPrtzpcPvEewB6F03TWqd8ZodudaiCxOOYZffdqTA+J13/bYFAW30McMulMRJRrPy7gxC7KQ
IrN+T/USrhuuOOt2A48cYTfpigNKeu+MCNdSAakOak4ctkXIrOZWQGG9LzpBvBmxCrYcEDacc7cN
7aQX2bpp2T/aYxNH/jjbawJOH5+DOTt9eFENE8dCa6s+ZwBUBJ7t+UN72eHJrJWD+R9MhQ+podQC
uoqbN1nGra2hOxbMZ+aOi9FN/Xk1DJpuZ1lvziO3d7UnKYH1viAdDROZGHzlYSpN3caxpp03CDOg
i7Dr9bNK980zWZS5nSJad/kwT96HEApwOnqwa6EIDYUnk07KsQt1smCtZcwt34psorvF56gqjCdZ
z9OuJHqIoamVoAQumGpr1Jae5CFauC0iWeVzXTRiVnqh6fgdXH6i+9kc8iU6IFv27Q9u9UQ5kIjq
yv4a6XekNWuyMLPAsOzaFdmnXnQ8PoFdlFTzh9G8L0LxRRq0Z4e2oaiSUrU3s5qo9duALQJDa4rf
aWYUg428tRnWdl9WvJjFPnN7G1FQc/gUennPgwMbvi9MEUaY8tzYr0ATJWXDesS0YWwbumCjViE9
l/ROmsf5okA0wMlDQ87FGMZPJ+3k6UHYoDoDV2wUzWWMccL0DpMW0gjmUwjgxIO2ezcEBkVEYdBn
STOUTz6ScOZx8BGlgtYk05207VMCcBtc4+w5yoLlny2JuwUdUuHoiVmty5X+Uc7swxQlzfAwLeRL
DDVtrFVB33At4wvCYYyzNG5O4DfBRoyjcdlqVmVzLddnD/PSHs5FX20UT+Bj5FNjQ8WzDVA/EOpj
xaGdBn9WyyxBqHiMjqu40A+w7X25DZLho80odJoSmirPBBzRXE0OdBEkCcNdP42/74ygO3N7zb+M
WRIdmG/P1sChsPumtoG4x6mYnonMWq0LMR/LPD6jY91fCD/5FhV9ffwwiLt2/o3MAXvgSyxTiZxE
Jd0ujyB31EVRM4yL3ArqP0mTJrVN4jQ8oNnvT4PIA0J3yKThS7PGdJlpmxWtsUr6MvXooiK+GJA1
QYjJYRnjfzy8nfvyBXEVFNnASEIQCbphdx7T0nqtCgVdkNgET0AQLUbEgr8RP8md1m3LOeJb7SK0
ikNR2vssMpXqoOcg7txaCCIpjuJoanWc1SNdtKLTFmnBv5tIEJxpLftrdAs5e3if+2ZDeHIqoIbz
zVRLOIXfQD1khBY9Twt4XEbjzesxKR0ex8ZpEQxG9cQZpxC7mDrrorkTeq5bith0tcLNEm+skR6z
fKe16HXDjNNe5q6NNHT3RAWP2abvx02fqMQXI1CctEvHlCatlRGrnjdaS04K2IRLLcnc2E5iM0yf
aJXdTAZLFw3DKD5fIRXhrMNVzfwak+UN85cst8gsSpridGy93iF5Jg+cud2YwhRexuYglw1dwrfT
p6Kv7cNgBgTp3VbUiCrX+knq5cOHxopdfTY0SfgO81Xn7li6J6yS+p/4p+KJ0mWaH1etpk+kGDDs
VVatIphOXajV89qLewfx1HAxIL9rR3U5HuAaVZDBR4dljf/CnoHHpvrQvdW6qH/g+byr5PBXG8a5
f5EXTRWeyiCPLh4+FPsms3CNCVl7AQOUKoefo2KN00DATMrT8J1rRuncypAhra0qf/q+EG6cQhE6
mNNUSdhztxGFFPl8pH5R2rHltcTW3KxCErAr0r+fvDEoahw+6B7MZiqnIWqki0IwnD0PKfUFvCTz
S1RY4az2U/Hx4alUTQ6CQRtMn0ueog+ItO3yZmhUTVy4Rj1P3Lo+lZU8gWsh5vjQINyigYdOno/Z
AX68Icy2m4JJEbiE3YsIG9hFlS2ByZGgjrNqbuRWeqHpYBPbl2V9PHZI8roRpe8M1rgLVMAR10Go
bpg3uqUtKr1PHaTCyEfiN+Wirfv0Y5wK5P/izB8PSIk9yEiUWsIsN1HhDzGxi0xvRXVKDWT2cfsi
XaT9aMVOIbJh7klTHsukDBZlLrz4qdPiz6HlAIxlPjlxU+OTbWFRh8LjqBvp5qidGFD5hxJDUerc
QQXXeELqEiEIWh/Q1vcO0jTnVHQIusAvIKqs93qt96Osm4shjr4HvLEWFayHkywn1VNZe5oKXzCw
wAMI8Kj2Bw+bzNeHoJt3QtfsOIm5E7ZxcZIORnTASBVAaofLMBU8fRxZfBYQImna9ZaHGoxjMRZS
dvNKaOJ9aJS5Q4jbPfUATbMgfSiROEUwXq2tC+LRDwrd6OZuxd1lz6Ji0QdGvIBTAP8U5WrvypqN
i4dPrWoO4NQgOgyJhBOLeiV90jhbW+N63fAi9/o5b+v0hBuu9RFlhbVNo04u4qZJnyr+JoE+1ddN
W4TjOJlhW/MFbtRTGjb9XBI/XJhBXCwhkIY5ZUlxYGv3jt00FQpRBfgfKV/V0mH5UKeNieBuxwb+
zeSkT5yQp67T50H9KROkX7pwVL8+DOieE3BTGIkKtCngpuYiOz1qM0JoN8/rvkCRYhjMGpSzODLP
hi//yVQCX7AxoLWwyV0sRZJO1+c4DltAvONRahArVmXNEuTVD8gS1ToGm2BXP6ZSZInh+por0qGb
m2aUn4VGlOZ2m7uVIyNeo0LM9S+01gsdrcy6AzbPfRk/zY1qdRRLInwPvtndZhmagZE3Yzeva6uz
CazkE8vz/IvY6HvUGScA3E6DSr/M8EGZ0ZbmYF2Q1u1/J1VZvYPuCE8Gy81nUZZUSA7nSIrDuyXa
AYj2CAnkv6H6oNMl0v/T+y3OduFPWgKBxzmt6+80jYdPLTPMAzJiz3FFNBcOEWo6OHx0vjvJKOMI
kRyQvGqN6DSHCF6YpcvPzNbnc9oP9ED04Z7BCeyRKkEflclf4IayKVRZ5ZCsLeYrBFtUNZLcHYrh
nN7oavBCUy0gOzyn6nAHIM77dPkwh+87whyiF+4zjF+YC7vbbcQYNW6A2rZC9vE5LWhLlpU0+3Mj
K0fTNrO4+b3Wa12cPzzvXpjha6KaYsqgqZUcI427viVguRglGzM4uea7qjbYTCZxOWsjkzzZjoEo
1KcuoTjG6FUwXa3cZp62QpHjKGk7z4sidm2/kuE1gp/6J1yQ6Gu7jUuxGFCW+60Nu3aWl4FXzDQi
iutsoFFlEz+vcdvCjet5S/ogs1Eync08szdXDwNzX7qBGeA3IhoFeqCcZnedVdYmCE+37Zy18FPz
McrpXC9pRh3cXeHuAbP8PhkmYwLpRMSGcD1p6ti5jQoOG5c5yt7mPCKtjUqW8S9c2YCUcWsfu9Xo
hyfvDrNAEU42LJIXyumieTzG7Wi2c+T0WOl4paUPX4uK9qFjgkLZ06dD5wR4/IhGc1Q/KLq3Fsiv
NyRs5lUeRMsRubY/iIfKa5d5Yeg8vLX70gmd9xFigOuIDYLLdqFETd1gDiQe5r7fVNesFRzFw0b3
x8OzKJUNOKOwW7anURCsRFd2MhiHeYvyqFll/D/OrmTJcVxJfhHNSHC/khSllHKtpWu5wGoFCG4g
uIDA14+z5lKSclJW8w5lz7raGiKWQISHu2Pinz3ligF1DiG/B3+MnQfP7z2aGcLcX8w264tIe/TF
3/4hV/sUWY2PmgeTC0QcqOj55zYo8fweiUHp0ZEXLYhPh55TNzMoNm+c3atNCmR/0ysisd8cpy5D
JLi5fh8iBpXCiOVuTbr5XRWo+OB7ShTCutWNXfPKeJ4booJECwNvJF+2S7iuIfXC+zplMobdvYvF
/s9PoOpJUh4+8Dl21hsX29UdgDQKPTX8ARzOw8SezyVqt2bqjCDlSt3+iVQseuf6tf+bBdChZD0E
YGvWQd1kjmxO3fYwVs6tCuoq/dhGx4tAiJGwz8fVd/4TkNylflMvpGQdH750aGM+uoAHPrvwtzV5
vQpWjLMbQaZBhhtb+nonbW8VwUkMzAao5vyLJCvmeg5oZEiJpsqmagrTcRf64XzHWhOkN/bS1X2H
78SrhPAGBfKBhtjFtpV+3ISBlaRcVqcrKnCQ32FGf7eGVUUIYd2h0d5c/OtRQc8A8TUFnARRz6VM
KpSu1Lh5SNlL45xq44y6GJoxDj/3jLrJjZv1lc0ENighYKehorqC3lc/dcJAT36JirUqAmLWkx0S
WfSeL9/7UqvSZXXzsEC6ljUu6X+9/bFXYRAbBZRUiLDQ1UCStq32X0kaE5baWTZeaaO6PdI5pnc2
FdONZbw+ohv1BqcFYg7clZf3VhfMPhQSxC9Twt2MV1J8i1Ts3NfrQB94O0Y3Tuj2q8/qUzSFY0DX
4LYCj//zZN/fX8UHMyMX1pAV9uhBDyrqdgEfnaxFv+GfdwuOAvBOoEq4j9DXPJ/AtpdT2g1jUA5Q
YR5rAJ13qEPGw2K4Kd9eq6tZRK0NpSq+CNQ/ZEXbYflrraZOob6Bfq+sNIjMGWNxlEVd0j17Y/9C
Rb3866dhPFiLwKcdwloUG5fjxaSaYjt5JSAM+tEFX6wAJ74bi0Apn95YsquIhsHiEHS7P3AjuMnn
H+fEbdCPQnilIZ153wyLQXKJJmZHVplVTj19RJ2CLnVv7Y1M4CrGhIDHt1oOIR1I+aUwtJ0dBa4/
PhPMR3kvl9Q9RX0c7hF5ol2UjqaYQuhF317L68Qg3HjXyNdAGQLv7xKWnxyZxrbD93q1Ys8ecVQe
VL4qvCisMsEdd9e3ds0WL+jL2e3Do+qSW7fI1THBb8Dp2JrVwLHBuzyfc7fTzHEiiQVuebgb3GUB
AcA2WcPprTbcVZzBUGhmonSBWwpaAxd7Sc4OoQpqjpLQtH7Qq2EnK6BventWX1lK5I04G0DbYrTJ
Lq5FZ027JBoRzYaeByWvqMhrECxLx62CE4va4ES78FYX/LVZ/NPKAXMWhI3LmiyaY1vFCVZyxUrn
c9M1R5A3KpBFoXN5+/teiQDgg8QRuFPQ0eHeOF+whLZuOgKZRxYn3GJwfCf3YjEWlRyqe4eRW33h
1+YTnBfkgOCJAp+6WDWfQoOx8cdK1dfkiUw98PnOoztwRtPcp/2azVEtboS5V+cT/T+AmTgXiOPn
H9kSE4kBzPFSJ67IhqlWGSdOunMh7box1CvzCeQAty5Up3iPIiXnQ4HNu5JFcVKGjWP6TDa47TNQ
V9Iv0CEGBQtjdQM5fWVGMSKGA78aNdMldtNGwuqBIqHRjK0FU8KC90viPdR16p4Y/tXApOUGYPTK
hGJbYiy0HHFRXR5zHg82mrHKiOMNy6MlEKWOE55Foh33b2/QV6L4lhH7qCbgtZBeshekuwakTqlb
+hA5lrUv+6JbWV/4slGbsM2WY2LljlL9z22kELk4+NOADFByAQA/X8pAJabD46lg/FS0LcC0m7Ix
6IMdS5N/hogxFEpwJIeQLEGyfHHlp3MyRX4NHpOQDGSfYbW5mJf2ifARonVnugX4vbZ+2wsSGzq8
ibAvDkQN2jKbDQIM2zZOZMAroAFtD2j//3x7+V4dCT0rZPa4mJARnk9iu/Yk0rB8KKUXLOqbNu0c
vayj4bZIa9+5kfpenz4Uibh+cAFtVIbLi9daRfw6RaCWqChLJ0jrXYVqag8riOboNmjS/evXbV4M
QAujTekNm5Dzr5vQYYfXQReUM3fDQ9Cg58+JHb5GCeXv3h7qQu6FrQFi4gbRAjTZlBTwFTnL1VBW
Q09ZzQH4l0HcPcqAcvUj0nHTjBmrYjXsYUogWBlO0HY+RorUdZuvM2mXDzKBmPhAdBz+M3qIqUbB
CGHQn57U9sDO3wmkRN9z6J0aECmjNBwy3Io1+75GgW2L0Cys3QFZBrsxXqrau3t7Rl5ZbJSMaPht
vA4wfre//yt5Db1YeitdwpLV4PjjGknIseMkKSGRHfIYnNwbad11KPoTZdHwQ2IXgp12PmBTWY00
pEvLeezrcjZL9ZkmS3cHqMzdicEZH1qf0kzTpb8R4//AYmflB84psGGQUsEyJuElKMjjyW+7eQXR
kUuXZiELp3wZwI4T7Sy/2cVfT20H8WYVdtG9u4KNOyyy3/d21R+CeFh3bWrJjR15Pf8AfwDkbUVY
iiT7opJeIIv2q6hHahT0/BSScd7VRnUn3vf2UYbJv4IymALwybZ35fAHqr/z2QfDDVcdWKylA1D8
/UAgzM9FstQwpYkXuxuaIG1u3D3XwQswwVZlgnqJfPoSmMBiJtKDnLH0a96NWTv2UCCPPOrLxUvZ
LTqGt53g80WGkgVBGTsLtTsKs/MvtB64tAHDrQo/I1UEiVyzaJzJu3WyXRGNy1SEtoaau23a7w53
P8NMIs7bFZ3FsI/6G99+nV6nW1RDvx7wPEC+Le3463S1NciJs6cIug/ttG+m1NQ5hFG8v3GorncR
xsGuRq0Lcxv48J2P445kWRoO8KfqDP/QunF1ihqvPbVg2WVhk3x/O2i88llo1YMvvKHBPniO58ON
ddQxHoB2Wa+YY1gchI8J793nt0d5ZePga3AtbGU1xHYXe1UmE5MWgF3ZNyL4MK28abO01vo0d8NM
srcH21biYtsA7UEx5KKRlGAyzz/JDLVBJUwBn42cf+NOGn6DRIfZu2qZnXEnw2l19pWCscONpXvl
KwHWIRziXt/Yidt+/muLTF48bRnbVhbZ+RTCT6LKnHEeoKRz3I9vf+Qr2wRjoUeFlGzLdi+2Y+IB
K1iDBbef4e2RI1gWwodhAOQRfMfjmt+g57463tYQxTLi8F/e7GMSrckcR8B7aksPjUiaYww8/S4Z
6qAgRge7/8f3oXZHFrgxkC/Fc0hrVaQmE5R+K6JdSkAv7Wsa5/VWjBkaTbdulKtgg84ODjeSF2g6
Ng3L+eL5teF+MiRAmZSNVSm7KX7vVOswZANV485NxtjLwMMIWObIceZF3Izp3ho0Rt3OA5dR3gw5
V/sJPwnUbwRc7CofxJPzn2TBy1QhqMhlhxIQXWVidt0KzkITm7r4x+nGUBs1LII4FG+yX95dXChb
oUcYlOhDykcm53XP7cp3kwC5f4Ew+MZ2ugo7Wx8Ngh1glnhHAITv808LK0rhoOYH5UQUBHhji65v
Zo033cIprwYCAwrRANOHjl6IgHo+0Jo4Y8RAUd77kGG8x1KGR5Dq+Q0F4vUo+E+jb7sde3dTIJ2P
AosOAi7yGO693vHbXVULQlhG12YdkxvR7WpTxAhWqI+hKMX7F/FlX8L6TTCt/ZTsKcQ4P9AUiQ60
M/Byql39z1xTjAUuF8gFQM6h6rr4rCb2VNj7Q7Kv6gA9D1dNBbx8/HvqT6fGdej/vj71fxLzr2cR
1SUoT1CWoO8C29/zWVzqua4jJZN9EBmwg3xrT3QInMPbW/0P9+3v+wEK6I2Gv4nEgGNBvnIxTBSD
utpPfaEd7UUZmmZNp+4gzJ2jIhWSsCVbZpCiHrBvMaUEOgS6R2+P+0dw6aMG5nk1SRHZx7jJtOqa
KW9qP/QzhjpOlR6Y41+HOWx/ccnUey1t8gTNqv8c0jpokKU25iMon/OJ1hF5r9d5cjM2d4mXQ6dO
qkwLFv4Q6yTnHCpV92FN3PUb1wR2hQOA29MkgLIVMTE1z1pFUnsEuoSoVAdyIlkXG+pnEfR2L0wT
qAxSAsXho9sv03JPZeyvu76po5+pP0IWS3jAP1DV6G8tsRzt/BiwxT0bA7jzICQM04GGE3vsx0VP
5dzGzlJG4VDZAmyrtofCj7VDxmpXxLtIE+Y9J0qOP/Xct91+Bjqzo3Begc9TuFr902cQABZsxWkE
gc6v9JwbFdZtkKuG103RBGJt5XHuNETwIlrDsT54oYCHVjYlTNGuIGk9t0/d2DC+Y4qF9JcfrLPY
IRGACWPlVn57N8nVJnnC28Eb8ypw1IDJC2ZU9EgPqwFcEqdhFPq1qI3YPh25WO/6blrXX60cQvw9
AJ5l56nZmE8Ljf3aZnGSqnQ/Ogs0Tjf2Irba2VYE5oAzBg5GCPnuNf7fKetJvrBdxUS/FzKYihbM
hibjLLDljKZBxnpbQb7Z9Ts1JfTG+Je3OsjHSMg2SwDIAZBlb8Hmr4xlsWNvoJIVOxqt/XGKx290
gV9IlDhDGZN++nDjcy/HQ6saMQuXzKbZRlfsImsJCeWgHMbiyPxW0lKnpFWlXRWBuWYHBVRheVvp
u4BIEt7F45BMOzhLkdNq3Tndx2tIwn0ciMqWCx1cCo9N5SZZOwTw+GFjldRf+5HHPAMDa3Uf+tmt
6XsIrCDz8WGUOTyalblHtAL9IYPrE/50cApeWqTFy6eJxV6/I4MmUxHFNVCE0K/XOFNjNMG+qtUe
fWqXvh8L2Ex2daZjhswErYVOfRnBlolhLOBwtBAhGvsgCQTnTzWI1/eeI4c+2y7B7+5SLcFODUJ0
jylcCfy9nlzuHYgg9W8vEHXYZe6AkidDvBDps46JfDeKhX3BSrVR7sFh7kF4Y7U8xKFjd1oPU/Ve
w2zKPeG3rtX3OkRP5T8mHGbvJ2tGf0/9Ie5hCNDGYAR2NWSyUL+DKb1646ifqxUGpnvjpH0DNfTq
P6S9Z6qfvk27PepLOhc1OiNpsAvRqXIyMaN7yvMohOgvizyhlCnqSrXk8zCxYZUHXXEuDwnMVyt4
XQrmgU0E/60pq3RkwyNBregUi0oH9uwb4a7vYYnn/QRtcfBOALI8BgMXmbLMTUjT7mgKT7s8UFGy
fH57J6KUujh66F6gN7SV6TCUBfp+sfVHXmkAQEl/hA+QN4z5AGwlLiF6xYHnTt+zKQtx7FUJf4jo
Q7PS9XfKEBaeZUdxqdc9WKzZqAiYTxPglvlg46767iYdf2Q9rvBduwSwgvM9IoNdhQPB/Az2OFCX
wj7PkKytOOmesMe1gLukC7NSaaw3Yb3cvn9eHKblCzjATluGSUv7nevqsMq7ofOVC+cs+ILdLyr2
6mwyLkw7cpd3YBn2UEPWD04rqmrXDW2ywIkUrm/Jp8CMgf0SOTYJPxPV9N+TkfvwjYM71HiXVKxh
MMVzfdioIR6Q5jE1MPX7VRmaSgSiaBTmcYqa3juauZ53bWeJKFPepDAdArvAr/IYvLXxK/ptcW4a
SWFQxmU6HYXloWwRz0IDAg4dhqqo7NLbzOOC0VIAlnsMSJ+O8PnrOvolitolyrrANcNdNce9KQXD
6X6gDZMgZWEzTjmtfHGko3Jm3JxtOJoX2HWlc0bc1cZlWEHdUIdARl6U1t3BpHytc3C9ZvfOdPDe
OjlIuV+csOVJnSVq1SMuSaKMk3MVT+JjTWLy2aqWznD8VDh9sEJxBq6Ktplat3D9yjEFbWQdFnGf
hE6ObgPvo3wkuOWyDiSgZPPXMq0Fx2CRi84i3lfuk9vBouhHbH3HHoTx+3Y3cTVrNwMXUTQvSFnC
/9ahG+sP3PVs4XSeSI6hSNgP1TTeOzmzxbvD9LumGGDP+HnC+WEHWBNhkQWowYNT0NCSve8KEWc6
6qEQhx2S/xnk7iqEE+xcFbg6/WFfjbCdg/n9knpPIxxCzDeZjj6WySNr87jWvKkyCCvWD2xOYpET
d9IF6K5olk5L0x1YD4ejwmgJD6SMVjyEyhjmTiRr4P7afOwcQ78Gjpz8p2ryLBZcaJeXkAm3h1A7
hnyIrTDV/QibMOA4cumrD9QfW0H2uoE67C5V2P1zpqrJV0MBPKZudzbQnflgvTX8FeAvnSYLLBiZ
mQ8rz8Zkqaincd8xXHMHNnicRjsTqDHIhZBWfIsteiqfNKWBg7Q8gkXBiSeOCI7c8iQuO6/275UT
j/pgJPSpDzwdYv9kqdN6RTMJuaBVDM/MjNtkTXekn0nzE02tJT3hvxUiTaX+LHduPMT7OTIMzoCs
4qu/W5hT2bwHvz/N/Hoc5dfFgyXXbhwj8sOlQOd/LFJWY8FbO7EXZ/bVf4E3QDvRRatv9kaToM9T
yavTPK+1eVBQ+awAhHC77JrJc+6AMThI+5YF2XM2D2k6i8zAsLN0N4r9mke65Z8hMGj6B6Hb+ePQ
wYz6N7Ivv4MvFu3lET5l2stW4Xo/GQjyt9Tvf5qzf+c4m4Z6a6iCzouaD7KJ8xwjQBVRr2jXHhNv
ZNDI+f3c3MEoK1UFHLFrpHo97Mqbrk8+Bl04tLuhjWX8nATGR/a6Ake/dzpWuVs67gVD1qOfSd+h
MBBQzTBGfDjKda2/g7VG730a60kcg1564fsuqINPSTh5kBZUsHK8i+Tc3iIX/Wmrn3/epjkB4rtR
4q/VBekEOiBl/nLUKRzRyqZz3Yc5QvUnJ9U9CePW6W4KZlFlKVspB4V2/KJM1/uFgT/o0UnMlwBd
gl8gHjVDZlqzfAzm5WdCNbkl5bu68lDfg+tFIDXFfQOI7GIl0L9T8Wj0UUfGSJ2tchR9xoREazNb
60qMeVIJ9zF29dqXIahx/+qZgY4X/LG3PilIGahit/zwr3wzmDm6ajRyjxPQs49oh0y7AfxeGFcK
BMuVtci63r7orzJOsIZxz4MS4SP1BIX9fEQRzGRxhtE9OvXaNHvPUmOzOka7ds1EOHpePs3Kcd6/
Peqfxtr5rgAVFEkHQeMNyrTL5hQz4J3wVYbHGtVK95IoC/P5HDiZ+uETzqPHUC2WwiAJPJSdM6t2
3Uve4jINVie0z+kK07gsqbX9HRpjw3zsu2WaMxrCMXVvHTp+13pcap1NWrsxTAm85D5I44EU7TLP
S32j1/Dn9/79PRvNFuu9ORAAkAMsdz6NRNTwgfXldOqQbfoPsOqkcNVcBFrQyNsr+ixrePNkaI+0
bU4bG/2QWs/6HgA5f0wdi5wSBsnDf3Cn4zXMgxdezlDOuUd3TRtnH4bR2Gc9b40+Sb9ZvgoCB9Bd
ZRynpKb2uxtIw3X2B/oTpBCoQLam9hWKggMwycTpoiPIJMIFxUP2feGQpXd0Bio0/GoXViVHhwDP
MZkyJLa5N8c1JZk/qzR+qZfRtlk9Ns3yQYgoEeCJhjCPW/VckRzJePMY4f/JR9Wg/XVjU18i3JBP
hRt48b9o+pXCf24YTGb9NTmyMdF3ErndEyD+9F4Na/xrVtrJ8S90t9Cg61GB7wJu9sHoRgi5DOSp
Pw+UzECWZROLcK+ESvWh1/GSPLPGNPxDnfpTcp94sF2+la5voenv/YeGKvzfIZGHwQ9GJxeBo0Nr
HACXbE9j7ab3iU7g+jtBB8ReKnRcn51h0DITgx+MmQcnevLEa5g/lgEzFDZkCq60Byxe9WiEWFSX
mUGFzX5tSfN5ZQR6C19IkPxRqnW/R3yjD/tSKtMb8sEt1px/xEYkRksUkr4/BOfzQ8TGkc/E7Zxj
HM0wbqzYNx1O5hfiUviMa53tjMfnJzhHhr9MaOkNjPKPF+bF8KCm4NVQiMQQmC6dBx14lfQCH3cK
kjlKjlE8eUmmkUC1xVrVMJ1efR4M72OAsAPyl3B8hqN5uOZU1m38xWdhz3YkRppO88W2tP2etHP1
YGKa9GVtUTjn/drH45px0N6cXYP7WpksmBMyPWswxe/huBis2Rrg7QFoRiTkiFnHZfATYsoA9fRq
4BzDJi+advAy5+yEPlhKTrMhOsnMWEvni5xQ8Iu7wNdRkgNyS12ehd4EBW7XDwBB347iVwxCwJ7w
EYByAWkjOiiXF2anLTgZoStOOmKrzfzUTEdvtPoRuHy/B5ohTik67pnrsZ9yTbwjpDvTt7d/xOWm
QcIE4wdQKgDFgj912QRIe1kxGs3LqVPoL901FFdahuPt4QWRZQE26/sicovAU9ovnbB3q1NQ9W5T
/vPPQJ89gCoOMSABueF8767Wai9p+HSqY6P8nY7iNZ/hG7/mIeGtl/GkmnYhq52HZW2bzCxNf2P/
/gGH/t6/mAnwR12AR2A4gk55kb6olANSrPhwwpsTLNlvJgg2G5cE5p12mvHmRkXXZbhHoai+B8OU
EBjuB/1jPa2zshk8quE10TC4P8hlcsYSbzwuqlDeENVTNrnETIdkcWdRQtI73vfW7dZvFGucHhfd
J6cuoLD6ceJGHseUKTjhJ2qQUQkLXmdPYfn/b7Z6+E64gsARBx+Ki3czOzqfce0R3zJ4ip+cJPqx
uomzFILXn/gwyeBG4/Kq076NBRQEtAWsL7qJF2MJMSUN3pTpT4t2fqyQdwUZbVo8ebMMptrLGdhu
Vik/7kvVTe1HTTkvbNXOX4ArLneg243u/u39dpm3Ica7eLUBWx9cFqSrF1WDASyrlRHq5IBUW+XT
tLAMDsPDlLshgNicjJW9pTj9I08/32GbzRMyVOxvBI/LrA3hJHLXYZpPcJBLUNuFjfQPS0/G5aDr
CTaWQT+0S3UaXYc57w2kefJpwOMSRW2aqflsOWC2zyngmqeKp3Bf7tJGnVCfkhgAr/Lmn3Bp12sZ
R7ahe4Huw5TZiMVV0dW1iL4seF4E15XfVTp8hK6k1i/QVuG+RXU+fXaCvnJE2XeRsx86IPWHUQVr
8gjhzsB2b8/+VX6E6QeDC77KENxtBNGLDSE1dYKOLf3Jj/zp0fDQZSCzjLI5eGh7JnDeqj1WqHAc
LJ4gmuQPKCrWpPSE0AbCNezRI+yj3aICi6SCUVXE/2sk681htZ4jCmmIf7eEdL5J+t72xcUSQuiB
inPTlkArcJGoTh1YBVz36hTH2MBPY487/aHigLg9D2a3JzzqEj66VoV075Am5E/OEtRjPvtRDady
PJATf7oxlduIF78I7dvNlhOnePNEPz/HRLkmqUGxQOT05WmNFpAzZ7zq4Hn90zwk/FnrlD6j3CN3
KgwHkbnwEZMbR3b9xBTYmDeSx1dOFvwLko3IsnGcL3lDK28pUvPGP41AwwFa2UhnsdfZfTCARGBd
9LZvjHh1j6J62Ai5EUhxG8350hain5fGo447nXy9MJVrGXdr7k9t5RZYzFZ2mQo0Gd95Av/SLumB
FRcOgC8QeerGD2+syPUE4PPxI2B6AGXO1a/RcUCZKyN1Csc4qu4aix5e4bJgib7HTFeyGPGih3P3
9jbYDsxfuwBZAmon0JG3EwV3w0vJE3TZKwJmhD4HHgxZcs/M9oOzvbmDrKJSw40Zf2U09JNi9OUB
uSBv2VL5v+psaBE7hIZ4Uxx4ttvZxro2NzC0O/p4z+z3258WXH2aB+kBqOtoSePQ/blc/hqsNtES
ytoGOztZBQAUDR50VR3/Rg1w/U3YOmDWoASBQvzKxUam4RpT8PZ3Vdtb/bB4Y8Q/6Rk9+QPsFSm9
UcJfAjtbowo1B1ToG6oD3eOGpvz1WcZd+ExDEeHpmSD0RN7jAbH6kbCZJijzEPn0XjsMYqTWQx6m
8o6YeSnSmTbfnY1Hs0O7CrUu1dhZy64N4NQ/FLAVs+gBB3hTpoiEGKTIkgWPhHk3rs9Ldix+PfgI
8GJBdw8iZnTvL379AiA+Dmz0MqZR+4waPRVARAOYwwM3e7B91H51ZovHiqiAIYzs+uZdK6X+LAMi
xhuZ27bb/tr722/BT0A6D+3G1tq/yB1n44Zd3wX8Xcfi0ctYwKKcN6v3VSsev+frGu+Q9TU3KCYX
xxyjbmIR/A8nbnsz8OIK68SEPEEvy0uiO/qTzrz9QJ3E2u8OxGR90cDUwdywLnhl1jEmnr8DBxoH
AXyT81nvWlB20GdwXwzWJr2TKzfdSQZ9l7RZRxsCqwa/raM9HVkLB6F0jRr5xcFFbwuTaqZ2aDHA
R+JGNLgoIbaZAClts7MDiQjkiovEWdqA4v22cX1xa7ub4sZEOTbHnSYigK2CDLojXQNEIkD5nX/g
YFepWwnmtsR/bQFEP5iE4l6Gsg40EpRS5xNT4wmcqTbUe+kGj1Ww2MerCXslHet89vFmzLOdOt3t
KrWoBcbEZuQfKfgs7bGD1sGtjz4MfrwMrPWwhcUAwtGtRvwfpd35D0SgAEiINjgqdPzQ8x+oekXj
2p0isCYGz8Lxa4YujaG1zKXBo0xu69wHysBOHA2DlHeZN9vYy4UCVPPiJjpdSgUuA7pnYGgFuOI6
v+nek85n44nqtbuzsArWvxVILUGVDQ56GGAF6nYsW8E0zdQMJ3zAvx2FoWjuBWp6364tn8BHMLJK
ikZKJ5kKwhzv4LUm1OXqmbR9omkn69JJmaizWSaLeUkGFQELcSaYP6kFudBONCx0jj2tQpXPs9Uf
4NBd+TBCn+gMf8jWiOkRVAMSvMiaMHTSG0fo6LkbVzh9dmYA9IX36eR8IGsFZzs8H+C8w69qPgNy
AkFBY0GbPGx0hSzZrU17nIf1ETKAoH2myFYB7L1931yeMmymTReOUjgGATIC9n6+VtLpwbgLJu9F
D3q5xxtyLTAHY7q8E9Jr8y4QDSnqpq50yRDD8bSChnEr41tv0E3NDVLDtjPOdw5Ed2gfIbPbPAcv
FWNTrwM298HwbrL0SY8rP6ToROCNshFgR0fr30nQ0YO30P5GtHl1YNA3AInhiCOenE+DowNJYIqj
3q1pwA9o+rVZ3IGuh3/cPovEOJ8hi8c/VNAdH24swQUehyUA6X7zaQGpLk7QRj8fm8sGe2E1/J3U
MU+LcVhEin4CuLc5pDt1Hk208T9Uixfn1pXVOw0V+KcmFe2NwHI9B6At4scQ0CSBrV3qABy0fJXo
nfndHGOn4wErknlNa+7bxai9GwzVN7zDyfNmipz/3p6Ci0sNMwAk5A8HD70UMKcvIlqDJzJV2/bO
S+LhrTC85rFwc18JJYICT5UaqEynxcMjW316M5j++arzLYdvxXMHkHn6YFUnF9eMW4FXqNKxeac3
zB9YtT80W/Vi8IgnoJmNS9njjdE2s+nqwp0uDTr7fl1DlFuTSX3Bi8pZhb7XMPyMDimZ0/VbMlTM
+biCimXELwMVpMbrfxSe3xrvJPH9xEja52uqaXO/ypkPWcJrYrJIrisezLTKQ7u97tSp16xv8e4W
TuFuWtC2axNBTN667gopJagKYNRVHpMFieFwCu9IHtQlwNp+KQGrOAJ2SUM9jx+QmPXPkW/sV4oI
SF/Cfhii/QraSrcDj9umkFm4YtyPcRUMuZ0ivDrAo9mNf9gJ0ogcj/pJeoSzTIPgMMEiZA94U0TP
NGHtfSfQQt6bNg23BwMcMmOqMGHTUU3DGBeSLNVcxAu8ofJ2JBE4DmhjDu9Bjxfjc0eTqT3By1vA
FRbMZfSF+3ChHtz9urZCXxsuzXUZqzV5B+VJ3Gcxp+pTDXoGitBR2PVLGLXh162cT0Cbm8dnkIe6
aD9XSyvQsFV4QhgPKMGXAHRyfUjaztH/6cCoQ12tAoywyFfOvdZI8bJEasN3kUADG9dUt4CQgmcu
xkD8VBr9YRgH9QRUHmaGYPiaaOjZnzchlH0Gjdrx7kBqDEeemzRmuxEZkZ8ji/PtcBh05z4IRGAx
lFZbBXPvdsb1ZmODI7320p++qMjT/T30pQ0wDpAZf0HMljx3utX/kd6sSQa7haUrWNfLtCAt6Bt4
w480hW1YegCzCkVS7rZoaOUp52BfQI+WHPlQUbMPNV56xSPM6GzrxIpPKCubtDDORkiKGrjI5sQy
UDb2YB264nPvjyLdSyulydHtAztQ9cmYQg4TcporozUcb8JApc2d8dfGvfsfys6sN06kC8O/CImt
WG7p1XbbTtux4+QGJU4CFPtSbL/+e8h3M90duZWRJhrNSEMDRdU55908o+h/1FkepWusFHChYNPs
vZeWxtM6qChXLrq1WKuBpLrezfd1Jk25YkPo7wyX7LnnDvkZrIeJuR2WErnvTI8shCz/3pqUOQ/h
aJbDjSb8WQRC02S1c5XW5dAmhzS/Y8rQic9IW6L+MNe6ICN5jM33eZ5SPq6hQh4/mLknUmA/8osJ
l+pzUr1Ku9rl7mAbnzV4QXO0dZK4vYG6VXTmdilqqKhyV38ZtQo7YYK+qxB1TijKrfTgpuQPeZkP
lbYRMRPc1SzT9tjbpcw+mbOaMMxMcy28wqq/3CSRzAC/UoQzw2Oid3pMwFOGz+Ik3RP0HXMNlc/b
yCrWD5Nexi+lUoufmG3/64HMR7f09WhjlwmqfXY2MaCGh4Iq7CnNwFnyPEs+e9Ir3323ZVBd8j0b
d0yzw8eCFOxrjMrLA0kIRLJ0HCCLTHvOau3c01trji1xZDHPhhEoD7PxPHD4QJGULinfcTjl/QP8
R1Ri6xZj8Hj/8cl0Pm7haMJX1oDVuViUwho6ewBOm8/QZ5PkqRh1SqMmi9LHFlgK24w6fLZ63d4L
ayJLsZvd4+ijidG6RLvSgZ616/wIPkoMihfiPWfzuZ/ZKJsx840yf8pEbqTRqsBCN7qdm2YKX4TR
OO6VSuCs3ftzvcUuDl8kZtj/5/v9p13Pcia3djZXTy5pf8cS89NfXVjMe5QBGbZ8oCz/XoY6Cx6+
yAoWgzLrrMXuK2RotVWUT60bFcVeK8Z03EBZIzS+Lkt3bajY8x6mengtIk3uAJRbiL3UcfcN2qBP
H7/0y3Xn6MAyTH1YdosTxOmXVsVQNivDqJ6Gpsy+tV1VH/IJ17wBYsVdCnxD/ErEfjCMmrryvf3l
I6cawU6AgQIqsotKyOV8zsa6fLKwSn7olaWvx0Go7yNj5WDKBF2t7OTTx/d7+bpxl0WJhGkCixzX
y9P7zYwa38epkk+9gktaJZLzTxvKPA3GpNoCFMGS/PiK5xyI5bOysKIi68hjY7n4tAenoU5oS/uY
JjMU3YIIAeYYjhf3+4gz1UBVLbLtjKOQte1qu9DYucPY776wD2jYnnj1chJ3UVnfKjuz5APTCY7j
MDTnZ3451H+2lXyOA62cLP/n5OYKmnE6Ya63MsJ8stpAJQ1V3PrjG7tYOrgWQIZge8bTeMmwPn2U
CGRKCAy9fM5dmSFDb0W916Bt7oyq1/euT4hX4DIcgvpYuNdyFM9mEyzWZZrHfkUtAbp3HvuQym6w
8rHKnm0RD9tW01ky1EhodrN6VTR9usd6y3q0YFXeakQ/PX987+fI13L9ZUjGn2DiKIWWdfafbQPT
egPGdaM/8bUM1kqTmQ8RxevFL+zAkyMTKzuoZ91td7J2is+qirMsIOXFfYFZkIMb5uJfGwv2Lnwg
lznEIsqyz1c2YHutZaiTZZpkTxaiiz3WiHMINd0WezyIwkM/N9ew7ovvCS85Pl3DX1yyTCafp89h
hgwfMgO3n+pQC707gr/zQ1jnEOLL2k/3A2Tb948f/cUBwWgfmG0BckH5yBk6vWKsUQ2oMZqe1Kjl
n9taK5/cxJC7OKOu/vhSFzsUpSQWCDTpCwADcnJ6KZxbIUIPfvRcxVXzpRzMr0PiOXcFjX0eqFCl
G0er5L+251x0MT0CUmRjZmRxetEGdA++Yx0+Ja0V3dGteSuCzEsKvFA8OLXr3tUFBV/Al91fGX1e
PlqujAEAsC6jMFb36aVncyzHNFPxc8lUZo9QDD6v0TfRY9igYL5yDgLl8L87aUdxymK5wqgCPF7W
7unlShYz3VPiPlF41M0R2sRQU2fNaT6g3Mzt9pfuYgLweUatG6OeMLBBGym+ZYB5GKanwXLIxkHb
dQbaE7PSfnp1nSbbNknyT4Pn5+HWggXSBLMmE0jKzJfi29pLW4sIe93tvKDFn7AFp4/Det25ok+w
ekJacjMMRqnwaPcN9W4knp89pIIMLfqr1DbGx27BvYOObC17r4a2SABj3Pq1ypP8pZZZnMGHTJxl
SN5H8yZSev1usCGka0Lom2g1ydbqA4dd+qFtFOIcSmodFlFcNL+81p7yYFJt1d2LrtW+Snja6gEq
bPsaN6X2hmlj+57NhiU36MbmT47IQ3sV9bHoDrqlxJM95vM7pGfazrwpjCDtGSqvECoR2ZmYZqiC
bIri+8EyEzwW8NmUt10uyycVGqq7KYp2FusSTGJFWApUtgjYqQhUl8/6yva9Id/ozjhHe+Kx9ZXm
oXR9rUdD83cqaqvfg/RSvooM6esu8/Qhfi7o2bVfDSas5SdI6HJNQVmOW+HLUr/DBdY5RNLKtICR
bvebv6HfU14O777TD9bG7lRSBIxr+hdtmGrzS9lUxW3Tci7cIjGzvA2Oa0qup9hQXy3O9HKD/gyP
AUZ3bQ9lG356UMEap2Tm3ztrUzUCqjOhb6XzMGURZsC6DsL1yaNPGreeXk7NwWZqkbyIVub1OqTP
G1ctuczZfhyp1YKYMHp3JexS7JuyyA00AkgvAlUqae8E4Tnqvp6YmqwcHNr6V1fUaXiLC1Vv9pvZ
DJM5XdFp+dW33ISJE4g6Kl4V8rt0PUW92vWTF1vPY7mQKSwzayCWUIrGAfXpZAWx6dOaYtk1j+uk
LL03xva+8143cKXXGJZ0L3Vk+3LVmdKVd3iLFuV66ozJPuQe6sUbtATJd0XItLMto0Sjie8t1Zfr
vhrke8Qx9SWCr/ctz4q8CTS9KrZQsHzxIJPIuyc6wy02BJWE7huD77JaM7SbXPKKK1R2Lus/DhKE
YQkKOCV+svl37VGJYXxQGpTVNVRV4ALF5qaC3OnAw5LSMt4yiVLqU9rNxD0HbuI4T17IuP+AbIJZ
U4Pt2542kF2EaUA61CqQHT6CmzZN6uTRbsjT2/odwb8vZT/afhdglRwPAT910iVWdYBHKxFrhbUd
+yErg7CFFrWvSHLv+G7SfNy4bssvghliiXsZN91bUwzqfbZq4ydJkYa2Gni146Ht/fZbgbdWcijI
sitvxqmo8JKYHCewEzm6N2mbi/xGxw65pxorkjehijb/GTZeZzMMUKazMpU032u0uOE+rZRfEAdA
5b0eqgk+ByGLdXMDlZdsR6KscvuIoqByVqnVDN172E59ett3dTQ/SyUyY1/UE2ZYIFlauqvTMRcB
ka2oQViPaDg8Tos9vlkjwGLZ4L2cx32KNVKSEAoAy79fL8aJI3uDG8VrvfdC+0aLlYxuXTcsbJ6g
KafAk7kZMrvLEmPdhY394M6jO+EXW4ok2VKuOowI7ax6Q+ecDIESIYrYAE2DNePVZRNjoUkz3hYU
EOKlI1NE3fchg7RVbnhFA5nSUWVgR6bzOoQ1QrbQbpp7xVNVYo1b5JjeWVVszETTMZ4IbM2Q+XYU
otrI1gRASG0U1CuI0tJ58h2IERmijth2VmOdYmVllCn84gK54ob/gVnvHBS8v1LCGH7NsipeLMNo
1b73eUEPYTe5IzIQfcamOilxpy1c0X6vepitD8h33J5aqsnM1WRVVnw7dbqGJU/cZaO7RsRWmjsN
EZx3jKux+V0OvtQCNyu1Xxri/x4hhi9qYtBC95qfjnFZDHuuC0eeAnBRxZ8nablV1UGV6etnL4rj
8abFxP8mrrEsWKcYnWC3LarW+R2lfvLImEvTkFHyNRqF3gA8Kch/G4wCUrHKElbSRtR2/stwG6IG
4yGsupXwO3haMmmGgzsluf/PVRbik6V8pNiB5HDOz4scF36QETfPOd5lFeeV8jdjBsdUc/Re29hO
3K+TLGquhY5cPjUKVnQFjOOBFy/gIL/RNR5ch5crykiOdr8p812nPOQU8wj/PHC7bjBXST8NbzgZ
10MwzGl0zbL4soCmdDYXBh06RbAB67QIqhnBZkNplM8zooIfNdeF9xQPSOziUlshDdNv/rWoRQ5O
t8/kYjEoPifV2NZg8zQn6wkeQHRoYyGrtW7jVTqKqX3CqjxFml2q4Uq5d3mfXBbijMOQDenyedrv
3LS52UaD9TTEPqXbHMdbjhTvIc3m/MFxyud/v0t6IYbB+FpdNt2QW6fCMlvrCRZk+22cpAh0GanV
CG1oWimBD2xd69m/TlNA73Gdx+warAbjrLMpXllBWJJ9nD0LRTsSRH6NEUmZ949ojDuk/1OlBR24
GtrH1rvmAHS5nuGvLSmeC1/MuyCeJLleMDPrvSc1VCjB4LBC0Ca6fdVYIm7XKrWTfTszVlxVyFm+
DEOIBurjp/6XnwAHEj8LmsLFoeOsN4Ms0Iy9Sovnbky1YBpSrBsHo7DcIKr9CnB8LoJIH9y3wtf8
HvsD0V9RaFwuM7ZCAD1cGnS0GufdEzNcvU9rt32mzbF2wIlDh/mTYd/aERnmrdkULx/f8sUFyZNm
YMtLtznA2FPPvl+9lRpkbvPZUHZyXw+oLIfEFrdgOvWthbHWlanL5ZSWwSFMCMFQZxlenjMO3BK7
WDSk4bMoi6YGO3I6DiofykigNC0qCW5OnJdh9tzPtqMgupvWUD5qUAmvmbFcDkGWn8J9s4nwXaNN
OL13V6DVrGUfPtuFGnDcsYsHz6srHBUKBFlGViRb0yi09RDp4ddsCdhOjMb6Fk/KeKq8GTOMj9/F
X37Qklq1UMp4F+DMZx3lZAEAeexvnw1cHg46IMhXleFjuEoEqjl8t9pkXcNhYjxmzpjARwYNSerz
NQiz0n90fXXN+uzii8BqSSyet3/eFdjr6SNKQ9+vGyPOwF70ZgwIFfC+d202fLPjWRzYLN4m0Vp7
LAf0G2LvRXXlkZwvTwwOocoCui9LBSXl2SvyJyJQMpU1R61OqvgWLUuTfXKrwmv3KP7wwnUrgazs
4/dwPjfhonwViDfRz4GonPvuFlGR5DLzvE8p9iA/u46uedfyb82dqXMGbJwxb9TWGvK6ubLtn88k
2f+wyoIthq8jE/rzDUhXDWQ1jUE+BBb/R0gMyX1Vzoa9kaY/+BsxS+1rhk2FvWodzDNvPr7vC4bJ
QtGE1YCdD/+w0DpO3zZcvaZBJR4dy6Iev4+mhpy4mEnltNos/Yr8qtv5dqQdiX2UCFpS9VKpfg48
CvBrs6uLfYLfsnhpLlGd0EwYdZ/+FqIs7RaWQ3Y08mS6XQz4NnRRch9iVHVnLcGagfL9KMRMpc13
oTenr30zh9b+yjNZrvPfKQ+XZ0iLFftyLKGdOzsTZGJYamBYfJx6vbhppil/sJvRpQ+EnPTe4I/3
3bXH9tkqPO0XA8oIzbS4sklfLguHuRYcYvZMhnPnTDY/xalAZr04KpKgypVTKFmiirD1l0bv7Gkd
26pQKxuRkhOQnKTMzccP4fKD4DBE5osVBGIA6Lyn70LhmCrHWh+PWIjkx5Q85u3sKn9lhkW5y6xB
u+ERXaurlwd7+uDhTv6JpITEyEjvbDMkksfqqzxSx7ablR84YUE425AJ7YbJjtx9fIcX+wzJlzxb
ih8djxaMYU7vMIEv0NS5YRw9PVNRgCkGs4q8DX8no06mIVFUV7qG842VkxbnG45Brgb8cO7uT9Ru
S2I5ZC57nv392M/FvROPyfQA4aK/YR2nr2DYYsMM1+ULm7PYu/JS/3bL7OoUOoupLK56p7dMKqJR
NnqtH2dMu8ItM69+eogUTuphkRjGTQaEl10Bxi8WMncNdZ+nhweJSct3es0EZkneppN+JGIjwV2m
m9s9oxVlr3Svd60DU6T8jYlgmK/sMox/fvyS//LMl7OELZ1hC4X12R2XNOy5G1bWsZ9pLQLEds2X
anEITjuMkvacXnJXxEypEAu4K+zFtCuP/GJJW4h7AO5w9eQrhmV9evuADZU+aaZ5nMF/urWdVJp9
kxo4wTV+GCVXlti5rmep5ujJ2LhMbnsR051ero0LjLNQZh4LiZPguq57gcKgK+3hAAmhK3eqTXEs
ycO4s9BCOhAyS5GO2g9oJJbFxLrvrb0qYJhFiZ9gdev3WWYFvR1DW1rVdtXmd1076ZWL86iIt2Bl
UqxKKeiSKld5QWW28QZtP448ATEgODytaFXh4fZtzEg8qaoe/5DRS8R6FEvR3/l295j0o+yuQAOG
xb2e7CY8C2rqJQt2wfrOTSrbPulK0CTnmE0jI6e+PEpMtGwUPbiKlSqknI+TzL1TSVVu2rEbdnbl
FN+VF09vGOD0O1ij+rUfdXG2oJBZOBvLaiSN7Bzzim2zFzHOO0ejYNi9S7So8Q8EGuTKWGVeoe14
4BVTRtwz/E3Vmbm2i9jFkidpVMU1x4qLTZ4fg4cfTGAaAuLszrZAWG9xM4/lfDTNIs7weInDdTKN
U79yjUps0DcPgUxD60pD8LfLInFeQgeoebzzmgN5lItnTWkcXcxixI3mNOSpEQ3L1Lquq147tBCi
tm3ddVeAqr98jJxn7ALLiUbHufz3/0CgY4OCE0affoSGlv52Gm9exw1aeGhDvl5fuctzFefyLcJb
5IL0t1T256cZc6PCn+deP4aoRb5GsIPUStGXFQz6sngNU2CWdxD3h3WsKtfc1NEAYGEUsrkxYBcf
vMad+k94/DhvvZlaZlBrs+MGY9To68bp5LQZKtCIZwU1O17hsJO4a/yY6n2ClrkPyrQq/LU9JBmy
kaZfWO/G1CUB7p9YE1wp2s/rSAjKjPEQ6hNEhwCK5uH00aYyK2cT4ja6yixtP3d+bTzKzKnBNcBk
ZJCGck5uGbv2j03RquJoMalSgcHANn5Fb11cUWKcbfyccdS0aJH+kEfBJpc1+J9XTcnqxzXY4CHF
zKFJUczO6bzSU6O11ujBaX4ClmH5aiZOMayHCfVcILU5t64cf3+U0//ZhZYf8qeLQSZBlc/XdvpD
WtH4M+H28iBDe6zVqiiHdngrBWzFFahMik3h5DYM25MWTDco2t5x13NhdIcJtnV3N3hNJ2K4gFj9
GOzAJeVKoCnfaIxVaeW698tOohFPLjgvB7dqpgy3j6gsVk4IM/jKcXpeopP2RtI8lpVLIBKUlHO5
VSqGWrfKzDpopQuMnbZqeNSt0I/v/LwiKW1Vha7x4LPJZTjQJ56G79ac5zdtJkbrWgF3Vlr8+TFL
5AwEMMaD/KLTR6v3Pm6SqrXvsKOziZwuoGKSQ00k1OI77+VD/lmSzB0ba4lNGPqzNs36ZJWFQ9O2
QZ2aHTnyhgzxY+2c6A2BNNrPto88sU1g0HIcii69y5UOv9XEuw8OJ+xqnflQlmt3cK7qr6anyif4
jrVBNr3fNQctTPQFsTGnPAzsJgUXS7q8DWI1klhr+IX12I0etsyZklN0wIeoufVi7N82mEJG3crq
oVsC77Au3/JWTcU2z4jkxOCSurtL+zraRoZRjS8IJJLXroeNuu6w8HvXXLgbh7K1Y8Qabem9ewkR
trd53vQ/85D5f0DVQDgW4fNWvit9Opid42rVXVYKfDu73KTjTdEd7/FVQ1XghhKOb4AnX+IdKibe
yIBbprNbJxOTf8fYRqt3Q+0aN2nllwk3aPfT5uPq7U9JfPLxoGu14DJwjvNFXhjN5/ok8LTV4oPZ
VJ28GTpZVAYmBHgmB35byZvYHMLkVuGMsUAXuhebVdA07rgdMM5Hvtyn4YHDoDM3pdeVElwFicKv
fk7b/j4ZwTBfdC3zmh8wplW3nQXowQ1epOlzOidGseM9k/0xC6eZ0/XYpuMUjJrEbnBlJKEJG7y1
sz/7qut1DGh8iU/qx4/gco3DuGdSRwkJ0sAOcLrGFbGzddT5/p0L2/hX5bli58wJrm2GHX7SNUK+
gp75OL15XPhX9tA/Us3Tx0/a+B/ZA7N33sTZxX13imYshb27gfocdUsnB2jkxKcWP9y4lNELlXTm
YqblG9+ZFIjkpUU77vwQ3pCQSGB7VBKOZhrfsfvouiYgqH16tOBm98atIdNJvjABgqUQZF7Wq3EV
i0p7ZWXNmDWJMI8ewjrWkzUeih65eTMiny0U+NR/jYzYf/TC2WpXXc2X2dArSu+Bo9wvH/BLLdN9
Ozb1j9EYQc2vFNl/nvnZYwETQG+HwIsB9vljmYWkrax0cTeqKi/RtGPq5z8YolYbmAx1u7Vo6HYi
l0W6i4WWv9kaHziQoSfqucJ/Cg73r7qJneRWBzxJgoLcVe2r39SwwCWzj2JLco8DVBjRJ9l0+X0I
ZNl4dadtSmAvDtIC0RHarDzjzBCetOsdpO8oXyPB8p1vIqefezbq0SvvvTSJ2rXbypY3KLwJn8lR
JvZNYyEPfAbjKqxPKW7F/aFDZQm6H49ztRqMZBIbGwCeGjCvTAMegjcXu6ZYstnxe+Sx8rvcY5Nj
GPDgu6l8KiDNgUqPzkSGu9dWdfillGAY7LI0lqSjeqkt35zQwuGg5cvRXiAPMtnpilHiRFxDlg9t
SBn4hfkThnuFVjW/kyT18OSrqJRfP/60Lo9mmJxMmgBdFrXyxWEGX8ClQpXxoS4TW/30+8H8RvqB
1+8IVI0q4r5mg8KqDgvTDYCe3BWeVbi3oluXArjeKXACjHH4nmGlGHp0m6aJMe3mqBTj2pbk32DE
5yevk1YNyYOIvNLdKyh41rXv9Kyp4CDEbo4BO6JT0hQg6J5uEkmmC6w/lHGXVQsu6KSN9x2Xqih7
n1uzyN4NTxZx0BnhvMGZeUo2U7wINHuXL3mtXCOOmqAJp9a8p1BMjcfmD7NYNp31EuFPv9hx5ViH
fSsT0bvPUZxy0Al9qC3O1Dnu36o2c+P3Ou6bTTFjOOBv/Lq1/ZXfSc5eL5rHZ59RSwLLHyi8iikF
rxTbf9km+U1kJjrwwT0E+KdPAAWMl3m5P905cPpaxDC++mRptqXu2TxM/c5uemjwfq+S9l52+pxc
S1M762mWV0DO5wIIM9AQF/x/wIsRyLY37pTDwPg+7fTovrFVhwA+C3VaYpnj6YSv8dxsP17Gl1em
/IH9T2UGjAc/+/TWrWGg9G8beejyHBZL1jSrJp2mF8gGrbnKfHdca7ixffr4queicW6YSS26ezRZ
NgvvfK7TCb2xOhTid0aU9w1WaF5kRfuQ3GPSo62hKN9UTVLAarCGKl3hh6QJtnZNM7a53pleu87U
1A539STHnUcMlh3ocyT7Y1EVmXnDuh3yDMfdoov+/XnZePLBAcYXEPHE2URGN1JPxkmv3SHs84wd
Jo06csKZpKSnEro+x5voXw3FCXDlwssaPD02gL/osmGV/LGHXP77f1qSfAAGNdUcH7BErIY10WNq
b+sQP3bklcz7Lh2NLx+/pOXVn10RUQgvBw9E/jzn7QOwlKPWyeTgxVKNsBJpu190FWHRDe1mFP01
NPXyMwTAxsmHLRWpIkfj6S1C0FF1LBPWIrnT9pa7G+x1T+0cfqKM9pJHTw+NCv5jG/9QhPq0x49v
+C+PGHSPUR9xWQuwcsZEpdlyJYYF/l2tCnk7hku/zNGkHxXYw72ZhXN/pT7708WfPmNCJBb7AbyE
2FbOUwqAWLMq1yOXxtdwcWYamdof0bc17Z2ml039lkVd0q7SsYHQGWPnBjulELH3aagqN9pStk9N
SieIsfYzWk4cXk19yp1rQONfDjuBiTp8G8BfvCXOJ6G6NriV7zTRofZDCu5g0vp0fu+HTj1oE/4h
QZMnaEjSBfpOs7h6XKKYFhvmLjQe46LqimiLAkfrDk4HxT5wzDzWHvwic4DrJ0Roe220xA8tNLQm
WSteQrGN3LyP/g2pY98RNqwaOPxgVhgQnG13haqruQUbPpSjYdzKSMKy6fUk1vZJnEFEDjSL0mKD
xrGorumx7aWjPHvZgjOWBnjB6tF7na7v3BIyJRDbvRuyofpEoGX/Jjz4ckUAZR7arlsNEbvW3Oke
mTxdGDp85qC7/GmUci1ceqkensf0PGFu3VAGqSL/Ptsw6l4k6OT8SpqCgiioJX75ta4nay+ctMfF
vxvipbXvIsypNr6HU+RqnPMCgq7r1u2mHXxtPNQGQor3ptaqpHmMh7htm02s9bKIgqlKS/CaoXcK
9zBaYKife1IPbvBaq+xtm+M/F5iZtVCPifJqAzxei+98q4raBnGfs4qYEn8bLD0as61dZYt908ff
7uU5ttBeFvwHhIJR/dm+nOL2vLTh0cFjr8rXmt/S23jxrEMIbu1hN7eOt04bgQfzP18Y5RaLCY4C
zKZzng/ejjRTEXkTAOMqpQkhO6HpY1wyfa2hq8xzeUDRca2z+0t3tViFAAfxSdrWRbKbG+fU4X04
3y2UZNddNbJ3mu2EQWcWlJnX/9LHSoZBj2u7fxva3nzfdEXRbcJ2sDXI2DaOxkMivTspJ2/TU965
y2zNCLezjys6cnQ/x3Nbx03yS5im+Fe1bT6195TehrcPmQBMd7E/Seeun0Tffc8mPP8fNBfLpqe5
ttPv/VgzqNDqARcTEWJnPWwYjuNvv27tNCz6NYZK15x7/xwRp5/YYi5MJcsJggTXPFsGy8TbtQrd
hwlcSnS7QNDN2urSYnqq8VZ55VOhJMBLwv9MZ1N+xWm890ZC1eXcwutlul7sikJqP+F/Yrr78VL5
y6/j27cY6jlM79EAnE/zesDyOPQQr2ZqRmSGD8MQ39hGQpfkz6nn7iKjbO+HWDnhi1mNOZU1aR1J
jZEOKrnPPrJVa40vU2J/76eqSex/XswMYSlt0BghcuI7Ot2hOpcR64jk8tCLQd7qnkQn0DS0OtGN
3bFQdiQXk9Rqww8umit9yOXpuzTEDjwyc3FqOKcyDFM3pz0m8gRBtN5vImDgH7pNsgcxV5BrnCqx
t1fex3Kgn64WvIuYsoOpLqkF5/oP05WVKUMzP4gRafidysIEmX84eLsmKY5IIubfKZZfQQW77rPT
DPBx68Evjzp+d9XNxz/mYuTM6b+AfYuiCXXI+aN3pVvB760Z3DqzPqxSzyRFqDG1/EsU4cC7gimJ
JdzWqOAy3ialW3yXpWFr6srPOOfW/nnzTPGozdEqXk6cIXx6lZm13UHOvTYlK1jEer+mNPVGfFfE
aNifBK5gjwpTWW2FV73Ijmque5J1QOpQNQSDNXox8Q06JMDnuhx628E1IOy0lzbT7PDIZqjFNy1m
W9V+cdOOP80Qu5xrlbpzsaA4C+BbY8C7KIwoY08Xc0agAbHtSXuICi+V36RlxcUT5FoPv3nwzVsb
cm+JbzTbNoakmPwhCsiS4ZUM9nSbOBrRHRxdBlYdGuPxAvNjpmgrtnb3a4i6vXiGsV486UBe+Dhk
c/gtTHs3Cmr059m6rHLvJXFVSW60MXHqgB6G7s4oMtj/2F3UiZ2tcda3h1tRpgmKujgcF6G/9Ayt
W3fEP+X7UIW5h6+AKaJvDplK/drWUl1sAEZLTGTCmNZ6Nlsye4QoVP4QiczywWt9+1s4SEO77UbT
aZ+0bHSW2sxBKoCmxoMUapjJvhNNAoaYQnG4UXwedWAMdtcFlQ56uzFmIJYbBzvQcB+PBn57IjMp
7XAFdUlL7wCnvjspoPWfCOAqqgJS1eH7Z07qwTdrBy/TvjgYdCOxj60Gk+GPv5eLAx+fpKVzpHSG
lCDOIRqBh7sgUyY6aE5hqB+x6NGNhagkbwlM0vAXi6k6FhrDtU38okvhwpwwQAYurRh71emy6uIK
bMSDSjzNC225FFq8b53BrH+Tx5C0t0ltVO6+wdS6XE3saD/EUDhf56xOmy7Qx9SfvkaCNgp0TYLM
scslZaGYG5NqcBvZBnGxQYdP9I+Yk+xaPOE5Y5DPG8IuMNsfKjgm5WcQvzmms5WbhTz4GsOXnSEn
d21NApWD1YQHwBvTDEj9Jbg6zIZslzPAiVe2NKzATVOXXAxc6a9MXy7RP34Tmx/iZDYc7MDOTh1s
JPSuyfL8wJrvJnJfbFvC2S0b99BGiHZW5LNQLpAhYm3bqG5+FG7of0VcRTqmZpWDev14aV1sxcg6
sQRcUiOXNvQc6GWk7KCxC82DjlSArzrONrPCPAfNltu+9QLBXNNi3IlWdi+TLnz6+PJ/FJ0nxxLX
pxnCgBpyET3/8vv+0+qPeMVSGGj+AZ/1Pv81LajYkUU51FtQMgROtttUi9dzGjuDG5hFHmXWaipw
r8NeT8CurxclWGlJ5nJWYr7kstf8m5jk3bRbVaaTGOm1qfb5ScoTwzMNrgSy0UtXgdJyY6uTvDCC
fbQXVNLilvNioB4Ga97Ba+quJHZffIUeTFywUSSPiCo5NU+fEVah6B/VIA7uiC+bSkv32cu6qQlM
tJLPyM8RruXwgx+LPnavoLKXjRzmcAsFC2IOslxOyrOLk2NEYItvHVi0XpHeaK1RvXa2XhLqM3gR
SSmda8VA9UWFfsTciKSVIgzGqSFVx0UZhxKTBYAyEbxPD2LiSH7EnTeV91U2pM1xMeyZdogSM4wx
COQyVw2+xseh7kfwAky/rXjlab6aU4xy0mR61nXN9t5To0l/2WmREDZlJn26MnJrilcmAQKfE/RW
YzDhDOduyAFHQkjaUeffFfpYmiSM9a2PCgjSeAIhxzZrIdfscpqxnnS9iL6aqmwOg4xhGQQZ3EJL
rSJyO46jZaDXvbL+z7d2did2JgM7DHeJSPfPDm6QRwbStV7cjk1fCkhB3Uz4z+zqO1jN6gmtKele
Yol3oma6m4TKtyj0yr1eEZrFcdHtJrsxbm0j9p5kMWCZ7pBnFvi5f60Lu/ilts5fSwdGwUpFf3YW
OGJMvcLNG7SZqdhrqHN/lmAV+8SEClaZekkSWvzlf5Sdx27kRruGr4gAc9iSHZXTBHlDjCYUcyhm
Xv15qH9xptmCGgMY9sL2VFexwhfe8PnyfDDmIk5IHRCdVMZfjUnxohzCRhmushrZgXis+iBU9SKA
oj8cNEIiPzac/sKWX9cCuY0AwgGqJDKkRu6sSmNVUkGgduvuUNCQf7EcRACR6CiM1m9UGjIXdsDy
gf++AN9H4/ZbrhI0y9zVFJ3WU2jAqt2hwhmSElwRq36H4FS1mbQxYoN6SE79Y+qzjLnUZkBZsOsw
fzk900Lvh7rGPeQAgN76hqSSnDeVK9LizgRdhuuWIrOXvCXOuzDwR0vLa0yuunRhSAxPB0Y+wQtD
S+sOZdvIjTNY5byDsx03PrgO51Kd5GxpqTzTCV/cFZae1VrHQdoAiQoS/2NujtFmTO1k6+XoImEJ
/iYrcp3PN+t73eXkUzIejAkGBMy0uLGezq7LvQHS52wfJJrXGbZP9SQ6oMcLYv4BMpg5BE432/O9
HU/VlUyVyr7J8BqpHupcUnSoZ038xyuoxyhrKQqiaK0BhCWBxqdsdDuxXl0tU3/U3GjjVp/QadrY
Q5m8FAlEsy1PrOcdYrfQH9H/QqcyLeD83xTSs4eDF2d59MWbZtSvdkUbQrfesuHM8Gcsckv7EUkP
MANV17Kdh6BWuzb7KSl+wVevhQWHOE+sOkJysqSIWBRx2AZ1l3c/ddTg4msV6bVsh4+PI76l5Pzd
sQFTtamxbBNHnPD6OjDMyeI+55bVbwai8G3hgr0KZG2ActQHpy9rABeGRvpVRBDAi0kUYI2dvpcv
TuKl5e/PP9YHe4PCpEf9zCO6Vdc2topmkohB5z9OpdDmFz1KNHBgufp7GOXc3WVTql846Gd7H1TC
ovtAEQsii7VWr/finljTyuJjKrXsDgSoJndgDdX/lLiNy+3n01uHDJii/K9nYyCzTdiwOuF5WbYU
Uab4qOMSalBYoWiJtv24cUNcVYFSVtuiQZfK95T8Ei3lg4mCeFrEONEOodCwCleseHDDHA4zh3wM
6Qbr6pXQKuPWnPX+5+fTXFeZmebCrXSBTROfIPh4euIyvO3IFKV9IIcZ/FovE7xEMFZLLny7D8Zx
QSXTsFyCVWet56l5DbrMZeweBIIH5rde7QfrKpem2l26Ic9ePNRIUMuAZofbAFfJ6oaMYx1nCuA5
ByDg4T0d6OFJFS5KGHlRzbjmZjQKvaHPLrSDzr8Z5Vww90TW8DjPsHdk4pFlVYDtnRyxo50zgdnc
9UbY3PYKrbGnzz/bane+4z05CBTf0EOmaLGapEZ5opP9aDxWiSe2WYqNqW3UuLZKw6gO0Oyzwid1
c/4oRWQePh97nXG8D04RegGawmPCffZ0z5ioBqZNE+qPmof6FsxxLw3roHHnXh4nZGKN56ZPhv3o
VAaubYpV3HqweDO8lC31WkSzO22F1Q4W/QL8Im+Tph/u07Rw9c3nP3R1Q73/To9+GYk3sEjKhKe/
UxPY/eA4rz3KyVG/6kWYJEHajF3A05AVG+nK+PnzEc8/Cw0FWl5LSLCoWq1GpPKpApOR+iPudrO4
74qp+RJhjTxtRqfXWghmqvaK0nAkjobTmF8/H32ViTJfqKU0Qvn70tNYFyintjcqqob6Y7cIpTej
Zv10QqsPlAJtOgXf0g38Vm/XZAAjGsWeL+yL8+WmhE45n6LBInnlreIwZmkCMJ+NR1HhWtOXFT6g
Vq5/8dAM1oLKNdv5wh29OnPvE+ZvCB1RqUArZ7URkY/sPBzvzccQN58xSB0TIZQyoc5ixrV+AYWw
ulf+NxjtZlhaLDJZ5OluwjBO1ZuqsB7biar83ei0yh/0JBBCtg11vMWSMCLia/vj5x/1ozlSWOUv
B8qcu54jS5ooOXvtkQ5R+qYoIE8C6lbOlYma5T9mKO9zBES8yDlp3iJZdTpHHbmKoQUj+Uh1mVg6
GRXl0e5D9R79TUBKEXSwTdl044U+q7Y8pn/Ffe/jLjT/hRdgE8ivHls9im2pl6H5WInZw1PBROJf
dp1TBVZsjJuiyJtfDUI0sNQVLHhnS2whiOmvny/1xz8DH69FIozXQ1t9YqWkkDMqjvnYG4qGWJqR
7mwEoREkE4VyrbWRfWUnU/VzimL3DohbCDM1vsRYWBe4lsUA5sJbrHFMbVropx8BK/i2rHm3+QhN
Vx+1CUWgPTIbAqiTiBHb7IHzPczpaBcQY1LEXLxhmJcLJcoOEJnr6cLT9sHBRk2O6IBmOJqja96+
Kc0iS2VqPtZ5CoxQxtEOfW59mzheetOGlbxwb59veTTjiLnQOWdUul+nCxAlUH6wGg4f5hpygt/I
vPqmZgD7Cyoi8sIdcn5pEvcs5ShU6omC1i+pR8FOqfQqfdTGqujuW5nMxn5shn5j2EqEb6ob986m
iOr61cZh6Lun9ihh+Z/vvPO7hVYcuQ+XN0XNM9Z6S01VKa2pfCy7Jn/j93RBMgzU59Iyd+d9GAr9
Og0xAfp82LMPyz3NboenTqaOrutqoTUepV4MyECAGBmLHV1wH/L1Ee+3qtlV9PcvTPN8PNruoKsX
BD0kuXU5uUTvfwJQHD6W6RiFR9who+/oeowRMkqiabepOc7/1icEr8+QLOhSceEGXYfxBQ4BaDe5
3mNjtVV3LD0r3teZg0VyZRXjsFdn27xU3lyXzd8HXWjWZM7srDM2TmTTH8rKXDxlmi4wAsL1TH5H
wcmdX8ZmNJONbAiIr/Tay24pV8A9njzMTRc573w81m0t620/2JFy4WCd7XW0jrCLIGUDYQ2kZhWe
eNFkVRDQvMfcabsvqcRXCzEoFz0iCgjmfV+n5Mb0k7PHos8LUn0nvsBJ+2AHwHkHM6nCOKYTs/oF
vZbXpTFN4qnHqOtKF7H+GpYocbqtFGmQapm41KRe/sSTp4U5I7exSPYCokZm9PQyGUN8AxAG8R6R
XZ+V69LI8mNWuS6necTdPHXnytxEMQaqAUUJemqfH7Gzu8xEVgAJCDIrCHA0yk+Hz7QerB1KXE8R
4KZkN6ROtm/Q7I32Fr2yC+frfK6YJi/zXPBKFtiG08F6o42LcKjTp0RR2mMFTvhltmrjP1h93z00
5XbIcMJmQKQIFZ/P53n+di7fFKVR4jCgUuZ6bKNEr9dBVfQpQTTnKxrB5h5rMPXYDop8tSOrROsO
oEgbKkCRhiL+M6JqdeGwf3DwFvFganOQyBfBzVVAWNi4/qDX7jwaDQ6kklZ82z7Ho1CsexfIyUzP
Em3EuxjO/WIqOyrhwVSKdPS1ekgKvJwi/UYO+jxf2PbvGfvpLkQBBDgHKPD3XsBqGygoslfRmHiP
2MtP4iERzkC7ZRDzDru7stghWj+FmBULtbt27SauA3x2mm0EiE4cXBxdkAJLhjAJEPZIEKcrx/xb
W9VldS0sGwIelqwo6Cb0H3ad441/qHr3Dy3a8/MTPoLVENCIq6ttRjPg6cKHX8EiuOwoISyPCNer
ziu2WvMkSWfNaXsOmO0qEks+wwlstHwpWzktlPpYYBKgmag8IEhznU06qHVHpjeO2l/yrTh7Rvkp
/BAQkraJusO6wN7x6jh2OIaPQNYsGuKZIb4KW5POtlEH0fu56wJPE7ZMnj9fhA8G5k2jHAb7j1Rk
Xd2wUdAvQ26gR8+SGm4ueia+03dI+z1i4piypXP/EolImS+cuvPbhYBMpbFFd9tg4qtCO/cAFrvZ
KJ7a1tJylPO1OgCUXmv4t47Jhar+eWC6eHOg80pNhRxPXSd4bgUmrEd1/KnLMvEbMFST7ts+Mdr7
QRk8azshJbTYxdgAN3Ngt+UzwmtKtTG0tDY2jVorF47VR5cO2crymr2DNtZ5gyJEa9a9HT3FQ+F8
qXjM77pShXimGUiipm1c+3mWjsc8N0O4VUo/gjCM2v3nX/9dhWx1ut8VNBYWLtW4NfYZHDLaTq3w
HgelK6qjGSuz62PeoGMfBFVz3uZx2aO8F6cSscXesb4Lq0EcsTKzpDuMpVKEX0JjakNfMTOsi8Gx
RwDVa+dex2DrAWZIlPsZNbM6CKexeJ5wXrACl4Jwe4eC1xT7nZmL21lE2W+nI+6gsl4YN9JDB3Yn
UiOJn1017qIAlIqLrKOF1BbtihQJaqSSQ/tK02S2tToAn7uoUuIpCGuQJXurbJV9l7korFsh2vxw
e9XQ2yCSU8Y/sWKvqdN3+PGkyWQkQdOz77EhaRosKy2tifwFOwpQyhsS1Se8LR5A4PfTTQstcNjQ
I4/qK1WbVeOHYWXmdNW0pj5tR/y7sNiI3BJIZlzP99iDGv9VXqFB80qT+MvnH+89qVt/PLSyeTiQ
e4PTsQqC+67MLL22w8fWLKZfUzHU8z5yFdvewDmIzaDE3wGi0QQh0s8b3JnfdF4y4XeJl2e7tGll
78u+bu9MxFyF37tl9xPNyjoO0rBsqgvxxHuDZ/VzF9CDRspPusBPPn3j42KENSM85TGai7zfwEqF
mFaKcFIZ24qi617vs/petI3q7hWwbBIDn4FEpsnD3vQrVFTJqeRg9LWvjJ1qbtnaHX2sJhH+PBja
2xyq7AMjU6sf2pCkz06uJuYWRVB13GgtKmVb6Nf5vVXh975VAPUwcJPDd0RgVK/Z5X1q8g9kXI5Z
zXr5VdRP9bYFrnHp/C8BzXox4DyTIoJtXZ7+08VQqcfgg+SFj/TNDfUHDx2mJD6Uh0jQD5sq83tB
Jw5T4WEq1Duoz96VF6tKeQV3Th2sIOyxVC0p+lxKYc/jXDAqeGmZ5M3wvazVxWy3jlnak1E8pbTr
5b0ho/k1gRgU34Gstg4wp5q3z/fx+YgUY6m6EdfT7YWEcboU0Wi0VZl6+RMMPF3F7ocm75Q7vfRF
M9HPKi9BmT8aENUgrjtaoZSil3//F+4EbBidhbCpnnJ7cA+8gFi3TF0W/6qAdml7tQmr5vD5HM+f
Wer2oJd5xz8qPGdCyb1Z66ondMcbyzcxUG8yY9aCLi+SwOhyxBklnbQLw56nTcQ3S4+Lot9iVrD8
rL9mmkNsca3YKZ4Grw6duxi55jJIvLH+hYERpGv6/bOH1PLSZp7xUbZBv+md7C489h8sOCee5I1+
D1p63mpP9U4f65II5gnZMExsGqB93IfRq23CKi+JBS9E0x+MBx+avhA6oDT61qlLO4pBQflJPpXY
Ce3zMvzPKwCyIUjb7PE0jJ4+/7gfPOZMjb4v2wZlwjNzzQKRomGajPopxL9A2yVTBHXIRb089DNp
TDtJvBFtiXE0/bqnnMyj1JdZ/KSNQ5teyJQ/mjs8Jq7Hd3DXu97GX59cRTYFZ4lePokwHPZCn6sb
I9WMGe4vKA1Q1pcEQN9b6adX2UKmJIbkFKPEtVbwoD1mIt7QgTmNTYw0w0i13qiPjd5hrhxK6Yns
JCCuRjC0iucQoEq4x/cqsoIF2C5jaAM9qV10tdVCMdCA1xyY9yhcYlpopmTYtWFiwisKtQjUbgaL
0XGNRHDpOuPV6Mu030VShbo5uGhUAzYtG+vBG51LrugfnOEFpkF3H9A2x2kJaf9aWc9MFGO02+yp
ll32okaZvYP5DgcjMYarqprTI+/e8cLWWi6/08WlG7IwaQgVbWiEq0cz1zO7kOHsPJnIgD7xOYFO
6KPxXz1IfW8rTfKN9nW7i7yOlRbCrq5qTVP0IAQ2leNxqE3/fLZoEukY+fBmLVqbqytl8trYaZCM
fBKg6zBqnvAwzjHpGkHSuvpNlSJ8dyFyON/SSzUZRhH9C4Dsaz4RShVDmvSp85RB0lEQZEfvlUWY
vsQJUiXwZ+V4IbQ6z04Y0cBFcan3LXq6p596wGIFlB0jpuE8v0ZxawbZPMe2L3Fa337+iWGxrL8x
riPoHS3vH9cW8zwdDUxVTZAXedzSztz9iMwWeRP0uYFQv1GFacZmJyAQ90hctrGOr9+QomEtok6Y
XzjZmfcd+TmlUX1OVD1dI1Oq4LoQNkl2sEo7U39z3hobjZykdzdlCnLvR6uHOIRa4QwMLsH9Vx5Q
RhBXo4phIdjGlngL+fXxqI4QMl9EawjzbpFtTv3KgqrHQmhJZ/ygPgUB5WrUq4k4v6d6l21AcynT
FW4e+q0u8sbqAhSeVNT6TavTySgnT/+ikKPxEFBYeCHH7WfsEk2cOq3cCHe46OAaDXG2S30lCZ1v
Tm/0d0tAnx4kQJidNYxRu6kTCr+bgfOIhgqkeHzwFBWx1GDA3VD9Aq22Vf2UkDMMqkHOj65Se842
s7z+LTKxwdy4Vqne5+2gPmujpU22bxVmHx6TpKzCGzsSLgDhWLMeczdsCtQDM+2bVaTNBPBdCx+S
coS0maOtIDel0eq/iUct42vBMSyvS2Hh6gpzsH6bcRj5ITuqZ/tO1ZprzrOChg7E+dlP03KKX2RJ
v9XAgf07/pH1Y2yKegpoI4VPeUo9CjHWNA3ynirdpqyz5hoJ1jIJ4np0nmwE/7+GYuhfUicNf/ap
p2U+xfciP/a6EN8roIC/qUxq4RbN61o8o8EwG0Gekgf4GUIfRoDDT5vdFUYfDneJOpRvqP6QRU1a
QvW3NrwIt4AMrxKUS/RJ7CfKhdUm9hq1RZi+aN5m6DnudaRFSY2znYtpEU5jXrQjSRTmrTuHrfcI
6AEDASpJ9rWrT8MXqp1lsoP6XlwTprleIG0MPngVInRnpniqH+25aNstpDDR+kliVxXJ2XIBOJiT
Ob6KsM9/luOUP7pKH9I7JhVt5ql3u+0MWeAKRHeu++agdsPz5MIM3Mwz5vZbGab17ypEP5NwTx3m
oAydLvvS0TzUsVcokcw3+0ZzXnD0Dt8Gk/T2Gdrz2F+7aqrUgVN1YbSPcvxtKchMvdyEdTnNQQW1
1WwhUVgt25xm2w/Z0g0JGvrd+TbBTnI5XgLj4DhutXHT0W3HhG+MNHIxr0I1O6YCpwaJWqNObuu9
9r0v8Eh41ara1O8FKtfds8Hyf6eCU/ZvZuTgu+njWqCXx0hkw43aa7L8Twxggh/pxM7U1Qag01v8
yBvnZ9eIZPjTRLFp3zVoZs67HFmMya9st70q1dgb/YWkYvCJUDe10sa7r8xQWtepkOoIXaiHlzNJ
LLqDYRrImjYhHiN3yCNa+RX/YbZtseUY7QA1RqqTGbHSIhJNrHBwQzLOr7mVRhgMqlV7zOYaRPfc
ttPsZ0AtVd8S+exsptmsnSd090TJ900bd6PkatMHrayHeznPs3Yk/VH2QMYtbw/TFgBcK2wcX+Ju
ivtd4bU4Kep1NiFYjBCKONozkLeX3qw8ecd8w/JLkiQj2WQm0dLTat1+gAUitK2Zt/nvdgG1Xngq
zwIGXm1QHAumga47PfDTe92gXFLhWj2B4tGtxxCx0hRGTIh6XA+B48qcYcTtwyxML+EZzp4v+lSA
i/HbI9wGXbz8+78iFRBvwu1J8J7srFB+paV4aSlZxBsd27DmX2N7C0F00kSaf0v+tnZXVE08m6Dj
uOia9OWurOb8LSK1AZk/WdaT3srpQoB7Hm3Tj7DouDMzdAnAUJzObqayhGSajgUNqtBbgE3qXTyW
xS+YMNqdJpvxCl6Dsddmq5+Cxu3C2h978/vnr/Y6s6LHDWKF2iW3OpXxM+w2Tc4chlT+rE9GqftG
RRNM68r4TSmzZCfVhFRqxutuxFxlQPFR5t0/d6RgbuA/RO0aSp93RmLMS5CmOI9lz/CP63CnJvr4
W8k6mhSp5OG9wrFUv5BPnhdSLbQICUiZMQkt+c7p2uNbh5IYt8RTY8Sln1nYwyROLW7rpiY2wHGw
uhtwIHc3U5M1b1UJ/5ly9wSEzaTY+69xIedrkWcn1yEYhdt4+mOQiqNiqBfjkzsgrzklWhsg5NCi
kWG1zqPXKpdY9R+cK1qA5HdAhQAVrEHFwLOdOeuM6cmqMhjfdWQdciMdvk5tGV6SIlhfHssGo79P
OWRRnkSL4HRyduIqoXBF+dxZUhcbz2g99CZrrDs9J2lvok7KB/qP+e/P97XLH/t3vsGwpgYpgZ4+
UT4E2dNho6FCD0/q1bMLLS68D4uC/cRBbL7NRiT2lehLsckL8q1bA+Ohb5+Pvl7gZfTFvIKDDfqN
lu/p6ER3YV8h1/hMEQhV+bwonUdk1vqj3fTY2nw+2DqtgLdEiQucKhE5kvLGKsh35jQxbMhez/rQ
qiPGT17kA1sc3S1tNP3NFFUUXRjyrJtGJ5+0HINBeMcI669roEA6hxK8df2SKwYi0f6i3WbgmVQ4
CWFZnYsD4MhB+1qqI7E68fzsbcDLGG+l0Ol8SldoU4DEmoNGUaSqvS/GxE12AHv1G8sIbR5YQyhN
EOXI4ZFh994OyTSk+0sUcPpfqiLGbxNQ0NcMpT37+fMFPd+yTA5hIRKnBeS8Jk94Fn+k7hbtS4c7
5J8FqngjyQ9e0nacAmVs7Ot4HpKvnw96hulkQDpIi0QA1R4QrMuO/uuxyzvhVjNssRc8ylHUyiWS
aEHnxIIGY+dYxwjH7w12ljl8+ElazpWrVdhENYo09gaO55Wv2d1U7Ulnx4M3EeUcYLW0l3Cvy2N/
erAWLVUuKqJbVCHXxfrYAg+T1o3+PMmiQlmZWkm7N7L2H6HmkMoZx2NZycEpNa6lc7W2FNSbDf25
r5tk2hWz88sCcBYHWq/S5Ph88T+aFJch8yGF5fCuz2ueVmaDHN+zUii4XKWiiI4O/lrThXfn/F5Y
xvj/cVYZMnj5JBtUzDjIBWoXXgwwBB81mCnc0PUBR/b5tD4aDi1sFffThQa0bs5h8+RUozsbz3Gp
F4RsVXxtWXH2U43S4lJt9HwJKXwDY1/uXYZcow/ipGidKNbJNMJ0eB2UKrT9nqrml3+dElX9hfGz
nE+ID6vnpK5VXSb0kF/EWGv4x3btzLNJry2IE6m/fT7Y2SOyyM4s4kY0dlVClNXNaiPJqrk4Nr4Y
ZdrJTZQX3huJHwrmbmdON4DE4hcrTqo/M8yv4UJUcHYLLYODP4QzTdeX9/r0PgAsYMwp9YgXsiY8
Bj144wZkQtfzk1Bk4b6t0uKohfZ8/PdJo+dABAwWbqH3no4L+Qb6oyOTl6iVIa0cPIK2hdOJlxnL
5ZcyXdL6oVPt2Det2v7nxwwAA2UUAGOwU4HcrkZ3cMVTjKqGupVQLDWGFKLcWCg/zKaujl3UXKrJ
nR2RZTxCazYt2F5knU5nC7QzjHJQhS9IMbvKVTRoebUbuzADPIMKibf5fHHPTgnibQvyahHqwolj
raOm24gQEnrhGSpFm1M5yc1f3lxdMu06U6OmGb+A7ZbAEkKmsQ4pTTPKeGfz6cWNKY/8h4m4gc5w
7Qp88WTf3doZlbSD3tleuDVoXFFjHey6rveF5U1XmRNbmZ/ZQzMfwthqEZ21KlRn8Ohthoisd5Lz
VW3XmXxx3ag6lKoqNezIlC4P0n7GlRUhDLJ6vy3I6Ns9OgQoJmBnZ38pO5n8iOIGLYrPV/bsQ6Ky
xovhENEvIIl1r0QSyTktCgsvs604oDFG57uGU+W+trtLyifnQyFfQDkVmyOEDJD9Pt0zw6wLWH+R
fEGJu32JotTTgyFunvACtLrd59M6j7TeBe1hQOGUQm70rprxV1gA3DYmddTlS7fw3vbh2GQHZzA9
I0BWppV/PLVNmgXfMlv7yOiqZwD/M3XzeaTYoYVNjqJFMc9RsVEbR3mc1LzWA6duRkADvTCxKTTF
/DMRLp0IjCf1PxbR2oHewVTtlHYx+UyUqKnva8g8+QU8y9n9uthjoDy08CUIk9caKhxxmcZ23r1o
TtOjnYi5Cvr3Vfcw6rL8NulOtTVx0d4nVJ0vbJezoHn5elCWOYlUyM8idM3LaxFi3/hSRdTykG2s
aJxjTWt2gYzVutnnkZgvGTacXenLaaR5CG+IAwpQ6nTjdDVBpQM9+kWrtW7cK3Q0waRUCe4MhGvD
XYEZzS5r0n9+ShiX9iEiEkQDcHFWG1ZKS8SxIfsX3cCD3OerqleRMR9d6DmvPfkxNsq2fqmicnZM
lugQqhntWtUhglsFO300yqRFSeql6KhpYgEGjMP3eiXLd+HgZNX285NyltPTs3QAj6AHyOPBtb6a
JVgjUG3FFH2ZgKpfxzWtaC0akhsqfbexLPe2GWv3izDuHYU669Ax5btaDs2FnbWaNk/X4rdORrYI
jJHOr34GWoh56SWhgn+Vm7SwUgCZgpGS0d2Ud/99PufzsWjF4zRig+l+zwJPN5RTW3VWstHQylab
n8OYh9tuljPWNs6kPvzrWHhQ0rxbWAGMuE4z0axQXECT0ZUbWig296OFfjny2HLTVi7Yqs9HW51P
VhH2J2EIFGv2LKDB05kt2o02quxA1DPPPGTe1DyoyVRvcApyN7qeN/9mFrGMxwMCPpgawHsedjqe
jkCfmXrCPlpe5n3t1RKBHKRCUOTreLX+eW6MRYed7AbAiLWam6bD5Z672ToWtfU1dmvtgeezuYJq
OgTSGvr958Mtt8pfGdv/psZK8nwQ3xB8nE4tbUWHnBvWGynIjA0SSaavWGq5NbpU80NVQf4gb2dw
TF62Dz0j330+/Ppcvo/PFcvCQl2hyrUK6XIbqTqlzdwj/rnRa+TW2bUoRvWVtD5/dXulpbvn6Wlg
WIV7k5vqtA8BeV7ls6le+Cmr9+Z/v4ROKDUhexHvXKV5lkGDd6SefCyQ195Y3Tz9REbD2UlkGO8p
u6UgpRBSPqSI2P7+fBXOTyrMW5Ttuf494EhrKbmZFkFDUGUfFZjgV+DvcAaP8vjZKetLhOLle66/
N28bG1pFH8FxVxdQDqGGJIWhqsKsdkMXlxseHuxqh27Y2xOQ+8+ntnrV3lcVqhrrCn6PkH2Z+l8R
Cqpz0konje2sTaZBOTFprl2sRgOtUeVGTnRoA1ZVXhj2fJp0YHHTowqwYLzW1BlgMSidhKN5dOIo
+k7jKPftuRt3o9GoATKd2oXQ/Xya6DAQX8JlIMKk2ns6TW+m7aSIwTj2mYkn9RDrG8+M2qcwLEK8
psjJHpROp9Xz+eqebxyGJbGmPs9Mga+fDiuKUF3uW5OLsI/3mqito9sQleFWaD9+PtRHMwRx41Le
4d0CpnA6FGlm2PRtbh6nWqp/GrqH38KE8gwG9fY8+hTK5ltcQ8vxwsp+8CVR9Xsve5EdoeZ7Oi4i
sqNKS9o+jjGRCLbV7jWCGlNQyZweZnjJBJcyEn/g6QlBNvGvia4iEzoOOr4sSEIBrBuecgvWwrGS
NroosGMGzx+ll3o+gGVp3QE+rdQ3J48aaEGG0x7Voh9DZOxjC55+rw9oXoAFsGWgz9T2cAMgwfOb
IsmnbW618skp9PKHW1nmq0gW1K2hTuoLj9rYBLomJgWKrhjoCgqr7B5UIw/z7dyHef1NR6Vsuhly
RboPfYnU7NaJvMo6mFNdyM1khqH+Heh53Aemy1e7mvXSyXZG36nlppfV3H8FoKYbz1z9GgYoORYX
vgrOJfeLNAu/lMCWMLws8OTZlpomvhalpoiNnsfdXWUUBdkDE77rY1urHoAoO0clGUf6lLGdOdu4
N+vnjKDkh6PnznNrhjN2b4anHAYpjD86piRvqtU3SgDdrCiBVStx4lcZopR+a1ScIoAG4H2qLq23
KCPG3ZXomuhhmHPdvnPtHKECCU/73olV8aSiH/VaEEShHsLy+Y4pvasktNooMLAtLAMkA938i6YV
QISHdDC/oyQqKa1p2lxvxRS2xt7tCnrA+aj8lLWZ6dtBqS1tMxvw4H3+v+4aTXAXLc9cej5orKy6
jp3JCzM/So3+1uk9WvsJ2n32rRvStQ0o5inhQ2VHun0bJQPLOmNh8NzVUoT7vE+jW4m/sPRVtxp+
psLCTRVgRodoiFB+Jo6GiwoIpexVZImbAXeQslYflaxC7NjK8ix7IHUxlbfUqOerJheu9zZ4aZ7s
xkiv803fK0Agh7oavSulatQbKlj00ptpqoFLteOITowFGeG+cLB58XO9ysydZpe8PVLVyr0VAY26
hycOXq2ve7DSIHNEuh/QER6D2BWx+rPS0DW7VR3k/bc1vQf7T+PFIgqsuU+6+zJvjXkrjNz6gyoq
2nNOjuaU0yBSSyegbTTrPrRG0FyuPZfpzkEpa4NgSdh9VTM5TlpgtoZ50zo0OTuf+m89YKMwjcrv
vPbmRxMjpPkHde9yKrZ52OVvSBkk7as+hcqPamg5PTVMD8C1VTiVGSY47YysCyayVDpFKbuypVcQ
qeK5jgyn2KTK1GfXzlSUOKSntjql3GdxqgYtmIrGpyKaKs+cRgCHmV72VwP0CzTUo0Y6P9NWVxwq
0L0jdzg4tZPn87RF39JEoXybAiVbGi6t9VPFs7o+ZO2A9lZJtdCXMKyeW7ufjcOIKuoDEELNubIb
paqDMp6y37KOa5OqflUrWwxG657f1mTtN2QHh/YKO+D84KRthGDWZJXutSjLoT4UswZFm6diqPwK
+enpOsNoovlF1SZufvWKWVUPUVrRMAjwQeirg9tapRWYeSePBf4OVHmmfph89EgRw1e8QUU8rFWs
6obs1czu02HMIP0axvQLYVtv3GQxdSYkIqdYAWiO8umWldWbBxqXprvRYkv7JuVQPMSWYrs7Id2x
9Ce9tGIc0NKEg9HM3XNh4y+KPGXpST+qmk7cNos1Evo4LfKGGgBtnbYv6ThwDdW5pWUIqNbuy9g7
JnDhvxToqdr+4Aj+A88YGr9zbAFaqmSr7NDUzq6kiZ8cEHxbv86VzECHsGgz4Cu0SNJtFnZjspna
Wv3q5bMiNwNmR0hx4QtEqcuJ86NrSEwRW7zNqATMMxrN+B/q5r7GLcC8qWth/1fko3uPYgo9vMbs
OtAhmdknW6dnHd7kkIyCKnsn+mDsyxEtVuQjEVW3x9DwJTUXsass2QkcFGU8BALoDTZvpKi/FRq1
f4ZMeG8jALoXWxq1FSx5XwkOxxt/9V3C7WOgRXmdtCJ6mu0SUffeG7g4sijyvipKb2RHPVKTeo/M
0XxM2KZ0hMIy/DaKrAap63bxf2PqqLdODU1io8xVdxvpqSuCaJ66fut2ynj0vKb8nilAZP1h0isH
9K/SwuDyjD9S0RvkM+2m/j/Kzmw3biSJol9EgPvySrJ2ybJsS7L9QniRuS/J5JLk1/ehn+ySIaF7
poHBuNGsKpKZkRH3nit2Sd3RKBmVl/8keaSh39d6bbAlR1YsQmDitQy/vL3uV2REwYGUXwAcQz9p
BjlhOjdplUN5l2UkQ0JNMZd7k8iYDDWTM1Z3QVaqR5R61X2RJ/m61wJXtHd2ITT73rI1Rlsh5WQi
TwrU+a9h2ZKoeqsU5X2lVueyDDOBqpq2NF+7ZFBf9Ew45R7/b2DuAcb2N9k2ciJodrDfyaV0jXAe
Xfxa09YmOQhjdW+8Bulp6CHG+FTRqXwGVmeIk1q9Ga6UkNwVGyg9B1LDr6IRKEEdWeTAVHvRptoU
JkPXIDFKgHsfrYkfNywhRt/CmbJtNhy7vp2c2X0gfUrHAymc4Mz4NnViV9pFfeoTMcuTxblo2JEa
OOq7vg00cqeKEQFdVUhxY+VThTPdzTMZ5y2pgJEjmaWFbj44861D7MrdzHFXxIXeSJ3GX73Juiw3
v6mCNFB7v21c68bGMfez6BO0dhmgbyD/cz0UITwF+cGvbQ+dpp9XxU5p0/g8+nX3ZbDAYe3oLw5H
zns6QwkY+W6YZE55X+dJNyKD1qspNLRyRIEfcLMOiPLHD2i1SM6C8mTcLS1BCARqcQAMStNb75rK
9tFJFqTjhQYVfRMqSQnDjtO0EFnJJNJCuzQGj2UoMH54dt7M0PDn4XbQ/P6blupzeWPps3w2avos
4dqC6P+o1xVumqlv/CfLkUJGxlxPz4VmqPI0ElfYHE2jS9IL/4QVRJ0mMy+UZjbe+QpJ/8XP5PzT
m1LcfJkrnOHRaIey26Wy12kQVrVlHHFYblFU6wIGMreNwTzkqz98cLKxyPmCnJhiaSW+Txhh0ien
EnHpu2XsUDZnfWkU4YAm2XoGeTDkB7LmkzIWnTvtglYiRmlR+z1P7CfDvvUV6PE5VegQnXJ24U+m
Xvo5sCUaNZrwZhHzPE9B5KQQP0MTk1p2Um29FAdN9xcv7Edd5JfRWBqbNp+VNMeqnLMdwmonOVSe
tB7zTKztbiBJiACkcaEuC4J1+QiLWYlDrigjd2SGujRjqNMgrGnK8Y51EJQftFybrX2KXs+PutXz
8dUaTPYbxNu3XWC16VkaApGvtRh2eRzL1H/OggY3F7D9yd3XqinaqM6yRLC/gtCOy27krgdt1gxn
3D34qxz8B9mTQMjS4+gb8bU0SPBid6HAQ0OO+uBYwTSgau9co75NgDQnB9ElRPflbZIXpxJ2Ay/i
jEshpBsHT7lZcmRNsOez9oNrO8Z8znjokdk2IvnkrZnWh6aWGiNU6KD9SQ5SicXBoRR0PHab82zC
Zx7nihegJLD+old4Esi8ZOyDAVQfq50MUhwAEm3rihx3paSrBAT20Cb/WPR7b+Shj91cTfr2UBc1
/ec03TW2n+mYpVvPeI/LppS4pmoMlHowwG5anKy8lGpVfqxWWd65rdn2l7o2h1jCfKqJtWkH3l/Z
rWr45AxjIGOGM3wCb3Xqh6YmG/OT3hnJHGGLGngBTAx0+7nXWjKCLZkZJ869o1GGqu0GdWfiPSlP
prPUQShb7Pks4Fm3T4cJ13SIEhyRwsZBpMr2TADzMFAS+dT6verpAfhTGhtTVbR7sjO8YCfFqN2X
tICtr37GvznssNIkEfZCV4s7aHLa+6GzDUoDVq4u9vuOy4rRrNtb2LCSMqWutA+iXedPfh9UDLLF
OJRQVWEUav3A+u1TnEIg0oamvWECYpYn257QaxtBy51rjXkZ34E89IKIUXU339qyppyhBVdo76ms
Kb2cVDTeR8JftC8Yfq3k6zqL/t0AUX44aBK21xvmuX+dt5mA0KGhsQoY8Opo78AileOQ2ifUred1
Qi5kIueMklGz93q9/NrsnIfXj/i/2wXXR1+Y/QFQaeiguAP+PmvPsDoEOYLWiT66V9xYOAatuKaA
9zC8LKjCzcyHXGZkvTDPScYyFHbzZB5LR+vNPQlXYGpdapIHlAtptktZwr2QTmf+kykkd8E10uxG
75F1xbAl3E92MNrNDYx64wetp2ZvLtmS3XpOyc0bmM9p8TiNUJSkxmHzQ+cVuXkx1VwrKADgyneL
XU38GLIsokpvmzt/nlgUQ434O/W17BDjh+3q278YCST2yagz/0GHOrfctEI5T+4ATyJs2EJ+4Zfi
EBi4iZbvB3vVKk5fPoII3lExcG7ofXC65TyQd9JW+HwG4D7+QYy8C+fcI8rvBHNIH/Y0TtbL4s5m
szcIOjR22eKWD0vgj9lDpyVLHXMkhBloj7h+2R2G5I0+/D/6qSgF6UFBu0Mzibru71vI8LOjo5s4
J7cL8qOZr8V7bZ1JN656d3k0e3J8PL7UxcxHsuqmxKNeGafOPuu4ot9oa77sqCIFQj65+R4RfjhX
rRtKGDMYGtRJBDNOx74bTfTgpHuhyUPmVbNCfZWj+b3IksR7o2v0r0tDGNDB+UKKQr37989gdGmL
ikp3T1a61SCU2nu2tX4f0O2mrEqa8bPHz3TxSm3av/4W/esW0MwFdEuKDNK732Evf7Q8LZtJeu0t
7onGNvixRlheyGOcbJ5ubYw4wxcjIgnBVNwY4COHQO+gmQ6s8O/A1VbqjZXkHx006Hr8Z4PfMRLa
Vpo/Pw8JP1MKjOO0rJM8dHMTiFhTmn4eVdXldH0K9Zbd5x8//wb0gyaEcpX25NUsUwbw3st2dk7g
nM0Ya3t6mB0Yr6jzs7NpLOogeyKIrNWuP7z+6/9j2URphEAOgQyR6r9vzh9fVhoKtL2i3xwMg7+v
krT4VnVICJcs0E4jAaFbyMJa///HjVkmw8zt1eOl236PP65qmXWSbr0egjDwpn+rqsDK9pOJ/Wc2
vbmNOfqnkY1BBojssgZvaQ7+9XNv8wP+MuCuXl9+0dQ6eJAcT0GJjaoBZnXx1TK/F/PgNZHM+uRH
mrfy2FBx1m9sGi/bpXB3GJUjM0AFhbri76/eYKCqOIy7p3LkVBwWgkUp4lBJyGkg56YICxS0kTKp
7t18cm/BAVf/uwvOm4xcm7Ej9tvges1rx8kKZOY7J5hvJvpHkZ4QYNyUXrO+oUl4+W5v9BxQ9aAw
oXqa1wg66c2g91bWlZH+47S3GvCzrOY+TZ46sytxM9UVBoieQC9vH4iyEPcBfeFsjw7Xv5knY3pr
wPIidY78woDsRbyKm1KBRf/vGwCgpjGIS/RPWSecg9lTcIY2FerBrYL1Qgx2X5wzZorvvUoM1WXU
gcxf7AbB+qUGFBCDIeZ0XRp5v9NqiSD5f76QfDzeRbK0kDTAWLp6NYiIEgmBy8HJxZN8K0yatVGj
BQ4ZlYtxo4GTiHrfzY+vX/XFmrddlf71ZguHG3c9raDbWMt6nHyIYrb3PvUGZYcmpLFvtk30RFiX
tv/GFV+MYqjRKNWonmh3cTq72nFU6vuJr0znVHiLSeJ6U2fHfNGTMGP9ad+42Paj/VWoAWnDoMqb
zlrHta5eOoZKcgbfmp21oLE/zNJab8o6N9FprZViTpt6P5Dr94dMjZ9e/2Fffk3sm5v6lq0VJfJ1
UktKA59Q07Y4B4N79r06eSY8Z9Nfz/lbLI0XSznjfZYzCgd2UrTrV6PKwJd8An8szlU30XV2CyzQ
nHhiI/XM59VudxPEsP6Nx/Ufv+w2NsR3gz4DHenVbVylLZmylOXZqQ0tC3s3Nd/1XikuWZpWK+H1
uTHSKVqK7JjquPb+70bCd+bxAf1lEOBKIsbfL7OjC5NqzSaua8Z/OjTIuEPJ4I0mWmWIY4G/EcEI
BgJcb+708fV7+/K748H+feSA2IGO9qr8Z82YzZVJ9ClJe6JvzA5mkQmSLEplOp8xJLYnAkBmEQl9
1H+9fu0XIbKUS2DgwJxxvkCEdL2PWBz+lq5e8pO+NMtDlZZ9c9CNQXG+LBhXIy0MuhvVCNQlMquH
5HE2HRQL3TjVFu0S4rdje2inJo1WgiGrb4avOvNCalWqH8q6t47uWKrPr3/ol6sMdcamYOK93+w5
V0tv18waHU67o9jGTUsr5vPSZcPedPqfkwrstzInX757XM7h9+GMxt/XGiZjUoxnhdudqhS6vU37
+NcAa2I/NIYswte/2suXj2sxL9uIDxt+8+qr6S2Re6pFVpvaiBfLEf0UlkXLJXfSUHm+m3qZvmuS
en5jzPxyh+UXRUfEwo1kk1rhamnbqAfsqZNx6oN6Umd6x+ZusJrpNqdo/yIyDuc9pH3MykFVJ2HR
avK5byfa6mgb0v8r/MF5BzIcrgizDVBqV79Ct2i0kwZhnQxwMU84Uec720qt4FQH9tT8PyelTpAT
ImMeJmyG6EavvzmJHLPTtEhxaOGhOiRLvTeOOQ+ef9JMJAtkdPQYvRfsn9UbhN8XD7LPKgs5GSsl
PiE+wd/Lzka0zRuO8qfVVZUZmrw7t1bDBK41pzu3897I+3nxIG+XQ7JgkL7MDnZ9QkoJIlZ0DqdT
jwE77oaleI+ZsDiouXqrMn/xHHMptmMEpCglkHBdnUQcG795vjbTycz14lDbZrIrAH9FNRiejDwe
811tpMP/vpOb2pB6YPs9MYxuH+qP4wBSEG9AHDydgrGZ/Thr3GqKpgpjUsh41q6O6SrEcyFqVZ1e
f21fLOGoC1k9wQxuak6q4r+v3NGT8vwyWE9IyJIne03Ne5rSprOzkkmX5yX3SIYjEAx4BlwmOAuv
X/7lr/1bx0V1ALEW1N/V9jXWda9xrrVPRD8GmN11Lwsru2rPw1yau1LWz8KA9Pb6RV8+TagcNzoL
5y6HA8DVipGrUisW9tJTm3fluTKcyYqI2fP6SKOLlhxfv9qLV4Vgd8wyYLA389cLe+QcZIw9DK+/
dKKba+gJHXO6NM2YkrrN/Ez/ml/4f18SE+6m0EPFioL16nHKG8Kd/GoeLkj0DOa5c8WEsSooENCY
q/TcpWJ441tuv9lfBWZATwzaDT6Bzd59faggj6RJeJDGi06Yu3HIBoi0p25gLPr8+nd7EaNKSwzB
FAsezg4ueF3l9Qgc3KLAgQ8dp+1OuSbdJsppUOc/U6ncj74j1RJEq5pzYBpYXL7oPL/1LVOj4j2z
6Dn/0Tbe7IYknHtvaaNf3mxvW/s519PN8FA9/f06wWGAmZaO+qWracGGJmbk0EQtce+Py3ys5fJG
++7F64venVPShq83kCBdM6RIZIRVqwJG1JVS3ll6q/1uEM4vZRjZIU1cY7wvhEVQ3TQXh9dvxIu3
KPC2htmmAv0tud/+/I81CzG0M9QknV1I05zcMawtC4GyoxK3viHILHujzn75gG1fFTmtt/FuoJP+
fbl1sEq/S5r2Yvltbz9qXqtX+7rCSvLGk/zyJ6UnYxGQxEQRE/m1dR/DEtNnV+suFRVNvuzAsE0b
8nksn2pn8dVJ4+DWg1zW6umHm9jtl9d/1+vrk+iwwQMwpHEgRbe8PWJ//K5Tnuo9W2F2AXNbf7FK
0yZI0oHObm70jKRvi294kNeDrU1VGr9+7evl+Pe1t74U+99m9Ls6QZVKaOSAcO2W3TXMe4CODHqY
m3rd+nmY6+ZRZb16ev2i1+/MdlGeYNoRyIk5RlztuLzshb9UfX7JE177MEe59cGeBfFPgyJLtEBF
kL6xQF7TEthnN8M+2bAYCth4r9GnSB5Nwk7W4kJqa7YDuZOc4CwP7y0vH2JXudURNH0XjURVG1E/
IMvzcDe98Wv/405vXShk8CRx8mRfLRYF6h0hmcld8JBbTwHTyDsNEPDFn2xkeE5SqHPgaXPsQEN5
4236vbH+uV5vPwAHEcSgFDsYSK72fYlOyQAaVlwyZqbEDDDnxuydMrILGyJ9HvoK1RoTxp7c37Vb
1xPeQS2JylRDHjDMEylZvbnsxwUNGXp9KwaJ5B47BNsXBibFt0lmb9Kwfzfhrz40DnxeCh5NqpXr
s/bYcOB0+2Y993NQvHMVmNpYm5GuhhDtIBPlQ2OdHVIOiwjxTqXeF0Wa/pKjtWUNFCVI2Z4N5VNj
CvmMeG1+sFSeVketMF0tNF02i5sAbWb+BW9JpfZJ0ObJTW2ly05OjNRvUBXV6WMm7OxZ5XoZ7LzG
nR9hUk/TPlnM/rgwtEb13aXar6xLlAEBwmIQxjyq6MQd/ZnxBl9gvzYhfd+miKUcR/lpQYlQ7pUQ
HehNGAq6ecBaYBvcCd2pv9WtMHasqlr2Vaxike9aMxgFTyWCn4gcXOv9qKCMPLSDk8pQW4wxHXa1
JR39aFtN+5wBHL4zsnX82ijDbYgvM6eHlCEb9KE1V7+G2eg0dKt9KU6la3FSDFjyYFDbQ37RROLY
u7Hy5n2bOPQoV6KX9qaV+ck5CHoyP1VlkLmAfGiqPrVIe4q73hj0+WiBaHiHW2YTX3gjUIjZWQcw
uC3zrAhMlaft8l6U9W1flcnJhv2nwqBwxXi/uEIZkdEyt6caRPQH6EvKNBYeofYAqekHxLlezw/z
kNTNHUactI3aZiXlUfcn97JgJU0iZxwZJwT5OpzKTrZDuLQwiwYiZacQPpH/FRsqmbamKVQZF8x1
xzglG/cLIExbD4t5YHzpeJn6PsIgH8McgdyzP0OJeDeVVq+R0muaH4Jx6TnWktW53HasE/iiJ1F7
Ubkq1Dj1MlgXt4BNGgKx6+UuZ7r0FZekvJ+ztdyyk71FHtY097IIpUIGbGi0gr03Ywo6GInNI4L0
fgGU5Mtyj8gBAhloWNOMCIL29b2w1r4+zrXQ0x2VDfFwRiOGn9OSih+63jnFbkJ5UL23vaQrb1Y/
sY2DNjnCuA0SYdGXGV3/cR2dtTsFE4Iex3Pm8T5fK8u4of9c/fBUNuoh4Admbodi6iTPGgfCj35K
8uTzKFTaXbohGFA+jlb9FRGLn/5C25GV985ce+qXwzyz3DX49hK4YIQnH61UdERWj2WDDIPu1GHm
5MEpVVnL+9Eq6nxnWyIdTkugUjhR6YoWtuYd6GIwtFLGSaLIb5Mtq+RJ2RMDGrQVuvGBF1ezPiaq
QqTiTRls+sqa7R8MnecqTqdN11XmjW2G61gNwwNyL/PJz1j23su5GHayrXTjU56NKOoSA15wvKC1
dj8XSzJzlCYLyQ0IOFjtn4bLj0RMsq33kVeu9f3GwHuoqzQr4zHTnQdacap8ANurVw+N7SkZVvTM
5alNc7CXU6pVvQbtuZ0NHDMo/qa4nNeg+cZyLb/RJl2/Nkah/9Th+uckjiMw+jrIEuyt3kv/AI83
MOLSSsR0SIw5GRFgkAUbKwedOaaFiX/QDoa0PxuSXkwI3Ej/ADR7aw+qwbmZ9ZokM2KzHBETxZI0
F9Era43sKe1jf5WWERWejsMWp+V4p6RgKCL0fq2/aMzgkLsSYcj74UxiiHgf+u6GFnIy7nRBOFWk
K5femzlk2ZkgPXYTi43hG17bLg3p4rtDCOUruBijrfrd2s6es0+azmkRV8+l2rXFmnyW+TL3EY1N
2TLwDNrPE/ZREQGJ7T8vQcdLm3CefbLyNPhSjCCdbj2TQG09g6V31vokOQStrenRlMqxPtIxAj4U
VjRxz91q5uUBHS3VTd2Ry6KiAsg/wlbI5h+MrFnsc0vcaXYyAeCehLOO7X3HoL4zQ/hxmREjGM1v
A7scl/PIxn7WmNMYMTDKxt1tyv/HoEJ1GlOqAfRKpDFrrMit9SWrodQcugDN94ETW+HFPhIcPcrU
ltThGhKuTbigXAHmHExN+zGo2d6e7Lwym/fdKD15Jt8MMVTRmV2Nf3bptWObdelzIh0Diy7r9mTv
htqwVQw8FJH1guCTlEzUBv7nIDWDJ6Fp+RrpS117xLUDrogRG7vE16fYBE6I9v35mGc2AU2I0QdU
YsVI7+duIQ27fScLd5ovtL5WlOI1sw1EZ23eyOHLrGddfppBCtxUflCWN/XUq3MNClT/MAXKPnNe
gqxHgpc2xos7dAbV9CROlgFoPeZ8b9anbpqGIprJJg1ih3PLR0X02IMNZtE+9u3iZU8JJen8fpPM
fWEBab8PVqbdrhhRq3O24Gj+7NDlmHcZ5D4dZr5WG7EPKK78hEbNEOfRB1InCHHLd3rhpMY3jg4a
cE5TtDebK+aE25yozbpyWwh2ruxMB6UTHlCJ+zFfu4Mau7XjTVZ2OdysYOe8d+vQzP3z6Gbec1a1
bbunC2YPR30dhp+AXVE9A8lwGbIkdoGIwEA60MabWgTpFieLw+rUff+dTuncxa5f2c9By0eJggUG
3h4lvGHHyk0d40eXuUZzE6zginEXID2vnmDsdcWJAEkj+5WMiWlDdUyaJ1VhezumOUCAyK/q6QiQ
0vZPlpY7j5VBb3Lc1YtOT4AOcHbxnEU5u77pNeu4aJ6wMZ7bZnVx+nT+lnv5NMSFo+naJRNY/C/2
6FVpRGaV7d0kk68fwEdwCGsbALoPutKDw8JAEACWTjLQHupG23xPWSfSqGkFqVueBx8hUihn3EPF
fmrst9vpQu5JgjyUA3D61kYMiKOErtc7Vqg0j/U0bXfZRFLBaUsbKkEjZxKGQGdoeoe/268fNatA
e9ppo53s68ZiwxcC3BjaIXOOzbwxs4O3ggvcUyNOyC7BDRbhZIAevG0WFOGRNqf9uDPSKh1jdxic
JxXMSxp1fMgWpqfwit3cBtV3sYjNUh1MyDOHvPL2vp1NlDF+m1ChBQJtsqUFD2a6ePK7V7S5VlJT
6+Mvr/UQxLVDgT1x0nP6h1Nm+sVtb6+GOYRuvRa3ZdNVzmnx/Dyukjp3dtqqLDiTVuMuoTF70oma
rrOSHSXwgsbPK10bfa3m5V+J5K6odbNZ3ZW0UMkkEJ07xnnjT/47+jEyu6u9BlziArPwUDvBSknH
RCs4aIP0GgSibbogEBRkPuJD6oIS1E+IXtV7j2up7G77nI7JBzpIxSMYs7U5qqAHJEqFYYp4BvP2
WWsnlPzAE6vajCbEFt0R9ipJW31eOdoOPxoeBeEgxpsaR03RDH5AhT5iuK4JK5Fp8w8zb9M59LrW
snc83EjxfLNeaEzSy45YcGr3a1naZb8jzGAuWalo7cXK9EBPiNxtLumgyTQSsyVvc8uV7juvw4MW
hDqi6O7SkpUNG19D/Rxl1GVEmGuFgaa8ssFA67MfNLfo6buexmuiiSJqKY7rmxnwe8EzW2nIcxCU
bxU3Tf57IiJGh+LRFpq3KZvBmBRuXS9IxXv5SfWNU8ZGC1pml3suWRqWIozMXQtt+TGv0PBizDfz
Sehlj6YQoEZwmybVin3cYicw33fBLO9XPR3LG0wkQY+BQgZ92uCXAo9xs9ZG9tXVnKw/JWOwsG7R
GTE/aP5QAlC1ttoTJ6pMdxI0SwYPy680Lwxa8I7MgtbM2rOjjtBeC2Yi8SCrJo2bdK7AvgOUus3I
RPuO3aBDmDEEXnbQymo65lagOrjVZVmGAwIu/WZeZ82KcDTkfWzQnKr3dU69FhEGlnzi0qSYDmJZ
23Muenc+8BAJB5NWofQokYFV3i2VXLWDI42ajmGXicgEaBa8m8accsnOssZ4rNdNGVstTVaes6TH
kK/KUcodMuLu6KZVru9AVHHAM9A+k+5QIjGNnbbV0SgwCtKSPHREIFpWMhE00aQVXk0pMpTzd1+j
IAmrwXfULg2CSo+x0Dld6GDPW07UI+ZwXDdD9SoCtwfZp3kJOl9miQQebeS57chIMGeOvcIpjdK/
bYLUXnf8yviTM4L1pnDoVvdT7ZpUn5vbJr3IpZYCT5WLg2scFOamqlY5i1Wb7ubKX7NP0FaTfUCV
nzbxOAf9o5eYU3EWdpt/MvLFW3bVgjd2CIcCwzsqhbFodypvAJFO/dhXRzkJ/v+tL+xfaDRpNcVO
j3kBCfHoQAhXJRr/OnedL8m6oGZNzFXzdyhgqZxJ9egU0OJhHSBYs28YUVayRrRhTqhHeaNy15O3
mmu2t76pavOYSrLaeJPxdJJZDpp2DudM6dy3eimjaeqTz66PcCx0cdnF0Gocfkl0SSLqZtV45xRg
m7cDSTx9XUZ74DtYppI7KpCEXx9ZuftIdHeHCtidp/LMlu7vII6vTQzUK3juWUHKBP2MO/Q/hrIt
vgiws+qRFCaMh3qCk7KZc+sHbhex3HoSze5hNpr0K8SKaTnrRAgtBMm05XAvk34413ZvtHE219Z8
LAfT3BsdLAw00ZnIz3XrpaSYLOXaFIdpDTInTkn5YyOz8hEVDd1Azf9EKsnUn2fOX9/Emhq/uhy2
TVj55C4erJF7q9jI6l2gHH2Nm9EiYCDsrFyILOxWidmJ+hyxpylxM4YpovZ7w1Slvkf2Wq3nhg7z
sPfWtlMxhxpnjlARtQ9LLZDGospxA5yiomQl1Z3VfvLIXVe7ZUqMbmcgrzdiYeVmNDKQr5+AxK/B
vibR1v1ootCWD0IbhBvnKwE7cbo6mb1fvNz3Qjt3Vj+CLm6sXxPpKvWOTXgeYlbu2jlNNKc5+To6
2kQBhVuxYBaeiZJrrcqzPfDxccSwiqVRWtArPpAO7EoYxijYwxWFUmaHZFHWDZjM1JgpEt112HHQ
0duQQtCeb8eyl/e4YWRxcN3GdA6bm+I8u0hlQqOqMSc5xWqIw2qAo0T1QYzIbcnL863PWShiK0gK
f1+IqViwSoi8zHeJldXqXeCKwXtkozW8B9DtlPshUrT+m5E4sngvEBsZN76k5xoRQS3WW+xdBir3
Zan1neWJ4DsrK/tY06qsI22bajLUxYIgvZd4f3bVqIl8r4pUf5J4lfWoHzNk4gkB8Gh6lzl9dtNi
0DnHudqQhraRJ1rzRpfxZU/XcmyImcwJfP6Hv3Uh/+gn98Za8ozp/cUA4jTdFa6Rslj6Fc4FXKPd
offoR3yoeXL/Z7wHTVZUDmB1HcTfKN+uPfWuVUi/KNvqYrV6swcSz0KkaThdQy8vhoME3D2dofa4
1lvt3W0Y8HejkAku1AMkAQz5AuOquznAS65SkyujCqGE46RdafS9OpOZeJrq+M68+nuqSmwqJhSH
0O1NNxppsvw0prR+Y3j9QqHA8M9iCIjgEk0tY9yrSYn0lDPbjlZeah/5Bdv9up5pGVYtXZCuexDI
r4bLUvYMrfC3fC28jJYA8hXMggZek9e77S+aziwe/JfKnJrLMa6TMDS1VFlgDulNPjnVo1mtxUka
gBZYxSosTmUH6HHwsI/Ab9+9fukXjX4LjRT6XiaTMPD8a4qq4AUdbVQoZ48Y1M/m2Cd7zbbwt9jW
dMFi+lZG/YuvyoMP7g49CvkUGNKuphnkWaVrYy3lec5EG2Xz7Nw5YOpvVz4jj8DWi5qHJ17G7K07
vo0s/nr+uPLGY9ky9HAyXzNZlMvBuLeD6iwVuv1dufh9cW8546Lwmf6WMYwpqXqLPwGXyFRDuNlC
hbP3Gqgpi97jgnKXcQl2fTk1wVOhKX09lKxO9t5xqyIjxCtd7FPlQ5UDO26Sgvf6rboekDA45iZ5
1AiMZZCX/P7zP1aNRtU1spOyeJCpXHc2nt06tDPJMo//jP2+w8x8Q1emQ1HTlYqcAJKpWORdGbzx
1FytX78/CfPzzSOD3oVP8/f6tZ2OSSlQxYMFJrCMM2h6hzlfs4PRrf3nYFqsHdTQtxTSv5eIP24h
l0WOAZiMGDHeFu9aGCGHfp1y5VUPZZN3d2AqSoADem2d+rldizDZEARhlk2iC232zEPvo3rxSWuj
k9thagUdRabLG3fl6g3aPhQNcyjfrKegX67nc0USGLOesmZ0dZMNId7oMfakNeI2lCBhwkyMHnUh
NqY07pqlFzSOCxO7ctVqn3wlip+Cdf5Hja2pCa0MDWVkVtl4kHM1v6EQup7T81m9DQHOD0gHzXR/
6/f+eIIoQRy5imz5yEsiGopCEJGEiWE2DQnuknPIpBOaHAJig8AzzoNaROhg9cuetPoz90Yul4VE
4cexMMz/G9eyfTYCPBGJsjT7hr0Nm//6bEjzrDFQHyl55QWBf/DBlE6uh6Lp6pPDL/qWPO7lneOK
1rYHsxq5/PX3FRs7kFOjjepjlSd40coxS24CzjfAFOii5WGnrOotbuO/r+nbm0oMMdp1OO9YTrU5
eUp9zOmBfvBcf/lc4lV7MpayiHnp7V+vP55X6+3vO46gkPvN8Nxl3//7O26pUwP3UX20VwfaQCNb
RLjV8mB2niZgdWuUfEkg33MY7N7Q2f/r0igdtukgPDEw0n9f2lUQPigRl49g1uVx9DVnQ1M5P9pO
l/tydOyTPqX+Q93Yw8PrX3r7Un+vExt90yYVmJnMpu+5unJt4JGQXJltvbwHoiB64n/orWqpab0h
E/vHtRjNY6oD7G4jsdyWyj8e27QTwVLby/qxHA352VD+cNlgWGNsryB03xgR/+Pp4WKoaxk7wEYy
rsbyTPKmEtHx8pHkLFD9A2WwQfDmOCIw1kd4JKWApfb6j/nPa2JICVBLefy9/fkfX3AeJi1QnD0/
snj8gKo1d5Ev7UDbt2VvQ0ga/uPsvHrbRto2/IsIsJdTdVtOnMS2tMkJkWSz7G3Y+eu/a/ydWJQg
Ii+wJ5sAGU3hzFPuUpfNQnh8a00tFMAgRBgIItmzNdWoHBmI/TJN9C9fSr14zuvEOKXj+Ov+3K7f
Mb6KDwPJI/xhbvBMJSZ4Gl+4nqVOQYz5rwD5L9rMefOxHzpAHrV+3x/0akFBihD5g5qE6SMRdpeD
WlU6uWnkDK+WiEi8vbCnmOInnlXtogKUDrwDqKkLu2jOwm+yDAmsk1e/JuFQc2BDXZWTljpO+QYi
2ChXzYTw+HbwUqKHqIyzL0WFMvtDoMf6oQppfezcqdLUh1zXW28fhEZdPU7a2bFLcQ7CyfliVnm9
g2E/PVW9vq4aa506HSRmZITCdp0N9qjux8pIFDJ5C8lt6sYekjoYF4UvgekPh8YPKrG2wzq3V0EZ
ozoD+sb4YgQhLQ/MNsWpi9D8wDd97P+JvdDw/6WIEUw/83go/y260X0a9A5qP3aUYQ0fXHeThUWb
Zwly0aiZvVOiuEEBj11ulVl2jj8C1n4TpArQvoIYGqDejIO/1wR0QGAFFg2UmLrFL5p5lL1Tq3fQ
E7IoU4kxx67x784O1xqlF1sKmJvgx6/MOMsyrB3Xb960vPdMwBUFPrB+rmBiQgaTbLJa9Asf41XU
JccECiQzJrBAQFMuFyGg8F71RdG99bnW9quIRLtdxwiB5JSLpt7cOlrS/ethkuyuK7dWPwVe3w8I
g3QmxrvaVAiwSniXZgtrMb8l5O+ywLXzEXHVAzy8/F1DCbvC8PvyzWm67FMwtf4BYFEwyQeNksJf
LzwUHY9XFGM3aKGzx4wagY3ZJtUY0wqNX77fur/NwOiDDS2SHsEEx+2zhdM3v5yYHzA+CQUiJ0S2
Qb+cX200ABScqn1TMlrBwsurE3A8dVfXaf9bcCMWxxT1nH6BaSrvvI+PpwTYyYSY0e13c57LYTNE
DOm3mcqrgc5pvdcb23k2Wrf+rjkxBKyMS5/rKneKYzzFxdKmvifel8NzsEFNUsEDdu3MMYXCR9KB
6rnzioYU7Q9rcNPh+xQHo7WxhO00b7WBG5eb9RZHrvDfXM1QrMM4hig96WaT/MwCI/L2vcktu6ed
W7+4Y4w2TaLXWr2dzA7P1mbszXxDs0WPsaUQuU2S37riYPrVoPTkDpAehz2G0BGgayxWkQHSEq1v
N0NJfQNxB9V7c0eJRZ/8XEDrCbR4q5hdmOyTgpMAyL+t2m0f+DqG82mkNJ+GIfT6Z7oK3h/SOLf8
08fjaL6MGGSUXy3kHRi3EyPKeCsVBXbxyfZVz/33Lw8x5xeclg0GFnAfAcTl1kZq61TuFHiv6G2g
vuEgsvOKN112LPWotLeYUhRLKq9XhxibXKDHHCfSVrKK2VMOYKBAooNi6JBHFWiHODSfmzFP6XkG
diD1i+iMfNMCrfB39yd7c2S+VeoblLn0OXsc6ZOJenWXv/Hq9XwpVCXVRm+fnVxT0WEesRZI/WUU
o7wIPp5fC84HOHUEWYB7o24/uygcDMEMl9dPtkQ0eydqzToj9eF4jxUuEM6Oslzf4RQ6YY8YK+oR
SxClWLeIvYSPmDfZ0aPnFtRO1S5qfmZ0p5eCq/m6UPB6J/JzuRgGv3b2pvlhrBYGhnFvbWILcwWg
pvyJMKQotv5oDj8Ha/RfKtQOlM39/Zhf1+/jwjmUzAay9zk9JRQd4JUhD06K5ZfgcQpUKUTnfo26
sNjeH+qqUvL/YwFK59FCumDumzz2GjgDTVHexFDWx6Zuyp+dj8OdEunautSqyNhmbuZZ6xrH9/iB
3MB+aCyn9hbi9fldKn+HZM4bOpQg3uzZ6U9MOviYGPtvYze4xmHCw/CftM5yeqk92j6mBAOt86Cd
9Kcs4qlceLRurAOXubT6BZIP5/ldJvNDfDtMRVV12hCf6DHV6yGTaYkVTrs2Rl1mNLutnrUD/MjG
+o9kOKfmjSnd/b24XgL5E7jKeaCp3cwLjK1RIeXvZcnJTKxy02d9/zlLkVBYCYOnOukU4BO6ndQb
dES6w/2xr0IXHmtSXxYeIiT09nnNOQJVg95Hk5yqIFX3at2rT0Xa+rtwSMUXTM0RnqMptRu4N9ed
1UTbFmDBVk0TtD6BZS6chusv4J1IZBKDky2C0r+8fpNw9F0Aoskp6Mb+qGiFswdaoe1CPxNv92d+
a9U5+zJ5IkpER+RyqNqhneJrUXoapjLfdaGVfa8ds18psM/2EPOm75RmcZZv0mQpR72+X6QIvQ2V
UhKb4fJcDt1WvUKb2ktO7mTDBhBe/KKGbbWtQM88TrVXnX2Ffs39+cpL6+LWlUxbSe5zMMKRtMrL
QYcho61TUzx3YDaS3RT0mDBFGJt1pCHlse50mWB0TRrh6ezV6SuQLG2JDnFjf2UhgKY6yiFEpbOq
qKKhvCWiIjs1IcqbKR2/Z2cMkk0zKcHCUbqxyOgKeawuJR3MameXOGKfwRChcXaiGF3uW0NFmiJB
FgVYZoJruB1ORG7ukC41rm6tM68p5Rxo+WhkzI/wZNOed63sVPh+9yPzB2+rmUj8YHtcPiD8rR9L
ClnfMbrSPsH4XtrmW9Omakn/SNK7KTxfbjOrH6AiZKcnvByz4Ti0wiV95Y8epgEj7E1IWrup8Muw
F27SW/NGSomg1MY2nS2+HDjpKpuucJiftNBCV08Tnr11RF/ui8quP+mEat818GYY0IU+qEctf71/
vuc1Ay4ylL4hVBNZAKuZHy2yzDjhA8pPzgjGat0DkQUdUg9/fESx0m0xoRi8cMRunGaKPtLDBtal
JOddTrmPZfU8n4qTpwe/ghxk5hoxyulLRVlq3N6f3u2xKIdIgBOieLNjVXs9oObeKU7KIIq3ieBD
rHyvKdaWGRQP98e6SuqpidKDcrgmKIhIdsvlxMIOuLsTGfG5VPSxpcwtYK1GfRNuGwtVahCUKaDG
QFM+Dx1Ry55g3np00LeIQTypcbqQb10/0vL3IHZDCou0D8zoy9+jWyEGvU0YnUc/MIBdFn3n79Fk
pkrjmSXo0JCcbNh6SRnxNg1NXG4ETrvtOqIy5y7sxNVB58ZG410GTbrs7cwWZ1Qj3+10IyBmjZvf
I+iKp7DHCXbfxgOKP02t4pySA8my1q2tx/FD7oBTub9DN38DlWmVBAy7j/kGGSPu6QAIorOorWnT
800clDJKfyZJ97NXJ+ctMjI0Z3M/nNZBlYQLb8nVJcMS0F0jXuB7pxs7ezuLvuwLC23Jc64Gzpa7
oIrpU/ti0zWN910DPvCEaF20EB5fxyryrZQtSuqRSK3Mn7ACW9KpjoVyQvUw2RS41avrqCSlTHUv
esvMwUFYuholOKd5MoE/HJoxwVE0UPvnnoO5UNe+tQm06mXbgF/Ea3Z5KgeSI1g9TnA2BgRvVmEO
wWMYi0lFLydWV0Y2Ok+Bn4hDMbrFhvtoWjgFVyEM6yH7JLJlRa46LwRolqQE2xMizHYUvIIo8k5S
KOUpdcz0zVZMG02qqEp/D1PSn+4fwKvblqExrLX5LEnH6Lhezh0kMfbQFidAG+rigKZXzU5UFLaq
aHy0utLd3x/vxokjNaZ/Rn3WpQkvf8+HMN2YIq0DbRKdieb6l1ZNG9JCXV3bkaVuJss3v4QBp+H+
oDcmydk2gUOSqVJnkev/YdDETdAQ7/X47CGz/AwLnWul0mzE5GtsrJUlptitOWKMhDwBa8sTKv/+
w3AjWYoNwy2hcR64qLkq01qnAgJHNUTZ1A5AJxt66i1crvLhuIgLYW0SJsiuP1ZpVwGDUvYw5Ac3
OecGrm9qHqJy004qPJ6E2s/9Bb01Q8+RQS9oCo1o9HKGZltzpcJgOHUOtusDhfOXUhsRX59iB/yf
lZBgq+HX+4Pe+Ep0HY0P+hQoI9CQvxx0Cm3FULtMOSmt4pWrwIuTs9HnziZIrW5DZmB06xwc6tGJ
bWfhC73xkhLnUhG2Aa5QKJ83FxGbUPXYsv1TUGDjt9Kh/wg4WEIPEdbWfNCwNp6KKWL3aBP7ebMu
sRalJAwXfJU0ab+/vxZXm025HnwAuTabILOBy7UIiUnHEg7CCfl19cEeLRCoUd2p7iZtAEEsbPfV
9yNH41yR7MhzPdfEEroeJHWrhidXibyt32XqvvKTxzZHuQb589F7uT+7pfFmL7OvV0MzQOE8tUES
/Zkcvw5XTtX1GQrK9q8oDRr9f5ghyn8krRQPiExmZ0vN4hINITM8RVX5M1BaeFKNk7zWQOeYYB79
8/cTlH1GC2warYZ5wEmDOo4pfcYntamjbyBTs8fMCcRO8engrwl03fjh/ojXB4ZUVaNIJ61GcaKd
3fORHfSUBMv4ZKstJh9ep4GPVCnDdGWmLq3m1fVAYZ0kVQqpWdjhzeuRLgpbGvXf+OTG3HUKtAP/
Me+cptwMIhunjev4SNSEAL9392d5fXAYWAIBKIZwVcyFWrRRT6zatqJTOIBwW4+llyobxYwSbQs/
oH6D8gbX8P6YV9eSnCytTczX+UCADl9+itAp0Gz12+TUNE3x5kcQdYAxe95nRxncV39Kx399Q2RY
RKRhsmSHdR1RU3Gje0zRFy4UscNsX4smikwlMZITwY3/IxMu4uVZaAR7JfOtX6haRgh9VIMOtTzE
VKge62ELoaH66/uIn2Ejky4De7Abs0DSx6sygyUWn2iSTd1WxFYSbNWkH2kYKs5ChngVr8k5E6/K
CBLNs/nxgvg91l6pJDBvVNSevXyofxmsBPTDUa/WJghjcwV+sPyR5wEAfCgkyen+pt84aOTl7xG7
1JabVzuzKJzcZKK+hSxCq38tpzLcJwF9qjVmFMFOndJU+9soVdZWeYPo0vNhXfUANTosg2JYyWmq
WlFvqsCjmG67ZfGiwJY7wO/1fsP8adp93BpBw3Pghwugqluz5sGXyC9QGXRmL496ipGHYuFGcQIz
6iqrUnPST0WuFq8NktPmDqprsbu/zib/4kVQw6RdrmOeXfCMNHMuR4R1Suwm/PSUmXFcb+O808dD
1ZrZ/7CfLjcxZVugqcB2L8cBXGIVtTtkJ2HW7WuTTdqqzjT3SVWS5DDpxrjw3ty4Iek0kwQhgEC9
en6EUXnsLKFDHsvxZh9WVuPCgISbv06F4XzuzRbupUEEfn81b48KItXBbhrr3tm72qpG5w6an51q
W4Omi0ND/RnR97hnWEQLiM3jZzq9S+2p63wPICOfKhkuHk0U8WbjVtqAK5QfZye8iYfgZ+KbZbpH
47c11jB4gheiZWFuVCKX9pfamshdaMjpCYjQXfuAbH8zbZWqj5fyvhtvIvpEkFRoP5P+zQNKNOe1
ABG27KQZVRhuS8hcK7pQbndEU14MC0nIjdGQn0QgnW2HkzLvcRcmyJK25ORCIGyrr+D8kZ+lhOwk
/1oQKKOFZ+nWcNQ3CNYA30M+nT1LtCBFoQoAjDAKO8j7Bmnk2let+j8FW7jv9w/Wjc+U9eMbBTaF
xsZcTLSvE2uw2q6gVmpnHtAMLUG/PBoMa+G7uTkrQxrXocJBJDo7SUhlFDG3X3Eay6T8rnnQyjA7
AJVQaN3CK3PjXUe8ghoVHwpCc/PTgRYwmknIfZxsd2qxJdOq7gglTzukE5ZhOZ/QK7rp8S6djHZB
xu/GPctbatDNsCj/oqB4eRvlkAKM0Bjzk1pltroybcEHkPjOvoZA/NI28ZJx+I2LgQtdHhMifMAQ
swGHETCukVKUdNRA/4ZzaLqpyTTRfUuTT6FfVsGW/h/Q2fvH5tY80UzkLqKEwVUod/tDoqw1VRON
RlVyC47VGt+NaFsaSbExxhpSBDrw+78cj/0E+6/TrgEXz/9cjpeOsMWqMdVOJq34I5YTNWAiE6QD
vGqIwDXM3KX+7NWBZRT5sVNmozCFeNjlkIrpouiJr8kpQPN4F6Zj/ZyEDf4W2VADXr8/v+tokAYs
TTBQqDgeIMk4e8ZSoymA1Wv6KdbG+sXJq/6L28Mb3GUZkC8kGkurOnSaBjs5VVJs1irnAXTGkgzZ
1XGSfWDuAqp8hEiEp5eTNmjzIk+hGScs89QDdN/hjJkWJA+3yzF8tPZY4MVLFppXiG/iQSpZ0Fxo
P0txttnk87QvaEGZ+gl3svQchx0CjWjyfmnHWofJNgzVL3Uw8DlUm+mclyLeDIGDAR6WlDiMV2hD
jCIc/tzfkqsjzo+i8ERLHDFpqkGzH1UkSa2qrWWclDyNfnV1lPp4pfSeDt/bD7KDiARgm/tjXp85
xqSNgX4Xwmz6vGPWUJCIi8E2TmXuOj9jTB8/V6hbwNcL9e39oa4ufjk9ydOAHiGFrORP+fAFQwyd
5AtqnrqhN5s18jZ5uhG9sqT2dutEyfo0VyIRmjmvGAduq5rVGFjY7aXlEzAK80fQ4UFTB1r9r4WZ
TLpqDWPpCbi1eUi7gj0DQIJv8+y+sJVxKBJ+0alp1cRetVYH1zOq0cEBz+D8M7QeUkr3F/TW3knl
PsJC7n5K85cLKpqKVk0gjBO0D/NJCRyz2qf9gB5J0blLup/Xu0dXiIkRJnA5MdrlYAU+xkqWxMZJ
RIaufHZQJjG2jahV+/f9WV29pWSGgGHYQdpRiKjOvgKYwACUJguDaENFENpsZM3BS3z1W8hdtstd
vAg2vQGrZkDXMF04pNeHh9G5F7HXkKHQ3LOZymiZh61tncpIw8lBKZFX66vqgGaT2ARQXpWVZ4/V
7v6crw/P5aj65eKmSRWlqa4wqjp2LyEKOw8F/DN4MLr1XwwvfeFxu7XGhLFctyRmHpqIl+MJVCV6
PDFtGotTuk1dPdxSLo1WlR3UnxCCqdaxj0A2xkLt/zBT5koBBIVcHjt5zD5cAnEX4NLUTvYJvTB8
XVNTjdZhPtViW3iI6YVjgMfS3y+u7N5RjyS+vWojdIODeadI7VOVJuYB1p+/NVsMUjdAOG3wyIld
/bo/4q1DRCMVgDRRPIX9WYVDGYGEJhi/nZrSds+dGPRsBy4BRYY40CGra1mBCWpTo+y8xLu6PTTD
glLVOP/y7z+s78CMKgtVsRPshxALLl/giCnokAqh1Q/4frHycCKWHALkVXORe0MooaQkC2poSmN5
fjlsMo5uHmPXeUZCRT1YSCsNwAqLPy5tw2aVpjCvgWY7G8RhAhTw7L89z4A2qbVL+iSZ+VVdre0a
FaK3Up7bKNARwKqbsxZp7ZY/89clKupvmhiNo5OJcGHkq/WWfBMHDDTtGxZ83qI3isGqET6sznEQ
5yhiaOa26rtib/RRhOZNGTxGWSoWHu0bqw1uDKiVzUZzSc5WuypLF5JjLc6hgCMliqB6QoJR7JHb
crd4hGlb2wjLLWaz1Tezb5SFb/g6dAQhIDug0vrClNt+udtlHlhejrLc2UbxpEVhQ/H+2KCgp2fV
GCdz7xAsYcZrW0pN6BLl+UHBY95+SPCwXbiv5VQvDx5daaARsutgcK3MbrJySEw2IKnPMNSw0w0m
AwvTMfoZa721UBF5p/RcjUUDBdAetUtgopfTDkSMNFxtijO01tJbB4S1L2PvtNoWK8X6SYytEmwJ
Zn20reIwxxJM6vxVeEpQYQsjqKjmoMQ1/pUp7QnuPqg8+HEF+CHHivPFCC3F3yV11z/mTS1UkEut
pa3KIvSTtWrGSF4gjdsiZQaEylmHRTK9pDVs3b+8vNhcyi88vMC1pL3J5SynFO2PBl+Gs45i7WYq
pMOf7YlNhDvgQ9OWnwnxygUW8tX7x5gupFkUf/ieuEYuxwSNCgbWCZozdrbO2mulm/1A62yaUCJU
3fLvS+FyQEmSkHQR4PyzLwiUlid8q2vOyOSY57Km18o7oOwCR1UeKY82aLi1VbzV4inP1qFrtAi7
4Mf910vNjOn6yt6HR2P9ctod6inFoJbtGYRY+Mwv/d6mUbDvzCHbqq3QD36jL0Hkrp5+tOIxj5FX
Nari1hyyNQQxtL3BbM9phUj6uuDzBjJjoe3Tjqr52DuZuzd0rCNX1J/+uT/fd4bh7Aui8kPaxX/4
41nzfdbLmpJql54pxodvfaJmB3cQrbOu8oDSZlnV4w6fauTImizsnwbNEz/CBt0wRSC79tDWWgtl
sVOKf3tE9p9j3093LQo6B9Sjg5VRfgmLnaro3iGGUrmPWlD2C8HE9dUrMWesHWmMTNJnX0cyqp3A
Bik9W8kYf2+gxT01qOjpKxOFkq2SaulGa+mjQMcOV9Vk6A/3l/DGlwLpiBYS1Qkw/HPCjdf4dRGo
RXYuXSP8UiFo9zlU8OjFDRP5qKB0FspL+o3zAk6P5JzyIEjh+Za1aZLiNaTlZzAD4qnWneSAE0mH
yOg0ddgRmsWz5wXha6U7Wbvyu1FV1jmKWV8TGMOfUzSvXsZJDC0SfSZM78mpTjQmpg20B2+TWnaz
AQaqfKVlm7Srok7bZD1Yk38QGI+9GJDz1s44IQWbGTx1UVaZT0kSklTdX9bZtkqRZRMAMpZu8NqA
mszCUhUN6carTP8RsEK1o2GubchgC1RQDWhadeVsOlS3QJQST8QdiOj7w8929X148m+oyBpYRnWe
XMV+WgP891DtNJJ8X+TY4SRaRhbuuiHxY/iXQgVU7mgmc4CQEKLYRNxyefGUk++IXJnSxxGpIRvs
VK/b37CZdlUpnuzUvzPUkmEepvEi/XkWML0PLflb3Pf0/0gC5kOPiV80QYqyf6Z+Rtoii9YG0Ic3
BfGxeJ2b3X+BGi4hKeeYjPdhCcVJOEAIaqC/L4fNfNem4TnSO1fV0VgZfVLs3TGPv4VFn6MDBZtx
bwsngpHZ6O7nJOvgypXUwX/bAsXt+9t989cg9QIkA8Awzh2zqMXSsSWTOPDHplZC7FCGzN92bWq8
mgpi4CucK3Wps+VNJ/qiMZdLX9bxGh/tKX6m/NosfOSzb/x9cWhMU7WgGMibOPs5dtm3nZqp2WOT
9X8iu+62Uy5Q4ip8g0oGfY+Vo6PPqYY6kln3l2IWv8mhIaVL/iRVIRlZXe5LijukKhCue1RCyo12
qBXjij7HL5Nr7u3+UO/1kA+vz/tYFK5RyaDeCVp7Nk2kqfK2a5MC74EwezCMFOp9ntbRV1hyRfFa
A7L9PvaW4r60nd28GYpRIE2FO87eQ6YJmkDZaME/SkOR8miSNOsboHiFtYo8Uf3p7c55AwudaDsV
5Yvx5f6Pv7VORGUUh3m4ufzlBfYhr0urqemipC4f+1EbX+sqOMWjaD8Zvu2v/4eRiMV421zyi3ks
hgpy5Sp5UD4GiqrvJjtwEMkl0dhmZdAnC6nEjZPHFcSsuAggBc3RQh6kzcE3tPLRqyX9GsG7fnjA
/SP43CtCQ1m7M7IXJApMpEumzO0XDv6NVcWkgeIzRVfXvi4+q/FEsScpH5sqi5/bMLO/1FPdf9fU
3jjcX9brmTKQRuCFJAqAhDnQTylEZ9Zj3j0SYqKJ3OBTq+SK9cA7l35SFDv8RKn5rdWDpXKovFAv
Tj1dSy4aOEa8Lrxxs5NT5Z3q+AiJIjfsRk9Z62D9JtPKhaW8utepQcLuo7bD9SoVJi4PaONGdqSr
on2cnFTbDo2iowkvpr2qjMq6EaI+DEF1vr+mV6+2ZALTpYF3DMeB7/pyTJvEzyltq3wUOgDttduk
1bZArfVVHfANReqscL4UpbBQlvYDpMQSkTb/3v8JN6YNDAwuF+mLtEmb/YQa6c1Qh9fzQHvAQTa7
L5OVpk/TMXZ7TF0KyiWrtM2XKFzXm2pT7KAvT/+GkecFPDVPYqtHH+yx0AYU7bVOSb4aDcLz92d3
/VBxdmjOUAulKCrJRJcrrEQlECUszR9DDyObtx6KANJfYEiKk5g8bViNURyh3O1FmvKQuHre7HoU
zYKVi5l20RzKdoi0b/d/1PWuS9spiQoHFuzZ8xBYgCHsUADsHtOWKhP1tApTdTMZHrhlcgOCxJD8
8WO/3+JuUz4YDYYk93/A9eLzAyTORFJGPWeePCotOr2tlfaPmhoY/xqjYrQrJTWnv/6iKFcCiJPl
DQm6lkHjxyvf7sVYl0732CGI+T010hMFB3cL4LF8gjDXH6Tg68P9qdH94l+9vC4kNZMdBy7FQzmv
LUVlg0SsreNOR5fy6PLONWs2Q21XWiV1KsE79q8lxVt3bdfB2BxLza92OQZl4waBDspvA8c1+mxF
SgiQz/TH1YC/hbU2rD4m1Evq2tlk2uCra3RS0WuE3e3jWYCXuUkYVuM26zgCclwSg1mCm6kdG03N
fQxdB7fLVuHkp88wZMPyJXGBzlGzHgFNO13TvgYedKRVhDJZ+YLQsEBjlTKc+WqiLt4+80G5hzwa
E+2HhhuE92fqtJpsQzEQa2ijrrefJK9MW4nBFvaq06gXk+aEEGRR6Gw4ZErRnNHnKE9+2XrlY2UV
xk8YI/WIEGZejfqK+0HLN+gH2Na6rLAvpPfYpvtyKJv8TAyq/MlRtvYO0n8TCU2WpVhBfkRyscuG
/8Ji8J7MHFu1FWevcdFddyZv3wFzcdeBpXVP3hDpYoVriXijHpS8Jh2VZtzbIQWtrK4G2uwjXTns
C4yiXxUVUeIV+qB8HxMi+pjH4D8Vnid98HWAX2Y8/EniKKwok5KTo3eJUcCDiffUz7S2enT/hWMo
n5D77l5iVGSr7/Qiuy8+hvL+RphWqa86Zwqm5xJUfrUydOH0X3SoGcqK0kP04iNXl6wD20+TrVmV
lfugVQ2el1Wc4YxXR32IgYsVZeI/Fgk54orOS75uY5eKE4YM7g8/TdtiIbp5T21m55u+A6hw4g1I
gtYsgZ+Q7bWJNcWja/TqKXTDIFxFPsqpqzirjX90ZO3HtRJnZvMJlMOg+2tUd+QBK1v1ObW8ADsT
v5H04JRK4S5rmP1DHE4o86xsUhpEpj2jnJYuYhkHz382vxbKMG0b8Iyz5zVxo4DUOqofHUTGNjZm
xt0q0+MCYf22BUnqDN+Q7itwzxLZ5xorTbhBuvbYJML9AQxvWgKlXUVO9HI9l6eeBwgiijd79zoE
crJGtwVq9Zjjxr6JNOWo9GhZBdq4EDrN683QP4h5KRrJ+cve+CxJgDSMor+T14983mwU78/QowIJ
iJEucPcl05CiFy5Js5MW2bdwqMKdnwLYWTg7N+aMTARXJhc/Ocs8dfVIHNvOr7EarEcbjrLoPmWi
jrapUWgLQ10VBCiwMxLqYNQpVSgMl3e/DiKZkKM3HzOhV1/TJM8o/gYjN0NahJW27sqw/Of+1X8V
yUAJIa+QpEYq6tfPTZk7TV/p1aMJmfNrEWfFA7Bs5ZNeZNMfRQmQ0wcbu3SuZc51ca5tU/r+SbCq
xJrPkVNxl+u514zmEZceao4Iw9s/oPZ06OPaMO30vKqDnRVZtVgT3I6/4F+24WacGiWSfifqwpt7
te42YmUO2HewaSQFc2b8lDY1UZVjHWs6CQ8TCcuuSU1lo+mtstaHbgn9Lj/b2fSpQlORpeYExH+O
iZg6m0a6CM2j6Cxry3vQ/45TXWi7CafHgtJ3HX8NQpSoPuVZgqjTX245ADxWnY9ERpPwgC5PmTnW
4aDhtHP0LT7iFnE1bJlFfxSWhSA7srvZF9MrFHUh6buxyK7UhURLh6Qf6u7lsFY1GG7XuvoRtwxv
DXQ2EqeUQPF3Gga5eoptNA7vT/QqZJSSF4DH4BfIttkccziGmOwqnq8dnWjUT25p5Ttt0vQ9yiPG
b6wtPUx9sAJC7NnU9yalvnIBDX1jn+FA0RiFQcn9PefgBKAeqSwa2lFAAfgnG1rjRRHwDXDsUw5J
NqgPqR1Un3BTp/Nwf+5XtxYgJ/YXPVLoKtTc5G58CCP1tsn4Q087JmMz1itsU6dXXXiIgweovC70
yK6vakYDcoPKAeMBhpS/5sNoNM36Avq5duRjlXK9SrFNYJ7rq5AYd5Nzrx0gZOV/KrTyX7Dc1PuH
QR/iv17uy18xm7PZAWifelU7VsIPzlZhc2WWzmTgW+MP03ekis11mQWBgBmWB0sO9rdWHIkHIOjI
2QFxna3BmCHHnw+s+ND6tDaQ/MeGRgfdRn3diRa29/pkIZcJnA2UvUyC51DhILMz1a5s/RiqfWIc
W9XF1aTIggcsEO0I0wmz+e0ryRR9Sv2iXfJ1vv6UqdlZOjASNpteofzwPmy3EYdjgTepfVQmH6eo
APn0cTO20fjslE60CUvdWpDPvDmixFYA85cch9nl4Vp96xXUTo9GnpXbFFP0eqWqufa19IS97RRd
P/z190N+T4mJF1lKk8t388MUzVbzVTRnnWOlwcM0pt7IthkIWxUTpaZaGOzGbkLsBuhPiEfRZq6A
biuq1Vi+ox8T2IXPg5HYLyjTT496N1WrRM17RDysJNoUpe8spH5Xp1bKDIA9Ja7Bt/CqgNN3iN+L
bEK/rAjMeqcmg0qhiFZYs3KMKVe395f1ah+pfHNiuRAQ3AVNMCvGqvhSEdqoFTNNSmmtFD0gFpQc
I+DMDymKSH+7smDvuAbpPsLcpss8G88WMRp4WJMdLStWdmXFl1l6UbMOabJttSLRzokSRm9a2hlf
78/0emHfucQGcH7p42zODpDXKVZn6aM4NnGjf1XtyXhOgNKtY6wvytX9sa6COGYJAsbi5gUNQ4Z+
eVjDjJvdi0xxbE28lKygSR4FrzkuOx3ddI1ccKXH1VIV98ZeggXn/FAwBgtjzEYNIuxk8mDQj3XW
WMG67iPlVVSW99JhubBF7KlduPSunxkQH8i70DvhKoCLPrtipzBybQVQyVHxzfQbPhG++G2rsaOR
zNk5Zb6VHZnxybekwk8GNuYBUSA/9KhLRcWiCuL1DhukQEigkKXQE57/Gnyo+LRCdzwKvXB2aibd
UYPxN2Hb0n17XZCDWEyDhloy964ETF9ucNFkbSgcbToG1BCyB32ySc471a/2ep9T2UUN3e03g4FE
Q4UqjXhVJ8IZjGUKcxyBx8Rl/Hb/yF1dWfwiiFCwRaUeJtzCy19UmilYYWy8juXQBC4yylqdrv2I
FOmIaxiygmh3u9E6CPOo2edk3u7r/R9wfea5KLm1aGMC57jCFY+ZOwY0z4ajiWsHgG6wGmu6GKl9
mCrYfbsI5+n+B7QpY7GYMMvKefRQ8HMgy6IEIbt5xuXcubAai3wheG6RqZ2OqcMWOMekrQGTrxQc
HJGfyfoiSH4ObZ602yCYihhZvzTxXjSUZFpvU1pWg8kFU3O0hRt9fljYEqkTISUrAQyglTl7nQc5
BMqy/XPQjJ5ZPw25QuIIFqmpnYNbKCgvqkYWmpTmh8DWtpNPgTddTZVTFQ9KEzZgu7gzpqXPd3Zk
WC2ODAESNwZBwxVa0J9yD5kvD+NOCnnjqqeEXR9CcAZiI2xUCbvRGj9ZGj6vu7Ib9ewvk045PsXN
9yyecPxKfK2mu6qxLvpT5RrlPmMbbB4DsLC/u9wJ9nrZDenOG9MkyVap1uflA3Jd6oiosz+sEaDx
04X7TH4jH9LA9x9EdgJNn+dQ57O+PEd5mih+qMTGU4pB3aGBjDGuQrzHlp4HueGX40CfoVOCSQC3
yNWjmzbeaNcpIBEnVXA7xCVvSFZIMDjOOs3xtd52WV7Y6zyammwF7AKAUDXUYPnuf7Gz+5Lp8jNk
74KKww2D9JbGdmUUivuUWFhgrTKFH70SFaIEEHSh/y0Md33cGI7eBRBBWoxwKC9X10staKGD7T61
pj7s3GTUigdT8TGSLcJkXaXRsHEUzd6oNSJICzt7a2zYr/Q3KeagwCafzg/RY9RWWTl0qfuk/B9n
57XjttWu4SsiwF5OKWmkmfGMPS6h7BPC3knYe128+v2s+U8sShDhIEEQ2AdLXPUrbyHTRxaI0hV9
qHDSH4HlRsopJe/z/DgR5Reoh2gp3Z/p1d0oZxqcASrstBEI6tZtY/hK6ShISD8oHTJzJjyIPTeW
9bAoOBm0QiinLk62woEb3wzRA1l0+pw8DWvFAo0L38rU3vtAOp42+9xIceikkST2tpmkz1E3YZAE
RvnNaCdN3zjct76YbBf3GiB+VCavYpERjSuKTR84pvXBGb38JNLQeLFVLejKeDxQQXcf7s/yGlkA
hv7dop1wRDbOWe3LVcYpKJqXRYgXNYuMdC9Ss3N/gXHTvlaWiVh3ZI1e4SNnM9pfSzUT0XluazqU
9GGST4WbW1/wcM3zz0CqzHmXW5GwHF/MThkFvT2Ebe0v6qINO0+txRETlWWLXXd1MVD4I54AGIGy
GdXcVVgxx0tem0psvwxOqkW+Xmud85XOpjaoOydFvgWes6H2tGzCmVZQPsU9znid5NFsQEHXm4ck
UjJRZdcR3xC27+VUVt6MlyBV8BeBcR8+156yLPu60qbRflAUMR3rxpm6kyhxBfuBPq+HBdz91Xxv
G/9+S0rqEJLRxDTE0RLCf/kTkOEoMVJu1A8e1l/RflCTOkKkFIyqnw6No+zDaMmeU6Gq0SNVTe1b
O0HYohdqdLCOpgo/NWOHcP2UvrYhB6ShO1Q5yw6RMC8MUbZP5uFUho1efsQKzZ53DGh3X+soju1D
ruFmv6O6EhtvRTgt1nGex/ls1dowPzrhoKq7tGuH8RhZRTUeIjM24l2vq9HHjgA4fgDw2vMHuYeC
g2ssAIRRBBt1taF9Vbh7bPdKmdCZiolvK3KB/JxupqGHV2zt027Lsr0CohqryxGcaHcwpynX3sC+
zo9t5EXzR83o9PagQzo19xPuh873dFqWr2oMrsvX4gKOxf31WJ9o1JhgOfE4Ei5Qq3RWVyj+mk6M
kmn8ATlpVXuw9LH5GDWG8tphPLi3iqKpToRaWzXDVVIDgYyTLLegCREIMrbcqL/d3MYSTUVn1d4H
12iWXaVk3WNXSjR0KWb7LcNi8A/7C4xIOEReL68nKdKx2vqlh/4F+kveh6G03H2IIvPb0FvTnngM
O9/7k3oVGzIYqtcYy/BxSDiuO/vZTPOoa+v4BVTYop0yKwHrBdZWNfyFxp+gYqVW7r5JRS/9JB18
qZ1eqNk+seL4WZ7ifOPkX084vwgcEE1WOQdr6koXujSHof+8lG5r/RKYwX8jgZ3ptkhPLK13torv
6zDkfQq49mDb0lKDvHe5wsRCcwIVLHqpLKN/1hn2gYZf8mRPs7XxKl0NhZAYdCAYZVJ+llj+cqgh
HkOyEFv/0IL4ex30ZH5VmjbBcxTSwv2VvR6Kcq5sbbK0kk28+qp2dJXK7TXkOPEkOggv1dKd4bXe
C/eYUDYGuzqbwOjoHBBJsuLXwqeqXix6SXfjOcLc96B16fJYa9X0ZKfjcpxoVX4eRmuror1+rFAR
oxRH34A0mGbcOloeRRsNAJrs59xLGuXQd413GPvQsn1hc4H5St17j8jtIqZsxvN3rxTOp/tzLOfw
4oUgpJIqwlRcuRzsNXB/ntqhbtp8eFFjx672OeL7+YeoEYX4eX+gd1XF9Ugop3no38maoLVazSaC
nZZhXU86BOx61y2G82GecP3Y10VofBIVGjJ+I7Q6JolDo2IXTXqhPLBY1MB9KMS28lUbsCd5wWBJ
I7fIhwlvR7PSLVgnFj16v+xt76+efB2fLQAtf4WRZ4zORiB6dbiZMVRiUVaj6AfSefUdWtsOlGZh
F1Id6Z+GztE+ojekPYUIkf47tMoWRufGeDzfklXBXUoTdXXgtLHTWg0XlZdhXKpdbobFT95iXfiZ
UXwq6sreeKSuTh2VaPD4EpIEt5nA9/KAd0pqjYSj/Yu7IEbZJXbIa2pny09S0eHr/U1xdejkWDyI
IPq4veicXo4FDsZLkf3qX9Sm1V+0dFYePDcNn7Wo0R+6wZr/1eNZbCzg1aC0o9G8BerDw8SYqyRq
ciJ3wpUZtUdnWaDooNtn61N21IYafB0QH6TCsyr7cf9Trw6aHJW4FAUPSks0py8/NRSVjgd4r77U
2gKiULES8R2UYfx4f5ir1QM5RdTHbpHGRjxBl8PU9MhM/DK0F6d1cbXVS7N45tKz3/TJ0Q73x7ra
mYwlNySnma+ihnc5FvSwWU0wK36ZE7N84gzoD3jELE9WgmASPkFl/df9AW99nKwZYh8CiozE7HLA
Wk2og6UjXtlIYamU9FFyUxeAVo9IhExb++QdH3xxY5HS89YRxDBBICJXJx0iKOw0YWWvSxiZ7j5t
KQ/vZy8daPdqcFKXpjE830ut9q+qtrMzACDUhSNEFSy/8jAPQb3Xw7QkmvvPBkilelfYcH1UKNKT
T53NUX5gTuB0vhliC/V/3VywFUXr5OMPQtOwKB/yocazecyH4q8pm9zP7WwQBauFAP+PPXdSB4Bi
FZwm7s/zuxDT5ZfrlqwCSh4Js71OXUIUIcAzRNqLndlq55Elte6CbxXpmjhERuwmzxb2RB+ptUX4
ZUaR+Sk1amzpU5Pshg5pVwxPkIVr/TFLZpdSU2o5s18UWQdVGokuD4MMXc/+qiZ028pDSxd9+lDk
6Cl0O4HkbwvjN9Gr4XPVMX3fifW1ZB92/axs3Ha6zAd/+1Tk3ClqcB3AEZRadmvcwqx4Rktzrwg8
p6tslkI4076226qkP9VNP3gIvEdvyMzeR8XPiA5tv2T1o3QbNR5EGgMqLMY6+dUttXL2lthsH3ij
qALNNcmplNEViZ/DSntCzBeHe0cnN631vFQ2rrU1Huz9S2A1sV5ES4jyrTLfxuuHtsqnDMJw0rYH
U08NsF7g/Xd6MzknEAqV2FP9t17BTKaxP6Bk9lgYUfg1sirx1k3m9JPMGOKIHXp5tk+LxX7QVSXf
4Tf97/0dtrqD338rcTGhKncVD41+eZJH3EEQaG3rwM415SyqYnxFNbbbGeC/DnHYZafaCouNbb3u
tfxvVK5eCsmwwOgzX4466xlCiLFVBXTK8seZzOs0YiL+LCUEPqhGufyVUX/GEk61nuYoL3aJwNv8
j79cvuWwhgB7kZKvnrx+LtRKhRIZtAAZfVQ5kYec3Py7MdTzq2GIfk8UEG60mmWGt9rkBLb8S7WU
tsIap6KZOdWSxuiCsbLbwwR0gDWuxGMc699iMSyPFl6lflmIcWNTyhv5cmAGhB4JJQ3OEt99OeMe
9uSD1lVTwOROj31nRI88GsphrtWfRe12G6/f9XfKoqhsXun0r7x1+wrKAY9BOY+BN4EqdmwIR41w
533lxMY+MvL0rcN7+m3yhq3q6DoLZW9xEzA4tyalJ6rBl18K/0LL56QXQR1649OAmTulWNOjN5pr
39RQzR7qPCsgQDVE96niin0HV+00K/pWQrx6Jf/3S4hNUYkgc6LZcvlL4nlpimrq5yCchf5PT5x3
sow2DbqmsTaWdx3Uv48lBQuoZqCySgR3OVY2JoqdW50IvHH2KPYkywL3cUQTcpctjhv7eQ24lF5l
mXh+YtXLr2HUNFr/I32lx7jy4m8Et16xG8K0+WjUqE7uk3o2lKesmIofloWipJ/qWmn6LGkf7aYh
tL7dP5G35gtBH4ARsp8AF+HyG1xXNFSarDlgTmmoihqoDw65oj4imNVuhIFyw18eCDI97miitHcg
xupAWNGYA4sdtKDAZHGnG8q4px4QCV8Vqvsct7F2LBvUO/tMXyKKX9m8kfBdn0hJE6KIL78WTblV
UJOjLmcjtKsHE/nVIdXt6kNRCNWfatX+N0mq8fP92b2+6RmPVAlxFikAuCZh6WHbLDESH4HSu+HB
drJi1zHowcZi40GJ6mjvxijP3x/05ke+AyTAPtr0TC6XlGwJzWZQIEHNS3gMSy1/LIaif7WWvj6U
LO3GObjeQmBAZNeWXYSvwdWl3ntKvhAdBBGttjPEq77zjWjQ3sQ8Inxw/+NubSFaxEBNadlKiOfq
45bFaMusMwKnbLUYYopHvXNCBqD1uYNpFVQ9mXRkTmlzwGXB+VQkirNlhXO1rB5VNwJEpA+BStCC
vPwRtGtrxH0MOwD6oiW+iaD8UYBI3VlRpQp/6ArkFaxNeYWrC55hXWhlcLOkbsc6iyoUy50saDJB
uUC1sCkN0ATGO3KfpooVOGhUPTudLo4udpSn+9N+tac8OSqNaICeZATrtJETrSixsVgBwtjpDzz/
0idPhM6bWevlYUpwYfoP4wFgovBFZYqSyeUMu2J2BQ+qFZipWXKFOnTAgLykyas7VvGxxWV24wuv
15R+j81IsN8cwJ2r0ATVGxgwnNVgVpTpW1lXUHSxLXhQtJbeV1yO31qQeFtx641RUSCQVFAMUihA
yXn/rTqdFcuUg4RWApE437w4CneVpg37QtY4sJ01/inUvttCa18dWK5gUlca9xhgcB/Lv/9tUHox
OW6OuhJACSl+1r3Nm2Q09bdxdJxv99fxesvKoSiEy7osF+HqLnIz1SRxnJQgtBP1uZ7i+mjMsXlu
DYyzJtMkv+tH8lgU+baoDTe2LIAtlC25exHXWWcE1VgP2pzE0dlAIlB8hmWh/Bw8pWj+0ael1Pf4
BIbt8f7n3hiT5j+VYUD4oITXJR3RpJJP3MZnM62rf91SDE/z7DRvkH1Vi+jH3fJVuTkgOF3Ik7K5
sVZ/NGdPmbxaj89zHBWxP+rIccBS+o7QZOkram5tnJIbW0fKTDIShWJYLHI//7Z18r41iiUyvEDU
SdQRuJBV7pQB8zu/MLl3Nm77W8Nhj4K24zuYcl2gHW0sLIXhhLR8jexgNfRtfVUP1ZPeTnmz8W7e
GAwgI2kCObEE467Ssjqza8K5JDrX1gCR34hH5UubV/MMDKr5+483CsVTKiDUUrF1s1e3DQJ8Q6ul
eXzO9Srrd21UJONTl5aOvm+XMs3wRcnwofkPg1qExgAYuMfXUXrqlTlWco4StIxevvVxh0FJgqdx
u8tzEecPdYElz0Z0cOOG4wy+44PQJrhCEQDO7OLCK+Iz1rd0NOnVKOVD6w3KcUnnpn5BtOclw8Nj
gwFyvZg6jAheD3YrfbH1A6IVbULCVSRnt9Vr3A9QZdpV7cyDook/3ziMxRUD4pYC3VWRWq+0DJee
JjlHZaw/Aic2HgCODy/ITlQbe/T6vMuhYB6oDCZ1tS/PX9u7pjDqFtJMOxWf2K7iO9ITzZOmd92L
Lhj0/pa5OY2/jSfv99/OuzrVrtKobnyu02lq/MoZRe9Hup0qJzctt6rv13uFr6OZKQ0FeIbX5PNW
0bigDb6u9kZT7IbIRTamwIobz3G3el1Q/nguLcP8+scfKTGPMJgkuuaKBKc1USw7yMmZ8mpy0vLB
OwM/hLYTK9WWxfmNCSVNJieA5k5NYH2j1TZsuynWk/PAZ33zagOcSOhIzYQqNzeO3s2xeHMB6ElZ
v3cZp98Wr2E/FO20xGdRGOYH3JeUl7zHzn4S3VbOcWsooDoOAbH0plnLLCM/k1NQU+LzEs8Fx63r
TNyth6mLdlygTvzHN5nUbYIsgYIpAmfrjZKyLwdsVdNzi1jCJ3uqvk2xrUDMGLSvyTQMn+9vkOso
5nK4VTQq7Cq2EB6Iz+W0APcB/lc8FPo0eT/czm4+ehGEn6/dVEO8yvhBh/uj3zjzv3/sOvZWEqzo
vC5Kz/aYjGSu+uiHPPmflKld0Ms3i41tc2s8bk5eQm4aSn7y73/bNmUYwlgclvTste70nHmp8iVy
nRGLPmH9bKnTb9Vsbg4Ixwb2nOxurNl6Va9XJS9Ich6FF35RZ718qeyo3vXukj+CjB7+jFZEqRvm
NiQymkTIhVD0vfxAzxyMZgQ/dzYpQxp+B2lcfRlE3EyHctDL5eQNjeo8T8m8pDuq51savLe+F6Ec
qfgL8hsU5+X4o+L0UQhs4OzW5kSnsSbOEE4TFPhq/M1sbJX5bx1O5KEkgFhj2HWVP8+VxIi7MDnn
dTt+zicpR2gA4Xu0o6XcUi69ORimSswxtU/42ZcfR1NzhCmlxudKCbvhY9uPzaNe1aJ+nUEQbpR2
rwuP4I+hK8GJ49GgeLPaq4jmaxM41PRc0EQKaRCj6rab58QCG+UtvY9YSf7DBVu00+Op40+LKfEH
Xcs+zKQMj/cP6o3nS3Ko4IoBir6WgyrLMh/HvObgaJVtfTQib6YjhmXqwxSys5H3GOLkRBEIVNb9
ka/tNpgHSWkGaadLCU25Kr+d2bAvEiMf+uyclnqY7puwF99MO2x3dpd5pm9y7/NfTVCU7JKqDsqp
Kav93Fveq1iG8aXX6y1UvVzoi2IfPwmoKwdXBkeUpS9/klEXDvSmMD2XhVWI3ZhSsPFNDvbx/rff
OE04aWJvYpIlktSuxsEpeIK1seRn3axnUkkVJfJl6XLESwSU56HpnLf7I954DrgV6fjTS8BZZV3w
0jOedwTIi3MeFeGzEPQ1cTFdUGkI9eXvpPGUz12odX6CLsaG49+Nj5WYxvfE9r2jfjmpmR2X2byg
6GiM5bnp1F7sNDtp8MNTSvSv7M27+cYq0lGTBoOy3ALe/nLAUR3pZoK+PetpMUyHqoH16aOYYfdb
W1hW5lf7Be4ypQngFwAF15y5ITWsFn2s4twmof7QOrRSRbfo/1CVip56s0xOFG36HU1Y09rJ3grY
zCV9SDVFfLu/vletMmCriExTzuSHAIlaq1tPGuBYNRUavorExpzbUDtC8U4oEbuWb+UxkonjhBTu
Ayod0SnLF/OrGDeT+/U+kz8DOXhYMVJL9ao7iyZFBL671AI4mdnRAPj1vVaL+FAhQeXPISwpzPEq
9//U0qMh/+dzIMmoVHQ9SCcQiy8XvrZhbMwo9ASF6k6Frw+1i46XIsIHrxrbcWfkS39SMZ4MH5s8
rb70A6KPflIYqbu//1Ou+iySy0gvh6sEtAW0uPWTYgp1yNJMDaoE9MqzWcC03oVNVTSfzalsIs6d
Mthg12y9+NoasDyfBkMT2luVdQoOKuBaKzAJytDu+6htQ3RBkuGXYo42RcXcNuZpB8I2nHbavBiF
PxV23OzpypakH/c/ZX185ZeQtslsGI08OPOXkzpWQp8akWpBlVri2LZooR17LXHzp8lMARiXS5+4
Wy/y+ll6H5SzAXtAWuislYCTcByiOC20gFPnxZ8t0c7zYeR5LhDD9Sr0xNOELpffzCWh+/0PXkcD
jA3kB6iYFDKXHZDLD65yJ6G0oesBXrdadHInZf63ASNc4LZbbMlv3jq3ZI8aXZx3MvW6qmIsCCsb
w2QEabdUn2LVLPYqGj8lPfxm4n9jYNBm+lkbhRkf2nmC6qW39kZMcuPUAsCHsgGwAi7hmkWJ88nc
YONpBFkoFu9J1ZRmX0OqxDCtRVHN8rrU7wyn+tB4zhZF5sb+YqHJ9phvmBuq/G2/hQHI/U5Ovsxm
MBSp9mJ1c9rucAVQvgovsY0dgpT1xuG8OSJ9JsCqyEwDFLocscz1hoDVMEEVWK2HSnoaH/HuDM3z
JJb0O8X7xjvd31M3JxjMM2VdanX0nC+HbDOFRl0SmsE4TZE4dlENSq4HK2v6oWEoH/rFy7X9OJvh
OZ+WrV73rdFN2fClzkNde03Gs+O2qUx6y4FXTGP84OaQEB612RlRxa3G8B+7qZxiH7e9U+1aGALN
xomS4czvz6Q8UUTWQNy4EUkmV/eyESLpgpCjFgwwTeavTmvkn0y9Mndm3efRQzgPyQ+lH4vhtXfi
6UsHR2uLJ3PjQmFkS6oIo5pGQ/VyAUBAV3XcejwNbdsfE60xPzpd47yqc6jFYLgUOmFoJ+Vbl8nN
cclK0U2GbA7G4XLcoZgmSFC5EVRiCT+7gHf8CL2VV0cfw2QPxrz5GU0tEjP399utLQ62gadQIsIo
KV4OW+fTSAnDNAIh6lQpfXMYspOmKSBYFBr3+qdMV8L+8F8GpckH4Y0yxzp6Vosk6VvwecHSmN6b
nublAZuJ7qglfPCkd1vWJbe2NfARxHnp0Evu0+VHpujluC3StUEbqs63oS+9+LXUW733M7PoR3qa
1jQ9DjP1qqkZq40789YUg7vibZJg2Kt3kTVX1HrszSA1MiTavVyM4x5Bl3k8OLqiJzsRJtp/uSxB
raDVDEkIOYFV4uC03TDqaWkECj24FqE4Mau+1SVDuuu1zvzoVummCeSt95CtIvmLkkmw3sKq10m6
EntJR6Km3bUTuvEPGpK1+U5Dha97+PNdJMUNyY/p9l3ZHTYTbIvZas2gsaLli54rA2dWSX90U9QN
h9yx4q1aw63rCUQsJXfSBUqOq30UhbjhanZnB9AJwme9HqpiX83VS9O2Z6VO86OmjZlLvXrR/SIM
640PvnFFOBSP3+9GWbpan1XI6Y7iVHbQiXm2j8oY2hFCY+YUtOW8tCeo9HBfzCIRf+pDzL1M+406
IUGOhPWtglTUCtD/yh07mJTKOKBtZuyLorK9k6cX9r/8Dlv5w1zwfyPSVGEfkfmuXwILhYBZbTQ7
QEMB7c5Yi9sDPgXLaUZH4Lz0f+qR8j4e1TKpLQLlc51op2hXV2ahOkEFQ+04FhpOWMpMuTP2rAW5
xxm5EZor/yFmpnhNWQVQvmyTr46p5lL7R53PCZrJUJNDYxnZiIil96+SRoPu1/ZkbGyiG3sYvCDQ
GaILdMbXGDJhLCq7KHGCQZmiYdjlcxr/qoe0iPfqOITKg1GKTjl65lJh59k6OklHKbZI3jeuCu49
KHzUkqhUrkvqAIfhJySmHfRCN8aT2vVY1RYEtq99AWJiI6y4cQNLzRFCdCpIVFFWgXo8icyq8swJ
ljz9tPST7SvNHLe+lYafhwHE98Z4t74OmLWUjAbIgyjo5XvT6t0852XjBC43Lpw0re2fi2ackp0Z
9VtdrFu3Ahc9Mg/IRVKXlI/fb2Ex9UExRJS6gy5Tlm9xMSa9D+wtgX2ZLvMJfGh3qCPIohsfKT9i
FatJlJlEvEmqxzpyMPQZbVsztIIoa83QV6gUmX7pjvPGOLcWjysHqBdpB3X01RHBz8ybzMK0giwv
IvMx7KdMoOAReeGbkuTpo0jrfuOMXFVe5W2A/APUfxdiB4Nfzqldm9WUKa4VjFETTntLREVP/ooG
wcGOFbfeiWqBMWA0ef7kFan4nnmFhtRoG/fNhzpTPLERQ9yIYIjHSTI5tigDra/DKJs1zDAjK4DS
qn0ptHZEVaZUh1Nde4tzGNQlRfEpyjH0QFA13UKD3trQpAOEhyjisbFXG7pLFC3r2soMNGOQCGMx
5I5vhWVt4YeO9v5GUHprOFOWh4AqsBTrJIhmVMexHIwAeT+zPxlGMzfHGoqc92IWsAtO9wOJW5ML
OALEG9woUGCrE5RWjeXkxmAFk1NFcIqr+TS2i/qrLArnm+WhqdqESvrmNN7y7/2Rb+1toC0uspDI
pSI5cLnPercqi1BpnUAZUmpvS0ctyvHSH0CqE8BDRbchfXd9V1CjkUBYyvgAstZlyKhqSlgDMRNr
hNnXMkrH7FkTy5jtliHqfoWh0w3E4wul5j/9UFCxbCCuC6rHQAsvP7SpDMFq51ZQeGa9TzM7XfZT
BNzusz6RVJ4A3lT2RghxvYtI3HllOMtS52F9iBHDFXZdgorolmQ6VkmT2H6WudbR0dN+i2R6fRsC
2kS8EOUSnbdmfUs1RWR1XVbaQa7XLfxv+m78Vxu3pCNufRT1FV5uytVyw15OpDEX0oErtwMkcWxr
r5c8MN9aD0fxesj1fONkXO9PclFQ4IgEvTtTrO7eRu/Q0I2i5FxaavYx6vokPWQ1zoB7d0D22BRL
H25s0Rt1LsYEYiYBNdC01lvFndwePi7QNgSx+xJCFi/cLqwqy9shAY3QaqVo+pPX5Fb16DqUP/1U
FP1fYdoPwf1Ne30vyExcLieEd2pAq1cgESDFqmKKznpoaV9FbPXhjgDD/tr2JjCAuUw/EYFXyHgX
xv7+0DeWmYuPl0dGK5LIu1rmprPz3LSVYAYB+Gwq8DWLzFG+9EAUjveHurXGlF1AN3AnwMfWL4fK
IW4t5ZxFZ/QrWh9liOiTl4ZiPyz5F4rk1tf7w924gmzZRZTCBeTi69I7SYaKb02mBHkZ40aIYsgs
DgUc5uRg4vM7R34rgMdEzrx1H9w4ojTGCZKQdZWv+yp96oYIlTc7jM9DWAv7IRunyDn2TmL9hwkF
KAnMFsEVOiyrtRuNmhcltpKzhqvj0UxwIFg0OAe5u1DjSCyF+uz9Ob21hAQp9GtoMdHaWX1ZS8zn
pbORnHvYN9NDQs+yPHqiteITEFynfSRXazb6hLfWEZAP7B/eZ26j1aNZZCGK1qaIz3oP3Xta1HlX
KAjmW1XvvdmD1R46s9jy0Lx1LCTmDUMoSQJa99+VBWy23rjROYbONfsp18KjnhjFWwdWZuPJujkW
bzJ9OzA/tN8vz0WqWqZCoQP0aT41n9RMrXchahvevhomtdzYM7f2JmeCN5LtqV+lu6WD3pqD6Mo5
0/vip6plVXTs86Qp/8O9gmw2mBoaraSdclV/Sxa6eGk7Iyu8IE+c8QFHISfcGX0fGY+WWJDTub8v
b02hbMqQZZJUE79fjuZm/SCiXnMDz56tL9OSNP+WtbCWnVYSeWx82q0pBCmMyANfRgV9tV61vmAo
PSVe4KZq8SAybPAe8hB1p43DdutVkA0fCQFhe6wPm6Q+uNmQhwFFeas4eZGTvFBKdl8WDWAdCkpu
OYLNQKnsZzR7arsx/HX+zqqBOQCiTLHiClyrqnwlQqtKkC2eW/iKgRNWrTfVc9WNECxnr3kwezU5
4paQdYei7Mpv9xf11sGnIsM1Az6NYFmuw29bSIvirA5TLvB4qMOXEE7IS2ZG6YfSWvK9FeFE1bWF
sXEYb0YFHA/6EmiRE/qsNq5ZajgKhqwulcQ2e6mqNvQ7GLfGER8IEzuyMiwi10fSQ9efaecUr6EV
dua5hEX+z/0JWNuPyLVHkA84NqEeiM6rKJqC5Fh7VRgUOe4Lfst0nyB/1iF8bq1/UkcvOkZa1mMd
KKyjAkqx2M2G0A4hTR2xy50m2zdWuQVfv8LJyOcG5QNdKvShxbiuYdElyvVkmeygcpJS/aJgJYZ8
eNQO48HKI+e7PQxpvlMH1HspCHfxjBckGDI/zQzx1dCTEn+NDmukjbW7cWA4JcRFdBmYuyu3Fqfy
QsOKwqBS67TxPVEM3k6YGQVxgMTQMxpnTr+rHZIoT3rTZvnj/fW68Tqi1oOeDaRcCZZe3ULzIjK3
w8L2LObOekkSFLvs1i13ZkpIqdmW2AIs3TiiFN2pi+DZKlUGVk+j02m9qlOnDAaQPcUvs6zHs15N
4akRjeq9oFaU4gARFZb9SUNc3Ns1S7R10d84pXBzEfemTytDd+vylJZ0t8ZwWZQgSZcw3jelpxKy
NuAr/54yUHk7cpUm9Kls4Jp2f75vDv0unMgNAYp7FY2MHdp5YwevQRhVN51ygwYx5kvG0r7ZSTL/
My24uuyKtDW32oe3bgmuZl4bWaZm6PXdpKupPvbEsuk8jgd3iNJdrYbWA/bEindC8c/5t4G38NqZ
ZXtUyz5OD4vd/qnfszyHfDZoDlm/QPv3cu7zsAD/nBlKoAvJC66Fabx1tZZGPpX57Hh/tm+dLsYh
yXUNybdYLTS2E2rTRlN8HiFEqp9VvdQVH1NaEe5HM4ueza53s3+gx07Hsi47/c+GBz9EQQiDbYt2
NaXVNRUBvZVuymqUm0QWN1/M1G5UP1NU7dR44C8f8kaN2lPoSI1dSAv28nD/6+XX/VaElMNTn0Od
FWEEdErWQZraCTcinA9f0BCqcDHTB5AuozSFQOwQr477o63mWoKlZHQtsbzodFOxv1zYRnOkjUul
v9RVUgJPyuODY8bFgwfm5mS5WfXo8SLs2zxr/zArlkOD+wDZ6xHls8FWrSd7EF00xIv+YvdR+tzO
TfKo57G961PPcHwQIMW+rnv9pW9U42QLt/cxLui2rvLVVcqvACsj/6E6B83G1i8noIzV1BzS0fwQ
4s3wsRug3YcJoX6YVWKn4ze1xYhd3SXUsynZS+QjmBde3TUFbPQgZVSiJ8IqsuWfpk2/T9IANptJ
xYu8N3fpkrqn+6t8taeQdoNCTcOA9BvCxOr+SnpXiUAUpy9TpSTP0TDbv7zB/pF4XrFBQLmaTkZC
d5UyFc1EiYa7nE5hhKbaTmr2smQVYBahhXWzN0qAAGikRMMPeHX91uN06+twzoFIAkaLAGZ1Xwz1
2LU0MrOXPO3LxyUaFNxjpmrB40uJvv75TEqiEoxeGhBX4IIxdrsuTu3sZQ5RLHIjTftpKFP5yyiT
MTv8+VhExejEQslk7VZzWTE67QEt42zWCNe0lrEPXXV4BEKZbhQWby0b0RVyZ9w+ksR7uWxmPBLv
hEXOpVPLbT+oL8mUpkcrxafjkEZav2UNfH0MuG24cRiT/rO2dqA1jJQso2PRiNHSv6wkdf9yQ7cL
sVlLe05/tUALF7WzJZS0flA5fwxMZUEFi0Oiv75fhZrnOQRNVtAb45+llZmHMe8AyWLE1j/UQjg/
bMXTEp5zc/lBy2v+i0cv3FjbVUD1v19B6M+rDksc6NflhA+5ZY1iSZjwQZ0/qcy8FTd/Z9E8qo+t
W7U+WfNi7PFOiXaoiG5pBV+tN4K5AKKliRjO27SkL4dfHIiobj6Jj2afV+Mz8qNmf2jwpmss9FTV
POLGH61wCxq6lv2RdRW67hQgGRU89jp97vukMVt0Dj46WdIQp5eNkn2hGYLIy65p67Ea8aKKsfro
HaF9pkFUac9VaEESsJXC1sCVuOnfeBRWvT+OFUByn0zdmZ6cwsrFBydEeN6nVDb8un8S1/kRv/ud
H0EgBbaHoGQVcE9OjcLw2AyvCeaT+0qIgX5dPAJTjUvD3VUdlntOp4TPsacpX5Ks8o6pp9f9bsJr
Q92pZhV/7cM+2thF795nF8GCRCzKJiKNdgqP66LqYvVeWCnj+DomYsDysaRdtst7xf4Y1UnfH0az
b7+hgRV3wndnHCP72ja7/dy1brrTkrqe3zILxuBOTXQv/ajNqaJt3JhXO52Cs2RYwBQkhaDSdbnV
kmowK7VPs1dVzLW7iw0dncTBSl+LDg/ifZVOnfnghYOLE7gbtt3RRvRoq319ddvYxDjAopEMALOO
LMPlj3CtaoLr3favdoHG+wCh75eVNmp3wF6eOniVjfvSdJbg/ra5/nRa/kCgKROBrrkyAuitoW1H
xe5fK7BLD3MTjo+2+H/SzmPHbWVbw09EgDlMqdRZ3W4H2RPCkTlnPv35qg9wb4siRNhnsD3YNlAi
WbVqhT9Eg+k26L9bobrJjTTaSmNhvxSm1a3E9IXVSaEhcsCNJrmZ0wlzD0HVVnbaJ9+R0XRternd
I1PRqwe6qbL/HWGG5hnsc4FQTZcMQv0H0dmVnupFoCGXBR8mqO6k0xea/7kvhjGK0zypkuntbbiv
Ltt4/GXXircpVan6ev2VL6wnjJEAp6GkgtON+Pt3rZzKoscPIj061rRxfHcYKz3cOFlcPCtpkv82
kVNZK1cug4OwFmOKT+9I2OrN84/RjnKEyNvs6Avqozvm3uhLLkmlpKFT1Xo4MZtaUHHsilSXd+kg
me2e1LcqcrfFj+izoVLEPgCl00L8OPUykIeVQGHw2OdxAqATqYSQjAVscpGW5X3gqGUfHtV6TNOn
oR4BY2ZV632OEV5aAyde7jwkX3jLXCzsPzrN5x+B5SNj6Mvi6FjZSJ0s9QF/AquAU/RaNvZX1H81
F8K+eTeWobzKm78oakjkcZqgLyL87qAMnq9fRWkVwYUMjjn2oMe4GzRtAwU6D58H0yu9x2DQx/Yz
00ZcYy2oCsVT0MV64pYE9691FY8eclyG/ZmAVvmbdvIcH3ctyrF9IqdUIPU4GiCW7SIy3WKIcGQ1
rFwdDnas5kyajIwsdKKZ4taIVuhPGfv8EXHG6CV14Ey7bRjC5rcn1TmURg/LwRrCadjWJbz6nZdr
gELcQqsxXISka3wxa096jfJQjV4C32p+OMgsBB+xAAP97/sOO2dSjIk4Usbqx0SyvM/4MDnanTkN
Y7SzEstLfgOLqov7mJmN9ikLZWhIjpZU2tYIdN/bQtvpyru00ZN+H8ei8AH6UhZ7+MjGcBf1VqXf
l+CCvqLoWIQbY7Cm+lbCRFa77aJorI5soVzZD90bHSN3gGxYkl9bcBflIpD214/4wu6iXGWQSKMW
uO1FWixjlhhkUXg0mqa/G6t8+Khi/vbg0cPm9Ol1+VuKS2NEA1MJU7ZZsjYEuPwFCMUhK0sJxy+A
HHC+vxic0HakOXFE4rL9UElJ8DEI0mZbWTKkxjrJ6k0oyfqTHhbeHlSVvP3bN8ApRpFQFpMq4cx6
vn5SWRPK4KpHQzgIq32UO6AzHcSGko1qx1M1uE41mfopstvysQWcnWwBsk7xys3+1og5jyoUXMRY
fofgTszJZolhjlPuqOExzKbJcrG0DOVXu9Lqh77vaohYapo+cC9bJ4gy0h2qEckJsqlvf5i4/AEW
REURfVQ8ZnlfjQTs632U1JKxBmS4vBNsijUhEkzWyex5Fo7qspyoL5CvhxjGhlEjeJZBytXkSkFH
pObayn9e/0Jviezs1bzBfASzEAz6fM0QNhKcgC47dvWk9DtJ7rOPSHdkFWwwwSdNAgNPajdWBNhh
Chwt3aiZ1D/2SlTilyhpfmysXI1vF/7ZbxJpIu8AEB9NJvA559vGmDIkBfpUea7yKnGeCi9om+eR
Il598OWo7rddHTimm2S6E7yMxmBIj1ZcjLgRyXkXuGoVBclHhMryfiM3Hfrmaik18a6rxiz+jCNE
XxyadOydjwM4FX+Xo8v9VKGkM3xAtTEd9oWn+fJKkjOXRBUCohiLorDFvcYf8wtfK9vYbjNde8ZZ
e7qVR3/6abd5pr1aqucftKZ0oi9hWXIunYBRGtg2o05u9aZtvmjAdJJtgAfeg6knuv6lSoLywepp
VxzwMmulByWLu/STY4QhgkRWp0qbKrPSL4kHFnGlRTMfdeAhT6UCIA4xDYMbUp6VGIHZZ5GVJu1R
rlEFgyyp5cDS5Dz3P3R9bYVuOklOcJOGRo+7dwJRpUlG73XydV/bxYyv+NeD2awRhi5iHb8FxWSB
0KNRx413vmnCIOraLO2GY5bmlnKDqpj/xNQzv/MwoaHlnqRfS08LMduwuuHj1NtrLLGL08sPYG3U
G2nLXgaZzoty5KCd4ai3uPm5DZPEX6lZhcamV0CqyE3Qr4TXyxaBLQh/QioSm95LGUAtAGig46Vz
hNah/ZD77m6c/GgvzDrciLLccQc79sqNYnn5c02h+0jrZA2gflkri1/BeEe0CkXvf/bmh0EttYai
5Ii6ItqgbVnqzVbKBvVOgjHlbzopU4ZbuUPJODfGLrvXBjsKJ7crU20QwhYQYgdp0qJHw2w6fSv1
NcxjxUmi3u2NGjKbMSprPqGXgY9fTfqFlzUVM3XzLPdSag+bdjzTj3Vd4DCZqN0P7o902uWtOj15
zfTT4kfGILMrayfVEnJNuNy/SLmJdu/1IHy5cwC+I7pD1q3Rapgbh+uh7rdFLF5goVv7ILJ/6ag1
fJTxnn2Kk7pw/raXzjT3TYgaChBc+nlPZwoteVAbezwSzivE4Ovpuaht/WCHqv8atJPhToPD+bDa
yjhdf9SL+hZIB0HQISWgfQep8vyU0rKvaGN35nGqu+Zz58U1HBzfV6wdRBzpWauTP2HutJ+vr7rw
gqEuoo4DSodUaF5h4vs4OEVtWEcbyYbOlcIg3neWOX1Nmzp6bMvwz/X1LqoY2gdk9AKj8EYtnoXI
2uqqupcC4zhN4ICAzQ4f26ZqN8LOfCUGXIa986VmKd5kxpUEocg4msBZw40taIQbGSTQNiiDfo+O
WngAIZ3sYFhFR7jw9crmvUyucC2lTUjfXszd6Nedf1IfdH8aeY58HPTSjm/1tCjqm8qrpthtnbK6
QaUW1JUZ2enPrOlzg5wBifnbpCn1p47J0Q9t6qKXEqOmdoNnZ7jP4mBcm55c7jtNjGKBU1IAQ1kW
O+RduS11SjGQhKrHQuoRg5aHdiubVf8RAQ20rVRpSg6eX6v5304ZgFEiWUIXESU91C1n7WqAcEMV
kaEfMcuVN55tFZs60K2XnE7rDY0G//b6xnsb6J+lToh0oOQJPMsgEhOUz5/TqcNBL4rOOkK7MJVD
TFqhuV6cmIpbyOCc7oJGblpegDncKm1vjvvGrx2JGxmC06bTShTUo9DwukPMXXukihr6B21qJZye
Rl3+XaihPR6sJmtuWkUePcCCeRm7pT1YebrxGAJvc1VLnB1wsd44tI2COZUaxp1CH0m3Y1dNs1Ew
tKzJ39aqZMQvRmvoBw+zS2SQZKl/pSFYZd9GpVY/69okERmY49huFxb9bdB0o3dXgTU8pSiNvIRt
3XoPPWVy7lZ4TCP5m/WN8fv6W708zlg/CPIzMDHGj/MyCnRx3uaVYh0b5mXB1ksNT9plgMuZerat
p66dqIu2AB+RXIY2CF1oGISzEwUkTJK6WjaOSosh6EbLdbK/mNGEW8mGfLBKq54Oyhi2qUv53+U7
rSNc34J9lG6C0FKbb32ekoJE+QQVX8x+ty1uYoobOji5IYERK7T16pS87fqLelPJnW0/kluR6uJb
xsUyi0ZpARvO7+Pm6PkAPK0yVYOtOsF5tOiYGh99vZU2aoI89580buNdzPjKflbKJitdE2y8sgtB
GB2qgmbBRpLbvItdOVGt9rvk5DkSx3aWvPLG/WltvHwZRgXPHCylTtxGSnMWsf04bM0SS4gjRwLx
qzAPXDmztLs6zwu3ciRnmw3lN6dDcZw75K9HrVSlbC4LZAgM+4vohGuPncV92xxHbs4XxfGCbzkI
aARwQ/0wjW31uaq7bo2nurDNkC4GQgDmkSRofhdLTSJNKLPmx3rAOGCL+Ji3tQpbuymG2tsOdlU3
t4TH9Cb1c8y/rm+VyyuZEoKRACkzDWd7vniu5waaJ0l1TKH638jlkIcb2fbIW2lDnjJfjr9fX3Dh
BoADzCWFgAFOJ/OtiahQbqZj1B3zEtzedvDyQRH61T7S6EG/CbrCp1RI40/Xl114yfQ9hPcxDgkw
68XPenfxNHE5TXbQ9kebQik58QPwe7QsjPEgYdRF/aui72I8ZpOR5a+WNzYrsWtxfUgusMQI+Hzu
8/WxTspIw/L2aKOJHwMEwa231UaQ16NTeQk7zkSnXBprOzzkkiGvTX6WXruAqPCFGWVy+56vr/WY
QyZK3B0jfCJKV2/QBNnrdue9aBmCc4DjJbrfgxT+vP7eF/aXSDLpIhCMbKZi5+sy6HK6YnR47qns
b9Ue1pobYBLxQ/VCommPGcfKjl4IfjpHCQIrk1si+Bxsl5mxVrJ7++NgW+Fwlw1a9ocYn2jb2DLj
+h6t9PhXLEaIByVxvJ99ZXXStiqHztuoUmfq91qvxtJByioJZzYf43v6Y5aZuuh9toCSdTtCLLoL
zd31d/WWFZyHbX45uG5Bo6GAnffpejVS83zMpmOkhP2LCtdW2xYoXTHL17ziYfDj6DnwaU9vJsR4
g51kkuBup65rqvs6CMKcYSjSZG6OCwX4Srw/S3d0mAlvQrssHJhyaV67tGcL7T5TcjU+Fa0Z95s8
Gaw/8tQoXyZj4PyF9KGdg5b3yGP2k4/V8PUHvdwUyC2gjCdMFAVmaV6pJpZSaJbUHNmq0U3FpfTJ
p/p8TCM13HIqupV0bKHIZJwhRIYYYovbfFbuNArOzY5cdUfFLlFzcieV9qHb5Erj1ZugDft7jk7g
7AwUXiMYRQZun0ZYQuPPlTZ8UczJ/PG3r0B4EBH+6PWByJwniBJy1dFQ69NRdQJFc1sMQrHnccK7
jnJ4jzYw9m/XV7yMAKxIH5rxL8eREHh+Eisse6Ze6qdjo1eR2+uJeucP0kfPLohHOYJYPzMCz+H6
opdfmr4IVC0aibQ3ScDPF83tLrWrppGPuYo/T5bFuhsP6GfbiXzTD1b18fpyIoqeH6Dz5WbRBhMN
3OO8Xj52I2rZiLs03xAGPkFPVT9dX+kyURHIZ9os1LEU8fNcNLZ16KhVIR+LdKz3Vtd71p5Wk5H8
qGvheBGr9cAQS9MRJcyn2I434RAPzhozeOGBKaPZ2TQQsMecV9RtmDrWGHjG0VLGanIZzavA/nx5
V+PLtXKKFr6lSLyJ5CDxiLDit7y7QvXALvOsz6lGumQ6gKAYkRw0Enxqq9q8pcRJlf31l7y0Ivcl
QG4xtyHnP18x8Cod/+BBOSqllH2IrDg4OIM+gNFOW3879fVacrLwOkUnSuiyCS7RHOZS+bVSg85S
j1kHAXSnp0ZnP8uJ7mBhoqqevlKWijg3266Y2AigLGYPQpj8/PkwAlOdrnKUYx4SYFIJ0fwDHnuV
utL0vkw+BHiQYQZ5hyhoZqdQCooJjFCsHvsmbzdKrTP3SYx+n2KZvKGIkm/Rxom2uHLSNv7rT8gJ
oX4SzjBwyWefsPM1bSjpxB7jpIzvAnSdbjUPoAmG6+02S9VVlKh4lvk7BQuM+Do5C5t1FurDkl4i
3nYq3sOZvhmCaDjkTt0+ZIkfPChe5Gwc3HsRRy/UR8krnU1YteMOnbBVcfuFgAtPHCVvgWWB0iRC
yLvzQk1dZhruW0du4OR1qpT4F77yyY1O2O3dTEn1aatIqi2tnNOlTUwzGhS4aLNdtBXbvhhDuSyV
I0Ne7eD0dhe6kohApuZZK9fY4loGLBxhscqEc/Z56TfpMbRU+WjkZfetjKTqFTc88M+dYvgrF9ji
WgI2QWkrSM2zrCFHDyRQB56r0NLhV+f5GK1Swnb697y18ba9vnGXvh6EeCRm6OOACpjtIyXSnami
cXqMGkReUGVHXC7K6r1Ty9NXZvtQCaop/HR90aVHBBAC/OdtC8/7VHmB9lRbTcoxRK78RfFj+S5V
S7zamLMwMP2HxcTQAu1J+qPz/dnUdjF6zDWOeTxFxb0M52in2RKStqGUGCuvcyGUC5Y/DQmKTCLQ
7HXmvd32fRwRyk0jcrYxjrYydbWjfivLXtq2SF//pTMBDT8cOij4SKkxI6SdcH7+pgB+eC4l2tGS
7HIbWrmWubllR1toCJKrVJq1Z0srKzD1hU8IaozGERckk4T5/Gu0qrZvJ534ExbqV67tRPlO66S+
4ZLT9Zfrn3DhrQr5RSY+4GJBNogf8y7E2BQDzjSatFPDKrnts+53UffGtkloiLM/ITWt7JmFU8GC
QnOeI0ECO/uMlp0VQ0gL62hqhdz+7OrOwYouT432wJ726HarmFpuG+TUpxVV76WlyT0s4aqhQV4W
f//uWcPEiBBbibSjZEnFM2CtND5Y2ojCJhi1+BsFUQ+XOu3/Je8xhS84BBFOJRyE84VNP26ygBh+
nCQz3la1lbY7JZy8x8m3y6PcJnm1vf5Zl/YQSR2VikxlAHDjfEUfxxtZqzX1SJdYeg4xSLG2Zd5F
8T42pzReebEL1ZFpiSMpwBkAM+Zzr0EpYAjCSX+eKoo/O3BSc2ulDV2CTJruSNDCfafEmds3aXMn
aZYfPgWF5N/RPlE+XH/yS2ycjXwaaCP+4w+4B+ePbmuJH8OBT55D3+Rb512j6W6YDeGHvJqGe26V
5raOxgI9d7NHi8AYEJIrhuoXMEla1FEi5RsMp9aEyC8zKFrK9DGEJiPYPXuWQSkV2DfLaKpnD+pH
7IZeQVoBNusBwA/tX7WXXmOgVLCbcBdfuffeYuN5SsPmo3gVDB9O3dzXBdBaHIS13rDpi99I9AK4
DwzjASET6xAocfohq7Ju16iID5mtX931RtStBJrLw2eryBUwYqKnDylEBKJ3h49OOIa3mT08k9BE
7WYIgbwNdENeGsWMHBfBHXT2S5jGK/HmMsCxH+nFCtEfkkdNPV83Q/Oyi5yifx49rfs92U5zCwWo
lj6B1ucKNnTf8v/6pgJQKkAipG5v8ubnS+pjiltPE9jH1FcOQRWrqls3Ub4ztNT+kE6l9/36lr88
7KKMxN/JhCBCf262tQKUWRqvlS2k9Jv8d9d1Bu1Q0/vS40D9en2py9OFzhp4HvInWOLctLMrUU99
Ltssrp5wQJpuW33Iblv0TOOd06fenY5G8rELWnkXNLFWbUq8KD4ZWhPkbmoo4SnQxvxnGCt5s7LD
L+ogCBZATaEJ8p2JQbNbRa28sgHhUj2lrVr+hjE+QG1idJHfXH/+i90k/ImoI3WV3WzBpjj/tI0T
ZrriteMTJA7IgHoWcGL0hhLdqP3stz+Z5v5/W3H2wr3IbPQR/dqnFmJGvZFsPbnx/KZ+CIG/HMJw
jYs430ycTzHwAU8AhpxdPLurSrOW4DCF6WOR6fEt17L2iA3aUQmQDl45mvOQ+LaUTdUqC+lUupbn
LzMp0zHzizR9DC2PkZaOLSuIviQ/gZnF4NpuzO9KnmfjJlZ8beXMzMORWJtJCYrE9LOBds7OTFsb
g9q3dvI4DIygwqQ0Yf2ltuubrVLsMOXWfmeo6H39q48JtgbVJiY0cCwFe2yeMFuTUXDXl/7Jq5po
7xRpdJyyrET5DJgyN09mruQB85v5vytSx5F0cDfTZzp/x/I0MDEHkXbypya23M6akhugt0n/SS1S
v3ZteDiT6XaRPSJqmsM62dBjk8onybSZbARVZxT9ymGdbbG334SUFMxegangQjr/TVOJ714+Ff7J
wsv1ptccb6uNtbEtTWCs11/48lKAOBjawxOf61lIRkImOBn+SRn6+HOlCtkY1YEPoTSdtZbaLi1G
ZkCBSQBi/jc7OiC2kJWIChF41V7fMUUIxn0v1f60s4xoWvPrnsWit9cIvQH2oVCO4byev8Y6Vis/
93vvi5+VjrVFcl8dNrk0DZHbOVL3DQm9du3ILq4ptFyYAwFXmV81Khbzfi6Eh4wyRefIUuNtXBT2
8xj0vut7Y364/v1EsvYucRHPiLwRkZ2a9o1ref6MeqWOsoTD2BeG3MGGpac7BVzMbTsVN/XYOR8z
LbT2Wiz1sWvnuMmunJ+FT0p8AAIkcjdR456vX9C9B+tR+6dGGaObuh2b+zZgagxlghB1/Vln4fDt
WblSwZew0gI4gXKS9LiVUDzIq+zJ8iXrl6k2vv7i0TsIgWYI9E8GaKDblnXx165O4l3DDUTbSTT4
UZk7f1bPH9IBP2m+baH0ByDfVLtpgIBpMTTtncIT9ytPvPR2hSiaKLOpHt6Sjfc5oZrqShJ6WIcY
kfYtsfvpeQom/XtGPPx1/eUuLgUkm6grixx4Fu9Ny29rzamiUxsGkreRUXbJXHRE+8Id5KRcyQCX
PqVFp5Sqj94l98z5q9TVIRoawMunZGq16kNeGKn8bEZm0X+i5WM5m8npuvSnpyj1oTKo1l6uP+3C
MUWeENCQiA/s3lkkKoBEen5iR6fC10fGpajv/iEt1T9aWm10+9QcgjXo4+ILhugD0YPuDCbPs0cW
0V6JpeikZ+Y4bNAqspJNwWuejl40KN+uP+DSaoJFjx455Cswl+erec1QaUNYxjjcDLhUbIbSn6xj
mtqp+iPse/3vWjJvR5MIAMACZAf+1fNMpU1BFshWdMp1bHXcnqCUbZs6n25KKw/W5s/LD/f/q82C
jqfCsFT8MDppDYT9l7GcKu8eMKXxy26CNVb00mLoQyP6xAQboNPs0QygsXonYYOZFbHXfBiiJLIR
ssRE8UWF6mmsHPmlkwECi9YWF79gYp9/OHoCuTRWY3hSJa1LXaNAOEbNwDW4qUa9fvB728k1wGVd
/UtO6r75h5MBKwNMnUDnUJCer18w4Mv9wsKFvK6s77U1Wgcl6uNdLtXaC4I/0lpUX3y/pF/gfWjj
k2meL9joZhuqwClPvVLJ09aJYRW7ahB0/SaVy9VpyeJyttC0FBZQF/4eXRF0TYFw8skMNDhwdaVM
8aaWrXTT2H21IqgrzvTsdqZJiSTQm0ILfZfzZxu9ps6aJEpOTtvb5b08hpN23wP6XsniFsIZW1QG
Gg9Rgc7hbI9yVfldVWrpyUsHM9kroW5Egxv21bg3Smma7nIr0de0EBYXpbkttADh8M5z9V4LrLIT
hmnt4GWIYg2M912pHfp62+SxZu6VqcrWLNEWPh8hm6SY0C2EumZ1rI+4uaGWcnySjCpAT0KhV6JX
aA55RQh1LgOVfz2QLpxHxKcFiBsNGniL4ge9u4IVQKPRiJDEaUrz7IM+AbagNzOZ7cYoiXmPjLpA
nwYerffd0Eyj/S/rg5sFqQdeT55fG9NgNjYi/8mJzlRa7o0C2QcrrlPtMZmmuNwEg6qFresXnmxv
Kint7M/XX8DSG0dcgxyam5oYPwtIDgYdTehVeKX5pfEQKln2icTd89xIbr5fX2rpuAhSON1vyoQL
JT9JbxCla6fslHm+MmzTsbH8HayIv9eFByPGpPRN7gKxzlnIySuT8qOxspMf2MYPxkG2a9ZtBvE9
w9vw+jMtvj6Bs2QCBEhDn4UA5GNMjFad9NTRd2UFazjh1GlZcK61NX7K4lrM4UA50sNk3H2+V/02
7VuIV8mpjI1YuY3jvj40GUfpoEDP/Hj9wWYNAnHl41EJCl4ongFunMUc2LSBkxtFeoq7yMQVAnd2
G9z1Me6h7bvtMPyudG24vb7o4hMy6QW1xFlAWeb8CcHzTnmbmDjcxbX+kDRJ+2s0qm7cGg2Ivu31
xZYCHO0PpF6I4QDb559O4CAUmZ2PdUxiHSqc2kY3VCqGovKk+ti5oo3e7q8vuvSEoChFVceEknzj
/AkdBGulUMfDz5arPHQHB4CY0LW+L3xrbWK4uBaXLoIIsPU4cOdrIRNmqt7kpSfH6JnsmLArdrnR
p3tJ0YK1HvvS23zT0eLRhPzCbLFQt0LbTMzspNFbSvdIdyQpYLoKx420Cuw7ire/bG2/bdH3S852
iw1EsSj8PjulNfz+hzDRum9qkFTlxi7l9kNf0oe9/vUWH1IoqXBf0ACdz2CjsunqPmnykykHPgQI
Z3jypFCh4YA/7+2oRNnrPyxIQUEQE7Ij+uw+NKZ6KhQnzU+BFaQHXD7wVs4LCf1DPX3gyliTWF/c
Mu/Wm33F3vDTRPez/NRafuZt+qmqYDpkZvY9UQp7ZWwmDtg8fYIeQGeKQTMtnFmcHmu2io8jwMmS
0yrdVuagwirJ7fIf0ifubTQMIcpBmhFf9d0dXwyt0/o0FU4V46kvZR88V1ro3eXIkz40o/N3kKS3
XSkAbWCgsCnivjtfbWoETjzr8pPG4EXdJYw+v5dJsJoqLe1FocAlxKqET9Js92d+FkUh8eMUWZX/
kual9xpNdXsDT+VDVlbaSkm/ttzsY/UA40BhRbxE24jTfZdmjptnipSjE6j6xda06n8ozeAS/De7
RlFl7u9CfulMrapneJijJre1Ikvbm15ala9GpcZrSklLu5HaHd0hyJ/ArWYPGEhZGftBz9b3DOs5
ktoQSaiyMFauuKWEkw3PCJCxHBjr2TIYdsVePRrZqUU/3LvHe1BuD0lh4k1Bhv/QGF3tbSovyGWg
9MWaBO7SV3y/+uzOk61apCs2qdGkyS9+Hvv1Pk2V3HFjCL/y1sG2biVDWnqv4oUK/BbMtXkIyyoT
CY9IyU4Dlov9QZWUvtxnnbwGxllehwoJ9gt6f/NMvmxS2s0k8SfkFaXipxMqffHs0Cb5S3GDtwMu
tA3Q9Acgz5Y5P+CkeMK4peUklGEqHYK0utMHhEqSzHoK8tzL/uHSYfNzxCHc4109CyhVMXkS1VJ+
0gevK92k9/Lt6CfTTVU2rbkJDGcNPbG4R5knAs0V/K057icrtbgoayk/SVJf3dn5VG8yoA9/JrAP
B2rh+qVABPh2ULn5rt93S1knirP/t/KsGqmarMedNi5OUx3ZO2nox5tEwtAkrrPgMFlV/sUpPGn7
D4uCqhJIUvD08ziDLEXhB0mdn1ARQslDqjzbLXoofhGpzFYmjLcbu9fXrqXFDWth94EZK8NkY9bm
KuK+QFHXJ+DYtPQPUhtb9k7ASFauv8V3+m4d8bXfXX/OJFO5RyZJS1/u4IaFP7GWU4RuC+K9u7BO
ysfYb5qH6y91KZMA/IWhlFBLZix9vmqI3g+gGFE/TKk0HCLUmuR9qQ2F9oDeoDGuhNXF5WB8UMlT
sqDPdr4cVUPdDpUTn1ARUKUfXQ0r71FujcLsXDFsjL5ef7ylj4cwMimZADlf1GKNPnD3Bk0GDr+i
oYUtDQlhWTnmdLi+0FLEZqJGOUaXAudH8eDvvp6pYCU+RBR9VpyHP5pc9aebHBJOti/gHUBsMbT2
5h+WJM4A/aOndaHvP6mjJo9Ok57yukiDo2MAF/3TQfWo7/yms/tNgg5RtZJfzJEVb2GVrwfJGJoZ
E7bZ0WcAW1pyaElfomryje/1BBBuTzaVKr8VvcunbaoniXpoOwQDj0mfKBZ6elWjGahI6X3QulYO
HeJQlXUQPuBm1n66/laWdhjSVkJUDWQ72fj5h6gb029L5DNPeuFPrxmsoM4do2S8xbrKeb2+1tKR
5QZjxMhmpl8yexdUv00WalJyamEzVVs5CIr+VW30yHNlOtYbJ46+2faUmivrLu1qKIUghahRmRTN
rhpIyQ1ZCIe2w+nU+QwNsJHCjSIP1RqQZmlbC6CcGLhB1poD97OhaqSoGNNTjXaMt1VDb/yjhImM
MKaXfTNqZVw5R0uPRl3KFwQERYthdo6sBNPhZgzZ1FLaDC9BM1XJocrt7B+m+wz0ACTRXacJPa9q
uMGMKc6oSps40QI08quwvbHlsa33dTD2aw3ExReJ8BpH1dBAJs0qxLTo8Ho2AY1kzTAcQsRu7u3J
xMUgbELL2kTBMHj/8ipN0gLRpMHyZ7ZLqhgBelmVspMS2USgKfeYGuigOH9fPwWLj4bkv0jo6NLM
e2txWqCu2VD8mlITMiZpA6wzQ+QF+43aDIG5jYCorDkSiqM1L0ppQcM5EPMReEnnxzyNtTweESQ6
DRbmC4YcZa3rmVO9tSZ7jDcdnkQPyPJ7N2kUF8/0VYsf15966ewjIKmjhIMfI03F8x+AJQ3Rnc76
SQ7jLHS9RlYK6GyNDzmgQJZdrs0S6bnQMj9fX3jpdQtcDkLSHEt9blodjRHXJMX/yc4leUeyjrKr
2TUOFoW1UX+q9WiYVpKExWcFkIlvndCWmB9KuSi0zmqk9NRkVh/tYwcC2J0kFW31XYqmANGwqsGe
x0WkKV5LcpfXFhwXVCuJCLODUyaF0Qt41WnS2vKrb0Spde8w4wfHYSfZ18EOas3tNKDuK1OjpYsE
7BXgEaiUgr15/oFlc6zNUarpuEeItu3yIK6He9sk8H0Aih6BdLj+XZcwUMzAUYcElgNicc6ULGoE
S+04ou9e9cpnYwhu9V6l6y63g/8QWFX8rYq64C6SreqzGmf+A/Y06avSjsbL9V9y+cqR2qJ7Jibk
lIPz9q4SDrk1YS5wkjzsuRNNsu7tJo0CgPYoxLkFXBhAsM5QP19f93Jns+5bD43rRlze52+8A6UQ
dpYdnDSrKw5qonvRjoNrNJskbCfxqYv49vqSl2FELElJIaRY0UgTr+Jd2mZZUDaN1gpPGJpC8mMm
+Kfowym8S0t8RHbeYA7NQerNgKxcSu2N0cS6dbj+GxY+PD9CgK25zaGtznncIeV4ZqQMm62IrBHp
17z5mWmt4RZxbe6sEDHssQoSzGUteTyFZs//THwEcqkM6lVlissbWKjFgcKG5ASzYz6WwVupQQZv
CE7TYJvQqvVCSff0zxDHuv7ciwuBMBdGB1z5c9W9fJTB1GAxdCoD2GK40cVhv0+sBAvx/2mhOZej
UivTKKOShTSnvAlpDKD+iRxEsfIhl/Yv54UpjEBsIvB6vpnsSpbxnBzCUx2jTOTSXZLlg46iTL8v
TfijaGvJpb2//nCXTQB2DVkgB4dSAPjK+aIlKi1S5qvhyYfFHtzDhBt+OEriPw15NiQHeNIBzeh+
6g7ZWJrxyjdc3Ls8MahYwc0x5wx3NTRaRStL7Oi6Nv9saUH/0AWY1+4Hn56Mm9QBOq9+HpnTLqJD
qrvK0PVmBoDWVn5nhdyU2+vv4zJs8z6AhWHFI4Bi80Ks0eXI85wiOkW9kX1O5KlivoGL1s5MOUfX
11rawcjQUTfT2GE6Jf7+XfQI6kKplSmKTw3I9uERTQEVgduqGpy1hsvySnAPYcWCLZh/ZeKiFzdB
zVP5ujluC3CNzR/kzIu1ScbS64ONgqgEg3au/FlAjBK1Li0pBniiJk/yEORfpa75OU6jtYbRXHok
eNwIBomDcIFZTDzkk9LWiE/8jD7ZoS3Yoo5LL/7vjXChAWDgwlQB3BBb4/wryVqHlHdaRqemqeWb
zk4QlEpJE7dNX+l3RmKo98z2224l6ixdLe+XnfVzUhPEdIaA8SkMAmv84OR9En5HfAWT8MIKivAp
toPOg1Ejl+2hkxr/2PSmt6ZAIR7uPE+mSgcbImwyuObmRMuIwanRFkF0soI++w9p57UbN9K16ysi
wBxOyWarJVqS5Sj7hPCMPcw5Fq9+P5wP2HBTRBOe36c2XM0Kq1at9YbsFEXYaqP6IH/Ci7Tt3GWA
Ff0ODtZyJEa8t5Go8axUfWQfgItez3oyTHFlNGr6moBhDgD6kTOoFnYnq0qyaR1Ewd3R/sXzcQrp
52xOohML2JbTnL6idpP7jZidj05SC8pmc3Lw+N5b15V2DXIRjt4beEQ1lo1u1FkK/D9GjqxS57p3
4TKlKY5qkaF6naUBEK2zLE9cDNksT1Zi3f5wO/TsfTDUbwrOULW4sDdhv1WGYRnhdbzaIVoenjwn
Sv1SFclkudpY4dL5H4YDn/8/SQ1Yn9erGTW6UJaiwCDT1LLWx5LIcl7qZQFjwAsvObpW9m5SUo//
P9xmOVWIFf2Uc2PX1HJ+jYb8ZRqQCk9RFvsMvjg9+Lq9Q7JqE9B/pyNOcfL664qut9VWqbAhxpIh
f1eoctghWIY7Q3LXpo703QqbyfBjqTXr/7BxDcRaAFGQ9HOFXg/NNShmnNNAbhvm9AHrjtUHQKrz
k12iVHZ7EXdndX00kppQYnlT8hATuNCWseJGmTwseowAjoPsFlMan2Jrtv64cbzCGXi0rDg/ZnXd
w79dj5KeCDSKpOh10fVyPsWFGTknCffxP4a9gkMhZQVJTAqBBPr1ONbUUwHGVf2165vkOW3bYi10
SFnReL2qDurBZ+1NI+GUww86FMbeZjinGItwaEjXZ3o+WIssuvFDEpXm2/aUfllm7TCI7x12sH14
ntk0s7AZvP5ALeNlbgLMeC2LaDznY+zUnpRVPaJ2aEycbu+S3cFoAK6drPXC3NxbiF9HFXJh8Wus
am3ho9ZVCVeFKd8jt4QGyu3R9iaTDwK/uNZRuauuP601TWmo0Ot8rXAiOZUrK8SCiOybppX8s/DA
/fV/G2+zJxVoGiIdeN0gI1kiHNH/Y7Rh9lI2w+Qr0xgfTOb+562WmNCo1hT9+vOGGfImZhdMJpJc
P4GCPRrCxEKpHEzhhrUxHkSyvcWzqcKtsExwL1s0aGOGSaNQWn8dzVIRXo2Z+Kcu60Pnjrxbu789
l3tPDzYkwHY8TCDtbg6CitzINPFmf82VRvZVql6XGkB2YMayI7m21lWIs8qOu2Dz8OP20HvzihgH
VTx4lJRnNhEbg6NcxkEmexW99i2XZjl1zajLAl2Z8cWL5Pzr7fH2bghqT6AU6SooBJrrdcyyojNK
aQbIb5nNL35WX56KKiv90ay0C1mec3HCVl3828PuLSevC7xyVrnGN4hiGPi4clsDUMJhVu/niVKM
15pS8lymtVQc7NXdwSjyU86EWMkL9vobe6tKukiOc3BaY/caYcIynQxrHPzW0of5/B++jLIaT0ZA
U2RT14PlclL2qZFjexABqkc8r3ixpZyWSWfER9nE7uLxqOFFAw6cLPh6rGKOimVEleZ1loZmuVg4
Qfww67h8j3CF4fYCJWxXHSP1yKJ0d9yV6IwENfy9LYZksRPDnmyTtxTGyXDPylWSp4leaFzrnrZ6
cLsoRMZ3t2d292j8Nuomos6zZaU8u3iUpk37Ta9s+4kNttwtCWp/lwJ0sXWwS3dHxKluJXZzOrZi
Utj2jPYgBGs5Tnj9VblW2i+2XYfvKDMVKpS3xYLzcnBz7M4u6t7ciBAZsR67XlVci9rY7OX8tSx5
0rmL4rQ/y7hPvo1L5rgiVqZzOWGufjDsTtAjrlKow/zCQZFkE9HHsqQi2STZq9nMH4pQqk+jnTWz
u4yjUvhY0cZfIY4bgyu6PHe822u7rt3mNcfgFuqpyGhxm2yyRaGKKUGbJ3vN1Sa+b3h79A+VZOVH
reWduV1bG6uYzPqh28am2aLbyDB8pGQWviTFoT+BC2rcaUJFfXJACpSZMX27/XU7AQj82KoJRJSl
/rv+/W/5oj3MJRwG6Es8DfCQjPM+FI9SshpJo09fx39evVkNwExKEDRxYDFcDzdXmYHZX81BabFk
dpBz+hqDTTqiSe2cDhRHMDtbmTw8GTdrNipLN49Fk78iAEsNV8H9EwW9WbhWqovYjZpYDc+3J3J3
+dbexcoiBI20/v1vEylFkma0CfSMZNLV5AMYmal1JUYSfjTVevXdbiIZWfoGy4+DXHxvh4Ji5kyu
lF/y8euhwYmCDR/hSoa1sFc6SozNaZZER64ge5/4+zibWbXHbLGVxMjpFUSNN/dN9BGcfeMP9ZJd
ijhRTlkVJX/dntfdj6MTBOuFZxStoeuPA1q7TEJDVddyqn58zrJGHV/MOO1Ot8fZbJkVBQ66Auwh
cW2tWG1u4owKg1NLMWX/fpEDtbK/KnoX42uxvJuKOvt4e7TNVP5vNMpwK3RzZZdsdkuWSiyk0ReP
pjxhQRshzqy6AjOe0K+VqPU62JkPS2Nqw8Fnvh2Y/i3tDrpMZEzyVjK3icM8yfS5eEzDWDxEafV5
4H7uYNWFyiXJZt5ydT5fbn/t27kFYwU3A/wb9zKx5noNi1GuQwNU7mNk26Jwuayc7pwn+szrwwg1
jACn7ujO2PtQkMbIViHFAYdhs55jE4VqSsbzuCbtZy3vnIus4cAV4cL2vhNm7qFDfzToJpqyrJAl
10cHCiAkyltJhSgeBTzBunxshNb5Y7Iouh9Fw/KYkn8cCRhsTgY1EyIcnUskp2kZUkm5ntWuSUJQ
eYbjRwrQwFVDPUzdvJDno3rmdvkYyKGKyeubAj/hdDOVjaaE+Vh0jh+HqLmEQtc/YEs+uqvf13Nv
99XBg2p3vDXFoElocNtvxptSVZGm2nL8tKqtc1eyM0vKaz74x9lDx/JguO2i/ft5q+wXX7bauG12
p0IibMeS6vi5XTffE6lv/Lo3kzu6f81BGWNnydYMBss7wH9vESlKZ8C/bnWcE4rKOFWR2nul2hcH
eLFNusTGoJeAoAW9IZLgN+AQo5nSUCtnB1ZelLqRXpm+HuOuoCplcTYllL4qZ1ruEOhR/dsH/e33
MTIIImBS66NtK8iJcWGhhubo+HKqGOfFVCufZukRMfFolM3GVyMHuNnQOz5xTAmAKpjn2MR04Pa3
vN2F67es+4/CHQ4fm8womxStLrXW8VGJXX0XJ53CM6odttEPftJ3jnt7vL2vWhllFJcBEL0R4iKr
aFod9zxmzErPyUJRkh6Ner49yt5XrdQI4JLcdFx410FDDuW67YvI9tvFNi8Zapix26qlBVRJE1SA
gPH96XfxXuDeJilSVuO7La1LtpZwmHslOy+jXT32pmgekVlIT7e/680hxpALXwyEXAhVbPnNakWZ
YvZahi9Ws6iNJ5vcoXNbpj7QyfJgqDfmaBTNVpA7txlKPShGbPafZNaS1KnYC3VRk37OAZjcGc4g
LV4Bnfa7Xgz9e+J/4mudHccIgRvhc2925q+o6AYyQGRZ9YO9ur3s1l9E4R61c+aYd8Lm6+slx3kg
nLKzE3fFfaF15cPMY/vEowp5eXNRHgT63wfBbG/Kfx903Wq/ZbwkmFVb40Z+Rum2PfdKG554mvXe
mGLf/eerSyOWliVEYGqym2eD0TK7UsxQelwlaDLhgYpFdy9KWotpWf+H0da23WoHwxtl+0gZwmyQ
tCHHBaRLUHCgxGSbNJTszjzDN2qOJBLfHEkWb63nrar1WMptUW0j7iOiL8rsjP5B8iSjIgbJErmj
FIWVc5Faf4jCVNbNAh6SL6NEyhW7BqLf1g04VzjqKreA0BsV6dJp9lHKKU9NRFZ2e93e3EQgqqgz
82eV2HtDH1BjXY1KZwx9vbQi+/MIPb+4GFlctfd6zuPNy3EhUQd80w08gMZmwpbs9i/Y2aRU1lak
PfuHmuUm0ZaVXousdJB8NZyMn2FrpsppLrT6fWgkVXUQGXZWkjIlnwk9TgG7q13PrBwtECt7mUwi
q2awgWWC+05vrcShFIVaByGzdqn/9LYH+A4YglIbh4O0fvOFZZ6hzWV3+VlMheWpxdKf6kkdzgvM
wvfs2eHUR23sLVkdHXzudnVpjfzvlAD+QNFmK1Pfh6a2DEAEgwKfh+VuNZj4njha9wTdFWIyFpid
45lq0QZpFiOo+Gcru2rRUUSjZYKUDl2MTRRuUyuyQlxDA7mw7dbDj7L5G4MTzR9BxxzE1/X/+q0G
hFk6Y4HApyGE8B0epNcLmyRORzU6HoOoG9XYb0fUiZAZFs19riVqf3KaLE0/2GY03fdpGVnvSBmc
6O72B2+DPD8CICgl6bUpReK/ubq1WMqzzEmnAIJYdQkdNXpxUmF/SOvOeUHMrT8bhep8uD3odksz
EtSKFSrC5loJh9df3vNrFqsGhRk3QN1/dVVGF+Ds5IrW+1KqLP2PkjASv/+/jbr+qt9ClJ3FmoqK
8xRMbbpkX5TFyo3TBE7c+KqbyCJ4PKunT7fH3EaK9UuhilLc5E7HLmezxrJUGaPa5SIopW6xfdTD
xvGETVqmuHbSTfPB9t2ZWBCIZHv/eo7x2r/+xLGm91ZOjgiwYzPvRqOPPmc69/Yo1Lj2BpEmRynS
2/0De2TtDQN1JRvbFjIlxMwaO06WQFmIFK6h9ABdm65X7uVIlszLyHXw1FOHOShPbfFqnB7EH0AW
IGwB/RDQ+vWn4qfQGmEipqCPFOmz3YbD4CZFYimndinfq3ZjwcwFU/0+7EIzPbd6rHwOJUSi7sFc
90fulG+jFpkbkQO+A61/WvLXv8YZ9b4qx3gOmnSIvqGrED1klfxrmCrpI4fKekYROf3AdXXUmngb
RNaUEUF0DhN8ui06Z0mHomukZgpCaq5nNdGiUwQF5AtgW+VdGcfpywRQ6lEPl+5ZUkxE9G5v8N0P
h5kAzJRQpjubiyKkWN4aFstAXWvEMsB0WmR1R+RykNAxFy+OkvxLozX5L2DY1Zfbg+9sPtAWYIzJ
0JGw2NaZY6Q0h3Dm4/N4kXzMabLH1plV5DLE2J8mo+/wBJTbg6f97qgrhB4a2g5ZaEaJFw0bawri
Kk58oVsisDArOKlyVrd0S/vyjph5ZAf2RlOZDY+W96p7TUmd8tLmasoUOTZ6TBXBuMnLN7GyhwHD
JpWnmLHzvgjnxB+rOTobmfEsrZmfgivd3X+YcKjaXFm8Y3kYXW9zdI+JmujiBzQSxh8OInpxLMe0
bEFqfAjjpPnQS7Fzvj3omjpe35N8OHyU9R2yuvJsBkXlqV+U3p658FvzTkJFv3bLPg5/3h5mb1lJ
K9FLhYLH9G7mF0jRKkqdo9jdzS3RyxL0u2RJrr1ZTazI07pMeRbYDdcHecDOHbGWExFh4uGHnPnm
+3SRz2GWFOxiq67PYdGH76em/VR2RXmwc/cOK+OgzkqmjibaOtO/3YA8EeVB7cY5qHFX+dQ1QnxW
q8y+SFGuTmfLEsNzpLYOby/UFg4C9s5XctfD9kVqklC5XcVwwe6Smq0IVOTaXQ7QFKhjWrUP2qIo
R02FnahIdZaAACmMmtW2pajFub1ESScCBZFS3iC1dor1Xr3niQ1EMyl+ImSm/WPO6SddS+u//3gj
/VsEX6mLVK22hWmTR/wyKtYS6GMowjM5JVRcN6mbMPJmMTjxu3JMBvlkwU84kmLa+XBAODSnlLWz
SRv3eoUHLYXHnc1LEI/R8FERTll7PFayEfi6SGB/2BQY2hQjarmX5MZNk7E84uv/C4/fHFhiI0R2
nta4nm5nf9CzcMpbiaV27JGRSseQTpGG0sJjqSZL6U2SyKvYa+hulx5CipF8Xy5KWp+oQpiqV6Rp
3Pj6Kk//XS7zpAmyJK9OgzpZNLtuL9ZOcIH1CeQMBSs4WNs0YgGEiAO6OgdyO4lXWw91z5KbtDwY
ZicxA64AJEPj8JEMbtLsEfM2Q4kLEVBfSC1fWeTC1zV0UuC6FWl5NxuDfPCE29sK4HVJzMB/8zrf
pCR9FtVpqoolcKgNYdTYjuPTklryU4nw9TN0NDN3Z8Vu7Usra/FTWjeGfro9uTvxBrwLwksA7ChD
bJsJOpolUm+kclBNltK7Ap8v49Hps55iWmrU79Oo12PPruz8lIwcjIPAupcjrgF11V8k5PDIuj4N
OCskeYjIYmBr0XQXp8XwWurUsVwHapSfmDBXXCMVXXixp3FI0E5eRtq5IVYkg5OJg/fH3oKgHkqS
jFMEyPx1j/wWfbnz5kopYjlAmhmNxNbRH7qaxrFSq+ANzBhVURggL5Kd1M+h1kQH1+jO/QYVl+Ii
RfS1/LwZPp6sGEaFogSUEa2/i2Gx3tHbiR/yWlEqjxw5rk6mWJ00bm+Cva1PssDOp5zwtlRrS2oc
Ze2oBGatTWGCiM2SD08tdy1SKKEt9bqn1lYS/nN72L29h/A58Z9TzV23OXGzJpeJKnGqYinTTghw
aR9tIbeeIkFkBXWT+u1Mf1DL5/yAb7iXqdE848TRIqTkvu3DGkBlwnTqlmCkAJV4g5wNScfLHiPo
T7mTDambjuhifOsRmIvfAZsCWZ4h7oEkaaj8sb3YegBp5dG0AdGD/Jp2ve30Uo+wrq+5Ekq0paYM
jzFYl7Er5Ho6iant3Uke2ztEbJ37IUUXKqx02e20+AhCuXcckdWkk8lDGELBVjEGZf0otQ1+SSmN
zQ8xmPWPOZslr+ui5JKIWTtZklkBOBxa6uBLIqoHp6cQokzRfBT3d07DyjpmbgAdrv2Y61mJub5S
e1JZI2QRLwa1NR8y2DKdkImtn9RMRiCkLOPm4BDu7EokjwhIAEmIsPYaI36LAXlsViX9cREIR+pk
9BQqMXoZtZnIr0y7NFDD77ArtMO5PqW6Qt3v4CLaScOoIq6OFVSdVrWZ6x+gSVSoB3RTg1jI+rkO
l8ZtbcjzdmEpf55trr4kK6d7Lde+EaWu5nakeccFhFNvILoU1i0nsnYnAt6j2mFU6nYizYqXetC0
5u72+d89haACOIakYTSmNvefVFZ6J8kKK6yMiTfqwnhSlAwYmY1P/MMsVc0JQev62Sh0Hskz1XHX
aCposbd/x96Er76pvNjQPQRcez3huVw1itGtm15X8NArRXKKaqHiNp9IB5+8k8tQjKEcsqrlk9Ko
10Np+MwMyBbIAc8l9aUx885XE0V5uf1BO9fY1SibkxM1LcCKnlF6M1e+9nMevpaoQJyV1u79UBns
j1YZ5vfAa9uThuXG19vDbw8uEghsUf7Df1XsCNTXH0kalxizvYgga0Pn0bby5hXUXvpVFkWScpOo
TukOHVzF28Nuvxr7Kux86G3wMNBBEGyaRQVdm1ZFojdAyXGBIATWxnG1pBF3WdHXw0mYSU2ptG4+
Nr09tqc8o351gHPbbqX1N6y5I444vIffxCxHmTpHZIoVCDsdYb3R9dRPSpuC08izzvpDtC2JI/1I
G8U0+v7U4revxdxBVb7BjSCISNc/F0XaeEUXFoG5ONOLwLcVRrOtHORs22zh30GpDjPXLLO5jcuR
PaS1DhA0yEAQeU5tC4C9fW99rPSsfUIu2Or82yv7dkOh+4A0ODBFlpe64vWGauqOpYtrOxAhehPy
0A8v8Sy3gTFIXXJqpa76qDhTuRzcBLvDEpagZ+OnSkZ4PWw2GJWh57EdRKlq3CvagEd2MurOyxAP
6qkoheWJ0JqPwtE2RjC/K1xqbezS4uHyux620nJTHhOHPVSbA4pbVuw4p8LUscK5Pa07m5WBKPDD
UcIgbfsS1dsh7CM8AYLCooSCw8JwbkJDvS/QXDgICbtDAW8gKGB080bxrqsaPXGm1A6MZYgfu9ZQ
IQo3tTepUXWwWfaG4j7jVUv/z4bvfj19HWxbCwK6E9SD0Twqcj6dATIZX6fROjJw2zkJfMvawV0R
DrRorofiRecsEm7JwSBF43O7WBw/lPqDKYzi9109O/e3F2xvZ2BPhPIw9eEVx3E93qxUCFxarRKk
SdbDwFqyv0M1Hg8mcG/bA4SkbUsJCSrE5vaAQAlQhKwusK0Kw3BRdB1YEas37mtUFcI7zQjLu1FL
7COAxboyvxcl1o2/apGuiJF/C23Xn2eFHcSAIdOCWu2VxcUeUTzoOJldOkNSQg8IoXpXmLJ4N2DE
LXmhURzSF7bJ378/AddLCLzImL0BrVQle8eJTDWYhkaHsqtb1anNq/zcFvOI5J2Z12QJaZLj9p7T
Ibq9vnszD3VPhTVownHfMoomwkGj65EWWHGHC+Bct5ex5IAkUtx+FIlkux0+vwePv71NtUbW9aOR
ItmeF9AzEgWpWAk0vCVOCY23v5K+ar7d/rQ3uR4zi6MXxWHYLuhPvGmzlZUdw5hSg7J00oeSNotv
9h1+aVKv+nTJLcBpUv3URHis571YqlOXOEfK7jsTDM9+RRWzx2CJrLHjt9xeNdBsXApHCWZDH/XI
xx270z3UmwrFK2Ztznp/pAMVqR7UY87Iwc25s7swAKeyS/vaQFh/M3yijcNodrIeDFMUPSaFrXyK
qt46x2j19Z5Y5uKXZpXSybaHo7ryTqiiprCW54mK60Jcfzn3SdWJrNGDJIErdkGrczC8DrLjq9bN
Rh37TT/JanQQStYP2pxotLBYc9AtDGtvUrIwahx5Uns9mNEo9ENj6T5AcbNRpNDMy+0NthM8eMfw
loFzizTGFoOBiVlUT3WtBpKWltW5b9XJPI1tVOsGEFm0eb2YB4XxPOlSmXxs8Hm+L6faqf/8NEH2
ZXGZahZ6O8+4zbRkR46K87GTO26f6LlvW7W+HGylnfVELYiVRMMGN4rtcbLFpNqdnmhBnzjRPxUF
qdZdjKbzo86e3CEej8gGO0eHVORfdYEVqriNTYuNOFylllowTvLyI58yGnnd8pKMtY0XhDW9W1Kn
OCjH7X0k5wUrCIpEbxFLujoOeP7GWpB32GVTANRBDIFqVYxB93kYH8G4d8ejRcsO4gFO/eP6kCAp
SfY6ohOdpHpyskJ99hJEHTxUiPM7Epjh/vae3YkHFDcQRGI4ysDO+nt+C0cZN0GKbZkZ5OGoounV
K5Ezf4tjYQ8+ntLKHF3CzqFdixtGLM3nCdngI5jmTmCmZA9CCjualQi0RUphAVjVcZ+bgd3odl17
SqHE9eepGCxSjDZp5HdGmo6j6vdOWqafgH4gY+p1aiUGNw/n7Cj9fTspPJt0QHjchAYZ8GZSZgcr
HlE1ZlBSHs/9qOqGhyw1Ri/S9OwlQ4Luxe4y54utlf/h+mdsANq0hKiIAHm/XpB5WGCHsrmCKV/G
2eMuQfI2GqrM8iS5qsd3k90no0f5TYncDrT6r9sb4m28ZLOjBMbNROcaCcPr8Re1r5RECvUA5/JK
d5eymO7GYjFTt5G1/CBUvY2Y62Cr0C5QVhAR64/5bff1qcpNqJdGYJWJ8O00Ls9ZE1sXbeo+koCE
Xxws2J5LLS7vlmFMy4MItjs8c0y5Exokpbbr4ZMhqQ0c2PSA8cQ7MGWSC0cq/DDFCqI7Iqyf4oFG
wGmyciT+9Y4X8EG6tTvbaFGss0Ck3jaWHGQTLWuxuI6Novgk5PxDp07VfTLPRwd9bySDQQDs0baE
9Hv9re1SpY0Z23ogNfElj8zw7yjR5bM+zvEfVvRAeKyYB+ih1C5Z2U0I47ptSklrDcAmTle/R0IL
GcEzff9ifl/EQzTFJ9yHnVcQmXIULBANv/z5Fl6NvLj89JW8tV1WLUtzAwmuIFsmLWjzbv4gx83g
xg3mb7eHepu5rt06MNn0TFYryPXvf9vAmci0oRodI5AiBCA9BDcAX0emVn69Pc66OtdZDKq/VHSo
i3Orv7nTF1x6ar1urID3cnxW7PkFQfoxdrNQ1twqXI4KWXu7hdrZqnfDg+pNET6quQubgfFCfRSz
23Uar6F+KsuLOZb1wYZZ1+PNx6EHsRYBuIS2bU+pqa2GZ44V0OIzv6AaMrWBg9lT8VPYs97+UCdM
G9w27Cv94Pbbm1YCDOqzayucUv/18tn9MBlyFppBK9Pvdm1Dsr26MgxPKvI0g7yZ/fXn60iqRHyl
z8kZWW+e3/ZLqzWqXUW2GaAYV/cXO9fy1tX7PHoe28KZfAhPR7WyvdkFGsP2Ie0GkLSJsWMz2too
JJOMv27eN2M5XmKrMZ+NesgvSxLJnZfbSXlUF9y7Q4ln5MPQikHfbYYlbmbowLKDrFYHXQCukQdr
m+XvUhi+J8XohfAnRME+zoP8h643XNtUREA3wmcmdeMyvZ5ltcLGL4kTOyhDafDiJZf8BJLoeWpk
TDZxED3YRjunBQKEjTwMJG0OzSbiDapcdYrMeBR1jXsgdvY75PGK75NmKwfV3Z0dy+5Z5VHXmX1T
3bVmHrF6I6jMmbXmY2SJJmwIqWPJlRF+kHVEDdodj8oj6Rmij7SkrqcyHfPQtEIKkGU/NkhSSM7T
Yhb1X4ssuqciG4+A3XtTSS0ZxrsGpway2vV4iTXiui0JE4hkWZ66uec2ToFuzpqQjgD6b1qNpHfc
Udz9NJ1XEu5mj6ZlUXe5EzkBDg7GuS8S6VNhp4vflY04p0bberqkZURZS4wnBdHjiLa/oXylKKsd
AJ/eHhd+ytrxY/twaW6hoWZCjk0fxOG6Qtsb+lD8tRSGMvpL0uf3piK0L7reRNUZ+Zryx+2gtBV5
X9NcaFng6HHHASW6lVNTWztScYR2gnxRZUiyZdm5k+V0Pzo5GcF/6MV4rzvF4EthJQ2uUVnYjRpO
r+cnoY/21xKjs2dLso/O8YrgY71/uxtQPCYZ5mmyni16Vtv3UNTUdVa1EoK8igq6pzKyTPMoj/W9
F2dRoSGpEcr5aRTCemkNHvpu34qZ7uGAdyY6e1NbngzJGT6jI2do/hCDA/AcbeBdpeWV0Z5MBVXA
EGElw18Q69O8edbDr0iUUuWCOSKWL2uf56LUuSR5kxGmmvCQZEaKwUtTBwUxr9DVXBm8GU3BaHCn
pVDSxRu7MQmfhqIA9xmPGja3rlnOpfJYSs7kyG4bWY500VNdk4QXFpo1I9GVSyLCfcxu2+nXWK3z
ezHFOEkmetPFNH3S9TZKHudksodzvHCffaOqUInnOqnK5F6rdcl5NabYsi+hLOgfuh3RXxldpxnD
7q6C2IfpnrpETvFQt/mIOH8amdG9Kdc6vlmjHSrvDbsBrprVw1h7cRLN5gL2heQD1VaZyVmybPk1
JLLIB1fRl7S+F60K8coRdpvcddHUFO+EXY/6cxwh1hkI4LbJnap3uY08vooOowtPubg0tSPn9yV0
0fkzqIy58Eolb0NfdYSpI6jaiuyS2FR5fQ3jH+Gi8WMYZ6ntQtvHUkYpPDo/UYM7VaR2L9OgqMtP
RNxU7VGaDGV+hMOb4yroGKJon6QZXpyLC7qZvx9MM15+GlKbJWcbq6b4sR/wiznPmST3L9hr5ctd
ZqJLf4KHv1KhlAIGQAAqbYzme7Cri+O1eT7brzi2VvMvOtqzgtOEyaPwITdRPv8bY5iyqk9TP4nE
8FEpSHSvajCP7lxFW5o8d+24jOLCtbRGG1Rvpr22KsNXEK4+qwPSoniYh1JfPTq5qMMTfol90ru5
VkVSiloc6oLvFrOksyZVcz9dVBg//LMlT6o68WgGmXHyGC691T4mEvwxDI9NoeXKKWlKZbnMtLJy
hY/gyD9F2tpr95weanrskSckzVdoYE3xoCB0Jp2plA9N7ju5NOp3lkhVzEpqDfl6/Ad0x+4nVxFY
d00QfBcQcaei5XwWbtmFtflQOhZM4IX+SHWP8UfnvFfqREtNTxkw2H4awyjqfkbhkiUeik5pp/ix
WQxdh8FZB95HdxrEdEwplIhJzjQxxR4tiRiheaWKadWdBmNRSh8T+3nxSwk4qTsPkmP9kFCEW3GF
SvXYjiKt3FDJesdduULFl6yT5sHv67qrHx2euNS2i7bOvlCOsSVsI8K+Pi8NfT3V09TYVJ8supvL
KRw7XX03GGZj3Avb4hV1yiuwI3eqCIvme1jQH3goC9NePk752MyxJ4luUNx0WrLoZ520A4geWQkT
h1Q2beRF9lRJNrs7uPMlgCfJqnDtWpZFDglT9hDVlxQn3uEeXleaP85yp4r3nSG6bgKqGoVOMLeR
sbgF7pb6z6xSu2hx5XQaUzfRHGnFko6WHP4M9UISP7S6qtsvqC/P9UOLtGz2IUoiVLzg0UToHVJw
0im5o/joNs6iO+/DVh7khxg65BKkktmp6n1cCSus3a6ib3BSox5dpXNhmEAlEG0vzO+x1kjR38kw
tgbgILqWfqwO6XCX1bXcnNVhVKMHFret/67RiWgf8eKWQNaZeiZzFtChi6e/hqjMljO8LjvNXWUw
xvESTahJcMPYvfI3pX05ilwEd2XxQQpb/pFmJ2F2aVWBxmhGoS56rrtmGJ+UuJHGe7nuivkLG8Qy
PRj8zeCZrd7Vd6OpzM0lVkc5voi+VvKHtGzn8S9Roaa0BG0f0XUyx1xJ7/u+mvC5Fkk9EqRqiV6Q
GrWJ8mMEu9Ddp3ZTDue5l8P5R1lzl3g2OCT0rc3KXmWItahdBfqn2u66L4tT6cibh40O7UKOYl3+
DqezNh7KWAjRn/MZwb9XdPjQbphsLgXlzI1TDHdObTp151J0hi4dw5boLa9e0rTyUjxw6wvXX9N8
QtWi6l4Bycmi8s0BNffvs2D7cFnMHUI7rg10qX5WEVIR95kN+uzJMmPKmnDnsU6g5TujWYWcs1nd
F/KQSPeMbZkfUUGZks9xxKm+R9DHmi+1pCbgww2jEomb607ybuzNsOdR2tn5DwMZoSkYaIGsouV9
JowvFP+z/FXk9WSquE1zZi6FAUqh4r7MOuUuawwxTK6gnG3eDaB9+g+Ul/XqRLJeUZZsa6M2axeE
Gg8VpwEj+F5Q0i79MrXBHLiFUVS2q0xVgklcTQL92KTFUvjZaEta74I0jpJTAV9a8krJNrvB7Wcy
UHdAFaS6xGJouSwaYLcea6uin1EkunmJcChd3NUBygmcUq5iP0P5Mf5mmJUjHjRzbvXJn7XCmh5A
rdvOt6EbpeRDNDrqgAB1N7Ta5f9xdGZNcupKEP5FRLAvryzds8/YY4+XF8L2sQUIAQLEol9/v74v
J07E2J5ekKoqMytznpM6y49lZR0o73U8+bp0OafDS0I+zlfjovR9Mjasnetmh7ZtKpS+bTLh1Ru3
9pdc9qn/t8za5RWOgNzZG3FY2n6MXRPKrpgYlm1B7iSJl8URrnyn5Ddmx6tds+C8kL8EsfQ7QLKq
w4I6edTvdegFF+Kf9IqybDma68BSof8i2rMZH6HN2E4tWdiocWfzbp9Ij3jyP26l4ajWUfUlpgRs
VJ6+ned8sLbXb512+KrOncTWAmWNG+XOlEX/+ka278k8NxuVG6ulB2O2hdZMHOZRHmf9R7cLBLxD
WqiuziZxpuJmVPcj6tK0fZmmIZXXfknn4WoGSe/tYmDBkjLObRe2MokzNVPtA4USCY3VGkVleNnn
Okr4bbObXs9xqb182tbtvzY1+OunqWh/zkEtPubgdFE0imTzLq0y/XsQiDp6PXq7dxX6D4Mljlzd
MbuyqRLKizkTbZ4OqWZx5zkG0aZuKaMPqh/29yMI6uNN69TJftSD9Nqchd/4cwh27Hx28PPd/2hF
KJA3eltQxFFdv50Ww6b8CLbIe3RdZf6TbK/Jog+n8H1Zx+CNgHQb5tngZ/oRH1dZnrctnnt3dLHV
mJJj7UrlrTFNMO7EtHYE4x7FKU5vvHLbiuhu8pcjJKA6WN4nCICWosDH9HceQz0XiYfDd5nGtSEc
OZya93rjgSy8xFHv7ain/2SarvXVz8x4/rQqCfr/TovTcnEmMuZpbibPPUosmEkqa3ZIy580mCb7
5Eg97h+rv0Qrol1xqDuL5w12xcrp1BN90gSIvUiamZlirmnVa518ory17sMOLxmWWXqGJsdSPXUv
LY+rVXkguuRfjWyLuSxjMrwKZCvTVXd0y8V+jrVEDrCF5s2fYQ+fjDft+/fQgbHKp9HsQ0Xsjsju
5AhfQBNlhbh2JhZBVGrlxzw+UXAkFRLzhMDAk2CyzOMafNo247ZXLxRO3NLeZfGYG5yJP/eyP/52
7qC2MuKVfJGBk60VJSz08zjdtvPV1qeXMUCFtAkD99uZtaXFmWAqol5rWcoT17gHmGXVlJ32yKV3
UpFMdyPL4dkPyqeKqo4q5Vzh0Q5b59Z1Z6fcR7a5oKlTNVxlkC71SzPLQHyTyZwM1T65S3Dt9tAd
i7OJovmC5Uy7Py/nbCCTpmEZfwGYmL5yEkmJEwHX2Q/d2dG/v8n/WpYL9iO7E8EejN+CcIuvpLvP
qH5UcBqVK3nIpsr2uN3fmCySvQxWmXaoNLVn7/2JrU8GRWzrZf3ojmknONZBlzxwg6ByzaM5neOi
k9pcRHdmWxnvmZr4RP0V2ts/VF2SI7YnBXtyjb5atqzWPEyFVN9GFg+2i3KDyZaJOcxZynSsSfki
bsu9P0jMjCu/n/FQ7ibJLmEgI3F+sfucuKR59uNZDCNpDC5HiBZL3DFXncf6xQKgoqFAnJ3tqHoX
b1Umd7pY9O1jVB+Jp9/SGg083WYcNl147w+H+zKGLc/q4fZjVgYx0xozVs1SWBGGRxY9Hej/4ryV
2jaFqedNcP3IYSMkafP355blhfplRhwg/syeHocSmSDyVmOaZH1lMBS2OII1Y6MsE+KLTGL0e7yl
xCklcq9fKQJ5Dt/sBN/PMGiPe0/XPUSN3+zBvSfMOj9MfiAIn0xPOeStu2Tv+OpGXyUv9WdEM+vm
h95w9h3MOaUslXhnX3GMg7mQvJn0F2GZblc4Br6FfdLeEugwyeA+sH34STFwAZIsXqbvz8EhG1F7
QxDn2H6caTnN47Lm7eHg+Vyn2aFK5ziPtBincXs10kMi5DUHqoa+q/31UY7hyYXAglfegU125ekF
c5OPt0Tzu6OVIiiacQq/g3Zk7WVs0zUohJoGXWiMcaaqsxP6rSBtkjA/MtkM+ZCq+CTHVFHnrGLL
dVkGN85Df03/ZdsifgyN77p5EjbxP3fOxG8+V6uKvcNIKsjmyeNH+A9Gzk2V4PbRltB0ZJ1TTVko
+tyfRPSd9Y/oX4O931Y0xBOdRZxt6qdMevZTppZ7oEQwPjL+TN1Q39vONYRej6iH/aBvI9SeoCnl
Gra0+0kmQi8PcEr4HR3OrnMJwXzkGn+KL/HMdJK3/hF31SH7xEEdl/Sy2Nn9ZGN2N3IqHWddHC7T
xHwadjVnRQ2C8eRseJ7mmzLeUunwFMRT0GU6ebCct7SF8KxNMfqzanNlzeAVLdNJU+zjnCU5trrN
K8/4Oecx/rP2isuneI1lc5Ob19GxXViNNxi71O36RMwfu7NHaOx31ngZ/PZaW+ABfZAyIDD5+GL8
bhyLPQnlH+azkR1fZz7nu+N2+J42ooW8wtNtSw7klrEHnJ2L95YGVmJu4GbbmxOG0pTtecamGJBK
Pe14yTyzMtEzrXJD4lUrlumfv3SxW9Xk4k0YIznjdVVc0iVKqW4pEgJYqJYHFtd5L5iLc+fIYE1t
NmBsvcSz/89pyZcvvAUTlIKnrJ+LDaPtzyGvzKvQeYmmWt3zsGXTnhjiSVCLJJetUV+mwT/2PD0m
ykOz0NGXIm69Pypwj600o+d1ZQfoyGsRXUxtRkT1ZoKDmMAhdppfo78OkqVc6To5Ey1K98j0e0lL
uYqLZTp5RmYFAorHeMREd7DtUGE9FW/cGZJ1kTRZ42/7yJS9pixMMfjG6wcc+RDlQWQDn+vZBgdO
dy7ayr1DFlgfC0Zj2bLyBXdLSoeT2oahwAs6U/MZ31o4nxiXphzX+L/EuS2YKv9sC18m+u9ElMM/
tFsfslnS22gb/Z7azvt5yHQvs5mlrcKth+7FbKAt3CZ1+kWLc24vcxBTcRvUPjrXaG4AQUYbfMej
2utZo4gm5nLAgzuO2RCwF609lS/7cgR5F+gwKQffnoJ/e1cV1koTO/oBPnM5oqVmLz0rxp5PhzqR
L4fn1SywqZD7czhjmtCE2J+bmD7e81rLjS1S4W06T6bOF9j/jUqV3pC6L3G7rC7V2cUTGLl05hci
7rL/wmBsdd5w8X1v/SZq87hOcExM5m38RAO0khkQEGucn/HIiqZPO7B/QrhYIw44eVmak6uLYA16
zKPX06HrmSa9F0nbH+FrXKPm5RPx/Au7+UBcnnKjuozaof1Ny+CzdaON898+LjKqjn6O3weqsipG
00wM2G7a/HO7dVwr8Kfzp/JHM5bKMLbla8NWWmHxJ13eES0L9Up5OZaX0Q30Q7LF7XvbzanJx8br
ng1VerjYFInvQ79qXuRgEm+EWTD1VIlB1eQL72tXdMfUR3T3AaxjSCN/J0ETk4LUCytz1rnjOufZ
smOhQCSaC1K2fryEAE/nBQCRqWUkcTonwNhS2LEMbSiZjlwLEbGBW9FdzN1jD8bcVi5sSvbF3WwN
sBnvPZMiXvjn7rRppXGrZOifViUr37jdp7h1Qvfe58TsBWutg/nTOy6q6LGfQ/PkaeD9+9qwf3BX
t5Z05IxmYCrJ+p7fp8B24C54LCGwGHwNIsyYvBb6XBKG9MkPn0+YdC8/Bhwa0FkTbXMVx0Igz7mZ
hj+yJqG4pxk53CJVjj1yN8DfooAshWfyBlLj7qYDf7cCa+jV5YsJ+Wlv9m0iZm0/1bPj2GEtN5oH
QY+gOvfO7RAAtvMUyyt5FF0HBYLeqLgtIWYFI/nW5pDrzXJV2gzMX9m8R9+TqEu2S7IACBX9ajqV
g4eu65+pPSLIBIfhs+hEmqhySCMcMHObDm3KA+CO3g0P/n/XZOwXy1AjP6XW3z98Or2pmKaYXzWs
ZBE9Nx3I+nUQxnlfgXj9XM9qbmGftjEZi806HotYYx3/C/2JAjfg3aJy3WbMwIPxR849sh6n2hmL
jsL6i38/ZavW1wHJxYdAb6mKTbCMrf1otJc6MvPHLDPJQihPWlf2DHwK5xDInIpKD2YYjEuTVGGi
kldF6BYHuNlX9yLjntuO636qkqx1ZAGtcH72tZN+d4WTdg+psMZ787VW9Df+2IiKteJlzqkqOni+
wbaa5NPT2vsEMdbnln2NpdyXBrmoVBzKi2c3Mh840mYvsobh954FlPpNu6u4OdJG3mdqbibKWrnD
92U3kc7tzXTlsSX6OKyAV5l9sj0IPvfApW0+EY3+WybkBxEixiXA5rOZwCNawQ/F1PhBYeJQ3xM0
a00hQmX+8d07f41hcTuX9AP/cKtkuhnGzva5O4cHPIQW7c31CRLhknW96KpVbpmoumEf06JPlv7P
GNhpqSb8Sqi/9txexjUKfoe3ySdfLPPDlWlACUjifnwYMPj2yzPFvrjcp838aNUY/4rhAv/VXjv+
EpmDn19dO7OXuzb0j4riQlfVLQo0bFHYqTxJYu8qslGXsZQAArxnxrp8iuT52m/LrIq1O6NPfLfJ
yWEOh49QJ6PEr6S5+dI2W/ShmHa8Ip2sCWlf48QUvDY1XgRdNsDhklK+aiw2hnwMbXNUhhv6+XYq
v2JfVc9FyqaZqmq4DHuJQXre9ZHcPA6i/eucHu1RtlJZfXf6h3lHwzI0ZTiv9k0vVLgqHUZjH1tQ
4bNizuLrarFfyAq1OdBAPsGggo99C7sixsdgLtZaB3sxgZEM1Uyg2ppnBhVZHh19w6yGLz2fczPE
bWHX0L4oc5N6KXrfgy+1yzRYwdImZTLrtOz6DcucGPvEC2CCLy6huxx/PGp6XIlTifsNky9ZDgfs
CKTcgqPNXjfAH104NhcTDnyCA66zYz7qtnk3YwyozrM7fB+946BX2uNdFgqLxilfzTi8Wd1qXRLl
0H2FZnfbAobb/q03JqNS9P0cFZNs0/dj1Dq5aqvrn9no9A+7M6/mSTAy3bdRs8S0997+tYv21S86
VBUH3NI6nCU7Rd1+Xdumu5dWJ9klrfHlLyKoI4fRbm0eAFv2NScIL3vQIfrw3J/tvBebuzSPKJDk
XPSxX0+lpNA8MA5rrAKSOVhLtRD/VcwnYhOyv6fmBrtlI5RbArAJhrqN0LhS3JKatBVfF2yWdBVB
PNGP0Yl1pRTO+k4/PW4kjRLkm++N9LfcBMb+C+qU9WDpj/aZN26b5yhymv2hPTdmfV9F4leKi5KT
zxsodHHLI39OR3Sphcn88Qcm2UDoaXuQZd/p3ny38+nU+alSXRcGcOK8CBbnPtyD/U4XWu5H3cTO
11C49S/CW5aUvkcCVp+WIXEHf5U528Gj+zAHYiR/12uix4CedCtgHIevdhb1v4Mb+MyZouVryA5p
kAP8jyY/OvSPhXA950d3OERbyIwRsEBCbbvKIaISgi8YDz9XNYb7hTLOTZwnffAnOWU4FG0xD2K5
b2wQVuFqW1q9c4riPDYT3jpjJpK2ZH3cLGUapLCJ2rJIwK+dd6gRJxpUzrqT3sp9jpgF3Lk5g4fI
aMcrNrMAEU3hNrwlRBmybYvhd5pjAqb+645sQI9Uq+N7sk27uJxR5mwlgNFW3ztiHvwXB+FofxEx
aC/luk2esLXefTAc1X73DA6ENL7+qIALmBMJudHndvHC3mOtK3aplNPmcTYSfWr6zvNovwUTj98l
aZpV56Mdmr+pTi0ZEt7a8s+KpAlLB76Uv6/8Pb1rmWjSi4kaILTDa4NrFjZ9c3V62IXrPA3T9rKy
SZrk/rCDAkJ8bMzJM51sxdaQTgu62a5lfuOOvqD5qve72luNpg/xvS/dkTT2CnhNI7uoZpdlgvPM
8dqyDMzJ6RW47e1B/8yW00xgSb/PHkVCNH3PgSd7Eygws/ueizjep2u7Ln6lmlCvl3EyoS5Ok04y
B0HI3Ls47KNv3Kk8nClAAE9fv4szD2ITORR4mhJW0ufzcZLzCkS5O+uZO0BWbb5C8wHUi+7o8ABc
06zY3bjVhd819I8Zw3Kf10OGZd4INP3N57TW5TH7REWOhyFPkUeP/2rhyQfVLdm7HR2OM3I34Mdt
sLflrfDofp1wOHQ1A5KFqhGn79113nxaurqo/hWoDEvZ4OiNLd3EaR4SvHO+rU2DghlLC+YElCVZ
X3Xxvk609cgt0Li52GfLbWudAmoh+mAxt9sKrAukLY3xw++DFgfWNDpIn7FXpHF3vX1+gsAYxRXW
0FMPaRLV8tlR5yK+sGGmnTuEJpR8z4bbkk+Td/7IWqMhxRR2C4/ES3TrN56Ixc/naO37l47OAXC+
9veuGNJ4g/ELVNBVbTMlXPdJu6UXsdewXE4UfM7muvGr4xgc/rSMWxdjZzHSoGPYkTzfxHXnyw4A
oz44ho2SeZ3t/vncD16n3ndq/kctfHW+Y/7HR46hVaoqKN7xdzgHi7rwssgmJpmmDl6XlW2+H/Lw
Vv1cI+k2191vlird6O7vxkFREidLmEUezmH88xiDFRNoIK7ubsQvPbhz92lw30P0C7Y8TxUu1ZLG
M5cyhi8n1+BqP7mtUieprRvEESkfcxNdB4ArL9cDjM7TOYE85CEt60r+3cF/JdC3ZSjHtCm696HU
k+99ghiFbaVsO96mY+ULPXTqrwCmXTS+d0vjqMJuge4eyZ/MgstE0E72Zrd4cy5rPG5ThQeiGh+b
lDzRPPDhUO8iO7gbXHPQrsU4hPv41LQ9G6+3D2l/HDIbxV92jOaPF48nTNDLwOZF7zZayEyqkD3O
uqvClsGYZtIq9SyP6fwznIq6tVF27ubUrz92cCfWjrYDMizoTZrk2szzVtZSzL/NBu9XQY7JnxZx
UFORLtln5RafA7vGa9O/bFF8qnvhGFMAB22FdptPDNQzd5p8pd581HFaF1k8z7/73cz33GjRdzLL
QyZKgpB/WvbtnBdvDxl2F9T/nJj0FxnV00eyR98kDh0Yh/XTV7Glbc4jovNAGS6uMpTjcG1n0X94
6xHGF3fqV6CC5viZAIxm1Kq+Nv/1gSdfYncGzJN0ICYPtbbOg8nadCzQ5DRb3s2kc+TrFmV/rVnh
Ktgkb++EjjJiZQ+Aq7oWyR8dhCK8UP2z8POYnJN/aejWjlJ1QmKc6Mo4j7Y29u8IaLRXWPPgEbwL
XC8c1WcCV6IL+EY65E7bbH9CH2/yBW0E903YrdWcTt122YdxPS5Bm/n2tVMY/jQR9iAVlP9QuVGD
oRqrY1GZMpXA5CRd9KsbGmCA1NyuFyHO+jc89vQr7c5XRObZUMqEmIfczNlA8fRZrcsXZ0Bdxo50
Us1iBRxd2vo0pd3X7UqwezgX8eqqlWxsalTeEFztljw62Zhzu849jSSjxXrYDYOaNGRYIC7CfNrq
fblfWrZ7GZoy+ZMGQb2gcnUZweI5upt5JgOmMROgy5yETC993zb/8NqK96JhmvsRYITkMZ6l559R
sKlQ7PXU/k0avpQoss36iV3TJEc6JxvYNzO8dNGR9BfiDOfguz7T4e8+HRKw2V1BppO1Ob/heysY
D+wNAIo813mSKpuz7ycSoOClC4bte2NnM4A0ki90V/em71DmzNnOtYJ8JbeRsyel0g6nP119CMMZ
JfE1qG1SX7SbtPOzdvo9BnBvor9NOrr/IYcVSw7E7rqfT7oiVneCdu/ez95lbVKlW/qXTFpOTn10
shqGY2mu0Z5Avc40YU9oquQDIisPrxOBnCPku3IgMo6lWiM5Tp95BBkAJ3VI7+Ku7rIXbUwGU7XT
/OqShaRx/UuMjdkQ4/gUG4f737vz2GEC0tSAbGUAXbI9nfOhPX6dzpCOU6DFte3SoAEc3teGHn2I
lkvjRWIvUAgN2VD0aEBkWSceiQh9dtDCzzbmVcU101+fuLj6mewMmbWZOabbQvWylLaRk1N4nTd9
i3tUNPnehgZvEW27NN+MqFE3ZAHoaIDJRUZzE1IMUqdJlnxG548abI9l+yBmLzvyY5qiv866DcvL
6Ww0d6HF4xEtCvFvElPRP4Fj1rFYwvlYiYAU6GdIxsJf7RzW3snrs5vMQ2/t6V9ukwHgl8tTFO8g
7jlVN6yr9aR65dmRtIAzk9UVtAPSj2ztMjRHoWlpHB2AlFu0HpKXDnkRg/SpoTImUqjnh3hsbHyX
sO+3lms0i/O+FzJsqpY3E122I0w3WJ9oaNDlddFzc3T9p6k55m8MNDUDt+MOn0XtRffUmtUtM2s0
k6gdblC96Z37WVmhcrasx66q23n4fMLj/u6OM3sJp2Da6WPm9t9KSwngDAU7FsLA6AN0282/S86A
3gt922vnnttf12nllh+o54Jc6Uw9dmO33muARtxXILtunak3567q/b8M7QrRYeCrL2OiZFfO2oN7
k4vovVzGwk0KL12PH32jjnvqvX0kZdmF3Awb0ZfcTp+Edfk/qJOddWrHS8s+7U9MlPeGDz6pXfRs
sTfuUQ79cWbVmobzg9/1+0eIx3tUjDXRRlW7nz1EGOmzD/iF9iF+2o6JWGjU3Zsvdrk9bmTW/msH
JJQ5G/k4y/qxCoL8DL354/TH+LKw4YOcgPCy9DLQUd9MrtqO0cTRZKXZTdZ9vtqMZtw/2ulrlHbq
L/chChAp+ubNTd2mupV6W6YmSOu/KZrAS5rWMK1kQPTIRXQ9f9Q4YMDG0hin1yiro76UauAuoJJj
Meg3KIg4NH1IQTtOasQRzrshdIHNWNQYYr9s6PWfMntQX0Cr+6XAq9i2FRoPeGNn3Nb+s+y84Ueo
QCiKPfRUcC/dfu2fklEoWC3fTNNZto3fQKIhsKzgftb+uvA+kZuuUaRy0KZhgMDnMa6iuWmnso91
CL8QdAwNh8XD+qoZI4aXNTPufl8DFsGSEiWt9dl9Xo7UldXaiK5/72vJLlPHy6V3ULxFooUgQEiC
dsO7ta1XyReBV+UDSTLjWkRWhuCLDjKFp0UwKpXUP+FdLX5xTNvR7qBZUIMP3hc7vXsnEdwz+5+4
1RSrj1VOvnb9YMo+Wdf/DilFzYtOSWUG5keqaxh+fsfJ2PglHHHUFEgJA7fo3Tr5FUUHRgwHzHV5
CM2i/Siz5pKoOHnqw33+w6fq/HWnc5oqzRDq3gVDkkCdoaGEnaoFTSjZd7NBYtiNy2/k1UzsiMf9
5zGx9svCcRqLtna2x5Ne/Ki8oXN/40q+P514bTXX3XHTzzuLJmHu972Z72Jj6WYjtUq/4KB0PQu7
2AwWgdowxVqRkYJk6XqkURixaGJAqJMPG53ANqu/BdldONVT/bb0oWjvTxQdcZGE265wrEoCQ4Zr
G/mX1plcCoAh0rnUFldcaPM+c69nHMPxzV6/vFisgnQhvXoZeUJR5kd57SY7dMGcZZg01sdR3+3+
jORp7UYmiCmlIZFd2gX3DEGssRlOe1RwV+4OS+zAfxfbd8ELrp8oRDx/IjDLXSzgKmCsSXIRHe5E
Lz4czbembVPnp2WAEtcRUKwveELHzSNxcxr2ewpktJWIVMHzDrRHSUnyN2rsEF+q5GISMM9i36N4
v9vx+lFFLH1LyUYmJ3imJ8rJGCv3V4aq9W8XrX7PS6iX6OoxhCS3v0lt7k6O4ztcameK2alT/qYW
3NQobdzPrYh3FMqsP3V56MCtHMmivnc14rJnTG9Fcwn24fgm5Tq3Bfl5cXAJmc2gaUhoN1dj5oMr
IEukd7841OurbPHLfSK6dHIuzF8J8d7QWcmVHgsUswPEc+/YX3GcUu/b/BishkiGoeYeSFPJx+s4
+r+tj2NzTdu1DulAWmm5cJxwfooPvrxC6Xb7tCrknOBC0Rzk2XyT2DvQusMlqm0nXm0P8V/GJgjN
JaZGJP/8ZEo+WIetj8sBh5k8dFm6/A441+AfygeRm2KirXIXwBaPPCWQq9h5UAXN0/zsTW732HlL
eJHOtj9nU+NhLEBJeBnJIfiKRnKJK9uzzoAqMF2CZ4P2YWduDoJPUxJaUcwa59EHkrDDL9Gss1cV
6lOWcP2K6NwtGt5ZAAzUo0D/sYEtNy78WFo7dybTwCok+vlulUA5MtOE3cdpxGq/qm6M5Z3lHb+w
DioxcYtRxFwd6U9P7AKhddEb2xE3oUinKdts6VLUYxGXyDx3kYf7GtLr2ojBOAkWVs2dEFsOpImh
gknK6hUULbRnobta/DMkQ57XhH2js+wyO/9BFosYuAHbXqE2QnvZ2cOuvLapHzCzXadqC47267nE
PGs3NvPzeQrmdkjVm35cNKtbrFvb/jgcYN88pg6jdK1/9mpJniCqj09oUc7/bjGL7BgAc4PQoHLF
uaSRanza2hDhy7BvYWXaqPswkwcMs1MJSxfV7ZlPMDufEcqYP8eGdJLBoEvegrjZ6nxosCe7YfrT
oxFH+rA0Y/aF2Mn+hVyX/u+SGaapBduUh07L6K31t+11nD3z3Z2CjKYj2/ZXzYsD6J+i/lunaert
GpkjX6c5/KssJxXdFj5vUkTqUWnr0nexgleGmXs8a+VCJVJLVJQQ7T1bFds/ngF4n7abOn+N1Pc1
Zfo5u56+pofy8kXsFjoNj+oGHFetifVFHsN0tV4y/J2OPrhf6yi+X4w7fF28xXsU4eJAo4aMRNEw
NWU2QvVFi/+MgtJUzNH7J7Sn/zUDsho8y7N86HAlcnqPzgJXJpQsqrZ3fZP9YvcOe4/uxj9N+uom
0/qKEC7+ejvQV+lD6TkHL3u3YXs3BGK9pkP6JCYAcD88wxwjXgjmSPc/UPJmL3C/lyzrPw196kNv
UmuLMQsv3XYujwKfh8E1P1Eo/FVmR4ownI8jGsWcnxJuHcTH0zIt45d6xjSzaCeUOPvXdnIYr3D6
NMWaTttYIpWLv6a3BKsqSpagGJg1n6MmThCJT+v8XxxbP75Ir0+e7dLr+32JFwH0O2uk8OmIeKTd
XthZ5+kGM0DunQ5muZDMOJqq6eSJkc3kJUWcyuj76lvnk2X582NO2QppRjG/js4g/tsRjNNa4eDw
K1ah+80wUPx0Zif8MjjKe4XNHt/cpVcPWjj7UrqNDC6CWvHkjZuqMoDoR1h9umRz+urfiM4Soc14
NHkaTnFlUA7Bv/vZy7lGN6XRtlbgrP1PT/rnmfeZ1z308MXXFJE0hBle6R/xcKa/Vqr+gw9d+i9T
KI6SFw+eRCPmN2DW9Dn6glLieMaxcvgqvJUuPtX6EaiMlXUl7PTu16v7K2L1pKINgLzdNHhdZv0f
zhyiFbXSr8wyh19Tzsqd3LcWOgODV1ryd0HdfvOSgH/KmRP/d5vdti6OSCD4i84H7twe9pDsVLTu
WetdINeSD2Rc6okW+X8cndlypLoSRb9IESDm1ypq9Dy1234hejjNLBAIMXz9XXWfTxy3XQVSZu61
d7JHnbMrenZrv/nkco6Q7jJ5dQSBn0AQa9axUa50TsscN3eOAs0GHBIKecVtl9+eL4qXJcSY05SV
eIxUvbxu1SCXnTdqebS9LL+Fzbyvch7YR6tQqC4Ua8LiHfGzN3ID2q+FKB+oYdcv/xuKzOPn51nJ
aERb+c1AwLyG0J/QKmvIM7d0DT+nQiB/BgFnBQA1dp5c3NYXzCITqW/HCIE1a5zjG7Az71veYZDp
VVse5k57D9CU/Z2Bj7yTABw7E6ntaSEzrNjD57kiDWYFCRkXHHUNfeSBUWH3nPQ1O1g9JogfWT6W
LzWiN2ypIxbGzXmXf09rpia8ViBEZhPd32Ia83QMyQnZhSZIaBqCkp0SblWsLI4lVvwhoYx83LBc
GMa8dvtPu8xNEFfgED0/3j7YZNJNqavlYMs0bIgduAKHjvaXsy2o4btpk4U+U464/otnnFJe6cOY
EW2JENN/XatnZ8d0zfnhFXoMIcYB+r4yCwd/rnU+t3+GolfVU8TEfbhrK1dKWr04Gw50LFuwjydR
vwNBBg1YSq1YIwxhMlepHpt+o41SoUv+0NYPebFfNhbvdvxZcy2vOD3q9UKXYUD4bts0sfssXTxz
J/gdND19pmjj10GvjfkQLCrN5B7tvtyOZaSz6NnEWSwf8hYu+hAEeXzBDrP9JdG6bPfF2k7FuaAL
6J5VS7lwhAhaFudYDG4bb4+dCHXUH0c6jCo/jRFTunIXa9tbLHhJv5ZvWoPkWm48s8VfCtEhpDlC
gMfW4PXrilUhAFYeT94AyVHimtvY/dmt6A0H6NgYdMFsmcYlLMAnnPumg1xkVxwyDB1t51Ry7AG7
EZTY/wpet+SpN4eF+6hQl+KzbEeT8Uki4Og/HGySAeq8adeai8xYsvHZjpsVJ/Cz0ky72ALwehTt
2cSiKyce43VkeRh9snOM4nLO3ycRcRnHEzGTj6Aww8QcY/ScmnWe+AY+QreZ1MVir4sQQqi1rz6Y
QEIbu8zz3s9lRlh5A4x5KCH96vvCj0yW8neXo4NyJuPlJ99FAXsfzsuvCYOt874OnI7fY+S0bAte
1opx3y4f89b5IrtakjSzUa3WL+Fk3OGxR8WVF6zTnTyRmDGAx/sDggzPQN3jhlqatnwMe3Q8QMjR
8Q4+ck10arpMmX9hqOoRdQbs+A0rQ6Y+O29y0Z5nKZmKeIumRrVl75aPS4vrlWE5W2HkvsR9lJ22
JVxQ1mjMuC48RxiK3RbiNM1j4o3uHGiNbMPkEXvlUUiv9H4WpozEAyrnytc7jGJcHzNkrfgdOwuu
AkcVHfm2W5dUzw28cAT7qLzsXG1OlO2Igl+3S7viynsak3LMUPgjj55iE/yjxY5PK87PgpXkC9ST
MxojU+v1oMiMG7ugemIBB6fwFjtwFLdt3gx+WDo2DE+iIDlI7HKh6zwhAJ8N9cGJvzCJzq4T1fDJ
WJGn5oJ3fUIyjgb08104d3lOkhNtc/DTaeLJ/eVXYYY1ZDY4VQ5YifsMnRML1C0rKBuS6dTlVD6H
nl9RumljRt+cvJW1mN6FAz2mtJ7KgQGRkr3nffeO4BmJxlpIsb9x8lS8AseWtoRlZRStuGuC5T6z
jGt3WFtFl2Z8n9EE8nebgOw9oXogDObwmfujcjpPPwdgQtVT5saI4ZrJxPBvioJAXSk2owGPUgGw
DRTkV/nVNYlrTygURvyCNMmGf4PugvGiJFPaA2hvkfHQ5qs+TdE0t/dEK4iEEXuV9GejF2XvhMqy
LHUjKNB9Mvue/43X1K8OhN7P83MFxCSOI2NAnKwK3/VujWLmYtiPka0LRSfOCDDX20Hksg95SiUx
O6lTF7NM3arh4T/GjLnzTwpFoxWit1g85xokupzmI3eKRDUYyqgUd+ymtTHHANsbULNrYtW5M0IF
1U6ls8wNDZ2ahjvft0mP0jqayk915IvVMCIxq/smFjQHpCU68bdwwx0Ccet69oEH1hRn7oNw/piX
liVr2Bn47zdNGJhgGXB73c2wQfbGIq/VnpddqX+YAE11zDvXCzjm8LJ2RNEFVXhaNZnvaZ71fRSc
s4Dg2rdOd//XFNiofUVw9b1t5+UOY/9DzChYP5moqqrv3q1y3lU3Uw4u6MiRw+ITzbhswjkRw2JX
xFHMRe1wavhI1v5HaBjSfzk4VuTKZJb3/rmLg7EJP2TmYWjeFaxSCFO3nOKSNirXTXxVfa7+WY6S
ZC8aWyXHIDfWgF/3m7OdssWr53syyTHAbrRR9jlaOy7vkiCal2i2Ll2QV7fLfm7I8eHNGD05/u6I
WnfxKAYoC+Gx7Fj78TQl3VC3e8agorqPglr4X9HWsb6TvUSTOqo+YP3CrudDLBz86RjvLjr0k+y+
jUKXQUTDFjz/KuLBNgePA5OTFpgxuVuZ+ncXeIUJ1VpL1T1o2df1NeKKRcGZUTg69qUPc8LDtM3u
MVSMY8+Nt7AcEVeMN+Sfnqjz7sxgMhHybN2199yPwXLg/ikirys+VU10lweEWi2h2SE2biMIE+um
1M6OdQgSVBnAoMVljnEILEMFSe84j+Y6egnTqcPMAqb+XhkXmw2hSHU07kdCUcsXFaNOq10TLx2k
MTpgs1vFUCa/BlICx5yJvCjKgrRAQrKP/lD5szyQ0B969ikOJrVd8FX36jeuCFQO/gpPvPQ9o857
N4agLtJe5DRp7bxM2St2bcOGgZlRRbbDIQzV3EnWWd81uLlrdKItD3IsoplYTgNl699gC7W5+iYj
fULYcEImiXTSv21OkQw/CwFL4HOu1Ul/RQUygjkkqlg34PnwM5qbms+pSIt4RuOk1tHhfsnjuj7R
ofch0FPQNn8aksOK55CUi/YfqKQu/nnzbQ3nbjTkkYO1Q7CtlGilo7Fr6QDnJs5BLxUybwNmsKXN
f2BsaKrLBJvaPYVACMVL4+K2Om6VH6nLvFaGGmgj8qm5eCW11LKL8BJi7Iy3wEE3hq/7ZZXhUiJb
z1Dz2HnsW3tseiMqHOMmWe2pCBw379LKIhCcMW+ixGe3RWt3zlSH6qDbwf1vVU1Tv8DmB6MFTOXd
u7ZAXNdKMh2lPscE/LObkjj7A5o+zWLXTGDUqQYFi+I0zPqo/+0sdbat5zXPo+lHoAiwULtCkuS0
y4kpIdQFIYfpfWzzOiC7N4hpsha5hFGq29zaY4/eqr/agQk7nkjHXT7hLKzCYcH94757cDXcTMIv
uyFVPszZYy/XGKlrdZ385JAGBgLj97NggOTW2ZHbn4PVMjFHooq1QFe0Bsnz2MjqRouhi3qo6M4i
L65chuqUUTBN5y6ixq8oAatafG3MN8BZcdckn/7UkdiwZyaZmWU3RX7V/KWuz6F1yZulVQkQYbP7
1TORJpaDCesrus/k7SuAbSouhFP1nENdrT9ywC9CKgTXddrFIvT/cL9ozkacZWSrZiVTbFsQA1Du
PB1k+lgmpdSPmC1FeYjN2vt/s8iJ7Lj3ndafjxVxXRU1CdDywi+Yh8MvJlbs+fWJuqr2rvAZA+3w
2+HAXYNGAnfnpSBFYIqRMYRjDUlyo7I9e6MzNQa3cjnvP0RkF0j7YCqr9mgGExX/TMZxBiaaL838
juk6Xk+5JIoAQt0sOQnjFIjuzTmGnRFCkJZEur2nfq+bymYn7RtLLTENlhck5B6I3gm6n6t7CBu8
3JW9QQFDNJXtuewmB/CE5RpkNJix9tZ337Cq7qZPhP0dZmLyHURUrdVCEYl765swkWE46QD32dkk
S9MZnuReLG8ESyDbHft1ZBqzBhZr0UlR9RQpi1Clux7FDFZ8quOcLpeveg5ObTCFIJTQS9LDTTYu
GVR8t+bY6+ZMNsE9n/u2Pk5L4fVH31ib/MaJyomVOrExLEPJS7m+9yys/QIB87963124xXqIovK+
mgImgAfYUvIYAjm5xZ0rlcD2xXNeDUAjhsFTypqhZrs3xSDHT8rPUX/KGRM2a365qub7xhHYPinE
oiFdJyzjzYXnXY1xulJV4aW1EReooIWyJn53agwW8UmLespBRrNqY5dUowgJj/tkGY+6HlfzJr3W
zDNE6VwoH8WhB9m8YPKa5HgecftVhpyibeqe3Ig3WzHbHzce4X4geuEN8F4Uzxs98/pdg6WIXwHR
csvvOmfH4qXjYC038FLHTX7xsXbraR1CICgsk0uVp07bmwXGTsf00Q4bD7Y/BJbhb6JYs77kTY0S
wHAUsKIU3i4whq6f51BboXckX/giQXIEzeb25sIN9f1GZvE4HJgxRp0Cahht6KV+sCBXn31K8eqD
ZQodODmIQ7D8TbZ8WP8wB3DMH9S6UL5O+Fajf8VUz/I/Z9GjrXcooX4jHxrw6Xk8ZI6y6qSdcuT9
HufERjGXVD6bIHWXjhyJfQTpiaWlcUzZnBqG/IQxSJzs505YdkxFfbPKzy63rr0j01Sb11r1cfA4
aJGp1wFdtfqpO3iuYzFvSf/oIMGFO0/4FUt3aO3LXwET/+wSwExzj3CLuqll73W5dwqfbYouuo//
sTH0D1+dlZqVzBNP3X4Cwvb9YtfYG27c5Mp6rYErBJWz86zf3mW5szWfQdAEyStGNlz79Mm1VKnb
cyKfk6wK3bNmrOUfoo4T6M7wXOgTaU8eeE/vkBocFyykSNcFp/mV/A5nvkULbPQgQTnZhUNp1b73
DIyz+efQJeOpPJN3M03mNMQJsAxa97xh3wnWqLxaHrAwTHEORO0FLUrLjeBpn3HOlG+lOLQoNoHh
zgUh0ynrOgqYry6IxfCblJi2mfZzjjRMVa8FpWg/u2oR6YZ49f9WbcGEDORb4b7csfiRtUo7EE1P
/Dd7lCM96yDDbDnBTs7lY6Dx27CZevOKY96MeXA2/s2tTPgEvcV1XDacXbjTu+nGpIbYrx/41pyV
rthteziAOdfygv9a+Ue1idZQfLQb1v8O21r8QA2m3GeLVW4dDpjwHUwCnKzTg6l0qI6FXqagBx9J
nPAXpXpBkBjeX1qysQ3VHl2bXZf0oNMkvmgggoUnGmJp2fs+PPuYwlvmxHWXuDdsdZ8sRalozlVt
vC/BgMp/0TUH1qVY0DXuFAAwzkDuLEs+Se266ajCuGCAWOWquk7IoxUhRRuHGXvTNINtQmJ0cdz4
H5MXW4TrcBrJuBrfB6iR2/nWeVH4o11p3/8jLiHuP6ZQNTi4MrlEeO4UuukPXDQO+SUhAO0P2yXe
cNSlSrovOIGV7pni3in/zL1j+xdoR0Ehhy+R1xjkQtoXsRJdjHjmFlsKY9m0L3E73bgVV7uU/0M8
YZO0YTOLaJd0OtPhfdE1EPVDDstx3Exlp9NKuEt58Im6CEhmGIAu7us8YnCX+MvSvnW+3ydPfb0h
Oc5m4m+dY6o3N2UF2zT/nAs+3p7aJ+DsPbUVc6Zrw0C8PgR89kmyr5c88U95FA9f4y0CAGNnssKP
WM+df8WTIb7xypgPlSlg3uScqKfZ+3cf9dj/vrPYLxnIA/v11PwSsaH6sZFJMFOxQczWFPYhGCew
WoZ7EECiF18NYabmHT3KqA+EYkTRXTeNxfwAfjBvt3+YuWk3J9hNpDKMsUs3Uevw5BZDXkeHNelc
Js+Z8dgNAsOKkcUqx8PJrqVZH7k3O5QoYTB1wFh29WjxGSeFT09Q1cHYAg17sAMVg63yMUt8Lfa4
QM3wa1nHrT8Da3flPi9DYg9iyh3wojKfSQBl2cwUBPFuYSCPuqKTeBke/MJrko+l7xJQXr+PHX/H
8VVo+g9JQs+O2dgSYICJNb9yjLU0LTG+xR+bwl+Pv7LMONYOpVuxOmkIOoOJvNORwFUW5K7a0s7J
mth/zF1J5XGpfc265VB3cu2fAW+mInilsfJYN80i1ch/rxLHmy/L0JA4PfP5jhiC1yRi0FSV3pFU
PEe+NK0qzUuwMvb+MCQmuD+dGOXzmBFP0txhICbA1Tq2i7NdWARZSKBC1MeP82Tq9lqXY4cvNC/9
eCxPxerPrD4cPKL2K7jctQCv7W5LRhHEZdXS2geqqcx3l0w9H0bhutc5TkT5hA2upxUcOkqZVOEE
USdhe1ThHUQizr40zAvUf+S6gnSCFvSiwNlRDxFtK16CbNgOyL6MT2PAffowUYb+cCDJySZPDHXb
8sxpgwzFwE/I+KvrqXp/roOWjA359ID9cR8yEsP66/ofk1gpl3dLiJq+I3+RuTI6UOTwK9N6VReL
49RPK+4pXe3LXDHQjNi6JF+bDDzJ7CNV5duXIQCDJDiWQnVACpDeGY+W56vJHhINWAoNWDDoPhAR
BCrXOjYenzekKIb+kCoJ3JmYCLqM1hzCnDyKpjzL0pi2eLiF3QyHZthW8KWRNkw91QwFnPIy3eqy
kkICJ6BKJ2s6wCSAzXCK82s4W3q/x35O8CiA2Qdm+kcnjEVyj9Rzw61UWDXL2zC7BIEdWaLuqju6
/tX5bxt1oj129w2FFEfpL/XEhqCp4xPdNoSHFJNutr40feG0r8S6xOF8iTbP75srVhNTPeLKqY4d
zXf9HwN0JkxoVZB3Bu8pESLSnd7dOZxoX3sz/1lwhXFf5tv8ylwijk5O15V/ixwIdbctweRFjF2d
UbS7jePLO4op2T59Xoq/mSWoiZVBhIrtaCm9u9pfhvkf5b37nPuqRMWcisRNgwmPEq4nLZ+WkRnV
sRFZUV8EI6dj26yFhz1zGV+se2M5oJVt9O0yU+3IF5kJkgEXgqaccSlXbwMRg+qx4Bauf1vMnI5L
V54UlqGTHL35g3M2ir2dE3bh+mOwKxXGjlbJbY4do7kbiyqn7XHsMSViU9wGu3cHd6Tx8e2tI0Cl
YOEyJiAQ2kJDLMkFYzmwNaz8ceSKJxAjysfohYvH+d00Bdg3Th/vOgdR0Z1AnGnMLYFgkme0o6Pd
T7XE9l5g/MoY9pTo6V67bjJFqFP/WakIvY9go96hdTzoBnJP5c+xjdmr0XTAZudg6nV9rWLlucSd
J608qHGspvsSfFG/BOxA8z6hbo3/mbf+JJ+ymGHGnWAj6XBXQhqQDdOErRw+GWH6wYVUrObaj3ph
3h6qJAG4Idf1lGQFybn8saK+VE2WGUjUvAu93+B5anD2Q0Uc3AUQJ6qOhbdh2ApdJxGPY9lYpt3t
SsezQ+eNtx9FHbTzA/QQSRDz/+PhCdYunn34UL2LG5Ns16QVofkS3JaxoVxkqMlURRX8Gyy8cSc4
N1K2LNwJ+hyagtU5TyDvykvtMGtlzNiZslQMYZM2Wg58cUvS4osAlUDT65o2qfeBv9UwX4SwMSGF
zc2U/fQYmPogZzHze7cehX9HGRU6dzkA3nQn8ED5wKF1V0+ffhBocXUS0HzG78EiQd+S0Q5nyRA/
+CUSTQgcGxOC+WLqGqtpn3T1E6Tpoqi4vKg+uMFAwUBdM3OqxDBcJLsQHVMDuocJ51Tp8pPpaqCS
q3bx+0PcqCU8Nkyp/TdJ9CHOwQpXa58Ch5hfNM3LnMZ04bhIq3l9W0RVmeMkZ4+IpRw+8lHqeetu
zozwme3h1h6aNs/nw4juWD3P2Zx4qcONXjyuzXpzIMzVd4lJ5zGHR8SG58I8H8ImWF91BVh97wli
uO4WjkhErXqQ1wYDEyUyRQej8i3CJ/XCkA4LJzlNjnfSErs0tDkT8+fBq7NLw5GHH2kCjX/i7inH
XcxBFp9vzIu/I2Oid3kSYtxi/hSGuJpIMjFPELO192cmVCLHLuqz30eAs64DTi6rR0hjAtIKTTKx
30CUDAQDGhUwE+upetlIMlbDOh/YtctGgtyh3edknH1SaPfV4BhLfIUQCfV15/7jPG0gkjTOuVZd
8xKC1T/hHitQXpmGbYdxWXOfsaZsf8fLKvtxv8S6+yLEE/dwGU1tfFtuaETCQ8oEA4sY7tYemrEv
7JWtiw1feibHBA4yUFFIdHtXiO68Ec6yvpDcgYWK3npcP9YCrpg8GlX561PX1d4/7XndfxhBneCU
BHH+6GWUmIeqnKiqHEWPQqtMSwgTPrIPGStYaX4GsKv2mFNsXaK8JDLaZKIhdWIrPX43ohRuM+s2
NPUxA1x5hYWvcGxhHb4nOLDDMg6o7R75O7xX/F3ql+vKujxXfDntsRmGgJkCuYzslaVIEVd++HKs
RLSVb32w/N/HRTl2zRw2wKbkHCD50rTy4jJXChEr5uKP14T2PeKE+yOkH6/3pTbR8Gg6R3/wF43+
V97W4/Q7KBgBMdQ2tTq7pR26S9EMKKO66/PsgH5MKEqejJgR3BUHPKpIVx96IibgzouynV4kHPt6
FoymyS9xmzq/59FSv1le3ITHbSiz14lRoJf2PtX1gaxOiEUNFzoxLgiKOCUjHZ46Z6UICMswOo76
tdYmyPc83FRFJa2hPkj2L9S/a9UQJcVgKxsbXNEqkJVMHVRlyPQEmBKbmW5seCaLOCd1I64oC7EQ
9LxI64HVYl2/R4nRbbpYZuTfovT75SI1OSHPjpNn6y0bio2q8Nt9E5HUoF0KzE1Dse4qZ0SB2yWY
7arDVJcC7IwwuOAxR2H8j3mdCP5O5Jn+HEa3rN7QgcE/IuTmR/RBkmLjbZYXtDJu+Vw7qzgz5Yz/
Mnpqrokgpwsrhl/0uNej6CWnF6+O4TiTyILp0yVsmTzgltQAVj/vm4HwOtJZcFADz2LSePKwtjIG
zHRJ4kC9obBzr/Zyb1H59QeG0eGUMfReKbFqMjWIJuydx4ywnOrSJQFUceblW3DVCa8/OrwbP+WO
Vd3eLOgrVyaGtqGi6gnns50L29hz0aR4O01PAsE6P0qQTLvvCP5yYaXi6G2mHeuPAw/MP0GE6i1+
oCPwNgNIdY5JnbXZqRhj59L2jfbvGVliqhzrW9YLrVXxXjPyIemPbkHuiV6NTysCI+P9oHGxfQt2
Fj5oFeknh43IzZ79X+rvzIODJmtZ+R0yxWNTBAK7YEtJi3C7c0vlhkxETG/SWkU1i4ttMkZnKgGE
UTvXDpwZ8hHLrOZteOU0gODdymJcUgKMNgBLlGcvOa1Gb48qYge1yWa/OYU3RTxEtIlO4dKP5LQm
GALKu44dXb53VHxR9RkZJKdJptdyD1qMQTRc456xi/vD7UVg9AFHYQELgL2k/Z6n0K3u6xHP7omq
rTVsXA2zvysK2102uXF/MnNFxp2H2+BnAQyOUErP/CMkzIPWj/KJpRgh94Q4L3Iw5pdt8M+cqDQ3
leZVwFHIWB4feF6HkleM2tm/y0kvdA4bg671F/kniPq/ESAV/mkna4uGmME+c9iDihc3zoEkdHzn
8H9G7TvKW89NE2mODNAQTvDyxZ3WFjnTLUo3ByDqimxZV+DlPG9/NGOynbvRnfKfjbNlhClKUpHs
sRxWNWCvAM9NpzkkhWKUruvtpGeTR3J1J9QkDSZyhL1FMxJCkCUUu7xvoNcD65OwmdY4pLm+Npj6
xUw/y8VtFqKBuqVOPWLCkgO6P1m9wyzJzOEJuTp4MIezZVnlY7yW0ZJG7WrZIFPYqXRf2T1i67+L
1hoFIYt7kntImHG9T8gpdh4cJK1Rd5FDRL6UUV3ypVFekgMjOabgZdPL6dy3Bm94nOXTFfdZEP+J
V7IefnLGr8U9SRNDSkbYGqOmTMul5KNkMNLGqv6Ezyj/yjpk0zS3aLCiP+j5iR5+Ue8NSXP/xgnT
H2bkviFzQLLAcFeOaqzbVJczIDG2oDW/9+E/GedUMzkfsoXPuUhS5Ak7Kdu1Oc11sgTHtRua9a2U
bAhFSE3i/qpJMy0AhGSmT/HQBthre8a6u2qDo2UWTOprzUgSRePcz8UChBWTKJHDz1dHgB26zWhe
mpdQ1GuflkbW/XEp5EQKSlNzd+ZxMk8PS1/1155nHYNZtIlT29+2501KOy+ZrkR8qLxgut/05gJ/
b7zZdw04KTbpTk+XysN/n+ZyqqH+1xIWNMtcJNAdy7566EITjfcLznM6qE0M9yrXGOeUpWB7HxDo
i5O0NDK7aA2q4Ls12Kx2NQP/v1yx+XM8Yrs/4RerXsQsfMIPbmIRc+dhGYCZ0ODFjvAOtKnZXYLv
KLzZVHhW6NyxFhKxorGXpquri+eBVAL+f2vzz5HtcXOKmcJtvpmzT94OGnB7JMrI5HumRxGQKZM7
wriaAG48iaQPyWvwFR1dXNj9Pl6t+A5HYRbQCpcWbqrIccNrb34vq8WldctogEgKWdrGyjgc5W1J
r+yyFvBj6SJD8ofrwVqRXTx/h0xWy6emcvIJn7Ig0pAjsx3MczcMEqc7ZqPqVDghdewkLB4ENnkp
dISN3SLDMuIdWBLio/HYteVp6Lx+etBUutNZ13P+21YcwkxWneU9X+3sHaZ1I8OpRL3TKQMhahoy
tB29b1gBcyYu3DKtL6rpPcnLIDy23jxPx7ma9Z8iodC+NcXmVVUi6LGEChx29A8ecTqwszMG4s3/
bCD7m0Ndr169W4qKh9hvuPh3dPLzzyTvI5U2SnlVStKDRevqZXxSW1fiAuzL+zZfmw9DzgRkpFL1
N3Rh3tz1JOD+cCXhOXdkFnkv6PzND3J1NtQ8mY/XOLYTtnJAHLi3bZ1xUGbL5jWP8GnxfyiqeXTx
yXqbr/B1nX5MwkBdprEHJCUlIvnAbU2Uum3wUkNeVf366Lc5vvqyRoIrrK28A6LCdAApXDGF6alh
pMPWp/6W1ZVB9JJelPwXWtuu89Gnn7fHqg9QHjJJCvexZ0NBtid5IrnWGSBLijmxns+19cILsYjm
pBprcBzMRQKuPVOcPGKobJ1D2a0CK3fP8goccJDoEsb2VOIcZ8wFa0fnt601Z08dOeGRNLLtw80q
KR6KDrHqFnw+YEQkHoAXOCMkezblF/qrwyO79jaJHpuwysQr0hTqUbwEg7k6ofbGy6LzZjiW0N9i
V4kk+V50Rv5EQ8VH5O4i8WCF45I7ZyyRdL+JQhB513UcILqLJQp+4jCvYm6PEWDCqclqTscpcrMO
bnyFYwq9NUI33CKl2rTPyNMmajw305crE9qNXTYW5sOyBIzZr2uGdDIiKl+bGyG8MyoR+qkeWBp1
Mg3bCS/4QMV6MpUTkQ1mNeDOpmv62XFkdrHfAO1oHFlwNdxPNlbqz0jMwdNs6Lrvs4Gg2E7RODC5
LXzCwXdmrEJ1z4SfNDHC7ayGmnA4/OcV22PabVv1UvtR8yfjb3wbK5odjP18kAwtrX0nFNQMDByb
Df03WonaJ+kceaAPgMC9XkWMwvO+VmkZbXF/DleYLY61OnGvQ5RE12VcvR9BXLaP7CsmTccFaftR
OJIYLj+S5JMyxFzeVsonQl9wlY8PUJNo5vkCwYkTfXK71C2Ein5tM+sxrqwbjItTOdKT02UyG057
QutwDguiEMlC4bipDH6MvfRJdN1FZOB8oN3yBVeryjgXCruYY6wcaH5AwNCBsWzLT0vEbnHgBAwe
Zoz29V7PDQL2XKJBnGBRKTxJMfSpandFwBj7tCgmz4eEun99ICcW/5vPBzpdTSTc/DVEiZKXJUJi
OeMgqL4atlEEP1zGa5eJWXzG1g9W3D/waHnbnegn+7vUKI67tqDG229eWxZX0qeHFt5hrn/3gaif
29GpgfBCSWQc3x39Th2ti3cvAweTEF0L0xF8YfP6RXCy+VfJlZMx0vkU/poqhmV7eEarD1VF2OFe
tLWqUxZvmjklzb0NDhOjmPcW71JwLue+HpGNy7x5YVw9R586Yur4o3EKGb/MhtcmrekUzbWvBvE1
CtmEp4jqwru6G3PkPbJRXOxZeZDhmSj97dXO9JJ7QhOxzKoZ5GynY71Y5nbrCC7dk90e7YCfm/UT
8siV97C3crkQYOL819Vl4l9lEEvnJ/7V6bUzTTZfx7K1ERYI1x0JeIXLfaYtabL3Hj9Ctrdw6sth
IA/2dYEE7FAbpvGSVIzb3zoSedmr4U3BqVYjAeCU9iQsYUeogCK+INTC4CEmarfc2RjWkw1ibFk4
1wnQJU67KqmPoxPDgyUoM3ufYOgDKeOs35xKX3jPw8xGwftslbCh/+PovJZkxbEo+kVEgAAJXtOb
8r76hajr8E4gBHz9rJy3iY653TczQTpm77UhAZp5ywKMiWJt4/k5W1ICvKjax2m7+Hn4Xc7aa9Nt
m3q13dRdUqPKDuHcIU/pM5w91AMgEHXi/w1apgX3LqKrTwh7hXtM2EkofnIxvoSW+2kns1asBIl0
xfgnBIbGli9mKAOMli97X0N5Rlcz5B5TlXVow11esGG+y3pmeiKsTfClxt74vyIKz/NAIgITQBJp
yt/wffxhS43TYitQAZDlORnjC1MGj45+rbu7fCRecocNLoGr2tJQbTOSHdhoFoP+bgIvY1Xf6jDE
Oaz6X3HZAIXQa6BzllEjYn/4vesfJ/FpHuBAB3/WGnfGfWrNwn4rKhPG/y3dTD8YQZdGF9xuiPCg
UgO9i2Bg0pVDw9pM0OjAbiqa9SqohkdyVZjVsLNN1TYs7QK5dCDTUSM515CRSoJF6LDaG2QQHdQJ
JUTCPMwglvByeHtsnTo5bMmpbXqGN554p1iXoPf9BpJYWUJi8bPQbAQ30j9vQVAODVe3v0kISEmp
oJvgFE4Y0W3cKRmfcHkaLm7uxgxQZGTfLAqT3zDeoTPE+WQXugYXHpjrT6icwyWcTx518YziEtjw
tofT9DygXEUmWMFM2fSIhfwdDEjznZUrDNGSoRXZKkEti/t8VaAyVOfAAnTCqf1aB3btN2WRAiZl
65dqXcyRJwYAD4wD57lHLpNQqxX9xY9jFxtl6IiG6aoJ/vmxy0TD8f3qkC+l8wtpPQKvUMfFo5k7
lvIJ6K6OwW+lPxBZAIRVBbljjEHFsC2727jYw+Jws4fAC93F/iw+OpG5r0M9tc2eXTTa69LUgl9i
muY/zEjq9xDjXwiCiy3NRtS+IW2HoQkQKkh7Ndg3GWJLrdfvtuyrX6sUGfRQ9jME49UBLrZkHBOG
dqWUDM8Zq248P6pfMotudVNZtLZ8tEn+XmConvjR5LLNoHb0+N7y3Dm4mezIAl9uOtu6zLqnvu5E
iqEzZ9aAym0kwGSJAe+SDrtWW4/O7M00sn/i1qwAEoYpgLR6aQixlwiuP2oXpDYFZLt+mlqi/+PN
rLOtmmT0mHsTNQJNtsEIKZyl2hhPoA+FrNnC10kw1R0SnC7Rlvzm2qM5KBh+o/vvPqZBrD8wAwqF
QRPhdMquEJp8OGX/bq0xjPrVnV+VKkPwbeisqOD4vinXUsaeS0OuR9AaB1/bgi/ZJULjsRdqhq0L
nzfa3JSWR3JmmhhPrcbMXjAIybcF7/MZnl3UX7gqw2GTwbHAH5tFSFstFpdvK0qL/h3k6/NUClZK
VZNEvyvMszBLJEbfg+pk9OEtNTPzivL1hfEm/xMR6y2xJh94MZ3RdGq/tgq2xwBlb92LKKme89TL
fjpzIw3KkpVa0/sAkXU38HRBv0kepFfjH6Zw4Ebhi+CWXpKYOlql8dxu5/zWhdRNQ4FUCdmm+3by
B+Z9Rd6joyAn7B1hKYt27C836/US6/PkoQrZjWgM/jqrk/4l+kcLlviROCeyXj8nzkGzjYdKfc2z
ozP2TXn+jhnYflV1KCJsX4F5jIAjudvWt7D2Jpdba5PTxb7Gg5cwu5UGVhDba/p9v0CtzgwCBSI+
qjK8FGpoP+OFgdYl4cv7jYIQbgjwOLr7tczURaFgzQ9VCw2B/f9o9o1J1KMMF8fsh7DO7kQ9cyT7
c1JksDnC7nGi/vi95LwuB8wYsbMhNEnUe2CR7BYnNhSMoFn8kj8gaUHXbmbfZMLZ+rsw1EBV2UN5
f7xMeYj5gjkcTrkZkuey9sFgTD6Sy90Mq7jdtu1ooVDp3A2qjfWF4GFxbXDBYeb8xEyeYsrvuXzg
u2RlPRD/eGbrxSfA+5OaQ0N8E+3VMHfXllqi3UWxj8r8Fm/96ifs0foN2x2PchEyP+Z2jNN4U5j9
1N6dnzkJ4IQOxtZngTBKHaIBOj82IMYl+qnSqGI3RCjx9jZrD2SCBXMaXdMwj34hbUfv7be6/2cn
RAdkgrR2JORzBOT5e/UgoQSb2ut09HCjASBE47Fq0bsxnfYR8SPmaMTRwvI2XxXyf435mEiFGRIR
oiUCZZL8hKy6Y4yAfmEaSX11qXK/VLgwnj8sNJDhCTwq20yWafCGWWJz5fRZNJ9YNWO1aie9nAqS
EArwmmVGWleMBzvM/P4n11JH+yjzKqDKvcx+dRxMP9SiZHS1YxtnNNeUmbu5GXGoakaTf+K4k2uy
rbNeje2FEs6PzsyAO/y1MYpavn4dahPcTVxE9V/yeBYa2nEQzS0DSt+6GLBtNd1EF5v4P+WhFdsx
j01DrGVsY46ia7I7v0ZxvL0VcyD6qxkT2oL+HwdnpYdiu+aMG0yVeXj8/cT+sI4OKKq9rpnvFoDm
Mah4QY48X25bWxRDMFqn/iXEYNFLXD2KcI8crQXG5ZTxzNmsWr+XbsGfI39i6R7zmVnIRlVO9BMn
UKyoyrAXbBrk1uWTTcuBCJYyKX8ppq3xyagxend0ZBekhhInjV+35l+/BPjDamiR/DAOKF4SoWno
93D5In2Mh759Q7Gow40xNgZT0aiacJxUz+p9JM3wzcLqRkfgx8Ny8mYfjnVKis5yjDFSd/uwbdx6
N6rRf2DdY0aOAkau0QavVtlfrafz8VfKhtX96yBVF9wSQwVfB6P30fqzfEotw9bPLrdsnAvf7ey5
LaMaAziotLbaMsfKqx/DqnMcdk2Gv5iaYkmx3248vH7OHXEyvFwIpNWfyYwg//goTnWXN6sfA2IZ
QjbJSdGH1yFCfUmKUp4UmzEIO7KkoDgN4pGce8rADuD/CoAzk4jg/LIsUH9Yu2zZuGXAuFCF1PO+
c6tEQ+kWpW8fOVqy+m/IjlufAma2JH0YBvobqEFp84qfvV1evEIuLwvqVaZU8xTxgrcSWiHPam6h
wK+FeF0ZvGdc4/GUvcNyjufPbCim9s71RiHuM2K/Oe7of4AnYBVIrgYZH3lGNVa4vZI4k3Abl//f
PRX6kSFCAeGoK0q964jtplQNWa5sGLMnw2Nk9LKc+qrVV653rhq8dnb6wzSMPKMQ6RF6gyVBW2Ya
od/TpWjUvS3DONy5hr/xZ2WKNvjCReqpZwXLlW8bNTITV8hY6IaIwjKPHOItpTX2TnShZF24B2tM
eqQaz9W2soIdO4+faTc1It7hBzk4M1C4Rsgdk8UytwPSAzQyreapf8coBfgijXRiHtgGtOG+NYzX
v83KO1Lxm8HtPSBnqPJn+GIsRwJpqg/0kr3cjP1iH7PBQjRq1mlFHQq/VZ38KuzmK/vcXny0Q7dO
OyfUkmgSVt54uG3iesU/9gSzf9bYLcangcS77qP1JY8JYxQmHiFibB76P5aVLlIiVaPEWL1BQQ81
yOyJxLQodWhKsBxtgM8HuGbYHHXXQfu0XTUin+CZNAodvfvAufC7osJIviMhM/cFluEE7stP3AsQ
Gq0eDOKT4a5iU3tk7NE0CPDRLZxxlQDtWT0Gkr+Ab4YsctA8C+ecT44s3igY0cgD4q+0O23rAg/L
W6R0E7zh//LBBzKCw72HBtLZDgArMAtiQXZhm8MMeMuRQcgj5b57QhVRRW/s/Qjh8pBU5rtOLuLJ
0uwvpxDYwZ21qfeWxKV6HByMAvvSNPklbFzGbqwrUnAqeU2xFI88+qR3TNXd3N/MJNKwNnuuHdbo
lxHrDV5enCLYDKYFGg+KwtE5r8ghMxyMLizCR39I9fTjr4NdHtggodIkzTv3/ys9FrbfvFNFuEfj
idqDTiXkCjcV8s3/SIlHc6mYNBDeVik91QTULxhCKXIVhoiNCribL4L5Vn/ftCzu265Lxvs+dmLE
gC7QPYUZLcaaqtncYz4AI53FrIJHdFL3vh/3b+ibmh96WJX8xHzMH6MGhpmlECVLlHxt/mFxQ/MO
ulKwPprnOcvOc5tmzwiw13Q3gjsYtgasK7QSNgf3DHo1Ozl+pbza9qK4HUchRq5t79RiFxZBX78k
Szd4h2Ct6VPHGdkquBS7LgR+ueoxjOowOpRxw6AgjDKWEM00g+9I6j7eBeyTeOry3La7ifvY+QiZ
5sqvcXTeU8w2+Cha5xgoroqg4RveEAQhovuKxm5iouO3XOsab5GgZI07pyD0ZV4xGI9lzmZS9yzT
okXNd6MgkpoyDXQ5oRtxbboV50LU3reVq9+XXnc3fNvquU8Fg2LnXoNED54g5ZfB0fC262O08MZ9
tILyajN68OWAzMVTeSzGMP7Oskj9jVAPUxCs8fSnrGVNuMNgOnETAzavepQ1aZuE7TQocZr5g74W
OceST95d0KCSItLLZhQjPS6tU8LwEtc18STZ2etCYEKII3CQrjlpC8cc98WPQrOwvN6YBstjjN4U
tGnPPndfL3mabyWiwuJYuX1Otmfd/67iym3ps50OzSShpv4ppVhr9yH6/rs+ZqO/Y6juWuaJnbAg
VXF6I3Euq8dp6UOWR5BR3A8IOFDooFPTAk6qFuvdvBbAeT0/7syplkPXHxaXeTu6nF5UWxJePedU
4tumQfcLmFxQB0a5JYvR1QdXYXDaJWzAnkPqSAiisI6HAd2qyXkOF6dZPoP/p8sU/ZzjshXkvN2j
rp/PVEJBdi9E233RmdbDUXgyBIIwGIDsqciGHQ6tDkMOxLSDLxt7cBShIBtyc5f5UA+xzs91zpAR
8okXM+zkpWk3o7RqPiasluoHjwphvYahnML9mChxy/XIp6I9iTALnhIzBd13mBMZTVjIMpgji1z1
kZAaBn2tYtWJIzsCwgZInniCXDijpV0S4r1tFBVVIHtJuR1nqeyeg8WrzoGscgesrT+sB4/hWPck
p3X4GyN5ZXuxLJFXX4c2XXZG3NjXTJfW3eQwp78yqGWz4bR4G54mcPwE3eC1eKpE1OUHj4LjllzS
FsFXj14e4/mcOz+e72JtY8kT1HuEeMbPtxOwierE5mF9WUXax/NR4EQKKLCx5wt+DuuzlPdXx7mi
ZkIaUtcJpWYqHVawMPRwfOqyOHCcOE+IFztv2464rGPi/EpZ7yMZqGnbZGwTEFZrn87UNOa/ZYjK
azij0drGjN3jozS+7KElwfKRlJKKCne71FJzg+MEUGeaaW9G1i+5CGwDnphtyApyYGWVKbMY2Wsj
59L5zJAfXrWp1LyV8HGWQ8ScyFJ8IBmgoqQSBmS0jp8rfqD6gAoPJPJoQBIhHW6fOeDcVyJBkvVZ
94oCj7Vm21ArzdjNqu7GXA7D2gGCUI1fJNWh5/CQECGGbZL3BBHcf+wRRcFvODPAQBcl/FNbR/Wj
1wftT9vcaCFrDyO5j+PFvyucgct/XMUMR6lo3WvdeYv5Vbt53D27eBcPFMwdPf0SyubN6+owvSh2
3NXFZVB2DHJfo6aYG+E+d2wOkXt4UvwE3u1JySNhCfprwxbuiR/h8FyAHdq9JIokoTIxHjNxz0u7
3dqlUL1JhiQsiPWBn70u85QEuxolhNrN/Arl/sZODTjiye480EEtDTf9qIsXvbiTewwMiZsb6BcM
WVipgc+YhItHhyBu4yRH9siSneGQJio8JhNDa/Ygg7++BJme/5BsIf/2lER3UCAztAmCpOrjoNW0
vqMjp9oIvTn5o02Xjvfac5InDhyIWGiWRzBiPqjWjT9S5Z//nwny5dqFCxL5u07E71Gl5Dy7PV6S
PWRyTs66yxrnxxkw9Qqhy+ixzPLwA59H636zV22iF9twTqKi5Cp0SU5eu3Drhe46fvvz5DosjG6q
h12W9VGCEATX8sbSASCOr7NOn3NAvOoNeU4ACot9KGP+NcDuDTtKAwwsPJxScWmgjpvQh5fu8g/A
p4b4dKBWNRfrqdTuMPlXd6j8hvSen6j6xs1ZErIxdGoi3qEd7s0AwhOmbTdN19HLSJHbZH6d8kLz
kzc/KXMh+RV0wyBoHJqSSC5GrsjU6Yn4WQy/LxUeCK2As6cmczsCJXCH7w9MzIiH5T8wB3HEGeAm
01nraG5OlUKqewgAc+pLRoUXnlw/TO4rOsn1KehW9B6DWueUgJBMpGe6YITYG5cdZXLpb7nbT8gJ
1vXo5mHnPhof6HgNHI29BqE6JUbm3lClNnxarI9lLMLnxi/15eaPXfftbUEAKMN/koCr/oqFWdpu
QiCFUJgM8R3mP++CI1iyf2ujNB3eyskO0+/RqYdmRPOl1fLSRlnl7LWdbw+6EJLWgUrqLRUlUdAb
y4P0wzLOEd83cYO/h36Y+E+ezU18jjuatXuCwuVlJcoivENYyVQw4hUfPxlimuoYV74zb7MhHmHA
LHrYgU2pxv3A0ILbNLo5YLeVDOT8syTJAI+Yx3ce122sVvvuAO72H0MwXmyeCZRm3L/rFgf/+61n
u0fQrvsHZolyOLQ0FQgwsorGHS1jOf+MS2MYLOrO/i5slyxP4TT3+LbHKSYoh/MWV1tow+mZSYrn
Ib27Sau4crIHmJeqZgLHQI09PiFaWxEutnkmoXOojtnELnFryQy5uPUoybewI6domRddi+K/VY83
Ny7tEoGMwUbOXu08NWSQLZvQH4hWGXsx+QfX4gSH+EX4+86GTvpK5ofwLoh7FR/DpFN90BAE3uYe
oP4WYroiL2WeMrZy86RSdahzz7mQnIRcRRSwePZsQammujHy+m1BlicGnAJVE4EcReHVC9Tg1NW7
FXiOPPhM3X65cbEkrCPi4YFx0E2XCX12l2LEXvk2Zvh8eD6oQGxmwIExsKibAwMYtutQxW+kM0Fw
5FaNsMX9vps1yTN+Z3cMdduntMCKve2TgU4BcbsmB+EWCbx4AOa20ehM7sUD3/5bdbVp30dM3+KR
ba8rtr1MPVSfAArvkRyWVw1dcd2uBZ4yUtHqwl4I1iv+egCB0kMK6uzqK52nIA/8fn5vit5B2TzG
zrUgRUne5a6/xpc8D9sKQFYw/41FZ/JPjrLpuY5z1V4I4MEmu1EsyJ6L2JtvZGLXMkmMJuSjPimW
JJfPHc2FRXvGIMqjzPHMiHmWVee4T9qs/cJ/uFaP/JpNc8E+RzDbkoM/O7NDxE/AY+4vfwpKHu4M
I4eahSk+p20kGGHvuGhYzTtdYsnlboggoqBOqpC0kRJJe4f1Ptp4BltVBCjXRV+bt5cKeDT4HqZh
J9UTOQE7kGHWziCDKverByp8RRSoTmwJ5fxejQr/yQC04aQDXaZbVOy30EmCb9qXMUW6I2NbO6/R
jKuS441l3xPjg+DZaZkLPKV8Q+SjZwkjngDv6lE5BfrUjo3XT1uTMbzprDbIClQwH52lzu/ZJ4vg
WHCCXKw72wxVCPDNhzgIDUkpHMCFj+01jJpHPLPuUZJiA6KybfRwWDK0/K+sK9M3klOb7tSUkXO0
9Uj6iNtH+lJGzBufZ9adxQ8OeQPXLpJr/kcXDgmocEB58FmQ+v3nhFrjopzeJSRzxrA+9U5a39kV
Q+5m1qUP11jhqd9GGJ67y2KgYbMFi8PqoIwzA9lZiGvgn1igOh6fc+eQ6cBUYmKbRo5KmD5OIO/m
CxQfAOwZdM9/wA4NMib2ei/8/hmfL1K52pc+FAKkBGNlPqsqabFSK3aGglBiJpDsW5o916EOjiO3
Dqac0SKz1UsFeBSXhbmrG3ZVT67GAMXsAuswEah5u7d9AWeQBchK+Qu2lxRLOyTrPrEWVG7ISEbd
BdBLn7KJzLptl2Xl51hHhX+IyJnPiVNfw8el8VAQYFHqQ4yKN+j2yirnGf0MCw5muj5KiMKL/8N/
BOsGhsjYP7QMxdUGSU33Hwy6jMlTciMbFpRyLMYmzDOOrAoC+gpavE24QEh4jq2LjFC4RffcUpW5
JxoF8RkOxmM9XET2lKPrXp9mF2EW8jNk2BipV/eK4IigsVl3UfySIQvQ+1UUmrHwKP4xEbW0dzx5
fyip7QWNKOJjl7MYKsqk3X833TOJk8Qo+pdeduY5AmUUbh3HovxBmBa33wtBXzcadk8mkSmrP96Q
I17fUtlFB2gtQfJmoiG7eCAtq79Yl3x4czhfBSI+MqABEFom8yR0+7M7HQ3oifkjoJl1/ySe3+en
CKkTQ0G8yyDyveZtSkKkM2uQp1h/057szx3rsmm8wsKIIMnjJNqv0PdxKTTB8jrAAKHSirMl/ib7
TwHXEYAAgZo02QOhCguv9OKjO8ocJXIwlXNO8mKOjPSaRHnxb1ASeZkEegZRjuAiD3/CLVsT3zpF
kZp0+jrrdbqzC8vibUtka7J1x3ohIhGP2aPgrhnewiZK2s3Qj01+bCYngAYRz+kDKzU+uNCGML3G
a8U1HmEAbnSyYhewiFc5p6ZM/6LCNin/4YC5+0YbMg9PqgL0cTKD0x/bAIP+kViCW2XosGg/93Vf
nmaNuH+7VGrFz5d6+gpIdv6FsKeuCIyg0npYchMku2xoI1jFBun7DvhhiBNVwjlAX09kw8nV0ZIS
PxAkZPF5dZn8Y1zEkQEmxMQ7OmbnB0k03WPWuqAbkyAw9Ue5JCtrphDX+it9PahUR9EyblFIIBsD
DCJOROaZ5SDXVnYXW2Vhe0epN/N/FE74D7LeCKxqEOqYxFEE2kvWSG9TnPT9mfxADHMLnLGEUTpf
2Ec05v4bmPWIDbHEUgWSJhWgNgo0gisGDH1iutGNX2nUKSWvPmXy8t2ss3bOM9Gb94OscSExaQw+
JCIWuc2HgGgt8AUr8EDrtAPqP5l16AHJvoQB4MYagQ1ZH8HRxiXEvgKe/dugiSM7gTzPYNHpwohb
lEEAAdYdGOixqKNpF1NJa+jFpnTwOczm5hhyo32g++URipAIEMbGw63vwkm9F4WfTAfwBuTCIL6H
w91ObqQ3hMnCIOXCNXfEV95YVghz6U2W2YHP5BfrjjWC0bvYLvpzsmQ4UcOgRdszwcJ4EClh3mHn
ojVaaAO+jW5ZJnfoiDnWUSW5aPiJqdoktDMxmcrD+ALNiiwKelIHx5oruoserNR3Ls3wDaw4Knv0
3KZ/4DXN1utSTsF/hVPStZPKMax3ZbG4PwNBRN02WTv1PtiyoSvHxk8SKSdptsU6XS8s+GkH9uAa
5TvNcUpuQuE7PYkibvwwl+4Y3Q+V5YKGmOG9Z7aPH5hUlzl3XlYxJ2+svWtESxgUyJTpoFeoaPel
zfPH2bNRuu1bTbaeU5gmu3DxlI81bSvRj56Ko/uZMSsubX/0/xWAN46eWkqk+vFAp4hQUl4gYM4c
FiLJnrjMXLthkS29vV1z5JdZC2dOoIThcep75wsnv/gdVT1xmpiU+yPxP9XfTjjtr2YkLA0REnwb
n062KBoos6n3FJJXCVwoEA4qTNh6NMNiYUqxHbwRCXriDax1E38kqbVlens3Ed4mtrzUAKDGbkXJ
t1E8vMsuXZfQbLsAYM/Os055aBnk+du6y/3gmS16afazW5I+pdJJJ/t1Be2NUNWpu3uKBlL+sFnG
6SsPTEPSIdNLuig/GT9k2VKKuQUxUri9YwSj3sRLsW8i9Og7wAeYxAcMvn8DMUXvJWUtacwgzH7B
lEQtIma7mPvOtqL/9Nn47ZWuTMjI0GFxArN9/CTCAzaTRMb46HYZgnWymVHsQNX6rMl+ire4LoBG
5Jz2IZuqabyEdTS7u5KI5Vs/Gk5PS8Cw+zSgrxvPdsijF2gGzA0CphYxf3VDwnDOd06+EiSdDYEU
dPlNnJCZiBk0i05RHyqkPALD5ZlscHTI8McE0X5ERn749BDOL+TFCUguq/X9HNo0ffYnhZyaud0X
Qh8EP2GIo3LP5CljyZ5WQTN8hm0Sr2e6NTNBFW1jUOpRsronzFfUi4b0P/cGTAqrF5I3lsfFKNqU
DK/ZGXtbWh86EjLbB1Zd0RXybshDJ/HrQFto4Uyv5NRU1xoqm3dM9P957HMUASVtp+sykom1j9ck
0Mc8gOjxHwJ98WhnisKdRwSG2QoNtIvqa4GzsUUAkhFOMttOVXrTjWNQHrEITnggQ8cTXF6BV5E7
4K/Pk/AV09/SDs816DYmxmOIfesjdMkB+KmhU8hrDFcWjlisUuN1T1EWIKfe8V9rFofruvQYXTDz
9FmGciFa8EdRRdTxCmKABzufmO17iGteoSnY9mCB5T5TWAbtflzn5toNlTvtQi/Att6uFCRftEVZ
emRrMDEKL8VwiX2AeTuKDT/eV6Mc3pvF0B50mWsBDi15eGoVM+e90EL+wR9sOBwN18emaxrxWUwi
ug5xXnxFLaEWGyJZDPl4WvY/rXbpqPuWeAWib1HMbEIWZHQ43hg+TXjIScdT7RDtRz00LX7Htjz7
iGzMaWnbOTgyniEpiBKSxe1cIrI+ktDQfq9kdjpfrruQre4AxKvoZ5LpRFrp/BTj70Vg4fRl++M4
KHS3McQDaljZIiUkdM9h9JHp2v8Pgu1ankcCBO4H2CrzRiTL+A+gRSF3a+DjlF0lZu4TuRNW7pme
tfVlsuvNtQB7CTUrqW8x6z087GjdwuG38tLwV9b1uLwjZ6xWnHXEPWdTg00Cg2qVnbPGc54xtmv8
aBGSizvyGBL3Sn2eoIJeRG/DY0toVnomlLfawZZErrEFepTUpziGRXK1/gKBBhQBQraAgfaWjqbO
rmxul+ck5yE94eRcuJtlRsKnDrlCkfSB0DlQ2SOPW5Xtw1ccccR01qnJ/D3OIxwECFWt3QHgI3kJ
qBqdSz4wP4eA7pss36uxuqmFQRQt862FwFoCoUSvX/FkbHh23GrIf5dliTvRqbUgbAX8Plq+DfUj
uuANfw7E3oENa6m9XYGXw98TC0XenmwDGtqadm6FAYEzkKQo/sU7PFWo9WFDjHuq/fivQUY6nm6i
gJEdHO3CJqTtZ46jq/Qz9RtGmo+SNUzySj4cFkv4jDGeTV4ShDDXpRo6/y9VyFocJi6ovy3ZN9/d
SGj2OY56QFaWBc2KsEGwNeEJbOILzgp9IYUgTS5dP3ivYyxrXku2Fd6hwkplL2RFzP9IYXZ/N0yB
qtsLU0V7fDeSJegYdetOuxC50RI6wwOkNuu8iwkXVLLkTBmYN5Y+jXKaI9liOlaatxq2jHufpMyy
/3Ql8QDHBUki3ykEq+CLBxDfxXZAcp2cMn588UvL0fXOS46aj/lWNzvVSSnfLfGtiuAfTXSPdn/m
J7oksyQ5dud4wYg+MmAK98cJCwrwiHePcIRk0O4Z+BVeYgcpb3LyFh7KS4LRFTeHQDzKiSSgzyeh
G3SK5FaiPrYyYZRrdmIGFAs1BcQJmzjfCbnGjM8l5CaZI+87cMzOlTsvW/dpDGx9D3FDyhfP69k7
43SZ8oM78Td+QB2NOMsOoT5Lx5H+eVVhxUwukLi0JiBdPr2ME/aHtFfVA89pQqLZxJQe4HEJe0aN
tdzngLECvlKWyfPFzRDhMSMOI/VeY2+AEVdp5bMgbs2Xm3fip0c7E78NGBMB4bMgvMR2MKTrykK9
cM47JJotllErWILmbuoCgjf7tUamD7wmPg0sqcix90b/akAGz0dKTJrtzokipotYWupdGM1BeEBi
oKpPv2D1cc4sJflbnKE635gxzeQ90RKIoKFJyxx1QVHL7JWRbEjzXjIokMexh9rNaLe+MSniEDQr
qHTF7ma3pg49K5J5UkxfEVgF9cMKoio/MElLfjUtfFLsisjRDvVIJua29iwLKVokcvtm1c1fzjrN
X5my0jl1YaeCe2Zq2PiQUpY7DZ/kT2O6ADmjLPzg3Q6e52xqbN0WbaFk0LSiVSg3y+Rily+Mme2+
JugmJscq6JpT0K5xtAfPSUALWK4OU/hEFtIlNWX0Rlxt98BAjYVJfBPp7yCoDxVhQCituXc6/1sV
xLZvKKIXIKFJiICRxC96P+D7hO5EbhL+R0nBOTM01GdHsTDG2CTIHBDcVoQaHes4IGwexyfsUzGG
9glFdlS9K4Z5tyBhI658rMXnvEREsiuTGOSm7wPtjatuqb5jnOsLyIEun5wXOTSIX3IDdQXbLyqO
Dwi+ErYgVh50+BbRgNxrUwz5NSHZGWmuE2Tldels0HyvkvS+H/5SOvnpQtEr76cZ2KiesKen8aH1
B/9hjOhq8IBnqbOdSigXF26hFRwlhSH/TU82zksBvIqhzdr16/hqW7ct0YQbEAQXA7BMHkzIYOzC
vsIsP5kop68b2hT2jF0nppFJ4u7gNmQBgxyvTrMztmrlgATuFNrQMZ3cq6NdGW1nMgi7O1lNWEhi
BnOMlfMgbSwRaJyocC1A0WVbr9TRw20Xg5apyGtQkwbC1wa5r7oWIklJEgdxgxieDHE6ZSRSEF9v
PU07rao4zlFdBHsycHil5AD1BZRiK6dXps8RsKEl5sSHZ+LY7ZyiZEMBGwfcbe2YJr9TUU3xc6e5
j+/KeZV8P5I/Gz8W0izDG4l4uniWqHZumh3jJdQSpOVgZ2bFeW4AYcHmA9WH2b5YcgniCpfyQc2x
oImAWtwh9suT5NjKDGT/xpv5nm7iwXU04Y5zcOWRUdMYfNP+zs+u9BsPMm2OO4Gxmby4rJccWnsn
QC6vSvFKBvdKYpetIHns8TLWPOwcthuitbr2aGTfq/cgzuk1WVGuB3zZeB96IEAjYnD2N+ykLLv9
XAn1zqGLRhwrseQt08oQigh6679hUuJPBl8OtREHKGDSmCES4gvX/cwYxxJMiY6QgHK3C/+b85Ls
agoU8uHpPYmbTDrieICdcIk+oQ0iz8v3Gv+xX2RIrho4Z6rIdlCcbps+Waf/cXRey43jWhT9IlaB
JJheRUXLcpDdDv3Cst0e5gAwgOTX36X7NjUzPWNZJHDC3muH+NA1AAinjHKxWxA73aJPfE8cVoit
r6yf2a40KK3Lg8+gA3FY+v9gZCh+eEVG7Yg7OTtRAY/eJ6NZ19Q3rA0HckoHPcu/aFPAl7BHw3S4
hEzrQa8qrzpHtfb2LqMLwl1U5c9bCkqH85ZEOvTmfjGzihtH5F+cSh2kdjwTjKS5tJMYzEb6mw9C
EbvYTuqTkF/335iTxZdWSf5NZwTnAmXiv3TRJDzYmMZPeJrw2RNDXljfnM4I/JOeh3BH6UgAaGXZ
AUKzChzhfdtKAHXSHVVzzGe0skjjIJc/ZDThf2smWMU20EHxKjr5OI9zVD3qYnbug2As53jRnktS
zBLAdYwWS7hH5c8S9gdLQiblcCByjggUnC9074O/Z+O65hDWR4qfqloK6tO6p+oC+7eaBj9mTVcJ
tghZIEz7pnwOOmfKL6Ozlj/22kp7V9cYHkY+mUUzFNPVr9/lgrLwUK9uN8doVgngTkc6xTubgWAf
N4FddBur9FuEEE0t3vVUmndlq0Dt69DY0U4XtuWe2zRKPngmJnUAbOql71Pl0p4HVs/YPAgW/1Iv
dBrbEBUgYdFzlxL2pBJn4d5NnNcoNETUddGwTm8aPxv5uZEn7ltyTuot5BLyQRmHufO2tWX21iwC
P5Zbws3AgMTWMdrO0c0pJua+ry84Tlrq3KZBy7PYiziLxSOyusOKCi0jTEeBBq6oqQhfBVZAcZ0w
ZuVnYtK65i/D9AFQtM4wUC08iXNSXemH0w94fIzcMGgx6RqDJJWxlwoLc2JaowGutz3BA0jvWh+w
XKyz1hru1yYYu3ihG8pfJk9pDrE58KJthPAMZ+HE8A/OGU6VGfGxVkklOdRHgZGut0Z+xpvyBKsK
Y1fYUDzgk92nh6btscN2FakKQNSBNXUsN1RaMFErOlw9qjOMLJvcH5H/Giu0EY13rPiK+6p37VYc
MmJNzHrBhpyxplUW/nv95HS5svf0Y137tjRiJb/Ldbsh2pd50mMs9zNMy72P6flad3LkFwtqDgoF
0uMR+yUr7mi50yvixv1MaE59UWHj+/dFPnA+nu1UtuSroN8mdmTbcs5JQAidNx5Y1o/jN9up2ftI
2JsWbzqrUTgThAI8IbZ7om23he7W5l4wwkdjVjPXhRsWJgP8KBVgl58YrFcHu+GPv2QVLiiYayww
kO92o2fdFSPT68Mq6ix/UhUKzg1jAMW/VBuTQbVLCRBACT/p+8Geq/mzSFuHGDZrkQQ3iKqJo072
ZxJp5PoiAM+5d91UQYuy7GUKsEhqJHg5hSkhoiRUMHlo/IUiWCq4TAfDUuGHrsjgGCgDG+kZpSX6
Ki7pBixQCkeI/gqc6J1m0TrGyeg6K10zjO2tDfITNIIvTLMdWpTF28ghduEqiqXr9Eb5ROhe9MLF
hQhsgOB0YSnhj9fCcfvmguBg6d88Q0/MxLNM061nzXgJXeS5wEz8dvhJoBanD32WDPeNPepXxN+i
PrrKMTiBsIgIxggtoTaLS31YNQ4TotZuBPuhXA33xTwCRq5MMqNAUdMNEdZCjvpsCjSzmIPK8Lvk
/TI7SKN+RTwLhehmyCCLIVAVEUh0vhgZHFwVofXOYfP6xyVae5Zw1IpVjI6LSFTYzXiUojwidJF7
kKKNrYzpLnPr0Lw3Cro0gbszisKSAJboVA5yDD9shrnvLXpglDBIcy5ZVeTrgzVNov4Lc0TnT0Qg
cBKw9zcrInFdRcHLSPemtsAXzFfbWxTyrUdlckQln3ygGO5O4MvQ4qOWE7z0NFn3U63QNg63Qo1w
R+ZQr6whVHCGsIvbQCDJtGOjZns+jqgNnJ2q7cF/ynh4sYlVID8erJGQh+3MtfcdakT2UEe9McMX
ychxo+3QL7Z201XRHU+0evJA/t0CG0z3yb6k0lvPp0MALdIvdzPft4iNx7j5XqE2QMsBjHY4665L
1/Hojatd/1u9cLHu+D8E9Utuq/mJ/NdZ3FuO8N6pDGVdkeE8F/A3wTWgOIm7og/t97mW81Ie+C7K
lPU0pkKPeSNBp3+7zB0TgmyC4i1nwUrYWsnLh5nvRlR/YY0ZZSzFo2b4kxRpqvHcOxprJWy8yt57
VGjVhaV0kvzl5V1d6Lis+VE0qCwVW/rOm5F/qA2hybiedFDDBXCK4msoIXjezkr6osJznBv8pPQC
Z+uEFeO+sUp6lJVjnkv1YvjL6lR6nMKcocyj5Wu7DvNdFhUwGRR3C3k3RavhmZHCCGEi826PWln4
XzRnsn+vsZve8YQZtPVTiF+L9A3aQ3LVJdjfFCrxN+4sTx6DsCCpPgN1371X7FM6cqf41nH3Lzby
MwVzcO+gHX/3CI1/QOBAYCDwq97syRtzBqQXSTczIAnqgcFVKN9gRvoEt1WT5f5BuS/bg0GOZJ/K
GxKIcoo8o6vv4fIZzTBVxwoaerYrPLvDDYpk7myyLo2IVcJ7sXNt/ICULlZyEt2M86hfi/Kbl1z/
Nfjewcv6wv1gq0Q63QImMTpkvkN0M7u17qMJEpsg26lP31ZVj09wp5hnt3ggEL0RL43vo5VT801V
Fpnf0nK5XzqPcMxtOup8vsNyUl+baAz/y+CRGJLZHRMikQ1BZRXZ0JQxgvF5fQtm6Zx6UtLc2HLp
/OKBOW3HYoer6MCaNUEg3IxgU/LGky9tqJcSDxaIKm1Xt4qps2uXdcYtWB0lejEzRCRs9BQOE2Kb
upvqep8Ps6+3hsqMQEgQ7eQKIz8m9XfuWCZnUdoinNE5E014lUgcqc1sTWTJ6OxHwsqtXel53sUp
rRElyOoWj1wv7OenyHGAy+vAY53fzr4K4tzidNoTqzKHh2QObrDwGX/98J6UN/xQpcNUo+YR2DP7
1PRfpZ3DYQshCmEDJh5hwpXQM0113Pq1Qa7De04hJzcG+woYWUzTTn81Y4RIYIMCf3UuEwbj/9Yc
dnisjbTKuF6Y8IBIIBynBvOWvtjg21HliWh5Y99HBQ0U0IIQCagdYGlutwh7A2P99oXKz7Juo/Ku
XdMuO1p+2lyakvhsrIBqmpzNnK8uCd6SWc92wmb2OeObS+9yH0TfG5VDcR6FboqbsTZqL4YoCfGz
eA5ZVLh3Exg8lqM/eGwAdadYF1TMVNmDd+QX6ZtrY7k5qBpyf32C9F3PnxOOAUStsxdVh5F52hVk
YEi8aEGb0k61LT9NMozzhdwfAj1RzUJwBs7fEgg2YM3fhJnTsX+0mx+8F+GFwFxkDS7ej5fAOKQQ
o6SQ4jG0GIWpk72Kla0nRJbxobG9wQV7pmv7yVvn3D143EYRAnFLlrrbj1NZGYU0nRiFEZoYskIq
+MYLxXImFpqF+KayAzltwDOUFs0Ki32WiEqE//BKhZIfghToIyqdKSD0GMHups57xg+4HA18HNEv
mKhzu4ds3yw+WClJt4QPr8YDQ+U530cd+dx7aUR4B2oi+Z4CGJvbsbLd7oM6cipItues+HKgZrzB
NRnJCUmb30BP5tDI2X3DqBH8ZtzIZF/YdAQ4x8nqIu78IUJxAHRBAcfDrjK3/9FfT8txFgX8vo5E
kDeU2hz62Oy4jVUi2I8EymFKkxnfS85wg9e/aFXWL8ya7l84x3wYJ2TZw1wPo90+QFh0y9bBipeT
7rIe15GSIcZlgqEpohT8ICjaXvnNR9F8JJpjvPkHac4fmSYX/hOaqkYgfqHiUhcvd/z1HnyhtWzx
EAa4zMlUAQZo30BcuqFL4t0OIAVq1Fb1t+p80586iE0QDwK3qM4JgCsLQjM5KVdP8KeKTYJWkxEx
CnyOzw657QWia4nZcNLBde0GYjcQ7+fkWI+43XgbyEXOuUL/uJ2w/mGPt91jALBMPM/ZkHB7ozEg
RQW3WrvVbl0XDzfN+x/eEgJm+qJaYrg4hcOCdimPjq1KGNZlQl7XDw4XJKFD4sjjSE4Ka9NCzvd+
VPTyVBDNCaSNmh+8PUYk4lbyiGV++2ZVRU0jltM1k2iLTX7nTjXpO3KcnAEQW2a6v7N2dLB1lT2s
B9a55XIXMtdiIw+CufmHujjiF1HwfreftQ9Z8IDbwDX7W1rQ8uaV1jTERXmDgYK8IF6EZZdKoqtb
8J5TuUofJxmmf6hLBKvFuuzIrN0UKFg2orVU9JimlFN3flT3CjIvSvRkf7vOocNURGs5crhpXl3b
eW1YomXsRpe+iV3i1p14JaZzeqmo5LM9YC1xbVNYnBtx+5YZd9ZDfsD0U0aMOFpO1CodDPoiU4t7
IcL6SPgk4RW0SKs6QvJBPlBQ2n8WS4DFIeKkPU5oX/m8iNKeINT4yTcwshxHTeorSp5Ekw3I0mm5
sNUgyiLJPAsY5uSB7go5cv8YZ0GKN0qbLersuxp042AtO+G4yn3KlmnltsHfj0QIVfXrkDkL/sQ1
V5dJcD1HTmeifSZtJlOsaZsV/W8lSb1FCaKv9BMaay/uot+wVq46EzpgCC+Y8/Ge974OUOuK7hW5
BvHfqDzoX7RVmgRC4TJmu7H1vMeC7eEKUBMbaa7V+t3yvqd0VyOgY4b1no2Xk/WfHcE03ySwFPDD
kl0QHHHisBlv3AkIn6L9Q4jlRk5xcDl1mlNPFzbtNOjlZtyzUsmdHd+rjQU+MyEbp2p0151ivhP1
W92yf/EPaD0GzkeRw6i0r05Z0OUp7VnWYWjdRR88p+e34ORsGHgUU1QjhbWIP6P0TEWzZaFP6AQz
p63I8yT4ndeqS4iFIsYD+ZmCpNcAxkZ5ZeaeV4zJanVFzrgsD0WH6YpnGa5tO04dlynRCRdWpCMD
0ZHT7QA2wfti9cFQeqavHg6qgUF/QkiJ7iov4SzEHv6N15s9LON+thTmiWbqL4VFgfs6Mmo+amt2
BmbD6UDVOFQOEkBSD1L8Q6gchjtjcWFsscZwdBLA1qR3Pim40Ov7MH1k1g4UyODeMbsglOv8ZyoG
QlQoGzJ4dSkJlR9hKapLlEI3IJcZPw02bgTigytjhqUc54mlwm+JzAREnkLZu+2ZlzNiaLLxeU17
Ik+YPIR3RHGQx9iVSXq2SyuM3pQYx2NFKEi58cMJwQTRYAsas4jcKPpBo1cpmgMQT8fcs5PNgis0
JJC+TOnDh9oWJFe1ONZ+15yue4us0shY3MwLR7/OZiBHXkQXbiFoNaitXHnssgWs6+gRP0AB1ITh
nvplNI8dMUm7igY92KXgOdz7Poy02mmSTeRmGoEU7MvCoeKacjsoTjOctF+VzujuMClC3iQo8D+9
pphoMz+A8w3HhYiVIyupfD2pyUAozAsKdt5kSbw63CydHgb2OSx6A8UV/dChMglcvo2+m45l2fd/
+2IePHROpD7fsr6BPHBv67HPu3sctSqcjj7xfP1dKZzKRt3Ddfphqw5PQm0AFCHUUjVfjXFm9p0K
J2OM/B2io6aN+QLlVE7oEBa1TMg1gb58JqJqD/DFavEmkYiXV6geiX6YIWMRzwq3H+QgEEb/Fpqa
J5jvHBbSzBZX+Auo2HASbxSDtuLFrwM0CQHp2iHr/IyKuKB2x71Upr3/gJOCYCA2ADdyy0ra0BK3
Ts+WoSyn/uZmqUtC7vKSgaJaHcgafdJYJ5XzsjILqpidE203kH2Ddpfjn315tbCwTXayChvaKJ5K
mRR7JyP2EmrLCH/4WtbCjm5YFqufrxHCfcQXyuvqYVMSarmkexqMSqrturTRX8+qymyrbGvt/3RE
uZXbCp3yA0a0+SW3ksJscMEy6Jnp4sO4B2V8aRhIXmtNoczGsjd3buii3fSw819TK83pZgxR7Xti
NItTgJR6OXSga+WnRbdeENqCJqiIJ6tI4f2teQWosp/69XOVBnluzMtdQdYVjkG0IV0/+rvm9Tj+
rOXszqfFJrnnJQxBVYOCMHCKANaUVcImFbXpMmzqpEPqIoIcSpvMmBM/jAHKk3MIW45lYZ0gndxy
4XlyT1y3FZJxQVJ5+8ApmEj0nqnHahKPvUDYCXZ0lAfJpC30jjCrYIRuaeLa0dk47CLhuSNxy6uf
0EWgxpHJ4YxEnwQusGolgY6oFSkGMuveUrOzXMYm9bp/TARnRjiJLXx87a2T24cGMhICvgqvO955
eNBrOOxQ5pfpV2uHkbOTczanZwcKy0jepT1nyfoxc2f9yxDKzdRSvaieiXzBqrDtEI/MVLx9ZT8U
eXSzVdEBv+kaC9+VlaQrPzp3sOB7OHKy8/tWrNrbzTOklx1K4nL8lTQSMmHfmoHN0BM3sPfASter
kTm2CXRbyh03ewxJSrcRO+WFxodXLZN+wOg5lTsOw6p5hB0lkRkCvkvvcw9Vx5O26bK/k7kHCbWz
ezkn7JVRfGbY6NnU+D8eNYVzUwUn1YfL9Yb9Y2SUdRcJSMwfC6491PF134mc5VvLwsgY9nvd1sHP
He2o9MHi8F8E1/YVzePqp68S5wObRfYseXBo2TpP370MbY1pN+usvWm1bx9CNVA4r8ACMyBFAckb
2x6xWEQkVpgY8GxuTZ0VOxbJKqzAs6C9RyAepUSu5atk64LgZUpPva09AdJL+Wb5bkkTDg6T9NmT
wunFtPxZFhTPaDKdLN1Osu0WUuT6pfzE/ueV24yNc42dETzIt208EDeGedSAJoKbIHkEB8IVgZ3P
Zp8VZcI6MgC2Z+otK4/2GBMgrHJCTJN76Ao/D58z+Ps05DhH/b2P9tN9XoTXpcdkHShQEs9JnW0p
vBp/2SQy23q1G1OGe4d0yoVzF5X5ZWCxAuMkCETXH5Yuk5QLfQEP72DXuUf5ouFQWgFZ4jN9GnaL
1cmhDCIXQrUfUeuAyoXYsIeQp5ryWIOBkC0WDQ5GotWmwOblJVeoEJuF7Xn3WQ7D4L/6CiktYUza
J7PIBERixm1hMrfHbE53yy6ZqVjUbYMC8wl/k83FdzMuZRPjx+vNZk4TIT/LMNNFdub1CVyM0yXK
fVwEDafrD49cTbe9EkNzSYVOwJr5rNc3YaF84HpakuXAZmyGAAXQCPMBzXPHZ9Hc4R8zYxD3ntVF
KX79Buk9Wt3ZAm2MmlqGBE2UDEYhGhNv7gt09SAdA3l0u3R00SAubBfuap+h69HIML/ZIYXLAU+M
CHlYuGsQ6Q2M/2MPrcffipJu+ocAggkg8UZOOJKUosCoSBAuPbefMdZ1ICCDBksaHn1pK9+HVe2i
XWZoPQj/KXRB7IzwdiE+YRVts/EKuHhS0R2DbQCAS4wtNIfP0+AHrvKHAKSQKR4Aebcm3LdQ2JTa
YQx2avCLjQhEGIPUx0i9kItgkLeHxTrty6YIqk9m4NF0DtdiHQ6m0eRW1GmUmz2da0BoEkzMbN8J
m3Q+q5fwjJhg4IQ19rKQvHQjkJ6Y/A8TOuEMoafuawd+mAnDAWswOLBdPfrzqaLNQi7KL6ne1gja
gPUhXGB2VlT5FSmtYuTvTSWpR4oOAmLiQI3QNJT/W8tEA1USowwat6whuQ5ptbPp3YWgXWY33nIM
WAKKLdstgbaiyKKjIHD5m7OeeWNd+PK+dQcCbtFdvKtKOONOAFQ0+MZ77F0SNwnjJS9BUIAdgRFp
N2fTifio5LdvXaKWOy8J+1/0I573RZdjd3wlSORiH50LobxyVeYZeR2ROOPsgl9oi74O9oz44COX
qrfiltg1Nn/uZE3s9TiX+m2H6c/gRCFa+bsMTXtGPFJA3CtXGiqbAp7aqPJmXCCpg9stBFeKo1yV
+bnvdRudoTJMLXbnCqFbSqq9s2NLRdUWpClxJkGR82AFVlsg72xnb+VoNBFZLFaYfVhDm6/HGqZj
z7NtN8mZQwAd1TCFw0/GAvJVVGJm+4slDSm93VIaNxIlCGMqSgbm4/Rum7AMW28z46eDOrH4vAMW
OFSilyLufhuKgPe0uNQkOwodHy0KvUp2R/JMMD2iJS/yUx95gzgHc7V4O1Ijsj/9JMMQeTDt4AW2
uXorQtSXX36TMqBrPHhbW6QwbrrvStv6m4Ze9TtgOW/4Nuz+z2itC54r8gDr2CAF+4YmAwOAjF62
CV1yy+acfKGueJZr57SS6vZTpX7XwnqCPo7gr1tz0gRT47DxK8yZM178DhMiMUilUbQ+k6mVPbYg
oZZDUteeiln23oJtWhG0u4CkZwJodNAckSFncmt3baQYh6KCfB4c1k77QRNZ9bgODPlfWFyR0MHv
J2s5bYlO2rA78A50S+D0sr58g7Hg/ue1eXFEcw0CH2dX/irVmKq7wndhY5DBAzPdDy3xsKQT1mBi
R+vrJOTU7mt/sUPSlyJJzN5oEAFLP+9fVDOXzKk5jPYF6ufmEOZt+hhKttzHyWXwRSRPFeFbnYiR
3Fm98qFLySwRGzdgFv2YNbXxwZCPEvdDP4TMZtLCin07x6MgmLcGJ8Yt8ymwbJRNowkkHUOT4v4h
H1o9wOwlisfyAyypNjoiAmzxzhBREfnWodEJiRklogHu1FkieMJ1yEqa0FHrqQ1nqIWAbwp3g2ot
RbaJFep2WuN62yuf1/grSXG6bYPE8q5IkADaj41Jn1Utin/SKsR9w8Scmdz/KV5W5KHrL9f1diBi
zke1WC8DfPahYKoGqre59+BYICAbesE6Eyd4RD4SvLPyRjUczsAIAvRo/cpt45e1+bFtyuGAlAMw
HEGbnyZiCm4jJ+yBaAUnSW6XtdbDVvidWs6I39PuHvUanom5yD6p/RafgK8ufR0xg3h3xstIw8L6
UL431tB9FwTL/yvAcNp3t5TnV0ujyYxZODZ3io+UbzO85kxubLI4Xlu7j95SztGrN5ddhRSMw1cg
0tfitQa3251I6pn2rAD5LYdJQEih23kmDlCn95Q4S7CfAUMn30ywXJQdYMyqg/AK1zkKFeY/qxDr
v5A9E2mM41ocIsi32PasSoRHCr6FjWXEpye9WqR4WXl1IvpdYYJtjQ6E2K/U6+8HSIOSRTlPCiOU
1gPtKUvGZ6QzrXdmnAIAXSjxL6iuhvTEN+gCdLYRR28b4ZXsPLqI5m62ygSAN4hb+zxgcsw3oztj
vOLmbR4WnZsJ/4KxwRY5drN1V/A79+uq1dsYluMHRkh4O5EVluUuSKkm43Gwb81innZ/FXMhoCg5
87bPxpr6f3oVOPOjwRCUhG6k8MNz5TT+9I01j0nt0lr+d2oWXsrRkYrFC1LNAxMCaLY+tL49W8YE
vBgZNTzEa4J2c+M3Sfpjo+wpgdqtvXsMcxLBNy10Hk5WpPPO3hm7sLmMKvSafU+358ZuoDz9IuuE
/bjfE7nu6mwkC4TI19sLrIdXk4Js2bFdvXEH0VYQpEQlT9IasBia4IZgi8OqUcPEZpC4K9Iscz59
tsTefU9q2PzaYLWGgONmNfG+aJlwRlsTDCA3sexTOEYVsS+lplD2h8RrzqjNyBKFTtH+FNbKkDqn
1H8JW1l+YDtLvxOgeWbXLNzjiDwiGtZhCrDB51I/Jh0FY5xmE3T1dtDpJ+UGXiUYTz4buzZRzIhS
dnubgHFbggBnHbde4JKZRaBVVcelBAnQSkRqNLXSklc0Qewh/ZzA5pkY7/Cptn33H3SBCSC61O5X
lSEzOc6eoVF2WzRAKEf6YJdnUK8eXTwmJXd5LsoHW+DqezC59m7IVGAJOK5CrOjbygvXE3T2GZ5h
PcNXFHXUudt8tjHHdKbs5dbp1QhHE9nhcFRTO0NBA71hH+wI4SA/VU3I0QC3ZJvhQRYbrCDh+Gw0
TdAm1Pha79reK47NSN9wXlSmAIlrBgOblZbI22XWWAR7zvHlRJMhUQ5P7uRbD0bi2QiOIqEN2uFG
dad3pqWZeKw71gv/4cHB1L0bgw4y6X5CeZ2nlypFPOEd8mmt+mFXBBhQqTy8YbmBEpz1PeGnQowy
R8lIgMLouX+sdkLamo+FjqjWciwOE+nBPfRw3x3sGJo2x6TrSLf+Ulnln8cBmwE2FMQFNTlRaJG3
5SJHdUGat/T70SwtEkNEMhbje9sii0sACM809naGeVe2vjgnPJi6alMulKOwHAJHv/slCo4Dbt2u
fVhwkFrYKxO40DGoriZ7Ihwsd5iFr4xx0OEsiIxZpfKhcn4oQhLC1K/i0pKrORvOx/y4ck6j/CJZ
MMWrjOzohKJkoLOUwXTLIvAjzg6scVW8emL+k62RlriC+1rvERrZ9c5Go3j1Usxo26AGNc6Axar+
FIQIOJek86lhmU4gQGXWr+Uf5nTjb8S7S8kcehOpgbPP7YxHyBfsB8m2jXlgbrdA0Kr64HfeFBw7
m2Ezey5QN0fWPU76jwQw5JFgDaW/b7sMQXiAETg7ErKzuKzSpRbN2cvGYfzHPe/kF+AR/L4KjH03
2E4rX5xb2X5FG5EmL9CobjvGBXY6iWgLT/S+wFme7c0KEoyrLg2do/RSZJgUs+N7sGRLfkhTtMwb
1c+Yz2jPkbbT2AumLJlND+NTOUKw8auwjouQ0jdu0CzZV48On21DTdp68ZiFGFm5CEBNlSsEaGoj
6JBAHsLQCwEYdcsTxY/D0RlCj7oAgfR+e0Aeyz0zjbB/nWxBLhxTcoWkKLCCU10CU3o2ORXwR4ez
wj+6KZMiRFWNwaKerdNmST1rfM8yL2zvWoPENmbW2gnmR0pHj24792LH6FJwRZBg2f7n2CwJ9wja
PFioWZMxFHXhfb6gg5+q05QZhmgMZyLEUCliT/nsIkn9HPGNuRdNsPGwtxPqDFgLDu/MUvJ17SfC
3W9UCT0bFWMCzAjZ1hoZyg8redXGtxv9wrKc2mzw2RwiVLWSLnvt6nD5orxYpmcVkfFMipGxvQOa
OAdrkdXJsN6gSW+6S0r3XJwJdAiKh65lHbSNAB2yxMYT0jDpQXLuYuzELgij33GhsDISD+E1odDq
VESaAK62/r5FCzPoZ0ANK+UHggBEjZ4RgFQWxFY1N0yUWE+5bwdav9JwGNJJUzut2UlZ60BWhZLJ
4L93GFlmYBcj3nb+SehG70MYLf2/IqKbPmKYGr0jYzs7f+e2s60nZugmucq0UP2RaobwQTMHLt5y
1+Y2qb1eNk8zau1sd9sC2Ufh4Y3bEb6rX2mtWXCzfRLElCQSW3pSe9SoVDs9SbQQMSyNDEnumVYb
Cm2HvKPwrksx5ux8L+/rH8AF8C/mLMg/FGCdk7Y6i1GJbzsOeR/J9Ke6ie34nP0wn4Big1CXqfF/
EiLZ+1gzqiagqLS4P4Noch58nIgJee08q9vb5eXf5rD+e+SAIGIEzkCJlWALvgbhEJDOprf1cZ3E
eKNaKYxXIkIAyhJnKTvgAyHIUt2E610SYHliADbDllRTKBQgQUNkT4/8I43LAcmKrsL5r9Xk1fOS
RVmGwSrz0HAizobwDDvvfe64GrFO6vSPyGDDMK831sXCDIGjqeeFipHoUdQjY5PTLaU3f0OBPfxH
9gD6JAtRPjvmLvf4I5A0GLFbOWhz6sB/GLSxKnvoixO2yngCt14yYplEEI5YmVokfC/9smi3CgH+
B0p/1n25PxuiaPEjfqKyccgUIm7l5HukEuwmRuVvw3rb+vROvTxoHtIL7EOmnFXZhuM7+NHqa12d
/oZeM4kVZ8HoPoMUMlfjJMMnsZbNf04vy+9kCZI7xzEjsMcOqf5m5h7HDofY6ItJKVosvSjd7Uik
iqxdVFfFRzQ2oPJsFNGfOX62Fwu1fIbgGUHK1mBtfKgzMrU2kW5RZAF70z99SaHC5t0pn7Hcum+R
cJ3/yjz/f6DTOAbxGtYavfboKwEh0y5JD0SPzD4vbewtjxrn4owYtdyyV67PIVpNCEkkIasNmkbY
ywasacOhp/A5LlIRcISNktVGkXCuEZzCKqkOfcxEjiw4b9diwVihMuRsm7AXNAY0fVaF80+2/2nZ
9X5M4Kb+pcRq851jmiCndmmgexaNE5wHZIgCx5VkNx62HZ9VkX+T010EUXXnu9WAAQkk40ieFFLW
UKBaQcFYJNOBw6D+NZOS35bhvL2Bw2vrbux89ROw9ItQ9dUN4bAR0/ldakHI2o2rVA+Da4cv3Dmp
fySsj5iHBSUt0IyG39Nm5FylibPyQJ/0cLNmmSmtXrTqya10uK8J/W1Z4+5sljD/yX60Xg0a4eOq
OucR9vKNwgO+qWeLVmZIULjaYxMVTn3IkxSz2pJV4VlXa/SngZYxxiO8B/SObYuRJHdAOqALwQYc
sSN8spDRqJOpQ+c6TUP2rBKbuxBJ4QJSYUnnB5YgDQAPxOXuJgNidsb8t36LicI8zlzisDf+TDPO
ztXGeSuneX4zYoGnSU/KJpQttkav7TYyZs9anzzkT1M8am94ZtGmXot0aS9FQ4LWBhUN8zOvD/rn
Cjok05o0mP+zywI1Cbsx/+CWQ9XuB0GE+d6yCKmPUaKTcRmqef2LzUq9hHpKkZWIm4d4mOym3lM3
EXrOe99OsbAop3aNl68mNnkIBgt5ndgw6iufilJk39ijAkZFpvXyLV7H4hrR3wYxr1z9NbpW8BMV
w1RseRKI0erozK4RVCB+DBtnz46NgjpHN+NCvKa1xcBt7co/OlpQrtSW8e7Tzm6cfUTlpDZBX3CA
ppp5EslCnKubCIjZh57nAJOyz/dP1ZDwaHChIRnibIDhPna5/URcIucU4C77K2WhzUPVsjnql6H6
8Ean+gDw0nwOg4vU0haLvGf7ULwmjQ8zemg6rz5NdVEfqhkq4HZm0/2JMIfmKCHHxd2YFVkUtUNB
2Rs4LYROB/15doQGwbq8xwY7nWRDFx0mSMDBQC0svTQvIxinrqMcIPsG2ZXNHP84TRPVP1d28EPc
uzbxlHr6o6bp/B9p57EjN9Km61v58a+HOBEkg2Zw5izSllFJVSqVMqUNIakleu959eehZjFVbCIT
relFN9ASEMmwn3nNs2Fp+DJDCXEgCJX0C+APDXsNbtbXJAi6D70DmY/wWlcEbV1qTjM0i2IY0nPJ
iybAfm2gmApQkr7v9juKPnW0F8CCgHbWlIM3devOMu20Xijq5Lb87HB+abFbWYxEeU/Ou/Erv222
1Ii6gk452IA9UAp0obE+jk8KbzCxmeIe5/O4qh3k57oAB4my9si+fOTFzEPKVfnesSf/HqhMMezQ
yY/8L1EdGL9CwE/WBlRXTZU9aaBlpEH+jbQjuRdhP5sE9BIVY7IO38GAZcxO6APL8QM12wqVEDBc
D8Ew6OmtjAYUTxD3SJE00ksUQKNpLPKbrIpmKCZaFehDlZXw9xoSzd09kpZ0Fs0KzCc1C6ned2Wq
/WyBZx/V/NPRdfV7yHSYnv6wxlSCh4fAByujUzMINq7QLnSjonyOh9T+7lZ1zyvKHQifFc2Q/Sh0
E/UlKqLvzNZEjpPcDEkfB3G1hK47bY6dxPAVF21dTwcsEhCa26CX0AvkpXUbT2JgsuRVE8DtbUuv
DRWmnvCdzCxI8w1yC01Nk5RUeC9JhjCD02sdz6JE+HcZFxHFY1xlfmkdj95WQweGtoeFWBDUmGw0
AT5FmNDpMZqiG0GGqG2R2C1eGvQHkSajm/6OPjFdLSE6sjsh++yU4KAbocOfe58B70MA9fyevlZD
H5PlgXkuMS+cjTUHZ2ZiZ2RvepF+qZI0C+4JIcwP7IASpHgRBd8hK+cviFhShy4800/vfLQ4qNBr
gvJASEupPlSdkz97eOkQQMe+ejBhPiHUM1j9F99veKdpdpjVLpC6b+87C7P7jdDTAqwPpetdT8fL
IXWFNQl4v64+GJbeweJXWvmds45zhmV5+a8BJhCms8AuAK+abfTNceFaGy255CETAYpRsPWaJxdj
ImqOUZ7dAmovOgpRNt5kc9hJpcMe9FOCHD2NEVrHM+sZwxqELZ3sNvGDuQ9Qx2AIW+jEOBvQjuU9
KgMQuIYxsE9Z0Oz9gDT3Dx9FI2xxpjIst0ET+59rIKYDRzdr3jt5Omh0MziuGz1uYbQkRtXgheB6
P9ni1HLQJM6oskfimbsxffanrMp2qqnHrxI6xhOdh0ZtqbOXiIKjnPWepuMMZ8DY7mTbY3+Lna0p
tlPtilm5ykNmQ/pd7CNhMkxnCfz5IR1ghO5Ei+QG0yeov9mqK8Du40jdb0tiT2/DZJDvj4NE5UvQ
ZyVsiTWV7xJXMx4kuxFXlzB17rEIh77Ecur5zqgMWoj4ZxGONbhQiq3WVzotbeIT6EFycvt9FWtW
tQe4zexzEdmfEzOkeBsA+KHoURbGTa3Nn1aksjxZukMClw5dVGNum+RP5FbQpwhvnV2GEH80V3mg
ypYEtXCJEpPErIVIcFPBxMHaJey6F5wPs2dS7+77EEQxVKMaQx2NYkOxzSheppsA33Gx9adUHlH1
wg6s1n2jIFbK4s/A2KvPNRp9Ec/jzG4INUouRFpBgHJDRFphdKH9i2vFsXfwUSLYxEnTfwvQzzpN
BX3YjWVQzt3jKRdaN6UD2ezoE7V+qJ2W5AvEeAQerE/Cz4YJowHRTtzr74Jayz6CNQzA70Clh7vl
ZcOXoCDa2gZZAYIbVUd5y91FSl8DTEl2GuiB/gZ6gf+eag/tLYPaB/qNIQ/PdoxTFW3hH1oubP3Q
5xWg842cup/339OE1s8BtlS9l5gM0C4sAeBQ66wqbUdTvws+Umj2CbiKXNsNsCPF+2Yg5925WQL2
bHTo19422JB+guNb3yAtKOgTTkAg6dvSa6WVrUftPmonD5EGtoSxQ7PH+NJqDQqTFTaVzW3gQHs/
zNtFMb2coj1dbdQ5SEHRtQRLWOHepdlWedCgQpNC4Rk+ojqINfmQlwRYiWOiIuGY2CAAXMIclhZr
LRBLdPP+6Mi+xJ8NEl2wg7pcfrRxNfMPpbSGr3U4zNowlQ6JmN6rCaAB9AcGX02bf6PQaiJwoENN
2WhAkF8ipG/Qk5EY7W3KDEDmzoxjVHuECMGKVGhvI2gX5vJbUyBHvYW3r3+YUCYCNaN6XKY6cFy4
tTYml7fjzgK0dRD3060corA+ZKmVnJxxDNSmQI8LPAYRQ3LT1IWL1TTsPu+IqxeJCKVDRE0rkptf
URvBi9QbEF63qWbX6BoSzFB4NHvTu/EplkCCHzDJRpkoeZjGztTgwfld9smyMUrZQaXw3PcR9/PX
NugDmkZ56chdmXk9CSymv98pDaBK0g51QVmJpp7xhIpMUe3gYEaPYVwZ/ZYUv8DZGycqzgX0Eoy5
HcKcnaG04DyZKUhwPzT8x6TLjGaPD5R57GyB+9Kg4vaBiG8IjzpJZbgxeYgEp79Fd6emhPEDKajo
m8TXdHYk0rLqE4ruzlMqWlqM/QRP5aha0KJgmSvSO5oJIUrfaFVR5dHL6BtU1OwnhHOZbxPhwePA
aE9Oe820Ag2WF4wPrvVQo6pCpoImH+FdgDVmt+PBrIhl0AA7d7GDpB+4DeubaU1OBV/GkIAz/WC2
sLba7sZrlQk4ErO77OAQ8/40KEH6uwhsOSFmpOQjFCIeXJXPNaJRa346Qwp0lza8jewSTDnv2AmY
+AhYqPQzACJ6eEXdmHtKKgmQxtgnlUvQZPhExa14V1KWg3eVVFmPvyA6CBvwObRdgOpgvQy0Wacw
GdnRLOyPP6mfqvCmBpBis4vTEXl8Cq7tXxNAq2hfV2AtdjKxx3PM7f5XxnX0PCJWG24zZU17h6QT
Jf3cV5+NNsruRY3nyc7MDdrphsq/prYBqga1qeIRCbTgw2Q4JuSDNhl/UacdfgooLl8IKIs7h4pr
tCsQA0TfymzSfYIu6eeABf5ItwrgUNxS1w+DHIn70s1McObpXGtzi7Ye6OakGFRB8Infc8JQPyLa
7foCcXj8n9u/CL+oonIoiyh5AjwTWOBWnbzTKUZwPe9kMLZcIkJXnfvswk/LDk3QWfZGl2Mf0wmq
hO1RLvNE3bWQYRGteTLBH1S7vDA64wuOAUyTHdNspsRdh8K49VH0b+nb5GMJEInCMg33bNKpeW2l
ltIKDtmfs+FGY4THBmPBgab3KDgppfTd2OTVAx97Owt6GFjDlwiNNLFrDI86rqrwKxQ3WPno6bZO
5wa9AQuntshKWv+zbsHhdLYtaw4rtIwUFgGoaSF4+RzhHI2cfl/Y7T0md655wL46UkcL68PsBzxX
3UZDQi/qHrXGIrf2iD0gp3hnuGi4kgH4skWePkikBbOXsufQPAROa9fZjePizmTdw+Gn+0ArxgmZ
kMEo0ObZ1/Fc99wjWjgguBLgcLcRVPjFnD+Q48PzGwjVXG16TFD0T4/AwOnhIfbJJZmaDQ8+LxTd
iQinQW07yCzHnwLQE66skK9m1bAeSfcIi/IJaR3sg7dBAI0dGQad6wdGUHCKMGdsN1EFVpXIIswk
vFpLGWToxHo7E1/T9wq4PYaeFZgR+iglmQ49+a8VJbdflmlWn8HuVvU2Qn6AgCrF0mXbhJ460d3G
66fNdQkkT+GMvgtzSDU74TuJse06q/o1w4hxC+jNaBZIqRTcfODtGKKDF8LxJsxMErJh/OVYkK9x
y04H2kFA/Yl8oDnEe7hZ4gaEoa4oQhTVQ9FqatygC+5+t5N+PKAJT30e843GovPYUEezTQOQXN82
4ZcB2P5XH0u9cD9kRkbliXQNbzKaYuqG30ET3tFMMd1AoiLKR0qYoKwYSsTe/Um1Jv/WnAczhShD
7VDZoIGmBhbiYBGtbsluvGqPNhIu8rnCfyTsMvdMbR0cC/TY1Lqz6OWDsKxj8JBuk2ofhWVSoVFG
VP4K9Azz0nRSqr13okp/JuYDwuW7BMabSeAxuu9NwC8bpZBgMoUwoltcUuCYFBktlS2ESGBIoe5g
9G6Yml3eNfMW2UVQabSj6IcpRPWoBF+DRguqFo7COgwhzsl5schp6aQCqNBx2et0yGFAQXEdKWMs
1/sRoNjQpnRJDJ2yT1FACud6wCmNNBjQNwoFGRYjbVA51k1dZc1d5NW+tQs7ve+2jvIoRyDJwt9G
gUdtoiz3vgMpqk8uIFGCVIgXP5Usjb+QEuvYJtbIzi70Bln5AYXbTdggc7qD7maeXEH995BZSfUE
cowKE98W37Tg7p8QYxq+q8woHnRrhHYS0sXx9pjamO4ewJ3Bi2nMIkhGBWt4Z+qQkbcKtLPEycGq
ki3+G9TVUH11xUaZJjoGTueNdEqj6K8syeh7Z3WmvUf+KUElzhbVXRZnKDHbllMe0xCrx1sXGv69
aKr4bAdcyLiJIjm4QwMBLCKIZ4BMsrFMe+OBJT4B9pBw/5Dt+h6E8Qgg0J7IsIGd1Bs1+mG4oTRM
7uN7dGs2TAcvf01V9MUK9P6LPjX5o6dYKCqMGaWITEPhHrMxA2HdsRffolRlP8nwwo+xnGusYWqM
HXLsDvvNxJ0OSt5A3YZsD2IBwSskAdvvo28iR95VxmEHj0FD3AEu1BSe3FHa1i4AVOgeCrrTxYaA
AEUO5JcVxD3JY40Ueh8gHoEVF2xgKHV4vNn9D5K/ES/lcmjuWUey8kh64Zx1UY/btFxFyF6iKuTM
Ogv2F+WaM1V5SlGoIffKwMXlZvuBFGvId3AMVHtDbbIqt60l1SPSPsM3OI3Vt4iM5YeborxHwjcN
5wS+8Uc6oM0Zge/qeUDNvNhQekFyRxoWX4xcJBPxH7DhwM0T6e9LlEyLm1LYAWIblYu+4KEtaAXd
hWD9MbKy4Bbo+3//6//8v//7Y/hP/2f+mCejn2f/ytr0MQ+zpv6vf5v//hd9hfn/3v71X/+2DSWE
qUwXeKVNyRMsKn/+49vHMPP5y/I/AhEGdVUn5r4w0uahQzS/8ILu8R8NokgQpGRrWwCPHAZy3g4C
p8JOB6hc54HHE4HXWkz+x7wCxnL4g4EsxtIdA+kbV74diN4KTeE2S8/gyGZzYzX4e4TrsNm6PI79
dtb++4NcXVDIFtJ2dPftOEmiPJKlIDtbie2/sPyB3BvCcFFW4mHkfVZGLfdctdw1l0e2Lo9siLcj
17AlOrQ6szMiseKDtBM0tExbSKDDCEB+rxuylMsjrn2rLnTkGAAh6q6Y//zVDkGiJMIrrM7OUQs2
y2PDPDTVkD4JBCwR6MopRhPwx1dGVSvfqetAmYRhWfC7FqOGpTkVfZ1lZ6TzXYCTYiq+oypVnG30
uX9c/sK1OX091mJ7UprPBxgLrGZoNJ9drZllUkocKAcoYU8dDMKP/7sBF9vHBREpjC7KzqmTVHyc
ZoXZHoR48Sxr3fxSZnCU/mDf6IZlGzDzpIVE3dtVDPAK0wssjc55n5hHSp+qeXAiDIy2U+Io9HDs
yCrvL3/m4m75fUp0R5qQbHSpzOUpAeEHoalqkzPF/Lrc4uFN5XSg+XBlOld36P+MszwTKotKGTlJ
gv5c8I1K+ghaNTCeQidWzies/vrwFqtGO7oypatb9NWwi8umgb0ddHadnDvURySxb+rRVy4p2R7x
HjbDK3fb2nCGwEXCxVUWCMZi0wQNJOkpDFPAF8I7xMDdb7sp9hESTcNPlxdubUKhvho0MBxLIPT+
drMYghoKxKX0jLzm8GOGkN5lBq2jTeL4R2KNG6Kk9soirh1CrhclFP/o9LbejmmllF9UoJJzTy0P
t3KqlreA1e17PFl80r+srN5d/ko535Wv3r7f+xNJQMOmB6m7uqO/HXJEgKqxNJNnCTvrbzZ9Izg+
t1qHyzsEmnQO7mEhEc0P1Hw1p2gOqp8N1C7/jNV1tWi6o4Lm2o6a//zV/Tq5TaVSw4nOmg/ReQMh
ur1HLwFyHWk4GfPl0VaX1pE8+pKCLGv7djQVaRhPjUF09oCW3cLwKsBFwhj7iJGz2BZJ6ZwGV5hX
bti1m8BAI06xgU0DytzbUU1EcOZcOjorNBTAhI5dvavJA4fd5a9bm0uTq5yAF2C7kouNm8Dbo0/Y
xWcT04f7dvCK9jDEUynpLJXelettfTDFaXR03YI+8/ajurxH1twdozP6dOY35D61O2B2FuJ7ot1f
/q61wwHDTxClUb9xzcVQjTHSI9cMVk0KB69gynbbISjHR3TdQULC8yivrNjaPiFiMxW8VUcYYnEc
yzQXqQ3X6tw2FaKcQT7038eah4U2DMwwjJqqoToSTcvu5vK3rk0rxwGupEk4K8QiwnFqr+RBlPEZ
51CK32NYyP2UKYP2HPzdK4PJ1dGUjtUqZp7s0MV38iJ62Ujn/gw8qULD3Qw+6dKGtW2XxlEDE7/j
Emih71lj/2wii4muV2A5jzVcj3uqvgoNC6x0KEySqX+OtdK6vTwdcv4Fy1uKOFM3hEt4Tgj9dpvh
sJcnGNslZ8iQAO3g496kWjX9jGEbgj+QMaArZTx1Lr5k6LnJBin6wAj0Q4Dq+eXfsnaMLdt1bQ6X
RXazWJqm74VEqTY6Jzl2XUhECajmeS/q4A/eutcDLVcl0oc6LvL43KSi/jqBkIPb2Ekpb9sc5OCV
0zXfPssZxu7MsWk56QqO5NsZFrUCY+OUMSlbh2c7QCeN3nFl2RTtUPAhtcK+DZBd+B5piXp7eU5X
jjbRtS3EzNTlYV8sbzZoIDqSxDlhfKpROxnH/kCjSc6g96r/YtN9CY6Xh1z5Xh16gK10yQm33MWQ
Zja0btUUzgkx1sLf+T2mfagwm8FId8s3qCUllGE/9zX0ywc4il7ycvkHzAMsJpw3APMWOHdK/e3Q
0ZsKAAql7gkEQ/8FUA4VGStzotuxroZTXvYmbXa6vRuRBVN5aKIBvOaVh3DtN2CTKVh1UD26NV+A
r57dynZAYSIsfvLBhQUoter+u8x2ml8qCvPmg2vhS/MDiLiMtxZxkvxgwU0J//kty9ITyymqFqCw
FgdKH2ClxKXpniSYTWcXevjA5JSBwvIrwE+3OBQu1I496gcUxS+vwdrNp8+pq87l51DnXkQ/BuVc
CEG6d3JRysBYOcLfdyvQnHiEgi2gpY8ULmXHCsLiGab2VgNEhUCMBhKUVottaEe/5FHCktSN7SNO
aM5RJiK6EqWtXNDkENQMeNY5o39bp7iFrYWtwIkCfnIXK5+isDl15q82sooPl+dk5dHTQT+zI3/f
tM7iIohRMvMFvqgno2MJdsqcqOsWZS/vtS7zSxTh6j4wt0Ur3fDK0Gvb0bHmheDdkzy7b7cj0tuD
zhy4J1CHUGDbBvXwPpHk9WZGn/JDXan8F9TM5GtdyOTjgF5sdHP569euBV5A03ERTwQzuQgyMBhW
sPk89wQCgTo6NP8ZzRZoGKLqCez4IDl6dDqwPcTI/fby2Gu3oMuHC2UYtjDteRe8Oo14obbwMKR3
AsXc0xPkdc1m+R90S/0JK2iEHsPsT77X5NLl0ifsXh6+yYwh6Reed4qRxAzvio5aaIRUvouHE/wl
qCds9AZYs496TtB9ufzFa/uacB/CsAt901qmc+jaZBI0v3aKUk0fd3AhEqBPulMa0U1nNtW4vzze
WrbDUDpxP0IJumUsptgzYSOPRu+ecNB1H40miRD0r7Pywa/g9sKvSZAIdHEzamfvgomWsaa1Yte1
vCJXHiA5b6XFA4ASBBmmZfBrUJl/u9x9x27Gytc7wWaXNd0nx74NClTnziXa6nddmY/PUTPOss9h
CRJj0KMbR8uQ0UqxqmSZslzsNccTD1cmaSXYIs7SJWU9Y85WFq8COvhYmhSGdlIQtj/71dQ9xKwT
5XhkwKJdV3cpUk+NhbBVlsBKolXiPiYBOiDHMJmX7vLvWTkWc9jHYeS55M1eHEnPpjiGer12Sry+
a0hFsWv/OSUh+ApqYdWOdGHQrxzFlSBvHo7HGUKRyyv9dm1CyGJxO3r2qUsBIGwtzUNu1UfQZbry
Aq993Hz0kBuhmWEsQ28J3KIE0eqekhBDVloGUrxzWuHFWBTk00salMJ4vjyfK4eOdqmrz4EevGix
nE+vQYbFCwg8NCw1tEkrxkNGo16/DeIEBYo/GM34XY626RosE0QMBUO8MB1Gg4f0y8fCtH/0XZ2u
XIm9zh/UEQzDIY41HJ4QdzkaGk4eVdzJPQXwl76CyAkPqihKdJD98O7yh62uHLkhi0dh316W2Tv6
GSNsZ++EQKZ7p+Gm9QVm1Qz6EXiyjNnQmYfLI64tnClMh9dBkWsvE/uhwnddgWY+JXbcn3RA3yAk
w7S6SQjfrlX35x2+vJ1M4nGLtggJnLHYJZPvD4bfcjtBeardXSwzn3YbsHjzWGG09hiaZtns8DzG
5hC3b7p9USGuffHafc2DSA1DWraJuM3iHFqDbEPQn9B5utL29xIHcSQ4dZp1e/wPIwC8XoguRFpR
w7uJ6z45Aersgn3vBY3zJ9OPdCrPpOUqw17kY07WgTBl053acUReBePu7lMM8yhDxQAvr+0fLLbF
9TNfwK5Qi9G02ce9V71zolilQXQeR2eX9EiCC6yh/mQwJYkuKa0iGuwuQnDk5wQlB989OfRFt5mB
BNnGRvnu42SPOJBe/rK1g/N6sMWXdWYorSbznJOT0XIt7FFtvHAsj6YeulR1cqe8MuDKuaH7QwFe
8XVSWYutjNQRnG0qPKfRLJCS9UbvM6ipl7zzuyvVsLX9CpCOyhtdBlgC+vztr0K4OMR5MBoqsspK
149pU4kHDEZ8e6O0KjtCusdnULkwt1CSDIEgIwaB621U/Lg8xSsxvMl5wQJH2YpS2eIFHy1Pt/xq
cE+UQNFyTBIbnnbMxentHMhhM18rLMuXoQQsdiWlWlldhiZIdxWxOtP+dgYaWvxYmQxUUBtCKSOy
5EuPhdlW9Sp9LzH9e7r8qSuLywmRtDkNAmfKx2/HywP0NVrP1U4IRpOnTI7/FHuBRKJBB2h+eayV
qIDQfM6NuIUpRC02khuXXprppnfSpgyhYNxtRmwiw7l8fHmglUlUpmVx4wmog7YxZymvthHyVHjr
RFI7mU4NkAzBZOBJVaq0+gYvqax+kRFIwivZ10rqQ9fB5ZYl/SHuW3wduHXPr5rJpzuG/8pzkPnO
XuoDUvyqR5B5hyq/HjwUgR9iyjqUyc/L37xW4+NmpdUi6ZBTbZ1X+tVHYzNnVeXg+Wew27I76Gwk
F5hrNyttA1t5ksrXb6kihSBnMrwu4iHJvsDoQzUVjiMK5pd/z9oaAEoj6XaZFeEsfo6V4aWZ2Zp/
BkEN/UUij0iHOePej4GBRmqSny4PqK9tZUuHrUcdndO7bIKA5ChQSLFZAEdD6BJFN3VO+dvlzdjL
gErQYGWu/wgayfB2LQzU5qwQfUKkJGqd/F0V5gq4JBw4eQd7os0PTtulqAB0/RgccSDRvH2OoD1M
7H6y2uaUtiBKmqCRyUNfdtqLVhfxe0RCqRNDjsgH/x3qNk31/fJnrm2zuZlNZQW+tqEvDqyPlkvd
o1N5woTXs2NQRaU7fEjlmH0ausx+wuwovR0Sy37XYQCyvzz46hQbpg0AY76m1SKeKGsQk6Eb+Wfk
jevPXoj6BFZFWb2JqfVeGWslglJzJMoBpqNFBPx2P4ethIuqRu8EFZr0Gb4wtGYPw7oCYdH+wW58
yJrUtGSN6G0v+g0yx2Z0ZRevfTAFLpoCwHZsOMRvf4RvpwC97cY7eSgH7a0aNhZegtAaRKCmP8ho
FcaZtNXmIq69fGgzHPEk5iuk85YTvmtx3HnUC9c6OqPEbMrTsmcbzW1U0i2o+Vimf7YSvOfqSptA
V6GRssFjOnev3KUrb6ECSu9STKDBaS8v7daljtB2jncq9BTNUwu8mrjJ8ecVG5SyC7kR6FkhimDb
V6Z+dWCucfQeySPJEN5OfTNYJlw42z0hzzUdpjKHWuF6xs7XteQRic5gD3Iu/OvyBl87XY5l8jgR
76CWs7jE6eYi/I4kwSnrXLWDMyfoh8C3fwfyFy12kOj54+QRKWMC0UblzeXR1+5Mh3oOUTBBu738
5Eqv6W9GjXua8IFFiAktf1DhMCVvEqsP+m2AiELxB8eMoJUzTUeXiGsRcNR9Xcdm0XonGyHJYoPZ
RbMlsbfEfd0r+eQiYfcVCoOCrIBIFD5Cejs+X/7stUNGPACOzFaOLuQ8La9erhxsPTV7yz2FKHrf
dAQJzT5t7b/aKOjyK/HVWsma58j9XQaGFG0vYjsDDSIPZzkqdii/3xrotLxMTu2/M6xO3md5WoZo
F4LP0wNQirsxjRKbHWB734RRt3Q7CrlLB5AhU9PHH5BZU+6Vfb/6kL/+hfMefTUdYYHrU6Rzw5eD
E7zLRxWcevg4N8TAjn1SeM67DxVSkfDgzQy55Nw+ukjuGvpgp1cO/9rKuJCKKPUZtDb1xeYYfTeB
NB54JwS340913YJqhJaiiTsUIHEVuLwPVg6fJQT1+bnQAVxrcdma4CU7JGD9s2vWSPGYeGyZeyvu
uVqa0TuPhnPwAyCeB1Qla3Hl7K1cN5YAOQKYQ4B1W0YPEJ5lGgOpPNnZjAnvfWm8Fz1+BThJgq8v
jbnCSlUbjOXlr1459AwMsJH8SjjWMuexfJvidJoE527GjxfIsx3YjzlogBLm9NRbln3+3424OAJo
+SNCHqb+GbBtkR2kTzy+E/DO5F7iN9VvCtm4L5fHXIn9ecKBHEmAqZy6xW1eSbuGm8j0IgvWvKDo
783WV6gv/8FsAhM1BAgJgcDEYg+FRov/pjf6ZybbvQOMV2H+YtrhHg2dTN85k+v98+YS+ikUGaj1
0AYQ85e/Oq4aJcIkliQbAl9cmDbjQOzpKNS5MQcPby9P41qG/Ga0+cS+Gq3DXcMxUkZzvcjbjcT8
aO+LTCEshURsqLnVVx2ewHPmokFGhNRnW9sMUvvKR69tWpppFEJpdVPRWfyMthMD7iBheO5KJ3qa
cZ+b0UuThw4yEU9jfg28shIMAuTgAjJ1CAlU8N5+NhSiCApbGZ5bIzbghkbhgKZv1VTJO8sff6uP
jdZ3gZzuHcDpILgfRIsv6OXJnz9qUdOb27QWPwNkMAXgtz/CIQWIsTIArKPNeBaC9PxT35T+2ayF
cWWCf1cjLw22iESaDjZFO+jhGRUy90fotIM4ppFsj9Wo4BWilAeqnzYYqguFm8tbnL+R7d0M8GEA
p0NloBFkKOubo+WTvoXVOF7rfq9OB3V3iwo/+fzyujZi08ALm18IqX1Am6YKHPOYGg3Ky/SjkJ65
PPurW45kXhCpQMtcIiywGVOgW12Gq8AzHBIdF5/DgJwvKnug64J3ptV+vzzk+iKgxzknlO4MCH+7
4l4Q+D7QL25K3QXOuIFgY33EW2SEio20b37TCbRPbhu0Wd5lqWvhMOLaMVFSi/DlrYABO23xuQMB
iP1P8ZfTmr28UkdfWwVATg4+19R4gTy9/YkZ34+DpR2dA7jqETpGJqL46LbfaBWKJlfWYHWwGVRF
Bkrta9neRS7XTmtLC88Sm0P/Qz1pTXOYcI1sjlMZZL8uT//am6Fo3BN70Gb5WyOt7NRoI9UenbFZ
DxJ0U4jZPyKxhWb25YF+MxSWh23uQ4DfIu7WjcUdHveVQosijc+q1NAsjEm7v8Fzh3Kj4x9bboEZ
QpTXQaofmzAabj0jKvaAyHN87VR5gxZ3d7j8k9Z2u6KlS/5L8dVahqlJU7SB0Yvo7HyNwqq7U5lW
vpdeEHrAWsy6vLKwq+/K6/EW26g2a9+A2h+e8SqX3e0YjW16aI0BoqywgvuSipP3iEOAD8+pwWaF
hBvyLv21PPiDW9YC8G3QzeO6XYKZ5reETAVVJz1Ly9+e7dFuyjrjLwWe4UqsvTbLPKfglyAlULxf
nG9ieHeCWxedM8RXxKYmgsZurwVLuxF0TMwt0ERxZbPNM7ncaxYVQpcSHSHVEkU/4GWkyzwNzyml
lOzB9Ya4OYIc694rl1j/EJY9tvBtgVIgrhNDRn/m8tZaO1YzUk0I17bmaOztjWFM9aBKqwjOuoJv
XOqO5txiINfUN5fHWbss6BtJh4ai5fDYvB1H06zWE5zgs5Fr3ee+GPGzTVzeorRLz5eHWt2+PA3U
ieAmoJu+2L6isYm+ksA/63Xrf3EGlDu3RZUcDFzSd6VfDpjEBtK8Q7E4/ly0Y3HL33HdP1haCmMM
T6jLrlrMLJ6SXou8tX8GZWjp+ONmSKejSmzoj17ia0dtSsc7rL+8YIuWNw7Cl2dhDoKWO+v18IvY
l643rVPg9efJcVpjP3RBxJzLQdZbHeGXWboNB17HhHi/vzzy2jn6jfBlO1MYXIYCEtwqldcmAJst
m4OL6N3DFLfxE3Q8LLiQASmvcc7WvtWhqwnmhgbr325sRCpVO/iUl3OUu589fCiea8yy7jwvHDC6
clIj3PttosVXDs/qTpuLFO58bfDwLna1q1FhLgh8Tq6NyukHvFWBq/lZKd4NmI/fdjpSITvudT9A
9yNTP/wOOaRDEI/4Rf7BpKPxbUtgtOz7eYpepQJj0QeUSE2mYDR7xJNSywT11CBXYXey3dFlEleW
eXXS6WXOdRoYjNbimaTkCG1MJOF5NpL4OEz4OTphMfzSU1ram4k6zk5oqEf9wXeaNh3BuWv8N1YH
pOQQydcgOEdTOJ3pILXisXdLY/rogTerdmYtkcy+POa8isujRJ9KUgcgKHCXiEHUOtDfVF14hp9f
f6miehZrmxym1kgRf7o82Oq0KpOhTALpv8FIcz3NwsqR4RljkxpiPCYET8SPqKXnSOskB/AKcOfp
T6ADc3nktVoTWSsRPMqvYD6W6XKh/NzrKtRYdToawyYz8PBFA2tq911SIbqmZIF6st9rjX+Xg+3b
SoQ13oPqwaPI9Ezt6fLvWbtHZmQ4lUh+FjXQt1ua2CtvusnlHim96KmLA+ddoWFKe2jgUX6P2ym/
8nCsrTOtVh4NSu5/Lzl5WqLDjDYovqjC0bcIzwXNDV1hLT1mMcn0FWzY/AwtthXPLkrYVCgMC9Dw
2+8rHTzoZvGfsxGUtXPXAs1Cf9P2R7SL0qke37dtjOw/dvAIl4T4HRaHyxO8dn2RFAIWBJ1GyWnZ
73X7LMp1zPSIqTVvFxs2/hGQz5FG8WL3l9tX2t6YpHWvTCy5JyefkN7RtO7Kjl+ZdiomJuAMlhqW
xrwPXl1dtukjkUEd86RndejsbX00/R0maHp5cPTA/gPIhD3DQiFpkcdJZ3FvmYGO48CYgM/w+/yd
BUPj0EVFg8S0qe8aqY1XPm+lWmGjDUFZnSYOIfximVvIk1lbdA4yxq54X/ezftvYNX16jGWHyZMb
PIp2lAYCGR4ODnJq0I++vNDrP0EBUeOBsP7GuDVahWlODJICcGT7sS+dpDiWGMj5N7rd9O0nKlme
hhyG6z4FGvS/Y1SGeXVz+UesHGegqSYlAmhb/Hcx73bXKSSYQOTmyVDdVOA57hojwPbdg1+pI9Nx
5TpbuUjnIFBC+IF66JiLeccJNzDwnPFOteua3+uqj7FfArSLUE6iFQpZHRT8+vthwjP1ys01f8ry
ZBtzm5DJJrhbBrse4qFcsSkoSyOJkCkwnGQWJ4JqeXlK104O6TBzaswwCrXIWDx8LFJU4dxTzU2x
R0oOkWjKIWoD3pV+/z8fjKYpmTdVPhtPlrfHNEfjUeZKAz5Wo1SIPkp6DyQXJ8M2D1/+ZCjKLAbq
NryE83e/vhESgdlMyVCjiv0jEs/4ANW59tJaRvfPKyYzuIegCcAWJczFIwMrrXSjzqen68HPCs3W
2VVFJ96NEd5///yrKCjAfp0XDHGEt1+l0z0l+G2dk1sZHx1B/XCH6ARqs8Lzi6+Xx1rb/LxkIGFJ
PoCBLGYwqzHydrpIO8kWxShUaszCQMkMo5itRjZ/O5WOPtzpHKBrgejaXePONyswD2RzlpQu1LoT
UfigAlDL6L+7sis+JLb4nmJW+DJNzXPWoN+E7UL9sQmQSrr82St3jCMEaGuqX3z6srGgeTBs6eeR
9Mi6uo0mF0hzhgZeTFXw/3N2Zr1x49y6/kUCNA+3qsnl8pA4TlL2jWCnO5ooiZqHX38eZZ+9v5Rc
qII/oIFuIEizSJGLi2u9Q9J8y5Ii0f+LIalEz1g/laL/8pmnNni8dVEaHRt9kv9kLe4G6khjwXcR
rX5qstq6kjac+bQzdQWmrQrODiH1020kraFvLdjUR9mb1V1Qd8UjovzZusBa4wZjIoO2rGHuLy/s
x4gGb5MSzAxjZ9glbryclRYLlFJ+jm6ePCHDhVpOPgzG2+VhPswNCWo+nU4KCuAPxMfp3IxEzXIF
R8NjjXrNNy/X3MbvBkdGvjMaDQpEhhsjm2ZdA+heG3f+878CDgXmZNCQFz9CGVdiP3Csr+ha4bet
5D2GG7GK9u8YXFnTD5t1nizFAU0DuQNObDGoGMbOi1C6P3aIEa8boVjrBrjdOq+b8RHVs+KzoY7x
eDLRTYWCO8fw00lq0CrJvkJ5tKHFd5AgpKHilWRL5TEGvSOuhLtza8oNqM7VD5frd05//1pT9NML
JHDTEi1dt0QtuC/WmD/kN2llVbtCmvYKg0fn62c3EOd/JiISZNlHS4zzOBQyM62hOLpWjL2u7h3S
IEaK0u6p5WVlovhJ1FdXwH4frmGDQXkZ2jwdiLZLqlUfFFWElF9x1PD1cNYRZY8n4o06rstmLL5d
nuHZwSBa8ilVTuQSgoPY74iAiJDHkqTnR1sU8qsjaYqjA4sG5eWxPpz6eWJ/jTX/+V+fsIvdqtfH
XB7FiLL/BjFbdBmB7CFed3mgj0eBgeZOP9najJDXTwciciYU3XvEWKR0v/Yp8nzxhJdB4IQ6qnBu
ewVb/HFvunwwkhig/5giL4UaBt3qKoB/+ZFSIR0bNsceduhIs1sk1sEpauVrGTeby5P88N5jNf8e
dJFAaVaMxZqRFMesKqY7doaCFSAFqnTj4gDwoy1F+B7NHvZdZgVXAuu5XYOKkYq4+UyRchYLjFOA
OyABUdAyzWsQYsLt1kOHpOqaxt3w8/JEz20bEMQ0Rf+Ib6iLKB64wjGQji+O6DSXX1NMPJHHLfI8
XF8e5+yCzv0n+H0QNpeHXVcMR5nqNj9OI80XL8NtJPSmfys1eB8KRx0R7bOgIKsyF1dC94ckZ/6U
/zcy3YLT/VpOnR5itpQfkRt2f0iXgpA9ZeoWMgXq6m3nPU+GHHA1wqUlmCHHyvPlqZ87MOxeaJ3U
HsEZzz/wr5NptujxSryxjrR8D7ouzQe9cms0sLG06gY9/2w6ydMc/iaYLIojUP4Ww0mPoM3ZRzyp
MBtfqkMGm9yl0EbwSJ/RjXPvelS6r9wgZyZJu48XAGNDMFzW3VIEUnKvdfMjoHfnEKtFsIM5l9/C
rsQAK0Vl5Bq74czO5bNSRwYDx21pzn/+17KWsq9qHIvzYy6bdDPA4ypvKsQQm09fxTO08z/jzMf1
r3EKZF8GlP7yI6qkAU4NRlvtOryfHdxGqUJc3itnNisvbgqXfAx6PMsMtc3giFBLy461IUtt1bVe
u9faqv41w5KPZZooWYeONI8xv5rF/58SZVCvdUPOfkvLgW5NvQNVnkXWWrWlFlPQ5FuitAtxIp12
YRO4NyQk025qQJ9fnvSZgEc3C543RHiKxctkp9UUqNWdkR9lija80hDlcO729Jtp8vL8s2+A+XjA
hwOdit0z8s+nn1O3Skz2grAgEMWox0bF9ETHUN1XtJkeMEQLrxzHs5PjgTWjbTghy+tLc0KcBycm
V6RddTe0plL7su2jfK3Eg2dcOYZnLktuDhSUKEdD9vXmT/vXZrWl7lSijgseHPinJgmS/FPgqF81
F0MVLvVpExi18/vz3w/N8xmUyUQpC54OGtpqnuLfywmB2HHvSQ2HU6SUX3MnuyZCcuYagd0zY0Dp
m1ADWBxGrUCpFFR/dmyaJB/uMiOJldsCbYLxnhx5CF7jWq/KQwWYQh5cs/Sugf7OLjBUJ4AsM3Jj
yY5AFrr3cugwx0Sq6jOQGdfYNeqQvmv0Y5/LIL2HKw9x7fIKn502JYIZJ0KZRVtsWqcxp6wy6uyo
BnX83cOrzm9aXbprt481/OpyOph+NLp6cRPhchpdSfnOThrFE+QJZtkoe5mRVKIINAVJMCHQyA0C
LCs6rwxcX2kqbdNGE0KookP59PKszx0dS5sXmphAGFpEeEe1mgjbReJCX2X7tonEZmzV8HsIJuC/
mCE9aCLC3JXjNXu6hWGmGTmmVagAarp4Qc28XFdKn36ZqBnsLeoG+NvqofwsbpZYxE6eBSco6Dvq
Yl0x3wgM0HhokOkBcqcjgkMkQ+FPTcVti9KBsmkNs/mVNlF65WVy7ov+SabJqsmpl5wjLAMwEKtR
Pyu7xrkHj4/hD9rUmS+lHNc6dNO1Z8lromtnbjdizNxoZlTakcuLpVPRDIlD5kvKd2MZdv/UY9+4
zkcDe5a4lujzp3nL5RZ5gfUUVZ3zfnlLnUka2L4zQp9PTRxZ/IIp7TQ1KPkFuT65yW3cZdEjHEF3
uBKHz2xdxuESJ6vm8bcsoOtJZFalg4ZRiW49LjlibNt9NVVpgZUPctU3l6d1Jj4wHPhrhlJR8Fg8
VyZ4TTxibQS7WsXElsFRsKNTvPqnrHiZVV2NLQ+Gze9p2U9fLg99fqb/GXpxSCkC6QPP7OQIf5BN
XBSYyd/ZgRlMUMYKgUjhlVg4X2EnBXtjPjJgNWjIQX5YCj46VaGnqYNgkxHiIuHbLebDW8Tc2x+l
13v/pAgPX9k057YtjQGeumh22FTzToND2+HApJlKevTC6q2QhXPIzSalKVF05ZsMqgOojUd8X9pb
3OyKcnN5gc8cVeb7n9EXoal37aEx8dc7VmUVPapG5JibeMCUD/OQ6jdeyh7uMjamC5eHPb/McAD5
h7fL8hlR56Me6A1bakIm6gi+6lBm4fjWwMjemY3Tfz7L5tEALGSmf/Jfi1nqKPsrSZ+KI+1sGkAF
liFGqB2VTrPElVh/dsfSuiQGgWv/oG7nlW4aY+IujlqVINXulJ6z8RTT+tmQkV2Z1tmD+ddYiwiv
tW2Qe4jnHD2h3galzG6NCs68Xythu4ubuMGdMgpmm8yr+NJz+4aOMWhnvh754LwMf6WCYG5RgknN
5FhkbYdW/qQ33a1eig6nJ8VB2UDR8bXpSqxArkSjcwtMuYuGBJhvsHKLaJS3oUeFFGQrCL7xMFjQ
3FzAz7/Mtm4/nyLMNWhyzv+BFC2GCiI9aLVIQVsSv7m9W071vkMt4quoh+7p8oE4OyuQs0wJu11u
sNP1VODzpCOmbUfcEpOdi2cUnuKt+RA7XCSXhzq3axANQQ4KliudtUVMbcZ0QOkRFUQdJyGsdSQw
onst6M1VLFLPL7GnCHzUgp2dRMTnSlJyfp7/GXyxb5yJU0PWQryZSgy8Osylt3Zk4lYSCacYroSZ
j7gGwjl9NjoIhBpuzHkt/tqmdF8UNeyYa9aSC+KS29N/rXW9x0oVZQOHjtug31GMs75l2Lui3A6S
+VZgA3sNp35u4khwUdu0sE6ASXj6S/SSzn5SJtkx62tk+KLUOXC/V5jXYhf6X8Qg2BcmLzXV5KQs
Zo3TqHRKTREE9TBBG79NtJWMa4CjZVNeUxk8s52AYUMFnVv5cxfjdGI2IOi0ad346Oa1u7LTyrt3
h1jcCSvZpG1n/oMioPmjQTz508BGpBWo8PNmQboS5sUiqlt6wTMNo6xjH9vlQzZGVboOcIC2gl+o
+gGGRrT52lvpTNyjWAzzFRnYGZS1WNrGiVFKbtToGNTteJ9YZjTs8J0ssDAy0kq5x1lZL1d5H+H5
d/nYnrky6fKBUgH6Pucoi9lOCPBkGjbfx0Cm7s3sQ6r4SEAMN0lTyQfc/bRriOBzI85P0fk9jLTX
MtJiTy1bHLXTI3xLZxMmpvdYI98MDR49UpHnw/7yDM8cEV6ffE1e4AgWLys1iCZj+tghV4yJM7K6
6iDXEtRRuhmh3BtXlvPsYCifghsn0fugBOOijTI487aFr9ur+7RFE2L2vHDlz7FOjPH98tw+7BsO
CO0ooHw2pSGQDKenJI5BSOgapIW893hBdxbw+VURGnjACzcNUfLA0bVaWV7u/PPZkdkwXGI8yHSa
fsvndYg6MorFXnvE4XsEqaglqF7Yio3oVhzbg7HS8qnZjh1w4MsDf1jhmRnDGQGNArSNisrplJPc
deNiyHp09Zvqvii627BFzhhH4Kz/bBmMs0io455GEZ4G4+KixuoDx1Evco6pWY8oMJjDU4yzyMrr
RuezsXUeijYwAQdMA8fjdFZl1VtDpyXOsaXd2W8KBSDAxois4ZDleAFdXsIPJ3CeFpUvcmSwNgCm
TgeTiUH+lJjixXWjaBPW4fTb7O3xZ1Srxfd5n13LXj9uUyanU0ijTAx5aykdOElD1FWT5i99ZGUb
s6qRZJoyLzsIT06vvdEPe7Q8vf9imrzaAaWBNoXksfh8AWbz+eBV2QuUenud57PRNeh44SNzkN0Q
4RvtvxrRgtPDVzIhhS4WlpOY0AAXL5mcen+AtXifOW14H+F0tZWFey14f7gk+ZCU+WHxw4tDTWUx
w9GwZa8MbvYywH6gzhQrm0a1hu90WNot/n0RhIB0SEjdveAac9xkLn89abkpvLl1MhemuTARVTud
a5YnEf6ZY/JNajiK59OqaW8ub9MlXpiERie5AoeC5OKc38yh4K80Cz0OpbVrQ3vThnLcFpVsXqjp
verjpEK5NKIXOdTKNnVTOL6WVt8lbf11yuzm+fLv+EM0+3uqxBnE1eaGygxvJN6e/o68aECHqFP5
aunCVqRvKGLoDhhttki2t14BoqOYbDPeoKih4qaVJqFR+w5uxf3jJMzJvAnRfGl/NQ0YnnXWeO4P
B/ukdycFy5XOAJQBFf+4ALwwyyZ1D1Vv1/92imX9bJVGrX3NzLoHA1nva3K+fxrfp1NDhgk0DPSg
OdQt405jN72MAy1+HXp3SB5ANzSvuBviFUqSC0Z8dPBCThGbtm5iozSNTWkPqjA2eZyL6TCqUtO+
OLESCX8iN4mQ0sOBHO5aPMmdMhZp8KBNplbsUdrKLFzLEKnZy0zPtK9pyh86dmdYV9ASi+jGLQ9Y
ggMP6YlrHw+b06811bUaOE45viGeVTyBiotb39NwaGh0L9zaeXeFPEsZh//jySK65MO8rqjDcgjV
JapIxn2uCHhHrxb6idZOqUeeXT6A6tK+1XCEN+8cQDDafUU2sPbQBRo3VlBoOS6qjpltqyR0X9Uo
UrR14KEB4Xv52LmrMoY2hVFxVOVPGe5nqd8XU/iIo5pj31luY+Ae3ACx3kVuqeU/azMIsM42Q6Mo
H8uiHtXmHlfAbGcadFSepsSDQZoWLd5g6H4oGMRXZjV0O3ov1a2KZXyN4+OgxV8mLezv8TfXXd9B
duTdriM8rwqzmp7N3HHUda10nEbhiHKbjOPQ3WDKlga7Iulm33oRFnfIg5dJsm2lN7S3gztVlPZ6
Ywzsh6LLxK+U8lfnOzD0yw2qzHn8NpojivR1KpxkJRAxxGdZE4qZbG3RB/E3mAzixRtZskNOW9xZ
lVYmkntZSgRCKAqYNOL9xiot5WCUgfPqkBhFG6P0xGNZTS2W8AEutDsL2bFwU3ujMPcDxn9y3eh1
Nm6mrurlBsNB0fiNGLwnlFJ16as9Yoo76Dlp4I8WtNvVENYGPpLSGJstrJQ23lcKNRJY2pPyVHON
BTcFLOrMhzsyRM9e2Ut3k2t25K4xabah7aqqFNhwIiXebUItxaAa+O3gHDqz0JxVqKPItiqhI0Bw
GQf3B4ohgX1wRt0rn3kmme2DVVi5Scd/Sm/1Fk70NxlxWu+qvBoeVKtqW19YUewhOztV4b7s9MHj
6qtKa2MahZbtlNZzkns11VP7QcaNLTCQrKbpBmR84vmNG6EinU05ZGPU3Q9xS/tt1alJn7+GqIm1
q4EL/t21a2dcYRMvvxA451VLzBDX6gKlnIMBT148OEU//RNOTdTug6ZwJN6SSK9AZBdqFTg4MMNU
clfcVva4C3GfyR6mXlU04RspYVWulQw69L1JShI845WjtfuyDD3t3lQrJd8H2JJi+260ZZ49Y2Ws
hNuhK4foTevsMn+sVUegEFw3ItCRl+TBIZFIjNXkR6BEbTQ7xaNkoq8yINPWNxWgoX3ICgBVe6cs
QtCjnep0K45e2zyrrqLn4VafDENiUxwjQe/3sJ+C2763B+xOqhjoO0zVTrgJMgylG3s/q0BPo7Vu
jwEVdJyZjnKMQvV7hHLx00QrMPSrDkzgPiYoa1s8A/R/A0zHDqYG63kN8xXbOb2rVOOZt+bYv2mG
NACfdGqbfO9lZz2YCqSOOwsvZDRSNBW1ENcNsdcrg94bVqGlN9W681CA93u9yNQnbCuTf1uQrdaD
qgbJcaR4aPuDkmTTCrM+VNJRj9Z8tXLsd3vKjZ8l1H48oJUI41R7nDCeDKTRC9/DBLj2C+FixKSX
Id50pVMXtc/fhyaPy+MAvGiKtVWNUMIvF1/UbFWnSvalBqbo+pFduMNNTlNl9Ls6xLLZ4pmb3ZZ4
WtVbNWqi/WQIQ1tXDUa2vjc2Y4N6nJK0WN5ziWaI//fuY4cSbunXpp1rMIOsItoZZoK78gY/HsXe
VpNapvsOrksN8kAIz3pBZCH7FXQm51q0ooY1h1+d+QijrGlvRaUH5p2s7aTLtok6mfZtXAXRT0sk
Y70WkwFT1qp0LGOdMrSeodQmPWK8o4NHIFqJXRH6pTuxIXXkuB9DMw2ao/DAKa1oB+H1HpbqPLtC
dsqaTr4ut9z/+rSRLSHqa9Hp3Y3a5zrPtSrQ8DseomxCEUkE7eNUR5C/BWzLYwUz8TcXm0k3MR/H
LVTLXP3VOHaoA1+fAHYhzi/qnSWn/IvqpZ61KuwqsTbGYLZyO0JL6lbSLs1hq1B6jX0nzW1cWFNw
jjeC9gvQ0MB0fmLOF4+HvnE7sXaFZba0Mb3xC7ADgNX91DT5HUbgwt1IOx7sfa717GctK3Tbp19Y
VE9mnMdyB3KpszeBmoNAr6WjaHddR4FbWyP1FGrvY9YK/CmUckIszxoSod+Fc8GU3n/IenrcGe0q
4B0jf7ZJL4t4h34bFp1rIaMpu/KoXHRLaPDNhkqAV6htUXZaqrnTHw9ab0yntyS06u6mCBvxXGKj
2z4GRsAZd7lGMDVlisO2aBpD+lneutckP/RlTk0xEfofqbUOogTC56IMVFeha9HCSN7CqFGeEhg0
zT1hpyjWmiEyd22F1Pp2udVZ3mOWwUDdlGpTdpsqnLjPUyMRr7bVBeU+KDv5bAIb7agENl73O+gj
tzDXMHbb+EevRKq6hXyWqfvYq+p/SgzrBUfOzYrDBBquuyFNyI0roMiPiRmdEorDtDHhrABLPk3M
umSwa5RVrLcJxYNqvgi08EuqR9WhV7oKR+2yLarN5dx9US0gGXSwBMOUBxbazNRepO5Vm7ujDsfx
bQ54rZ/SbotvW4X3tl94YXtNdPTDcHT8EQJCowQpSpiriykaTQc8KrK1t8AQmJFybR9RN0Ippbev
SXB+WE2Gou5Cr4ItQzVk3kt/PY7AmSRR2Ej9jXstP9ZjEx4cTEpeG4kI+k5qTnrN42bx2uSQ0KtF
VAn1qLkGsyz5pAikpTxKondPmHjIo07WP2hdpt01CuzyUGI34eBmTe7WaPLKAf24sH8EybX5Scgn
XQIic6unh1cpyXvTYC28Skc7fslU7LjsQYgr7z1rLrb8nc+zwymKgGEno2fbLKtqYT/l2RTF6tuQ
YKW2lVLL2y+DUmNUa/GE6TdWpU3qHRoewlrnunBfQWF0+oomjCNWoyLiQfhJlljiW1QavNJ3+Ug6
9qDLvNVu8Dq1vacJc1eJXa1Cxpf70jAi+W88SgzaEYOAizBgxIx15XfJTRZugnSqswfPFVm20gEq
phu91bUXdCF7zbfNsgQpKemW8byRSX2LxfkUPZuVtKovYa4XLVa6xtAWazDdarhSUB5T3FVl9EGy
z0wgpH4RB3pLlhvoysbRUyvpVg0adc4WBV0MaFeDWTuUvtlqok42WWd1s7ds0SDXfAgS2dVP5sQV
hlBUmOXvTlRZ9SerVux0Gi6A0fi3jkLkcsOj3JvEfdWPL1LBxzOeciyPoth9cCbjHY9I5Uo/a3kl
ICcLJgExfGqmoEO1RSxuqmjQ+qhRX5SCt8LWHtNwOyqp/kUVlgh3qjt1ax2H7sRPI6MM/douUvNK
9FqecX4D8oEccIoftNWWhh99qCqh8HL9JbRDY+W4afqMp3Lk64VqknLMgrGXw+WHksufEYnOKsVV
ai7LkmcqtdYqk1p/gTWrr+IG+rmIqnjbF0GADrY97VCL01Z53PxQYiU5aK0ZrtxSaNvLP+TMzFl5
IjfCB5SY/jy5/4pumRVlRGlhvARNHO/VOuN10VXjV7BV6qFt2v5arenDmceHjuoO4W0GstJ0Og2n
1ei0KLjb5suYePU/TiPsB493j32APOOoftwmrrduGmQcd/iHKTxxKwXfcr3DliHogaChWAm79vIq
LOqm9Ef4Ufi9wFqgUovK8OmPws+EKwoqygtwn2iloxuzcYuyVf2py/vXrBgmZztVRqD+vDzussH5
Z2A6lZBrZjYPUOXTget0BMJGZHyJIjf4AZqjytaVWeP1HDWGt4mKaJzWaZBEL6lXVD/pkiYbTwaq
9smUYV4AWH5EYfD+YFkWC2B6cZFY/WC9tHXnfkkq3VkFXmQ3JIFYDPiaW6Tt7vLcz6z5bCYEspcr
FBbt4gqvpaIqE6q3LzKOfye9WRxUs5jSVQbJak2hrvmByZF+BZB0ZrsjcQGJ2MQMcpaBOF3vTqMk
oWatjbVYr96YaqRT7Zmm4YnStum7sFSvUW/OhLcZc8WiIg8AfGWxsh45tuhkbr3kVT1Vm3yspgPW
Lc7kI2UdPACGatKVkVhdv4L9U6zUyhivNO2X+QQfl5PGKYdagVPDn0341xlvjbJRRc2kVWQadw0g
j1ty9GI18Mhaq2mq+Vls5OtxsK4ZKf3RrT654RkaaCgMYJyrcJSbv8fJ0BTY8D90X+IhSPv7JGdH
PEXCtEB9pJaOYUU+pNUD7G5jNdqta2w6XvD9KkHb+6FAvivaZ0mv3HR20E6/K+7YNvZV+g3xtq4d
bfg1mH2D/0PeRNrTBJnCXWnRFH5V+3665ov2ce9Qe6RJhXgxfSPg6KdzKauiVZxCsIySKxw12Sbx
IzSJwGB4afqggea5kox93DuM6FANp2hM92EpzGaHZqA1VKdfuh6K0WQqzXFQGsy3oiy7RcRVu6kN
ddxJrrad4CK9EhTmrXn68fh6BEa84CEAk6SdThhLw8bkbWy/eF3U7nS3aNZh5A3ItQ7T9nIwOHMf
Enw5kqiIwq2i1XE6ViTNaQwGab/YfSViv0UHaN94WgsHtrTNZt25raCK1Wr3jlfk3k3DcdvodLQA
uMWyCD8dnPg5XFMA1pGfooF++nNSPA87MWr2Sznq3dfIDspNJEexdSKp+RM80p0jzE9KL3IZMCgL
DiUJdXREtk4HHeDHx5RJ7BdSRGdnF2r/njgO4I8ats7nWq7/fyykMyjd47G0fAFTIjbqKkntF63Q
kx89ynB+ro/Jvi6K/Mq3/Rh+5nkhnDHf+EDEFzG39IBfKXz5F2F3OFVxA/tdqFerMS32sRUqq3BC
lU63wvjK/j0/MGpOYONhsS3nGBnUhMzOsl+UHrOeIe7yG/wc8JPKvcGHlrvp+uotQCH4SrxdCkyy
uPgjMCjPN3JK01jM2OraGGRJKV7NwXLkMzhiT/MNN9Ro+raq8AuLPs92zIze3JaZWTpr9laqrfEt
7LODGWkNG76XVJFrDD83Bg4pxpXQcubAzfAbT4fuAuD5Q88PSZ4iLbLBeI1k8xoEIt1aXRKtDCH0
dRribgjm0lyZ9ST9MhzEqh5Cb5dQultfPvkfgwz2V6AtsTBG3gAA7emmb2K1bqOoc1+Qm4putaYb
cNDtlLext5Rr1aePKQdcYqQhKI+Y9PWXUvwAyWVm8wJ7SelAHALNqPZBZCWA61Xlx6Q1KVqB1bVT
PZ/a0yhKnwhcO5UDuvIkAacTTKbQEZPdxa+VbtC8oP3+0mLxUPOoMtu1rNrhn8srem5AdMxma4O5
aLF0N6C21EehqSavXW2NPwHq1huv0tUdxIUR02b1/fJwS+11djusTeBqQBHnetoyh4Vp68jWccLX
Mnal/a3IUsTKqMbU6kFEauwrktIokkz/1EMUHCoDx0Z/dBptJ8l5N51dpyAm+7gVW6vHyv4oIbZe
WZIzH961AJZAZ0BomHzo9BuM3jAacVC7L0FlynVhkXglQyOopaT9LzNrXb+KEi6YyytzZmsjPgmb
jLcFBK8lGVqpRTnhz82oxhTvsyLV7yZvsI6qktTJlQflx1jH3vqjUEi2SXKySDMV4HoiMqbkVXXi
ZFXWRbfLqlr4Oen7wY7U9mnUWrkKU8gjn50lo0GYgPY0GyMuwdmyiQK0kCLxOk2FY/jgk/JVX+eR
6qeZeU1G9MxmYzQAdEAwrRnjsviSSp447djX6StunKq+yptykCtpIir6RUnwaEQ8J0OsuhlMNVgp
RdeGvyFmD4+SHmzgW3qg/lbbynUOo+zKcRMJDNOf06Zmn35yWXhLgaF2cHOhTPmhCBt7gHeboIne
45FLZ1XgYromSx6DDSK715ATH77+nKmgM88TlhcsMI7T/T2lWYU1khehzhKkd52dip2bZXTIWR4f
0wnje2XHd0bdVVeu2A+xZi4TUUAgP0XDDz+B04GjfKBSRmHvLeF+eKNENx26Tg5fpSiHNzgn1+xD
zo8HfIs8nOrUh2JR7hi4Yaf6W1Bn+Y0usLjqhlxsciTWSj9EYfZKdercgLxgPNugOTObeJxO0AlE
H8fBYL4BwXDfpm6wv+SC7piKy+Ha6LBquLxtlqLFgCdnsCa68xS42eLO8lNqalS1lq78crOqtddF
Xza8ePSIFnjgxfnBqCLRvQttdCxlH0FvLp5APjfo8RhjGW5jY+rK6ibThrG+8q3Jx5nsyVU2M35R
MuQSdTBQW+Y1gEmTqhmy7heogEix17pXR2RSNaRSZ9UPuWsFdy61m12ouGJ6NCu6QbQFax53SmJF
3oMM9WxtVm7urAfNyvqHRoLh9HPHVOubKnf6fD8oYUTPAlq1essLWbNupjo245sKE9Bu26tdphyb
oAX4SKHSEBsX6t8vg1wh8smdyc77Tovzp1QgaR2tFFPJx2RjS6MqSz+nc/yd/q0yHr2ocV4Mi4fx
vWbG5gu5eSJ+TWaHiWLiITq7ArAg3qMGyLAvsf/+qUgvqndeWKIY3nfDGH0p9YpSRSMN/urKUnmM
4CRHF7TfF6FtxU9OkrRPQQOn40bJg+wbkBFUDJQZwbQeE4c2oJIO8oBllf48eXWjvY7Z5FV+kaZZ
8tjRxznYqAjG/kRHUcyeGXb2vTYHVUXntgbl5k+1o/Tr2jaSOw+Cq3uLWJTR+k6oVJitiCoVvh5L
r9nT7orKf+uMytGqLrWKev6kF08J7GOTJn2cijv8iAxsVhsv+G45bZ1va60Y8ZK0UxOxoD5S1nEB
4WCHDYNyF2TZ4K3iHnuZZ7scI7XftGYp03yD96XjRHgJhZG7HYCuHyclUc1fadQl/TbOqPJuvVIx
fptxMBUZPCnXo2Bu94Ch+isX8IewOJezZqQ3+S3U1GVZT/NCnEClOv4iRDS7CKfIbWw24XZ+VfsV
7cG1UuLmrcZ9euUJ8GFkBzIY8Fn6qJRcuAZOw0ZhIwSQjaDn7V7NKuQk4PSswc5pX2kSFt8r0DlI
6VP9LLxdg9M7jYPLceRD6YDEAwkWxKVADIKXWoSRMRtiK8vy8HczDnb41XAb96j02kQillWPMMyT
5DCVQbVJojb7zu00XglkH1IuELbUDmhk8fKi27xISOiZajkPl/Sd9F7bxZi+hGuZj7nho1byoOST
dGmme/IaXHIZsKkmUskk4SblnpPuxdtLuGUzyApd0RGp6m05jeVe6q7cCTMfnjyrRM3/8kqbi6BI
GxuNCUgq9O1A3i6dg1sRopjrDN57KJFFBEPUCV+Z7+gr8LdlNjmD3OnJcQuh3oGZ1eImUhWMibll
vXcqRbFvDhitWkWY/QvoxvqktCZiT8gRzPnk7EU3+0edbl+EO4Mx1vvgXS2K6Sapp+a2jktcOZH+
XpVIy145qB/q4H8GBJYEyY/DQhpzOqBwYyFir/BoeVrRV6fzusfAhWzcqX2zHzFrC/1AUjPIKmnu
jVK+6Y1Ubi5/yA9P4j8/Au4WeRQ7l87y6Y+oOk3SFhXee1a2erUO7AnJRzK871HTjbf96JqbyE7S
X/0QBv/q0dQ/CitXM9/K1Gu2usv48T8/hVI1/SFqxksytMhbdZiaznuXntvae6/r8srvWow8fa9H
s2ZtaOVE+7FIvmrtGH69vBIftzSfH9WU/x19sRDIbplWi8Lne9nn8dqu3TFcGRHCcVc++8ezyjh4
jBAh5xrEklQ1GvrQe03Nggs9/WZ6lba1p8bacTX2Bzv2pittnnPjgV2BbPzH+mppLl90rj163ui+
D71lPOvZ4K69cexXuH2Yr01ZxVfmd+7IQtsgM+bQ8kye1/mv6nc3Y3iHLPTeRVhZX/ShCl/yyB32
k5mIa6Sxc3Ojk06pYeYXkT2ejpVWZIQVZsHveM47w65obXEojNidfEUoHja7wjK+f3qbAPjQeN1Q
tkG6aBHiTS3v8c4rgncl0NpwVdO9CrdqylV+JcSeOQ0MNH80OpU0ahePPon24mjKKXivVVmsijzw
gLZIZWNjcnujV6PANj2onpOkqneXp3jmC86vDGj6kAzOUPWbforNsvLeNaOPPLytpgQHHtOcNuoA
/O5K1rC8Mzn1KFDygIfwiL7XUn7GjvVGERh3vQskIOu5IDsKv9bt6FcgFUEW0WR+aHjB8fIkz2wd
gjxCD1TG2KUf6s54hFFhtljeoAoRlCi6G56Kw14Z4DlYaftJYtp8u9DonykxPOEYc85d/joWNAMr
oamj8j7jI24V+DjrroA/tVHcOLkzWYVr7fZzn3FWvZq1ff4faee1GzeWreEnIsAcbsmKCrYkW8G+
IWxZZs6ZT3++rb5xsYQidAaN9gwwA+/ijiv8QeiULA4ibafY8VEp+R1UcxhsILBSHFDNOPfyMPZX
dusHtydjkSlx9EXrbRH7pcYQNmXY+79zvexUGsk64CRlnOWV2+Wj3ULcQb5P957tsjjxTl9XWjJb
/m8rCxCCVYdpm6RJdEXf2r+xKnwQ62n2Vx7JjwYVjuEkf9DuwGycrt1Y+IWT4MbxKpEpeHpaD1u8
l81DGCrVoSs7/bZUo3h/eYOeD4o6GsVMlQYqKmlLpsHg93Lky2bw2kUhNNjMqHo6RNDRdvYYVDe5
WjsYegIt3Vwe93wlGVdEQNS1IACZi41Kxboeg9DiTCStVrsVC0FIQsno7+VxzrcnFyiKTEwneBv6
tKeTisOTmTVFF76Og+XcaFM2ufFgmQ+6Kjnbzw8l+BPgPcgN+MGnQ2VBlMSYqEUMNWQ3k6TG3zFf
BNuMaMSnrxXwPEL6SePNFbCa06GCqgkbCB18laPlt5nUSMdxUjgKfXhjh02xu/xlH2wSNDh4HLhD
hWjNYrF0v7SyLoK508iNsYmssX1xJC09Zk4cAXzUVPRmi37lDC7TLCaRDgrS4LQuKPMtvxF8S53r
eRG9ynSc95qKe5+m4zMUTYn2hQpzC8NwVJ8AeYxbJ5HNlavmo41DaCFKYYK3tZTA96NqsvCwjF6p
zvVHnsnY0608fbDmfs2j8PyR4N6mko0aOmeB3Xq6mkZh98ZsVtlrM6ZatZWzqEju7DaX1EcqVO19
UMK2XtOW+mhQamEcNJJJQpvFmmZlkgBhL4pXZaiBguGDfE9dSLuZxjw8YE80rtxuH4xHnYDEWRiU
8R+L2y13zLkG/lS8arVluECZI5REh6bdDNOg/40pE6+8+OcLKF5BGlIU+ihqLuuZAIPiPOjG9FWe
1HlnF4H12Eea4TVKP3/S/YTlg16HQDHdCDCeVItPV5AwoggHPGdfJZ9OwfcpqUn/fcfPpGMBXeD7
5eN49mUij4PwLgSsaP8upxJNyaActKh9FXJOP1s0jlyFAJXHV9L6/8dYZGYgJESpg2LY6ZeBHitN
eY66V00uDFACyFdteRMheDRStNaCOLtnSMKpzYrciC8jTzwdrNdhK1e+Or46Y9PcaH6EjWw5GF/H
Pj72TryN1Dw5Xp7Ls3cItByIbvBpKsfAWSIyi1KIsQex+ionMuFLa2FMtFWpFa7kfedrJuh8tsJl
jXgGpO/TT3OSvunJ09TXlh4FvFrVDK7CUZg9pbKzFgWKefq3mCzWS2DtYJ6itkwP+HQwpTHgvHRO
+ic1cMhNw9x4hBEae/OYWgBAo9yDyOZsg0TN/1yezrNqA6KgppCdoP8tqmTLCE0bTS3r6r7+S8nU
/BUhaHZNZjU9VDFso7QOhj+ljNJrrCvjFc559pOaTcPKXL/rO//7/dzbloYyKYV04hr+Pf3+KJdG
v5iN9g0VIoTyZjP2a5zvu6CiLjZ1yJhEMhpHjjbrj5KehYDiJk05ZINRJ9SMM/VXm0BhOKayUsi7
lRla7jhB0eA5Q5aWPhuaFYsfp0UohbSpob6hh6Q99Lqv/ZJAWr1Q8a4zL1Wgs41Uj7YVmeh1Fee9
5TmGpAhOYyGCCb1/qudkfAbD343blR8ndsbpzKENxLMLcYOdCnz4dOaU2k7bXpnVN7lunduIztOL
Ykhp5aqNrX0d4AgOrtOi3OQOlOszl+4E7l19XQ6HVg8hz4Z6FRor67l8OsSMkQgTCZDVCJ726Y+y
euLEPjGVt3lKxzejUoq/RkpVVWfVHhAlM9dmQSzB6SxwQKlRY9OLOAXKCacDjhCLMqzCrLe4qGXh
5pS3hhdYWetWYRN8LZoyl2+scJJdPY1xwyh4qh/8XO9xFVCyP/lEPLML1TaLN5fX53wmKP2KZJ0E
CEz3Mi+x0wJFiU7x/ySd8UtKTJ92f94PN76Vl4csrt8uD7e8j6n00luHlc9WIyFZ1ip9p2vgs6jB
W8Aj4M5yQkNEqqTrumza46Dl/ZU+2OHK7C8vr/dBcXuiwg9ul8rv6eRDlwvhmDFoMQNZxf5G39Py
ciAEFspdh8rpfjQa5dgEMHovf+4Hs8sdTV2bQrcAKy+WfZjDyjA6KXhDj2j4UbZ2sQnjSLvWuzHZ
YC1/uDzc2ezCP0FWlFua1w71kcWHEinJURTH8RsHp8lcDQGt11HrpgZxjmxwqWuhx2vo/VqeaSx3
N+MK0VjBRMCEZFkQVvCo6fCISN7qlKMDb6rYBE7tG/iW8u59dscyGK1NOOWEYkKp+nQ1y9pSezvv
kjegFdHkVnBaJYAEVD/A30tbJDvqNXeVD75PsGsErNgQddbFHQZJMqZR3mdvRhDkh9q37WvYwP5x
joCwXl7Cj4cCgCu8jsWFcfp1M6TuMpHL7C1M1WibOYq0G0NVzaElUiBYyUjOtidAEMz8GAZnA+Rj
FvuFKmSsSFKdv4FeDL0oGbVDRzNqP029dJcV81qx5cPx3h3HUMUHMrn4OLkF1RQrUfEWxUaAFkRZ
VO1RVkfjOqjzQkKyVNdWoJNnZ198IqdBXDfgQ5dLl4T05KXEyt7MOB7v/bgqt3jtmW7dJQBu5EZt
byrdSLB8LYe1oOmDteR5QfaIvSMSv8XnTthexQFUz7ewGwvoTPhDHZpqiCM63Zl5d3njfDC3DEZa
wj1OLL+kauS5FmWp1hRvc55o20I3uy2QwnHfo77oDfAnV+6aD8fj5aR1KrBky4nNVLULy2ws3ro6
Ng8UJJLNPNfZHQ9Xfmh45lfaAeeTia6SQl0XfLTwGlpMZoXNeDBkSvI2W4P8UAUddrJyOd1RyC+3
l6fyPOQkiILbROL8LngmL86FUoLvJFhK3wK7KrHcmdUUzQXbfHYaNb7H/RrOWCxXIKd67asJcXTX
9HO10kI8n2B+BA0CXg8USKhsnd4EVCUnOZ4KDqc1x3sjKWLkJnLtjzWWyaFxis+idRgJQy4AghQN
KDUt69noF/dlK835WzPpv5quag+BxsNVztYmIlXaXZ7j8+UEGkYnlrKksGFeClZBEeoSzZe6Nzzs
/S+RPCNZEzvRUdf6t8+PBJKQsIPmPu3tRawXOZMytVLdv/mDWt7MqhNuhz6Idhhn1/vLQ4l98U+U
B6wL2VPQsUAYFATAluY709wg1SFl6t8gL3TYpo26bRR7wG5ZQuAlaMxjhivtJhyi+FG2Qf1dHn4J
R/pvfAEu48bTCLXFlvqnVj8A2USlrlX+Qn3Q9W1rV+pTq7fdPg8GY9NMpXwjB/4P2VftAwhuQDjm
PO90q5m/ym22dv0trl7xa6iW0AMi2yc+WCaotG6BTCut+leVemuDrAEUDDP3tYfE1+x94+sIH2SN
r7hxUvcrQYJ4kRcrgWoYR5jOONfFsnJqjhjLqEGu/Q1HGk5BV8xPamxJKwWhZVr43yeKDyQegcO9
hPJlLUXMPFe0vy2YnyPiLJqLCRyiMWpdhzt5MlQ3j/H2RhBmvo0b6YuG0OgxstpjWgzlN/DT9Zo9
y7Ixzm96L/Xz3pGvErwvLkp77EZHynTtr6kWv5oi8w8hCPcdb+SPzort2lWQ+J832F5GD9UUQROJ
OoBYGFavQNAWR/y/H8ILAT+CSiT58+luLKsc9UE11f8Cc4y2jRObxyhEfFTqdWm7svNFIH263mR0
NBvoxfEPvb/TsbrBiYTZVxi4kmajooFs3XU/tMFPlHea49zM0QYvQ3+ToXa/GSWfgjaon9+Xf8Ui
/BYfjJYbibimAxnh39MfoQR2MRggdgJXjxvnqrOd+7IeEPWplK76Ftc6LOMm69YowB/sQqTOmGGC
DMINGBSn405+XEiJjnCIO2rRF0Ql/PS2gwqDFIk0/W3S0d7irxb8GjEkgs+ADNHRGKXB69Bfrbyo
l8uroaHZthJdfnAd8XuEGiIZNsTxJczZSYzQdNIaeVcwqfJtMHbhEfUy2+0Sa/TC3B+vRgROkA9J
zR2aPPiwWI1+Pc25utVoVz9dXp7z/YisJrwsXnVEMZiw02lqVac3W7mIAzcxdIAyju5/ZVGgm+vF
Gpvl7P4R4qxAcsRYlOiW7hZlXgyS1Fh9QG8IrRfQ5SgO9WUWlCsX3dmeYyAIQew5KF8cd/G//3Pl
W0M1TnUvjwHqutmcbB28ANRN2iI1dp9zO5su6D+cozsVtZCV6+8dMHxy6hicmFNUOempcNGeDu5X
ZjiUs8bG86FaTbuZiqd6HaZlcBdlGnJpqW21Mjh2gJGbSapk50rBHf4FxtRceFUcmLlb5cXUumoy
ZGSso0JcFbsocUT6XZGh/uah7dHqLqhes9gKRZLolxF3hXRv1mWYXxmx1MuIAkQgIzVTnojhlRFh
p9L14bFGo6drgf0bVaX8JcxCNCPN2aq1buvPta0VGwpWM9ymGl2Kl8ub7YN1EZbWdLjoK+u4OJ5O
DdXvSktHTQlck/fgmDd+dqvpVeaFYZn/JGkdXxrbrtdYDGdvLpEOTBIBgqAUQMpzOmxvIIqjN5ka
uCF0p+Y4VMVUe0DzNefGqGo7OsLrGq7RnSuzbUXDZu3RX0StQiP4XQVZdBHh0S5RQiaUNKhIA3aY
Lei4yQWk21Jzh3cge4WTd79NPTBWbv+zj2ZMBDhR/CDKEyXq048G1Y7oT4/2k6sbxZ8Ck7mvOZrp
NJkH50odRzzUYSLszHE2V07AB19LhoCfNU+/oI4sbl5SucRwEhQf3amODlYbVMkhUNU5eGgjrdFv
CiL2bCUvONtZ9PMpnAmZUkhhINBPv1YJ9C7uKGrGoIV13W3RS2w9pTaUzM2GoPSkUnJua8A2/spV
814LPDnuZF/gNQULEdQL9OTTkRF2KpxM06DDtHLf5lcjqW9Te2WnKelziy4BaGi9U9qDjVdh1HqW
DdToZjSjvLu18oFQYEf2jx5HjTrl166bpdBVahXIfCZlXbmxnVbfhwTWcA7LZhbY7ghxOhfacWD9
CZPU7DY6obx8tDQSa4Sh6C/6107LaVZdKbeUCCcvqZm3epbJ0RczoSC0SY2mLjeYT4PhvXzGlw8K
0C1aq+w6/gCwvMQNJ8T6Mjma+jw43cZQH500dLPp2+VBlsu9HGQx6Uk3tOgyh+qz9g1pD8kdJzf6
6qzsqeU+Xg6ySHjb0EQNTArUZ9JMV1O8QLqqo6O9plK88i1Lww/Tgj5eSu/fEhysB/nbdFz7kmUK
tviSZT27CAyjVFPWBFGE8EZpXWnamK/B9/ZRfbi8MMtbZznS4tapoLtbcs1IytfkCsUwY2vchldY
xFweZm3OFg+JCi+hgCOoPvu3+SbeyN+Go3L3vw2xuMWiQW99yY/UZy5qT9/4briVdpeHeBe+/ffu
WM7WIviKsEXSyorPqH5VX6r9LoIh4XaPPZyCP5HkRi/OMdhIR2TtjLXq7VLXgDTw5JwuE9Eskqqk
Hfi+ONjX+qHxvSm7k5vWrSXjSlFdtGu+GPY20I6KJrmSUQEeOkry9dzs+M2bAX0R8ztCcg1k6MvT
snKDLKM3GaJBnI7sodD6nQ33Tf6jq1fujw8PhPBHonpNn2dJMFVDIj/0Qtg/ifs9u1J+Oj+DTbAr
Dpe/5MNt+s8wi9NQTHHkhAnDFH+TQ/E6vUjHaf+/DbE4CZJZtlpGa/W52wZbsU0n97PR9PtO+ecr
Fieh1aC+z6kY4qq8Ca7UY3VM1k6CqDednYR/xlichDrUS6vWGUP5mjtufwN+DBO4+ndZu53mJX/k
3//btC3ihSZwZKnN2P3F3/laetKu8v3a4i859P+dsH++SeyOf7OQRAlLCenrZ/9neaPui5/m3cC7
fdXXu/YpfNRnt30JVwxj1nbc4mFsk2Ksw4gxp8mTns1qI5We8918/N9mb/Ey5mWQokbJ7A3b8fDf
ptOOl4f48PGlwEu8jNAYx/R08nD9mQEUJuqzVV8V0jdb/2YMs6sNP/63YRZ7Wy4CP41nhinDrWPs
4+SqLL1IXzmkZ+UnEn6oUaQ+Jg4I4JYW5dbWgiNfp/L8w2nsMHeVaOzufaCYPZR2SPS7Ii/Q4EO1
KzpIY5PmmwRdyb9RUuuEHRg2/PrcVwMeASMmALfAcmhzL+6laRhrLW595YedpFjSyWP+tSZCJlyr
NJc0dFyJpMQs/nu6BVgFUyGwIuCbQPcvTjeqcPycxAl/Bkbm6K4fRyl+0761FhYuXw6if8GNYJrB
8tPpXSR63egjHq6r/o++Ue0q9MDldfIVifFsKx6NtWbNvGy5SxmQocBsUeCmyfT+yP5zxFOgtVFQ
p+VPrcoMj3OXy54t4XplGTPmxHFbrqlULg84eTNPlqhkI9ChYXlzei5aqlrgxLToV6NK0fUcJtFX
E5/FW8SX7a9zMRc3KeSClaLl2foJzzLFZlIR0aENtDiMmZbKo4RINFqVKogZqg577AtU7/KuPFs9
tPsFKgDQORU7kGmnnyaVNrLwmZL/qqXKKT3kwotvjjB73gOHyVZenPNPgrUjLD/BSpKmLuU37ZLq
oY26/K/SzLubGl/2+7wy1iZuGQ4zWZR6RdsM2Q7SocXEyf4Mfo/uyCNoAGRuJdO47a1IOViTEASK
zAm0a4DaQErp4fvl2Vz26wCw0PC0yUmFVCzKeIudYshpUklhYD9WIU8ClNzRrn9ZowzAPS/CDgVe
u44iMOEzbOPvyJ/mquOaQZBIb0nK/21lwt+BoCeXAE07RKeoftIPAuuy+D08hT4C8nqAExMazUiW
JI2V742u7YP7DIkR67puc13ZAGSvGy9AsNlxZZ2d961GFaJ8w1m4m3yvQeUvaV0T4rhZuU7amM1V
pjZGuSHVbfvMmwIKW4dJb2J9zc3r7LgTMyMPIZBb7B3m9HSHVqmD8cKQ6I9Tb0pfQDMjftzTRX6u
7Uzpd4j1FIC1Lq/j2YG3aT5SluL40cICoHU6Zs3mDW0zsx9LhUmj4Om7SHZYV2jha0cfPPOtXljV
8fKgYi1O14rzDvyJryWLhzdwOuhgV4aJ5on/2GO6u8FuuEkx9mw0qOxda1v7dNCU6RhlvZzvTDTw
gr2v6GW/cu2cnx66hlCQwaxwGIFznv6KXmRgOkzwR/SF8vlhkFpHc7FFN7VjCDiu2sw1pbxtISOv
vS2q0vDvL0/D2Y0kxE9Ek4ZCGlyRZVVJjkvdiGS1eJqTKRroHMTjuDMqfwrdvDODtTvpbDimGlgg
ewugErjcxQmxg9rCDsRKntI5TSn3NDlEfSmG/e4mzPvKBXE2u4J3w2MJpppnGRTr6ewOCW02I+yk
R5ywpvu00zqvTLV8XybB4NozZaUpjccNtTp7ZUufX03vtUHMfcQ/IA4Xe5oClYGMTVo/aWEtfakz
x7nR+9j5Ukyd4fHR+rWWZOq94uvhF10J/6pKm62EZGfHisdM0BoFr5H/siQ2OkaW6FJQEYjzzlBc
L9N+63dCo3UYjPxKr4IfEfpq28sbajnnwr2Wh1S41AF5pFp4OueGPohoojOe6rLI7xpasPdDNuj9
PRLn899BtVpzkxlzFX/xw9nvVub9bHTgb6DExPjMO/X309FRcK+S3h7GJ7Ow7Bs/pQT5uylVJ/Ui
La7pGIA6yvY8TcO+mBDvXRn+bNnfS988hTQA+PMMjeP3AWVPM5qeBhIjxQtj1cbwzO6SK63HJsct
wNh/yRu1/BZXjXmV91P0Wyv80Vi53ZbXuPgdUAgggQjEJWXq03mQDGVwpq6Sn6qm9SeXAKGs94Pa
pjWCfUEAAqrLyhWkzvmYAKSRM2DY/5ptp2N2Y4YbBZYCTw4WLptW752vc+UgkZJIG9BIa+riy+0N
fg1PJKh7JBwy4niLjZYY7aw2TVk/xTPCJmHfDreIkMw7yXEC1a1KlbAfnMGfy9t7GVRpsCV4oZCB
ZXfx1i/OdZAYGlaElfGkddhcCznO+NnQJ23tTfxoHA4P6oYMRi9psZGzbrCjGn0iLspeiq5mX0ot
LwNeoK9s2eWNzAeBHOUyJkbjolziq5p2cpCT65SnIBkbN1H8YjugEu+Gsp989moQQxHRQ1wAkgss
9nSDOB0UT2yglCfU9Isbba6t627QfdqybFFYE/GmDYv5d9ojxXR51c63JsxA4ZQHUIc1W1aHlcax
0FZV5Sfs3axdntaWfFURcdhulZjmd63D6OnTIyJRQBuYLUpAuERjDEkuJ00vB09WmDQ737TanaPk
ztZGhsW1IH5+TgIJZgZoF9EiEWQAjMgWcxvkaO5MeTc/xYWa7p2maWAG99UhyGRzWxbdy+XPO9ue
wJoF1EEXT7mQAz1dStnpZyAR+fyUJ2H0Zew1bUtxa01n6cNRbABjcOXh8C05z36AbH+Hn+GTo4zt
ZqpSHVekcM0SE6Yov/bfWBBNLAH7wxgYA0eINYscxujzuUPNI3r0pVpCc7CepHJjYh2V/B7NKmpk
N0wgcBguWLnKiV0tjsL8Za57IxOi9YC8/wDGaKaDOaQ2TjBtGmLvG+cY4ngpuDDnNx0Qa0pcB70I
/0VzYr+vPCk0h9pxwYR3Uuxmo2nOnjYPfva10YoOxnM+Nq25p9/dUd+KIcko3jDVoYEDKx6z04g2
sFVm10Hp40/h0pCn4LtvGvZH6MXtrJkU2W1cjY6Yz0A3cKGPpzbokDrracNrKeGsceiwBMZHZCrU
SjHdEBB3YlGQBDrk9gM8khsnxkTnCzQTrR42aB6NVbI1qsZOrpFOC4uXKFaL4hsSdmEUH3Gf0yFs
D6bsY/w05eMUhG6pqDgNuSFqO5XkqmqZ4p+jaEVPiiO1Jm3AwaiqIwUNJX6eY7UGNBv6iGqo7jyU
odmRJFGmOGSyMc1f2wa1pj0JnZ38BWnm4K6gB4hRfvWNqaPaiZ9ivKvx7opeoX3l+TbC0EYB9gGi
kb8JXHx/NfB4+DtybjP+W4xtIu8qhIcGz6jm3nzS0HeqXM1I1Gw3RsUs39mBHrY3apAaEUY7Wtkl
gZtqIUp2mJIoKL1YetKlX1rFT0G9jB020wdY3pZ0CAKt7R90wDAZ8spc9VtndFLjLqm71vkhy9RX
Rk+JM5RCPIhVulazSfIiOCqqVLwh7F0KcV11jLZ+qg3AuQJMaPaOk0vyZlKbsflWDlKT7yfC3HBf
Uo6fjqFJqLcpR82PN30eBs3GsqVA9wZ/SIfrLtBqfY+TjDN4daXhDKX7fVlf4YNp2t8SW+rsl8mf
nHr24h6Uy3aU0iLworoLjT36MlkIgcK0+x2hGLQKw27U0Utnu+7dib872vQKsJTEcyIsOdDAAYlt
Ta5qDnZSs9lx+dqiuVHhHIgNYzvdSaEkzVc0ooL269B3avSjVxvd2A8+IJLHuUcr8LoK0nFwsxQl
rF9BjAHgFrOPLsuJ5xrhLkfNrZG/wxgC4W2ZWmjaW90qkQpFQFXXdqY5WtktWFBdcG/NHm0ZN2iM
Rs6h3Uww2l27Q+nK1VK/qb/zE+zhOJKwpoe46h152+namD0UoGTLt4oMP8EDCPWVu8lWKkP2IoS7
QNKpAypkKtsPX6Bq1qfCKxPLmHJPTpW6QUqfgDjbsHRahFndjDvIl1IPrXZCHNnv/Z8VPwnvIAn3
N9/YpI2OTshQgZb6pffj6MMe0gJ0pbOci+A2TvwsOMJAjWzTK8o2bkevn3JnfpMlSykUN8qDeDZc
KLIdz6mSB5Jy6Hvw9n9y0BJRe0jUmJnYqBV50B+IHHa0zaFHOb8vvxTL+AKsL/LYiuqAS4XyvYRK
gIUvS45D+lzid/bshFr4Z5Tt5l7VK3zwPj3WuySOEDoEDbt8L7QGB8CpteLnDrnTQ1Eao7qhSNr2
AE4ru/psUIHSyX+OqmSXFH4XIRoLFOOsl0rflbTJbVeTAV96aV2Pt2YacYnKeRmtvPJnkwlIm7ge
5AHoOo7jIvoEsATSqZayH8qUwBaz1bbqdp0UaeMrKjaG9ffyfC6zKV2EuaDLyCGAnACvPH3l8xg/
CqdO6h9xODiO1/llHb7BFsnt66TuuUfVJLb6nM08t80+VI1R+XH5FyyDfHYPVSGqe7AcqZwuzUZV
fZKwleuSZ2UosHID5eY8SE3k3MuDxWkjrk3UTWmlxfPlcc/aGQxM6YBQAc4BUgXLBCrSDUoxhIXP
CN3730szpmCxg68Y6kB9JZS5d2mQJo6Hraf6WtRTMMK7ghjRWZ4666Ny31u+NK5Ui967CP8GKkg6
kgswFTB3WJDldDRZBHUzqOUnxPB6LdqHSFshaJ/bxCN33FTjmO7aiaICJZx4tigexmFtvwS5lYG7
a/q0KdApl7Hk8Zwqt4MDFcDcDDZ4w3GzaOWwKs15tmNJginhoxkmZGdBpp1uIUcqpkDzc/VlRKnQ
3GdWlaiHoXSIf4iLwrUU4ywBFxL4xIuEwXAMBPnmdLyo4qRHkyG/ZPGsa1+otavjxre1ptxFY5UB
lhoCDtBeVaU2VlyLQxrcBaUxaLvasLDFvLyPzk4QmGBCZJCSKFqLn3T6c8ZKVoNWt6KXpvGtrZIm
I/g4CABGrDQbdQ77nT8blTdKSb7SkFqmPCg9v7sEQwsiVmfyT0dm8aWotLPwhTyMKLONkd3Zi2KY
jyWhpP3oYZdnn6wAMCYRNH+w2gIQuEjJs3Zo5oyo98WareQIVT46mo0jPURhGx/NTk0/CWBhPGTJ
FHQz3n1Rln5muaTUrZ+OzYvSFj5GTGafPbVR5tebtirU2m1mA06glvn6Cv7vfFeT/QgnAHEIQdsv
PnSgcStuxPHFAEUdX1WxI+W3YZTP8cbKERNfmdcPdjXfCA0KnUao/SAeTxczpyWWDf1Qv0jQsuTv
EZQCmBWVnePHMgV6fEVdANG/AnOQbAPutx03IRqWkWcXUbJWmjjfWVzEomhA2YXi8ZLeliWZHSb9
EL4IQOpmMkz/2GhfakvzAipZh8sH6HymSSwgKVIw1tHAX9LIR19Ff7yZnBcbQYfHohyUu7g0UQGX
0eZ8uDzWGViJlUQyCbMzob5B20z8mH96nb6Zt47Z1dJL1uYBKRXqvVYTeYjjOvQ+izLNpvuCsD67
QXBLlvCmRRrhqaxo4N2UmhQELS0fYcFB/xcJZGVXkoHIN8lUhulVBkANaXdsy4zHcLSHb5d//NlE
QQMg0qLuiVgJvWixav/89jbA49bKZeWZlo0VXrEfqh82OWCIakJiSpvPjoa4BkqoiGe/ty0WM6Vl
tYxyb2Y+61JiPGOxC3jMlIxtVZb2yuYXe/vkzRM6HiitQeYRGp7LjveEqhwmuaYhkKaKSL6CTVTN
zSFDuH0zB43uxizlkfc23gazXnw25BISz0Ia3hIFR6i5p/PaGWCDkqiyn33Sj4jmkJMnvP24u1wH
gexInwwqUc3GfYCaEYEP4y4JBB1qrBR3ZJSlja719H7WvLgLgiumoAG4nccraJrlYWbXAGOmI02r
nbLtEiaWRJhsO4Os/u5V8862++CqTszu+1BkzyRAa+7gZ6PRhRC1edjbiPeAKD6dzLIZ2oTuwfgK
PYAO+1zLOPNahRPtVauMyu2EXvJa7W9ZRAKUYooAVpBkuEWXjMO0b+uhS2b51XH8/A4yRX7dxVa1
ciA++DLq0EKQRTz1ZAOnX4YBbJTrdiG/Sp3fPxm9MW4xV0g3xYSMpKtK1dvnDiBOUTJwbErtVPdR
aFmM1+FgPpaln7xiqy67lROm276fMrePq/mTkQRDYQsDk088PwQxy7MOMd4h6W1f89Gs93I5D3uy
vduSyPEWjaf+k0ncO8Yd1I5gMwhu3WI4ote4msx5Qv9zEF4fdrsL9CD1zMJcc74Sf9W/V4tBdE8l
WpwBrk4ETk8XbYwTPWFyx9fG6gqc47P5GKEXcRNi3Px0eb3O9gcLhSECYms8nCRTi7gUXVxz0maj
e51aJ32xUY6xAysqcaJsw0MdmCtP2TJvgp3A8aKYSeWZx3O56Q15BokAD+Y1sErrxYhlg5LZKA9Y
bXfWmG9R/gDYKgBGwSfvS/qNCCXQAOPI8RwtG5/6UMrTbOfZq1PwyrlEbr47kyB6Y49P9cpeOZ9V
7hPa1jSVub3YnKcLWJtVjxGqMXGfmM4hKJL+rwW/4NlOfeOxC4q1++sMUgzJhZaq0LsAewJCaZHO
UNEKU6hM0m8kd+zxtwmQbT5KVhz5imentZ/DapunpFS3M8Yew7EcI6wv8ioqwuPkG2gkun3EZnTL
zm6zTdtHcd5iUzbkcXtNiK6oriJHstThf6T5meJ2SBtZgGcQXpbwQq07WiUI45Rr6lzLmRSoD9SW
eAHoVsOXWzxzcqNk2WQiRT75yvRQULA8pM5UbZGXSn4YyjSsrNzy6METohb07iXEPUbCdrpycldK
vlrV2k/klWIPBMjoSogR7RP6XGtZ8/IFEBJSPN0CTcaNAmXtdKwi4gzo5MC/EZ/szbdSdmKEzoIp
6KR00+H8U+yCuaJqrMYGr6HXR0AdRzeqBLPUc1phXuFBSou1eNOA3NJxiNHrzuX6xUFhZWLOKg8m
QiqAYMjwBaMXUNXpr+XlDPvUL9PXTnfa4U2tsL7d5FOfDDiHU7qVtlrYyMlbH0hai7swWvn3AcbX
1BkTwtZgn/PcZ2txyeJCoQIj9IJgHnG4MS1axgmGr0u+XyrtQyFJ40bVemc3pW16ROCi8xLEmyj/
hGs6mMu8531UiK0wugn94dQtjlsW1LFvpkb7gExZvrPjITykuVNdFSpVj9oY+msCiH6nc2t7JmS8
rxizrsHPFydD/AZgSQSeAAQ5IUuNvM6e68LXneqhHJIy9lBdU2wv6yZ7b9WN/aWFT7/G5vtgsimX
Cl0GAFhkWosNC1p3KMdCqR6SbtLu8mEs9xL+OC9h4LQb2+bKmX1d3V9+oT4cFOwjjTagC2f6plIE
FqjNhvohwxzoGNKa2MtKFd0i8uZ7UBZ7VyriYXt50MU18D65iJgZbCpKW6CgTjd7ZdglZZe2eSiS
vPYMet0eVsLzBsbkmnL8ohTz31AmJUR6RSgbL8OYNJZqehpq/RAWkpkf4asVMmYjhe5f08CbjUPo
q3Xs6rakttDTlKD63MuIrAg3HU+/gAiCfFqiFWe4ayMdj+Jh6GINKpudHlpHplHij8lKFrG48f4b
Srz8jEgVbKkhgqpPqw5yjutMGgW3kqP0264I1yLrRWb2Pgr8bm5WHnte+8Wb0SoRN01V5g9jMYW3
XdG8zpk0fmvlIEQHyqi3GmoiGIjF1QFk5M/P7Rwxm1SGdSEyAed0iW6NpcCK+0CPHqTZie95kiXP
Keb+CnG+YuVkfDCbAiQoXn3SJMA9p5uU5tKYSkZWPEg9IohBM7ZfMSBIfl3+oA9mU4A9KD4AZMWo
bREhplni41cklQ+JAgEPU7bai33f/D/2zmy3jSxb06+SyOsOn5iHg1MFdAwcRVKkBsu6CciWHPM8
x9P3F0pXpqXMSrcvGjjdaKCQBYMiGYxh77X+9Q+uYoWG13dqteknVWN82jSpExr9j9S079e5xYwF
QTm7D2TepYd5+yshi2UpMa7tJZNm/1r0SybQohKJqUsEQPnoK6X4g97zvVEAN9DC+qTBxoVuMfZa
lqTvMAvIGmUSVnJ3IToVL7iGsCNXzmdSgqDz5IELZ1g65n7bfbGqNttBTmm/dFaYfZHwE/yc8ju+
BYL9x5fxP7F5u/6t+G/++V/8+0tRIs4NwvbdP/95Kl/ym7Z+eWkPT+V/LW/9/U/fvvGfh+hLXTTF
1/b9X715E5//7fvdp/bpzT+8HNfd6dy91NPlpenS9vULONLlL/93X/zl5fVTbqfy5R+/fiG+vl0+
LYiK/NdvL22f//Gryf30H99//LfXjk8Zb1u/FHUQccf+9ln/esPLU9P+41dV/wCmBI5N2w5NHiuy
X38ZXl5fET+gNYfRA+qL0yN91K+/5EXdhrxJ+QAyhCsG+/dS68l8P/bYry9JH3B+Bs9kpLSg1EzO
/nVgb67QH1fsl7zLrosob5t//Io/LrfJd20cH0+xBAccljuNPo/o29soA341erJ8vNlsq2SdTvES
QmWU+n2kNWq7CjueLKcKekVf6Wo93sl9aj5xxOPWN5HI2f2shyFssU6FnkDmUrejNIvTfZMo1oPm
d1Fqt21mJY4ZYW6Bq04y4AI69/1plI2GSLNALnM7CxoTD12dbKfGwgNmNVsV4k2T0Ci7xp9ntkOo
FoWTJUapIEkZxqu2lRTIzlInYwop9QkDcD/egClbVwbQ9lWgDPAnmFpXX4syH9wYh4SneZ4U+rjI
TD6hrE8V25jSAbCSJeMIcXz81Fa9cWfl2cCAyA/jAlAgtOCCQBuPbH9QjcYe0gznhDHImic9qaTn
MM8kldSrKPsot1xrG1hZGWy/Bc+3R6mvCM0KGx5Mqa2TB/w95n0eQZ3aIpyr1pGUnmS1ZsLaDVa9
k0M1S9ZZk0N8xWi/sK0ijp/DOBEmG07RtKt10pDpZlpD98JhYj3jtEqSo8ntkDpqLfQ9HHmriezW
Z1puqwJbkBeniuJ7ft6VMLJzpTwUZRT0dil08qPa5FJsF3panxnGBNTIjVg8QIJplvBsNdXsSm7N
U50ouuCkgRnOTpWRI2qPaibKniCo9Uel0AjmIIgQPEVJAkLRskF66gVJqp0gzEzfTcKh3fVM1PQN
GTuDaCtlDB1CkvO2s9NKrUwbe/P5Wm9oIu0cP+pyY8aYwtgwmXJ1JQy5vOnHYpBdXYQq5BTSbN7B
is9zErFJHoU6osFaMFtpiiD755GwxtXHEFxVFYxqVzUljUuqiUm0+GfgKlEWVtM5vd+V8gZ8tFqN
qlWMNg2z2XuhFfJhdVQvgTRxLd+YQ2tc8rENtzlffBn9MVzCcwilc0gnq74GOGHSwDZNf4die+4d
w4ghgksMQvXdTBxV58RsIE9pQNqP4+Pdu6/MDoNq8jOLzJFB6lOyyDQj87SsVCInnAXzgOeHnjjq
YJjQQEpfkmw/FXRzMX2ZsWOpJh/jnKjWtE1h1nrgED/FOD0kaTbyJtx9H/N2tD6VAiCao7YmoSxm
ozYYnFg0RbaZDtNKnEj/qOFWBXbVdThATGV9mJVcQrEkxeKmzfo08Ya44LlV9HGQgT5CAz2cME5f
E7hCn4xurqDx9G2r2ESUaAuLxoo0xxJZIjAsreqv+PykoLGFgJ0Ic2cpWAIx+DWpIhSp00Ha+MiY
NScoXh1jvBIsdfG4UdX6vsmj9GvKJveYNW21EPxL/6UtS72weQKHo9bLTI7SEjMtp8O6SXKSOkZm
kVh12tl+JIUf0ZbJgzMolY7MawxxFGpbuHFOwkR4RiMSp0xxiazR8P01SbGYpLwgvX65eZxcixtj
l6ttJdtqG9LTKkk/pnapDjynmiXM1+Y4DZFTaWSWuyLIhGjzjHa1DXEop/sMG0NklGcO8bqN6Mmg
0SMHWqHFkgdsoNHvuXo868pmspIosHF2YT1UAlAEr54x30dvWGalM8NVqlfhDGlg5Vdjaq3EPlEf
Cq2uVFqMMbo328J6Lnyxe2DPUwV3EKOmXyPzDuQVm0t7S0isHjlxiosvSRatnHsKNszSyidYdFjl
kxSUrDyiEn/hcEY8t/QsGlei3qiPo6V2g80P7y6hQfKdl5VCP2xIjJ+VdZASLXxR65A7RBAYal0n
bZMU6xFIprSZq6jJahiaoXSNrEmfhVhvHFBkaxVneuaWZXC2YmVkFa5I03PCwsgSu0/KTQ5d09Z8
UXPqOeK6gkhy/TQLNo9GgaVr2ToiyelqLvJDPMiqXWX+VuPagyfvzWK6RkfmWQF+p5E02FLWHZNA
cXWe46zsT2olfmnK6CxqSQ8rUdpBK1srJEe4vj8wkcnaDbiBq5j5Xi8jFoEM8iKJTU1ZmV4UlPum
1h7wNH+emvxmTBSe0nLVS/KTFFz3bXXIErJtoomkmXDbMMMtA8ub0O7PIgtWkJ7GaPKyKnyoe1Nw
W0h8G6MebrvcpzCLo3Gj6Kgg8/zCxDmAcaDZqW8e8lCRnbTSPLFihekgiGMj3veFC2U9tVMxWMc1
ZC/4XztLgV09KeGqTcWe5zJ1ZT9bEc5I8LWiunOSuo0y7TA9SnZqowg7M+tuEVcQ96U2blkMxWZI
NjJRoD1+ONsEzMcOcxPANVtBhbw0UrftdWsHiZDFJw4cdfw892Lr5IMxbXn/R78OPiKzgjyZqzdL
cEtvhHvstq+Sfupt0ZxRcInTuq9G0RZEPrYM1HOYjl80Ic69rA8byxk0qTdsrW7uczGw84wnleRH
qPKrsFd5Rud9XIq7NJf2g4RoIMslu9TUUxcO3DUsOSL9eOA3eE2YZvVQC4VLi/5S6JZXiemmi+WN
OJn3ZWOMtj6H+BplZnI/iyo2vOWpwU5WihTFns3swGKk2PqYRV44xoVHOlqCH5d0bxQtLB5pKWXA
+aNCvtRVZjqw3GD9zKJrEGxUFdVtL8cPrKcOyHO4FXL53A9iTW1ULF7wGht1hXnNiuLnpjKKfVWl
T3Iafhz91qSQlqRbEiFWHbmk9iKmtXHG7mzBHA/NIHYuybhOpxXjuaf1sckJSbyiqwaiqQVZ3WMF
/8VUBbwwjV46DJI02VgpqWWac1frsPIKNzaTYxgRUAqsqlmITBar9gyqnKQCmfnV2qTecOVSeJ4F
zc3LwZvT2d/JZV3eYPFAbSLPTj8SdpRcq0BNdq5cYrEkG9XqEBcC4BfULCpWDf18NSeBm1QDoG/V
2Uk+wWcbVlkcuhBOajs3uYaw3a+zvFzX9bEO+mALceKYw5gshXZbA2Nx5qPPcxQeZuzAZ599YwyO
6Ce37aRfG23sUGFEzliKbp4pN7KWTw7REC5+/16oGp0XlnMZU/4E9pTgRCRWreyqhS/bbZJt2k5k
6pQcpjrY42t+LUvZJTd8uzFg77KkMrq8ltloyEaB9C81kLuSjVVxs1nVGteu0EygQz6GibwS6uaO
KuMBRqFthV/y0rxS03M0HYUOy7u8uAGk2pEoGtla/0QVKDiR1fDmaKME83DdBffEBjqGVK/8ul11
1rNQtFeTHntd6/uHtNYA8eIVkZeZY06+3ckvgwSRDqGkV4UEBhNfW9psMuW6meXZzutuIwWNh5+9
iMCUryLl99G3imu1DERpTY53ABlPd4NEt1b9kJy0nk3agrGFA0hYyPOXBP9DyJna7DJi6/BwohoR
5/Y5b8IV/oy9G88dNXKubiw9Ow5as8/HGsV6ynLSRA/ZENYuP62wiyGxkC9UT9TW/cYqnkZZKCtH
FycrsvU2Cx8NIhCDbTCLxrOStidp8KuQxqBtTS8URLmxx8ZEYVgkXT1taj1LHoGEcJeO8Z2Fxgzp
zYuaVsQOv9AhKBOqK6yyJGYvaMouOqo9ht8A1pGKo5qeqV9qLc6eIMhOvQdq45eebvh6TS4jWbCO
r2nQk9U8j2q371Jpo+m9qDvWqLMltsj2bLX0mz20IamwUekrO1qY7oVzm/RbWfcNcgYjf4i5KU39
HAdZ9jUFyp5tVJLqjYG5+rIkVkyZIkuTPoKw1ZmLjLqD4qwPunnU/ai9Nqw+DL0m7dWbUg4k0y5K
S03dcMxU2Y6nsXzmARNnGzuBWlxlvTFnDmIb6PPIe7UYuh+kH7xVB/88DKAhjtS20wmjp544XYk4
Y3dss3HYsAGJJgqdgGy0gWwxDjOnTtqJpa6yOZrENXuTlcr6Dk6H8HGYC+FIfTJV+2TSEy9rJuNZ
anU2m7JcQt1GIZ4/vzbZPwU3/FsQ4Q3w8LegxH9DuAE9EbRf7DY1vGBFCKsLuPPv8QcnjcrypW6L
/Jdtkz4tYSF/IBF/+Vm/QRMCJIkPMAx1BvvI2eHugCD/hk28vsR4l4g+ZUntYdj0OzghiR8gFTFS
YFy/4OuLIOgbOMFLC7VSRcgGuQnnd/NnwAncdt6AE3869PeDLitoiLvq1HjbZftQjW1DesmooNSc
kOnFJ2M6JoYrD6hbnGm+IxxczD2rdmPMhzA6I+mksMPCVg2nVb0i2RhfEt1Wxa2lX6rqWvePs7Uu
fWjsG4OxZ3cVG89RXzgUwjaxPpV6ltQrP7jt/S2ZNIHhSIkjaU9ReMNmKXRHo9xV8r7RrwsW9fi6
b/YJ/90L/n6OTs24ZtjgpP5+aYHl6EjpAdgwO3N7NNR1gKZDTD4b+cb3L4N1r0WnAmF9ndudeqzn
CRSEnbBflekhi6/VfqtLq97fa4Wn57ejZlNuyri3xIRDbsPhSe5xwynoNn0q6+6CoVqo3M4YMkH+
nR/7ZGuEBx/aT7vVp30wrGs+Z1jp5SZO6WGudIk5c3rP0y+T9TBiBnAap7UerVTtFFpX0gB+sG/K
zRjulOEw9ddkbjS+G4a7uf8kFGwOObv7SomvDfzWlI3Rb+r5wdUC7EqIP9zxJ7P6MRzPXXILTxbR
8j7LDrl2rNWbqrnBejUON4LmxIkXUlvnNhaLyey28XrSd7WwMUrMLg+ltJLLdRX+xpH6qXXktsj4
3/8FSKS80CX//VJw85QVb4DI17//1+NuSB/wmWQkt1gsYG7x3eNuyB9MNAaIDUAoGZP+/rQLkvIB
V14wRzibpA+wKPz+uAuS+gHcEEcOuH8Ws2GUej8BRqoLSv4HFskRwXJWsLxd6IoqYsd3KH5QdUKW
mbN0K+fEy9l1XhM7b/hz+VxGfuiFrabZQiAFoxMPZVo4JmB77pDjnBhbCpqK9HWQPsHJDKvxgmHI
ZupPXb9WtXA2HGLVmgRf1Uk23FieihtidB7rvsE7NZeH4rOoIOOnJFOaAatTRbgQ6zuHNiJzlhw5
7afS60QtfM700tQocHIttWGIz+Yqa9PyOlLUbFW1A+TsQe7HziujqhI+CaFmnaIxaGs7a/1+m6S9
odtBjmcgKrT5B6RersW7M7hYBy/JlQs4bL7OhL8bCtRc2WiG6nebkifpNHJHoHSm/sgo/O20Y7lO
5FmxJ7AHoKSAlPMWM8aduO2qMpJus1xtEL4U9WpUmm4lyNQmCv3q6rt7+Btq/T1K/Rc3Bj8FSSi7
EV4EANZvv7CTs3xWwJVuddIL9hjF959GhZi11eBbFSVGl9TwxKTYWleBGHIzSMZAKpJCOQliSAdT
tn6MZXGufslysX3xxQIlIi6kBAK0xrCEzk6FeqNGJjecXKrTXWdMmu+MijIVXlTmmZ1POEt4XQbH
1VE1LB9JbpAm3cZrcm6dEF0zW0umxqcGwWzlqkqJDlj0/aNgzZ3k6mpZ7mXfqC566I+PYZAaCQ7H
nfKkRXr9Fcw3rpxYpXOziZrpfo52zBXD8nQhUcHAgZ7CWXx7AgcEBG036uNtG+Rf/bnYB0upja//
BoOp6LfL9VML6v+bhRlz2u/u3GXO9GYQdFskL+lT93359fqO79ZfFPBURtgr4HSzKJD+VW6x/jLT
QfoH9Me1kr9bgM0PENKgFjHq/zYo+mMBtj7wlC/rL4Pk5WGUf2b9fZWTfb/+LsGC5BiyxqNfYDD0
7i6B4WRNs16KN7J0VqoTQ0R/FefnSd4X8n4Itop4KYMrIGbbH51MP2KH3MSreadadv2RCc8cXqVY
uOOVV+4CvfH80Q6+Arg0jnZbrwYCQCSnp0YYjwE9c+oG6okJwCjtW/267w7WQPPsjcpVhQmYrG71
WbLN2GFRhtIV+3dh/YmeHii0Whej0/bmLfaGqBUiNKA7Lb+OokdB+qTnp1E8WDOpMadUPgG/UmiB
/ugHKbkPVLzcaWYmdTMFV2lw0482A1O7OjXVjgrZ/u7y/8XCteyob9bj1zPKWsklX5zU3msP4Aa3
hRlm4k0TaQ8aCRruGKjGXpmNR2ME+2gtt6iE1fBRGFvtYCgT7fPQ/cjM853VIO0DvhKwUvBeYEgN
1XZhkny3LeR5Y5ZYK883SSjfS51kXrRAjEhP32tR/DCYxZNeqncZLl7MIeq1LJayoynpdFPEgjv3
0t3fn5ZlH39zn8E45PZi7oREiv5m2V++O5yiMOVgUmDx1zJNaldG1gr4/aFVpnUW6zs0DcKW9kLy
Xr/2/69Lv3KHfXcF/rQu3Twx/f1l85K+5E//45f/2Xx5yRsm3L/QKv5yWwOBPOW/PD/9AhAQvi0e
l4/9tnipH/CkocrDUWBx64PZ+8fipX6ASLI43eka82xusD+qR+MDSwpCyMXFAfMprPf+WLxUkSk3
XMZvvedP1Y7v2G7UpRDilwgZeC0WQoP38UPzmI1RVoQ7MYEBuGoMzGpSN5/9iuyxXOqzOzbtsvgM
vj3S8oWCUvefFWbHhRfLhCcqP/fkUysvqgscLJBdLOEa75nYzNoBFi34qWkItJybVVf7LH5lVivM
CycClYW+MVswMy3rYcYgt7KazdhQeKZkOxd+Lngj43RGdbVl/ICV/o4nic0kbDEogZBVl3woiEBv
n8DAytLXsT8a71geZwftZSXvktYI0/XUkmQGhzbEcBUbtoUSNjst7gfVdZwTybDCEEswzlIQmOKP
juvtykDABDcXncSS3Qv7Cp+/t8clK5WSC3q0qymui8mbxU4dr4TE6thNqiEVTIPZmgw8b3cA+9X9
OCj0xolkRYbpSD2ER9NRBmGaDTu08kpyVX1q4ttMSo2PUAQYULtMB6NQdfCfAKZkojqJ3xiI/wfW
mb9uO99gV/+2kFoO53duzX8PmgxY0t8tQ4enugmf0vQbStV8Xye9vvW3pQYY6AOq5SUTEd3Sb8vJ
b2US0aMfFiYpVBnwJ+MVefrGmKET5ZlDL4tcCf48VMHf15nX1QnOIPwwuuGluvqZImnZm/7Yu+iR
FyEH9HXWQb4LYsXbO3SQIHoxWsgu9QjJTKok5nnmTT/oih2OlfkD9tzb5+G3b6MnRpNGViTk5nc7
pR4HA/S5MrsYUZOssjMpCacBE7JCaQ+Fgm0jWrxo891F+Yui5S++k+w0HcovMlTs/ZbXv9uds9gP
5S4bk0s/GQwprWIztuO6bCJP7AtjTbe9jyzJ+fsv/YvTimQcLqslvqZPvzutvd5bXSGl6UWetXnT
t+YW3sLHVjD3aaR/KwR4IP6a9YRI5f1VBJ+E7cQXLuf1Tx0sbOecVk/ULxYDjpWpuVhvmNhIj7ZE
KkwTP0c6HJT8oQtupPgUd0ezPSn5BrcMVnExcOXWmaUnCsnYd7vw2QyezeJurD6G3bXYb9v+q6Ju
zWVIgyvTKo1v1eaEmBDSCpPbiMFt6NTZ2mw+zS1DoKAErnfk267eNqGrXsXnIvQm5XkqbtX+JsyP
aXiajU+6sMYk1DTXvnZRDLeUz6J6MTUs1glMqWTZHspzKwrrJHQ7YxOtR3kjQCZlzXSUi+lvlbWx
QwAIOcQujJN1Pz/pIYO+1hnTXfRJ/Zh8lksnEa5n7Qu+O4dILx3G3lVxzdjGUbMXU/w0mTea+VQx
e596dojyLFefqzhxm4JZmvyCD0erYb1j2UG3apQtUapMslNbqR78+eznLiMiEY9rrev5xRr6/weY
YrakfMSrth53mPjY6Yy3ibQnXqlEwHSdRw6OlvCOiiBwAmvFvUAcEPnQqu8aw6dOcPQFTHWjYmvk
P7gn39UUPH3cJVDtlrhPg875PZWcrB1m3QNo8RBlDKZ0X7XVZvLdSVRDbgScAswmUq7yAfYLST23
Rav2PziGPz0X1DWYS0oUNjhW/Dkdz2jbhImKemnNp5ZMXmeRiTt6OVj2wjp0f/Ip5NsoVVjWaFdY
25S3j74Ge5vUt1q/pJ11RzxRiCFMhwSnj6/wDW9/8G1/WmhgCb7apLLvQ4N8b5/pDwZ1hjKmtyMN
qa2MoCatcWeU/rYdsj0Morupzn/oMrjwYt8s4HzrAlqh62eDoS59+xshTOWimhjJbT1pn1pjE2a9
eUccimhDCqw8KW5muw710WuSYcMEhHu5DG/xMj3rA9SqpjOVbYaRujdGvauP8eXvL4GxnOM3x2fB
GcEMkDsOEI/ImLfHF8makCVyYN3k5cHoGNs6iMNbsgdl11IcuCGquJmSjbQat+Lglb4LPSIsPYYH
3IQQKjq712z1pt3EghOvskO9l3Zkl+2MNVOFrnbDyrEOesdvdPjDmgk2ViCDW/W2hEyQ0bMt7PSV
CFpmVyD1z8JVsys2Wmnrx+ZzcBPu5H39mO6CVbj2vcojMiSH+GnYUuz6F+3T35+NVyjxz2cDWBqS
EOq49xtgUCJvnqrEujHvhslRvpAdD+e04BGoSWty/K/GvrhLycK6TvecCIxEfNEt61Vl2V1h1/eV
b8N8q27Kw7CPX4rP/A6GCTh6/v1xvgqp/+4437Gx60AchrkPrRt4PlfqZA+mE27rVbEvNsImZxn9
ylRYeUiO88o/9w/EGFxNu84zbBDCRF6Ty+Mfwi0yPN+RL8pWKYC1QbM3VucVqStUbhq6ZQhp5yqG
7TXetaELDDNUaJhsrXHYwXpIgRBCbWNj7P3tcC2dx8sk2K1hl/h2EOCn2VHoVt061W1lPqnjftZW
jX9g9j/5T2LxqW0veeUo+Ew9pEffLlbqplzHZ6iiJ6ZCxU19iNc/QnZf7YnfnzegALQW0F4wv3y3
7yd4H2V+2Js30b24k07Sdj7FV80xO0L82ggf1fvGzs7MoGsoxokdkMQN3aNxUFBB9olbZ3jMRi/N
8WpwmnFbD9d1vU5h7UkOJtG8L63XnekZ0WrW1mHl5QQmDU6Ed228NjFSK+0udyrVk0KnuYr3uMPl
j+w7GHcJ4a4qeehW6WN1I+y6rfkxftQ/Sof+CInqmo1Hqez4HAOEmfbA4nEDaURTb6x+GzJGM9g4
N7CsmHwJ8XogOrL3YFGKLcQd+0c69Fdg7s9nkarl1d8e2/q3a8YUU+NAADBv/IN/iO67HQ7IdxAN
3fQKm3tx9ATcW4tV2Dh67sBmzg76tlul+3wfrSvXOhfb0ZNXKuNTW/5Islx6+GHaxWssy/fHSCeM
hhzDEebGoJ8Lwvl9WVmqxVjRjmMlbK6jbF1Iu9iyzXql8zwGqcz6v0/ozBvLw5sL0X5J7Jpx1vtz
nG/JwNMHBpCfVOvObHdN4xnBQZscERNRH66CU30pzRV85rbYtV+nU+i7AmTVM+03vrWyZKvPcGGs
p+C6/CrryHnugunBrE/S6PG6UjvpxCgHzpBjdp5mOMNgFxIEEjeSb8gtbip3GnZFfFQyr05dP1qn
4SoKNq0BUZMTLPHYWcopLXa9eGdADJri48y8slrTQC+rcXOKYsOe82OrRk5nWK6c3+nK0bJcHsy+
e+HgEfsYohdfzMbGdVeCaXuTdPsY5mZy7oW1Pn2eqBVRcedz43ZLBqCheElHHaJZdqryEzkYtag5
pVSC9O2ZLbBGKgxVRycPE1uM500LmVlzdbIHh1DC3uwqGy9GuGCvjRmtevM+Mpi9jXYWc7aGnyxl
AI/Qvy+P+jKZYhTx9gbwcWEnOTcUL5Bpa3sY462PrNurfLlx5sr4wc7xvnBCZwxHBwoF3SCV3Pvi
QsxiVce/pb4Epvnc1JRuSpLEtojVItul/CPgYoHG39zdAFCEkZggcXi7AGO8/XFtBEsWxXxwE+tk
Anc4ErqE3H4B0V/q/F0Yq1jdLVPKXrkKqspNhsBV56DeWKWxqwvF/8HJfgf5LuapGCkgg+SgSGUg
L/rtAQlDrEZiOIoXycR/fgi1FYUjIgodXUSX2mHgr1uFTVXIzlYiHKPKOGt6wZwrEM/ED6Q/2chy
OJQ1iOqounCIeS+qY21CLyHK88Wvh7U6d06oDrj0V9XKmiUw5qzw7QXj+8G+vCwqby8LGnl4Ktim
4xWvvMeTxkhpDbPoxEsXlY2Hq6zo9PDf4GBx5/19CfC+msUwiiKFKsVY4tbN95o6IUhJ0i2y7tJW
rWAXvteOaEW0OQzpLB8VJdbdRFJXf/+lFOd/+oUAZgyHkBGx7jMhfXudx1oulbos5UuS7Aq0tfE2
VJ8tiK9JcZzRg8SbzjoawVOeQXLuLTueWRTEoykSCZLYZfFJq27V9uKX8GuvxxGy3s1U3k/N56rl
LhlvwvRqaD9H+l5tr6iWk3yfzBtz2uTVYZo3pWBDEI1JkZSUxo7UzHnIoJBmvRNvjQqbRNg3yBok
8zTXXjRv0IiO5dmIeOqvCTjUdHxJP4lMcCpVOFbzRp0OifC1oOeYZY35NZIbYWWw9aoPenDprItR
3FcGndDG4EDMkxCsZOVLWtxrk1eMRwQrg75hj+uNcwrPR9vDoZPyr5YRUw9c6dbJNPjRmSugz416
u093rPyzgJbhoxnfyfNRDi902FBdfX5TxFkUdrL64ndr6JlSccyVc1TdprS3eruLpTVRrm4/bWPO
lcBGix+LcBW1nVtmplcjelG0w1Ssui/IZh0zf5Ikzqn22ISRYwV2qa9T6O6NXTTnfKLZ2dSRU2jb
0vSYftE/68Zt392G/ClyIadWbprJGc37zlpJiicrGzCKyKdxXtbqpvSUeD9oP9Ddvu+WuKvZtbHw
AVJHj/beirmK8iEwELBfwggbEWHSkc2UZrvQJOCVakKNRqT8UcLbn6ppjJ8RpYIss5Dyte9rhXAO
ho4UAOUy6894pGTYqRYzlPfANot9Un0lFFxMbHVkMw3OSrsLlJ2fryX/oFb3bbZiQWnGT4K5So1D
Nh7k7BjJIlTTMyKrSjtP0qMPW121S/AEisZ6N6QeUQq1vpvia5wpXSXmzE67qlj1JBDvZOMKhZpy
R1U3X/u+o1tnq+88MbQHBZLTqldWsu/iadWYEKJwExZ3ubgbm5cgh0HltalXPPv6WuTciTvr3CeH
46wgazuF8UMxabaWErOC5S/Bn7N6Lg2IYvW9oeyCHufYU6qslglC9ANnB6T4f1o6sPhjqLw4zpsg
fu96FrOpyoBhrnyJlF0SLR1Vf5VutWvfS53ha4/h/mHu7RoTPFfqHLwzApKZoTz0/lmcd2NR2auM
lnQ0DiWDX/Xz8o8gjuwou/d1J+td+OVzid+BzbjWomK/mY7FvIuNQ5gfTiit4NOJXU7VrG5V9mZl
ehmhoSbKQ4dsyCj4v6ti3GZSuVJ6ZDqPVvQ0xQdso3TL8Yv1FN3AQpXHjfC5vJaaA1IvKdgHvZvr
9/5013e9YwaVLU9PgXpWyp5G6aDOa0E/ISFUqANEKXMyfHLK+jRNTxAALVTtqEOECK/j7qpnNuv4
7UUUwOwKR+h2Oa7K1egG2DvPbq2vGRtlwW0DK8/vPkvRojHET7e+Fa1pOWUT/WCXbES2gfog01zH
9PBwmwOnwstQxzj6Xrrq5EOlrOXB1sUjiuz6aXAD6RopXzl3tikcUh2/3eqk+Uc/HtwI+8P6WWFt
Cw9yN26itnf8QbvK6+tGu5cCf5MEtOPlqWq9Jy2BBdl9xtnuqmujbYi40hwruxw/x5KbGS+izuQ7
g6Q/hyupWOd1Y8/VymiRCDtG5rOurxSjWFohv15Ps+zpGBn0yzxevc3KnT9tx8QtO3C9rrsOlMnO
9M9l+qwpt7Jd964wrrVk3UXUzJt4cgOTvYAyf1WY9h0Xc50/3sufhRJN0zrzV6L4v9g7j93GsXZd
38rGnrPBHKYiqWBJtiw51oSoYDPnzKs/D92N/ZfkPhZqcAYH2I1CV6MrLJIrfeENTnQUHlvRkX75
0dIkeSmXSu9aOQRHF2HYOFhxH3T3zS0NK3NYduxyh4smWSEPEy09Y5WLUA1mi+abMXGKxybeUlZd
JslicgcIm6gZ+hvR2RXJCrVq387Y9fU+hAyAz/HacmqX8yF4RZ46/+ZvrWV+G38XDiX+tNKiOw5u
u+nXLdXhu5Zaqr7BcTc44lkGxxN1mXV5CiOeblS5y+xwU2yjZxUAkD3eV6qjPmfX+N+fA1xkPWRY
bdiMzKCeizpRTiyfxlYmH6MqMt0uLMTFACeIZDtYAOsNnVaC9ilmMhuUupaftI6VW9tEp7ATlvpt
oEqPKCHukEO5cmd8ioWpH4ICVtBGQ3cW0Mh5SGKVFe6hXjscowAGk6/JuRNnXfinESWvrpBFGNCq
Z7mri3xSaUKvNKNRPEaQ6uD8tE9iIB5UsSPJn7434nToo2t+XdKHqtVZQEmtkqLl7ObGl6eHcP5u
im4IchSN0hEeTjirjjupuKYQFQKQ95dl5lD/HhRXl9aZfBsJq4B1Oj0lnLFU4YuN+SaFzg+On6KZ
SxZtsjWkox/liJi+GiVapt1tqHFmbMfgrdUPU/8mpS9GvRWTH117KKNDHj1l3TuYQ1OhimUDLTam
BcLwdBriyMEeh5hTogoPlw5lFycKoPXZ1QhNwc2JpKKbsNpA8hmgwrTgym12DCwhti6dB3QWIRbJ
S81W1/KWgsaaQOQesojt2dQLHUpXK2k52qXbLcFX3pr33rf83XuM34uX3NWcfEsfhd9H12hZurrb
vcbP6Q/ptdxKG/nbeC/ws3boPTsUMVWhjbIAEsSPzF9P0jKejp2wHrONYuyG/j5bmcq6SH90qLSl
+0Hegi8Wur0Y3TX9BtH2hUT3KyzWnYYbzA6+cupk5Y4NjlV2WN5I8daiiONvYNJksKri1TAsuLCh
4YgdHkJsaPGhfAUYlL7C0jVyyKYLmnmCyhG4SIaF8Rr++DpWJ9G9vHBh76LbgBDOLKf3KRsZGwCw
ZtJOx0BylHI96Oso2qnqUhqWnuUSVPL/VVhW4YYW3EIs7FlS5Rtowkp1u+IBEaY2v6UWb057PASp
MqrSqgsXeFMG0xIKkU/6Fi2wM6+PyavwUqR2flvbBNdUCKCNnRrP7SUnSl35zjuNL3oCtmqZ5wvt
Xn3pnqT34Jg9Ycqg3Pu7Ys0D3ZT7YBnzF1jfkt6B8J3vvLt2abg84yZ7Kr5rT90qX8YZ/r92fOK4
f9egvbLgqoWkO6HktMUC2nyxDu6MdVIsxO8ZevprfVNUi0p60O/0ZXETfMtyO1EXiVtvmncqgVyc
aFW+answstpe2WsuUtFuuopXulMv/Z2+4DKxxWXlksEI3yMKNGwozM++UWsRT97OexB76h1UfcRf
8gZKJDWeyDajRbnPb/pbZd2t9V/4F3VuvpR/YHG8HeFf3WeUPh9K2JNI8NLccqPJiSE+jzcaNVTJ
nbI1TFSh+1UY92O3GZUTJLKVNuysYBnVNr8Wqov5UoDIehRfs+d4r79Cmm2Zkn36WOKQXFJ8dvlR
eY4urPV8OUg2dtu1bgexXeZ2z3D92qq3nbA1u33ei1TrXurxpqeGyfn+o1sbKzO1G9jJodsHq1Bx
uvsYK/vH/pf21u1R3wlNmAB2bwI3tqcYdAvbBnIUxH3bg08Qr2ptJTe3cbIXzaWhOvzmPLYzdRG8
BeoMvNehKEWOOTp4/HnajWdh8LZVpKUGURi3Z2lp5jdBfx9TYvXXevuuhsRTJ4UWcbcOy1Wt7nPP
Vuq7ntQkcpsGxdFVayzMYpXnTtNz1C0mlotnU9imidjTtaB9RyfySu7/uQSC5tTc6UHzE09K+Crn
Z7WqValpeOl0RFi8XRg9O9wLoW7HHf2OIDZumvgoVTtdbg9Z7ppaKjsC/9hYZVDiVeIrN/anC5vH
4dpAJlSeNWKsiwu7UirEC9pAOkovVmaNrqjhJQtNds7prsb2n+9gIFFEBh/64Z/9K8XEU7pYKqbj
4KTr8qa9HXb9k+xGS8vtD2wNrDgm2LLBTTs8FLFdya5EifhRPqgPY7QwD1TJo+4QxXZExVwgHyET
XobWos7gsqxgTJo/p8dRXNjad6iHigZhz8aTLskdapk1a/sgG27a3CW13XcuqGYuqDZyh9ypSMua
hXiI3ueNfje+tt1aiR589RbaHdoc4mE8AJV+rdb+Jt017nTjr8KVdYxXgttsx4PqIHS3L575fXcc
70/Z935X3MrLnnNJuUVhHnc0gyXpOXXkahPwqZsxXDXxfmoOQ7xPVZ7DUQ9DZFPxVcv5OPQU2l/u
jGniypFs1WBu7P4gPM5n41488Pj+t5ww/FE80F8TX5R3gTMy2VInNvyF9zpN0OawGgGuutAPylF3
dCe3pQUyJjvi26W64L515OX0Dk5dtBbCY/bDimwcbnje+LFn3+Gm9MaHno+a9XSjvwTHOl+ED/kD
qZBwU9wnJRu0Q6cOHukv69ALNt6/Qo9yxqL+0XFo0UqKSTAW7XvuZvvyLnyhbHJj3rY31lo/Rm8+
93N/U+2SB+3neCPv4x+WQuF4YWDQMv8MTSd6hOosW47akkIvGmmrwXzW7EnfJd197W3N+ra3HGEZ
5zdJtx6H3dDdt80hVPe+ugyrZas7guJA0wlNDh2OBycRsFNaWYojtOspXIUB0jI2VQy1sPVvFKx1
IFjRB0A4YrUs4mcrW8zIAmGhu2NzKNq9LK/HdimPR1ndx7Ud6HbNe2c7od1DCRUaz461vRU+Ff6N
Vy+uAeX+Zc/SqQCEBHbR0MFGnx8hZovqlDc003GasHwTFHQFulQaFl43qG7ZaOMfnxF4WaIMbcyo
OpCMF0FtlGP52vdCfPQoKNtNaHJiVkj2ifGv0RT0a0XiTxUAijvEHHg0SHABOSzPX8+KCqVrYSsf
o9ornGlMf2hy1h7wmIQI3/wUURsJR7KkoMldC+CDEQxQ2rKMK1XnumpSmdpTTat+FFbIcQZ2YbV4
dfn1z69Dp8tp4MtTDZqr6yJ4UVm+KHKWQytGTZSGx2Kyclo7LctU1xuHZMeeerndfD3chRctkORZ
Hw3TAUgTwCCMjyzgNwhUXFjpVNRJeDTDqd8m5bgbIs9cxnVQO2E4/SzR/XHHSIEDa040WgLTWFIa
zuwc18ptV5Ez8j6IYUSqt9YtoaWsVxi7Ioyv3HHWpy8DonuWPUP4GZcvALrnM1inQunFGOCe5G8o
jghwtbtF8iDcqSvt5K3Mm9TN7+mXBif/Jn9TnjnqaYqG3xLIJyn1WgRuljr8wnyZEoBlnCau1N6m
FFzCpRAu49ghJNE8R6b0I4Xc/yfoiSpsbYQOt760Rd1QK7dEeWViRxAWRxpOSxjY3eRqJs4xyUaC
tV4RRCxpfVo98bVTwvyTKd7eCzAfCfcjNyxdagIEIuOW/0TJJ/yRu+M9Qh4lNqcgD/DWA62A+gJN
FMIlYjnuo+eG0w+MlWGHEWaRDuoMhWYX18RWP0Avv6d8wApn7U7aOvyjAWc+/8SxLhmUXxPxNBXV
Dq2t2FEQIUFkjouyEAZo17n+vcu4P4uY6CoV71TJe48gF21oihy+XpqXOxZcMU7x6C2ztCGLiBcx
DalwoLNls5MshxJdnOROVftu5YU/JbklasV6OF9H/WBdOSrmv/f8IzCuis0uy9iCaXJxUqAYBfMJ
rYBTZwlLxAsRwBmiaRHq3iKVQ5liFgjdr1/189KmdSUBzkM1FWD3JXdCUKWmljBOP0V51Ln4HY6K
jpxOSTQfpfHyjwebNxIgcLwpZ0vl80ke/EELC03ju0blC4YwBNiK+ZZL7eOY4Ob29WCXwRl/PUUE
oA2Eg/O1chEJAnIWKW77/cmbYkpuWU2sLdOy+XqUj8viYs5QikN8kXUCLPaSDBhhvFVLpd6dzD1F
N0qvi+EhwMBWR6+B7U/QZ5skveHaTA5a7fiiqxHvAGjNHttwk2fbKDgK1l0xbAvNjbxVbmm2liwT
zZVR7WncdnD68lapHoraQUFJqleD4Fjquo6dJlxq3raRXINE0dr6KmJUqBmtLc+1NFrUjvROOknX
eiBUamxcdMKH9EF6MgZ0V1zEr4pbYi9+PXmKkUWAKxm4Umn7RJ+djbZ/Tsswuc0VtwnXQ3obGUsk
R0jiJ99GQqMDelMuS8X1jVW0bdK16K3iftXts9U1I9XLrh9TOePlFMDHYMFA6p2vG1UU0iBMxPYk
xpNt6d0dPb7FZOHq1jXVC5Isd+jWXVk+n3CJeG8jAUGrGYlAFuulXn5mBH2WQMc90b2JSAMHZ0wR
5EItEGxXV6sOzkyUhLphnQmN75Z5ca29/Pm1cVfARhxWEZwibFXOX1v0Jx+BnSE7JYL6lIRpaEMW
8OyozEoXRoHsRPl7a+TJlTf/fCRwBIPHhLsABQWyyfmwNToWVdgV1WnUq/qmMVcCWDwt0OxU8oUr
9cV/+coI9+ORwxEEThCc2flgQiO2Xl/lDNabp1KU1jUKGLQE3oP+kAtZwW2Llcpk0UJKivxKIPgv
o4M8naUZQQGSul7qMubc90jcjNVJyESLnsWEG6G/V1qtdLQw3I+7vowimoD+E525l69Pjs+fGcFq
CMTy7GpLvnpRwJXVsPA7M6tOdVpvy1omrxHxwatafTFY9dVziu94fkwx2ixnCqIeyPllIdtCBQmI
n1afgFY0awpZfbMZBHRoWll/UqAU23JWjDSY46tG459uNQiPVOPmJpg8CynL51Mc8DaGUNABQ78d
kFuFDSJ46Kw9tY2wzSqFXSzTkh4aZA0sLgQbhCjuiDgzWT4QzCIRl80kLo1e1U81ffavp+HjO599
Gcr7sPG57WnsY0d9cdlHRSIAxvXF41g2pu0P43vQlfVSz4saPQS6+wQDBtB1WplWjHtZ0pBEl8Fz
E8o0u2AjLxuzzbF2ItwrlCOejK1bpSDeiujKo35aMcBVZ6kSict6ts6+eFI8YHt9wED8hFEovgw1
HROrgO3pyfHPoARR9vWX+XSBzphsXCdYoBLcSvniHEBQqcaU0chPozEoQMrBrSS4s1/Zg9oc2Z1/
f1T2Ca11fJ5lkLgXh3uvVUpey0l4KgGr4bRqya+KNBzrYNoEuBLsdBW0mj9ONIHVstjqGs9hCYmy
H1r9zhN965B7VoxLGfCewdBuOj3ubwstVLYxKvPojb2oZkprt4r0OysQwA1BFV9O8k8TIK8QeD8s
PxA2PAbVUorCcjLcogNHtTuzVMwSR9AGSP3EjTrLbnn50UozJ1IaJmCa1FVhiPV9S3UUBbHufjLc
xJOtI7CCUWvyg1E2420TXglP/2XJQmDmXoDAQxqLxdX5jqpD1GzbOolOU5NGtg8t1kaYIXeMRMpt
caLkF0cd4mr40MIpMEHtKjmCiY1ovYmNuI9lz1UGtXtGHsKeKkoBlWxVS6zx1CvRkTzv7cvJJbMD
UUMoho7Nxd4v5czHTyoLT1ovhCul75Q7NJcE1+8aeTEiCZC0Xg6gADHG2cLVU2gwihXbP2hLwSkU
KXaEugMQiKjeFE/hZrLCXYoI5iZW21WY1PVOFfxt40ny+uvV/+nyZS1CCUAfCFyGxqY7/8aYp1eo
SvTdDO2yVgqrY0eTbeGLYNhNC2WtxBxa58/H5KScAw+InpyW52P2MpqdstlVRzlqfk5J/ZYGyXPi
xRukXbkNaYAJYrD8ekzpgqZIHg6Ej+uXX5grphwt56PGilLJetIMxyx0lGyvo5NltVB0nrJs4WMi
4UsvWrqHkNSUN/DR5QCQZrjgq5Cs+nZflm6IoqYPsWdMbRFyRmjWjkLKViNHh7DIwkceq5B/GA04
4B/6gCiZsq2o/EECkru7To6pjK2jbDGmR3m47YD5FPHaGw9N4hijm8UknWRET3WC0ETxmEo/+tKt
6eO12ka1llbwPovjBJQI9ZVHaT1VH/V8bT5nutNnL4qy7WHcSCiA2fVBM90WhcUe5A/9Ut1FZ8JC
CbUd3mdZc8rkaelkwyY29qp+Z1SPHoU8/VlNVNeM73weuDqOFM9yRBTtaqAkezsWzmguhFeOXzpf
obbxjKUx4035q1xkEcmfTZSEy5V0jXD++TqwyERNGDPU3wnWLg7OBH3fsdVljkpFAUIxUOX0wlsf
fG3ed/GVpclh/GkrMxw7AQt3FLP4z/NlEmppKoal2h9bddnL9zmcWWQ6ayZPLG2tdrWEioH2Ypjf
rWLvMYm5dwqal6C9qZVXRX2T1Lehp9ZVYGb5lgj7wFuUk6vGz1O7AvzW5ltPpBnzKJmPIxrCavTs
d7LdoJVr4WUa0i9DW7HxaG2ArugAj/TxxmuPfbDP5ZVvvrQWWKnil1xX9qRQyGCG6hbVAh2h27Jg
PT9b3s0YoLgIrafXNVR8KbBTUhnqZtMFCDL3yNzYPUg6tUf1Ue2pzlFhjvF178BJ0FSzcogNqFU3
I8VJ6LE6jcB2NkRW3iTtF8r4i0w6WC8DWVUFAQxbNlg9K89/KfN01fHoI4Xtil+V4TL1nkih9Ql4
zEIMx4VYc60gtJV2r9o3OAQ9RflqET11oJaQSzHvq+IYxb9UusixbFEY2JhBsrD8B8u/D6vXXD+K
QGeCFzzLLX1bIjo4wSwC8ZZGR4+HUa2Nla/a4hUcFXjmwUkUYBSs2HaF1qQJQJ2SdLkxcTR/yrn8
bOyccdSl4EJDrX2U36XTgHYkbEwVlFe8k6EsqMgvO2ngtsW9cE97ELL3dkhtCvXhKs9stXLxSqMk
pYLnoHADjE12ciB93JaiE5s/evlJsNzcd2kKpYHT9U4bu75il4GjtysDh/JsZZEkezcheMb+m1VT
m9zIxqYclxFaFzMtb0QhW9hFH/97GO+aCjQ6RLl6eBaDkcbca5u/DjR0geP2gWM89b8mw6Gv15or
WIZ0aiv5wYpv0OvL5Bu/efHNTTJ9M7rvEyvThMViEnfMTes2cGPOsVm4e+lbq7x1FfyNhy3AeI5C
fmTdrhJOMRCpeENyNkD1TkAQ7NLWjYpbPL8XWf0jnhvLwyKukc+5xxlqIRS/Oum+S07ecIroOtaa
C2vErDY6V3seP2bBPvNuFWkl+6sgvVH9lRft4vYGmcCynfN8ZVoDk8ymOwkJXclBxDvVjmP/DKNP
6R7bZJlu2vwOM5hBXRbhQxXDETxK7aEFAeA9y2yPadholmuZOxDtqbaWM0QlbeR/yxudzmR+peKk
fo4J4AfPPjXA4XC+u0TEdRmW5yH09+NEJxDpXiOJmoWRYe87SuIJCd1+M5V6f6c2pYrCub/LBhm5
YMsLVoFIOaVsZQrECEezEYDOlTFxsNEpjW3oKYCG1KOXsmit7sGMsofGmxu5CBAkhggMYkaEZaC2
EL4cVuXgU4rpCnHZ1VxTyWx1ogXPVqMgb2ukJbDZDgKK6eplY4eJDvBzyldxB0bryh38KQYmMoJ6
OCeECAbADjw/W4VCqyMpEJKT7In9QQ86B4q+I2N7v0AYhMu4g9Vi+j+GtkZoRfTba2n4pznhAWai
4EyCnNPw+QF/q8VrLfq/E9qbJ7I4decXB8oC47Jo1PewBkPYNC2q7hVV4mocejuLp1+wx2k+FSz0
r7/Fp2xxfhKMy2T6QLhLfhSKf3uSfkoCtMK79DQl4quvTdzdI6lXTsy70uVbzeJc/3rEj7DqLEid
h9QRXAXLr5EHXmTiaNcm6Laq1EDrHveiPEPFNDZ+KoVlHlLVh0HRyhu9Qp/KzGv0/dXqrhrkB4XL
8KY0R6B9evroyxV/DA9YQqCsszEhWFjym4Ekpw0NerjylT7gXefPDN0AiSOkumihiJeBdTh5YTyG
ZQwejvXRSVmw6gaUu3uv7RypDxu3SLppIfvkTTqw3chK/UMD1sKn79hmCZZUviWtRlFsV3KrLrQS
4+249aXlrOO81LLcWpnGTIZJI1AZNe7ptVTo6zEHfhUE4c8xM+rdKKWrfpTFK2+nXoYaWB7CzWRK
8M2ZM/Pz1ViPxeDl6hSfZNgVi96sH0YxWl+Z9U/xzMUgF7Pu+Rizy7EHoqYW6XhMRroMpaoAUMO/
VBPqn4Gku64n1GQTPXT12nop27tsSIplZIjVMiH1lnr5bjAhCvUd2C/aT7YIpsGZIpT1CuC+3gCJ
KcVSAhC/uS5UH35CIRhLy2F2lWuh/OddPFfVZcpZyF8BI7/YxUVo6gEqfMJRb0A45UYwob+NtLBl
+v0mKEhadOKC1t9pw1zn9f0Kfq2pg9TqzStTeGEET1ZBPwFTO1CTcy+DdPV8DvEW8LBtzYVjW6J+
2Sjdqmz4isKkbnJNhq0gF+NyAp6nxpotS6NyZ4UNQQKECdfXZpcG/KRXkXEN0fivDybNWg8oPogK
ahXnD4aqdhYlVSUcS3S47Mbvj8pUbogPsBFC6cRusua1w9Bu8JjDNBC2IgUF2xiBS3UoDtuKEJzy
dHi5shzn3O5iQ7ObZXYy80ZWf5H7VS1Gi6Nf+CcE6LPbiXxWV9qVl5j9dsq8je4huVrEpm8P6iDa
Kr/L1utC32qa5EbCdsh3Cu1SVcyEtV83KbGC/p5Zwbgsx0y0BwgSHw/8/0B/5f83YWC8rX6bu086
T4fvF+pzH7//H1UVRcWIiGoWdVYVopLGRf6Pqooi/UXzWIZ/S1XN+l2+yfwLqRVxbiCxAFA0Yqf8
o/Qr/4WMKGEBmgRwtyBZWX8iqnJ+4AGGpIeA2RqQJUpG2t8J3m83ayeXXprnxrizwrRxpMioIXfj
eIK5CAY8BQlsoYzUXeFf/vZ9Dn8v4t+VJecd9Z+lPQ+MwzFMexSH0DyAlXi+40QIEFYs9dUOUxs8
J/RIZxMRZUoDngtfD3V+c/wzFHBoWsgEIGBKzofqkjIY2z6rdtQEAV42nb4cNI6dK6Ocx2sfw9Ax
1bD+RU8Q4db5MX77lKFf+62Irv7O1AUCssoMlrWoJY/GqHc30BT7pRYnkuw21WC6Dd1OlMF1FRdG
Hrr/Hg6B5PZqrevOJJfVSphkCnW6lBdkhpMh35UKUAxbyofoV6Eoy1IOjHJBgDw+St1YP8dd2f8C
CAKaWUBJQJtK0oBwiLrbDv1joEtDMB6jVJYfsRMpXxtfMrZ+MPwgyBTvqwwrlFk6FVF+TywzlITT
4dvMD7zWQfuXucCOjlYDTQ59hpCffyRZqlNZ6sVmF/dGu+QuSB3w6tcs/ubQ+GJxQXpkg+Dkx0xc
olb0SFT9mhBhBwnwqSsdpb0Nyr5Y0caur9xpxr+9Ea0MSI7AeGZQz/kb1a0/hBr68zsP3YByFG3Z
T53SU5bRaCftTwgVhazRJaiR7g/tUQOs1TWrGgSfCV3NrA5y+z0Wo01Y5m++oCIkYK5S606ph0VP
aIsRR5zMFgqUutMnoJJOCzoDxQNcdXZSdejCG4w/ivrogS0MxG9q+Bx1N8RtUPNp5WC5J8KwAn8I
19qMUIpFgSGaVlKA9I3+XHt3UT7exwBZLY+EmUZ1dD/qb17zNE6Q2sIj9jXLRLrxOtJc6TYFYtzr
S8X0XbnD2Ef/bijJnVnI66w9VlF15eN+cGU/TSTdIeAW2AtiMHv+cVuYvF2OrusuD0IJQgsWWmYm
LrH6fAvjfLTHWAp3chCR0Fo+XthNFzxIcXwbZiRwmhcIlBA8fYugP1U8irRosb4QKy079a2b1cGT
SJ2ormTVfVSL4cGL8sJWomk7CGHiNoGC7EcN183spV9JoVFgNrRua+WdQUW0ZvsJCJ1VZZKdlFgv
NvEAEUlLs3FF3yzYfH2+XJTNP84XwqcPhWa04+jbnX+LOEIcMmr1ZqfVpuIYXgiASNfGm6kAKahm
SvduoTYL0RggErmS8uLXGRgAZRAXPlI62G3pAJAkCEgafsy2QP9rIYmdNRstQTLjoFkPXs3f3Map
q6rxtcm8aKz+/QJww8nhAPZxg8279rcDUmiJQxtDanbp2KtISKAoUvuWvmoKIAq4NGWrxBzjbW9C
GCik9tlAK/pKTvsvt87cbIR1h0s7VJmL9YQ3RifGctzu8G/hlLOQQxdiBCpMDd7c1/P1r0Nxrcqc
P3PiOp8bv71tpgZlWU8t1LYSXYBBHSUqWrH4GrRdcGWbXISvf39ZgmoDqCSKW0AYz8cSpcastbao
d0khNrepmZoQKVPlvu+afsvHAOoaTKZt9FW8CySxcEu5qpeakFNoCUrtbmxzfSk3UY3zXXqVof/5
NP6gS6GmRJwxN7bPn45u4dTXplTu/MqT3TrQ+wUQCgqVUV2YIGmV1jHQCsCyWnnxSoD1Sh95ay3r
ccaSJn2lJ/20FoQE0BkuR7e+NspX5upzFISkHZc22aWKnO9lGVv1/ECXR6WA9IjRbZoh0h/Q1r3R
cQFbGWMQb9Am0neS0lxTuppn5uyAA8ZBj1ma4wVgp9plLwzrl9YIsmw7xjVMgzEuHL/Fe/7rtfh5
FAK8WbuPVvGcQF9EQEVnFV05RPgRiRW2YikgssjIrknKfJpnEjrwBBIQTloQn7IV2uX6lIzdtE1H
aaUUVbXGhAkhYdx2HaHXlh/v9L+5xn8jOf3b9H7KNR7a7nvS/i7h+PEH/kfq2voL2jZCGMYsgCrN
Bqr/ZBuGjmcAZy+dRPBSzNB/xGI1xGJpF1kfy8TSWSr/k29gSPLXbPCrUH7jj2EO8Cf5xkcm/Z8F
jyAyCChKeQhmwzFHB+ziBK4NtWg0rlKK0JTXU5pV20GhzK2lrboO29rcZPWQrnS/yg9ypxQ3ePsU
y2TUp0OtDN22jeMEBGi28n3wKWZexjvLasoHSRqynZGJ0N8QElyrVT1tQ2nCB5g6qocYD5IISORV
V06O81MezfC5T4ryBIhQ0ITYzJ+fbaJaaYjTKepJo07m+GlmupFp/kRrT7hy/5+fUf+MNGuzmnTa
uFYuRmrT2or6otVOcgoOMAgGczMNcDszrUhp7QT6vmjnfM1KpOnK8fEvL8mI89kN5I1s9SJXC8wi
H8xU9E5aiJgSMjj+NvFUSsKaPrq/LeWraSFvySJD+o8jyuKGpvF8/j0j1k1ndWn5IPQ6Frij/j3V
A9EWBjwxvx7pA2L0n5X4MRQIOmqKQFmQDjHn4+y3CxqdYt1P9bF8iA38mvx6Y5ra0pyaXVaKbjmk
SyRNF5qywTfX7tTnUhTupVy2I+DX3nc43JzndiXU69lddUwPYkWzqlM3KWYUaXLS2uBx0CDopDP/
rt6Cod9WHeXWACp1K0uHr9/m/OydXwb9eIXtSaGegS9r9RhhRnogJzHRbw/bVCQBGLxMXqRjk9uh
KmR/n77/VyHPT6sReN6su4PIDbhAVsb5xyt6qM3RWKkPtA301eQNIEyFAV5O6mWbYuit+1gwqOFV
V1fI+V02vymhL7UDdh71RIqa5yMbUTSAAQvVh9bQeyQpMfqssVe8stsuQqp5GJrofFQsxQF8iJch
lVRIKLCDMX8YfU9aJmkYr9VYmFZxakCSNLF01EAQexjGg4egmFB7AQ2mFt2CuKvDewtnPCca1nJb
fv96pj99efjPFpEeqS0BrHWp21YMZdLmkec/hp6f2x6GIHeGBAzEK+gKS0As3E4CPWxAqvp64I+s
+WzDEB9xN6DoRIQEfO8ijpOaiahN16pHPJ0IjGpHCwKwv312X9bjc6V0D1EyjrbhW+JiTJQfDXKt
vQIrOVU9uLHtgSS2XlAz/Z43xSrGMc8nosLZU/2Rg7JUzWk1FKU7wDf++skvMg8mk86UBXkc7W+C
LNAK52tGoGmj+lM3PpaavPcIKfukcHLTuq0txAkxetUwkgwF9RljzY+h/zdK+W/S8d9m4VOUcvhe
tN//6/at/685LX9jkf/HGe3jj/5THNWsvwhKEYieBQWoa7Lc/wlXEKkHAQhOjVYWWmLzr/wjOS3w
KwZnDoVQ6ohIsxqzSdo/9VGMrQlmDEJRiq3zoUjV/E+skVgavy16NpihcCOJ/DTHth+COb/dEj3p
szDQo93VpmyAGlEa4T3jUln/9nH+5d6bI/CLYTSKYjPaimMNUf/zFZriDCMkpEM7oSmSRwXJOEet
mvy2KrLs2ccO6jlvBHmjSKn4XAa6/mfCEbwl1zvIQXY2FzAt1vPhhdyqai3T/H2GoeRKis3UwYvw
+PU7XpzcH4PMRFzmDK8AimXngwSi0SS55COfYuHwI4wl9Re5iq7c6xfBysconIwUlWcAN2yd81GE
iQPbGsNgLw79sBCyLHUnqGKoMad/2JL8eygVypox9yMJjs+HituSZV21wT4ao/anlZsCuVVF9fXP
vxu+NR+BJvH3ZeTXBKY24uUa7IcubagPgtpMtLi5JqQ3R97nSxAQOOII8+yYSL3PH/a3lR52dS5I
nRjsfSBN+1qBtZIrYrLEm/Wtr4fEqWrddJW2NZf9GORON0w5oGZ8iP/4dQ0ABXjezNc8t/35c3QE
bZ7Qm8Ee++72JjBTzWknI/n29ShzgHL5tkji8aKcJPTLLwIYa8xSbwDjvi9j8VePKBYIqeJeK0y0
fGW4MV+P9i9LH9oG64SjinaOcbFSiPekKsS8Hc0bIKptxD2Y1kP5R9WtORigPEilaS6UEgZegjY9
GBqokVbRXpkGbzVYSQnlb3zrRVBmf/g+oLOJ/tDdm+uRDHU+R2lcSYleROm+yWLwKAxcrz2rlq6c
GJ8mCTyDqtHkQouMXfaBGvptSQKfTmPTKDgxphQTV2R3ful+gXphm5r3+RR1fzpNM34C3hYTNLen
LscbJRzoKjTiiBHC2AmivAHGZ15rfX1aDCrdghnnJAEjnuPj849H/Najn6PO2ioasruR0tl5EV9T
RbyE8DIx8zAkNgpbmt7XxZrLaQKrFSoM+0LHZrcaVGSe5HL4FQLjWAaNL9+NU3evmGX9TuiY33ky
JPd8ysfln64VDSE5IlaRxj+n18VaCbVkzKUAyJoaqCMYbuGXJ4TXsC+fvykvKMLgpsxl8MIX92fy
f0g7r+W4kWxdPxEi4M1tGRZJsUC5lrtBSC0JLmET/un3l9px4qhQdYhgn5mL7hlFdxaANCv/9Rtp
krqdssCCqOuPUdmmh9lzm1fPj8tRVo9SSXgwwpqTc2fmBGGbNjFbI5q6l1/Y9awHSmBxUXeo+4ez
GmXWACqHpCrO3ug091o0IDyBFAdVU5sPeWENW2qL9VbIEcbxwvoCh1S3ucv5qFc+OVSeXpznwnA/
WFYyRJBRx+5TjrbUfu1hhkCBs1+15pA3+WtbQy1vEfRrqLZcArLfdF2EccwgxP8mi/4/r6fX04FR
8DxlIaudw1m1Ga18xs8unqqzjzxtZxUp9sYzmuqXP9RVqaGeBaMPj+KV9bwu2vykzGrNcKpzA5hR
o1jSSMttFonH4dx1abxxJ1UH38WRZQOKgMIoOgAWI9bqO3mZtchhyTGnl9yLj1FDcKxI3D66I7rT
D2Nv8X/OWu+ep1pL5cZ3u56UFCDU2Trqw4Cb8WrwuPXsypo8fHy6ziBUfBL4bwgENF+TRFjfEqFn
W8kkV6/XoRyh8FeIBp9y7QWAzmqSTVzIMxJhCaNcxG8XiPnECxvOxny5NRTkAOpfJSqlmLtcApYX
p07ZVx21jzH+Ug3+czNZ42kaCKN/5aThLoqEFE4PwjIP9erlUNDz58WAa3deJg/3RemNp6KXGG9r
UfTl5aGuvpkiLiqZM0lfaGTX87MK8tbWaPadW79AKMyHehynRtsvvtbd2zSNNiq3G28RbIZbF4go
4pG1I27Mtd5JkIidNZMHknXQHcoW4uRUT979y492tRbUowEfK7sOLofr7hrTr530vO/PVEHG91FH
Z6DFQ/E0Od4Ylktb4UcYDC7+N7Gz8QGv9hY1NAWhsu6g27YGYJbFzBP08f15zGlFNzjrfyutZNnQ
9akd6mKxr0ZZHWhukzZxH5j92cKnt7dLbOLtNLgvtCr6qOjQ+wVTytfWj3/GpL520Nwq2ePl1LTw
GoB1wpijj+jATrUvDTG7Ry2a442a4OZMIWmKZhEyZrQjlyMRJBZDzvZInqwLHGatlBg2p8D01zW2
yo+bQ7FH09RQ0UNX/gljNQ2z7/bnZRyqB6PS9S/ItZbHVNrlxjcz1EdZfTRAa/ja8LZAJv/4Yv1V
r0rTHcY4NYezjzkI7muujx295uaPyGDjs95PEJym2sMwLk8DjNHruIAO3LTlc9Pmxrs2ccRWa/PG
bIX1yTUq8HCv4Oi4fNO1PjU6h+FwnscKEUw02o/2kEYbR9OtUaBN0nrmHgzRavU9l3TRuqVjlGUQ
Kvejn+5yys/jy4v+xn7GfR5wBFiHw2gNcqfJ1PWz6Yxnc+S4TTkGT3qbNQ+eIZovsOCzV+9n+AGR
qacr/zCDe8jluxvnIJGI0ZfzmDkA/3woTB4JNYGIWR9e+2hMGtgdXAq4E/CXy6Fm6ZXVImz9nOkt
21YhpYnewALHIIJk9CKYKlOR718e9HoTtYFFKSb+KO2dNU0qxmm2MY04ONv9FMznzHBketK6UrQP
i+VH9VEOXTm8FYGVV2cB4OJt/IDrTY7bnalQJ+oaw1pLHPrE1BujT7Wz67f+4+jVxvNcaPJUSHIj
oQdok33AICndkqBeT1dKKa6udCPZx7212gTfggiUqorOC7MMMWEr0QdFycYZdT2KOh1AMmAWK1Wu
+vO/dgPdjObJrXySQfJuuZttMyEOpdoCoYAJ+fdc7Dp40uBYoONW4AKhru8+Tq2hRcTz8rmBi2y/
m9AX/OHTOP67OChVwx+QFApKsxjLUxy0pv1YtGVV4eZSB/S5sqZGB1kYBfHrS7ToLqE+rfArfV9E
dZ+FZGUDiFj2qGsPFDQtTLQ2Syp8uWPsCp1+iD5pbolgrJ8tW9yTJVKbh3bQKj6kEbfwbJq6ITpj
So3pYOujj61lUGXOtzZbinlfYxT4WZRmmr/N+5Q1ZpIY4GJwJFMiyuIpr6sPRtoHBGnUAyZH7VD0
2fc0H8YOd2r0MG+TvkuC5zxz5G9HtgbuR4HQkqey8mv7wSxxxnrXi7huDosT43VmN3gK3VtdodOi
sXv5JS4WpVmDpxE/+X4kgt00WQWGctJCJJcI1x+eUkPUT7o+iU9d57XWMQOhSj+6s5NyplA1f5+s
WZhhkss6fU6kmOZjWi7+Nwms9FmDwSlOS5CTSSfdsYpPS44o47PIm1zD4WrKvIfJj2IN86U5iox3
2Wg4DY7K9DSeF3vQxju4wt53CxaRf0joMue4xMiqOURT7y/3jVePmNGKtMLOJRtMvJuqwEbBaGeY
m5ftmPl3kalNH7RhMuiI6032pe0KtIBB7xXVUdocVXurt+ziEAdR+r1OdJLQG90pyT0DyX3AzQSX
W0NKHd+4qdCyXZFH8kc0mu77bpwABiknh/RJ72wi9OraDn6h2fWxi17EkOIdxa2BrKVoLg6Lq9X2
WSsHZ8R61hsNfoWkTjwmABXec2Fp+NI0mui9H5yHdrbTcq+Psx3GK8iuam/BpKbSguqHu/jyh9tW
RCZrXS76O1uOcf4OoxJzygnb081vE3Bc8mvxgpFIvtTxq5OIdCGP00BuPCZObtLfLRNqgzvPIZXw
IYJQQSSyk4/G3g9g+yWYiFr5cvT1pJkeTceU7kPeWY5m4R3vo5GhI96Nh7LDWejQ5ToRsnIZm3kv
8y7v3rjCCzrCDtq2/0bjCwuJYBxx+Epzq02PENXq8VEGWiPpi1m4urzxndHlxWsoHiDxSdU0xvwk
J69B64yfYyQXZY/qZ0l97ifhIOuV/oBWUhLm8tAhWU9PThbV2nd3KMgArL1AYKZu6pU40ZYM0MPF
wn1HFyHxk30K4Kvv3KiJHXw1EjO+8/BTaU9LH3X1Q5rzD+/mzIcKubRdH+/rbkyw0afIwDtI0arJ
3tNTrG17vX7rxiX+Rt5Ic+NZtm2X79zJL+tv2dQkQHa0Hdry02IMbvRzMboy/jJzSxoRaop4qg+l
rhdJ/1AvuWuB2vuTJb/XonG69zmrfX7Sam45p9wrwL272gI3IDZoiuqWpOFG/uzNSTItyqzS2bNI
UyqlmzwujjXfW/n4O460H1MCzpYbojN3XV8/tqVp/EoMguha7zkOEnFwawfDmYn5FmFRLltHP3qO
LH5LAhHuutLExRscHkWnFRZabMyEVLSkxHUyXEzzcynRUC1pjIFSZj53NBMhDyx5hlUnXsIpmPpj
39cn2AzyGESgzHqPf50VxXUYNcZIGAuCtqxBkpFVdr9D/EIqwZQ077JI6w71svg7keItWdvdvh89
7R5/kTKMUuA6bXZ+T3ELqy51z1kb9/s+crT3RVPZD8KESlxG5XEYYcUshvVjTpDU5qRlWE6H73pZ
1ncOSNap6434QDxy2M4W3EgB7vTFtbp7z8/qO79LrY/9WD0FQ4al+9xED+mSZfcUtHg6G+bbhcTi
Q9+VqMeG/I3uRITTGWaJunVpieGZ5bMoISjXbpwcbZeAPdsovlmFY5BbgN+cp8f4+zrybsJb/A1A
R/wlGom3LKf5izTwOoxNfdwt3Kof3QQBcNtk6ISKX9iK3Ykxiu7tzo0w/d/XzWRIuhJE9NwbvdU4
+9YtyHxWjbux+lBDOtWwISVs8e1YZGTVdyK3xTvbJcxprzWpQeoI/b7+0RXxkN63cUGOk9smfvVc
zdFY/jst5TK9JR7Rc8idaCt/2mc6WR2/5nauht95OpvDexzo4i7MIBeDvoOUWKca4wjzV2HqEDI4
x5xl+TiTkY0aT9diOTw2hu63xKlMevtWrwpcF3RWdHaUdS+CR2hSKIUDUxfvNea5d4IRSWS7kfVF
cQ+jlyvbAGzk3HVSxNXvoiminnwTztrMPxQzSFm/t8fJeopiz/7XWLw0+B6xScdHV+oohtGsk8JR
lb5BRmibp511n1meC9rIinLwyk1QZ0Eo8QZ3R56Q+2UQWj8+cXp50c5PsgRHDjPOw0pOQXsEqPLt
gyexZyiSgsgSW5PVzyAoaxPOu7ZMb4ICOuVuqlxo2dU0+s4RWKKw7xNjgDvQIfAM9kFSeHw2U8dt
nIu2/bvsonbZjYWjdNdUpOI4iiz9xpFOch6Gng3uOnCMH5OWAONd3lhpejBnXxR35Ffrb6e+s4K9
3/Q2T9pjnPHR7pLk34YYCtzkB06Vp8YISo5Bn4OasLqu18POKYUgPyaF7cB7oXib/QkLVU/G9c9u
lJFxIHhogUsfz/TFJi2x3bflVCzES6VzapR4Ljd5dxchYJ3Rli9B8tROiT6SdNBC1njKOi8GFK+8
wj0UZmtoD8Q1ueNeby1LYhTgIhldugZ/oV1BAjh2A1lmEMbXNxkHmFs4zrumnTISWo2+fF8HQD6c
zHpOEltB2YZpliPt933px+1biOow9JcUDhFmNSPO22zrsgqD2iKKo2vHgEu/07jNfWqMRnQavWo0
H702GbR3hVXj31w0ev2NqsB9mwj6rLvSHCXBRvFE1ISgyP9Gla8Xjw1Lkgu9aWXdzz7Rmyd7igfU
KmkizOXEYeFg2gCRb5iIBksxlYuWyClPU2N27r4akshGUE0Juh8GwuR3HMAI9TmZcf7CWI86XfOz
Fm9fzxjdg/AGgWmDREmov6E1Ns44AYH03bXsXL/nwcxSAoHb9ENsy+6TbOtJRWlMqpZI2glbTr/O
tWhvT9Vk4gGAxRfa/rbQ3pdW0wRQcmfOhSaOBkEEqSHZJjhaIHRNpah/OqrQfBiGEkddws0zGi1T
XDuIaVim46mpDGs+Gzqa8rt6Ka3lFNG9RVxbDMjb7TLriEHBUrE4tKNb5w9BpyUkwRUtmWmosj6U
i46peFM1TXXy+yj4maaGiY9BaxIdsHQRrea2XuLvwCZNiYN/VZVkHucmYR9xl7UbEPDVbQ3AjTgv
bD64baDfWjWUwOtT30iHJCwTNw6RSmAdPhvlMwdZBLcdKdLO7kdrY9Qr/ObPqKjgKP5oOq5bpxT1
eVvNfRJ6HGMPrVOmxyydvENTETT48n34Cl9QQ6G3BGAAWQRXvLywAaAbRt0tSRiwaHatpufnGW4R
/lNLZO5bs9pKArq6ITIgoIki6sJBhF1yOaAXG2BxlZmEU2F5uEw4xtc8sDfNFdb3QzUKnVq4vziJ
Qhq7HEXHxLeeSN0JDZRl8l5zajd6Rue6aRt063EU/IttKPdAWiOXAw2uPbR53aVh41gNpllyOVpz
1p5e/kq3JgTXalii4JQqa/BylLqTiTZXMg3hrMT3ATQEKs2sPHvC3QJIbk0IpgN+i6oNTR/iciiM
vijWxzENHb1934mAbaIkDJVS7yvt3S//4bmYd9hgsLbAXy8Hy6rEa2F6pGEphf2sx2Pz7yKJJ7dm
cwuov/mhwLN0D/dpwLQVsFWKUpBjLwAnDSvmkG2HSOK64iXDx5ef6eZAgK90Otg2gOovn0nYaVpa
RG+GUVQi5HY1z/1k6WPQHV8/juIKwGACTvbXvpyCU8EutSwLiyrvP6O4nLpDtdSifC2kg/clfbCA
ZcRfrmivS1NG5tIzIbzE6Q9xYph3s+cnH177NDRWPXwgHXgPfCU1Lf8CjmSXzJymTR767TQ9iWbQ
nwo3FxuEn+t1hOYXtMhW2BBfZwU5ioG2jB4gZesroe8jiDJ4JJFOAP635WVyPQ0uh1K4+V8PpEsx
+PU8e3S0e+Pc6KX/THOq3Ni+r0dR8luIXwpKBbZdLSA/rovGLsfgXGcadkD9gPsXV94NqPv6tUEv
oAfKHFB80nVreQgEogbRxmE9JJg3VYXJld9utAkL7yD79NqZYFkYX4NUcqkGvl/NBG/wEKshbQw1
EevtcwlHsDjT4t1Ks7xxtF+Ms9q5F3cpsEEskrAzSbMeSu1oyF+aVxHeETnLnfTj7vW7uAUtRNm6
sOcx/S6nRD51fqoK8NAn8rTfm/lYPCp+e3o/OnPy76tfow0Vj1mOpQvOsqttaDaRY+SxnoRp4Rkh
EsTco0qe6t8vD3M9NYCLoZRh3KpysYzVWwT81IOWapU0TJF9XdKhuXP6irs+bqLD/v9vLAUK/7Wk
Ml/4mu8ueTik5vIOTql9qCSx9ELk8canul5XClZG46JcDFBMrIbqQfuieJrSsCus6BPAgApoTr3X
Nlt8RqFGoU3Fd7pqRhRubdltWmThkKfSOxruGCAphs02kEK3+NbGMr75UHwqqL0OVJT1ZqFHRuw5
vUUVQeoD2DQmHp2Bze7LX0nVIhfQPDpXcHnUGepvKPUuv5Kp8H6n56CNhpQAhwkaScOm5JALpPvV
U++P2VOmJVpoE9IN+mFg6rjxE25MStTTkNowraRlvRbvoO8HB5pVNIsEMufKhkvQHgVB9dmI4fkf
Xn5gNReuHhgjFVVxUqDpq53eju16TLQ2C+0eSzRuQTQ5XSLX0BNnj27Wd2/iUpr3bUDH9+WRb3xQ
vJBVS4cKV/3n8lWnQ5oGokiyMJtxbQkaAzu30Zw3ZumtUQylFcUdk/+uaTCOP+V60XRZmMJ5/Ozq
WVIc+D/xvHz5adTGvn6PuPqiymMM6tzV00RAHZEz8R41a1w+YN1Tf8i8mADUiFtXDf67FTNwa5pQ
QClrfO4i0G4uXx/C/pHsVy0NawnhlsiT4U5ILXjs0AZ+ePnZ1G+/ejY2YfxfIfBf3XrKcska4jnS
MI9lf8eaiOGOnuvB1D9VmTccsgWf2peHvPl06oNRVbmKTXr5dCNovEi1NAudgSTogpvko6dN2q61
PHl6eahbK4BuJgW8y67rrXMK27SDtzGxj/VpJz64SSPeEEtdPI5dqR8GwyHgto3q4FHm3nB8eeib
T6n8mXlQ4JC1un0CFkduHGXhZLjymxXgB/9gyQVb4tmKuq3u+M0p6uM97TA9kXKujoUkKZrZZ4zQ
7338pmurPmDlkh9LjMfeuPpif3356W5Om7/GU3vtXydeUbcAW+BeYTHO2Ad44lfcE/paTFn2SOOq
eDJyUWwwOm69UWVUjPaVDq65NmCySpGMgaaQzSia30RZ4o+7IenLr1Fi6Vsud2uZEkIW948t8v8Z
bbV5AjvR3crMLDRaWduHqWywPB206G3WZ9OpzMqEniJAMHGGvbeTnlV+RjayVVn8cdNbr0/aydRJ
WP8qJfHli8ZTcQnG1OMkHkcQz1J45c8mT8CTOs8CsR2qeMAZ06VpSAurGt+1jhm9Jec9vi9qK3uY
Wn05Ji7C1I0t/tYMUM78HGNsVESTXP4w35ejG2V6Fs6GMt6sslHiEJADEMNj6PPTSE4jh329kel2
cxLYVFD8s4oZtZp4UBOiqO9phPcOvZ6qtD4tWYREVLhbyQe3ThfuY1RZil4PQ/DyARtfayMf++7Q
mmgODVGZHdx50O9eXki3dijALdq2f0qTNV+gq2ReEuiQhRXEmRBJn/wgkkE+mfZYvF+8LnhjRXZ3
bzRR/FqapZrgJHHy7VBOo9+6fD67zfValkYW5kFOtqRcSMc1B+sRzkmzMVfUv2o9iSGUII3HWQvX
p9Wr5ADrU8rwPFym9lcRMFU72Sy/ZGOZX8H+5lOS+PPXyq+KX/Q85QZH8OYaQj2qxMwQuR1TTeW/
Niuhxw1/EuUYauiESGhFh5RlyQIiFaa6/ZDXaffZKxxB1x5vmalwvs7lgBcruWcfWl2j+5s44/L1
9R8eFYoDRwSeFl4Xlz8qn+cW6JgSSa8swNPWMAiWrZfuuzmqBMBZlN/oKsj3mmG6Gy/k1pxDyoP0
X3dhq6yrs9HKByK+ocN5VUQQXZJ5GS2QjD7ZoS30sTxolkPj19BzrzqIIgi23Exv7R0W/hrKxwDS
6Bpq1Sz0uZYvs9BccuMZ72X/H/RF2Vn5jR2knjinIBmseaPuuHVGwuFHuwKEqNb05RsPmmwCfSP0
QZR2He+cyq5U8yrRngeQ8gerNLZMOG5tVriqgbfxtqk+VqdyPCdTTkcrC1vLaHBiL/oqOIhJIx3Z
S4XYqnZuvVacI7i0KRI8lcflAw5LpBe+CDiyktZnnLH5IfMY3k6QqMjBcQx+J9y0Pr08kW++VtSS
QKX0Ba4cZVDL9G6KSDIkaYd+6hKLgpY5PdeTEkj2d1ZvyH9eHvLWe1W0bYUCU7Ku3+vU4ZOVoQAN
+8kqn72ETJBD3cYDOe+Rnb/7D4M5KNNUy4Nu5WrapDE2BHPZcbl3WvHJ6WEH3lVTKn60Xk4D/eXB
rlmr7MoMhv0grv/w8Vbn/RSUssGkBqJXxT1Gy3C21OCxHunILnvXiPeDsI13qTIjx5IpOcyLR/sn
lsQraRPe6S//nFsbN6Q8TghYU4ANqxmlYKreS4uc3muff42KjsTcirSVPfWOH1r51Dz3fR65O4u+
65Pj0wTY+AXXyin1QtirEOJyUrGHX07qBvlQ42j8hDaX9j4wpD49LYMzH7ImXZ5rP9DS/UIWUWd0
9pOWegYu/0aPMGEct+6Bt/ZNGNL0gbiSAdSqlfDXOTLEWdJYcZuHmZ34dwBXFdGpS6yS//z5ru+T
4F97KsS5rip3a16o774+QpUqGK6EaUHSXs0L2ZKKILRchGUBO3XHrmV/6fCQ+6J1Ttbu3VnKk6VS
LHfLWHc1jnPN5ED+RUl99/KcuLXLcJsCxUANwkRdzYlsLESeL30eGv0MvS9t6S/t7VTSgl5mEP+7
Lo+j31hE6ctG7XdrZI8GHf0zXBeuGgsdz1Vq7GeK42N4uBiUOtb2Wme/Fz3UBCz9R8LknW7egsxv
7TfKpYdDg8gR316d1fYUVLM9apwcTiWejKkZ9/i4Nu8HM/UOr3+7aDiZYhRmPKp5OcdIuEpSqBy0
GyC33xG6Wu4BtdwHeL/aG1kkn7Jy0Dfe6+3H+79jrsoz6fjQAusyD3WQsTfjHL+HS1C+wYVuy8nj
1lkBaknP2qOHh/j28ukqKH6NDtsgjKrGU56K+bycmrLvg72nkmh2Y6+1G9XOzTERIwYAOBC61xtI
FFhIlOY6D0mLy/Kd3S29tmOFo57KLcINBm/r2L+1T1BQquLKZ8asMVr8Cvsmt8w8xIxSP0ZFbaeE
d0XNPXbWeNR7aUJ6J6fkQQvarebbrTWCewNoH9ADfUv153/tUckAe2swmT9a3BKYG4VuNiHqcPt3
Worf5lxs4Rw3L8p/j7jaoMuAUCN/yvKwNOHP2pReB1k30RFCefvoyW44LF75lYzc4GR2w0L6cW9u
bEm3rmo+7R+qe49W0Lp/AWYLGbZmWplF6ZzSQK93vhsNG3Djzc+qhGl/WAmgjpevViwJPtSFzMOk
9PI7B2x/J3PXP8TakDwNUNbvhm4mkEKb4d6+vCvcXKF/Db36qm7ic4GKDJoZdIcJYXNF8k/jw3nc
6Z4iEb882s3XqVwH1KKBQLD6onEqh9aWQoSztkRE1g8DlVXdjNMWunHrsSDKKaY8LAVv3aMxOwB5
I1UXMx+Ln13mOlMH+dcgsSRvdTjxLz/XzeGoxukJ2X9sni8/YG3WS5rFPjPVpeOwS0vRfIYEK39r
LrFp/2FOqoQoWtOqU/PHTfWvhSimLNHKRWOr6/G3kfD190s1JRtz8uYjYf6kaL60T9YieZQBsoqD
VITkTivX8QRu7Mkqk+7DKD1f/ocbFKUgSng0TK73Zyv465k0SZc86FsR9pWVf+jsbv7aWkHyBVsW
/LckEMJ/QJm4sOENYSD84a66Kjai0ihxtiDk1MFDiRq/qE9D0MFFFFDT91Uy22+bSM73r54oOOKT
fKIAeLxRVysdazrhWyXFlk1mHfFQ+OrSPISftvM1aW7cL25VuHis/bmM+xz69uqCwY4dua0J+tOK
Et3G4MrH1BaCDB3Ma/HeM+86PLWeMphn9c5pdQwcUap+EYYsN2aTeq5VkYkhEx0jfBeUn/nquV0Z
aYIdVITZYE/1Q99GMAqjQocr2qaL9bErW/nt5Vd947zCb0jB86i6mFZqgv81pdoSwcKwjNR04Kw/
jCpGs9Km+pFkFwIHEhndQYD3ho2d4MYOB2yp9KqsTZVjcjmqTOqg6iedD1wus3ZoE6+DIzmafn58
+fFuYU/scFjBAvIom51VbYUI0dOqsi3CqZ3t/Gi0AQ0416zEP0tXcV2G0p/dZ0OzzwYnO1I2FIek
iVFY47pyjoRs7t1y0t6+/KtufWfVNcMvjls7FNPLx1/aIGq4QRch5Cfj2DUDHqSaUTUnhDT6A2LU
+uvLA94qEjDfVeCfzUX6SoxpRmM3FAv7FBVQpBIcyDWszRmlgz4qVYW+z2kA90hgYMXqvLGPupaX
G499a66xVVJ60o/hEFida/SXoAcFLGtg1eVj2izffU3M95o9eB/Io3TvmG5bFgs3btCYZqluPX5t
SOhXr3rKhY3dai9Cv7Dm932MLeubGvi+3QdgCgTnic85LakZpk8fY/UfBNby6eWXf+trUw4CZZsw
ca5Et/WIsMSZWNWTMbfujngN2zk4XA9/eW05dG+ChYDmjZPi1qv+30QBvEaQUq6mfdtaiZvbrgil
JoZ/zGzRHgo9s8+eSmrrhK7dJ8gB715+0JuDAtcDNdN4xj/pclpPkzNbbRcXoWcO1REBl3bS5xSd
MQF49wgXuq9jrnUbk+qPcnC9acJ8BMwEDkEyqvaav3YwTXT4/mlOEVpZWn0G7E0hjHvjp3apxhP5
5s3eT8k5q5yFyLooPrg4Ou1p6dQPxtIlR7+t7FNFjPxGEXdz53GUwSzzT/kQrT5BVGkpe7ZehKWP
hGDQOuLjSm3EQB1OwF4z0H1FFiqhIZ3jg21KmqAl+cJ9Gu2rhtwzQ0+2In1uzUSuJdykKSEwoln9
pDmb69FMmiKkzeyNu2lAisrb6ZUIMSU5bNcOc2lsvIhbK1C1HdRtmr+u8QrSTHGdD8wi1ObauHPa
xnwIoMw8IOFvyJ6AMxD4Go7sxRTFO7R789YEuTUtHY5TmvOUE1dXMpGOeErTdQ5dG7OJw9jTp9sN
loWMAD77cgrmxDkzufYNCk88bAC+XcSXOzaVFlPTvHnMZEvo8QRpaje1fvUz6uIa0ZI5ip8vryA1
Vy/nMqtO3XBUtxF34dVpjDFQa2cRFNG+1sd+j1rC+McSrb1srNTrshWlr+pnsjMCcq47EHk24ami
emtdA2o38z8dDsG6rx4NQarur1c/FUpBSIJq2jHYato1S0/Cbe1C5hW2Gx+apGqWkx2nzfjqsoL3
hpEU8UCqeFzzNqy6LOwypSvu53A3rYhADcwVtizoru+hnCYGrB66hhQVVxCRaUmeFniBBniVQv/y
a/8AjYTEzTK1kk+FVhYo6CRklV2jB/nw/eXXeb2gGN8FvVHkW2yoV5OEgCsHaliahzCtvLcByqXl
WJqDHn+ptZYMSRfp8b9S81KOlq6T8jjibf9qtToOKmCQil9qKAqw+pF/7bpNQkci1cY89NJZHEXu
EuMqYXjlrBhjhvHU+CyWRphfX3746y2MAw3ygSJRs0bWpRPeNHFFqcK1joS5aI8f2hIfJ+kX88kp
GP6QDHb9ekYog8J0tblz8dnXzIcSO8janPjirS2Wn8CBy94bnOFkC6t54mKefmmCIdj4zDeeFPI7
DToaLcqUanX10rTYrfse0NO1xwCcl/IdTxBRIru0piBFCiV0f//y272xL6h6lErR4EilPX35VbNE
JEW+ALHgFZ43h74YvPxeNFZj7fxC6z++PNqtJ6SpodiUbHhXHroNaEAV+QWXS5dEF9S86JsWf9L+
8WU3hqDtnbaxQdx4PjqQeBySmveH3HX5fBVUCrcOIhEaZqe7D0unN+Oxo/1Sf8Lvod24xt54Pi5U
cMUx6gBuXXf4FzvriWewytASS3XQ8VgIh6JFngaUdbLpUvzz6vcJKK9sr6HKgU+vat158vPS9wVK
2MwV90tnWSosfv5VulJO+w4t69ZWeH204rGozEAUuwsP6lXFp4nEyNKlL0OEFSZx5FP0HGHcscNK
XNw7Qx+8wYHd2KLn3TglgQfYgEEk4AmtezFgFQnk2aUM2YDMfzQEcz8aYq0eXn6bN0fBdQsDUBVk
tda7GG1s9xn0/LAirviYWHLY+9q4VSbemCO8O6Q7vD9Fx1N//tc+imtr2djNVEHN4D58Z6fwjXZj
6mTm3WL6iXknzdnIN5bB9aAqtJ2zkm4Kz7bup1hJ3JIuEJRh0qXOe1IQ7Q8WpgO/liRyPoiqd53D
a98lCiVufJBEFc19LVPKSuVDq1tV2Luuduxr5OHR0GkbfZRbj4VtK6g7XTo8A1ezsYxtO0tcn1EK
D2WiSUiKU1QR6tsWqHgxt+Ikr2cIT6VoHFBAVMGx+nbZHHmdj0tA6JLbck46xJhWNW8cA9dLjH+/
rU4f7lVQz/XLCdJpGl22Nm/CUZTZYxkt4hjFw8A5W5jQbWU6fYliPzI2psj1TqmGBTpRNqqgtatn
qyO4mpMV1CEGKsOzE2fGI61xDAFcN8i1108PaEb4RFmwYSCGrAZLe+5wZpw0YesO//Z10Z9mTO03
zrYbX4uenmK94FJI8OBqdjRIw+dgGNsw65vS2gF9N19mCfJ3fHmu35iFlNaEeuABxaxY7xtzVNqx
ANAKTRM52VB78aPhm79NUZfhpNVbVO/r4diBwfBNaLaQydYbyFwRM9zlyxgmVfx1anxvr+nynesM
/r4T85YI8Lr2/bPf/6nBwIXXfm9F15Q63hZTaFSaC18t0us9YWtdfuT4Dp7KoUiIXo+bojmOZTBu
teGvFwObJfIpenscrCA6l4vBL6H2l3kzs8Ixfi799nNnLJ9i+FT7xhmfCTpr7l75NTnUoDoqngsA
AxezyxF7x0Ju0QTaOWk9ZO+TfdRMbC2S0ud8W4zXVgx/RiPDihsM0UF/Yjr+Pg10iQatNrRzKkz9
ngtahwQt7Qgwh0FY7yL2h40Rr9a5SgCAAqcugibNptUbTader0TDjRMrt8U9TJWmdbs4Mr2frZ5M
zsbauFqDjMa5rS5NPBy19OXbpAlrwaJQ6plhrnb21Gvv7H7eIhzeeiblkY/pOQuCAJDLUaaxjcko
9NJwnBbsPfzZOJACpj1qohxfWyTwQEr6xnpXhvjrTUUkTlbikZyFTTXVjzB5xHEm8nijha4+wgUs
wCjYbKr7HIXPlUSV3T4aHLyYwh545WMFYRQf1zQDTOyKOCp/jGWa62IncWKJ3/QkCFU7L2/NYMvZ
7taLpY6l2cXrw6Zv9WITTY/ifIJTD+RI7H1vNpU8YPPgDOcscPv/MFmgZ1LPso8CK6pf89diCOTg
9EQMcpsvIVqTKlelh64qu27j9Ln1VJwIikBHJUZL4nKcsZ2LGZ4NhBrhZcuOVq//M/XNZW9EONf8
p8HgjvwPZ2e247bRde0rIsB5OCUpqbvtltx27CQ+IRLH4TzPvPrvqX6B/7dIQYSCHCSAEZeqWMPe
a6+9FgAcqd2aPx10gUJHB4NBAh1ADZwE98hubj4veT4/rFP7PiseVYh64rZexQ4jSjudOUpUJ/Pa
odfKaLoYcQgt+UHTeHxRsS5/+DywjjxEVLDAJpR1SJRXiJmAXOVn6giiQ2cUzmodrrp76tObZ4+p
UQJFdZ3nnP761U0yJEUQGQ2oYpN1Q42KjJJLLoJK5exbQxWHbl0LBOL+Y7B5fhiU3Q95lRSSaa72
v7mQP8Z1Hp7DUpfOsSzJRwn1KzRZmvxpqdo/1TbSduK/GxOlCqSKC+bdVHUFniUUL5IYTu5ZT6YY
v9xK/7N06vEzd3riSwGajDuT3B4HrOuEywelULjJazOAyi6daRopHaQTqITvlFb7Q5LD+bdGmtFt
ub+i29lRpaA2YkOqg5hurZ6fupR1LBCBAPJJkkpPVRu58sdqlmrUcawIsSgjr/dcMbafEWEBuCqC
gE0GtJa2SBw9M828y87OYgQvKCsj3pXNevdZJbBzu2QKkSnrY2XnFr8xV1iUcAcJm6h0rRVlzQIK
22JR9Uut5WenRfG/WVH032y9qCFwUnb+cn9tVx+SuippEEqIgjlLl/b6LC4wCFtJLadX7qHAU0TN
y0aNyBe+o4/F1mIo9opKyQeqqEVXyvUVKkM4kivbnF8LzE6/NHFpgkIu8U6sIs70L8/g+ygUL/Cd
4RcDUa2OX7egrYTJ8/Qq6y0YA3f2IdG1bGdL6uJWXA0jjhrIKnwOGihX744RjFNTRsb8KnpgUk9T
klo9FE6D/GFcs4t9Z2itybNqa/437FQ8qaGHmB9DEirtPKJl+KcSltbnUu7q6dAWuaa6ZpdNpaeb
bSxhplnIkhvCohrcNodC+jzKyHK96Hhsda/twN71yjGvsyMVW308qbNWRkc5C3Lz0jdjPfiqHjk/
HZykZkoWI+mSO+tWGH5MTKuNXtPKbouDU83N6IVyI7NSOgnPkwxVZX4unDr/mqaRtbhBU2nT8f6e
W+1x8YkE/Z1IGVQIYfvVJ1pUpULYyJZf675on4Oscg5KnqFP5iQ1SmS1+lgTjRgPoBlKDGUM8uM1
kqHkqaRL+ai8amOte4pWGQdBCHT7RUv29sV2W9iKSojAe0pTwTpMAM0fzDlYlFc57Tq3D2EKYP63
966JBVptPhuiNRU6tiCCrKsF1C0U3dJm0l6x+5BQJWym4DharXIIlVTy1Ln/t0sUszzOA21n97/d
jePFQoqgxILwsymVa9I45PGUTa+1UeR+IRXhm6xm1s4OWV2+fDGgQHhKgF0UEIDvWIBfojoNzUlz
QizkFXWq38wY4anJlt26iH6GSLFgub6XDWynpaucPMpqgnRA2fN6QKnoR7MpJOU1QWrvqU2Kr7OO
Ifaja8cg7yIYAAsi4LoexCnbvkvMWn0NO2jvfahER+6Lxb8/yvZGB09WQT1BZRyqT6t4rsuqTpOo
N79CHAjK41AtreFCSAZTRsF1twPvxqcCeKKRHMVeyKzrSVlWVwdzMOivU+Qof/ao/T1rtJK/UOUP
X2va2Y9TOic7r+SNOcIhZVjaPSAmrSWuJENpZ8Tt9FcSSekf3W6Cr8sY0xSF10j9GN+KvQgRmtOm
C4cbqjurEosxzkrcJLb+irAWeuCSkfp6FdGRhWyeH1DI2jlh29uR8UTRSugPgCWIrfrL3k9zcwwD
QIzXJEhHfwqwxLSmFt3Fcuhd5Bint/v7ZfsBRaz67pNBuY5i3fV4cRnTbIe+xCtRqjV4Aa7O3bMl
2UXzrDitVX9o6W2B4J7lqbETRW7vMUOjIEUfAGbOAsy4HrqTCb7GRTFeY2Q8vWCSg78hD0Mwglt0
mppw/qzTAehNyhDtHMUbiyyYmNBZyZrprNSuR06oAoezjb4ONcjRr5KgQ4RxDlwYmrZbFNOet/l2
PJAGbmphCCteh9Umoom5rmgeBSGywsKl7To9pUsceVqcpYNbD/Pw7/2vur3QGA+dcJJHSKcE6dcT
nJ0l0rO4k15Zfd3tugItDbveg+zXtEgOB8PQdiQmRq1go+0zLXpqpab0akjGudDTxW+H6q/RkP81
Oi107bj7Ekd261vyfBkV48lOsKq/P9MV7vG/n0C7B4eU2XLvXc8UrjUkSSKbc6+bfeSbU2COX9KS
M4bcomN3aKjSi5+f0MOOgp+9oqC0aMkIEO7cu9tzBHGQ4gXZEAknlefr37Hoah2lcRqenTpw3Lnp
K4Xadlv9ZVY0rVYJ3X56NNV7wMR2+sIdkLQIdI90ZS1JP1jORHExj8+lOZtPEOrb+aBXeSW7baSa
M4qQsvmXps6G4VaL1n0tlFr/ef8LbPca8D9gpCaKNzzWq2NsWY1sxSOUrghhptc2VZKDUdTjzo7e
HiHwFwGXY0/EhlvzkpLJCtIMju25kFTZHZPxhXqL7TqD9ELtfS+LvzEnrkTQR+IBzLfXB5bLqquT
sMvP2M8Uf6ZaoR9s7KSf7q/cezZyHckxKTiHiA0q9HmvseoI/W19UaXyHCf2YqpuzeqlbtMAJp76
Xol/loUuL75TjBWSnRJC4uNLiIrE6NsFCo9mJQ+WZ+Y4DX1BGs35J6SyoLiKA2XXS1q5Lv1ZcULt
mRvHSnb6HW4tEQgtry9Qu4Dbrzd8nvRWWfROfk6U3vQomEueVaKKe3+Jtk89pCDhOkiTDhzdDcA3
4eoyO0FxtiRVxwPTNv0xyEyvgjp8vD/UZkKg6TCeoL4ScpLareKzHp/bqrCC8twpTuyNQyRhlz5E
OwXIzT3BKJwV9hQ5EDWz1X1VBklfKNlYcWDz+Fg3GqFEM5uSGwQY1LgQyIdjb6rRzla7MTmhAUG8
RIsz01y9QJo2ZibqH/W5M7vFa6WeTlVdmQ4PLyH5FfkwXrLgiWswMcunOJ0xDjiPgTJ4XduFpJ1V
7N8fZbMnEHYTtyzVM95TvEaudx6K6EZcxyNzQTb3aZnN5DUjtPHBZPYKdduhEBV6jzXpbaVVbLVs
04J9yuAs1XkZW/PU9rrlD6FJq58UPfyAEADRrkFLA7iaYI1dzwokJtVQxK3PvTKpv/NtUpRDsOk7
JPU8xW499gFSMYv6aHwrhsXzCu/Dd/bdaoZylxRqVDX1OVE1mtC6OUH6PFj+DNIoPzp5Jj3Y4UMn
JANS6CeUJtcigLieZ9zVAoko6rNsZ9WTDbP5FKVpd+hT68FS2ftQLKbgS1JlBc+7HmoylF7PGoWh
YqV6khPkLdtY7w8p2NCHBPnTt/sbc3vI0CEhGAK5I8PDMuV6PN2qEkcKtPoMpdc8lLlRHHNFepCY
+b9ZgRByBKDJA6Fcj2LUvR5ng1Ofke2U/dBWcjcbzeVoqHO1k4zcnBAwJKUlLF9pALseylJSc+wW
uz4vhhL8BTtp/NR287Jzx2+vRJbtl1FWn4kyEX4DyBWdaa0wvNi0usnTErXBSwIu6D+SMf7ozSH5
+h8+Fkru4q7ik60Tu9oqDIVm6Oa8hHb4MgqVcg0TiMdXkO0O8YM8El2CteWxoXeBFDVmc+6Rw+Uo
J1iQRPH88I1IRCLowEKui1a91VscIGBfNzYbvQ2S1NORXD3bdTi9WEj6f7q/bDduRFy3KTqJXl2e
iNUeh+wX0uy11OdwcMIvWbPIz7MSfQjneNh5sm6OBKYAhVTwVddQbgxsZxSdVaN4Kfe+3aILqUSJ
7c0xyP/9Sd3Y58JHinsXhomgPF/vc8KYThvypDl3Uyh5eaUWRzXUPv+HQUAiBZpAxXIdweay2ePh
WTRnRWT2Xb6Mbjcre4dpEye/7wRCX9FhAQi5us+bAW36qh/YcJzU57pCG7+esf0gWKufw7zYc2q+
9ZVUQS4RUaywgrxeOisG1XL6mVnFwZQQB869dCykuLv0g1H2O3vi1oeCbQeDSwhvANhdj6bRnhnk
89LQMq1VpziUMeo18Mu5/6Vuz+n/jbLmUwUO7VzokjbnNo4bH5i/8OoEP5cyCn/eH+nWfKggEMQQ
mGnUza/nQ99etwBMNudGiofnZFx0L2yn4PAfRiFD5COx/TY04VAtSsT7nOZcIQfnN8r8Q8lxYvgP
gwiBGaohROzrSD1u6lEKx7Q9B2qk++HYjadoNh4P0gmeefn4OLDqNnxZ1Ppsp7fL9gzJwP6uaIPh
POuYW6qn/zAbmkZFXxhv+Tqpxb6pM5cgb1FXxYDXddJJNt2mKOo9udGbOwAqKuUCtDj1NX7ROUZH
E1TMsuXz7JMaWC6mXg/ns9zZtFCKzlUEpXjzrvdZ1htTPOjIseEPpR2CqsVwyYK+8PCikaMJIRrk
m+D+q6tRBvjERmMi+pYNipckseRrVf/4DUcwAgdDONKJf69GCYfExHbTgGmPfcMnNY7lH3SPaW/h
0qXPE5fQX/dnJeKpqyQdWIn5UOcD7gJVXz2udjGU1mRDYF6sSu6fyqirpS9jNPfLazDOZf1aTEFg
HmMLZ+snSsRd+HCIDnIIEoweGCkIdOPrZR1zlnzSh+qcNi0QbRSGys8qw4nRo6NK+gNRnn7vBty+
ImQ9jCg0htkz64BCdxL8pWadY0YE03tFIen5EYbBctIMDERcS83zPTh4O6bQihJEZ5AbIiVxK/+C
fMs9zZUJ1LJzOMtj5DtyVpu/Z4s2hF8lvZG0v6o0CXdAjO1Nfz2m+E2/jBm24zCB+XbnrpfVjwo2
9r4Bnvh9TolB72+j7UEX1wlXPRV3BaG71Ve07aXVJXQRz3Q5Sf7UwDzO6rDaeSBvLSJbFf1zsDIw
n9WE4kHpBrmt+/Ospd9yve1dbKc+9ov63CflXnB7a/WEQyw1blp2kcC8Xr2yVJYUSLc/Y87WviDC
9Tds4PlkLxh631+8zUji9mJHw9unrMUTcz2SpIH8Vd3Une2ykvwEhU2aeLTWjZe52Rlq8524t3iR
YRjrhDObfoV8rsvYxBv5HBQoZaWJ0/tJV+0dsBsTIgqENA0BSjCOVxdyW0+DEmMGhlpIXKtu2MX/
TGmQYxRuYNv98OKBjpsQFjjL1CBXe0LHZboebXWAHmSWdHZX9HdiG+QolVfj9rg3tc19+c5CV7mn
RB4MNHz9rYibjKbN9fGs2iPPQA89r/BwmDCbJxy8DMrGc4v3FKW64VtNytfvBCLbpSUQFQqWvEOA
XRu+5YzjBZ9YPptZFh8GoBavVYL+NC7GnkbBJnMFIWZj0tzG2abuugq2oR0tUT3mGsxYjDnxbyvJ
TuzkiJ2xflazxvo704L40eonBTPuZt4kIZdM6ny9vnY41VRyG+vc2/QTnKgAhcYJHXMF69tBmvfU
irbnAdQVyWL2DtUyaqDXw01jP6RhV9o0BA+y10WK6crq7u24/WjCKIQiPH1lnL112iJpaII5WrKc
s4h2bL+xO3an1bV2gVsiYls7h1wcr6s3HTFV6lYU46DhC17z9aQqJRGmBrN2xr5b96MSypM5281R
NSYZJ+Za9do+pp4MCPzU1ureW7DZNwj1vWtOUwzklllLwpgRHI68t5YzwmhNeLTHhiFare2yD5S5
GgMzTlwc/SXCo+V4/zLYnE6GhjQCNwXsmTRKu565rkR4UgalgrK3XVXHZNAi5ehUUaQeOKnD5PPs
GrZnRFO2HCqp1R8UqBGMKZ2WWAARvjTCA6uEsTaJokpl0M/JgmObkTr2JyUilorGVvmCf+lekWXz
qaGdwckhV+AfKqGrm7brcydeFtOgr0hqnlQpSM1nozQyypS8kYe0iDG7G2sLaoTeqbiF6WTK2uH+
qm8OkfgRwohbdDhZhMbXqy7BksjnLDUAGBCr4UrKXpbCUHdqC5tDBG0eyWXyFTBWFcLk9Sh5Wy32
YCMoNkZK+TLOVupX4P5+b+xat98cSpRboZtzyTqrA0SlhKRFsYOz4XT6fOzwXcm9ELu+xdN7NFTd
R9cPGV5Qav4hDAZCvp6ZpdVWPg2ddZ6cKnTNEHniOo6rnaRvEzwJQTiSPTifoCgbOelKdSg2pbZ1
HsDpLpbdqD8siCzP1Yift5MX8o6wznYR2RRky/AuWUg+3PWsskHSlq63nXM02ymtG0gIeBR0szcT
qbJHbzxeJ0B3Ua0X/e9r/45GNTKsMdvgTP95gTK5NDe+VDXVQW51A4tNbHGhSkp2rh4UKTIzBOP1
ZWd9b8yX4hMVTyGVLoo31/NNKsOmnsKmKdFJfyqVvvfjvLQPg9XPb/c3zHu/9dUNrxH9glnzOlN2
hq18PZapZaJDYUwvTaDUnRvhGVydEj68dknlum8OZsyF62NBiM9IQ6TQHeWmafRTNcyz9MSNmOm+
aYQt3Quj8NRMtCiZv6KLUjRHKYnHwFWLzkw/NIvWDL4dO8a/TVsbpVvimTBjvprlw+CadYVwc5Q6
Wv+tmWOdURARb/ykz/rOn7OkRNRo5jTpbho2tCLSGVUEv6W6HoxPclraodtwoUjuqJjtaQagDjyk
eHTtlOrddFFyyPtvgWMGwXPSQ5f7qIxS3bwqYd00futUaFBMRaxrz4VqlAnOnHqXQ6DL9Px3esLm
5djoTTB5c7JM+W+9RUPrqQnlMDwkatcuvmyQF7l2Zk5/oYlSJJ6scSAOcZ4jqlclNLse7DycbHe0
F61+S1t1wBq5MQ3pCSXeYPA4Z2N4ZF1l/bCkSNy89QWlu9ZV5nl0jnJstc3vUZ8ide1mZGMasht1
3emXRhrrP3u+1/A1GRo7/z6pfZ9/kuIGHDiswjT4bapxFcOIPZii4MXW4qL/FEyqPH92tLKd4aTE
Svi8jI1SuRWSTtUJgpNB/Evkab5BnLXLp/ubbnt/gO2C5cHbpjBJLHO95+Cetrjr5emFcFP7Ptb1
8i3SMCbQKjs/SnJV7ESC27ec7JUCFz6F1GbQzbwer5iUBfGiobqUY2Z8UHixBz9AEvx3wOfoZaRS
+wr1avjZTsq0kzjfGlogijxVgoK6TsjSLMzxBdXrS6HI7fBUFRmakvTkL3h2zJpVnmb69ruXUZkW
57QAfO+QercRFMUvUkIsv/kJNFxcTz3Q9HYeJPH+mJnq405U/tbICOoeil7CKkdvC8cA806GP+5/
4u1DDnTPcqOSxdbV1r1wyDrEDd5FyUWqkxEr43nU3ciuzWInidluJQofKLCiOk8hkQr09fzqMtXl
nkf1MqYdd8BQqtm/GT2+3zic0JyaTDGqw/2pbW9nhmRGTA9kFfL89ZBapGLKVmvpRUqXUj2qWKRn
h4Iu3+EjUg+L/XR/uO1KkoWh8ii0zQSdePX4xSUYki2jd5CjSH3Ihlk5BvmjbexEm9AQIPGIiJf/
cFZHspjGcKGBMTinmt6dKqibn8t+GZ5kZOwOKRSN/uFIhQH5YEIERBQqVuGtqid6gtFLcKYTTj05
CZYUGDw96KsopkWHJCQSHtN3Na3rb5WDkBWmGScXh1N+0ZbI9CwptB7+RDaVUR5sEk2qLWuXyMGK
CZhKrbpEGEMcWqwk3UoN2519t90IqG3QsQu2yV4g1VzNxWjzKuuz8QKw2L9VuT4ckkjdq5rfGEVM
AhwEuh+UK/HnvyB9WaguoAbmeNHVYn5BHzpwc4CZh1cMyzyRL5PYvPO6rkcJUkB808imyzu9s86l
+OdUVcuepsb2qII5cFYJGdljSHxfD1NAGaMjaJguSVN8iALJ8tIuTLCboanm/il9d0y8jqMEtZuM
nNQFdvAazalMY+JGTOZLVtLGAhM/jD7X5owJtZUtauEP6rjYn6o2bOQD8YdRf5pSs1PckVaV8a8w
l8DP6nEpQjcxesk+4HQ/fjTGUDL+WfCgyXc2042VET1GxHy02vJ7V7eKZGWhQtQzXwiABBKZyU+T
0vUX2yKaub80N3YUyuzcl4LMJQoR1x8h1OShX2h4u9CEYTVuEOpWcZDMsWmP9we6NScCHbI61Ha4
m1fJjxakzZgayXIZ0n54oX8w92ZgRd9eLGVn+W7MySF5FG3sKNJAnLmeU9CkUqh3aX6RZ1l56sIl
8sI0S3dWbvt483BzdSESDwBKxnU9ihXL2iKFU37p66F/UhO9+kYLo3GQgANdB+FHP+v7eaeKcmtq
MK+FujjKPpuMVYinh5PTMWhFz3oVF7mnAo3unZcbHwsCBkAWGiO8oesAIWyGPpGSorjEFSiCQ/3i
BAWp8EZZSz/p81J97+mZz116xcZT0Iwvk6yP3/UkzF4yLA0/UDRvDmEJu83U8z0hiM0agFEKHWJB
FaEH712P8JdLEBXiWZ2tXrkMeQE2YNitK0uW+nx/v25HEcg5jFBIPUCV64NBMY6+shDP2miGqrvE
qXKwodvvbNW1qCMnjquW6E+0IQkC6moXJaS6Zap2/TlT89l0HZ2A8CdqCH37MVyMWn4tejLZJyrR
M514i2VXp0yyF/ulDotQ9YI+SboDpuXL5E7mOICaLHO+p4G22Q5CgIhwm10O1gjp83qrmwq1wb5p
+rMqqTWW9xr0OvRvXElN1Z2tt1120V0AsgblH4h4jZFAHiDvorH6TAGl8QYrKk9akjr+ox9XHFlG
EIMI3ZfrCQ35UNrWUg8IJ8yFnydkNsg/q49GUaLlV9BxIBiDEq59fGU9bRUo9PJ5kUzlpRzS3Jf7
WdrZQpsg+30UmkCABzFyXFOYa1rZoMc3jELu4PaJ8XevLU9ljUeLGYR73qbbrQB2xUagLCFqc2t0
zhgTcs5MU4C4nSB2tZQuEKOtQwDuTPv9/le6OZYokQsLJxxAVmejDFo6N1GGPEtFghB3E+leKfFu
OCY47/2httuOaQn3GQS+YK+u43is5bIevQLlPHah6SlyGPjxUu8VhzdPBp8Kyi99w4h1cImvHtsl
zcZOXVg87NdKf+yLGViml750Gh07jVZWR8WM93q/bk4NwFYWCdg2yZxMO2pBDJXzMs/tUSuAAqO0
30Pmbo5CJEHrCLRm3vnrE6X0XdhGpa6cI83Mvb4t6g9aH+55QNweBeYMOt6iV2MFg5vdNE81NE4s
oDrDC5Kkfpakdq+x6uYotHdzC9E3sSFVpkaEmuVss+8aC6n7hHu57qQ9BsjNzUDbluh4IVNdcxDz
OS3MAVDijOHS4ql5fDHl4Les1H5Lyup1KILHXC15adh8/3+8NXofyYmBlQxfKKm670WIK0jvhJVv
FP0eCXxTrBAjkW9R6gZA2rjYtCgN9/osKWdtxLdyUO2nOCyerAhlDq1evtZL+T3ogzesER6UdHif
I6tJAyxpOcVM8WV/CQ3arDG6JGZ/IA4enNR+mKEWO8VTBrT0aDzLJAWrCk4NWQW49/VQace2WBY2
SdQ7qoentO2WjgYIOXZ76cut/ciFC/+bZ4SIZHUPyuDMLVVaFQdMBwM/J5deTJqnT/evwFu3rQkC
J9hvoH5rRlI86b0xN7V6bgLLPuBY8zOAFeHbYbpXW197j/GZIAKBZ1POhUlCreJ67ejhaKugL5dz
oaURUp8TlKO5Ur2stIrTiPPDpV+i6bUflOFYKV1wBOasnoouHEE/rT3Roe3ywg0njqStmWiM3qzr
X5MX2mzoi76cJyOcvSJz0KVeCu3hwIb8E+qVoOpQtl375VDyaUIUOdVzwbL6YTd8N6Z6T5VgOxWu
RfYjKjjUDTaCkVR6U8BbbT6HUiUdlXDAMszu9J2dsok40BKBgkGVW/SZ8zhfL1gQRL0SOZF1jmvz
42wbrwO0QDdC6Yqq895m2UzJoMiCgjONkVCBYGJcD+ZMKG8OSWucUZ/S/THXcYjJtT11yluj0E0p
mIUUdfhG16PA9x0SZxqMs9EYtWuqg3PU036vLfrmKIChtKvCQoDYcT2KbTdwcGgPONPdHtMrLGmY
wYfBl/sH+cYoQpJCPJKoAVAnux6lgm2hL/SGnkOtXHw805XD0EmTf3+UzXVBJY4WGBRtBU17E0JP
s9O1k5TYiEm13Zc6o1gUa2n3AzmUfufo3BoKsSX6Mvk8gpl5PSE7Rvu44Yec834o3HJRh5OlU1uM
naR5tPjMrOAxCbNQYiKy3+uhgCMzpJ1yCoxSGvlYlSI5IiPl3ebLHhvsxmfCG0g0g1JWZ9uthorL
ssulllpmKOON2gdK/6rY3fzoqy8mRNMQ2DSJDgXa6wk1ETBfrMVMyNH/jHFQftZ6B7UBe3oUNBR6
DRCScFsj1kTX4HqgokO+JQ7z8KJJSn+wK/VHiX7bTkZF/x1/zRWSRyYAAE7uBoy3bbySC2Ip1ezt
89g0c+lXqh1+qrF0m7yeEpkOu1ktrQuPaZ350ZyO4bd4Lif7zcJOUX0JQfDH37NYTovDXNTokJmE
j5VHbVE9V006BL8r41gtbqR11D1LRRoMV00GU3uuDMluXDT16VBxO7Od8BZGnrc44RGatn7uzHPm
lrYcSr6KnczkpSYR8THostZ0FTUZ9UMpT6N2zJ2xq4+O0o75KcRIcHrpB9usT44V5McYfS9rdilb
TOrnOS+X8Q84btRVzXqyX8I00usn9Eqd6Hl00vLfjDP4kwBWU47LmNjhR6eI9PgotNj7zp30RY79
sYLG8nmaiNvfglSPotM8Kg0YjRTPzUd1tA2cAQBjcVRVimxytTZwvpd5z4YnQHVkOv0xS3Djssgx
tof36U2VrqZuia5u8ZGnfGqOtZ4sn+Wstf5MlTEr+bVZFfnTIunfbR3w4GDPxaJ+MQfN6J5ivGNV
j44vSXURhajRAbaCylQPJsSF6p8279M3CCKKgvoHodex6AxcZfMGs6lLoiA89jI31TiephZnomOa
0A3+FJAdovuAUtnwNsbK8KcEuAtFhrfQyDwnkgL9J/BjKHvmMmXzv3iaWaqX4NrRecWUV62XmUlg
fV4IsZxjPejV4BX5sAwnQymM5KkzrYku/LycR+mVJ5E2Rr3Rw08lSxT/7VhjkB5kULPoWNup9kdk
FLrm0dOXVQdnTHPrTU7njCbvIYg+h6PkZF5ltpWE2pJc1/5gJaPMxugH1R+nKMJ2k5Zt/UOaDqny
ko/BHJMozk7yqaM5eX7SmyJdXD6GRPW9tWrby+nrnz1q/En07zKHne05YZP/CMK2+GyGGHS5BrFW
61XhmHzuZ22Sf8uWXnud5SnDJJidpjgIhJly4s2FIZU+zqPl8tx1ct75Zuuo0Zux6Fnid5EuxRdF
z6TklJBbhifIIWZ0WKTSVg9z1PWQMcRn+L2ulFY9AhCohicnyVgdpzKp5BPUkF71lNSKapc6tzOd
qL0msxvF2fIdVT1zEO4YnCdXrwM982PkZb4PCsY+fgsVonLp1Z9U39ZqxfAr3NONQ9O1svlTUepc
9iKtUVNoGY76qdbk2PykyGVbpi6NWO0fKedW8UwjDVVIY5nSHctWl3/cfxm3FzvXCwQxKro0zW3w
yb4OY8BVhQL6WHzGGDX6KiFS+fnBQXjFAdEVACaLatOaCUNZt4+HdCkug0wFt2kRJbdUafTuj7J5
eU0QJSEgT4cyFNE1YKGM8jhmUtlcQiCsY+dU8ZMRS+q3pkP99v5Qm1UTwQpuD3CXCJPJH6/fD0w6
jEht2+ZiVJ35FA1j7mmDovn3R9mErmIUUdqivZsXZF1AKzr6v/CKbi41edALRPaGRkOyHBjnRzTC
/7k/2nZOcJXAMFk54nEivus51ZITyNmY9BenHGdkyMzSlUO5Pjw4CnVH6qi0Z5KOCjro9SgoGASU
OIbukjqDbfj5OMofjMmZHnT9phmKpm6QdzYeDBFg4Otx1Fab5oqWNZQo6cqs0mjIXbiWyVdqI/ph
glh0DM2+CHc+mUgGr198SnfoCMF8FE4+68aRLI6moBvJNmprCJ4t6+9EGTEQC1t6edOC4n7Uma7a
9NLD7UZQHekqpw6OTjGyQqv5hjLqT0tlmueiUqaTLhzTkFD6cv/jbWdHpEmy/Z52GBAerxe10RYt
F+JjZ80OpKMp6dqHhLKib1S2fsxS9UMWo0HjtKP2cLxGjEu6i7QlQQ+x2/XAWl/zWmqdcx5r1i+E
PPahxQ9tJ57enDeE3QAVyEKEA9zG6I+8qq5HU3LOTR8kb05qJUdFr6Tfu4gKPHIHy9f7y7mtpwik
EwFYGm6F5smamEsfpdWHXFuXWcqL0VWkAq+pugrpLw8SRe3d1Nbs6NCmeZ//ozizEFZNpQAmXTqW
7cciS8vpmNX0i7+mVmb0LubnwV4Vb3ut8iOB0XkZBcNq3ZqpVPzFUeCMF25fmailSfyEUNiN+mnP
YvXGUCR4VJeI/rmH1mXXMOTrRpPcX3JjHnzk6NKviGVqH6pS6ndqkzeHAmGGrEjFkA7/6x0lRfXs
jJHeX5o4nCyPSwFIxwjDnlhRbmrzuPOpxfm7uhgAUURxTniqkHzo4vf8AvbNVdbJ6myNl46vmF/o
2JRwkloyAyFIGxc0r+35354Lo7FUt9QGuf5q69jbQmqsEgulbCUOnzAPp2IyKlG8h8VsMhV+Hlxt
7ky2oXBmvf559ih1HXT84WJJSuxpY0LcShntY6w6dDMbNV2Zk7RXYbjx4gBI0vxDpznAmip+1C9r
EmmIe8wUXi9cpn3kYg5jfApYk521335q8a6xo0T34jYjnzPkNtN8mS5qT0nY06RyueBY6sR+Py96
uBMa3Bjtf80ulmAZb+DCOY8XBexsudAXOT/FcQ93NYjjj7QA/X1/T22/mWiQBGYV2TJaVKvb2Cnx
gM3nYLrwcktvSDSGxjOYueoXua3lR1Rg6tnL0rGJvIcHptgOiszV9S5je/3dMiuEaQJB9QL8UPlA
6pIbKdLo97JTXpS6zp5GEc/fH3RzOWOIIoIuwHLx0lniz3/ZLNaCSnY5hPOlyGbnczws4YdCMhxU
+uLhY5uniK/fH/DGhwScJEHnisASdS2aquh9S2ZYMCCL/xpaCVImiHR/DYIuPt0fansQeNzAKfmQ
YP3Ouk5pFoGiLVY+X1rZjj6oSYr4YB7vmQrcWkFeT9qEETHdQm2lroUK2dl80YNo/mYZceuHipGd
5D4J/B7J6h3C6I1ZCcVI2iIoIkKeWn2x1mnov44L+ZJCRv3CvZa7oRXX3x5eO/wcEbYR2uaCpHe9
LwCI5iKYa/mS9Tm6e1pcHZ1O3dNsvzEXQaEHpaRcyDW5DkDyLIsKxKcvxtjpz+nozK/AOHvKDrdG
4RIGywM5JBdbrdhYtC2V6Ua5tBZEiTTrJnpJp9y/v2LvfmHXbxEzANhF8pU7n7rh9ZKNVhxKthXI
l4FyoeYHlQZdrgRzQTawnOS/pcmGxN7B832bm6h2jpD92zAEMKok52luZDX11MCZvs3WNC9/qWOR
WYdCtnrDw0RztC+NWsiZJ5uQCl/SoGl+WEFsdi9lHQ/2V9LQSkZNLKZIqRlRlBzn6P8oO6/mxpmz
Tf8Vl48NL3LY+uwDgKSySIVROkFJMxpkoNHI+PV7QeVdv6RU4s7ZqDRUs4EOT7hDr/yhiTqZGY2L
xcwY/ByP8xA00aLHlvdlrW3NInGuSWvQ2M9EsuAQNe3x+we6PK+D57nQG9m9pIQU9A4WxygLzo9U
1QDsqTC1NQscqg+bzthRI5bNWuapbh+JVT8vFa5DdhWFsMWp7bBB6rYIlo1jibuKkuknupsAYZrN
5shSWb75/swoZEOc5jEuBF39YGaZrvVlhizD1rOr/i23mn7DwjVuy5mS1jRK+9HE/fpMm1TzCNr9
8+lLAgd0lBwb5Qlu/v012oUGaKGYNYpshrjM5aQ9dBnIl2Gifvn96/viUTIULWDKExCeDgGM3DWt
0lQMFRr5cGWwVM4TvXPOvh/l821NMEBRAg4pBwjKX/sTclpUqjFLN7bUfOWqtAZrU4ylezXqMrrL
Ejv/5eGwvvl+0M9TQ4MbHTVQq3A9AfvuD4q2ci6rUje2NGC8wJZZ8uB6sfXHsfQCguItIQJPB/3Q
R2wSqTlVGCxtsT5MLvGvZau7g31l184xtO/nZUHFBZgphyTxNP/en1AxOp5Q6H9uPTV+k7PXnqmd
mDZD3Bxr5X1xSqI/B0Sa1hQChRyY+0PFNrVlszasLYDwTMH5F0pfus5SpJ7ONBNXxFViDgK+EdZD
2rkdz3Ozqu262qpe7cq1noxiekyS0UObtDeX5tZoqulp5PTJrp6yaFpNUql/4YwcJTcOEJHoVEdU
o1jbpZrEkJJcbJG1rkg8H7hKHUJ4ypvpWJSzPLD9Hc4Gh3mHKhxrgDrT/ixRZC/Dwa2MrWyS31Vb
G4FjdmcihPKjJ83r1MdnUyZx/lKORK9fLM2Ft0OuTTSyYMH2B7bzZh4oeOtbw6vsy9lUlNfcktqR
DfABwTuYH012LgFUWBjnsFLXo8EiZ1daW0hQbkDp37rOXbtbRWnb3mhO02xVdHtPJqurgnEaxA6j
gWRV2e0xN7XPK3cx9+VOJ56kE6kt58Nf4lfyty5BeMDdOhhN+BQqlUCOdUXhfs7Wf7rrF67fshm5
ABd9rf2hWruKipA22tZU3GRtYGdBQ4SuyPejfDEh0MTgVqiwLeiSJeP9y4SmSG3d2C4s0o+4Dea8
VP2qSFQaTbZ3JOH4fA05SwOfmHUpHH5qRSPnlnmdaKytFjnKaoq69oetZX0QSZeih+bGcABHbUpX
o5GLI4yvz+uUsamPc3CzWqnI7k/TKyQhH3q3W6FU6Qqj0ujEHabpyCv78mHiYADVlmo46tT7o7hQ
qNyk6a3tIID0pa0Tbjs7rTd15aVHTuvPO54JOQsGfDFnADS2P1QtlRHjUdXaTqAxUQvljrj1kqJ5
jFm2q8wwil+5TLunkFJg5EeR7R3TLP1qsouNLWaXdBw+3RdmYsa9EAqPFG7D3ajE/RXqitEji+lY
Se+L/c+VizwfKBNA2J/cSSppIk4R6vYWCZ/eOQ3nXnH8rLY9+JBOmjpB5cXDQ9UksiB4HfP+RPWa
pL6ypebOqxosVnkk2fvq+RMwc4uRvBOnHiwoM5scND+lvTWjZqLEnhd0XKd70dRrs7Itvwm1t8aL
NlqV/7G0LzB5mJIgRjQqUIDy91/9jMnJsHjSbAmd3aBP1BAweiRPEtl2R2b51TtelFa4Q3n8EAD2
h2romVBFjZ1tX466D5zJ3iqtjSpJFpq33x9EnxFaTAupGhYUEQiFnoOx2gHn8joaHNZT2yurbu6H
9zSv0WUslGK+GbRmmnxn7vLtNGTJuIJXG2abtmq72yYt7PHEyPT4WJHki3ODtU3gRQGB6uEhhKov
o7apq9jdDqo0rytQ3FcjQLL77+f+xSjkOEg2ooC62DUdvFE7iQT0kc7bOkM3Ajcpm+qlt+zpz8/6
hcIA9Yksm5d1gDiyq9jpZqVwuVGKDMTRNN0OljZstNg2j8xoCTj2L2xKSmSmYPsWpe7DoqCTmrPT
9aq7zd22/9FbcXgBso7OrZOrvmqG3cMfP0Gka0ACwxyh0WkenLylUtU65Sx3azth7os2h8vrtsds
w7/YDjQ+2e+LsCb38sED7PrGiDw387ZZUXbr0O26QKucAgleVR4Jeb5YEh8cNfBAi5jYocoq5MsO
nFbube1c61e9Sasp7JPyyJX81SiUimEqInrJuXpwikWqIhU4kCy8zK4DK0m8wFDN7o+zXPIxthFh
DFcjkfj+KTJqcUn8kUW7WXTWSVkNna8a4TFeyxdzAUfFKmC9LVZyB6GZjYIwwhqIQInByIMucbKz
jBPySDnsw5hlb2WzTz9kfekYE5wd2oi66aA5BcazO7Nwu3k1cWjNP7SsKXMfZ886PAsdW44rMyyt
n32hzfZusAoVxnOll+IG2XJ9vMVZEtgFEZbMA2JzLKoXXQkl9S1OuedERWXFrzF69Vb4O3n8O+tK
5TQPqVVdue5QAeVQnZKOSmJZxQ+Jcsmu5WhJcKW1W9X3ugHdLeQUpvytwtZSXlUOGgq+FkX5bdll
3XQ/lIjiZ75up6YZMAOjuRAyBA1kREqCpAKml56f6Vb6c8gw4bxNUqutTqVe6dbaRMpouBgRsXJ8
VaNG/DxINZkRqdIm+0IxE83ZJl5e1WcJzgkhBJQBKalSnzxai3MzTz72F73wFTRJM7mKQAqab1qL
+c77Hx4KDqDij9I6Z95nQa2eCAB5kMnddtz/K9soolVboBv//SifjrplFCg9cOOW+OQwEmsURdMh
Q7lbt+rSnY0/kV/0kXmRG+O4Doe8efp+vE/rfBHZXzQvqavA9Dk8xT2z9ip+q23TLqk2tY5GbSxN
649ntTANiTEpO1DUtg92kwVdQ0VpQt/KyJGryknFBi6acmGJUTmz9PoYzfjzUySFXOjM4KI1anAH
2U6Rqkpny8bYYrhk7jC882I/BqX9EIWGEvlqh+vx989xmcH+RqbMwczQCVgguIe1qanxWpEZPRGc
LApnZTmifjeHKRYndmlFzkltKaO1wWVhtI/E7h/6fgdDQ8gBywqiGZ7RYdsSHOFiQud526IZu+la
jF7+M3PK7Ek6QxZtnEzvXvAXooeXZ2M0IunoIafSeWH3LtqiUc68HK8o37BzxVuxJl0QgwZ95x+x
7Tb6CfminFdJAq82GOqxFc+GU0Qox3XpZAUik12yrij2yFWXWFV754W2/TvUe+cRWqnR+8mEJKGv
gkF87Ruatkeuto9r8mD6wJXodcHUWFj4B2tLU7Sps2HNb9H8EH5Np22beoNl+unkWW9GPz2Ubr+a
ENL/Kau+eTalLY4d44cvf6nfEdJR7gHiTWC3fyXJGCgXUgbeVkmz5GRopSbpGOtRFkxtlh2pgn5K
fOmeGJTtFj146jOH6OhwMEg9ZeNtvQgQ40DO5MNbfbFHWh2lUp+UpX4TuVwC3y/wTwcFiSEEaxAs
YDyggC1b7i+pfW9IKChUp7a6XrSbtiElLSLoIn86CtUQkA+UQ8nt7U9PUjqFamVJuhuSqnsalCr3
kS/WH74f5VPk5TIKbAkNoAUzOazuWvWMj1dWprumV7ITp9DUS9iT2YYK17H06tNJRN7OQFQKqBhQ
TTs8ibyhKdBVo+6Se9hH2OPzmEVOEMLBb7s+PnIKfZ4Y/NaltsU9paOycDBaFJdjFQkR7eTQi6Bn
yEuRC+NaK7o/9iCk+gEym/o4k6KopO+vh2IckcXDtGKXjhU9nloWmz5HhuX7N/V51TELVBOpTVCM
JGncH0WhVkekU3MTyjAPiDvisyqNvJPvR/nisS0JE1cUHWyq1Qd1xzp2Kicb4ozHlhnRSlSeeHFn
iLx+2pSxuvp+tE9XBT0Tblpm5CAKTENjf05WmAx2MXC7q1Y0+1aBlJpXKz+l6C+UtK9OwJIeE1r8
YoLchODNEXpZbuCDITtOJHvO2mwHwF2chVZL52tqlZzd1Yb98/fz++KdIb9BYQiJeNAVHwj4v5wU
sTNGphoJVKKqJrryUKO+T82iWv/5KPRedW75Refp8Cn2+kRFKneLHdqwaGk1rbfuvenYu/pqLkv3
FaFKthUl6f13FUepViJZUOz0zg03MFPs1wgn+Zc/nQvqUSYAqUV5nErwwSh2gwuGMYTFzg7HDAcR
TNOyFkXK70f5fHEwisVLgSaGfuXhjp0dddarpix3VW7MJwV8rrU3ZfMGCaf2zFT00a8RDL9o68I+
BoD5vORJ9D4sJMhIFirH/mMMB02AnI6LXaU5/XCry8JOr2HF6ONO4slV3k+66N5sEVrpHyu7f1gw
GMim0DSkwHUQHjQib7R0aKpdHtuDG1TCw3kOV90/32I0z+kJERrxBpEE2p9inkyhM7tRtQv7uURd
AMdIq0DtzMtt548PxUVsgfuLmwuh1sNY00iLCux5W+1KMXcbiiP2rkrb6khc+blMumg6QI5C24bo
BYTN/oySJjU6RcmrXZ9mw6mdmdkmdpTwhFwsWeuDsFdFAW6W8rgbjDhNrXt3MK9Lzrwjx/PnOxS+
PludtvbSwDhcPeztnDKlU+0E3jonQ13afjHE5dpQZLjSMtpo32+Uz5ue8WDrUzWk8v6pjlHVk1Vb
USp2YZWkkLTqCRPh8ljg+tWsSGq5sBcxkE992FLPTY6vTuzg9UTBbHhpUHohbFI9FOtiVpvT72f1
xR6EIAjwmTQFeONhTkTqMstJOmLHVjECridjndDd3ng5+EZ3VlFAqNvo9ftBv3iUxAdLyXNhPFHE
219DnNshsoqLHFGoe0GI/KUV6ESw7pFX9sXDpLJFBRv+Fp5Mh3ALDVzzaE1qvavaUv2d2GV1W2R2
+dBg6bfWRfLHqFRIYhC1uEuxQUSK7iAucXU5cGK7Ygc61zhfRLQ3+mjSpTHMp++f4KfWACNxrlCO
5PgiYj2oRUpZA/mMmBllGGPdRHndB2Q7cKxqPUPCJMkL9Yc9wdn2+rg9k6mojnyDLxYOxWSoaqDQ
OEG9wxO00+t+ntNmxxlXGWvOa6mvDW3oinOv0kR9hqqBcltWqlUdyQY+mMt7ud0CnaFByuWxhICH
mulxnKRggjprl9c4ZzhcUJZANhXdAxGdo/hZJ2eeABh1GSNpLn8LZ5ydE3Uo0uaudGbIc35W2bP9
W7Obqr5QRsObTtpRr5uFmaSWZ9+/qsNFCHeBpcA7WvAVS4q2v9i7AaR1P2v5rnfKZtXP2XmkhLvS
jB7pHf9pprQMBgCHWtGSDX5SVtW1qtOcOS13cdVoeLzmPa6r6p+mL4yCWDOH1AJlIlc6mFKTC70t
ylbu8Cu0A8tSvBOW2g/LE1UAUqI9cuccLvZlOBB75PFkFvTolif8l9BRmIA2XXdqdolQnJPW5I7J
vV5bwwvrg8Ed85NmGty1lHYU6FMdHzlFDk8rhoeVR5BEeMQ9fqh3k7eiaQm82p2h4DZj5Fq0UWwI
dt8vk8+jsI8/RB44FTmSD84Ou0Hw15ijbodAjXtVQ3krTseiHo5FyB9tkb/uHh2Wu0ZFBDkE6uX2
YZxgN7lSel037CgP4ZujG+nonjTerJ6jMDuXm9yd02fTUmrtJpZoTcwrmEsIxoIMaJFJctWuqalg
6LB7cxEl92lvqPMJ7Lx0DNx+QF1m6hGagSjqpanfZbY7n0RhYb9ljlrcJyG1Cb+QcYq3sht5TxPq
r7AaVOWHYTd2+odBEZOlbEDeu8gVLUWK/aVjZBAWx7ocd5WnvOi9GZ/EVWof2eGf2BnLKC6nIOoB
DMU2PxiljnS3SMREZbbXtLUcrdb0a0Bv02pWSgSfvHGkKqaMrYc+bzRG5S432P0nqRW5zQZn6xQt
Fgm0zh+RtVFWNJqM4Q9To8VtgZXMtqWxSxXlINsTtTtQ9JvFrvdcgu1Cc66VoqNx/7GO/9fP8X9H
7xVZADj7svn3//Dzz0pMkB7i9uDHf2/Fe3nXyvf39upV/M/y0f/3X/c/+O+rhPJaU/1uD//X3of4
+/8Zf/Xavu79sC7bpJ1uunc53b43Xd5+DMA3Xf7n/+8v//b+8VfuJ/H+r7//rDqOLv5aBPf37//5
1dmvf/0d6sFftvTy9//zy+vXgs9dvw9/e3l/zV/LX58+9f7atP/6u0Ko+k9OEi5uiL5Lq5dNPrwv
vyL7/ic0cypQoOKoOiwhUVnBN+RTuvdPgm1uD8JcdOuWDdtU3cevLP2fpO1LOk1mzf1O2+v/zn/v
Tf33zf2tRIi5Ssq2YdBlCfz3aPgo2Cz2HPQDCZqWFvn+Ok7yumpt0bfPqjWMcxBPQ2IGYra1uxFP
18TvZV6UsC/M9rmvzcGmAyWMOnBCx5K+49T2L7tMROqXqSUe0mYaf5Vh5R1TKDzo4i9fEySa7hH+
AID5rDmi2MKc87Ezn8mC9HxlWp33qCuedRFCWn+gTdg6vkHRa4Rqa1XPEA7M68bqlefK1no6Q0aa
//7Lm/7Pk/zrk/toVfz1ydEN5Hpa6AbUvEj1Dm7EPtbzyHB7/W2qlCjeRFnl/IbYbFZ+JzFZ31AP
n51AGqO3c0sqi9QvNfWxT5PsNXam8CVq2raFlGWIawVFNITF0e3q/JIa93haZk4ifCgozlU45lnm
93Hk3NuzVZzG9Pwv5iKKbiVmLbctCsuvCMC1lxCw0+dZZsW4prI6lKvJK6onqmnl4hViXE+0OAUS
caXKX57VevYVTur4NLe0flsMowUrRaQ/Jm2Kr7VBumeKowwWrGWrMlYO9qy7qZfOzxg/mbOo6823
thuUd6pb9RU9MVEHcVnKxueK1jDHTlqjXLeVGsJ+HQus6PGSimM/ssf2sTIzTa40Fd8wv8YWG884
z+yfwZ9kF3rmtLeU56s5yBulVtbz1MnOT2Ok0jbfv8KPe2//FZLcLGBwkjuQL4d96lhrETIxFPUN
MQb1Brp7GePOOGk7Kp7E1ZqsIYamQz9dzomh7WYrC63AkK5Z+IosoKJHMyaVThq5N4jUG6k/xIli
Qp+X4S7GtuQ91o2q9UkgisKPIwFRX/S6PDfwELt17M66nqZ+OKsx3Hj/fmofX/2/U1t0JYA2ES7D
eVjAcYcElXYce13v5uIZmTkMTMxUxK4/eUr1kmW1U/lJKce7wZ2yn4ntIFc8ZD1vrejK8cWKzPAG
mKCDbrcStUdy+IOtzDf7COkIRqgAUST5VB+BmtmNs8hexroQP6q001LfsxP1Ke+LWkO3NXWqgKZq
dTNjDnqr1hSkghkenkv0YMraj2I1d48EDR8aZXvPy11oPISblFIIOQ/ZFY7NqIrhli8YdGjXlZqB
AbPKynvQpwzGZWt2+MF3oeXWvmUryQu6Cs517PbVa6u1TYjKAGRyfub7uSI0H3BiJSyiL93/xHc4
36LUEYFPMHP7mPjwYXlmYfRSLuSa5+yjMX1YAC10BQ7M6NUvMDCU19JKrNvYsqvXpo9SEvqijjg1
Z8QULbsxfBd+euf3WYzoP7WB7Fih/jAyWr4OUrJUl7nX6K4cxl+J51Fars3mBTkMcSe8qmPhlUnh
QBFZMA1GJqJV2OOBiEyHXSjrsV2WgKzc8VdF47DyM2ewLrtMX7Ql6rk/5nj9ga7af9e01CmA85aR
x/nkuTMZhRHHU4jMqwd2ItW07LFAeDTZJPqA1aOrFwIrBEWZV13cLyAKKexzTiH7AdZbeI65s/Nz
nrsk9AcgzCWUY6e5QzLG2XYwIp97Y1KBTvZeeAFYacwD2cvqt6Oo/bjBVUf5MXZ1/5w2jjOs8Pse
L6PO7TdJZmXbyLQ5I+2+Vh5DteVtTUjQKet+FPFvrywU2Fl98wB/e7olwYyOoQ+/eHfIegFDoRVG
Axk4wH40MCApgKKMOr+E6EpnPiWA4cFLrWpbVTAU8UUK76M2014QGohc3zWa/KzAoCjzW7SPlw3T
hHe1qRvIy4xvR060g2zJw0QPkhWFOPpoxLWHCJm86XTsMqLwBbocqYmu5UPjuxiKz77TqlyRlZsW
97nejdd52ioPaLoMVjBgOR75QHTbraeL+U3Ejf3emel4rFZ4EElxrtEYQP0IsbIl+yfk2392tR0K
MpyofA3tZjrrikaDcj3PxU5gOXKrN3P3xslrdWib1Mm2HbTkJVQj77FCP+c6s8oJcwgwQOieSrUL
jPvvHx8FMMb/66pH65RDYrkPiFuWjvH+93MGb1QaJzdfZ7NUehRvdSeEvDXqcVAYkXzypiYkiJgL
RQZlQy1mU5YpvbZxBF515qap2awVkZL4iVD0pt+npp2c2kQL4iJRB6PZoEdRokBUD2EVwJdvZnYO
ilpULsx34SZhkLsEJ+d1KsVTUYj0Po9FEp5TqBx/9pm1RE5uoxZnc2/OycbwItfbtMJpX0TW1VbQ
W6oYV4q08l99qqe3FOWydqVVoIa8sspy+MiGdi64Fhu/9tSmW8+aNFWCv8xIbtIRnyu/hXz7hr5T
dTbbQ/WLo7xyn1RlSss1gYkGjS1ru5+2sLM5GCLKbafmqJbqKind4gKWgOAMH4pE+ijiK2ecqhbB
cZLpSCZaaNQGXerJbDXWk/0AriqHrR0rBtrsqtX9sO2pUde6mrruBZeKTHzbE2l95Tqyni6o84fD
pSy4rk/0xh7NrU3kVZyYStZif6Z33a8ozL0bNancwp/rwTuNoiIH8Z7Akw6GcmCd17Yx3aReq923
YzVJv+7rGDll8BJh4IIvu/WcWN5ObKD2Mrbt6lalyvFQK3P0RHg1F6cNyE2axAtYZrYiDsOZpom1
6awQ+aQJfMhZihlFtopG3XgFXWFQLB7i/L0r9LpAf2jM47VliPJcMcPwjpPBIuSZLYecHzXVlRp3
NpgBGGlnUWzPD6wEpV7BinK1E8pw7g6acvGkwTN/Bj6DhL5VOOVbGYXjz64rpiqYi1F5kVGd3WGa
Znd+11Ls9AeUonM/j0cPhkqMlYUP7lW1T2vEgNyVNUYOj6a1u1PDTVrzCktYE6OUyIrXSH9EuT8m
dXkDubL4pY94CPmSAsP0nMIQjHwx4NkVSDW26lXVcfYR9ZaPkiM7CWa1C38hIu5cmnFjXhpzWUU+
if3g+a6jcApSzJepb0xd99spwyheochWcfs6iUkcU7vl2wAg60pmjt34TRSafYBcanSnSBdR8NwT
VyMioI7vtnEcBnraxudNC2AHkS5aV89dB9zoHNmUJtropswnHyUn97GVA/r+c+k5jwnU3ZsYLnrh
J5oodzTqm2tLpTh5V2hxxF622eUFUXgfPw32ON3i91fupC695xC9nEsonq7iN6hL934K5NNCSiyW
kU/PJC58M7Yw1jGn7B3/sWz0MxmaRdAPankqHZoI51UDb/a8dJL4RZ/rzj1LPSWZt1aP6M9GHV0H
JSpOaOOuAUX4JEr4YYEzTKxwz5q10ddmR6HJ0yv1BZ5QJmfrnD8MVHhuew/xq7Zs4zLwMtZHwsF3
rWW4W669aJ7ulKkaeJNVkrzR4C6F3xa2cy/GVJ5bBNyuL2KYPmaG3YWvT2rzTANMvaETr7x2Zlg/
4xnVZ34Ec37LMdhibE7e9aLUlbilkTcnPqKvYB4S1zb90NClCFDvwsZPdXnNk9XLV0NLozfJkX4h
C43WigYg57IoElNyHzn8cUcP3QtnSOeHjD2FHmo7FgqbSK9PGzMpf8GvdexTMWXmEKiUtxH+QHbz
uW5dtcYkkTAeYf5EbHWkrFCpwMSQApvR0l9hGZjZKit79y4yzXxX18M4rrg+09ZH3UCVvi7U/mLM
7ehJotWVAcsKkSAzKgVrIoLxuVqHVVdxE1BEuobhI1AXw6f0tYCh9laEU1GvrDBEpiJCe84JYqSM
ZdCYWuqtW21uH8Oagv16kEMCg2EO+xtZzvVjaYTKdRSmOZ5RSDk7S9rRnHG2qgW9WHTOCK5199Eq
y+pBtWv10m2Qy7Gqvir8oanz1xRBrnqNt1Vs+nQqgU1gG2ldpcas9YF0Qr5E1LjxVRQN0W3La40D
D2PDacGAjaGfjZ6dBlFoxwiNma29o1OyIFiVSo19bZjEHdckJgveXHYEF1ZbPMdKO7/2AAJGP+yc
4p471HvGH7Z70IfYvhXplL/ImKh3DRsmDDd2MqnuTUd3QuVVDv1T0SRgbnCebKyVDaFAZ7klcA7G
NOMWlVI4t5GWjs+zGnvbmturDlz0d597aaXtKgF6exlrNWJ1dtzgrpt0hpn69DHaByP0mukkUWX5
gwLjMKzGVOfEctUy+q1WpnlfyUZUQH717r7V04K7fCCz9uWkFue1B/drLU3ztsa6LIiLKNnosyzO
NaGie+Gokf4T22nsyZZoYmuHyvh7aMSTNTbnBgqjKnddNqwL04qvvMZmnMTJy8tsKOe3tAmLR25Z
OZ6S8ag0aPVWeTX7KLqrRhwRfa+0nDOtipEwMSNpbyrXpuw0zRrVdiXR2wGoMOaFfjt46rtpzgCX
Ue2XW69H7dl38jHp1tFQin7tNRo5WqwXd9U0I0SC1J291rHu3REBOLfJkDnblLMiDZw2dNI14Gv9
ThoFoSE4G/1W7Sv7nmnn8ypLyoZIFsXchzLV5ivLq82zbqIuf+3GaHptSKqVe1TyymSVc7gkKxnW
JPoWpxtKbMsZA2qBZ9eTM56qXQxz0wT5uGbTenezNpgtwqJpc55luLsFcg47rkzSxMupGEBpRw4H
Wo1t0OUUD+59V9pp7ntzNj2EXm6WwJuleg+I1H6a9WJ+U4YKCbk6Ee7kJ8ilJEGvlW706EAbSG6W
NNfcjUObGLWvxELJ0OMbXZsNLVvWSG9bcaDqoX1fpJUBYHCiTuKHKtYwZP1xndxYcIxOW1i6xWVh
ltV5PomUYoY6OuZZHxmLKuOAxMe6cej9raRqh8W9CTSbqc113fe2P0JkCh8NmVf9VUL0SWo18Ad9
QdUa33Rtbl5dNCFNPmxI/H9qNGXPFsMh43fb0Xt/yNKsMYPWEe0jIr2qeiG72NE2UULvIjCSoux9
Spt5up1kWUguqEhYa1ciTWwMTW/+HGeXSNwy+isrH6R+3tFenNYJsbikTthJMAsii7b48jX6mZk0
yP5Nvf6AaVy1iWLPGQPRaVYUJGk8V76Vac4zx11GB4UVj5SiPiLcGZWxMZ4ORRzdNm5abbvYSzMu
ltSpfVGPcbU826q/c5V0Cs+reXJa1nhdOWeCxWGuoYZISfDiWZf0BnisbiSa8sLLWpGftT30oxW1
BuWFNSGuzBJpFWhpqDcGWGHzAHSZluNJD49bnBhCoPbcRK1UTzovH85SxcjNk6wJrV020GxYRdiN
9A/KFCdU3nJMVjdN4k7FNde2xW3tFLi3dfCk7jqwnzPGgs2Un6LVWWAaqDrVtNFTS0sBXBRefeqk
BB5nNXGtuQ65YiwMHY25CUo3zVEKFVP45EbD9Jq77gLNkjIFW1BSUzWu47QGINtmY1+eW7IWyU1W
oYyzCTUy8AsKz/W2QpeciqRWrPQpqtlVbRc+l21BL7eKNP0Cr6XsSTcGY80BNXnrmkf4rFl9fmWo
Kcdgo/XsH71omp01K8ljpRtjF5hW5j46jWbfURdRtmlUJMmqBtz42/Ta7DmMjdTwQaV2522KQ8yU
zCUpmVcnc9C6eXshsiI+rRDBiH2ymcw5wfurffCaaHhqGoDJZ2Ysu4nIftQsUoUOUkpeeXkbCJgR
JwN1Ri7WIYz9hW/y2FA1z/w8VDCaRDSnfLaSbtRuU7thGp4Vu+j1AGb4OceWfCO7rMWmUrX5NjSm
MV3/o0mzMFXisH+h0DhmgafV2OgYld4N/j+yujJSFWmGFwViyLkiit+lofOIG0Xu/iFEVsawZqkH
2rFzk49oKqwbNFw9+ldueaQcqS/tsP8mn/CA6HHAB1rEFzVwGYdC257RC6eWrfeizrh5osuSXGoe
Ekiy1VCEFbpyjoqL6YtuNjfSsZRV3zjihxnK5lSjiHaKwoq6GupQ30hLjBuSyWhdG2Z51XCG+Ynd
NBe6IhAaibRp3YKVWKkaxqBNZoVrJa/dxynHtPP7lPpDRmN/UrjFIhoF4B9YBK3G/Yx69nqqhFy/
r3MKL1afUfdm1TszmnBzIWHH1uDt2yh6iKiPP+SdrJ8sY2RRDvHUvLI87VOOngXu5g07Wc3Kzz5c
SmFCz1OuHLf7iVNRymxJpX98/929BWh38N0XLUxag4vyFeXs/e+e9m1iTZADXmukactV3eV9F4jY
CM9qfFF+0PewaOqoeObNo4cj6TxJrVmbmVfcZn0hXl11kYKlVQGBrLb626pw5qs2XWhybjoq6Kn0
VnfW60P/KMw2IiGSQuWOC0ugCfOoK+tsLpIa7AoSPQE1Yf2couKg+lStkwdoX+XMZSm81ifM7X94
CdaVfuva84sycRf7XJT2RZwl4oEWulX7ySiTLvDkUO0UXZDT0b5tHpr/w96ZbLeNbOn6Xe4cedE3
UwAk1VGyRMrdBMuWneiBABBon74+KI9XmZRLXHlHd1BnlsfpBAFsROz4999UY1cF0TCuuaQEndLX
YPeePdqjM+oBA/gu9q3Bru9dWHv2xh2H4jO9/iJ9VtVaDyZmJR9k5GnfVPxuc3CREiGDltv6nUP3
cORTrnDCLPTmZUzdfm8NifWwjLqVB9GyTHvYSE1Knz/LfTEn7Y/IKeTntk2jPQKNlFBf5P5dKGE+
FztIg8NPpbM5bgGe2O12FK7cmKw/KZhQZd05Vtf3yPUU+Zz0ljWyDFrdFa5v3ksad97WEPnwya2r
9N7WZ51baPT0G3G4YxYMOR8SQVMlRkgjAUu2Zi3ywjTlDDzkGycv3sCiihmduuYdrSX3G2dDIkSr
oLKX3xiMNz/KSSZf6iquDkbf6y8cwZPUt3AFeOgKl9NnXzrqFjxleEj1aHnCqNB+LCNHu4Pwbxjh
++X+qpv+vdxJMoS6AnUKDRCDkXMhJ42zEtmoi7+5sorrDZ568jnS6ynGM8ZeLZW6yt41fJdfRFMY
j4AV+tWiDvR4tWb1V6OM+lsxr5rsdjF1dl2MFXYKMTwPTc+wwK9N0V2DBNhfpjavB7ZzQ4JFNsMR
AwRvZzU2Q7esLujVWNmUOkgZFZLKlzT1TYtp2YcViNqBq7dOODRp5/qckaYvZVHSP+RNYt/Pqmi7
IImHLCSgk0Y1kdNCxiCHX7gZg1XB/VmM4d5ja/+om4NcI6OH9ugkal+Ei2EyCmj7DnfOpnloSZAs
w9alnfbnnCbDx9giv5/peeZAcjPXi2pOXcjhQxqB2TI4BD+w5KPgZJZzDGXpuBqZeH+sx/QSH9I4
RSq5SZSpzA6YTK5idHzkTgvJICxMSC/SfqhqrX7P1VHbCb0eN5rTi+sCu5MrN0qKezPLRUBSj/Kx
yT1JGHPZ3mgJhkcZtKvEZ9EsWLZMJUy6ftwuxI5tYNhMpKe2RGuLkqjnzNXq7YiNUQhcZHEm0uqQ
j69fW/ZiY9si28suacKpT+moBHMeq2vkDauC2DAbIMVBWPrV+7X6Zq+kTNkpcYnFUAzZ6fkoanEW
WZWNEX3PETgYm6iP4w9dx6RgS5zO9FPQyX2GQWB9NmbHxBgUHmwRVlqhPXH8UMwg98xhH5WcqcPI
nTJ1G+Wq2gRy1ppHtXHy1K9JLXmITDd5zCjfO6Uq87+VQtG+E6ctP1Rpp96se0O3BeS6xOFFOXu2
9TCOXHkPsJHwH2F2dbZOdLrXL8R8999Mb8y+AtAnN+yzSMsskMJPYzO795hk116QEUhphWjUUmND
Z1LcaQMuAX6sTfYR68hhuFom2Ed+O+XThxLf0S8Wf/uoYZXk+pVFP7atMB9/7lMvf7bNOr/pQdBo
6k2zf64NQBLfmeX8ZMV1f2UZGbwNpZ+3qSv6rehjPYBolMRXEmKs3Kh2ob5IGr0ptGKtMY5gG2UD
Pi3GD/SxbrbJ2t47QqaYtL2rLFPr59i6li89t/nTnErjb2UcEEsNveWMQeFM45UOjk3OTjR3wofC
OYz4T5b2bT1o6QerS61is+hT8kEkjrFvukT73HulvIWcUz2JxpvvLVAiwCaszn7WGfgk+Q45C9jE
TqTSN+6R/Cof2lngv+6QU+mX0EU/jUhbOJMAPNyllVE1/uzE4mc6RcMPoKPqC57qmu0rHbMtfxYd
nfzAsfsWM/zsJ8xhd9n2Rj1pmyVxhAhiLPnbLVkFs7Or5rJ0fWNq3PnIAWFc/HkiKyYAA7CiOyu3
eiIzka35DW72x6WMLBARJ5X6QwQfYXiUFkyLO1iIsGi2MWeALg7yTpKk02fMilHH1AbHkaiwvJ96
SabhTabVfMup2amfxy7TsQl17OKuQLS9A6u3Rwb0U2VvZrspH7Rlzo6dU/ZzMHV5++hoQ/6MJXP2
Abaoqvm1zeMIl0mTxVbtPKsLzCJq68CdRj1DZy21/LZAJHO/wAdezwwDp0TWlwmlnVa7xY6VSHN3
PUwD0+eJuV9GzyLbI4LKgPmM4tZ44BDVUITMqYYHljj71lFAjG/0tKrMmwQvruJTaXpN4ZNuUZRb
kWnKvisSbbD8tGlgn1dT1j0kViwK+KxpD7Ts1en3TnfBI9Oxx3mGqVhyD7bjvej2mNxNne1cIcOO
jS0ED3cvvFg2uxxP/HxnFkO2bIvYc67IPIs+2C52SP5gyqj2E7PpomtLCE/dRXOidEHjRtmwgfNZ
zJupbqFH9LHIxsBEmB4zm7ExhRo5FX4HlcqP6jLYyzZtQchyOYNN6FFq1lsdjOWZ0lqmqyyPYRAJ
Iy5u5TDj/J6UaPxMxS6j7diNovWpf0Ya7ZIvnS/Zq+9ay3LzWzFyirSlox+YceAMaygTc9Wu8Q55
Jer7BQN0G1V27B7dZoK/4Wqx/mTn0GR82aUD0EAuH+OpaQ+uljg3Gj76lt/Xosn8VNre4neuVZOz
OrVtAtrhJvcqp0KAKnIt91GeGDTHmnGjqqMjtwNLRMjv7G9iuYyVb5iT/sgKNlQ4qJjDZz1Pagv4
nl8zkdFerF/UcpeIWEygMjn2LpNRl/cLM6R4F9lDqQJ0jcV9MSzOIUmkvk+zKTcOTlmLW2CwRd0k
M/gdSPuUjuGAyeonb1rGZVPQB9ySKFcL34uq8keq9sO4KezBnQJInLn0EU/g0zylzE5gLt0U8BTS
wKkLNb2Kpohw4Gp07jNd2ptcMBoOpd4LllizTsdNHC156eexJ0aWg0L+hHiycsw9+F9GU39LJlF+
jDTJvjskXecCLRVtG+rTgsMZk5rsGCseMzw6m2qPdWXy0k92uZ3ifMx8ztXjvrfjoggKr2Lyl2TT
rnNL5adNW5VuSq9N7WDS3OyrWg7lR6c2LeF3lRJzPCbrpHpMhUWAtJVG5eOgFf1n2dZykxRG/DSn
vUUR2TL+OC9TvScqRa3DCVOC0Xcb0LGNmitzda31TvPToar6MDGZeQWVlWjeJ9b01MBYPCvVXRkx
bfAxIwJcNJV2ApmSDE0Ri1p9vEfDaStBoUQRi2eu63WQK95cbpNqHEkHyRRRXBmwfSy2W1ufVlpT
fRhyMelf8GyeJAOxBtNpv0pnrMWNNU5HwRTe9GP8j58aScgeDZ0cH7uyojDzojMOGMIZ41Y3kkah
zLViuDF61v4mjpxvjBHSO5JNMtVPI0T5G0afBlEbliTVECcstblT2Ukhx0Z8y9KdkyWADknUiNFr
onzUMZ2IfkK7A0DoWAj77bykTnXN9rGk35n2G/g8FHH2bBmlmbO6V8N41cQ5gRZ5Pppf+96Z0ofY
yYuj0NWiDsumLZJQWbrsbzvrTIzUR8V0/F5jcLXlJAebgRxJcW8NuW5+Flmef2ygLWZbW2ZkcSV9
kxSBLGtFDcgbseGPRQuu11KFjUU/NtrPQA9NdqVO3NB+zEdNvy+dVsmvYzrqOdT4cDAurUueaeR2
0RimRmKhIjKwHVW7ic6jt7cGXwWYZmaR3aEqadxvJzfqFaYFrcU4yqyF5edpXx0V12gOWjovT506
9wC1sdNoG0CwKL9RIhVOROlOfe0X05ivOGKqTH4px+LFwe1x8Dsx6x+8PLW+GJW3ZgtC3xa346wz
2qlBdPAkGiJk7AkU56fR1ZmLud0iDhgt1k8GizTnhMqZP9rjXB5SxDVt0FSGQYqwm9vORu3S/IZX
pN7VaqFatyWeC64f60NlbPu1Zw5cPVnsT4MTxcAVNadYs1iKq0SO8kakS6pvcNdJk08iQnywG2p2
aJ/VXIhPgqPzc7ay9gKn4XPeRNky5iGKXHRS6tj+yC3OUD4ZNUzuGKomn0kFSp9Z/WxsA7Uk0/aa
0BO0Mp32aNV9HLE+mubfpPPJwcfCvrjJlDJ9UdUkb/yVlcUroNP11Yp5OLwa2B5+P0oWDsMQC7h0
ys6aC2nkgSo0b+ulejP6YnKIYgFUbL6iucgA79MShFgZamChpRp0f6g8pfFZu+Nnp5+yL0IttGeU
j/ZHWemNvM2hR+4NRYmKnTUqc+cXDplBG4sZjQxML28wqh10eY9aoDHIwRPLvccU/mNhNQx5uoxI
G5VyEBsj0RJrm8JqUbZ0GsNNsiT4LFh6Pkm/qkijoYnPsmevtNxdypxG2XjuBBznJfGdAVLzkdpg
qM2rrPdCmWdSubFD4w6MIjm6GN8cYjWZ99ZElLc/Oko2beauNR+Xapw/kgv8KYuZDnnurLEHVojz
fEPthROOozc+KdNoPbWVmEbmdxzI/Kwd6r0sZVb5kdnymJkE8H8zbE6PKrygXdrZMHxrEc0/O6ss
7W05FqZ7yKqlTTdFnA9hS5LUfVX0xu2g5smy0XtD8q6BtLaLIeIfBBXSnL2em/4VC/1/5Jaf8NHf
5ar/f8lC5wT8f3+xvN+y0L9BgD3ln/Pv/8M/12z7Lw9ZIVYeRH8DrVv/TT/nT1Rc2FRUEtDJV57m
L/q5+teqDIQDxt+AnMpIDHjwFwGdPwTABfVEAoYzkgl54N8w0F/dC/8bmkHX5UF0h+K+2k2j+TlP
j2XeWySMQyL8kF0z1FeVSNd9n5t2vhKufsX8g6K14OO0BAyG+U98UY8Y4wyQwJfQKwzLj3Gx/2TN
pCF4y3UKSSNQIwcuzvCiLPo/NLT/rbL/A77+XpV9/Fb13+Rpna1/4z915qh/6RB6Ce/hSA9+wZ/8
kjnYf6H7xLYJFw9zFTP8d51pxl8qaJxFIBNTAUbb/K1fZabzH7SgLgP1rsJREy38ry/gP+z8fyQo
/4PO4RR0QKjDN4CLCOsXLtzk/5wxG7NRd3JRuu1hsCb7kxuZc9AoqrljFFZdSVey06aGcdd1uX6d
tn12y3RJ/+aUNiAwAYcbwpmbvZU5CxxNT4RGbCwPKjML+lSz3izZIv8pNBaiP//i04nJPz941X6o
fIEI7swzECwm8E5YhKAeIryhw2Jals1QCzWsdaBerUgu5Ya+hgD9/h2uT4isE8sjKQsez7kpetZZ
vbsUancYUk/9iB3Ug12uplqlMm76yf2UF2Z9I6siu8K4vw/zfpz8yhyKTSahZgtl2OdYEQdZMUYB
rln93TCSjNPKognUGa48ZqXO1pxNhymh5V0biT5fQM5WvdzpHRB54QHueght8DdgrfsdgF603sZA
s5SHzCoZsJVMweYsTgMPnuqGAdBBzdruWun6w28fwn+K7XcpyDkDm+JCFknkEQp3lkoW29MLKxMj
k6Wa5KEGPLyZ8Xze6bFIb8te9jee5FTNptxf13E0QudRlLBc3C5Ee3DJC/dPv4Tr6/AJVyI4lKXT
X1KgERVR0fQHC/zrKiOD+85NluEu7Rt5NVtm96F3Gw3XHrW9duCXbM0uj3yzTi4lnb6qyM9exuqX
YRHVbgHzvf7S36YBwpxyDTrocsjnugfjKubAYxz6DFiZ7Zy5mI7t1DnMbVQ30Gb6fr6mfFOm+DVF
A353vTq4j3TxxSfcFvQ99N/ho4tRyT2cWeOSJuHtx4ahkU3VoAdB+Xn+Ao3S0YpC5vrBbcZ0j6eC
eElEGQcWWOg+MUbYBkj7dn00V4dM2O2NDdEk8eel0rZqnU8Qp4A7+ON0VyEWf1BSTinvF9lavKfP
E0SY75IVEU9l1FCnb1bp48aMq8w4wFMwdpmAQbToqQELINf99y+l/eFxwA/mE0JlBqfv3Aq28LLE
UydTPyD5gt/OPIdpHD6fmF/LskiJm1SU8jgQZ6ni/qeqT7o1Ts427ees2GAnggiCBldnXuhp/bR1
4sbCwS/1tE+D0Rg/3v+1b1f29Rfi/oIKa/WuOyv5zmoZ5iSacSjKJd21Q7RsE3wAd6qcm6ABYb1t
imW+Tplqh6UZXUpCfnUeOnkxeAWhEkYkzAzYYns5fTGwF0VfmI53MMDpvhSzPUU3Qxl3cH8rUz3I
KJ4NwIoJhjrbDiRJBkxwXpysMCoolZ31tYTKWIWSs8u1Fgm4TpMyRc+GWTgvONkXvjN11m2OerML
7HyG75rY7lQFrpo4L2lrm9Bgk9iNNx3WkXsubxD1C7TeXbcw0oCD+qZu4MjmkCJKAPMllL2+ECpF
DmoJMDeZxwFsRjCwthrGhthA/Ghqzfvh6ETTMYws8S9z3bw7OlbCpwBzYfmZGzbKiHi09SYU5gz4
F5syV3dzNq5UGSGKgagV4ekbCUtoF3O+lWiFF1EF4Ggl3NnCcKaNNhRwcWj20jycyeLutvHSZrfI
1xThq1FrFH6JrW++z0gwboPe4UwbplFaWmHViWNmtynqoT5mgKO1ZMfOra5Hu0G2JJM3+ZIp18Ia
s+tRBRHC1LBMHuDWuDIY9dGCn9eNhRa+X46v+pbTesCvHns0CAGvi8oZKyCuzI7DXO8c7HLyNlCr
CfHq7XQ7KML8Wlt6+UFtueeltiyo8UbyY0oK88Ji8eYDXq0S0CViLkVTDeB8WpNaXScMDqVzUMom
36EAnoJKQc+FPKG+Kh19vHDTbxYnrkfTp+NE4OHbf66FdES2zFJP3IOipONVkRR5aCEg27recslB
6A+3xvwIXxakO4jczoOtWGMzxRoX79DiO4zm04q3Oc5/5O/q8bZEM7R9/33+4dbYxmgc6YtoG8+n
cZyLQSgmF3QZQjzMNhMvMBW+M0P/f//S6HbxhuNRQjg6txJpMEA1o1KNDqPQ6mt19OIwFkp0NbAh
hEhvpgv+uX+q1DVXStPJp4Hdd84BKUWuOqlXKQeg7foq71pjM6RFftBcvlICxAHwZY/XxlQtsKsa
88rLM3Ghctb2/3Rfo/VnGMjGRma9ihzrtFThVgxdWyvWYU6V1Z9WwY/nOm8atQ2LNHKZuOJnyFIW
mYwBsKkhck5ShHHQVo7xvJCoTI6uKCLr0g9bv9Oz7xglzzqFZSNEun224WJ17+ZZE3kHOFmgz15E
8IUHUNzY2sFAn8uYLnV8z4iGUFWcmu58Hu8HO7mUDvi2Maef80gzoew5DDnnfj2sfo1dp25+LIhZ
X4OQ089Wjc1lkxjyBwIID2xzliA/TVZM3/SaZS5QsYrRQsf1FO2z13n5x0QW0s8MK/6YQT6cGfop
kbbPO6E+Gzo3iMzXcbKAo1qE/e7M9C4QBaFgQSrExXSIt98wNQ7AYKE859B4brvYt0JOouujg5IA
fQqbSXyP5HzbEaO1nSCMXviG/3Q9nht1DqiBzPfsYNAbha2Wix0dPL29KmrG+GmePy1p+dBKt79Q
OH94X4hadVZD6gZT9HP6gq6NnZ50rnKoUKcdakOmDzraj2CMbEQC/Rxfo70EsFf11WJXjqHB9AVO
nP7SsTLvYwlRFjrSsCtwSbryMtvN/MTrMKyPIPwgI+/ca6ftGPmgjryd7bT5bCx8KO+ve396ZpQb
dY/BNtzaM4JYSeugEjwR0+bFZKbb0VemhT869O6FqW7ev9bbNZYnZpDeAUsQIOA8jzczwFvHzlIO
xhijMygNyK4iCaAafXn/Qm/PR6v9sMUGtVqnAlWcfdRj38lytrz4WCeN/NrM9fLNsOaVUmpOoxLM
jZWhwMiiDuIPBIMFsoG0v45ayVyw1BQp7i/8oHV5O11l+EGE7HD6gN/GXn26/JmV1NJSVPGxsFvn
CmYQbIJ5QbfYOowysk5uZKMWd71ZiY3rRe4DxxJxwUjWfPsbsKfwTFp+yDec1k5/w5hkmcuYOTl6
MZxhUTjjxkrn7ML29oerrEFTHCpAiOCBrgX324Fwtaq1c9ybjvhPJmFCAxamff7/ULbwA7DftTnJ
sWgap1cp2xpXRT3NjrJbGmxwu4M1G9eybgbikuaf77+9MwYoIA171uoEA+q1OkBY6z3/dk8zkzwF
YmN2ZMcOqxjhxd049SRZoAJptV2bSOueMbvuhFERldnjoutKhvBAmz+MzdiqG0Kq5udCF96HwVXq
71DozGu0eo3T7IwSuTbNcqWkgSWd9gJYsn6/p4UHYrHCcSuSC8x71qZii6F4aBKgRKjdTWanbL1O
91wX5q1qFS+6htro/Yf19iNfLwimzEOz6TrOKt3KknxJOiM7Yt+EAe6kxNuo6NWNiAbvwtr1p0uB
OcLDUCkEjvWnr6XAaLtkipkfRzF7foLsIRw1XBBmrRAXqvpPl7Kxv6UECB9iZTm9VKtnuLV0bM70
v1m4NHW8I0lNuU5Ix7vwAJ23HQmIO5smL4v1GIXd6bWmRMtyw5T1MUe88Ojarf45XlznO5lg2pde
m40fxtAr+5h7hQWmVt1z0irw/sg/XcdNjCCfB7xKtnnWOogm27h+QYpi5kGswIsLhJO1sP/xPKQP
XEZ5F+HpvTBhh9S/Gbu0+1DlVm3yHeEm4VeFbL/YirC/43ZBpshowOUPhlYuKy3HhT2sqNpIrkvj
XGcJ+sy72B6mOxXjOgjAsT1yskMfsjqLLOSCT1kyBuWy6DY+i5M+36oxBjgBm6f72I6TugSDzvx9
i4YgW3z0aM0XpUQX4etRknxFGAxDo8jqttg0jg4Bk5Hf+Lc2xgbbVoM3pgJi6g+1h85S6UURB+U8
1/etIro81OzWo7WPh6H1S+LcmjDNvO7OaCQplDOqn/tca54lo/1sUzjzDA1IqBecX411YTr7Hh1q
FuzV1egb1DOAWkeo0eRaK45lXMKU1ajVMaihlKPftSwHf0uYviqncddmSjq5+ffIbmctaOBZPNZD
S5K8YTTOp4WeXYb4Halb3W0yJsvR1F27dEXX1RyLj0U8WDCyYAnnbVKLwGY0dz80DGo30jWGx9SG
T4zeEyhXL8dxQD3s5D8bS03hDSIPcYMxkdq0SQZ7/llidHfpi3o955w9CY6TPAub4x1j7/WT+21R
zTwvk6ZRtUcTC4gXq5Jsw23Xo1LVBiEGfkWKN8GS9LC8YcUKdWcro8RmBZDfC0ytrLcQxYob4TUw
Zg2pGN/H2ElIhnByww1reNE23HL1i5wKIwvcBhkB9yWGgDx3rFGyJYUywvQXIFsWsYYNChYe95K3
4DddatvX7y+Mb1diS+OdwxTCK2c1pTi9X9HX0OZ7TzBc1ZUthhLRDZSvF3632CRMvm+dvLx0in67
bIGPGyts5YJ3MhU5vSb0HsQYmOwcNaDrsCGkY6uXJryBdpwP79/e232fo90KJeLnjve5e1bY7YD5
eq1lzTHW8gSTWHT5eKMtF9bhdfc4LRqusmKW2voQuc7pDYEiW9JKmuY4mXkSEpX8kPQoReNoyAI0
nk9Vw0kDasm0ef/u/nB+ZThFMBsvbgW7zxflWSNKu3Sc7tjRe3xTnUXdO6hJ97NjUqqLon0QuYRL
zAoY5nbu3gOYej+zJHGuiBWLLuzqf/w5fDdYha4DtTfbuiT1pMbCRh4nAbnHTMuj3rYIh61+/D6L
hBpX3fnRrbUKJY1j7KZlHuDd5+oN5qjVhe72D6/eYpqkM9kjTg57ndOXYmdmW+Gf0B3HZtCDEn59
qFaDd2FffGNvuI6gOdgBwbq469vnB64mdrV+TIfxmOISulfjYX6ROQQwiLum3GS1jRMC+16zQRTb
3ZT8VniSBkT5oFF7GISFSpKbb6t5Daiq9DhfNXGM8DWJ0uWlL7quDzGKMMbAxhHBDpdZ724nTCPK
0I34B2bWg8ivWnyWXqJUagFi19KDeg4L4kJj82aqAhKxzsoBJhiGu+Q0nz7RXoOjGafzdETdF+30
geQoP++M5rpJlq0EzNlVUMfueCPPcFyy57LSxa6GAQCjM5+3WCrM4BaIDqaoGrZ10mk3YxzVYT6q
04VTxZkehDEHv/U1fp4PH5aBfdaFebOGZaawpmOsQlTCuHUI5qLHaj7NC2/TQpAJc1e9WrIiDzRq
5QnStHLduaK+aZzYe9ATT37JrP6SUOV87Vt/1/pt8MnqGMarZ42oGPqks+xqPjZVgr8DudO3vT6g
W+rnZPv+6vCnS1GP+GZj80kzeva6YmU07EoS4NenjRcI1WqC0YjKXW8k7YUF8HwXWe+K4ccaUswS
SA2fVoYqVSWySns+rttjMDhJd5zHyA3irBn2VZG7e82ms3n//tYP+PdVd72oi/slsBCxDFg/nV5U
85oe+7CBizaQmGJ9MrBJmDAsigGl1Ca5hDO/Wd64IFWPOoRFBcPl86MqXmeF7HqpHsvOm7cGHcoU
WHGa3ImhhTwCB3anrhOFZUIeARX4Geul/lkYpbfHE6O9UOJ/eOa8WmB+sCUe+0qH+L1T6QV+ahwP
1SOYZQ7ht5+eSHsx/HEstW3TwvK0pnG+8Mz/tAZAs+BVwwrgf+fflduacGKEuxytSFFuFw8LmtxM
oQ1OmLVVbuNt8jriSIquaKsuuXrsmL+FAEriFtrcXmHmcWu1mF30QpHXCi58d7T7ddjYJMi8Xx9/
qH+mY4wiIF0gNTxvahe8WDv82pcjDgnlx6zu9bW78rbt0IkLn9paamelSJdBA21QGmDK+um7qLWJ
BdgstKNJGuE1o4r5Gl9TfWsVrYGNx6By0KinDdlg8kL/tr7l0yvzueECC4vKY/53fpPwSVQAaG/B
GmBWb2Srzx9Q5X57/0m+vT3bQK0JBAwNik31rGGbp6LknFuoxwoFcoirWPmpWpmvHrIW2MJiummb
crgvYzlc6HBeDfnO7u/1wL52i4aFfOH0yc5D3ERlauhHsZhzKF3FfCqtCCFO4vW68EszJW5tWRb1
W4V9TwzFtp/GUHqO1gcRMtENg0wVriQelB4fZiKe0aJYVxPz/zao44X/kpl594ZTt2q4VPPy96Rb
5YBi2l0OGEP0h7FWvljWUnxAweY2W8og1gK4ioi2IbzfYrppLTcydeIJZkPmfh5S/I0rlAQZRoKZ
+QkdF2PUmNCp+8KDUeob8FaaC7X+ipicPCfXZRIDF4SFnlnRucbQLYZ1HGfnz1mnNrd5pat9iHfa
dOcg9Yw3Ce5J+oPC6KL0K8csH7E2ytSgjspCw8ygm/uA4CrUAmZDWp4fYVojg8FsvmHZm62TWwi8
y1Kkij9VVRVm1TB52EuNZX2rSMQpm3mKM90vy2Z4WvD/j7eeLq2b2Yti6WuWInEQYdaCwzRuoPcm
WTpf3i/RNwc3ihMGDHCx4YDBrbzAk+WwVsqxHg3ZPDv4690KUfZXmpXVaZDFdhWzAtV16hOC1GCc
OBN2PsL79yFd13NgNgpc3JoMiiSASQy33FiK4Sqecm9TDA1WIJjSa1aIXm7euw0CHN/x8lqErjIm
302GUxLjhzzbDgsAShBVTvsAAxygsbQXU25RrJoXTuzrueX0dYP4MeeFkMHG9yZtjSGGGPLYrZ+H
oWm3MbsLwiYjTm6iFMY0VVJv4PMi0I0TjD+WMm8urDtvwGwL/iYUM24cqzOsvc92X5PIxa53U9TR
FrkceU2WXe3I/Eqq0gqXGP21MubdrnZ1NmPcp4MRIcZj4pTz7v03f+42umbV0H+vUyp4GCsH6/TN
D+qU4iZTT884mcgvjgZhPUD/iww6zzGDCGJhMUSadKF/XlRSGvE6wXejwm5+2BZzIR+RVTuBmuOl
8/rL/peuCV2TI+47pOB0tYz9+Wpy/epkvf7rvzypbe8vvAo5QNCUEtDqUjj/kDUVkMy/1kEACxWb
Nteg6n+xgjUXKrEO/Ii5LGlztsoW+4utqWFYjQGpDm14TamA1Plv2JpnnGCO0Qzc+UKg89hr9u65
DyVCJ4eQWkU8q9hWrObHaptsJgPR0uI2wo8Wp7mXaVSx3OG1U/n9gI181erajmHLAu0vnbImSMsF
PB5sD732UI4/MNJybD/JxHOiNmMLoVh0e9GpyXdsGvN/ouH/t/KoPJqPdyoPU/TgW/HzB04DNDm/
lyB/7xddWP+LOmLqtIJeK831VwVqlguReCVc6DiRrrz0kwI0VLp+yOdg+yBXbDC/ClDX/8JyAJYG
psfM0dYu7F/Qhc/7VpZ0UuEZISE8XqeFZ4197TpYBMYieirF9zELbfVTUv/Ls8PrJbhPfjGYFeTk
0yVTaXscIcwpejJSFTX6Z+ml0OW+afFRDhc9eXloJ3vVejGgNw4NwIwrgHB6MXakEcW5pjyNs58E
873XbJCtIvAl3Lc0r6qd7lzohs6PRq9XZJYIr2SNsLXP+lU1k5ow0Rk99X/XX+tn88BR++JF1mf0
+xa8XoS5i0s7DAkMf77T27LQn7pGZUW4sLn+gMljGbeBaWXbJU7//f24zMIpCgQL8IDOLhUxSotV
w46epFoFivksis+IoXyMoHw71S5c7PxEwX15KjbUDBhZgaGAn96X0061qBEnHjCU3tjtg4EM+bdP
8sM/z+h3yvJ5ga8Hdg4U9AyQw/iWzqpvlDlm+ckcH9B33bk6pForVPpL+RNvDi1nVzlrC8xGd4c5
XuJDNGwixbeNT9GDvR1ckgP+beT4ekP0nC7ItQMJ7bz31Lq4j1wvTg4dSABdx7ZBXnXhob3hxb5e
BDALTYzHRnjOwZ1Gw6gwjkgO7Q8XviLSfYH0/Xr6Xl/r3xNIr3WA3ar+CRknfoKjt33/pZ2X++vl
2ZfZn2Ga4mJyWha6oMdCCJ0chuJ5NptDMtZXtZa/jI3YvH+lN9Sw80udLRidTDO6uCY5eAOTFt95
UrflQ7PV76Z9eYGGdl7s55c6K8WuHSwHw5jkoNnDdYsKNZaXCM3nixGXAKOCYuFAEl4Jb6cPTrV7
DTu0lrvBmNudrVsrTTaZWwZS066S6tLa9/bj+i/2zqs3cjTN0n+lMfcs0Btgd4ElGUYmZCJCSnND
pDJT9N7z1+9DVVW3gpGjmOy5G+xFF1BVXckg+fEz73vOc+b3w2FwFlMYJHadXq6uIeCOiuwfhkBe
xRaTa+Nal5A2v7oI3y0NdVZD5th5yn/XJWsDznhixRyRB8A7oNVo0VPY9xeG/PnLoc/8phBALIPC
c3GVyMwoCgRycCgbLTpyOoudwPAQKH083n55GVVE48bT0s8WQxFSoFKYWnBAao6qvsQSYOSXgrJ+
9cTwq81bC+xE7HtPn1gNBLLrdJ9Zta9WbXIXJCH8z2jz27cyd3Ghys8RshyGTq+SlhMpHVofHqTE
gTAhOZUqjBfeygIRQy2NSeD9RRa3QjJnMRDpEx7c3f1R2coAJz5194qrOv72Zf8wORz43NwtrtWb
arDzg3wz2o//xn2y0+K0h8yGvdfpfcYVfgC4EOGBYgU1nzi/87Nm9d+7xuK7DeoktLBS88bUZGvC
76n6Czljvxh41Iz/dRfK6V2M0Sg0AdjJQ9+Y1SrQWhd43CVr1a8vgmh5lg/P56rTi4CizHsCHsND
FlfbCOk7lrN/50H96wqLhRaxQ55CaOYKTHC16BPFcuFBLbJS/hpyVN//vonlnsRoragPh/BQreXN
sNY3RMHbx9Qx3fAnJgNQq08P341N794hLn3pUSrsTUf9zYbi27inxSG+RW+ZZ6XWoEfaL07hgdLH
lT/BIRd+N958cYllodXHiioE4RgerHuqTBsoExdW8fMy2fzxUhSXGAtM30ubmloitIGCw8f7krjt
Jt0Wa4o0u3in3XlHY/X9y/XWcHmP+j7ZxWt5m6+rTbAa7R//xph59zMWozIgG9EPEQZRYj3MtGM9
vCShXhzj/xoz7y6xGJaJJMFEIcnoMDrexrvGLh6vSt0Br+evDEe3RzdbJatik2AnzOAl2Pm9v/5d
3eHbC51z6tkDzDu3xX1ODYJnLO7hwddLCBNl+k2QS+/nxw9z/kPen0TeLgLKiiBv1ABn5smmgPqK
PzA8hPmdh6gkEW7GVnFoyfz+Sjmbaf95oXmRe7fsS5lg9Tn8+IM5hg6wCurCly7xywE699fetI24
eheTInnuSLJYGQ+7l/Q6WUs30id/sLutsSpdnHBO6mLiccxVe+O7iYP7yH7st8G1eLP9N9YYNvSw
0Cg38WsWN0veAnuCKY0Oag64LkrvBulSNuJb4vnpm8NMQrd/BpFp8KUW85qet+EUGfhs/awzftaT
0B2gcTcoBhSl7h1N7QeSz7TpFUBC8hlpbvOtjpXkqVC7aKcrg7wPIVdcV8row5khBSqzUW15382h
JBHBnPJUtdOoKXetF4mvgy+N3zs9FQl/KJJg14uah1trkpTZ3868YAdVJ6R2ItfqkX4BsL2E8MZH
sM/iTtY9/h5SmmI5dTpg6ooTcB/A+6FQYcuqByJ9Qim78yr6Q3ajTOp+KtNgZ9aCLtF6MQeFtB0t
zkHuVGCIoXN6BANUMsY+ZDNQO6x20DzSjrwJKj7ch8+jKeLzkvm+AEOkBGXY5lCbrx9/PWf7cyRA
lIJmc/as3F1Kg9NMLTK0G91B1ry7sdjD93mdKFpn6oG14HfXELCEHAZAQb7VOJeKzSkM4wB5m8jF
RNuQgDFXFyaDtwD1kzElU0fFt40iZVYIL6NgxEKV/TRXw6OZKLyfsUmKL7rZKz/y0Wtqx1QzcU88
BCksGm4HydYTzbiuoiB6TeFAPYAbZksl40clKUAg3v6p9buaAGqkeM9e43HSBK6X//BMzGTQrwpw
2br4Y46Y+Tqmcg9xyesUWDew2gcnbc0C6csEW2dO6Yv3emkBTJVyBddULQ3+jY8pjfQza3gCOqug
u4/KkFiTQMmSlUCRleyDuMh2fpU1pGykhCxshpBjMIhFYq0uTHC/aPFT+aORoNDlfKvonc5whgDp
rim7EMJOMe5Es4D8IrV4//yEbKiQptFX3aiFa9PLRQd3pbKn9/LdR09Ni03PL2zn5bM2DxMhgN/5
YIL0hhbv4ucUOf7JMo+PsRgX6zKVfHfwPHMrID1cAYXzb1A/IWCRDOVASwigEekyTyCoSwnpZFuv
6pJ2W6V5w7VXF6Iz5YlwsAoSAy0zzijD9cbB85K10I/5TvHkdi0OOLSTURuvmZFyt+7badclwLuD
ns4JEQ7K6uPPT5vPJKfjFemIzOYOwwfNm6WioG9EvyI0RjxaRjJPArnavHbAQWO7yCFth7mgfkmL
brpSpEqAO5s06mOvjFG3rcQmu8fgKh8zc6y+tfo0PtD1D56R3kjHekR5YY++pI8OcRzFQ5OmrIqw
JUOF/m6XS0f8ouUj9DP2caD54h00QbTKE+wpAgZIAPpJ+OrwOajqCrNfloU/u5wgPYfcwlZ0AqEs
k3tBjzuK/aIwgPuuJ/9nATzykxBH1gPkT+JcxAhMj92lRvxZ7sLy+zgI0L8klKPPJRXMA/D9ZifH
bUuoEehAtPqxoV4qIJ5369gW0BeBa8qTJoR3PiW8W7lHA6MOJGLr2NaWD11Nh56+qy2vCO06abtj
O8YjWMGgJk1zaqnPOW0JXGIz9VVMI3302uePX/vZsQTjFShHhKCUzhTmw9MfJBDDSz+ni49qEvlX
LBSaq8mhf2EN/4UMDKqETGuICh1/XZ5+gIxh7IPVf/S8QrIRGuu3yCM6tyBcKW7FxEmtVTr6+saT
SVg2p2a470GtgYobvdAOeu2BEItLpbRf3Dv+LAPbI/SR+SR9eu9QuWFJKX12zHrTXFdNrq3oAU0X
5rLznRT9ChQ6zGQUNVh2FofkNK6lQJeK/JikVX0T6KJ3Zwq+vjXn4zLBLgeMKemt5Bvqqk+IgJgE
gHSpr6VOCz9hNbYNdnFihZwBlrDdo6bYSqIApTKN92Ytk7XcD+lW1z1t29ZZsO0ERD6NVhIhQnSC
M9EUWLHGh06Nc/JCEWLefJ1MGvO9sWLT8adfc9bzxXCu4Rgpc8Sdvu/CmRScWhUp7cZacGESPpuD
uRQPj2Iao4huwmIObqZWRQgx5UcTFtyN5UX6yihEC9OAQjk5yQwn7ZL4aEkeIjsCjK9+80OZL08Y
OQYffGO0M04Hi64ncD30pjiyJRScAYf9nRiE7YWG0Fsq/PKB0liYdyaz1fit6PNugiiKUKwBnpfo
bFrcgk1gQVGfmmkVl3qwkdMQWgeVob2fghj0cG9WSiQR+qEKWzlJxmvIpinYs1i6BrAo21McGq+h
YEVOPJWgWti/InWdrfcm2S7rgbAl9+PndLaN40zLQKe6xgkFO9tyQhHSTMjCrjxaQwtMEI0ZJkec
FVqtHRCCBrYsNBce2lmH4e2S0EXmy6L+XbwaePUB6/ZUHmNBU2w5lLyt2UzggqWBZyTgXmZ+5aAZ
o7H5/ZtFioXkC3EfBbDFsRJUbif75VQdLcgMkB0a07Nr9DkrNM+FG4tqe0B4cckccTZvcb8GLUPc
eqggYZWcDkWxSlWxlpTqGNV544wDoXrqGPy2bA8XOrYpEuk12EOYWE+vIrWwHAoG19Efosg1huCl
mXO22v6iXe98yOCs554Q7PN9YYA5vVLr112hB5py9DM+LZwf3oq1ftqMcJAdxAGyqwmKf2HQnMtV
kCiwNUfMxg4Ti9hioMq+2YrE/wnHKBzylSpoV3WXwpHwaldv+uvGMm+I5D1WMnxnj8TXodP2jaci
PMDB8PEwOn+hnGtnutX86bDLXJQ4K4WkL1AawjFoaClJkfFKttEl2fhZdQK1OO1dHORoPah8L55y
oohp3QSR/1QZqEN1mQi6XPZDVyFKcNVFnr/5+KbO9/Dsdd6a8ZzrkD8vDXjmqJqCiGnxiF3ma14q
G9+rYhvq8OPgHTRy2WrqPRnZKGEWS3agyWtSiS98oOc3jdmUD5REAvRJZzJZCkIcORXdOALY1Agv
G6frke0J9fh83EQQDS+sEr/c4BGrNJ/4kB+g9Dsdy2nG8sVqaR6DUBwlN8Ds+SVDxfBQz9EgJEqY
2Z6IAItEGGXQJkeAaR+svTBRfzSs+5cKmec9PF4CeaR4ipEZMNYXc0VXe0kxDJF1jPWxWddlWa9K
9luKLZSWsGsrQ72nECbcpEE07WqFYz4Rc9anj4fC+fiexf+s3GAUEDroi08tLZOhM7TCOupDaNmi
LwiQX6TXjy/yJu49XTppZrNZpfxGB5gdwumjHyuxAhahpk8h0aR4EeHvhGC2m21RkSnmaEnXXIlj
IKmbRm1J0yOIFYhmWmcgeBMCG+0qNbsXsSDkwlGDYPBdU+3n+OFQptfFAfoe9Ka25swef55w+0C4
aQtq3AHpUAKZ5p75wBEx+1QEeBVhM2ModHuZAIVRG+KHiKPRvTyRCOc2ydhyDBfC7kpuowDPYuwJ
zxzkZei+YW19SaWq6+2hLZEZEClapK4Ql8JerSb5KSeclRqTlYkkMgbenHHgwal3MzHS6nUdheTc
FbFl3Y9yGQ0OM4GgO0GR7xOxFH98/Mh/MdoReaL9l1FUoXld+g0CpSOkqGyKJ9/S2nVpiQWpeYqQ
2CLzgYOgN3U0L8kJiYqutW7s1n5UxE+l11xq652PMMT3sxeAPiWwhaWVLS+L1CgkgutFI/HBIfiA
g1S9ujSlnZ2RaRty/se5jFiH97H4ukWtFqWKuKUnvITRtgxF88Y3iNU0MOVSJfTirWeG9SpshWCP
HcmwGWi1+/FDP5/SkOsBLiCxntoIOLDTYZ57iQ6PWQ+fRKuydjSzh6d+qMS7NLeOJEIRI/bb16Nm
bqGCYrmc+Van1yuQvcb5NIRPaSwJrkD4yHbCVIohVRzWmh9c6sadCyxmQCPGHLbbdIM5oJ1ekEKD
MNQh73LIU3h1ddM5ba36K5IydKfOSsIKcCrYmpWTLqfD+sk9U3EFD5qvagJtB4CbHfqhqa8CnxjO
iKPLhT7Y+YZz/oWsJpznOD0uH0lGyGZLfS56MiVegVZZyKm4vMOGU902BPs5Q9eWT1l4sSz/i3FO
lxWF+XxkRzm3HIAlcGs4H9EThbNg27PVXdNrvNTw/8XSDb9zRmNwDmH3t+xO6QHgt87UERMYFNN0
sQGqFY3jGm54tPGhoa+LzlDsONar21Fr42vNjww3C0TFBd4hXxjx8ws/ndg5dYEfmdmhaG7e4Gvv
zkSlBKdfyDKCGlLrfojHV93MjwQtfyHL8a7Ou5ePB/z5mZbdKAETaKopaZ8170Fnjwa0z/ipn7Ti
Rhd8bY8J4TOFVOnCjZ0faZE/zm4BZK7UBtTFp0zeAuTkWs6etMn6Gvti82D1RnIXEabrkLRF2I2n
9FdpI9VuaIb6hV3nL+6TcwsVidm+BHd6MZbM1szDmE7nkzEZ4nUKQn9VkLe6MlLtkvYQAfDZO7Qw
PVHYR6pCp30JByPdLY8my6ueCj7RYit2oeKKuK5tJY/qdFWQcF04eab0XydYHeRNCBRG8QVE+bcs
T6L2hlCxJN3g8JRTt5hmQbBc5BqYqtJ/AGk9EQehTPJa0fOEVkXYV8deFgAyEcGprAQiE+9ItFVN
V650kdi1Xn2N4EVtO6mo1Gvdb4NvQ+xBgA1Fg5M1zNcRLLfRZh7fMjsC16/M8IuVt2O7gUunPvWc
zV9MGQwCnsFQfRjaUSWkOrZCIkwJgkl1paqwjhv9LVHYVj9vNMa9F/D/szsKDXsLjuMRyiKtHyvx
yqfaF8n24HMkqggd27VYZEJja9waSeaq1rW2ohEX4nQ9ENM618qdobWauQ6imsjfoZU9ZacT/SeQ
l90l27HgNdhzo4P6GVu8K6Nt5Wufeis+PcF75Rge93QTWtEgW0roPk9SS89p0uJk1eYtrAWCDYnx
DOdU9RWhMiE4dVLQIeK3UyBuYqnoSX7JG6ih4tizoSFcKWCbm/fGxhJoNvEWaFJEUjxO95UfC19K
E1OCk6kSKXOBUWIEotE0mm6fRzL9Hk3BoUa/LUDQXcIXIoMwjFd65hWfJqxG5HJ2HHMdsvM8/YEM
Zro2BXkvsp1ZYtvZpkWaoVsrgQ4gOtATonq7KvvETN3kbisPiUHgKfSeVU5FzLQbUoJuvMy3XkLK
yi9ep6a7cfQDkT+oyvWVJvjE4pDzPqnk0JJc4raqFl6FVisgM8Xv9MQaIad2l5g5p0ajU+4sNpcZ
wbQ5J2QGRvYlmVqY8zk1c3EY6hVTgHbtVwL0GwsQoq+FgytPKkS5IcBD7Mr9cMfHJxb3Otk0io0o
Xs1cksyBHpIlGO4tWnoHWQyIBM50EBsBuXA7pE7jt2iKVd2RiZQ1t5FGkI5dg/ojaq8dIWpJWfrT
1HBC2QNV/mNleRavkYzqx4YP7wsAHuNLganqQWhGYtyx595WKvQaO/DVHJdzKVuuoNf+S9nU/ida
loLugocTHyZEzblNNtOT2qvxRkrKPHErBSmfw+nvLaSjvSn1Mdig2A9aWyUu2aRCIoapU9bF+JyP
1BR4RPGkOxWZG4Rty5mOX2mkszSwr/kU1UW5z2NZ/FrWlQUmcgqrfVlVBhHGNZt0m1xpbWc1YdU4
kTkF60LVhQwesbqqxiZ+GolBuyuksBdsIYPPfx9KE/GKGtIyrqD34ddMMPV7f8r8lyzUW759QQcc
kcTAQu3Ouu8yU//s0Q2v2PIIEqUQLMpf6aJSOZjMobB73VfIY0tIHKKgJuWl6wlxp9v+kI8/StNq
bjoymbdm3fMYxjIgzij23b4LRYKSRf1HUJkZPrq8VT6JCuksvA5Gnk/pT1sNQkdkU+7nynPIv6td
S8wt0yEQuj1O+KI41/UAfJy6saYfgxRL961pJT982cLgliBOPoBzMo6iV08vhjao9P3AUDlN1iWb
kTi+lQ9kg0JxWUyvnabbdSrcdZF1RWbVuI1Vr/6h0z1x1TSmF4ka4BOR4nrpMLDl3FZghewEn5MN
+nGvvE7JkBY53oVzxIYpjbk9+J3SOLI5iq8yPN8Hdmv9wfeE8TmVyvHaytit2wJMNLaTVAkpZgXl
+DOCGMnjK1vV45Ez6xe5PAgOgTuEOw0eEfC2nwMHtNm/RL6rTow95rhQ9m3myegxM+PwVuyjXHJ5
d5lph2RLfKokzRsvFJHONXgcOGZiBw4ViY3wsn2ikvArW61UPcly4ZHQOOqPfaN+Sy2luiM6Wlzl
FTwBpczCTaT0jVulMHb61EhWrIe8B50UidyTvVuv9rqdjg1qO4d4kejMwW6CObnlTJtvCtTbm66N
5FWvTubVKHTDPq0U/QqES3dhU3K+LZjLFtBnkZ8bGtWD0+13xFQ7jJZWPXUTPCjAzZYTBmS8t6mu
XajOzPub043d+0ud7bQsORcRDhrV0wi7dqWE0MCsabqEhvjFDYF5Q7YvU/qisr7YZQ2iGoyZqGVP
nlB86zurvYcqVJKyJmivH+8cf3E/qFSQ0s8YEhMe1OmjK9Bmt36o509VMxj2QKWTvGg1uXAK/cVV
2EbNu3J2VJQ/F3WO0IvMUu98DEwD82yTwGqMdemSlv78jIOPmV2wRV37zWxzei9N1AhSGY/lk6fX
6bVfa7KTm2biMit55FIKltv23bht5wCvj5/iW7lzMSwwjM/QRDaluD0Xfblq0JXYhxLxFFM3ihyP
HeU2UDN/Fbcwpl0xN0xgJl4DQ2oYiWy1iz4iCltQ0sJJsrq+rz0x3slqJJNAo1HLFUlY/cY2rr4a
jdro1lkv+SoxNHKVb5JUa+4tdiCGywNpUcz01RxU02SjA0GDqVUy+A7oKiXBJjAHXWDqrqFVyANt
GrvxJP+x1YnY+s1vA2cdLUOc5HSJCRhe8kxGSA40zrvyOWa5cPJWDZ2iQQvy8bN+O8m9f9ZcgcEK
RgDvJmSe5ZCd8kZrRtnrnnP7q1vatT3ZuWM4hf0arIjk/e9ebjF2CdMMvUHncqKj2bLDfs0JV8KK
CZ1rRatrcqrWH9/hfIpZ3iC9BfQb0DcY0Ys2BrsBJD6q3z8TsHzfKGzPlSJ6SeKWmN38QvV3+WXO
D/P9teTTb8aLrKSWVaF77lISDL8DIPz4Xt7kAR/dzKIWI0s9pURCGp9vLLu0LRvG16pzr15UB3KJ
LTn7wNmwvrjymnAwV7QvuDSWdQGOcAClZ3Tm/DyhfSwmOPwguU7I/PAUl+DmHC/OR2p9I2Axp4jl
+lqKC3RlRRY1IvyJUC5QlI1g5rRBTNQVBwftnnCJKbtwkl3SMN5+F/M7G2J6psaZvFOswsAT8nJ8
glEwfG6lprVjwshWhhBMV22pek6WK97eyGHlY7lqYEGSGO4TQnhP6oC+bq2qui/L7rGX6uS2GavG
HUvRd0MVROzH73AxRt5+qqK+Nbvg4aAIOh0jE4dMtnb68GRNhgBoj2ho4iYvVRYWo55PGUE7izgn
eyx/2LJPr1KrHSGiXWs8jWy4H8OUJIK4qFsH9pmx9fS++PPD/v9G1/+AdvHuBZ/lLjlBFYKL/Vb/
46pOvmU/Tryu83/6l9dV1P6ggEUHBMsJ43Ouf/wVjcO/ocRGyx9VAWKc2Yf9T7O1+AfGBIQV1Bmp
SLEz/5fXVSKCiT+Lr5GC9+zg/q1onOVGligJzEr8PsI6ZtTvsuJHKqAfx4EqbcuiVq7lJK6gMgip
EbhFobl5aJWTnfF1VWspUsq1arEkVmL8Le2U/jatKjO3pVp8iYyouAp0/2HwFbI+OnkPfgvaaddE
1V0ZyNaxI0Xye1cOkqNBQA1JjyF4kYPGLu/6+E+V52+Nyv8Lzbf6loTfsn+QmvnzW/uP/PUfh+Zb
w2sLv9f/a/7DvufoQUI/aP7P6d8SLvTXteb3fvI3qzdT/WP7sxr3P+s24T/9M9Vn/n/+V//lX77o
41j8/N//8T1vs2b+0/wwz06G0dxE/M+t1g9h8/1bWGV/DcD67D/92/Avqxj+6dSwr4cSw1D8ewgK
YLj/QAIFs+Mv2zST1t9jUFb+YAqZq5PgdFBJz5W9f/qtNaKbZuMZXmsGJyDlv5/Cw5+r1kfpTKdT
FqMYGzj0RJoriHKR5y4mRmblEipXNt1pQy6sUlLuxQo1dUZWKQ4PxtC7h/TX5d+bXxdr2Xw9dpcQ
yFF9wzhAK3s6RVZqOoSSFch3QpSPtiAEr7JW7azEcqde/ipKSU5joYk2gveQpp8hx4G1KuVL1Iw3
mcG/lvT5451lFrP+jm/ZQPN6+jPyKUVtUOf5XQGbsJzkyfayEGVuOgQ3Zf2NoE9vo4QBgksVWmBV
aa9+3R8yunIu8dnaXWbUj20O8w0l29HI65CwJlXay6q3bSIxX/sQQdyyUqpV11Ceb/wuvJq+yHrB
9xz2+YUdwp+tgZP7UdlpUTs3JaYRMKaLzTsZrEGqDaW8S4nPDZy2QgtrK9812AxhvVbl61bcqsm1
SiInINdmm9SPIf3MB6u4ilpKXltNcPSfOcUEu6o2dfGtNgnAXpF2OsQO91sSocJksRvz2yhcm5gQ
GmpdlGrJHnG1lX+ll65iOD58IsuufHj4tp6t5R9aDM1zrXOqviPNsMi2wSfpK3lERFaHbFzGnUr/
przKE2e8t7JnnVqokn/PpGtd37bGFTElWuZ6W2KMjIJesmt11GI2Ehg3c6NU6zRw2xatnWv07qCt
CcxmbktVJ+D0HLrFvn2o/LVu2slj8WR8Ub4AsxlJHqfgb4s1fLZ1Wn+KTduK3BzKK9zc2w571Yu/
olInGLb0KX8UPlmmLVqOqK+HdO0JxDt+H5pVJ5MVupsUpyEHxi49cEFuelO43tdS3GoW9gB7JK40
3QBA1CRb3kU740pzjQMGS6W1vZ81ER3E0mARvPFfeGvaoeauou1oOCWtzaNiI8vcqJtgE+Fu3oWf
Jt/1xu1UXkW5bd33z2tvZ922N6j2DVs75jfNOrkdPluSre6yzGl8tyPE4gUih+mM19Vau/L2xK8O
kR1TzS12NeDfYaM8dIIt9bbl0k+N760vyUa4nb6kL9nO1DZp4dLMBhbtyJv+FYeE95jc9o51a10F
K9Gtgck4xdfxylwPz6RCOKSPrbjHq5hvCsHbKoaenwKNdYrX6NUa7Og1G4nwuOpMR7uubH+d3/RU
uCZ7eoh2au7yQL9kG6KKr8rGLSKnXUtO/CO+wgsRbay9eTttrF236q+sn91dcmc9YlnF4ZncTd/4
bKuVDwYIYT/51Q/SKnvMHgEsW607qHAPnYiuBxxJaFh/FVR+a8H7Hxp/ObOS//NF8Iaa4gtr+sni
N/8nfy9+mvgH0+tbXxmiAjbmvxe/GXbD7MspWOav0Iuod/219ql/kH5JlUU02RPN+2iWiL+XPkn6
A4XP/I8R4s1t0t/Kv1wuRqiisaXNAoZ5VZqB5aerANp3LMtg2x5GtZdXfo5gPe7GH+hS+h9lGRtX
Et5rl8MXIbcikoIINLuDilq9kctWWr17dL9YGheWvdmLz1lZBXxC8WF2y81nmHcNV+LBk5SORPzQ
JywTlaBcS2KaPA8arRlByKptKgEfa0OJeHpralYFQV8ui+lWmLKvEJh1QtZNiMKpWR8HJak2XaWW
V3qviLtm8IZb8K+fh1Co3I9/99vZ6d3a8/a7ESroYAZZeMicO/3dQ+QRVdMJ0YNY1FdJJm5AJWDD
Y2PqYu+IH/Oq86/MyWyuG7mzHjJS4deeHCebnoCom7b2q+9t2tXPJMmwC7lOJennx79wYaB9e7Kz
7wjQNsYpip+LTU4HWh9NN78wlRJxr+KneIVgxDJR6doKqIV2I5oTrTSiox2prQW3nIx4rUscoanr
0xmsy3s1VfvHzMcNZ2RTvqHjCGxSYPqqxDRbDyHNv9z0xfuyaf1baxDHld4Dv9dIr7mw2i8kV2R0
AIeCDUCtCsoBe8RFrThsIwPOfQFmTdF7emFipaj22Grq2jRTz4XJSaAw7r09uR6edMMO5KUUGv0+
rKWiccJuxPfQ+MnGSIqITV7d3GlN3MSExeP1KadC+J5Gguk5qY6SCHH8Rhi07GFCfvEzG2fpe9Bm
xrHQDgpA4TGvzduyDJvNNKkpSThNRZfNmzDmhJ4U3MijORa2WSjJJ90oyVPxuvKOeHbhsxfFxSEp
azIbckWILLsuguyrl5O5KcnNT95XKdmEjCsaIWumdTfrnjOXnlPxWW2GfuX5nddeJ6F00UTGgH03
oEnIYB/H2QwO0axtWgpDxVgra6J+8sMECt7OJklfN3ihLpjhlrPP2WWYN99/76qSNhpt+fzQTGGx
EaIp2NDuYotSk1ZpU6ndFVLwlREYAKP30+fME7OjpbTHlIf38ReizF/AyS0bxGig82AuRsyHU2bx
W4weQf+oF3ucGNKqRRZ7l0+a4aL5MG9bSUrnXNFq0w+B4GhdL72OtLpu2csnNwQVsKmFG3utlpbu
aMb8zKK+c8PRaO6TqMlqRyB6cOAYvpHVfptCH9zmlV7fSIibtrrawE5QTPCLWTVtk6mJPwViN+z8
YSzuK5MtkhFE+VYDF/ZAJ0va8z8skmVUPnOoM7cfP4qFug4DANZwCr+zihbVGbrJ00cxjLriNQF0
qEIhR3CcdhHPoYakN7ELDHv9WgdX7zfRmn38oUQrfeH68zR/8ipM3oMiK9ThkY8ay/SfAiuO3qix
uvcmtbwGNGvwdPtrit0p+0xaVb3oYXYWMjZCIXtbcg1peChN5PLPK9RQcXIbx2N///Hv+uXPQpL2
Vh+fheOnjyVsNJLE60HZ59L4SW9k6Q6Si3qhlDsvFWf3PsOaeQSI7ZanwzGIPY+OK77C0FQ2uowc
U8+rq7ZqLnx8i2MvL1kjpAYZEJxDLAxvpc13a60sErsDyzffTxFZowKhfcg9qhlfn43Dc0rn88Iq
OZ9rT++MiXo+51M0spD+zI/33QWroOzaRFKava/WK7Eb74dacppU/9Fx0K7ClIh4Pb1wzV8MZUS5
M5iN1thMyF+8s6gQY9PSumI/UDjqp+oQjKYzVYAPhvrFiCR3soxVW6IJijiHy+nm4yFzfs+zSJVu
pqpTGFWXCO5QT9U6wMS979Evul2mj49x2GaO0TX9fd3IL/wk+Vo12+7SN7wYrJjeECRT2eM0DDQR
pOLp01aBKhRtrFT3ak9pQyxArQlSft1jM4psqcOsk9ThRP5Nnq+nOPU+qQgs19oYl9uyNdtvLEf5
Q+SV8oUn8pao/m4YMLXQr54hwvPGloLQYp6NO2rbzMT6vd5M42Nrdto1bH4A/WntHVAa2PqQYAL3
YmWdFNaNUQ84zYce5lXHodrIwm3LpmUd5FrOfMSpN8WT4pSazvJQFNP64xe40LHDujfmlifp1MRL
EiA+b8Xfj1pBTiJJiCfhPss7p8ZfL3TtrYTwQ0E3k1HmaOR1L0DMTaYLr3AxdkDDE+xELWOWAsJZ
XcpRPT/LoqpvRjoFjW02o76Va2b9pBcGu0gkbZ2XE3HY5SVJ82IGeruugsKXSh24ZT7V0zuWkohY
zyCY7pWeCkJd5/VKMGgFYti5BMNfrLlQFum3ikwGSEox/76F2b2bEtqxlxoj1OOHMRGFO+Rtt9kk
CCsGtoU6oSVtTh2+XHihp7dncsSAhYEDnxVGnJnJi/GHxlAl366a9lQYJ1tJc9NV4hriAPp6aUse
ULryOz+9UkqqL2Otf/coB65zg4qMOGGXJ6mtWxOnZW4EMSX/9eOftzRtzj+PHTpOQxRMcIyX0kxt
CKKM9Wvcp1nzBF9tWvltFW5Mc6TUAePZkX0KPGIrBp+jcOxvPT+s78K2rdw4TPobA9XGahrUyA37
Ql+Z+pg4ei0BvQuyOviidnV8hRkAh2ZoOF6oF3epjAGjilVayoP6mRR2aR0r7XCt1N0lFNHSjft2
c7gLYWvCZWGgLSalsMbNRkLGtE+iRCcZPWxvlL6PV8U0TC0FE1VY4/AnEcx8adPEVoNiJku06SOD
6EkePSLJgnRqv3/8zE8/NEbEfP6du4r08/Eqve0M341CRSu7mGRXaR81sfJDM1tqdFk5F6HqbBWE
wvDFTHP6D554aadzOkn/eeUZIGnS/8ahspwLRWNQcy3LpX3oGcm6CgQUeaMlXVjpz0Y8cwjtNfrs
JKCxrZq/wnf3R99P76XSrPZMcd2mUrRPZV0aLiJv4cLoPf2e5/vBlsHDnONxoUcuXeaKXs3sobza
a03kkxMqtRQvrRtZotLawwcJgbZnF655PqhY29kozs4OInnPCPhIyIaO1aDdR5wl1roQyA/IUWtb
zoXmEDH5rIJx7J9b2RJXYt3h8g6ACta6mrqKOvjb8P+xd169cWPrmv4rB3PPDeZwS7JYQbkUbPmG
cJCZc+avn4dyn7aK8lHBczUYDHbDu7vt1iIXV/jCG3JEVpPYaM6dNEsS+vumW2ZjebBlD0PhXWDt
p/M+DyN2KKXfHRG7IQCJZOlLJKvUK31l3hdT6V/4CZhh7jSkA0DdHrhaYkoHiezmFCtCsjAvBaW5
1eZYPqRN+61AkkDNhQQcHZyWj3fBq17p+nGXRgt6E+jHvUNkyBDVJFyf6mONO6I3V5C77UIXg61R
9R4+g9WBTZptVaNWUY/AbaLv8ai1B3kOv+ihQFEXPdI9qkvhpa80wTVZVvtNq9psq1mRf4FzZPEi
5xGYnrpXIEEF0YVVUiTo1VamSaxZl6Fs5hu1i8rruhC/iLDynjgYIPIKtLOvFUzUdtY81Nfh4FvH
vi0XDDIg5U7SmkNZqZWLaAgObl0WngnK133+5VNyPCwerovF0zslQlMfQaH1YXVUfD2wranwd/5U
qQdN6KeDHhXaJULO5q4fulutmOdPfmZaz/7Uf07MOvM4edtNouNOQKeHyr+VTNeToIYH2kT5t48/
42lY/7rouEFw0iR5X9ASy2HwZrPHXZ4BkxbKYzqp7c6a8BxUwEPYxZhqbjtr8+bj8d5veaL5hesH
K4mzc+0fFreppgeaXx5JM8TP3STahUXho0Y7zw2mVt+D6DunqPn+QFtoMAp+W4itYiO8Khtkhkmx
pg6A544S7DkAmG7YQl1gO4tnEog/TCe8q8VOlw75Yqx+Op3AYHtdxcLkaGZ0moU4Dq7xgge/Hib5
Ie385K/Hg9BGqxScBnk4Vd7T8YD/482VzgUCC5aAg+RgOYEfImonlv1GEuLyl1D4r5bw7a/t/bYb
+e7uIx7HNwzaKGmSSWZ7Ol7TtG0d9RFVj6HWd7NUU6iKQlpAUQO8TfeB3JVZsa9FoPMfL5w12o77
lioDVGj9NSUkWzkdegTyXMY6rxpZwvA8VtH4DSbd/NTm2rWMNMqWsq3oJZFIp7SKNC/RSm2fwnHc
lJLQAaqWC9fs8+5zIgNjHvUGqzwBAqQVbXEPL9xx/CJIXDq+2dS7XIXhXald/alL++BTZ0x2mqNO
wFaOPKVq88imKoh7/NB2F8V8Tm/73Ypd3tWg2L9EGqAuVu+Kwx3eBFiZHIMwbWyz8iMv4/gkwE2n
3cfz+m5DroZahe9+N+WzL3EAmKU4OkLafC7zOSJtsD61YfVZntpzmJ/XwsfJzUGWtKhS0z0n3eQM
Ov2Sai8tNmdmemSpiocR+nXnpKlVfNaLSnIHaFuOYoQ5AprybVXPvcsRUVyLGZw57OHCTZeZ3INw
ncS9mk4bISvpwQlt7Vn49XglNlZH+sv1RaWMOT1FcKez0L4sacVG74VCtMd6Lgt7Lub4ojJntxrN
4tBm+bkXXSWDvBhOicvpz2lHDf19CUOYyqIwuwSzsH4xrFQupWmcnH4Waw8CzOhaI1rjQM8Lu4Nh
Y6vj08cf991xtDyASneIx+AmWtcT0qGnNp/UyRERISxF4UOoL9mgDh7BegvmKku2Hw+4KqD8euWF
kEdDhkYRqfDptxVzGkD4BaYoxVf6wex9TyHT1QpuZdCs9Q4NTPU67+vALVXA81Glzoh3jefKYu+j
PN78FV2GQi+YI2t1UHW1ZVAqCdJjHU/RtrOscIuhAgwY0/dntMBeZN8Pd3Iwmhsf8jnsFY1qes9n
8hPtrvdr82sYn/sc77c1XTxSWJpVVFhQOTidnA4KHVbrWn6UIs38hHRGCoZDjzZaIkh3H3+IVW/s
9UNQjScxJF9egLmrfY3MEbUs8oVj2ciJXZghzIiJLouNLXuAZ26UBYcO3o4nmewwdERlD9mc7rAA
8Q45FGV4woJCJSGPIcxIQWMrKMswczJVuLae90As0W7tEk3b+b5V/KXK8rJ3cPtcKnFI9uImtXp+
VRL8Ug2pN8LP0UHX5JFHndM8c3+u1TV+DbPk9TJ6ByR1q4IfpwFwoaEvjr0QvES9AVfV/IQIxORo
GKvuOqyI8C2K/DtFAO0i+J201TVpesRxdXZS8TzQeaknnB6OvDd8R0NF+gJfplUW4M+0xLBGLI6o
0yAVtLgPJpMcH6JSfyD+m6/y6aaJG+HCqOYHLOW6XX8uEVne+c0jUMRhmaJRQBTDGpXX3ZxAkDpY
d8VwJ1E32HQoGgGPFX9mmgFd0GjqLR6JpqfkfbfJKGVlWX+mcr7KhHiARegfSDk1fZp3a0UOJQ4S
unlifSzbXnfKeUg3RRM/4UD1NWhKpJviUHVjHWDIrEh/C2h/HRyO6yLdBLZ9XfARU8TDwX83x2CM
fsjCpF5SDM8ePt6e2rs5XmLfZY4XRRfQVat1p2t1P5eD3h0prQLMUYfAm+lK23yOAvIYao1EUnpx
IclBgVdmGNoqgukbIQz9BzBRyTEpzPkrsmzJdW7GwFKkxP+MSFrwHDRitMVvPPRkSJxerkydZ7at
5oWdPHtRhlf6UrDZtYNJgzwPbnx/oG7a9fiEhkayNaTwc6/DZlJGw9ogRFFf68nUkGMOQHniybqY
57G4CkfE9wzkBR76EYq12MipF8oNco4VliBhWHypKq+YLvopara9oVaXgffxHK4gaSxNsniWvMmn
oirCbXN6nGa9lDTKqMzHyoq+K5M5OLIliIc0syINDM0sLzm9mdtxJA9bP5jKL0HYPCcd9eIa2ty3
Et7+VV/W5Z0Ztv4mCMPGE8qwsPvY1C/KvDNdLSuGGy2cLDCi4Ko02TcGuysm+Urpfdlt6iAFYDSL
Z15t2eQnOxANA+q4FAJA3NHWWa0OJROMbDBD8UjuAGwsHoW7HOj47d9PIC0WZPlxr6a2+ion+Sb5
g2g8WKNfS8cuHXFkjDbBZGwECuV6WHum1GLpoe+EUd1GHHvJkNt9nt8CJcuDp6C5yXPARMp0ZQ6S
3Vn5JgAkV7cPCQRc1N4BrHU2O90uleFJ48Y/U8f5w9enKosiEu5OHFeisYqRh2nAjc9qzWNnFJlr
FAl4KrMgtFfh0O5nzNj5yhOgLakvFjkv2oTg7OLiSq0a1dZVKjv9ZIYOviyzU/XDYQ7N771llFvo
ytYB8+zirhdpMKAOlP5IrDr0uIV6O5KBiWmBRptTlgdocFZ65u5elw9Y2Eu8Rg6JsgRiUwsC9m1S
LsXqkIYhDjhjokyerxQtreHgNp378Xae+/KqFkLrqYH67SoDsmGDMWnXQ9XPTjHRGY7UyKtEcYKe
N8sgvDhSYrpHo46FbZSeuUFXMQ3PilY1F/XSpaGc99q/ebOGjKQwmgFvxSNyGBKF5sLa1+UcOYkg
C2dSlT8ORb0Qc9pFm2ix9Ho7LcE0zGkAxuMoZyDr0G5LtxZgiE3C8jp+vDXW8eOv1+K9XnHIEKpW
odqotdIwoyt2VOK5g2EaSC66jz0lI/GC/Bfl4yLap2YSbCfJemqtSd5Zol+5bRTMriyxO8S4+Lto
/vWZAN4iEIU8FvWR1TOphUXzbq6VIzDbn8TSZS5vex2EoTIYZ77qKnH4NRSX8KKCRGS0Lpkkmhga
GhiE4yhlj4IF4z+BdOzqArx6owj6M0Ilf1jxnECwTcARQI6hk7/6tCo+4LDEraPVKcU3XbAsRwrQ
GMsjzC9tE9TD53GQDfQlsCOYfVP4YWq9OSPJNc6JjdBieFtOwUYFyvVJQBlhj6BAuZcoftJ2K+Lp
zA5dJc1MD7UPukp0iZcm9ZqNNvRjRj1xju9nJcxdYZaH74pUKjswQgrNNrnb13mknYmK1rnVMipU
GVBZtMEY8/VEfLPVekRtLanPqvumk3VArbSeslwvvQmp65u6BQWSd6PylWMZTb/Cqm/mLAzx6Zrb
X5/r/8M3/xdxN7h+pE6W8haKbARobw6Od6wapHHalx+vNI2X5r+u0Jio/+umQxcryoM/8Rz++OP/
gX4akBQW/SJKx5AUKKmT8fxDvdH1/7ziLiG4EusAYfsX+iljQEfpb4GyvyIzFnGU/4Z+iv8hcFjc
rsF7LYcGTkx/w3tYHYkqZYyFf0CbhyYF5f419lPumgxQvh48V31JKFCH2lFq4uuymS+QNn6psnZb
JeSBY5DiYYosWaxmVD0qwMWxNGzqXPnxZq7/UIw83YX/PBD3I5txKV2vU9yhbnGrwfH3OUvKykOq
NrVff0mkMEKJzDDtrBM/fTzmqqbDHC6pARVQZE/JjojSTk+qRpE5U1DAe5h04UKT6k2WDfVTgCCA
3dZhuqmrUXXyKkM4AmVpeqnOxw9wmhtBdl886jh6wDEiGIiQ3On4WUhYWtWjeUR/htplb4ckq56K
eoou7OmegwmLlGvEA+f93w4MAAh6OlVUSpP873TguglCacE+HGVdkKAuJL09wBCyFb+/txpKSqp+
r0nlrirU549H5nLjZ/+Oh1nCfGAoMHxnBfFSdBBPx457VcuzOszugBvb6DnZV1df9vsMAnCw7W3/
Uru2Ntp1uzNdfa/vKeju6wt9b1wLm9A1XYL3DWQN/v3y58od5d1da9/Wu5a/tTbyXr5t7dbW+YPf
e+f7re7mO/G5vrA2qmvw2/G34Xm6TS/m7Xg3HrWrYF9upOv5GtTq43g33FJVmm7lfW8LTmsbTm8b
m3rz/ZYf+v17y9+OTucyT07k3mluhxeFAD/Adwb+Dn3Dnb6pXXErbouNuO09KBo/4321aV1oAztr
p7nxttgRxhq5Pf8Qr6X9dBxvxhukEC9QFr6Ur4SduJ0Og1NtOqfgp0n7+vXnmxttL3iKbe3mW/Va
gUsRb+FROD93F9QbITkY7vIYlguE56LZpc59ZscOfbl9uPUdba9fh1vrodkN9jnO/msA++57yiLF
MOiCtPZX3xNxmtavNCG989ybh8iWLiqn2AZ3/bdodKg5ob1ilRu8KMaLeRdsuOY3kg2y1Zt30abY
8kc3lRN7L9vrA9ovdu3cI6O4Q1vQofNh45a2wfCOp06ZcrS53fxqkpzBvgvpyNgkVPkjoGooDvyz
O+wEN/ByZ/lvd2cC1lcQ6Oo9gXkvutOLMB1ogdN1W6o4DONukN2NKdLCijaYh7Gv4r1V5EhEhY1b
kFDbQWB+Q3Gouvz1SxYewqUn+fpPzTQ85xgqbCskle3SKLpNRDPXkcZSdcy+sEpblypx70uDU8tj
cXj9RYrb76FcBo7RsUOJ32l7AdpGdiRXL4hsb3xqKQefjXewqBf8+iUvdBDdfoDAwL//7vXPVWNn
njnFXk1xVzOjaZyjS4GFsGat8urP+Uhhto7v6PgcBFW4VPMQQEV4aWYvOITfSz60mCi5VgTpStbm
+yYy6THv+8DazE2FgtAhFn8EoXKZq9DJ4vxrUVh3lRFB7bYuuqz91GHJ5jdDauffInV4hhu7Q0nH
1abai+ruGlG+bSQ9mdJsbjBcuQXouwUZAKsNULGuRK7fjZdjm3ixGm0G1d8U4Y2WdJu2LYFRq3hX
66ii9LvUtzZEa66qthexFt3QdbalivJ3jrZfC4BOSc8kvqsb6PUwXPBliDsydRy4SwXxTRgIlKgD
mZKFd0t912ljA8dgWbUH8afYGs0FuHJJu6WV6o0BhohnjuIlEH/z3fhkSz97MU2m7chtsLp+RvSM
UPeS/A1a8aXj02hzpqlq7ZFbwx5y/1Ea77Dk6Y44yYE8j40zC+f0+nuNn7gD4XkSoy2Ys9WO0oba
bMZBm2/iRn5JMoSWwr7K8FCVb3zEP2wMJzR7tsDrW3Ejbc+8/enoJrQXqg2kumxnUA8EiqdTX6od
MLtOEx8qKZF3kxoc48xMLmBAoCfkC6kHgra3W624whN1H81Rd5VohddL2UVIxfVKV/OvqjrnbtDO
KcJL5fcyLpuHzKjjMxnVn5+UnMoAN7l0AE6fNDfFqMCoRXzopOh5AW87mSjmdqQYF3kTIaVFhSyq
cjed03OC3OoqT4cXy9QAseJ0B2KDsPHp2NKQ1abcdsVdmnduOgz+ZrHj8NzIKLNtWGvcPnKg7rNk
bq6zKMQWysgfJxbNBVJmkT1UnXVpFJz8dYgmlSp9Nqd8uGsHud7WNU4Br/+Io1+10dRhcnJkELet
OGE8k6XXFJRv0OuL74y29B/V9nrOhukyDg6WEfb3hRTWqMziEBWrk+iGoxY7zZD3hznPEXLLm/Zo
BCjm670GHEF5fF0/f5U3PRQZf53yt1/ZyL/J3TflS37f1i8v7dXXcv0nl8H+/aP/dxC/l3Dtf6a8
bbuv2Vu62/Kn/xEbUNX/LPbEGhEt9S76lP9mPPwOMDcVyB8Jx5t8R1L+Q9i7iL3DaoOGveTA/+Q7
/JZMIXiRJgBChW3mX7G8X1ujvw86EidqikAqlofjnOEnny7iAOUKUR6C7GbgvHvAEbHb+XgYfJN6
RATsQOnzT5FuhNYOkd90P8wDgpTFqECEjWOtJcqY6l0kX0VTWIybqk0CeL6WcFTEKbqJM0v+hLFL
9AAUyf8SFIOyKUp0C7squZYKEbDWGOQO6Gr1MRDG7qIVeuGIE5ziRvDSHiX43jNMWCW5DGujAnI6
Qo3t27toBARly7XaE7equM84HJXmIZPLsfGKFqMmmgjVJX4OKAv+/dr+f5PSubQe/+fl7aCw+sdU
n//qX1Kn8R8aNghnQKJYoP381q/MXgDi8R9ThalA7ZRIh37Gv6m9YCJoQEFgSfrRSIFixF3737m9
LLFz+G1uYvzg/lZV4/SygIS4yPSSYBGKg1NA/vR0rSO4p3V67SvHRpBHmL+LMXlYGNtWs/3aodvn
2xNIGWme799M1R8y+OW2/r3JXgdeNDwo+REeIxKyuqWyiWIMbEaVcMkv3ILtZM/GfA6Ot/yUk1EI
viVos2DAABIjLn/6elSH4y7rWvFuFtABNKoX8C6hA1D3kAw/AjXOD2C6Nh+/2WkBdeF1no65ilOK
Jq3LMRbFO7TP7SwMjC1M2MkrxeDWLOszg3HovXvBxcYEEgeHIz3t0xcshMzvW6JQIq9BdK2kUzdV
mkwu1YH5PhMR7v/45VaVyNe3g4tM9YOUBgTPukkNqkSp/daQ79BLPcq+2lzWfrXPE8QShOGhVidh
H8ndoVJ3fgdVEvzsmQdYVuTqk8KSAcYJ7I2SyNq+oFAQSrEQR7pjKOWyU+XryCrKbSUMdPALRF5L
vUGBoC9kVw/z9j7xehkocYnk06coyvfCvgXaewYc9+6by3hlwZmlQMv1A/zk9DMEID6kMo2M21nt
OGmbabLblI6oURrzzhxRWfzbWWBACpVwcCh+URBaffe61xvdxMP5NtdILyczuq8lAY4g1bDyVWmu
leeHNB9HikSwEIfYMQY6c0I5lXs51yg7ZMV90Bl/G6SD7eTqpFZDW8igKbR6LlEekyFDN+q2EKtN
n2p7tfW/ZHGHsx9yJ1uspS67GjLKlEr1GarvqwDQycpgbAw04A5QJgKHtNrsdRoYTdczthE0l5mB
isLUK49SMHo87fjJQFYxpAKwnbVa3ZBfBHtq6tvCwNJC6acJIjJ93Y+/05/WBYB9jn6OOlr9q0cS
ZM7XoJL5TGWd3MLjqRCb6KDrqs/ggeQzq3B9mJP7sRrIVBb0zzL9p6twiHxfHTgFj6bVfbUqmXac
4PVC9TCO8pdwbh9hXrstoL9zq3F9mJMZ4tvCNQb3iQLxmghEPaMs/XaWjqp1H+E6kZhonmaKHRwC
7boXLis0QDqUojM39VWa8li6nIWurI/612cgNQVayLXK0jt9+SKoFRVZHOmIDLV5ZcD/UL6pstfp
11rtsBZ+GqTF0U4XHOKrsnDCPWgwdC4+/uDvFuH6MZYV8SZFT+toSgOBxwh+6qpXf5e6nRS6de8I
xgHyNlSlGHHar3rtGtKBRPnM8Ov7YD38agm0Ba5b4sTwQ4rcwS6Qd33kAurMjZtB2AWPKjY2tVPP
jymyzZ/z9Bbt3vDlzEOsKgXknSyHN59idQh0cZYTqIuAC3TcNarnHhhaB7GoH7/n4h2VLLu2Jqeh
Yf3xwEsKcHI3vA6MWRIXMOknvnmnk9+jsgfnKZWPtB9QblGxsQS3Fjj6uIVKBA7E1pQdV4OdDFdx
M9o1Wu7Fda4CffOG9MHASVJVdr1yH3ZuVh6iJVN1Av0Kdc+Pn/Q1rnp7Vr0+KftlYV4uqOr1MtGE
ri4SRTomtTda27m3b/TRNUenwNqdUjKgZPRxkk1+3zdO9b3/2ey1fCNsR+Ky1CvzbdVdw/iXLRuV
GARHPe2pQUMcNSMcPSSEXHYoxXz8zCtcIecXnxWpUw4ZokVaZKvDrAxNPxMUBNMSSpjJbvpay5cB
pe/8GV/AFB12KtW7SOXhN1WMlLg7B3fz8DgKmz53x6vwzGm3oqG8f57V18ZkOcwLAfxBMjlx5kzU
PK/N/ipINmCBdWOD8nacoN2zVxrSfS+rHmNlJ2GoY6Kv+4Uac5zeZeKFJu6wORaAjYufALDUxUau
Doax6Wv1olK3JT0FiiXwM+5Sf6fXtnjM5jPb9k9n19uZXZ1dlti2ndAys9H8paX0b0Bu2/rm1256
UpTbjz/juwgOmTQwulyT5Be0+Ne8QVUIKc4icX9EzFq/Uzyqo1t/h0/LF+NQnWlcvxqjnazz1WCr
NxuKEicS6GzHbnBLhb9olW0i3aLwQ9J80DLbyg9JuFWTi753FN8RiJ/G+RgBr5kOSnzTd9ettBFL
O7mswk2GqcqdeDknm3GwGxPBDeDTtnQf3Se9U6Hz/ln1Cgmx4as4jHCFFZAxemiU3dxfhfEmRnZq
ulRwxh3s6LuOhpJwlPMz5bf3N8DrKwMcIQwk5Vvf+USbKmYOkASnrVXYYuVkmid9Vz4PWMPI+Ght
0cXpDeAMlyio1NWZXbqCF7IrluG5hPk/diwB8ukZKAypasUlM24FCHpTFcXvyF1OYC23fS4dgHzX
ubYthk3sjdouTJ3xh6rbg+m2aFEUV0Plhb43wFeV4yehhBeAkLHtZ3d576rstfRybp5guOB5vUMp
Skk29UtVunL22SqOgeBIhUdD1DcfZulCLGmxmIWbn7N/eX8Wvb4lISOdQVSs18ITTdmA8g6YZCSP
G4wgsCn4ComheIJ0FZZOJ11VgSePB8wxyuuOwqxuY11OKSTWXbHZtufufePdnbd6oNXF67dUeptx
lI5IzUcVpmlPsXo5JG54s2hLpldVe9NHN71+6OILST/ks9sJtnyP/lY425Juw49TOT9xKPVdlIv0
0MUZEtxdcANQLSyc7lvzZHwv3ekY3mlfdd827lldPsVVfXCRuC1Muz6anv9Zl23lScKlQLfVn1wt
pmYPT9k1MYB1Y91SPKJmPvSOLDj0J0iSyoPw4+MT5pVv/m7Tg2UgQwPLTJ3idAnS/cNrTRikIw7S
N9r3+IelONq3TL5o1b0oQbz0Oo7ry/qgvdSzHcQ2ikGBnX0lELc+Q1YovtJmzq7bo7Ipn7KHaq/9
rK9ZcmJm5/COnZZL53t0zC/9i3y2hbvmstmfkwl8XUHvXgJ2FSA8bLUB3qxeApOMdrR4CSa37m2I
iH5tZ9dC6SL6V2q2lOz4bMYLWkAVJoFbDBE+nsaVpfevnbwkeQisLuqLr0vuTSg5wOtaSF7yMfyR
x3bziJxMtE0611K3+EJTlUkHL7U8Dk1K2eJn2TYvmof8yAft9qjR0eZEw07pr9pHHFUhuxjC9uMn
fKfKsxwygBGWDj0JF1nU6RxZdC9KDOOlY+2BExNTe3zg/tfuNjFWvrfto3Xmnjw74Opwq9OsE/Rl
ZeU1qYStv+BhWor2VLv1ZM9XaghdwK7PNa3PDrtaC3mS+2a2rAX/cf7eyvZw3b2YD9Jd/LX/aj2l
Z+Lnd2nc6ay+Iybo2T+jBU++htiAY35FHDKEPARj9f9okf3+hGsP1WBu9bDRSN2m2RHHvdI5wXRT
FA1xJY4XxefQyOxRTW3iqSL1ItFTBQc6LbY3o//QGbtCvrXmXUnjBNKqVj+p+ZXKcuvJvLQbv7ov
xuTMI/8xgHmz6tY4mDAWhE6JOGoXanroTo95gUSSOyyQZO51VEvys3oES5yyPg3ejrmKffOhTfUg
ZEyf7yDZE9wzC7buPTGm4G+URwFvsWMMdx0ZtFu/PLfRTqkh/xwFMNYXdBiZ0xquLQRDrnZzJh/9
nxAhpoP/bCHa+K28kKA8tzdRdia2XiG+3g24RmXKQZ83VlHJRx2UjOkibKpZXjY95Lw75h89251u
cy5fGMRZCXqfUCw/PlyWs+PdjP9+5XWvu68tRIcMXrl/qHObtCgEzhBhkfzw8TjvYu8lfOCFIa4s
Fc11YzcM6mGcfF+8H0ZyxtpOIUJVXp/5domWYGQ9fzzcCu/KQKvxVj18BCRyo44YL5k2qbnrAMr1
27RyJx2RGifN3DZz5eouNdyE5Pmxv2tyW99EyZkvfO61V3f0ALXCx3JdvDelg2k6/uBkzUEKnqPc
ycy/P2VWL73aPhqIVdMPGQ3DIjNyKjgHjYcnGMCUILUtddPrNxl0Asc3N8G4F58ROlCCKx2HztBN
fJu/AtGbwPYVTq07FdLcMKs5iWTv48+zav69/zzq6ZWmJX5vlgVPmsJMxQGrvMScbe63MZXC67DZ
B8VFCfK7chokYWo0GNB5wdZRm75X6rUKOhJRLjJgFCNKign1FbifubpO0Dbu3EmQnRFCU3oZImKS
BVu0WWj12ThLjQLqKxUWNpObCrtCKhyRRLUy7rP+x8dvuOK9/fOGgOgxgVnaItaq9KAJYdxFMm/Y
5zdfSmtw8O0Ygc0ZrqY8K8neIrWfb9MRkMuZ+swav/Jr7b8Zeh0vmJElhiJDh+rGsLYxlnPwCFsX
1b6GrSA7sn9uyHcn52t28PttVxFDjoL0P98zvSzEvYhX3qG3PEytjJANd6VYG6M5c1y/XponZxeD
LmhJXQF9i2j5qh0QCmKki/Ek3VOFa6u9Km4rwGkKxRkPPorVLUnr9CRwclquHB3ixDPCLQqa4eAB
5+lbbs19lm595HhRFQ7tWHB82rqxqw62dhyerSvR3Pvqd+HL9BywFgN+dOuGqU1+rMp2f6wVT/W3
YuZYV2YE2d1tQNG9BqoRPl7mpVV2NoZTZrVtg4OJEB4CHuaZraQvm/r9LCyaDxAJDRqap1sJWjNg
j1YQ76OZ/rZdIyJ92f/UnXz2DP/GUh0xd1kFqtOH37piOyNCndv1p/EwOhQIzAcBppudmkzAFQGe
ioqyuVMarzN30XPwkFxl7EvctzaR6ab9NpyQR/VG0wbKFuDeh32FsOnUn51wSEVHKdCi9WYUvk1b
xlfMmZnMTyFIruDFz/cmORpV4XMaTe8iudd18HsGVodsazVW08Ws90a+w7ix7rcRoM/9V7gKtiTs
P97Ya+XW190FX/bf+V4dsgirTEIOT+OeIsu+/o7HLPSJzYB32tci4CRDzsYWXtLUrmS7zbcyQfOB
HJO86nv9JUaznMPrW3KuAvSnRbAcNcjaLISt1RQAtBCjZI6l+1pxlcbuA9wVzwWEy5n8bqFpSK/w
4xloXXHJqySVsnqU7vFxqdH/tWxS4/ZH+i2Q7dh32sGda7vAzzrYBZ/OTPry/B+NvbovICFaITr9
lKAaW30yPokvJrjM0tY+9Z9Qcc9iu51sg3T8mWoPkPDgk09NZYdzqI/B4Rn9pj9d6nQE/52IVbUt
wHpviMZBum8z7Bid4i7THLFx68A512p6nxItS/vNUKtbJLfmSchwLb9vpnxnJhTz2I2uCMZZujS4
1fEyVDxBvIKC+vGMnx15dYkk2RSKk89L1hXOyXY12sGwGXDBIkPBX7l0K9PWWtc4mwWeW2arqyRL
YlWZNAbWv3RP9TNrTP86m3aM0t+T8BKKTlW5eHoSmZx54z8epG/mejlm3hQCtAbgp5Ew1xqkNMlV
ezeotuI1AaRyM31VX7oR+z2+9HxmOa0k5n6FCvRzabcj20FTd3WCW6nRKv0gSvRDnLh2FcURJq/2
kWnCfeiLbvaIDT/UxefcmG01/h4F99PjXB5q5bmSJDuTboeEDgy9WFqBvmJnsqPLWC2gvKrIDR2W
zccT9efl//txV2dN6JdS3zLyvU8RQIU97hkN8Ogn2o9dda7M+6fAgh4TRHURKAR1yNOP0qZCOpRq
Kd3n7abSJXtAgU5S6RUANbgMS3QeESQJD2dLn8qyvt+dOG8GXq2GSijMskMx7d4nbE9t7kDaRlXi
pjIifo6o2l3vZr07f6IRksheC/+hcxMIdQ2VYFtUNp3kNt0G9lqY7KfxQqYZ3m7V2FP0S92469X7
IPLifg8vVuuu5nHrN2cO7D9ei7/f4LWx82Y9m3kkCU1WsawAMVOZrlkfVEOn+LkddzOE9/icWNL7
kuRyXC0yayY6UNBrVxFZKs3wDFsistDYK7Nm1/FlI+HfArNbTfdy5zaBZ3TbSnRqFUP3zBvJASWs
uDIvrb00f9KyqzS9ougmty5g73G+MmWnF1xFtutyXw1XBlmTUXyqxWegv02/mdPPqQoZcC+bu9RE
mXS+LFEqLNNqk8fUy3H+06Vj6F9Gzf3H20B9tw9oAChAURDSQGAPvtLp0pwi1Ib1kUDAKq8KQjtU
Y120HGzJ3GZPtbU32rsYl9ngPssu0K80Ym/G9MO40xq71G0/cfLSGSLXemktR/kpTZswc5Ga64jV
CMIIHq6R3sS4BKGeXr9ot2XqVB5yPGPtNcZ++CxfoDVCOZIYM3XN/O7j13vt4p5sgNXrrS4AQZun
tm94PXXcWB0ZogMtoPhqOsLB2veJF1ROHm7C+o4qsiEz8ZvAuFA1ClKeCj9Gs0veDQqFhnQ6iH7H
wq5DcGt50zFNyrbQnVhyGmFbllveHTrXuFPz+1q01dQZml1r2PjbihAKrjPDkWKHqanRCwicbPZ0
/KagCshXlNgbDJlll45tndmdYlNPi0Y7Yfq+IFRbfiF9rWWUa2db9x3V9GrtU2mdcX99X8dZ5gre
2CJ6SN1oLe5bS5EE0iYgNFI3EzovYWLP7W0elDa2A4a6LVSn6W6D6jAvsfd40Nszxcx3p9XqAVZB
ad3LQ6tXxH9mvDOrx7K9hj5hyBeD7368LN7ntauR1pFYqSlgogi2RX/TklpO02dJv5ONfVWi23Cw
/F1SXxiRWxRuU+zODP6/2fuuJceRtLtX2dgr6YIb8CAVWkUoM2HpySoWq24Q5QhHeEOAT6+T7FlN
Nbr/gmZ3ZmdG28HucjRIpPn8d843Im1w8YHlJSRy0Xl8TxY9RTpaA/sONkPnChPrki6q1lEDU+0M
z3PD0hKjlV9aWklnQCODWhwLnX3rZw9GMxAAAEJMRS8KxH2SzmvdniI70RjKPntD3V6B8oFqzCb7
xkIZXHBwJFHRo5RXCbePAscUlNKtk0x9ooEuOtmlPSuqbZMcMeswXbyucj6f/G8dH1QmoFoc2IKo
2lZQePK1vCsBQNKlVyXeJ2rewvgG8IdSJ6EBxulHTwff9/V8VeBcNk9+MQvmMXe/KlW+sEqHNwRC
exXMQ97qUiYpVfr+NJVAtyWKk/ey1p5g8/WWnPSvgW+214u+hMa6u1ZlOWJsfWNd4ibQYonad5Dc
cYTZr2+Cp+p1ORTjfYmmLzLRis7ooLasz+fq2+A53ENR43X0KupuUXj79WVqHazgka8H+2KqPXaA
SjHksEaBb1YjxRR7ooFS5cUMUg3lacicNkiqy+3YvX4rlm6jQPmoyhuYAfD79Sg6wHX4vtcHew1U
qySufAbC4IgCihyE0SXLpiibQg/SxYCHnmT2ZLKoImmvF+J9cwnHkLv5afigT1DwjyJrtBsA7hnA
o+j0+XowRdcVdeB5/r7DRVgRnvdBV+lEqP3TpSzHkG9vWA2Dy6GzAFEwZPSA9DEskYynqSpcgZq1
11p5oUmhaIpyHdCilu49cI2fcyW0awlsaHmaPBcxPClZyCbzSrgesxZaPG/1CVG0vDD8c/KKBKjf
NKpdtDK8zU5BrykEi6heYpAcqucRq3eYd+dzxbMQHJ8LZi+Q5b6eq77PwIeByoed1CH1cS0QPizF
FDCvXuyA7nipTnTRSf2u5tSM6MD1k4npl8gh5QXaE3QtO/RZERNANTpSPvUteTrXgn7CIr0D7FgD
rlhVHlvfAXMkDKEbwD3cVY6WCXdmYDFfeq/xJN0X9p0mrgLwrlzQJcQu07CaXyPvbhLGk62UgDNM
CzrdPgd5aqSVJFjR9LJSo7yedx2ChSgvXfRh0juNDC5ZT12GqOsG3KYQbDzcJ20aYJQhh9SuAqG5
rMKJENEsia708xM8lHa4G3TMgNEGNcUgX8G/r5eg1poIKEdCtW+jWWFFAWYfvDRApexS3VBBj0DD
6Ige9saUKthGno9CGj0BRg7YIcDAA6AIdzK5IBqFzHIaV94qChGCA6KOGSLJnZV1sa0lPYMR1Cdm
3eZTkk1Kj6HDdAyddZgL4Z06nOsRPScwz3k189e3Ily6WTtL8tkuystsPgkv9xJMzUTTVyo2EkVX
akXPYWOrV8RK5U69rJIABS0AhordsxgbzWUSufI5InBUM4Zyp4hJMtT9bcZ/Ue/W/5/9Ldxz+Ky/
5TWr/vLf5u/vZ4Ba/PfvtbrwD/jS6jLT0LMC5AoATkKHIe4NyfCl0wXPgCoH4CUc1gprDdPoH8yd
oCibot8IBcOoWQK2Nd7zjzYXUfobipnxBg61AsgBFDP/EubOr+0zflBQ6IYibHidQC1C48LXO+2q
RNG5A5a1pbUJUdt5BDTvcj6V1kni1CUDnUiS7sHHRXJUoiiC3dW2Js81ONd9ihgT/HiAhaKp3EOG
l4Eio73awoXKmltOTaUxNMWYwpJG7IkfS0sGDZRnlyjf1FH/ugBwPnwvFmimHrnwCMFH62nOJTC8
hvM0ajU4Rub51Qkz02vtsL9LygYMksFcP6BD9K17Vk/dc2pNlFWfbMPosUdd6hhR1q3i9Ge19O0M
DYSkBI1ceoEiWdOJUT317/oDcNyeJJAUIabZBkR/EXOmv2RP2ROorUDeDU/iBXI+2CcAHjab/h3p
OYiIqcyTtWpmX6J5E71qsQw1YYE5AJD8fWT2mVMDVdK31ebxPDn1MeJESJp30ebSj3gEQ9zg4aIP
rQxQdlWy52PRL/oxL7fTsy1M5+rkPpc2qHhbXU+T7fTYLJK76yF+lA1UusWPNbKTLVIUBKX6PH8C
j313QROUd6ubBhQm3vjhUG2+TPFHYOXRYQ506u80zLENMqRk+BNsEN5l+sHy+2bPD1FZ//Okwtem
8W2CZnBGUBWBQlLO//i12AQFIEi7Ek22whRR9fYsnmmESHPsAVCur6cj8duxqw2E9L94tYEt++Xm
0DQH/aIBkfNGq/kxrF4q18xXQDJkNVSzenoxFBqxiOHQAzUGIp5e8QDBKkBCwA7L1BHxBOSCb7cf
moz/7wCGaeLkHF9zLwkUMNdeDAGNe+SKcFZJqltVs3rsab1AUR0o39q76XP35qHB914qSIMoJBBp
azIB16ab72dgEkSC72qhPVl+Cd0EUCqg6MVf75N3f1uLYCekfkbj+8lK1kk9D++FC8FP+Bq/A8lC
+OkXJSedDqYbgswVzPsmAp4NcrClZ8SVEQEpB6S1d/6iPsFKm9xPltEORVcVPETX3/iP1+e8Yw0g
kFYX1oK7C9FpukD/xaI8aGean8lCL4l2FA/VW2vF6/7hMvdZsisI0JvCXVxQReUFIXey2WUEQbzr
mQKauYgouhivj5GDPppJQMJTgGdP+Wv6mr+WAHVB0ZVPZCTdVsDIkaF2W6MXMWAq5/fgjol8eo6t
DME2lZPbNlOSPklz0BVx0ArSB6TZ15aXs/BMg7kAJt4Re318mQfy/ccy/xmXeUyaDH2ZX1uacEk8
MN9gYoMHGD2XcKqG7BpF24lTcASgX0Xy3y+SsunBk0CACnO1Z6Us0YmsjBVijl1yoBx+jUsOwlc/
yWxgKgEAQoAD/E3wRJXiYianilUZPe1YRe8erkawomMVa6MXGpjD8T97oUFw4ssdgToNTokC7wSu
ydcqNpSyQJpWaDRqPc+joPYE6JYeZVRSIlsKu86sclAP6bNKo2iVv5oTEKCSUgOKS1n2APoSJwXo
5frE6eUgd4MJmt6UkNdGX4PC1HpI3nJV5G1OtSlEcuTF4IiP7zpJOZtCXI9BFA1a8L69nYEOT6tY
AxF2pFio+U9oAO74jjfhXdB3UGII9Aw+ULRTAWUJVaREmBABPMu0KzZQHF5LlJTo3TJ9PoPWnWWo
Oh1Rut89ph+ne7CuwIkRZlGC8aGsP3cQVsgdJFHPKY325Xp61OypLR1z+AbT9eWlXXZWuQxHSmLG
lnxYcvonX/JhTPDfveR8xw0l44cVH6bAsiBJBWkCM694LnyCFs/8uQJh4HKsPmRsaw37I3+LrTV2
rzzJ8CGz/k/f6yCA/+WY64AiQ9oFKKMgLfv6QlUbnKPrJVas41Gg67UPEMXHx/v9fqSn/7Y4w8X7
eJ2BOPGnqdbO+HV619/VDsLkBOh1lm/XzkvulI4Cs12jMJCdinTEmlho0yFgJiKXRb5KyfOzy9A1
a6DOLSciLNOcPAABnKRkVdMLmY0a9TcUtM8GPJQvwOcMiwzyJbuSeAf5hwRzs52ZwUYMjBg9ilRw
yitNQ5puc/RblgJKNqiOjrl73fk8sDA2llua8MNu8H/DsYxtmGHe6Z/dMN/V2x82zK167MM9q4GP
UGSCDdOaNZSgWz05UDKZpcxQeoGu0RHrfnSOB7nHS1RUglBivWvWvSbg9Vmf74qQqhJvTQEYLfQd
b3rVSWTLIYgs79CoikaeghUeAfR+U40MaOzE3BbiwwT87idmdMUGqfN/dcUG9YPfiK5vWke1ZtbG
IXZIigpJS4BbTD1bUZh4AmZETNDcPfmXd8lAXP7mu2R0EgZytfoVJuF7AUTUXs1U4ExJiCfJA9Eo
R7EI1uZcsRh7yshTbl6s5VNCanY0I0befYNUrGLT9SPdVoZM7P1+hd430jN73tOjzez7iNifi0iQ
m37HOvgwqGEt2rmpp1V2xaAESyeoMkcgSNuqpDODO81qegLcfxSZm5WbzSsXB/moLdHsuM1O9Ste
yUt5exz9GmC7h4n5VtjyIwf6ndkeLWwU3BvTew/OydYztoczFTea0buIl9jOhE7oDbOYxagvmjLg
GAJAGP+NmlgbIBeY3Tww368UlWS0YrnxXs4V8NbdbRCamhiwnd+zpceUTU3eJ9RywN5itJhAjVDj
sSYxPj6m07cpe0eFAzFoSdyKeWbwAlX94luViQ5NvFi0QsAeq0uSLDZTQB6rhgPwJEenOcahsTMx
KrMmgtMCcBmca3hFZc7QhuotAIKHS2pM3emAVg6paAnOQ3Sq3cZ8aGnn4n5eY/qqscXjhT2spuQB
4S36sNkl1FJwOfR0OReAI2vEesBTC2QwVdc1pgQvl90zj70JZuakxF3tt1sw15DaVNEJNa8M/jhe
aEzmb90a5YNmQ0tWATd53tC3A5gRTBRcQblH9E3F+xK8q2TpIiGteZw3ZHl2VOw6KAgALR+X88gp
GQAlWbcOFvN0wT8MTb5m4Fzc9lic+hJAAuRCezdaRE5T4kdkfkjjRnRidhsJ4cNoAayCNb8sHyGg
lfH/wOGqOWD12+pRtbz1lDzbp4YcDsI2ZFFHBEKKBWrxMce5UTHhaDzGTm1opDUy57FiDUPZunsx
9SWmeUI74vjE4iDHdkptMNGM1GTe4FO/MVx+Pp08F/fRdMzBBaqJ/HSCDc04405xA0vTyayQrJcd
u5rp4mKwjW4Bb8F9rBxDdDFEszcNykasvjFJMWwg/7dICm46fzY/A0WPtHhRd+Vtfvim8pZA1DGW
E1KRgj4B64QB04K6z/2CGrKFM4BuRdPfLFx3vx2ZnnGhNTDzfwitH0LrP1NoDWzH3/JQjskHntz6
YHf/lvIT8BDfEVZIawGBGSW/nCDt68FMgLp3DYC9A92ELi9wDHD9WBmt2ZqN0RhX84rvyaEzOxO5
J8qf690CWrK+vY5npPhzPb2a2XPqoETNRB8rk6jIVFMyAgp8LSM0IgZsJ1vftXZro80AhAucSUFj
ISxqdYuMj9RQHYSnBzQyUo0sGma0huq2xrPPZmxqcE2qWZEDdrs9MJwWLRNN9PLQnCYMeRr47LAY
zrBqIE1XIDEl988yfQbE483Fh9FgvSd0usmgHXextdkprIZh1JJdRhdSA8ig2ap4la0rXUDTpmSx
WTw8aggKBAScBzE5AG+EXG9aG2r6bX5QYSsgnqETWICggSTbhrzxuTnxAe1PUN94/oLnuVHx9vaG
bKhLQTlg+ubZSmC8KqQ3GzM3+LQErLpHW7epmQnLQavgGZx34Wx9bsF+KeEeKqaPaz0w5cNpF6R+
mSHyj9VrMHvowcJ/vvIyVDlfyXnLeIaTL6PighXZQcejlTsdQweRCa57A/S4NIcVDkJS+2z6RmBG
+C1FfD0Bj0aMBZeZbgZYfv63wgrMCYIZkRkaKNDC83i1mdHQuNqJFePZzo6X8HnzGRPW6EltDcG8
wgSNzWLRHyclwT9lLVqlAfIQ52r0DJa+Z0hEMjtDpT6saeB68JvBQ8SoQsPDbWj4j6Z50FnosLg5
6UUyL9ADpVmiKSAQdHZaE6hpFO9E4LjEBotNUChSyc4pTVFPYwQ2Ke4E57qSt9micKRFbdHA4PQR
CACTK4YjuqkdEvB5TIzCSs3EMC9OvapXgimw1MUnLbeMM2gEboJ3ZXNgUOH4wANgaN6HIQnDkIYH
wCwyNHqzDp/YIptck5Aq2Me1UWMq5og7wQCVwPsxNTT813FDMNr54UFgwNYXs0Vo2jOKYua7ft2Y
JHR8h6IvxgrGts+oqBh4ZT9ExZ9WVIgCFwWfiIqhs+sBmSwOpxAVrVlBUFSGZrUQ+J3pbbufFIOH
syRBRvBn1KNncfkgMsHocQLRUU57VEmkLDITa8Ipc26b1nBCFI4eK7gDDbsaCQuxn3UcwjM9Wy5L
l/Xy4mjHDvtZIR7isFe3X6PsgOFU+EZqyrCe4V/g9PYUyX+cA2UtkJV0DHY1PaOpp7aANeJKpmyh
+soJVpmDpD44dPjJ4aw6n4tUTR9Rn0NfqAQLaBpcSsWSERLgJ7oBxc50eaFcPTaG+no1WwaSOahR
9QjGSUglBRJSZlxO8odGRaLRxjqzBLNXUeAjssqKzADz5uNnMNuA3cZjHuvw3Qezje+GxtkE2Ysl
vnDZG0OyppCvEcusYM/fl6A6hb823IZQviipY8WS8+FEpvjCP0G0I7PA+wOGtTES6rEJJrydJzfW
nC+vrN75KziPTmDe2HRcYPq4ol1Y+I4rhmDXqawE4w6xLmcTUKX4GmNksZEYuYkx4R5TaIGz2WAE
XOp7LMB9AK+QJcvE4vfDIxe+G7ErkAW5ruDfMU7cCZAGGb/y7f+a6wn+PgjbVWsnELlc7OowIHQE
FEK6iZ0ENsPiChaljgInZKu6lXPeRTvlmDkQ39Ct9aq6E90LAwy+hYDNzcjp4NlzY0bFQ2SNlWIV
FBrQGFquMaAxIL8142xlNxmdMTBFGJDulGsXCevl23w/dlgDAacEHBa0piUVmEeinUpFJBSA62ZM
NqEZm2g0M1gEfiHOKDSBeueqi3M4odPM6O2z5UOl9WbPgH1r1SYiCdygQJ8oziBX1SBaQpxiiv2l
s8hIdz0T6WJq5icVhoVHg6UHowG4pRvkdl2f7TNU/VhnRHlSa7qLrJBBzXvQax6FUYKuFWqUmDkV
M4mUzAxRoIxOlrql0plVOABKW+jWfllAVZZQY8sLdCga5llJY3YUTRU3XWGCKiPHtufnyzNCFD/F
pkx9FELN7fnMuZADv0M0n/IhY/jMbmzkc6FyGxwQjJaVRsMyR0PUSt/OMIKZNTMIVF9LiI6owZXe
2x70POwyG6Fwp3Jkt1qIlnRUXrXXivWvPs5DxeLFdNHaDvzqjF65o00kCvMrIXOEctjyah7N1pgs
sbSwPNFLYIWbidtZZ4OeOAPU6XSm2zfOYbW/Xz1H5P7+Qt5g9XlYMNrY0b22YnNu7YnkSnY8xFKR
O36VAj9kuBZwBAgoVnHBt7fDzC4ZwiCMb7PCuNizjY8VnmKmCtjTPbYWX1KVTfHy0kS8yQKE5TzD
wnBZyGfLw9IU2AeATmLIC8HqWaDwCuG9iym7ge1iJbk5nmH6L5RvJmTLsYU8GoGpa4rtAGwYCNer
UcDOpLqVOYCWx8TJrnacIDSUWrgtupIYiHkwMQsa2Dy8R4yZZchGsvbXp8yIYUR42PtoCcPW5LfA
RShwIrGQfKiaEeBjJiMhC6B/j6ieQam/kk/DvO0q5Elu0brCkG4+CT+w3ELlhwIZlJt/0h2578EP
dLaC8jF9WzJU88rKOwBpMoWKCxECtln5cx2/146AFibi2wrlZ1ejS26mqovcfAE58T2kGEvXN0sV
Uo3LMVisZmrGLrp9Ie9gvW7BH2OV+zND364F8FD8jUtDSOI5UElsLpkjSOAMuorLOli+iG3GvEoQ
D7gZs5wq624r7aV9uGgexZW6jBe+A+Trh8zqyATvAlMUJBoiqxvw0UGGQ3ZzSU8wNi5loRliK8a5
1SALv3w2sP4Al6IQAAcZCmxYbBvbN6c4ZHyVeIARtvVcBMNccLiYeBXCuS3ec9m0VHO6OSSzdd6D
kwRXrW0EbBkCd7UBCza999kZNjbi0g+Xh9JqWAG7M4R8i/H52AVGZE0hXiIc4h5K+4rd9FxSCrO6
xPbEOmEFgbr5AoAa/E3awo/D+ecuUGSJDqKh2IUIl3LrFt9bk6804NlgbjQwNdA+jXg6/wlhRqj8
AoU8JYKx8E6xEWEzWOG6R4zzxs1mnXFuphCPeBgRhHaBDcyVcoPJCLCrRcTHgZgMo7pnMwtImJCc
K9RCmvqCB2kBEAcx5sN2x1NMIhm+wt0wuSWOZl9oFR5orY3OuMJXmMHnkAk/wvy4ziCwZ3BTfczI
GXN+pvImeeD0eB4F7RRfK+yEBKKNO7xwPFExyhMYNT6fuzuNIxCQ7PHjBGglPG4zA0DUGdMfL/OJ
AzhbSAM8zLPbWsBpddKVgGLJ9NC66hLLxYPuJHiebKHIDW8PtEm+lVYeA/gPJB7filOUq35RqB3J
H2IMgTsR6mrKZPznyjW+95zJDop5nty3djfniplvOP4JE7gm3s2ogFFiAhHc5s7gFYfoBZ535VRo
fwgJ9BAeYMrDllCpZC4kUzde+UYOYRRcLLRGYSwJpiBZXJfNOrfsELR69PzeIFA9xeo2SIQUWL8Z
C7GVawswjQWhb19YCPlsK7vA4ruae8jFA59taEU4O9jrd1wNTe74a/lfp7Sy+c+qE1nSjmtO7g2C
uA3vTeZ4NcW2GzEIR33sYYfpDx/7h4/dJJssTOvq738Vx9yJQbgefBngfANYCAzmwOSKo4KR98zF
pLQcK8ocd174aD4EIn84Lz+clx/Oyw/n5Yfz0v0P/z3bfImPfWzQ4xHQz6Jmg8yOOEkSf8bFN0oN
EJN2LB028UgT4Ng1Bgmbf+oa407YIFXwwwn74YT9cMJgd/1wwn5/J2zUih4kqv4lK1ofkcfDFg1B
KMAw3SFTAnjkW94jd3jiPF3Ia55Y5ZVjyD8SBCuQ3VVvOcQcvqmOuPGVKYaEPAYIhYwr4jA8vv0l
aoQ6vSl7fedx2Zi+ZzMivD1cXYS30S9pqNYFYYMGQZwORY8Z81H+xgMyPObxJc465/7xWN3X6J0O
6r7+vHc6mv4adoL8h6a/wDP7PYNHA1uqKAmgMBqWkF8A2iZKbc03P6J1iNfxmNvh8Hbo6QuCqhmK
Hw74Q84QTZ+jTPCCrzIPrfN4H+JQzpW97K5kXeClFUVQ/W5C1iglcNN1uq6s6aZ+kDbySl52W+Uu
N3IEtAtUjuhIV1UILZHNZvN6Rqpwg6jmmWwQirq6V1dwUJPqXq2CqQj1N2aG6GhgijRzehSzFox3
fXRwrgOT4N3gP3Ufz0Tfnk77gOyRBsBYJ+wtZNsTcgBAXcMfUECAOo8DL9ucmPPDHIHvRUM8+vYW
UdR+IPOH6P+hZAcE7xAXVPkNo4QTVSGA8MaM4Bl+99sD5uI2R/jk2sQXvIIXFWzfPs9Mfj+K/mFl
Br79OYxn8RQkr6hV5o85Uj706WIATp8cdWLeoRHnoSU+2XXk7tbLbqF4mRgLgvqXBSpo7tEjY/jg
gQqR8uBpuxbJFROQ4AjyhUhM4F4ixFwPbyi16W+zdkLtS2Sc+pFy01sK9Ruj+sOdDIzqTu4nageA
Ikt7yo/eO8qsrYur78NnbStspW23qQwd6HgBk1BiCVjTGelEOrkSfTndozlQkQAZwrtpupfsVUOS
j3GqKqCWgSggpmgclLaa0V7IGM2kzMs8Pxv3wFCfNZXegusSdeIrETCp7J2nQBP6KiJnxED9ugx9
ep+YiOkaExbv432wlAjP3IXICPGYNq8P/nxX3BrsPhvTwKyvS1+R45znVpChUigyUUiFyGa9mKKO
i+fzUBBDKvtWa0LBLghCtQyVQOLDxXRRu4SOKWQ2kQWsbkkZGXs+wlBRE4Mc0QUpzPMSOSNYTaml
PqJFdWQrAAtoZE4Hmj1KA0EPJxg/zxZMMV6epEXeYMlLfnqkbHl2gOeHUhQuXQx/x8uXWmTivANy
P6hHq9e8Gq26P+M7T2/zJLOH9DNPp/NyJp4e50X2fL+HNEH23Spzw1eYvPXvyhlo/lghkxSB596O
UH4NyGyUZIeLDlG6Z219NWxe8jOlOdQ9Er9YxSkSpxXyfq15S6chCM1HfHa6W1nSjMWoX1PWvF6h
NWRXgImQIlF8yq3L/O3NM06n+8V7Yu02aUzSlOD8QUaFDF8CnMH9acYqVKihZuwW8+Z6n+dlLoh8
I2+NRAHQ8fA7zwLxWDnSiwiul7d8MlK2/+L2kgZgfY2Shl4vY8snRLjVIKBf1+bTe7mX7YLw7FlI
wKoNUQLB67qQGPuc9iSn9wK5T9j9/T5DkuN2h5CJ27e3FL13XEZ+fg6+byH+LFNuDZofIp9ClwLB
rMFAi915rWiwulBpZoG4g1eBWSUW6bqQHkYuOqYtbx1iH676Q1v+u7Tl6H4YlOz/KvthTBhLg2D/
73daxsTurTLww8b9IXb/WGJ3YCH9wbT6mKF0A4r4sLv+HYbSmNF54zv4MKY/itE5ZvYP6d/+uGa/
/j3Iq6muSxxRTEVjwkA6qlnhA3QEpt50+9SicmeddbazTvfVUrRR5M3eUUlhnMl7vPRhyaH2gDX3
KKOnoQvzwk5c1PYQFPvAvXvtqGpVqCUDZpWlmddlhkhMRFCo1y7jW11FSnmXQQAWytQCU22wza0s
JdG2LMj2DE8PzZojpuzo7Q38sz/Z7WnfTWRzKh8RYMlg/BwUcU2TKglrbmAJPU3vGpTIKA86O3LT
nNfCdgzGOC3v4H7AAYnteK7dakUL2ix5HWhk8jaRFug1nBSn0VFohbo93jzAojWKrMxkOYPLz0uO
GmTIecElSnmojDX1aWf56CAAufNFs1TRnDXG54bc6M0NrIU/1c3dMKy/cRE/rNzg3PVC7KeS0gKv
Q0ewY749IK5xOMKPRu2dgCiIZW0URFxaeotObqzNNke7jEjhj4y4E1xtfTaSwREpPCAZnVWMZG06
7v7zNRy9zYHO/A1vc8B8/gVmYPphxgeBAlXOQq0pEaopDF5LGq+uCNKYgGkmLzz48uKsJPL8uLB8
9I+GrrNCyAboNHhm/YJiR7wso4ih8bBCbzzJVuUoZrKRFpqtzad2svdrMkZiwEf02coMwghXb6Zn
0w4jBratOUdA7/PFUb7r5n+YkYGbX8eZkkk6pEc5AxgUAU1CfHjhzWTiAlxw+J6iAlO1eYUmr0Q/
M9E2xTkvG+cefGAGbFclICQp0ZWPiMVlIVMRwsEjMj3vrkZJUJxG2ovh7T4f+Mi8DLljmk4TJiBs
hP+7fUTr2HbMwf6+1vh5YoY0S3nRBbVc4AJzUCFiB4CwAJsiQ2wPIdQJueM7A8w99AVxVdMhFjrZ
UvxBNV+uiO6949/7Blg39yV5zGHTlgSjREMbjxAG8MLdkuygC9HgtEcc7yQQAWV5p5HVlXkU4JPd
M+QvmOTXSSQEuAlIlR6DP87IsUAAmEeLn5b8Ly0reDkrFHxtLB754k2skrDPF2vs3M0GYvyPf+5m
A9n8S8/d2PYdCNxff/sOhO6fc/sOxPVvtX1HtONsIIN/kXYcE8C3SNYH9+cPI4C/C5g3nSIRpQuK
DOTHQQQyjSdipWoXxXoJ0J5UWRmAexBsfICso3uYKPeQdwy9FDxJNdK5IApcYHwr2H6++CBBer7W
UjaRO/TXJrRYRegouqIXtjeWN2SvdWLIdopie17OP0MzVQewKdR57lU0Qr3My71fErB/BWBXgTMD
ZiqTS3hgasg2uHAeUZJurlYC7kNipwh30VpTsGdl8GQSdOVkTKZ7AT/2TmfxVqMIAfvQFOwI+CE+
ukiQpOGB1siQ7Bj+T2JGBkgbKJ5E94cEA1piApPYM7ejCzzxubAF7ubI5Aw8gr4IgULpYWWYjk7q
Hs00XOLPM6ieHmYl/1WA6F8+CbduGt5bg25j/EUnx39ksXgXdofectnkOiIjvDfgaYZ3goAec/2l
E4f3I/JPeyoInvvyCDb8NcAPhlN4hxYwFPHzMv8cyQykDA0JyUHwrMKb6NDexbPsgNziv6PcHx1J
aAvX0THQ3hosLngXeqdSMrO+VO+LrggF1QGP5vMp+y/008/baaCfEl9MmizGdhLgJRXkxSdOQXd3
Pkw9mIYVSZnJ/8D3SGKkztPTQ88eZArkuhxGz/PzGxBsoMMj8rY9uSF2fU4DbIaEja3t6MYf6KX/
pI3/XdiojxJpoFSL0kvbHHQ7CFG8hIRHKviDLxo33yLzzrlDDxF6idBAfjP6Q6zv3csLeADJ9nQ4
AHrg/X0K7KcY/rDncAsP/bQL93Q6oZdwb9PTBOlYvrguCONwnukeLXohWnRy9OGlFhrceL42cveB
0ZMRmTd6dwON/ue6u3GhNdD1P4TWqNAamCW/m9AatRQGPuavail819CeiYIIQhtRkoc8Yp6nhee+
gy6Elqpw3H248NBWGUSC+6yZAjm7IzL6u5Cz0w+XHNxuKE1qLZJwyUAX3zphClSKaQkClvpFCdB+
2oqtlURiCfrXJDHTKzBSFRFQo0pMZoJyvFwAtF8kIIadCPkmaaWXPChAhN6XlqrHFZldWmFsxN81
GH4esTIw5ZIojlWvguAEEkmLPlyU5AQ0d0CPuUR8sEZjr50DBuT+mRcluCsf+PwjGnjAavxTZObD
EAYGXVLqSq8pGAIcay6id77BG+U4nN2ZcFgY3jfoo05oC+tqfzqjFuJzG0DiVtE3JuWHEQyspqRr
qjgoMIIl947ftksOiLg2gelXw0JZ3LsR2Y5ccmzeh2bHrz/vNyTzz+56YE9UeVNfJhPctWgWsORQ
F1ZQxL4Q6ihQVlBYV5wXDowAJJ+WXNgKfXzcNEzINkU1QchQINHbWBJu/aoI+yPKgSKl0+Hzmfq+
rPuwOAPV3k3byURKMcwDtPULtzBhlcHsREiDm7RHZrUUeEQ52XCQxVcFwEIcttFaldwP4Y3dtn3H
LQE+9AuPx1A0oh8Op/3p85GObmS+5h/8uV9/I48u6UCT/k5LOiYmb4TJHybq9xeTY6d1INcTP5Yv
cY49mJDlZmF/vm9GPnxY2/zLPvxGNPHJKb/VR3yY66iTVcG7QCXhtFQ4wCJgSgBMQuNl9FCTBe+C
D+l5laGkqgHkGPA1APeVkxXAGXjF0xvPODwan9/x2JkeVv7+fmdaHDEihiDyv4YRMaKNbpP3YcV+
BW00ukkGMja5hpqel3yTCBRQYqASN2EtQQNUlEPfcp0wIU8dg89vqSii6xEAiU1vhVpEC7WMe/Tm
0xHLZHRMQ2n6RxjTQL7+mofpF9Fh/u+mqsvnc/ic/oU05ftz85fs9Jd9/VyHVR2+Vv+Tf9hrlvdl
6Af1//r61+rL7+i9Y8/181e/GGkd1v22eS/73XvVnPFWfNBPr/x/ffIv77dPuevz97//9TVr0pp/
mh9mKbgqb085b3//q8Sjo/819+XhPX2/Nu/n52/e84XucqLO/jYVNA3kaIgYCqBmhjXzhe9yost/
kxVdkZXZTFfVqcoD+j8xXorq38BEiWvrnJEd5Q9wpH5ivBT+poGaEu+ZCXiTBmrUX8R4OcB1A9mm
qk9Biw2KBhUJe00dbGchPTfJJOs9dlhfuZH5FJINwo4+WQVktXm37t3T8W0sAXsz33+W/t9edbBh
r4nnqUl78RgMpsM2I4hrFeSIX17eFz6SVfj93TIeH55X88Nq8Xx/2t/P37Yoef2wWJsvF/zYsslN
yc+GMfBXhUTqJtcYN59lB1F4KYMRc3r2tQ799j4HClrqlFpS+X3CKjwAnRou3+F4mL+8I29LjvgH
YPMrAj7rnbN+ugN0s7MjG2e3cxar3W5BV8bC2jnWbufynwzgXs+f9qsFdfcufdyvENSer7fUPc33
K3fL5vPTyPgHLAHfjF8buGGgI8r0SYPxL5+Wx61rL5/WT/Pj0bLu5sujj46B3cKw3IWx2613a3PN
h+hugWS8N1buiDkyKKD9dizi12ZsFmYoXpdvc/nCtw3m8uXl7h0g6Hc8mAxspve7EHPJI2y794x/
td7v3jG9cOCwmx/wygeY448BOT0/rk5vj8+IobnPW+yux80Ju2u7Px1Ob6CNw+OA8FuBA3HcLhaP
iKby9pDt28j83gBWP9mA2sDDU+JaAoUV7omZS2YvGf9uEmI4pmlRAkwmil8IMO3Z5xtf5pP12YUH
fl7uZ9059DqAsd224fbtNH9ZJ7jfF8hIslthrpA+fnQPz5vn1chK8lP12bX5qfxgSNQXxY+nPW56
otmF9hAKT368CQP4R3lDMuHw+a0OrPov+0bTp0DAkBVRnsqDOQZhZZiJUQSIm95nzfSuDEB9fVk0
lWwnU7R+KKdCBz6NHD9du+dwIhtpu1PaB0XB0RSda/HSx/eX7u7/cHZtzVHrzPYXqcqyZEt+tWcm
dwghEODFxWUjW75bsiT71581nJdkkmKKr6iiqL0hbUl979XdannUIj7Tz/2m+k1lknDApDIsMT5h
6qbd+kj46qggHn8cg8gHZIp/3H+/vf/+9f7dLxR1Pv86J9VHpXN6/89pnlzIVs2TTB1omojkNnnK
apkv5CqsH2WGsf8r5u+1Zxj96Ki9IInZwjLiGbbZH62aPNGDK4kXRZYJVZpJmZ2g9YZyV+fVbrVu
+/n3Bz+lJYREM1oqGMxkzOVpW9rsvJ0HqzD4aBPuzviVfXfcxw+zrrv7/4FUSrGuGrYdy9ZPjjXU
rI4yTIHctZPdPiabsrpYCbalpe3Wffo7rVNbdTwWltnhIjMpY/gLL6VGwINZ+CzEjtsheZ+ZBO0e
adaeYci3qGAhMlbMCQbf4k+x55lsqmGR29ZEGJWkS3JBFjHu2ZT2Z9TPn5VCz/nheJhUwvvhaUTT
iJ0cxix2TLH5XuzmybinijP25LdWsULjn90MpUWip5HJLk5l9tPq0T5NRMq7f79RbPziKNBgqyuc
tJMbXaqJN8OKrlmypbsqc3HuzXau+PnqRmV0XLUI/y6OUgE85EsqJqlm0ZcLww6fub5o5IZarh/P
Deh9TYXzKDvO8JYJUsp/Frk8fzevna9SEXZhiqJiznp0k1WZOvNur0RLYjl6DFEWKRUZoyf+UmpS
oxOXhl3vaXZdTTQrFsuqHVV1lf/9cU6Snwnc0pe0TmQry9qsoxK0VmxvZVXz0ElRTMZeLkt5pQWm
wpHuaZA2n5zAUtvxEly2J1N6oGG5pCmaoFoMiQ7bd5ZiH0kUHzRzIWeMfsIS8b9/65vXwiKMUYc7
nWSn2i2iJdM+xqeyXqOFSLIvTFYkr/V8TnDeemaKDfURg+BkCB9eMlNjZdeygYVdybr0rkl4dEsS
Joq/n+fUaz1ePZgVEQHOkmH38EsqQ9nUc5h42NXSYXeLrv2h9S5+l65YdD/KKrn6O71Xby2P0odD
sQhBSBK/mptmCZZK0xlDTW/n++T98rm/m79kv/i7gN2kT/ON/rzeb++q79vv+j67xoDMnT/jk7zy
Ek4/4eTMPkwtaT0+YfjMPkYP4j1/N/xOMV+UfcCWY38vl5x8iu71mmMQ6SV7zx75GdV7euunX3Ci
E13FeLWQad2pSefS9pfo1zzEib8eJnH4+4WfshGqNlhlLVB/yiR8juhEtohOxsga63fUdSSncps/
zqqPvpyh8gYZnqDOhb3ZgOTQ9ORO1chKOopt3fGqu5LTCNSFo19kiDGjf3R5PwPa11xX4ydG/UWw
2LqcfRLdVFRjiWmzEl288ibJpi8bBkYnqIxXN+3sLztudh25iwfgOaItlxnJmf6eVVh6Y35Y/5XS
ryHp8hKDl9f1Yot+xXjAiDwJ1uZNavfCh6Kpfw12/Ab7eUjmJj6ju944dwroO0/h7Ugh5YmaxFq/
rN1KHLcbtuxHaBT/NnTt/sztQgifm1C8ITwq4Jygj2PBT1fcapouNo5Xv+NrFx3c7D6IdgjX/wsR
WGsJhXNMN7zUBCFdZ0O48bvE9muOpvI+b63U/8NRcF+YMJCBW/CHl1TSzCeliLXfNa1htwnqbgVf
F3lGyxx14+mFocgPDSNRdY3/JPaemUjmQbiaHABATbPk1rfZx4xpexembbkYFGaTN2uIz/gYx6d+
RVRQjvvDzl4ot5dHK1U3tF0LVnBGDtdinr9PfcxqLC0n2MpupqzJ6VY1u7Zc6L9zoaQCPncGg53w
P0r32XkT1pG+a3rcasKanZ1JuVt9Gp9RnG/wuoQu4ahnw5FCCPPygEyudbTNxO2aTomDTtrlmsLq
noGa0FPleOR2fsyHIU5KuMxO7pG0g5sH0/md5jFasNsxKaY1VvfOr/K6KVeZV03oDibtY/wVRvfG
D+ZrFtpL7jwDO3msVmy7x9FjZjint38Xkz/u1ekzp2kK7xz+eUzF8fOf3bWKl9AssJY7yoyKi9LO
/Y8k0PH9XA9HXdSUD2nq+ssNASoia6rMBxO6BNPC0zZGfXCL+3+MgnBhGdZ0RRxuNtZ8n27Rm7lO
R0mXZSf8wi+7laGhg4nq0C7+nPge7/7k8BlD/hAqAtnK+E9b2rPDVzTzi7IWg3KJMmMhhyF80Hxl
w2U0lMadURZH2/SSGvSQoJJm4Af47SfKIhmlGil3mIBTS5rHZRxyW6/NpUvHvijHvr7dWHRZhfhh
jKJwxjN6dVQaRRKr05H4kuIoVi/f2c7lLJdIYxJy12+qELyFFZqFa+MLX7UzPXPWV1wPqYqjmEUM
YRKInhjQiLYpa9do3K16et8S+2VkPuSlWL+1ZorO6ItXqopSQROsXOT4nbHkxLckpOvDLEWzK7XA
pOSVuLt+2Zar1Br3YETtYM48hjlrJc+4I6808x/KR/8H1wtBP6Hckmxxs8maXboKoDrIeDsvoyq2
sfo2Z+NlP/TqzDu+0lqgCIdd0DiDhkxPsfQ1A7QkFinU4oTNuuOqMPR6G9rd39XCyfOlx2g9hQsA
EWT49cfnfCYYXbLQ1opt3CH/lLDbTtateUi7NLAiKMQRF0MVmvGMxTlhURAVSHNF7EgTjUWnvl2f
jKqXdu52YhzNz7q1GD4NCwe8bFKx738/4Mk1HmklEdIS8ui28/+fEPTsgA5BSMka2u2sremHUo/l
Y71147891h8qwHRzFqdweJD+eCl05bbaZDS+27GZNRcbrfT3mbHqX+8N/JCh21RwkVDozBPRrsOk
0mHDvSXj0slDx0z/FEfriA0WSFKc8fVPww2kPCLkAmA2wWURjnQi2esWL+3kNHagCMnklRh5SA+9
YlldyDlp+YdorZNsyWOFD37PG6G+bqMkLp+SZdX7lvYDFhbVQlTfurmdfxDV9Po/2ZP5bmir3u+r
vra+ynkdc70LpUzNjdtig0ZK3WRnsnuv2ACHkSge4Y1QSqKnTs7ks5psIw7DNp0VQxv1eaeH8oyn
8UqaGFQTYt4YbhQE95WXuGaTW8nc7rJsitO84zb0O48ARhY2msg3CuuT/Jv/i2eiNIGVEVnEMuiM
E6awRDq7JX23Q0IOIASdYcVGHYYzDE7ZS5v2h0xKcbQY50Pa4yQea6hfSpepbjeFDQvNZKXeeamb
InLTdk29HD9O7RYXqqrVwSyh2mMbbcgpncKFmAz2kGQrffpH0cbJ0wROP09jqGR54td10vK601W3
y1o4UbVO/EGTmZ05+WvOARV4jRRxDOxbfLyYZwokhLXuuglU9JzUH2VVVfdek+mMZXuLCtTHMZnB
oxhuw0sqxEjSs5m3u7GOt5t6IctFXNP+f+AVeARxTOEHxvBWX1JpqiEh7Zi18LKdPsjgsWFDkLMT
sd5gFeiLDIkmEEpOl7VvxK0TvMgWMk3b3wOL/N6oCQup//78Jyb5D0dK3BVeBvkfhJcvDwO7aYg9
kmnNgMUCuhnzvt6mHbWVvUBerrkSdXMulnhlusBzMFtIF8C9w9FObnCrrRpq2MydlCU6u5sQXfKG
kGLTc/f49/O9ZgkoEPiQ8HdwSnD5y/M1SWKSOMPcMGRTERjRfupv9dY24+7vdF4fCbyQQqThXPME
huUlHW9WHpkBidheNemX0SMIwNoYU8fpPktszP77O7nXzxYjeR8fo9sEYd/psVo6pwbmGuQGJ65n
aInksPo1Aw6xLzGZePXNZYSnvfhXskdtwemxEoJkd3RU3c/EWK+9ZmRtsdsx6icsBaOGTBfJRIb3
dpnXJKfQWdhK1XXzmczrSTAANj2yDLiRZcCLwW99STjM1NkQVQSa0pc31SC6K5hKfbGFdS1Uv04X
pG3Iu4kyvYu63p8592uTdJx9SOE2IEUSwZi/JA9YxxzalmD8VlTXLo+zrcJMt45qLMToGBLCYywd
PcNSr1kXROMkS2GZEAn/gYY9u2zpoqHjaYmpX4nEKqylmXKvdThD5TXjggruN6YMyRKw1MujZdpq
g0xdWYTZbf52xk4DntsKWJFdo8FYZwzBK3LwuuJIwF0FLRTvTsyNWgJPUHoiBfdbdLF0+nPLIn4Z
T7Y+o9leXR/4hEGlISGJchqNTt6MmGWZ56qURWSr6oBqV5yXtPFnru+VIB6poMYFxoTrCuP28vqU
GqaBZEwWzk/9QyyX+hsqWO4rrTmvcpWt2GgOvfT4dzl8dYugCgv3JzSFRJzeIuqRGZuXWBZNGfrr
Pm1lbhxtPvh5Voe/kzoe4FkYniJTH0PQwX+I2kR8GkGlNf7TxgdRVLGYP4ssDu5DurSkRrdRwyJ1
h4hWYNSgtqrLcua2Ppxx2N94SMSrFJ4XguQMWeaXVxzZFT91cejmZ9R8MfI4oM/Kvj7DmefIHF/6
mbg1mBVXb2ROCqJ6/+AdH1W+tqY7o0reeDokNQDqQv4IMdVpkGM3EwZd2aQICBl+sy5hd2m1Zg+B
y+nMiV5pLURrSBrT5MiXkv7xRp+dSC28raCgk6LJ5lLlXdSyb3Zg9kNZG53mJIP6+juzvHW4Y+IO
NQA8ujgdDYhBPjPKim1SMA+viIysD+gs6eznYZL8X2NSnA66JEE6Cr/iU0DbShbdDbLDsGW9jNdL
Q4a7mNfnQvu3TgTVixQ8hc8HH+IlV+jV9R1ByrfohqiZ9oSTrNsrJOCjYqJKnMvlvn4y8DmVwE5Q
niBlcaJOJi5kKfuJF20676npl4OXSuR85A8stOfqF6+VF6gxhPNQsYhKxInu5103uk2NvEBdjh8y
x9ZPvh2nB45EwlW6reSJjZl8+FceAdHkGOHLBI7ZaQq1Q1yPliKBER+ONaZwejM+F/HYyn2ykUH9
M0sezRsgj8d7hTI7SSMGPgOuAdew0EvqbnQTm6LsA30vOt7t//1kiPWRiAerILt1cp0A6fdVu1rw
CpmideeSiX9dJ5KMh2mJyeXfib1WVzjXM2LH//9MuGk9NiW3Ky+Ud/4wxr3PbT/9u7aCFopRJ/7T
Zg+efEkFHsgar7HjxdIJgfXWdhYPqhLyls0ysf/D/Ql4IwLeOtJaf0CWz4601S2gGRgnVVSsTA7c
ttg+VnNyG6/pdkYLvyFn7FioTJNjXQ0l8Jfn2srV6FiDFBWL+VBtTO422UTXC1r2dvPQd/9sw46p
ughJ15gLlKZO7nHJ3MzqwfBiqK14dF2kLjPRDbt/5glIMssg0xxIlFPbQqp4ienc8sJvlJa3oVKi
u6ijEOkzluUN5sOlcWB0MmTIX5VBDM3GweuGF3XN9ftet/FVt2j9r+mmBJeGmhoAL6g8IYn28pEw
BSceMoHjdGIIeWP66oL6bT3DdW+dBX4FAvpjXQu+2Esq0byYgKozL/hojLsJQm711Vw35AydN5Qt
ngVMB117RAqdqPaZDUrZTWNd8rJc655hvaprNYrjgHqZEVN/Ozqd4YcjV7303YCmgOhmQAtx8PuJ
7st0NSV+Bckx+GZP+hK1MU4e656cw6u8RQnqHJoiQ10OxuTlJVZVqUONVHyhyMi7Q8iSlezswk2V
b0bWX/+dz59TO2EMwAE37QNnRULkgJpXUz+smTKH/4EKMi9HLw1z7/+Mk32mjqI5HbJlTTGYqNVY
RI+a9U07aXPGPr3Bfkd+SJGTRnpdnILTqLZJ29iSFaJd2711nl+jLkbPCOwb+g5UgABJEOlxehow
MKImSx2o0Cxerzgdl91o1fa5ZENyVxnXv//nu0OWAB4McHeopJ0W7/q0Sb2ej6ciq3ivpap2mCXW
/bsNBHejSSJBTVqw9ER0l4FVFYDr4IMg4iun0KNc9rI5I0VvvRDgxBnAfQirXlWtdNB6LR34IPPU
3Bl0g17NaV2dubE3JIgziZIOLgsu2SkCv5pnUaKQi9lldNOfVKQlltCudVt9ankryBmue4sfnlM7
0QzQp5vhfcQKYpX4Bfs47pdUrXkzGUCx4t64M5d41G4nquiIYUHWFInmDP7WSwURL2IehgkiO8qG
7HQn09see7R2mfbDPmumDHPpuzC43ay9jf9d9XKeoJ4A1kfp8VQ7Nd4QOWmcVsxelIctUZi/w/yA
PcFJRRNziSwMNgoQMcrhzEW/xTzAB0XoCmIijf/MenumRMBQldVzzIotTbrfwcZhy8u1/kf8DqJ0
mEmsvAH8gwENcNomOCg387laGcASFPPoeyAUjCzPzTN98zDPqJw8ouyyqknrDehdPyzXSOSUl7Xs
xZkre0sSEGkBHwRoAxAgJ7w5lmomgLSwAmbK9EW0GcEB2J2i/wDuADzv75rqDbPMAdeNODwNOO2n
uJbatSKZFKglgWVFitAcNtn57E75Ue/mNHvvfKTOlAWhCo+JrhcCAWWP8hZm38ZIZ2antXCLuCfe
mtgBRjHZx5GWk7+0rLa3gJQzs4vHZBryPjbkK+uH9i5KOw+8yTrKfUc2LQ5NBs8hF4OtH5Rma5Yb
TgOaHTTHtNQ5kVgmz1T3sRlLrDJI9RBMYdOZtQckSu1YuIlXH0v4pEmeWDvcyJG0GKsqVVTnY5om
KCOTEH+Kp8R87aze6oKqcXTFYof4oMRWpofKcv6T4x/fNSPfMLyGCT3krRRZteNqbIDCW4R1h6oc
1sfOOXo1V0ec75Co4TrSkfgvIxm96jtW2otmKvVtUq8KVWxWZhhXZRL9HoDqDqMKJ99ezsQ3am+n
KP0xcJRU82UBYCG3phluzThPmKlVTwSDuGYRT7nWWn2dygh2LlEGZzKRZjdrGq3ttS8XiXqscxKN
xqsenprKIT2S6nJ5RMml+bo4W7Z5h8i/yRWh9GEZRr2irQSZjBypxvpLEkuz5SxOh/VAt2B+KUoG
TCHwpnnMZMvWq7638mkmW/9BbBnma3Q14Y8OQ0CfgmltfbOMqRgK7YSb88kAQtOqrcnymI7dVsSl
DS6PxoncJ2bTXxRFHrGw1SCxCSM1EoAUnQQL6CTd2hzC4u82k3bThbCqHNGUwPyW+6CaOufb6C9J
PM4hlxVn2JaRVvXXlabVV0YmkuazCXFyRRoJlb8A8/ufQf/BLbLNuLTVzMNdlExhzstoU7dEeYv5
ZlrI7zriSEc0ChFGYVHhgd0ytWhyy1v7Q4w+qXDkhj+5eZ2/+9Ukd21p028T0JziZnBj5fPFiem+
iRcf512WOppH0poHVRKvipiXky5is46Y4pWKkubDOG16J1bXyb0zI7tK6q2Cj4kcNfCjEUPiTjUg
VrBGsiuzjN2PJg7tPYaWDL+Wqs2eqnbRmCUMmMGNGufuGx25eQJ6jHyqJ8p/IusnRF5ug8RicWRz
sWZLuOiqqjlyTGnt+LrnS88BMWULC0Vfuei9zTafFgbx2KO0q0vyoc/svXH1KArkrmR6mOhgUJSp
0vaGgYF+V+TYoRQUMVGe+nLAazVMfXSIgB7dmq1fiIwWlWdmWbFODONjxrzl0vqiElO8j1eddNjU
QhXWzCCHNOISq+1LC4vrD+tGzAXcO3LsdWpEjyTcMtrCc7597lo33SjUa+o9YSP/tQo3YA85DaK5
TDM37WcWkrKYkUThyFqXa8hTNWcPpMq25RqDZKon1Gu35NA7Ru6moU2/kV4He4XIqb+JynrEMI4U
qcVaypYfTGnVVbNNWu8Af5O2CG20NAcCRLu78jFC+8NmtvYOy3OS/9pUhod06rc0l9rNcT7jCkzO
OztjVl28tY9kktVn4jh/H3sTQyjXzilApzubFrat5beNhuldpyGPSNliO+ceOL0hOXQz7a4dC0EU
oyFrtq9ZDEXFRBA6t2k5z3k9uB4z/FCuQ8MNEgK4u8QlP5AW8zOm9G3hM4xQKi4Ws7oFO4dIHw6U
xMmWx3EX+kOQjb6P10pipfySJI8LdWbbjWytMFzHzss7s3VdwIOYvinGWCheNA0xTc4h9LTw4wac
oO8mGu3kZOcbEVXqV20TiWF5bWW/LsaY+42N6sPQ9+RbjFLX7y3VmJc7hXZBjZt27Q6M0zT7qDXz
WtS87P+ra7ha+TxsbfV+itCRBdTTun7UXQcMtB21+jn6uvs9grXWXYDb5C7pWvVYDlWlGc5t3efY
LuZaJSRuc22CfuSTSb8jkzbVB7Z0/h0Qr/R3Gbr+PdFZgsF46zp89xOEOl8aw35k3TCGywV1nTFv
fNN+q9rJRwB0Z+JCBRS2djWbhu7a1vXyk5VcNzlGxoYfwOeHCOO8zXqX6CErcXUduDbdxumQdghy
9mWY8TOpIszlkmS+uYi72n04NjJ9ADaQfF+jzb87Vn2++aF0sBEdo597J7sFcL56AZ4m3Sp2CHUA
AqFKArA4fJuAeGubil+zvlt+ItlgH31YwGyp7N3HqNb8Z1UxWITg/QwBben0XaVuhWrUJSxJQrsY
prlva6hlU/WFi5aEFqjSlJ+nLcr66Gbra9jhC2ub7gOLbNnth9WwfjeGdtRFo7PmfubG/nKsxwi4
YM3Pam7Ktlh6PBz4Dcybj3NsH2HY0h9ZxZIF6puGz8ox/XVs03E+MFiivhAKziYJc/ota5vWHVQz
zi5nCx/h8TLivtGmZpiDSKJ0D7naMGZpHtrbRmiF2QvCU5uvg59xO8IbLBnsmuZTs0nom8ySWgOZ
yHmZRxM0XxFXfPncVkH4YizxpXmylU11SNoQ8KTzpqZrX61Tkkdh7LfdimRPfNhSNVS5FBvHYraG
gmpWu7g68HTssPXJjMnnUm7JepmSZfkYEzSw7BWphqgo0VWyoaN0UBhc5UvFcobWsm9MTjjFLKsB
ozfXTpiCu5ANULpcPhlTSrCBqjIs7O0dDsDRqaXztXadLTj8kSjvp2z5FJpN/DJAJ847ohCM4VpM
hiVy2sufre/jp2kK4oa7VX9D7Xd+T4zafgY/jD9JRdVcoPLnMLSyKkt6Abuv76aelEsx6rEh+bxW
1buS13CB4nip10PZuDo7xHWqMY5yHJvHBjjBaOdmMibwBHyDJVx8ID8W22IUl6XDsjPNjAxENAUJ
pdPypwi9bdiSZ9tyvUgb58GHRpVo42mbgNRLCb9S7mo4fBqn9Q7DGuKs4SLPwtSQQ+OGYfiaIRFa
7yALADBq4GxHLKJMUc27SoaSxPeNalELLtHVpm+6iq66yNIBDMJXWaY3AxmHz0Crbs2uQRIIe7Js
A6GhG/Bjt6Ic6vIyuC1ddn4dBpkDvcMEoH09e9IuiZYD4dugdvOWGnXvJQu8QN9b66ccBb6suXDA
OfBd8Gj+gIcGVSpQdzFtco1yvcHBWx3pm8WouquRSfO6WoqaLGP2IMeBkj33thdfwtSpR9GE2RcA
KcyN2g3jnKorZFLJ9lmSeUrfWyDbtquxn7b2WvQt+p+aeoGHUdTIC7Q3pE0Hsl+WwVYXwUVr86Fi
lbtWmqx2p1hEomsHfzu+Trqksb94BUfT5XQmTVt0CA7a/TJ0C7YkLFavF36RNTpfAEXLyj2J6kjt
Kje6+po3aJj+qrZtLMMl4EzTOOaclWt2Ddh5Z25nusL5g0rhy8cWPs5yE1y18g/MwlZGeQ2Q+bzH
z2b6sA7KZ5+2rkWThU+czC491ATKSHB7ysIDCac/DqOau0/Sxw1eFUmjRj2JRYYot6KW0RfdB6Mj
yMrS1jCgCcIG/M1EXhk+uSnvu8pGCAuAlM+bsbMVqr+9pkUaN3OSw1HrIuQTULg91AIm82LuoKsf
6YSHu122rkqvRW1md6EHW0Y7TGEU7hOlzbbd8wq16PFKtWFEI4pHh2gtctWLyv0ny7Jfcl2Pvj9M
jHQRWhRtRT6L2NTt+wlzVru9mNWSbLt0TMroGgljlh3cokz9zY5AYmJkvEfoQgvBF1sVyarmz4Pn
3bpXC2Cwj1IxskB7oAK8m9qSh4+1y0aO4bPKEWgENQxfzEIhXg7Jg+bAym2Gt5cmx6DMWKg1NgYF
wni++mocFwKXKhPlRHMKD8O8G6PeQX7QaNxOBzd0bruxJfLsv5GDQAqQBc3i72nfz/JuSDvrHkbZ
JuzCznV79BzN5D6jp1ccXQDftevTSq3rMXJMLOX8vtt6AGPyiehhLvq2mhH2ZfVgf0VYFAl3zQJ0
iqx9Ur0bNDpWin5g7dXgarddxZokMewWNd26q8jUY2JpVTX6NjNVjcSX18Ld0ygMM3wnvnwVDk21
79kMeErO5jlafjHkH/u9TJx7CjqGmpbC82nH5dyZXLVb9gAoFu33bK3ToUC6glf7KdK+v1imisYq
51Ygqsh4MkeHLcxB2JzWQWLO8VxOI9y6aXPidzkIWr4LhsDFc+vGPpXB1b7o4dmvh8U2tXro4k6w
nY23QG4A/UCzb9SxqMszwnVAO4528aPFI/YHD2eS7spS99EPmrU8vRST8szms7UCI4imgCb51Ug6
52tibHfXaFnWdwht4U4kte/DZRrEMt/BlJft+4A9wckjHqSLn2YVO4U6e9nIn2Mk4/qQoVuivlJL
s7R5zTwjB+vn8XeZBPOFim0b8pLMi7hK10Rhu56KE33plFcPWVaZLlccCLliiphvbxSZmqGoR4V5
CgvAF9fAPTJbZN2CSApVLULvTQ90VE7jgLB1lHWAxul9me6WFA5SvhK9ZAc7o3mltQMkNuilGbFn
IKzuR1ibPrtv0OVS/qihrqtrjahS3hi3yuYpNEho3NQ6Wvvbipk4eefwxds7wmPv77rBJIg8s3Ze
+j38Wd4WvEKX0uUYBfC98SNP76suEXoGzcAE/LpNdZ+TpSLjt01P4b86+CTpL/sSdB6EsiuGgvU1
7fYd7aJrIecNCgv+j8SywYoN0+9VRaxRl7XNDL1Po7b7jGz3IPZhicp7PvaI0+ulL/fLqNE5jJvS
vxVEKdvrQUt2qPowzrmo7AJDuDbypkX+1d5kc4TQvWUZvy6RBc7yJiTLbZrMCUTA9LLfT0mFkZQA
Qse/radoLEByARbB4CJ/Jk5JBGFGhHst0MsBqWlXnw9pU2KFrhlUdcDPQ59HTFTyBeHtsF1sS2g/
URZX275bJe8KOU3YYcoTy29XrQa2H9wQY+b5sd8+R/DRLheGQGgAyRZxtZ9dI35vs75wazyMF0s6
utthobLNx6xavsEodx7TLnxp9iuyKCQPjW5uRF/P9W6BwfX7/2PvS5brtrluX+WrO2eKYM8pydNJ
smRZki17gpItCQQbEAABEuTT/4snyZdYf2xXZvdW3VGasqxz2GzsvbrNA6l2RE3+13DkIjgOzfZ+
a19p9GtNmvM99H9Lxemc3kN+AQQBVnH6wdQdsLo6ngNdNmqZviUzSZ5dygRWK01u/SBNvwBf84l6
l+owxZO6BvEnoxsbY1SG/US5nqyl4QF/UhRc6V7xyWUHzJNCXmskkiZYpwouE+tqO748p+kIf1cZ
cpogNTSJ26d47eOrIKfzWubO5v4u9pvpDuiIIrsIqad3XRauUdUHK3flDArk4+qFHUxmM8xs1QwL
x2ed5SkrkznSQbnwdlQFCaX/qpxYop0jEA6Uy+yb9dh4BJSkpxv5ghvXId188YapTGFV+5LFnQdQ
INLzVCD3qXkkvA9kmQYGhybLpfgyjKQN93LyFgSyJ5P3eRZr49VlO7SEHE0MFne3hAzdR4MBEZtF
R0FIMbmJ4BK7MQKNLAb5NQ2boa+oR+tdbl3/MgYcUoppsI9krm1aQtHk4QOHHpryGuPCA3IkZmxl
HgGEVqOI8OTmLuH3Pte0LoyBYKMMlum1FgB3ykW2qzzkDYuedchEDWKin29C6uChSdAVA7nMTNsW
ACLt5RLF5NmLG+uKOU/tPZlhbXDtEqKvAPKeHjvr52sZ216Si6Cba1HlMxuehWnTAYOq5o+I6kpb
zDpo+CusDlkFzuBoGXa1zqfPNGuJajEloM+IOHx22QQXcRekl2uoQ6z8oqzBHrCQADdDYTEYfvt8
+OwCoocyoiAlS1D7DLNZaCYMpH2frJWePVRZ4jIfu2JqlgUosHMMIFMvsy5hwedJydeFPjuroJea
aJRjS3TdeBiD4ix8jyZIegA8KTB9NIXji+IOvzkaeobkmQznNWwZGppgYwhrT200e1mR9LxJdlpS
/ur1NojLOGviR9fmfKxobxVe9tbOXmUHAnBYqUnX19NEebujKGnzO551HapPn3Vz2WoZoN9qpbxC
j6jqsu6njJSNP66folBBC5gu2k4lR9HDgGmsshVDiEG2IUvpC7N0rkvIWPvgmMdQ811GWiNcgbNh
fFogVAPOOEmCFWyRqdFNmHA0RQuFywxD9uzWsgbKAjQmjro76XdLf+15ddbugjrnX/AwdkuZ4agl
VYKB6BDWsrGnSSXG22UA+QUKB3oHOKQIC6p0kD07zPkg1x2lGdV7O0Yco46firhixknsSwiVqHG2
pRNKkcgBV1inB+wLSgdynes+8AvFjI4KpC11rrLQUIqd52luqjQ3CXKQ26jWR4+KCCtzBy9+sdx4
mNprgFRVnjH2YQZBc5f3/QUgKCUr/PVw1ShOR1kMue5IEdl4wQ6FifR6J4N8WqrADppWgYomWmXt
mvi7KV74az+pDItx3RrWpw6BEiypMKVM7k7TdrTltMkdq3kM02sIvjCZJHAVv2Q97TDjo028lL3v
xkO4GmqL1KBjrEwYTB+MTcMHvB7alBrit6tWDyQueq+z14hVAYbh9e0ElYnn74a4kawiM8frA8Tr
oQmGIMCzkPmfKfz5fJcPC+CgOoTovxzzpusOnDj8tGvExqmuDVBwMqSxK3TNfa/KOgpYF0iJd6eb
njMc7oP/jVCeZGhynK5P62w6d+BgPrIimIS8cQIIwDsor3yLScEuSNwKpvyyWZERdNnPaMRLDL6+
OEoT96xcxIBaxbIxe8hk7uH4k9tsusIPY9gHkBp1/15jyrjmKbr+Ko08oER0Gb5JL41Y2RvVveZK
rfcxyMy1sGIMCXA13l3xdoK8grhofVrauH4EmodgndZqcUxpFnMcaLjIwJOW8cZZu4YFaj6aIt/V
7aU2ncp34CzR7oJqvkDlXB9VjOyGAvI56DdqhWJ/AJzqHY0LbV0MLtcArbxZ17+7T/5V3OKNfBF3
Rr+8mHdP8vs0xXNC4l9RizfTi4b0/uU/+IPjf/ZWPCOTcRBvf+a7fMb/OwIZofb/G5G3RUP+kdZ4
/dQjyPHOQomOf/t7HuP5R/7MYwx/25QHYQqJUrDJbMFV/pHHGGe/geuDOCEEHwvv9LYI9488xuQ3
ELWwZWWwcCDIEerx/+Yxkt+yszRtE0vGKXDw//NnGOX732k9XLbfwyn/+O+/5xH+rtD+O/23WXqQ
xgg1PITjm6vuez6cBYFOEO2QFavkJCtksKZmnwWY2ooOgDgE66STN8ngU6yTt27+1CfCXcbAdoJi
bMEhHNHSsI81khrqYuSjWIs26tqgJI5s1gQAvSUEhErsmthgMf2Ehruo587bC61Q0vt4br4A0Vey
6LvUhocM/dRURCnKTkXnuL9cEK/wFDngZUWcL70t0GHWtmgDPUCwRClqSbi0aHryhtYBXENW3uRL
5g/oHNgQobN2+iAsXoFi4CNriiZYjapMkk5TuXrQE5ZdpqOvgMycqeZhrcneJjjMTmzE+FIAZelU
aYRY29uI8jUHgBcv/S7Lxg5C86HJ5yILk7UtYIRMv80ZOALhzfO6R3HsXUlql99GzNHXyFr2QEHO
PUCEha+DSh9+0pbVHwIXOFIoY/udDQNggROsl9jo3lJx04gMcDoACt1vVEPdlYHjNDtJlronnTfN
pwGpV184FxLlvKldUnp5ItVmAuaQ1+TBBAtFCLacwM34DkxRgCeH0Q9z4NJPA7NdC4Kh7e573cMY
54/c3gt/pLqC6ye7VjVo8DI0Wf7IO3+67UygdJWzqT9I6RN+FH3C9sw1gIjsENgLPXUcKHEuPIyz
wF1AnEGMpt5FGRJWSh5q9KBjziL0/FGo7zIyqho4wSSeaJMF4xVQQA9nVAeatwB0FL02zTzVcCqK
LKwUviuWyqfRaioFTflSpSOaqsKuOnJ7TKviNiR0OE64mQBYoFcYCiRVAfPQIkVbl4WSv/hwfT12
gJibwwI/oIQmgnlA48Fz5EViusaitRcDJopxkm25hhHweb8TCd3jPRoBO2tiaSVGHwD8Cr9mellr
BJkBmSFN/SSI9fgFgl/da59FzjvhUGC6aLJV9Lesk9LbT0mX3y5KGwxdcMRUNvL0o+tMxy5IhJnv
BE6I3pnJIs+gipwPBjyLWKy+jvmQNJdLsE53RM5T9klEMdKZUp4krCSxB6pDIXjjDkg5M6WFeqEr
0ESjt+Wd6uQHD9glOKfZE1D5+9BQzMc6Dtj1RJWB+jki2N8YjV1aHwRpwuZq3gZpgvWIGEx8H66/
kZkeqgB0he0ul2w176nvyaSScWBMgY5v8tYyAhKxFMlQR20JiX8j9kY1qzqIpSH2YmJYhnf0vSFB
F9eLCNsOSMxYObVsuhqHzgMdjrEbUcs4qcXOgWnzcYvGcCymJZ5uF0rtXZP7LRZP4duY06y78X6U
Lk7Rj5r8WcxJFFagMbwngOXtTc79Bmspe9wLXMwmfIrSZvqCTLQarbpj83UaTHFTOlq7e7nmvC99
MEIgWGm6eoVkzeRVtRvQY8tAyc86JKsqwbwnn+kAn1mp4nh56oKOPiJagb2AxB1eO5fYsJBNvEag
eeTCd4MZZv+gAF8A+MnT+irupNaXWUjbZ6jlgJw1zTrfkKCxIPgYbPvXKuIE6W1iJQkEbGv2NRZd
iFmTpRkg3LHrmhPLQnur8qRdMSIBlCjDmCtR9rwGDjoYDW+ON0h5L93a0V0fhZctAIK1mqa0xbSw
+RoOIxTP0c5wloJqr9PxlK95B4YfrfB1jPFdf+1Ur0WxsDqIdjnLAIfVaQreCHl26cWM7iXd1fUw
eTsUN2RdwnkL5F3rL3M4489mkVZeufjO47slnt+1CQg0sHnMP0LxCv5EZLQGnOyo/LLx/1/sIAD+
JqvGFNWphX+FWRnTmN/EOdaYzV2tdi7rp75E7ByGLoRVLOqQab20GOEa9SkYh+FlSsT6LBbPvwn7
cKs5jU6Q190FEZ58gHZNYVlHWzDXfMROkSV1omgJwgyKjo/kNZ6BA4FxwpNYYQNpfWvyJf4C6HPZ
BVl40aUiK3PVaori2S/7eXEJeIBpme4jxIPwwo5JdBfgL5yOvttEEsYf7FdukwDzNdjHr3w2UmDn
SR2AyeDruoCvw8hYrElPPVBCKjsFEwVmC9qi/TiZNLZluPKIVRLH+Dva1wwwj+43WgowLOi/iNkD
UPr+MaH4fqcxj/NjSxZQBV498bgcvVkgbzOdGjgkEch57y2T/2lKPLwdvUAbgCkzqbPbqLE+1ByL
/MBE78c7GpMabPwEcKMYhl4u5ZpvIpFz3/SvGsp3/BtSdYZX87Yx/C63+//hZnKzffw43ftglyfx
9F0ruf3An61k8hvSRREKAIE47AJkcxr90Uom5LcQomfkqWwGpAxK6/+2ktlvMSSHCNULYRr6o8v8
I9qb/IYfgBoRdjZkamzir3/TS8LK9UZKBm0hwhjQ62x2Gpih8NH/bgWJIwhNWjFh/HdTj7VxMAyK
ErqoSJbaJTQvBGvWL9NKogdErZAO733ecAx4qjaQCZnpbubOqWIBKvVlrDP+3g80HQtVC+9+adfw
eV7RzlQjExfKp/LD3CFcojCeA8I1eMpdhpII7BgMJ/ZhoAh2KL2ta7PWxFckoilidJyOPzrEDVKw
/GJA54asLAB/EVDIomvhdCpHiAvuZubnSIZB9szj6FtzzWvOw2qcKTF73zB8oxTj8yM6aopANBH2
ahc4P33SkWW3StJpKmobti9srFdsWhlYuAmhWm13kJXGAOzG8Un7tQO8pXuGzhZqqujgCZFeqoDG
DOggFLGV7HockjrCL9uRYMgAYcyEfTYjs+8mw9C50SxfUCJYv9zWRPDokNTzeNH7mWervp+8G42S
0e3H1DSsCNQGVrSpJYhet3k8VegPHN3uSx+f5OoHR8aSVF7PrI5WACou/Uxig4WSUcqkV9GxzesT
qggipuy5jJhzSWH8XF6UHuuD2aoORGVtfArn+A6NOf3gnUsTQAb0SLIz5IN3Ll5qq2PRuaTN5/LG
wnR9YBqsfpH4dXaC2BClsElVhgA/j4JE8M7lEtcQpbPbqmiiXYhFTUlsvpJzmUU8DEpu4PfxHQYO
FOLM66Z7CD9S8KDRuOwl28AtnNtZGdj4gosW6xlnTpdisLl8N50rfmfQc0KXkJLXzAO9B63sdj5Y
RXBWTOdzw59znCHr+TyB+gtnCwaKUJbDduQ0Nlqew/MxBCTm1Q2rf5PoBT0QPR9Zxqc4vuT5KGvb
DsdaEHlItOq3065OZjRjOlgBHXTbeThtJ2MqBhySy+8H5hKtx+58jK44UNfz0eqPAp06cjyQURps
p29zPogTHMlAXCa+J4j/jnYKYasX0Fp2OVRs6HAAHWzHen8+4pPzcb94tLum5yZg3foBe24Nsqnr
IxzgW8uAjgkAkZ/YYK2CMb5Es9jTHVp2eR+B4cpKcW5AoIRCM+L4JPwSksp+PQy6mW415rjmlMJv
s5TJuaXJtu4Gsgw0Ovrc9OQTGZJrhxxni1zTrS8iagBZiXHl2ZBs1Jd666HkuZ2KfOf8Azm3WSZc
4ZKUK+4FuN9BvsKGX7+0W3fGx2F98s4tW+AlyWesIvAx2fmR/NyB8vGK4dzq+fPiewWaDbSA6twO
LltnmJ2bxBlS2WvIBrfWcSX2S7z1k3MbwWZSN/V2kG4dp1hX7ym10EdXDkL7Z3NuTlnixvu8Jpk5
hSh/2JDY6Omu4d18i2cM7e1ybnX1CmMi0mZdospsydEOuzDhHzPqc4gvezy4hVZ+wPY2rXu2E0MA
/t1EMicX1pezu54i7tAKzymAP1CS1lzAQYLLESmtIAPAaY7GJvDAunrdqpP7AXEeIYB3qTAvQX3W
oMhR2w+uQs6EvUTjP7TXsYSucqdriFirCWj58q6ZaxbdkJ75Xz0klfsYmmBzP3QdNBflyn3SVHFi
nLsBQjU0RwUGo70aYrjaINGT8XuYtxdzO6yjj4lhFJxWFPvP0g8RgYHsAirywb/wAGXTC237OKEF
NqEQGxTRpJbEFWkvuFfkmvBxNy7Wf0ihgdTVAruoV4oonf2yZh6eb8ilhL0OMrbANx77pntpz6qU
PEqyeZ/gviJDTmXZcmiZRUwo2QQtWd1n70c8i2gNA/x81QPD/8piyGB6vPdNoamEOqYNOcRkJOuh
0sK1WasuUiLfNwpsGzQlm8Zm3OQ2sd/OFyOY4Ufe9FDiJJsoZ92cMgd61uo0S+apct4kPIAY128x
FDY3g2qbL3KT+tR1Qj5RvNDfMPbV2Blrcgdu4awQmjexUDrP9iE8K4jwugFBgHYLyiI7UVgMJFhE
Xemz+ijYhEjhWZOUaA/6JLP2xu2g+RvR2G7ipWDTMdkZ0rSCnuVNMKuBQ2+WFULBKfcBuKdR0lzx
lKP3TES0HOdNKDXMM7iAxtnlYXPRcgx0HQRVo2IQV8GIDYCIAzsO9i2QBiSz+xkuoDoLswhnEGkl
Z8EWmQLgB+1ZyGWpsh/9ZLNYAViF1CsmFqqp7iwBs3PYPACAhTBsSYG2FibMfUxRZ/FYk9P2as17
fB/UY6jLYqhZyogPwZfgLD8bUFCAs55laQ248i8Jg1YtheZUIFFqk7B5Fmo2gXDBj3HQQOImN7Wb
yaS5BzACCRzmya4vumDMcYpvKrkUCQynCdTvc4aAwPe5stC2ztEUiErHI/zaso7B4f+uvsNpu2nx
RC/pR9tQBYiHGWWBJ3j5awu/6+vks/yVRNJHdeqjawjlICvtWz3exMIDiw28+d3YO/OIWb6rq5CY
4Z6PsWoLsNK+KizyQ06cE5kegSaFMYQJmb7qTAj6CaBmiGRa8MXIvVk7c6Q0De2OrEEflnW2eFiO
UIf+cwJ6BcpMWUfDcYnTDRRqWHfy3YQg0bAJgnvMn9E94HIGBRlE7MAW/Ib6pcckei7XZPdmpAL8
Vd5q7C+ELHKA7qX3H32RTI+5DzIHUnANnh4YOXwwiNJYr4GZEmjMrB1PPOFZVHDZNdc2Yt103ffN
TKq46dkDThS/PWHOJx9TqJLnMnQj3ddjMnYFJIUmqqCHDdguTO0S7gMnOm8HOUvyYEIAXIcVndOj
TmtQNEh3a+/Xxpfvm2TmgCIgpIJulrXdFYp6/WTyaHrubcue0c0uXyHgHr5ka7uiCpnt1iGxIcCn
THGrS7zzqS6IlGBXkoSa9zyl9cPowM+VzKIdK+Z0QWY69dr2fm4sbREwRpLPi23WS8F4rPZxOOf5
hUwNgS5+poacRk4lVlY3jHxU/TS8R6DH0B8H2blnEpB6rIAxy0tC7VxXOhJkKqE9qoeipio9GQuZ
SWFIQ6BCWpuuChG7cLEKBom/5SHkq2M9gm/GM9zi0AwmP8RsLOkhCyfUxhWLg4DhxTFgPunANWCX
B3lEj9BjCeaAJhHMRj5+qk3iTeVI7QS5JdNtCjlgDslxyLnXHHM6cvDjEQ3SSmgocBaxgoWJoMy5
jxpVfxrCXMoSmZAUOK0I6k/CW+aXLG06hAuBCV2RYhrbHNy0xy/bqK9v7QYAAiKEAKCXDcE+7o6y
a64zKASID0cF4AHnEOzcOfx0Juv8esUmiHDX4DUTofUeQ4GlSeDQw5WUg53FBbwdYC/Bm8WnViXR
QzM1EtnfesFfMMQjvZnCAJ9hFhTq5GkBYVgA4gjbMrc1BAH/fyB+u+4qxaD643l4/4Ty+ySe/3Ma
t3+Mf5+Mt5/8czBOf8PoG8KpFcHbh+H3L45lG4xBWP6eLJHnwZZ09wfH4sUELAvyv845v4gCCjGv
/jEZQ2D2G+ITcP5u8XgZFlME/2Y0fpMm7AWI5Nkyv94a/jS3Hfr8tjtCYHPj6lUVErKwksccsm+j
wy/+2HoPCAp3j7wF1DwAkN1DmpCUC3UL2rMlP/hgZnaTT8nHVk+/cmafk/7+4n/++mTB97M67B/+
hJGzPXZh3V8G0SKvIEzFwlNQWO8C0dLS13m8Uyz1CzIt3R366ocJ6uJ94DPVFQuNJ6jV8XL6fhfs
acBVFUJPckjhr911CDv48Lc7/w9UFfneqPbXJ32DKgA1S4DLt+3RUpKVobZgpjyJ1VZpW3/zu6i+
xNLcYTch1borYuiakbE6Dr8KXP7Rb3+TExVmI80nyN+PvgriPWbjufI4i3eZioNS16Y/jqjCZT3P
spJkni4TiIZ+YZr+Hlf57zd/m6w6CBwrCF1ujyjVDcw7ycRvEfQ0njyEyZXxnPsfsBAGljuTQmr5
88v9vfnxr9+5fZa/+USnfPADDxj0UULou597mxRDJrp3A/Wff/4bzlF0//Do+W8oxyxKIJddEQw3
EVZfrlLVO9eK4b5P+HxsVqiImgjsf84Wv0xlL479OoGTZOt1281VHnuuyiOkO+Xt+FWgSu8HHoDV
95A08fNP+CY09a+L8MbP7SH9G2abuTkGLZxaAifXLsmgBINwKz9ivhQXkGq1FyzPe+BASX2fIPR0
xwjI+cH6GNIpwzCnu/QQQv5+4c8kuJarBT6l5HLyx9yWrUrHoneL+YWj80f3bfv/f7tv/Thz02XQ
Kq7wwpRwwqjKuWY6CJne/fyqnJO8/+m+vXHd2hoK/AiO22M3+d1FnYawZYjMO4LHcJdTr4BhIH38
4IGjqlaIFk7IsYXtqSewEDpLbiFEWqCiquOboVV9AUy6/WQEi45M1vaYNgtozwDKMgqrxiGEeG3n
YMQ+QNwMaQ2UzjtIfkoVBW6HbX7BHkGpAhYIq05OugYEFL7y5kK5jBhE0oAdZWUZ8FNElb8LmM2g
sNXhvzLL//WAhN9f7QYi0wahLgOUoatfDpKnGGlXDavk8qvVGT+qe/6bCq00bNz54nC502bcg76D
IwO1Gky0vZas/zRT/Rl6KETShilsCn24/OJGk+03/NONflNxJawiaaTR8bc8gZAOivIowRxDoo8+
g/Qd2q5UQIPZpUmVpQvSV6wk+WHMDagclbjYP64Gw8gvKtIPP86bEiwdPBTrEONiyz68gsNj6uBL
5P1xwUSCXjG6EBnrIIENwwLE5LzzSNvCBqrcEZ4t86uPsX37/31V/tfurUkgt7f3yXBkOQPrHQBP
bWG7QqNNHxSawIoLoMCLbzzoG1S2WzUCt7MMssmfv3/fRyb8+cwhBuL7Zw5O9cibGq87ZjMWEBHf
Q7Ty0KlL4WcIMA0Stvv57/nnShK+3R+F1QZ4s6asO06N6w/jkmDNLc1VBcXs/c9/w/eW97++yZvy
qrs8hyMob49QAjYVhS+9alovxx0kkN+GDdk1wS/zhSGS+cGNe1saoScXYZqJIyKEoNeNI5BgKk2X
iwQ5X/l+jJ0YoYNOoJ61uusuO+ZnTWUsdZj5sVnFlJlJ3K4FJpCcYJl8hxkRV4cbmpTdlLXvXKcT
WI2axf8GFpw+qZ5ifPUhaPvcLqP9XPsTAP3aDPsYknddoga2dRHHKKYFgG8EtC6ihskooTx972dW
NyUMhwToX5ZOfrEtCRnttFxD1x/Y3drZ/NTBCYD+gxNv3XU9hczNF610FUS89QE7KVYCW2No38Nx
DX/GnIr0hsVZvwCHqZtLntuOlC7pRYyxO/A+LZFuX/PM693O5OnQXy3Ksc8x+go4OxuXXU+5ILv4
DMQAF2V5IaHjyCH4n5ukzOEJTna1FGwfuoGZQ1APyX2IIRl8shjWV4823re54TBOUJCcR7WI8FZl
KxsgB/eiK90k+f0CvpLsQNNwiV+6CFpBY4KpuhusfowhpwbYV+PrAVDKVw0VHKzWVwuWIoQeqO4x
GOqjDbuLzl89MEtIAeohdFfpBPmRbeATD919yPv2poWo4wRTiTnEDCRLYeBESYsO0H1WTJ2sF0ih
o5kfx2XkXiWCfLNr8Sk+rK0gj4m/AcuzhIsF2u2kvUmgRfcuahOPL0MSd69zI/NLrVIJKEeOYocm
YdgReFHG0uPaqFIJQydkqUKiURLtsvs+W3GXEQnafRC9EDAuygD5Hwnvk0dvxRZSmCujdi5UmCMV
OYXk83HuuaDFAuoEknLZClnUAQMmhIDh8LFZkukYZq1+aETTPBHQ7d/6yINfz7JhEQ/K+Mk3kD+r
t8fUAs0T0AHHbhMeClUS6UHJCm8JGs6gDQZk8PX9RxZsKxHAdbT+EZIeJUugTf6+TmoSn0Qz5afW
g7t3z2eN51G36pGn0r8b4yWHL9KbWhicJYcwFYgrLoyrfXsbISbOFQIQ/FxmfAzuIIIJWMUNQgmB
wQqQ2zJOKmR9kCLReX4J5NhWTbjSHULFZsgKNAwzWYPhqYDqev0Mfl5hl1O+JgLJBc7cKRkjzioG
Nt/s/bMFPYvqQ+Rmq+AEyc0t8gwEKS3N8Kx3hr3GtZDQv8ALARM/Vijs9NCyuEjtqo6IiECe1Khk
czMDl7kztbOPGtoXs4MJFI8hnhxWxS7EYZ34YXM7giPoirFP8q8DXjUFH7VO76iV4hVYf/ItY3Bf
VfUC57laAPBDoG4h95/gVHtovBE7q5I0zb+aadzcYfDnvgwsAuA5wGxYMH8JLcBm5yJAZtEC8Rix
4gkea3ttQRJ/WiAe3Qcw8dwnmkOzPMKhejLZQCXofI+SElq5a+hbd8zJpC6ktfwVOyLkrumzGBEN
sbxgEGffG+D7mz2mV08pniZIxXpfq2MAfcy+nestsHvIws/TuKXECwRqANurT8pQTUrTECWPmeuA
XLGlcUeEMqQIDwH9+BVRoNIckX63rLsA9sUrOq7zWKAm9B8orNcomkZ+9km69Bc+kNd33IbrSdna
pPC1pcPHaGxw4y2UfldEra3ZtVrtoTGbNR5zyq+JwtuLG6mOsZpdUswxor7LvF2bgnQp/L8971An
zMKP0xIZeHZdnr/Eg88hk+lm/1vPOogSMU/G7UnAyPFVoWMV+0yidhYyJdDWJ5HXvVvywYCnS3Qy
Q/AtwQzAIHigkoGGm6FN++znpn+aoESKi24MQpi/egXjeNK2m5EWmnqKEo6SWXKVA7ry6zq+yl2E
1/Dnx+0PDvS328HMAu200+E2GiA/TGFxAx6BFguUZvKrlS7bCPAPvVH2ZqSTS75CvcUGzAIA3EIQ
bbAeGfKLwPsfdD5vg3czuAOg80rEUSlsMErz/H6Aq+Jy7OalmBc2/+I6ARL6xy/xpk9A2A4STwkR
x9pB/O8bf4aU3XvH5LJe9V6MFnghukxsjBs/wTb787tzXgf2T9fuzVglXO8A4Arkx1FffYTFFF8I
khyUa6+LwBdBxLjhmQ1DJzCDaS90RwdA6WBTdUmV116ZTo9LQeHNeBVYhvQREPWYFWMCAzdMrRPy
usW5y/AWnJGr6Nx0GcZqOCzwuL+XvZsede5iNM8BwIUK7HtNi5Di/Tv47YizKvWgG4DgbdG3BB4P
JPhGegsOxp6eW05t+3FM/R7+eWWD5Bf34kfPbPh9s6vm0MZWavT8Zhn3sQjZqaMJKPo1pNXPL/yP
ntmtXfzbxOzgYwbnPQzHpF30YUa685E1y3L8+d/+ZuHyf5vc7M0QBUJgyGGFE0eHjWw7Ilr/EMG+
i604DNvm2mG86+Ju3oM3GJDXk0eQH4bJhdVot/OBw5JHYvg4YksQlYhwpBqN2x62S/5RTik5eIHp
K4eom2OzacZQdtAYggi8UFE2Xvu6iX7xeP7g3Xsbu60dT7XKRtC3SwBDhtcfeoG3oPb4swuXfxe5
9d+Llb+53chx4kgGlO0RVrHoio0O+Ws9Gu85QXv58xtyDpv8h/csf3O/od9OPGgvuyMYpnqv5xrh
xuDU0HwPJK2QtgkCJG6W90IA25d2yE9ztjYHmF/pyy8+wvZ1/ukjvHkmUumZfAJ4cvQQX3UCgbcc
oJOu35PW8FtYhswWo6MfBIG1PIn/h7kz25Eb2bLsDzUvOJqRrxzcPeYISaHphZBCEud55tfXoquq
OuQpD8e9QAMNJJBAIiU6SaMN5+y9tmHdpU1hPa1N1nhLx9Csw/wSWPfcGezkUF22UYLbt88OChtm
2qBq5iH1wxWaV4qnFVUaSGcZ/6NyiXGaV0uhRmZYg6vDYBtMbiKyvcqAY4Bnu3p34dmeOZ7bJzc0
IxIPk37NDymBc7fqanWulSoJJAlz3OGeI6EvwtQwp0531XAE3edhM9+iFboE+TuzfGz9idfziYyt
tsjw+Bwsuq8P6WiGd1CT0s9Ko6zM3Kimk8iIePXgY9M1WnZv37h+7rondYFFQniIBzM5hGna/EgN
9GW7pKQDGcupvh2IzAKthsWuccemmJ57y+y+9ZQq6EUM6D/3os7oAK5OJx1XrnOBv3RKEo+NKzZw
esATKyAalGQtSwPZqDUuSLLz6AP6EYRrMZufO3he2s+4rLISjiOrSz7JioMOWlS2aSaSs7dv9dyd
nuwySrMG0WCzhuH30zep8lYuRk8W4Evp8I03jGhSDurIdEs1LH/EXQrT4+1rn1mQ5EnNYkW1gnNv
BZdciuKLiOYlwE0x+ylMlQuM5jMVP+M0/GkoS/Y5DdegIGHslkxkT3kmFUrk1EczTaC7t3HxKWb9
axjM1hcY5N6/fXtH+u9fpiZ5sguhHAI4qemVfZLE5XVXKxAyIfTdcepZCLC2qekJOezpQRghUbd6
NFMQGouSzfQ45zT9I+asnhpR5BtT4tyXqPQNZA/LcEisqUALU0YHo0CN4M2sg98z1S4+m0mMs3dQ
cd8pekFXqeFI2PqJucwRlYp6eWh64fT7t+/xzJR3ikV3+omWVp6lB1T7EWLPtd7VXb/eGmjsvDTJ
0s9NjAHj7YttX9/fnufJaiO0yagru04Omb7+NIz+aV21jjNiep8ro7bv7Cn/akaA6t6+3LnVTZ4s
LapIEV/Y9KnKIb7V7GF4gplO0mBsh67Ukxoba+zscif7Fq5S+exYmQpZsZ8f377+uc/jZPbNtDCv
1znNDmaHvRpAAKmnNBV3epEnF7oyZy6xueVez68tfRd7Hsv4QD9uuAoTXUUMl1Q3OdSGCx/5mREi
TqbS1S6zAk5KBACzMFAWNGPAkSO7rYFTXM0N4DW8HcrLf/TIxOls5oACX7CAHTigd549qeIK7i/i
AnTEwduXOLN5O+USx7KcV8wD2aGgqPeorUgc7dJAMd1jFwl7hBpvX+cYC/GX0S62d/ZqL+30jTUr
KLkOWijKm7QGANuJipgr7Fq7EnHj3WB32TVS6geNw8SjFAV4HK2qPw6lrn2r4Mdw7tV+luyJ3bJC
y2H36odoSsvD6AolrA94Pjo3jrJPa5KI3YpTaqtElN6kKLO7DBFQv7bfxxWAsr4urGC0VUlxacwe
Fs16QV23UEZIerbLinMY0WO7qozRSFVsNWcRF08lrzcIwVoFMp2ymwzOFLwDXfirCL/KPml2koP+
hYF27nMVJ9Ntn9fI39BwHhS73ux3CKjcpW+FJwh4BfdD6yBudXWjjYa7EafzF3g7+D+KXL1wQDk3
1rc96qtXVo2icFZDiw5dIaOvulzL96uOPFTHru6NSkbtA9P5+PPtEaKf2fqKk/lQNqNS9QtoFAJK
1TspuiowwnI91F3bXk2zjnBcdJsJvNN9U46Fm2yYrEIHr4CvO/Ro8T87seKwL8lab9jAPCbo9aAr
zPWroN+y9QkRnOogSDg3ApKD83XhMzr3qE7mVmckwAytY3SQ89wFho7FgIlouYfz8alPsuRpzaki
vf2gzo6Mk5l0QdSWFnUTHfSCw6NpLN1ezfvlu8RadIPOfrweRdbdxHkcv5+yovLWOO1AAySX7nYb
gn/5ljcryeuBQVongi08Dge5+TCXBE05HnvVu3B/23387a8/mWObDoyGHrEZiHD3uSsU20O1Tm0g
V1ZhB0TmTQ3wN9CLNb1qrUYi2lfFhR3WNh397donU66qrUk91lRFVCtH1zCQ56lmaeJD1Gsv3N+Z
Kfc0DYjKHuDjRYkPcln0zwZp0Xd4aV86zJ+4jXXzUlFPOzMorZMp115KNEVCxgek2I7bOPPyZExr
cTO1fe/rVajv4b+oOywymr8SivCE1FMJkFNSQRI18W2C/onbzcoSjJE0rtH1l34nRfgfPuuTGc6I
IqNfMIUf8rZMn0Kdmjvq0py2lKV9fHssnXudJ1NYstgVeu0hOfRx5ux7BcJITHrwgzmY1oWVbRuV
fxsxJ9NWN+XqLFEwHvou7a7lpCHGUTKkrlbh7KFY6l4WaUNAX66+cMVzN3Uy2SiFAf/Q7pMDr6/3
xKxn1wxZMJKiLi7spM4ocAgy/PMTN+Y+Gs3c4agqlfgDde5iPzqt/pi3bY1PQzGg4FXje67bXNFp
jw/6HDeeFdnrrpVo4WcT968lgSSuJN7jfxKDR7mm99t2vlSNPfMhnWaoDg6GZBpwCdVY3EbOZGXe
ksplVwk6aZJo0P3bg+jcdU7mo1A0CjRc5m+YhgBeEF7frJWj7WLO1XBsln8vyOt/S1wb0eH1tEp+
O0KxxkooNw7rFYcmoJqhowTthA/j7Vs5M3Ob2y2+XtLpuPbaikJhJJwyWBEt3/VNeSmn5szAPI1g
wjA64/tyygOhEwLhro0xFBuNj1jcCd6+gXOXOJkzMhw+xpAjYkpLbLhwq+V9V68PGy7qwvJ67gon
Uway6QGaQs5NxI79UB+xEVW7Po5QIi+8hXMD6mTKUGIQEeRKF4eoCfuPIez3oJ4z7UqowHvQg/ZX
bz+sMwvAqduSn97OQ2akB8SW70VX30dph+26UuAw10BxhWlfuKNzD+1kulgFC8u0cIwwSwrYOrm8
mycPup8aOxcucU6kcRSdvRq7faQDqgeLeUhTxHyTgutHnRMFMn2p76ep671m64vpdCuCJAPf1xI9
dd0WtgxyaV/cl595ecbJbGDHFmWBkmN0XDX1xhCz+87TLE37GmKHxxGKZetq1ENE4HE7fCu6Svtq
DV1deeNgGi890PNrJ7NK4FmcOdDHwcL27EijH/P2Wz/+kr+sSMbJPIL63eJ4j3DXGBo3S1f1/WIO
6CPSeae3WRv0M4Vt9Icoe0Vlex2RDB69+mHnRMPkmjl2dvRby32S8xqho5W01GXzaYg0e99bOjTR
IpwDBJirX4RTFKQRYQpDFt+0U3fbjAA0qw7fA2YMV6UlezsukfiEa3zcF5GR7YaoveENNvsRH4tv
JpF+P6udr7WX5ogzK/KxjfZqoBALmOq1xkBBY6FfpdrMOcVJEd+qIJRInP9FMjxn97Z1/Lef+JnR
b2z//dUFh0xTnDk0o4OFNAJrUOyArl76nTbMl+oOqMr/us0wTia+AdktHN81O7SG4fjVnG82VVY8
HNTRS9jS4anwQKJ4bdagKsPoyyDoWaUEqtG0W5frXAeRhbsn2q8TZq6ic8K7MBqSHVxWlJKR80hW
Rf6U9dVLa4FOfPvJnPtYTiZTO5pXcyMBHOCOyydHAMuxmR08YomRdbXSvDBpn5npjJMZNYtUaCYw
lPaxszyS+1XtM3IJXFC3IR7lbL9GiCXeviWSM8+8ipP9F9pcWEa4gw/T6qhI3IcKwmhTqCSKsONe
odQP0d6yc+GAGVeKOw1y/0A/jN5wAHsj8akVoPEC2s2ZAmJvq7kS/xTevnQt3RYM0zWtwdHTLTAw
bRRReiz5kDBM5dNXXhcQ47FSwn0PCeMKJ5xOIBv9+x9kg7STG7NFe7Sg5TxQHjbeQwOZH4dGWD9i
kHSa36ljjqOvS8TdhLAD+GnfQbFIDT18wLZoVf4IqP4dhisx+lEtKsDX0Qu6gxK60xLq92WvJYip
iozWnr4W1wB+SZ9xACZFjHqKvliX8CQkNDfnQEsy0I2LLfPDsM70LBUgJbnv4N+XQdgRRIj52i5+
EmoQ+7O0FOkns9F9aUc1+Wb3NtJZpWkd2nzEhZFTqazhN5XP6mOlFu96jOzX1kL3t9Ochzoin8Re
wVq65AsN5MYsQqFh10n9tppKmNM5gNfRDZ0OhQv3l/wY8ly7xcAP2k8YQzj4qM7anWiq+BsJwh1d
1xD8m2clBU5cozS1z1bf6Nd5XDbATAAG7nEOU5eCoGCkRAdMrQYGLmwOhsLtJNNAFrHNPiV+LJj6
Ndx1Q2p46Czmn5Va9yP5lGPzDjfiiPjEdvJwU405L03Y5aQwWU5+iIgrqfxSE6D1UBkUoMWNqJ3u
e0fJfwCssz7nuM7Be4pMEvm9mulHO03IQ5n0OPs0JbElvXmy59Af1sl+7qt+Tr0tSPV7OizMi2uW
rxX61GW8wolnDK6KPgXOodXoYPHlwJBeiSCgkTKWucuAnD4vmlZF14k22s+1vqEh0RIm+7KD4+XL
ogOi3pcpJJG2ROgCFRNhjYkNEwGRbTEFiagfzH1O7PsHjpclosAhadIdx0842OCPzHmfTXAz8ZwZ
ekD+AwhRK5bJ3QSKSONYPqlPsAdW6QEHst1Ed+LnyND4H2wNiLCn1rNqXI0rRCk3W6K8DKrCQQ6J
E6z8nvQmjul56J2vk3R2oY1mwqvB5z3CSAANg81e7vG2kb8VJSZOVdGNK+yhvLslbXbJdpQwmy/L
mETfsCQnO4VYxK1kCeFHF53qXI90qSsP/zw/fYpztE7geUYP+lj0NABIsA/s5Wko2/hqAa23NS+U
pdr8TgDi8KyEmDVdvgp5neraPHtZiQvRBdmWwlezhs/h0Iw3tJdgU+h2C5CIJq3zPko6BRxpTe+L
hqbTpu9oK1T7MlWsF2jHtc9YgE8whAUEsj5rkmf4wvJHNVgZO7S0mHkkTtdFQdKXFbp4MhuaXe/U
a8QSHdbES80J8HAl754iq1RBZVLksjz4LiHTld3iv+8xt0RuFa9QF9UBdjqoDdSVlOqKZ0Twigm9
N7a/21pFWSETZgNgddoUb51lWg/kmWLbqDKYV36KXXKP+rSFbeaE1rprqBzf5wW0R3dmBkmguK4a
Uw1MWvxEeYc+c8gXBQqtUmt+buATCarV7ncm/I8PmKQQ+I+qvM2MKbN3sVOQWjFqlgNbWK67JXFU
JEJQaKkigbVyV1MnolxPGQ0O/NXdYPTT3WiSDAnsqQYIAb/1AHIk1a9hL9ZAkaYJHW4dt/kPxxkn
bOCTNuw6KsxfHLNVmbqynoCcvhlH+8owURy6RWdxBwxfMjzXLLJd5G7Wg6raBKw4bT9dFZDVwVI4
ifXEV9+gyY0dQoYKRjJ8oojErGoth3Yf0bL5blnjnV00HyNgXS1Gc9u5meE0/yz484wE5HGugPvx
YMIZf4GihDkGzyIQ6VQQpxRhqJA7I2aeCpw1QdhQAhV8qucuS3aVupW453yjbTTsnty4xi7Ovran
SURMzIIvNcUrDJdca1xKcerncJn0/NAX4UOTGPKhMEbtQ1LRxF8zFbdpo9eCoZiSn0s2RNeGqBlL
8zZHqcVAr6fwcVZzywSvXmtfJKmWVWB1iPdQJzYPXaj3d3OyPKMA3prlTlp+ULJVAcwl4u4HQK0K
jzRSSYyeQ1Z8zZ2No1sl2QJpNjTba8rJGFo1hqy/1BXpQ3NiQwvV+2x4h8ZzehenzvwVJGC37O3e
ALgqMgt+ad4k08JBI3cWPN6Kir6pAk1F5lvmjk5efp+TdvywEsZ7Xxt5DwlJjdbaLcup2eIqQlyv
goFzUKtu2diuFblRqpy3CAiiG4x9jQXxJebb/cLGoCVkir5tjXAVdiGEiqhdt7YnrXPVCR0486RM
XRHwRGUXocRwi1zEcpFGGntaJQpkYIz3Ywv+BHZX9+7/OCMDg12DvSfzoPiEmoifFitl/entDZF2
Zj+kb5u/V9tfFZmwUCgx7kdt+hBZGiCPMcZuk01ErkTq6IPFIMwp4l3ozCJXW7rOzdRMdlCbWYnV
GNRjpo7f3v45Z3b/R7XVq18zr3pNVvgk9iqROq4Ok2rXrmV37yRxtUe6mntQMoZdxKJ64YpnNrmn
gZFM831GkgRWDiXNPuo4mXyjmFkj+cCu6NbPF4pyZ44Zx8bJqzvTgMPBRpjk3uqhBcfg5O7YC41+
rSfZ09sP79wlTvbRAOBqSM3S3gMbozTkiAec0Yicw/WSyOrcFU43z2mhGQqdrb2wlec+NYzHNNdK
tEyLeqHqce51nNQimqLMaehxGpMJOWST3RU31VxpO3yr1V4jNOTCQeDMmePom331OsLWMLs6npV9
lMWfOWFfKRrYAbuIfzRJtVxlopcXxFHHCuBfTvTHKu2rS4k2b1VcGfEhHPCUkmkWPUqnHR9ogwlw
EJ04GGJAn9yl5R0uOcOr2kgDbh3Pvgbs8cDunCPf1LLIJn12O4az9jEtJgMbkjH5JKXIwI7Qa5oV
vPxoIDkPWbwI9DwRjwZAa2JR6AQLqubIaUp5NSmEO5DoXgRAAmOS4xqAxY6ePwC8SfaGrLO7kPxg
j2i46XYEORnE6D+vijyjeZ0nLAOluQbllBYBsOPClwMeYo5OPbKnbrlUMNqG1N+e2kkdpInyFH1P
rkBULLsrjY1RwLk59vFZgswkx8sv7QUvMCln113Sq+9i0Gp+ToLchRFyNHH/7ReczIxhmlusl2W4
t0KLNIuiGqN7ephG67b4aaAwi0b3bThLGlIoeF8i1KBW2/P0Y7K15Ro7RLoccCA4FzouZ9zmhnZS
qaDZlG1pIMlhNiM1mBAQesWYTbvfXuW1lzCrxctsN8ZtDij/4CS0LvRENf2a7cSjoTnzPVoyXn5o
Ou9zZc2+vD3xnFlDjmvLqxFuxFHXm8oUH9q80fZge+onZHC6//bffmZKME6mhMIeB+j6erhX4UXe
LoihPTa50063VSxy+D5u3r7OubXntDEacmAYVOHsUUN15MFoL+aUdw8O2/irIgpNRD0cusZscP7D
JWH7Ia8eG6eIuYy3C3I0q58yTGa/qO+LK5knL2/f0jnJmX7yFU0qyegwqJ29HOkGloah+lURZzuR
aN13EMno+PsxZ3x07SFBEuj3eTV/P178/wX48S3e+P+H7HCLyeo83YJaYVV8T769plpsf+K/qRZC
/MvmfKRZqvyNdORr+m/co639S9K1cxyw4UQFE2T9v1QLzfoXnRfYFRbUC123LRb5/4FamP/St+hw
Bz4jYCl4GeLfgVr8ucbDiyRV3Ya6wTwmSYQyTz47zcCGQxJegTXZ2cPXIZzDp858YXb986M+XsUG
nmEIqamq5agnNcaE6TK3h67YqY66I1P9dprlHqQ2E5X27tXTf/w9Y7+GoZ+00rmWgETO76Y9g0aZ
+/rze7OHNOmLts12ZpXGzaelG4W+49Q8VZ8ICy+ae4cjrrWzqFM1v4rangV9F8upr7Iu7+aPNXFx
gijklTRFYhOUfjxU8wBe3Fx6c/xI68wwAnNsw+Hx7R/+jzchYIHaliawADuqkCfzxCql3Sgzhqza
ec5zcjAJxM0+vH2Nkxni+HAAixLMAywUJspRfvxqMprKsgnXNSR2B+m/LpYDjLt7i43DMs/bHtwv
Q6wp7JHU9dJ7+ccYEADoDQf2G2EUOvWZP9+LRexMWumUrQ33K6rlW7RbHuGMfuU5wbqPPjh7QkEu
7Sv4Tl7tK/77fiWnYU3VdckT/vOiaqsJaks5+bbBuqv9KQj97Nr26xvrWvfL57ef7glp4vfVNkSr
QdYfQJrT3HQEGUz0CA12TWC9zD5Z2ofVf4eu1k+u4JD7k88uy/2FMcF9//T2tY3t8f3f/cv/XNth
5Bimjkn+ZF0zYXKrQ0oqGIUHV/O1QwJKzSUe3pfvKBs9Nz6+fpgOiMS9/o6gQB9TZ+oBQNx1B9uT
j+XddIPf8RDt7ODt33Z8ym/8ttNJxnCikg4cz0VGPmlV3Ud5AIZzXX9srsiFfOp28zW2wwtv47hj
+MdVparTQhSm+ttJ/mqsQ9qkXBpOtE9cRMs7x1d29rXuTQc7yO6Vz8rn5KZ/IOCaf8zH8MHc6TfK
FSkqt9WH6rG9Ng+Le2ke3Ibbnz9J2tb2gdP13kJ9Tl6SRvUJMcpAHgNm4epWtez2XU9tsL8ZBNki
bz92VpaTizHRaqw9muRb19Xtx7y6f1rIuENFlu4SNFL5xsweOCAwPOcL7/efd+VwR5ZhM73rgDBP
7mrqdCwJExXiJDJfRDHY3riVZ4eVCvDbt/SPOQS+k01yBvBkQeKGdbLRsTC3l3ZNJTFqlL1TcPxx
rsskA5N4aRk5cXzxPW2XAhxl8y9pOMfv7dXTW3siWAnF5FLfzOv5KveVgHrJjqxl4UU3SSC9zpf7
ZVfe1/fat/UZDuhNum9ulN3bt/znPvX4O0zdMISpSUfqrKB/vkXytdGDzRtGZVf6xR6UnJv5+YXn
ejpUhM70qOomKUGaYA453QVQtyeZik+F6LagTWhsKBcG4+mb4wowvbbtjg41Sts2NK8HYzzEOpr2
hYXHqzz7MT9Uh7ef0z9uweQvZenW2MNoJkPxzwtE9HcauSgZVmhAALG1OhQop/rCUD+9CkuISg6M
SQSAyZg4bWI6lEDHHmhfUKadRisIdWtjE9j0793LdhWdDaBtU+QGfHbyOsiAG+cWd08wh5K03Jbc
Ienpvape+p5Ov9ztQuTaWMDRLDYFp36RfnKcKNRbbmes0GjqYH5Xk8jkpIC+++/fE+gHaWgafUAC
SP98P2O+xUIqPLlYt5pnBcbtfV5G6799FYPMHRVGmw683D7VmzV2P2oOCcfBWjUhegq0R6ZULn2T
p4NZMksKHppGc1oHcLw91ldzQ9pJU6cdkAZWn68f1Kkd72pZyCs71/XAzqzpwln1n6OO623bJ2db
OwzrZGsoe1TEYSHSAF5H4pO/YYIa1y6pI/9+FdYnKm82x5KTNxQR8pjbip4GnTlGV8QEVAFnR2f3
9jjYvsPXSyDDjRKNsDe8vKWZp5r5pV5zS2aG7Rf9Bvg0zXt1gogqehT0ulAeStw77tuX1GBLnFxV
EMDEvOZA79N5hEfD1Ks3JsnGJucnyYhmjfJ7AgilHj8IYtkXO/Gbom5phElLFl5XQzdwrSxaO3+2
iHt0lT6dPuRrlIEFLlpV3WWWuoIaieIOPqdjYASu5SR+9UttPHDK0q7I9+jVfTR22ncjrmQcqASK
wiTFS+THMipsf7Hjeoe3YQV0a5LsCdRZbxcgKWYVef2g20B2Y2MgoAOwxAfRxhopxa2tHYB9ktba
QLzpfacfrDkQw0LIWdYPBHsK+srrjSSbls1tnEZQvXO1mT+mjQHlpsgMZ35vCAqAjguOi+j61ABv
g2+0j6VnFQWoHLPJRqAXwOPQGzfpY54Bj9prEOwe1iGZPtjYrGmw2A7xt/FM5jEi+jb/1qAYUt3O
zpkQszDs3okhsu4o4PQdyq7ClN5YS230xZBDF+RhxngDRB4+DAMEB5e3V9Y0Bket9ntlpBdnqfX4
w4hqhBSOOsl7QVerDMYJrrVLwKh4GuuUUJYV6VSxwzQATSpex+q+5EfV3nbk/hQ2RpvxHJEwu2Gl
NokLuaWedngS0D/FqxAAmHrEHt4qk6mk4zZBtl5X69Gu7YlszKWnDbyyDMxub0Lads2iKevrJa+5
2rRGEZxw5jHDE7UowZs4U/21MUBS6AdtkWpLiymXv3Qr7ggagEuLAksOhFyPaQcEPXIQAxHnTeoc
pJZWiVh8lfAxI6OvpxbbhklyBe7eId+onermGzQlbDGlVvRsPhRnwU2sG6Sra+sCRa+rbM4XDUoR
d7DHNPKH1MK+1Zmpw06/HUFxZGsJhp/eXUuqjlG8l3a65S0auGfA/iCXcXVVMSkTkYFNJy3B/Ofq
RdE+R4SJI5ozfwvFTJgG0xBiipNiDm3CYrAOBnHJCHSbJqt3FklD+6UoJ9u1O03A/iHzu/Ymp+QE
ovSr8UlqZflRM4v8h24X1jdZqbL2K3KzDK+3CLwifVqpDpORaO/5plcLsepvnpRdfCtEQWFb4bT8
QsQskUjke42/GFtrgzYhNDUX4S+BAQUJOSBx9Y4qH1yEGIBuadr5LjIMBVLVnJO+OTCcaNbKTuN5
TWrzxbGIGVvIBd3SAlGP2M/wIvm8mmOeINZ2sgUJD0roGA8srK66hJXtx1sIYU2mTOSOYiSbcDnm
FJIsWD9g7JdgnY5JhrR1STVEuSFst+QY+dIdcw/VLQJRNXr68kRjb73OSm4W2GNiorPGtuE1oslH
r/+dqnhMWAyPaYtEv5C8mG4hjFB+yFCj2Cif9S2ksT7mNUaKqRJauaU4IuzL9+UW7Ui/WeUUxqO/
JWA+HbyKIIHnYQuEJISQbMi1FA4uuWNmZLPFR5LORVCA3EIldeJLJ2+SnbxP4WqpvqEg4/Ii1ATz
e2g6CtGUWhhZ4GNiHXx4uiTpL4JopRoALZ9Cn/HGhqk5pl1qdBbawBq2FEzsnMSNtMd0zOWYlOmo
MIqIMS2u5y1I0yo15UnvxqnwwXbR+EVhZf2MlC1/sz5mcdrHXE7UWGR0juwS4e/3W3anKJMOB9Ix
05PNlXZPvHsdAxbegjSw6aIsyI5poPExGVQ7poQOebvRO47poXjO0ezZx1TRBcuL7pMVgSSpI98N
fUUcck4wj4mkcgsn7aI6I2HzmFmKLCD5Ci/aIWnLVNbiHrto8T7ni8IxNjXLimmwHdCxjE3PZFoV
CbKzcctJXY+Zqbgwu28RTmErmAuipm+GJa70g9mQGe/FOEN/Trpq8qmlHS1zzONks8L4wEVhGVtm
65iI9ZPTkSvgKcdUV7kFvObtlvU6HHNf02MGrHLMg93s91mAMKSO74fIhkBtFgPBWVj+USMvuIo6
bl03P2MUJm3WmAAONYQNi4AvPUQlccymxSxuRz60eqb2aR0UyOqR3W1JDsTaIpYg4RY7faW41jIb
j/kxA3eiW0F8rq0iS0+3mNzhmJjLwXMEVGFOJOmKY6qufkzYJSCQtN3MLJEkpSSmb6JeFawYXKXa
hKvnNBUmM0J7xTG/N0ZiN0LA23J9FRp0VPi3uF+mn5GBURdbDLBi/04FJmR3/BINQNA2jNKy5VCn
hHogGhOZ123hwjSTmXjQ1VY/wmGNSpa1LYk4ngXZePoxoZitI4lQ+hZcXA3j8GF1xn5GuUKwcbpF
HCNJJu1YScmpZduDjIGVoJgeRrsuCELRJ+PHekxMnignwPMlkHf0tWOy8kxv6EMzqg3WA4Smpm8b
HTnMxhSZ3wqrlD8X6YQzl44Hzqh1NBuuMxJ158p4XvakRPCfp8GqvjuYtQSpAtu2pNMWxFhGPy3M
XiRwbOG/naYF+TFDev4dKG3ApfvSS20ldueYOR1v8dNKJdEwbxpHeGJNm37uj1nVKghdgeGvTQk+
QTfkEaTKzoo7qQn1qpFlr9OWfd3nZjV7hB+vZmBxcvglRr0DszWZYLS6Y4K2qa6EaRdGQZSz0uHp
pdoxfMz1LXkbgBwp3Faqte9TFlotEFtMN9A/ErtD0yTlgKw861ayR/1mHtO97d9R38oW+52qM0KR
TjnGgTu/s8GPOeGsvpBihy0+vD0miRt8Ulcw/cgXZ2K1PuWZCYgKt0x81xyzyGXrrO+WY0I5BiPx
o+zj6QXTPPpRK+tbMj+2YPOKoB7GdwjtPKGf7quRYSe7RMssxFDHhPQ1bMeIuAuIfclts8Wsjw0P
5AnEGlnsHEzioDNEofv51BfEtSOU0twqnAxQ+MwVRLpPwFcIUmA/qLcqmCPyChJISFsWvIM6f90b
W0J8NhDq4aJ2ieNd1QrKcsMxUJ6gcHshPVDOj/loEjmfFWbzEi0dWY14+up8o6Ppvxo4abE7t5VT
BmIKLaipaTreDhoKGRcVpHVtTTlJYzG8u/4m58I3DPYx8TWRwjIc19oxYLlmvRNYuZH+Qnzcil2M
6i2g/10vu9xkM6SOIZuYRVuKj8KwB+0xWVIF+ykKprb51QMHW56p0BtQ4tkYqdelCqJwLcCWorYx
+nHyV7b9074uFnNk8GGbE/dbawy9GMTN+t6g5Zc9jf0g+kMX9/q0z8QEGhCB3fQ5TugxBJ2txIrL
4bVc9k1rG5D2Mj47L4XlyiZhSufMy5JMJk825mlANPkmZHVyDUMfKSFZ4RMnGL/IaLR/EuDMchTN
VQz8pyky8yNIp7D2Cg6ZX/ByTdEV2JhVvTOabtWu6UckZuctTpQrXqaj1NP9LCr77gZ/fl05XsFK
fbtS+mM3nqfF6ARyTBRT+KmGcBB6iE2yFMzLZPkOHdAxsBMN69e+jcyPhmUa9T7jdENWSpI1yh0J
nZZ9ALAQth6z9qZ/qzSWeOTCdq+TkpIoQ7JX0YL0n3prjBdPT0wCAZhYWu1zZg/kO4kcmPher9ci
eiC905gOigkMzmV7L4ugHSyx7iyiTaZrAaOaH7jYYro2u6Yt95IYb+YdM3RyJtTQ+dDbw0qSe1Qu
nxWD4s8+nEq5Xs+lor44S0qBu0jVaTqIcCSuucutdgQXE8eTtaFZ1OSqEaoW74YCN1XQ9fOiPVGX
HOU9ZHQgz6OuMIGofWsqrrSJg/JlmWvmu7RQSWkYu7CQG+XN7H7q0NbmfduyxbkuQ1T61ykOLU7i
Jevyg5nNhb5vUku33ksBNubTuMJ69PEbWwAf6ywjRctmXyiQjvFa/HXitO+GbEH7O5SpTLz9YHTt
N6eZej2g+EQqRyaAYu9yvTSjxzZf4pnj0jpMQZ6qme1C/pyzQCXBoPHTFSVhgLhei7xSER1fDZFV
uacJre14kHMWbvloZei1gLHGgCnETr4MAxQiQtirZXg3z8pU3M0s/cODU4DgdkWhVCbe0lK+L9V2
fUdwo/04D51R7QvYpy9WIdfh2hqNLH+qgNV8Il13XIMBHKMDDrDotbtBrUY1aCTqSVex+mj6ok8L
ip9s1IH7lmTTk95thpr2DpZ++bWo9ETb63ZIWEoCDubaXDkU3XdwzBHj8yLVa5nphdhNLbqZh1G2
2Xo1Fm3FVlqFSiAJqlNyLUfZbyMpQiBPqkvBmxl9O1ZZD1OZmT8MI1Oaa5LdYowvyK3r6aZaFRCD
fWLWsQvilbU1Wii+3aN87nOol93WRyGzKwq0CWPRQ5UnWnTTpTH2mTyhHI65INlCl0P6DexrQPxD
UUvWYgivDQoqJiA3lZNITpzcdzMU7DwSw/4YKgtRdEkjxmfDapvhvUVyeQGJ9r9oO6/myJEtv3+V
Db3jBrxRrPYBQFmyyKbpnm6+INrCe49Prx84oxALVSLEq9BuzJ3uIVlJJDJPnjznb5Tgd+FxTd5O
Vln/lAXkXCEgjdMRLx4h3il+Oz3l8J8Rv4wC/ze+V33lqkKaKL/gMXXelwrIztcRnhVO5zClT7hS
yr6j5TH8k7jquZ6o1Ax+mSM48wPiC+EfuZ5w9syCQsu/yrmIJKVm+kZ2k6eV8E0ggbKQzciRJ9Wm
Iu12qNW3+k3WDj57WWrjz2rWWKYT4zJbfaLSGHxG/wENSfgDCaKLaRMJdiricltmU/kXrLam23Iv
xb6t0cQSeTRTDcFoasIMjBQR9rT1rifb1LE/RouC2JTeN/iAompQFb3kpFXXcWsb5OE2SQkcCC8k
muIkHCk8Wx2jqwwTQvocpMQCzErC+CkWfR2piVirm5MqDXr2NNRNhjOhVWXyMZrAZ4GB4gZS2Ype
Wv5tIaj5Dw1DcEooTdHpmzTjnuD6aYGcUjPrLGxzWQ8eUi4JjZ0ZOa1zNZwA1dOeSMHva5UgbEoA
lCV1ng5EaZ0jen6Ks2CUbkIYjOFPkrKY3YJnle9UXdE1t2DiMgy1oGE5hR/rvutPOiQxux2r7Gdd
+fonXZdTbxc1wH8co5KlPxRbRvS6zbqpdqoZgYtC0hz8x4QxILGEs7UhBigwA0jwuVRzCMtYUnRZ
17mBgvDgnsIb5oaJTpJi+2PfRciBA7+kImdFn0YZXuUtHSsRYEknpHrwzQh8MNuBgh1M5wsyeoZs
Vc1Gxlusj4bfeD1eTYXf46k06o1Dio6Noln4yeAMsoejNc5OPQU/eu4vNfhqhHEFkgnQ563yBQTd
9E2njPq175LSP+Acg3eqJo5sMAGBUbSi/MAPHQw4puTTOGQqO0CpW7fTJiT48JGACQFrz7fglijQ
fj1Bx+QpoUghHnyuToo9NKX5M7cU9q9fpv5JRpN0xi5n0rhpS7mJ9mMXa588gDsv3hR4j3rked6N
Ggjx7GVeRrspEHp6hm3MzouV2DTtSEAkeFdFnAwwm4bmiG5m8CnssGSztS6bjoFv4bwY6BkviJsF
d+SCuVZxS6+p4Q0YXz+HXZyTeJUZQpGiXtcvflZrT6Qt05OXYptpD9KAuIJsoY7Pba/vvhdqMfxQ
4lSr3IDCZAfpLwREVyZq4uDB1/UbTLTLzwA8xG8YyupkjjKOZHbRoYJjd4bAB4Vj14C+VZigWxMH
ZvDWcPMqG51I6RPOn6XpClHJeViPZfHUl7n5UPlBej9k9FnsqhHjr9aoiFAi8iGbpfuDukYExjM+
FUqUDfYA9+0Rkp8RuTn0ql9ZMvs6Zb2vn+JWJMU3tIk6npHpOmRGr9F2SJoEwraOWgG9W9QxNcfS
oUv1Gl6Cm6GELFdPg/An9FMuUGag+MImN0dZdnVDTaAIoElFVdWk23TwKoQENlrQIA2OOmfYkKr4
lGPqQioGSD6K1R/ZPpj28uFElhrDOczs8TW+hQ5KszoWkyK1xWos4C3poSEjC4uSMYQnPzJ3MvkC
KY9uBSBLgv5FShVMDsos9/fqlOuBU1ey+pR7uvHSdjMKa4hUXi4ZT4lFmUDQi7Ipa3AJ9ag0yE3j
/0Zwrv5pVWVVbNI2CP/oSg43QJH69HNTWMO3MhDTewtl3WIr9FpzP8g4tc7nU/07qxThW9f2ZezG
eTRihOrr2kNOj+mzVsD3IQCkRmtXMpQIG3JSS3jQe02ETdoH442OEdnXhjKr6EKmEY9h7JWYvyUe
WZrseebPEg80SqhhOOGOUppwL8LCOiZKrQl2SUKAZA9mUOqGA5u8Y1Ja6yvlOcq1plUnL3qtYvkm
VJk0kJlUpoV6ZhtLTuJX+c96jLOZFpRjMgERCjJFqFHfsg1dh6AcmWOHYjZiLT+SHkFHS1W7yMHK
Y0A1PBkwxJ7GLHsYQzFFGbDJSZIR7W8wOPR7smdoeZDnIHwkwdHKu/RJNihatJHOgV+KgfEMf6l/
blsZXfXKRy66JauU3GFSuBoqDYQ7qsdJ9ws2mecKpdGT9uX+9yAEmYiDgRA9SaknbxKlVI86VMBt
qWQBdpedoPSYbFmeYiN62v9lkMyh4tVH0X1qmtY3aDvpn8Lr670sC7i2UU5usK8XDQFFrBGR9WDr
63qrO1hq9ZhtpOozlpLJPcU177bRRoSIUTrrXmSVQtHW4JQ8Tv5g4EIeJsZGDGGl3ahRQZCZoJ0+
V2gx3YDDkE5CD7HNwR5l+iUEJpuIumz91Z+G9hv2WSYVMSEav1vxMAbcIA1aIKGqRbfc4RMQHJSV
ZxJh0pv4k0z1d6yZVDatoQx/LGoVfFrUDp+HLlZUO6aV2jriJFo/1KZj47Hv0KYYCJEQyYo6f1GF
MIHt0XuIF1KaCCQCYG88KS03V061oj2lQgDjUkVCD3GpztATUmlTRR66yctDMtQZmXRXpb9MsTS+
iKATQG10Y/ocinX2WW4oYriSOkBFMcYBO/sujCB7DbC4AjdTG7g/URx6d81YoT2IFAi8lCDJrBcr
CDKDkpBHEQNjsfJRMYLih0/+VNgUOebahBBlvyelGj7Dq0Dbvh8ydqYa/KY4SYjzaIKCtrHU6jYS
p+wnvjg8h5bDy7axdlMgPXdRubHKLPwMBroVHTGXsc300d1C6dLDeUNBR0F08TFIpC0aH11uo05t
IIhlIku3KUpJI/kNyREglqnqr9GXG0wdCyv9NVHjYK/2xoS0CQQ9TnMzyCKnqgKFrYTp8c9ZNF7m
9+vyk5FACMEwMuaIwg7vH0GffIsHEsgpAW5UtYlUKyPDiTnLBT2S2XO63H3qS4msCI3oWaYfNecH
6EDp50ksSpzhRcn7MbT0sW2TRLill2VY3M9kVbwflUz7pspzUsZx1oKNiqReQ3/QkmoZwn4AEC8f
BHM2bajwgaExFmD30M57VlEp4G0kqfVw/JXzCAXdtg9FmG1txjN7oZa6CZPY2GHWRiNi4aC5bYxt
Ox2NMBRYWS9FEG7ocXvtvpk8Gd02levIieivrwlCXzRVQWwYwBLAoFm6hLv3eau4NYpAjKwi2cCp
HTcopsn7ARvY9xucF4PQVwfsKNNc1ME6mcr5IEIM+6CF4EVq1cv7XquSexSomw8iLAywCJIBVhQY
H3fQV62rNz1UDPYgwHLj28ilUJwiQ/Ie/TTJd+8/yxKSQH8YRCwNaJMVqKIKdf4sUSgnQUvDxs3z
0NvnQkrhsqk1VxGzzP3oUEAFAItiOKeZuqovYBZCPWGLMrSaK6Df60D7m/0WaYkNHWSt94daviFU
4LCt4+XImIqqtPHPn4p1q48Nj+sKOLmit1qZuluVEvnxx8dRgQSDUOAeb7xKE7x5R1DIcrxPQxVZ
eEVBGIgTJR8MeWUlXPbwsYVH/QQoFrAhZSmSW4w1DU/wPi4VZeWRHW1wbqP9uY2DIH5pk4wyuNIO
H9Ol1wAnKaZK6V42cQA0zCUBIUpMHCNGChOZnhdbrufSodSKYAWgcPmqALJZ7CX67+A4lxp3YUSU
MaZYdQOz6o5aqGa076qPQjpeYWUzSkWx2LugYs4XhAbXVk6sSEXGw8S5vkKkIImqYWUzzZvlHGyB
WS5wXwMIOnDxJR0tbMia26ZQXL2aBirhnrQNrRFPEMXX3FQMy08fXX6MR63SkFTdkI0l3FbrS7jf
Wqy4UgLBthKs7tHIh+H3+6NcLj8VqBOYPAuwN9F1foNvFvmU1yk5BqNwa5DvQ82AVamV9bOXGcKn
CQMdOzBN8oL3R70MTDOIlFBhAGAGg7MIslY7WX6XBArAFWmyLZ+SnKc2ON52xfj3UP8/uBTd76pp
q9//cfpe1P+xbbNf35swz/7zjEbxX+d/rf/+u/87d78338/+ssmasBkf2t/V+Pi7bpPmv/7z5/Df
//nO/9sv/sfv1095ppHzP/7bz7zNmvnTlp6hM3Tu/8yqsKvvU5i85VTM3/8Pp0I2/wWbgHMOUCFe
5q/EiX84FYbyL8sE3qJCawBrY73hVGj/knX4FAQtlo4ovSIp/xenQlH+ZYCT5TgwdLCsYMf+HzgV
umSBHGV8kO4K6a+12Nu0V7JI9sERlODDUIkIGoozbZup+dEHNdasBKzFwmQ4/FJNiaEAJUoIWZxv
h0IwcG9o1IGrbz1qv4YkxgvazjwaAU++alXTzzdv4tPf4eMtw2IRIOfxNFE1Zm6FBsh9ibTEvz5G
fKsc6OGK2WMDdO25DPVoJXSpC+0WzeCwZJfThgCyBfptqTfPf6IUHUgPN4f77f3e3W5te3tz2m5d
d3ty+PvJ5X9d17H3/Mk93WwP9oHvOZ3469F1+drePfK1zZE/8t3bw+He3fPVEz984Fsd58CnbXc2
H8nHz9+yzfn5w/P2/nDg02w+zt7MX94ets4L38KvYDvzf+HP/GVj287e2TMu38snftrd8/E3rstH
vfBfDht7s+ETv7on+3B4tg8bh5/ZbDbOxnGc+ds2/DyfN3+Yc8sfTjwJv9HjPPxu7xy/bI7zt26O
B3vj3Dkuf+ap97uch3f47bab/a3jbA+n7fyL8rvt+MlH5zufuudbj3dP+/3TPE1M1PzT7umU2vOw
Tw7/+f2F8cqifnPcLN+YtchyAObUqhhJD6ft/cth+8xDbZzvzv7oPK2MtCBHXqyN5RZr6iqRQWg/
bN2Hrz/uffve3ny7c0R7ZZwlh+DiiQhCb4+auoQ+bMzj8Iq+Hh4fec8O880r2d+c3BvHWUF6LgRj
Lx9sccp4UlNGEwOe3JdnVgvv6f13RJw7zwkuHmne3m9Oz1ouDK8LGeHhZnszL+jt6fX/+ff9y5a9
cc9aPb2cti+n+9Jm45xeXniX9u2OhXV43B12u91mt7u171hhR+dmz3L+dnv7uhxvbeduz/tm57Et
XOfhxrHZn5vjg3Nzw+o77lcy0dWFMAfHN0+jijgvRcyX+9V9Zt8wY2urWlvE14sJmyf0zRATkTwD
Ych0vdz7G7Yl2/1+3vBM2yP/d7B3/Gne1b7NEx7/7AG72X/c/X7/p7cfntaWyCvL4b1ttgj4aWMq
UTovyvvD8/3W+bM/hPZ2t50n/bQlxrlPpzlM8mJ4ERubGOjMf3Xvt8/u8+Hx5H7NiW07++vNjy0f
wKPc7+zd86eO6XOJIo+HHetuc2SdF/bm7ntkH5941a4r2+4DC+LFsj9v7ogkW9feu5sH4tDxNAeY
95fqK13qvedcwJ7xiB8UCLoPBOyT/ZWY29n83t92W/vx78jM4xFEbxz3ZssvsSHuvv8bwI1e2SwL
astkjP3Yz1P9lfB+YhZOc1w7Pbn3rnNzOBCt9y/sFoI1EZ9TYrfZlITX7ZY55+jZz6eA+5WXs31x
D/f3BGzWzf2jb9t/sYq2vBNOic2RXfiVqH20X2PZYXe4Pzz+Pvj278f5Q38837+E9vNk//DtA8GO
OHT/yF9//2Y1EvP3zt0TMZZ/P+yfNk/7Pw4hf/9kP3OKDLbt2zu26l+3d3d/3R33m8+H4/7X0wMn
hfPAceBsNk+u/f2Wg2j/cOM+sUXtzfF4S8w+7pl6l1l9nWae/A/TzeHKiJwt+xPn8unG2W/u2Oqv
3/jlif88B4Un9+bh61cWovNr5Y28H73Acp9vRtP3coGeEL/Y9oZ/WLu7k8uRx9a3Hff49yHnrKwD
oOLvrgNZXKR09BSNLmdYxmQ6Tvfsf7baPOp8epc2u8j+MZ/1hEv2xcHmG4kO28f5VOZF8+L50yM/
cLDvSAi2/Gn+2cNhd8e/909Mmnt0Hl4TG6Z1O5+a7Kg7du7hNV3YH49syHmpb+c1eL+dw2lg71lC
TD/ReusSj2/m1+juv57IdNz9vcvPvP8C5tPhf+9JQDbksyZMERqNXL24653PP6Jdli+29FNMWejc
kd6oYyhqs3l/lPO3/M8oCumfStonQ4A+HyX36sIzFVDaXhZZG9CVGo2XIXlBq7B0w9gSVvy2L59K
E2diD/QnSCNcEM7HS6SJ4tdgUlWuLHUbmv2wpbQu/X2t+/uGtJo4z09Fx5jrI6ULri6auHgqdE3C
qBI9VJ3UQP6L23d6aIpV+cnLuWMUbsbAOCzS82XaXJVo6DVIj9BQVYH1B9aQtzT+Na21AUbndMLK
Pnh+/32dH5GvTwarB1IjVTuNdH2RJsGJLkEGjBU1fPrpolAiT1rH0UlsqXN9eChuftxzINrOR/Ni
ElEOEvO0xYqUngxKvPqQ7+oWs0uw1MmK68uVmdRVLldQfDTT4GZ4vio0ilzwDWkqQR6JDi1aQXtc
tJtbNVes+77Kjf37j3ZlFb4dz1jEtrHBIFsH08Jax+Vjn0peAemw09dcCa68LXhLkgVhjsfTlx7U
Hla1Y5hr0IGTMphNbMVwdGNZGF8UvytXHuraJGoG1CWRezmUtvnrb7Inq6x0jOfAKPijHLttV8l3
gY4VBByk0dUHc41ndvXhTIVKPftM0/XFVu5URMKaUC6xNGpBDliRjGaebNh+OK3xiq4NRfFYMdjN
Eqn74lCQBE2LhUEE8leJCXDvRL+rQWOBGfOrlQ12XvJ63WD626EWG6ybjKKq4ecBwcnvA0hEO4g4
5RcD19jbXo3LL5XZfv34anw75MVEhsLQg4imcw7OUQXuvoWovObEdW3N61QLTfh0Cj2SxXauLVT5
JiGAEo+g4Kc4LyJHwN1mTZWJRXZ+arESWOxsZp0CnrnYWSj7qGVgGSXw8BTdyiHXt2GX6ysli2tL
/bU3AqzQwsB0MUplGWEFoguSC7Qw3UEtND7ia+ShMlEHzxbxaq0lc3UFQqWjGs8n0i0531wA75Mq
1BUQatTLdknXftMQqpRLec176NprMkRor/PJRRdr/kXe7GJdEwO/1wgZgScAH09r01XBga4ckIvb
77zMKeognUDZXZ8PkkXEDQQznJXjK1yyKyBTGT6D2DzCe8SvdJf1uWIXurbzvBggnNbgJV52GJZN
4qohx+XzIiFCR0iWEeSYk57z57VoDgJf5ZSRsibRH7JaDeoDjLy0XgmPC92pvx9Z0cl1ZMXUZn7s
+UhD7ZuBNOBpGIRBfBQTuduWZaE8Iwx/8nVhOFbokm+qOAeez/jOMMaA2gynkRrr0I5CuZIKXUYa
unwSO9KiiioiJHH++/Qj+ZEAQAhiAG1mu/eh2YNN6X3FxR4O4gQyivpj3TbIoH404DCyTCMO9INy
mR7BZoPaIHFSDAqS51UexQ4okjVJkKvP92aUxRIDSmJNfknQ5lrXua2foAhResIuBRE6Wt/yqC/d
f+O5eMFMHA1a2lfnM2oafaaQUZa2Mpow1zCFdjps01dm7zL4MHu6Qg6LUgRV8cU5myGdFddGg5q8
b+loio7lRolrnE/bJPrRhNW0ff+prs0jSxbgLWOJFxHBi3MK+Bonkh71auF2pSncyJ7oO6aZ1ie5
G2GoDnBg19zJ1sZdPCe80qEs8xkTkGaI1Pc5FqxBO53Ai1U3JIKqgxmQtHn/Ya9N7pxtiuDDNbqC
i/A3FIi34oDD5IaS9hWPmgHJNauLdn1mAQgJMqH56/0RLyM77GgJGSOuQByLy1ywVXycxmsIkx0i
ri6AqwrBSjrHQjZ8PO0klSaD0VFnEHUEoc7XZwx+KO51tcDetE02Yjy126HRPp5Mz+RrEhISQQgJ
S1uTbKzzXJXHwhaMot8psQp7KzIexBLsKNKJK6vzMn6fjzavojfnVe+j9TzoRCvAUJ7kKKER6w5K
B9O4sjLm/OQ8s7AMiOE0wQFe0FZa5C/s4xAPr6mwE7htxwC09g6JWfGYpxraqYbePQ+Y28V2Shmp
X9nyV7YCUh10q8ivuZAri4c04sGc4obTfxIalP5KTb6nB9xCH9PKA5yeKbKLwNNWnvjKyrSou3BC
yOhD6sueMncSvQGQSCoqoXheKFYCrAvt8FDsBOf9TXDtAV/vyihjcU15rcy+eYtmUY+16hckVEHe
3eht2SK73GjHULXkfeMZDbjlsl4T6bnySilxUHcgEUF5bakVWwWlPDUNoyqtLmMxGoam20MHO2q5
0t4NyIqBwLKQJ8THbeWNXizb+dAFny2jWQQ44ELfBoJLUZZEFOClMBrFTNlSi+lWpCUv3iCjUH2w
5jsZ6dYytlTeoFT9xJqdwgaTxrqNJhi1NZ7ahZGtqB5eeyKiC+mnaVDLeRUke/MKYcmpIfDTAknw
DF3FshWml06Qk48pmZBGzc+kwrsCzwrOcBnEgN7D2RehgWoSktd1Mao3YtKmhxLWykpsuTZ9Busf
YMV80C7RL/CjshyHSoYq/dqm7CEgVzp+C3JxXEkOr00euRBbAP1AcCKL4FKmZhAOcoE3iiqGm0og
1w36oFzZ0FdGmY8ZjkYmTzSWprO1b6BcHsLwTzQw8UDPwcXm6Zrt0LVRWNqsAcYw5WXHjl0kmX7i
5XYf42VDq1740bVIAqzsoCsvB2UenoX4T/94KcFmYEAcCH4MPL9svW0TY/wTK8CFKYes9GGuPtCb
keavv1nZWT4ipTdGhW3p3RfTyJRNBr1hZa1dJB7AdyhNzrGPmEt7/3wQqRnKNJcEFN30XLwto6F8
SpU+P1i+pk523g9riCFJXh5o84jSLDGpoqgEq+58xKlMIhQQGVEFSLZtSgnTjyyLHQ/DRzQ2NC/Y
Z0Pnb8YQvdFMLLHqGdHm1bJiGyDf//j+CXBtknmRuga6AajeEiblZwlyYh6rxrCwMhIKIdpQHvj9
8UEM9I9UA1QP62Zx5dHLfgpryE9IzVdy6Ix9pDcuVhHFmqD2tbcJXImSkQwYFDTK+dx6SKmL+Eyg
Og81wokCRQdaJmwlrdtnDTIgH38sE5QEIkegsdji56O1Q61Df8vB+zaadxN3Y3koiKDuvzEKxY5Z
ZI8cclnUNhKjUkZ4UXZUp9Vt3gaoVmlKuFKKvbIOmDYuUETDuZCzmDkMI/BrxGecHNUI7pLeguMf
asFHy0Rgf9BKoA6lcK8xX1vnb7a0OXVCI8xrPw6V9JRCMYP1n63KIc6b9ixnnIcBG6QZ9FG4tS0i
R6pPOYRdFASi1gtvhdFUtpB2jnmP44Uudndmrz0WguhtysDwbqh1Q5YtipWz5SK34pfA8gxEpUal
xVwmAVMptlbjJyQBEO6lDYZjdfZJHTSxg/vSYwsw9FYSHqoO8dqVhXllG3ATAIeFnB0aZ8u0TsgD
TWzRZsCTIlJi3D710e2L8FZRfdVBx4j//fAa5eBBc9SE0sOkL2JaKxtDOolEERVWpN3XSrU10mlt
J1wePRKvlOoYK0jTreVVgHqzP1QGr1UPQt9JTCM/jNlkHCA0B5v3H+hyBhkKHUSFe7eBvMf89TcL
lVgJC1djBvNYg7065kmJyAy4kc9WrWAj1acIrbw/5DxH54sWKImMhC+ysTOEeRFNgrjUBr+EHlFk
qeCqVql9Kdt++lG2RuJKUib/oAQy3BSBku/TSq5f3h/+crlKyiziyi2HLJKodv7EaVaKftdjdoR8
ke8muvErqYwXLaM4he8VUj5ITL0/4mXImUfkwkonjQrr0s2t7kOw6FKZ25mALIBStu2erZKtvMmL
y4YFpJTaLRtBns+eRYonRw0IuByyRxWhHoAVVRh+LacxVd2q8NRPqHFN2OmYUNhsI0lWhfevrFkN
D0murzPinhvd+bRWU2HEGa1tG7HQcqv58dg4Fgr3z3ldKdHKjF6Wd2k5gdu0kB2khsJ94Hw0RRZQ
AGrQwRr1+hNxMX6WPCt2O7VKJBcNc+0pVlKuyQOsqGYL68yDglPX5eegwrRyJVO8MvP0YsFnonWH
YtzyxiAnUGanEiZqXAZsV3DSP3qdXD4TB8tORi8+1eYXqfSDDx9lTAItdKpmYDW1pQCeiByxVhas
ZG1Uk9xpfE+ZdlYnhfXKdF97t1y6wJ+iU4nU3vz1N0EizbLIA3U6K2S13uduxCESKQ3Lu4Hs3hq7
93fLtcEsSlZUH2cJ4qUGLPpociA0cW5PVNWPhZS3d4g1CG6n5/3z+0NdCX76PATquDPHYdnhkzxV
Gw04eLYRGd6vqJHGz2ZjdLs4SxKMR6fgr/fHu/Jo1OdBHGtUA0DRL5osCJGEaYsPva3nBmzYgOYl
GgR00/mZj78yk3YzRyKPRqV4kRmEelr4dYNHmDWqFaqAAzINtPwy5SDJOBmthPQrMRVyHg9GlBPn
YuP5AomGTE/8VshsKYWy7kEihaFZ0vRzPLOWf0H76sRdyVmzcnO6Ni6lRoZEt5S+3PI4bnopkeEW
21KfUb0Z2lC9Q70pdaosDD73iCDeml0grCR3V14j4ARSgJmfwB8W26EzOjVtBJ9Q11Ah8DJ2eYFX
sWMY9RpV4MoKNYlzUC6oF6N1upjYCVksA5kyJKLqaXKSdkIPT+/MfVt5ETb1vrBSZLn2aFyp59YJ
tWIui+cvEsakXw6mldHeVPWDLEyym/oafl5m+DGl4LnOIsH6wUGCOeTBlsUCvPnkxh8xlRP9MLlT
K0pHKFh+jIPzzyicu0im0Am8oJqJKVoYswCpXaKys0FG0rwJhKD/cB2MZ9GpRpgUcDXZmK/CbwJk
HdB2w3uPURJtQGBXRABpjyIgpnUjZKSPeZP/81CwlrjHkFSgHns+nChOetWGxC2haZ66ZnpI8xKt
C/Ip2yijciWUXFuD1Pdm+BQlYu5156MVWT0LjrK5q7H0EcmuFLSrfeMgDkNxM/VTu3IAXEmXiMhU
oSEAMebSjT425KIfIATYfVcU9GQDUcacNJe8tSziymJniLkoNmvsY1lx/mBDoUpBE7KPh64zUjcF
N+AacW7O3HSveno/9l+ZRSaRtiQABcuiNX0+GCZMQ9b4JuZXVqBlLr9O+TOrVCxrvdkknqq/Gnw8
OnJiUyklJyHlXh7bU26mQwCv34660HNiwXdVPDyp0mpoDHoVkgqD1K+cBNfmlKQaZw4ZoXgKm+eP
GSDRUqQCTDejTo4yncRNkio+8nryWnF9baT5bHiz5/QCSBiIoMwu2ibsDoRqxJqzMe4KJ4wRcFl5
sCtHjQVjlWI3uQlnyuLB0qYyE1ThMruZnaumUYMgpnuWW+JYuBEGazwaZej99f6iuToo/MFX+BG3
pcWg8KB7KTSVzK57JjEEBvI5HfXPqH9UW2Tx0D3DrmdlzCvXMwI/WTXYVCALr7Zkb+a1NmHFRZi1
2tyUJNsPsqNVDMlfI3TTn3mqpC9aKlauJojVQe6HdCXYXObSc0eIEEpGDedquflFFW9jJQkzBG4H
6aGVM7SMg8r/Lnhle5pMwdvgDVmfUElZOfnm/Xd+K52XKzuFPJqCwvI4yhrVChvqk7YnAxqinYHV
uRLJD++/0MsowK0TDiWIV84+0rPzRdsZGRJPMtaYJNTBi48MQ+A2eZ3DiPeG/AUdZv/7+yNeTuh8
z6WkNiuM05JdxJ2gQfZArMggUPtNe7sMM+0TDMTYtytaKlsN/jwyyD6aL17hRWuIhWujv2bxKIHj
CrTUG0cnSAwllTRULIoAWTSBjWn3Wh70joU3nASz3pt6txjEIt5TLJZ+v//0l0ECTjELmVOSWgOV
0vP51ulGkCYTJGRYngf++R4Xar+ToXVuPzwSJVIqQ7RxXgvs5yNxd8DmPOGUzDzLwP1mMnvkf2P6
+Vu908ZgJRxd7lLMJLhGkBfyTikrnA9XI14YDU3NcSIn5S8OEHjaUexKsUcFDo+inZ+O5beiN4pd
NCrql/cf9nKzMDqldGDIMHQpiJ2PjsihHrfY8Mz+49GNVOgiXsSZ/OEtOY9i0uSn0wO8dHFdYoeY
ILT7mTUtWMdoVO86cxAO/8ajmPK860F6WktMTQ3OTwCRxkT2U/EJQLqHZgwSSMFKYLuy801WBqVK
3DdIrhdZFL1TLe2zNpuFyTTXQlx3Z0mpfwDrNxxNsxE+nJICNoNmTI8MFukFGqz25TEv51ckCJGy
STozudOoe21Sf1A/vT+F19YiqEuMJuaCJZj089WQohXPfQsyuGH09UGMSlSY0OR25bFPDkVdiceS
XvuDVkXFNzhwxcpWuBJjSOOYUqpOgOGXuGAtQU6mEkm+vQEVMbukooh4XDKLZQ9G9YwmjtbZmhqW
z2roj9XKw18e0WRY0FfnlrGJl8wiwuTCVNBOTuirTbn4jZeB6nAmsxmdNvCTGphjHD+i1639GwGH
gcEW8JIJO8vafxOGdel3XAJGqawdgd/w0JlT8FUy2ngld11sd3aeBZpHQgQCVzXe8/z1NymBhzR1
aqm4Z4o9+hmSmdQ7Ke+ilQi6LOr9M4xJPEOegaC9WEdwwRESUJTQjehRNFaCFps/ocmFFCu65bV4
Rz8xO8aK8MkbvGFb0u188Nrmg8v54tdYBDe1EBHPVOXQDSvMHAbNwLtTEftdjh2Cix/5JtfxAWA3
U3gDyLh5fzMtTqzX0QH3zf4zVFKp4JzPdZWHeRihK+Wavo8wZqmPG9Fvu20edmtthmuv9e1Q875+
81r1STFGLUVJt7WscNMoienKQ52vvNZF4Ht9ILzaeKVkc1x8FhsEXfNYC8IocL2wMvqjCALWc+oR
6+EDaruW+GQUjffBbG4eFBQ9XT745TMXfzGLyqiWlZZbvtvjgX5qBqFxM1bwx2L66yjU82QoEHBx
EN84n8AWoognUGByrWE005tWwpB+3ygpMilQ9Wv4P0ZBxH9/gSwCzt+DkmrQv2BsLiPng+ae4QXh
qIZuOoiRRwO4aEPEmqa6R6Y3HozBchoz6Hr84ku67e8PfrFk6Oez9sFFALQn1i6O5KprDNSUM9XR
ysbfi5U3OmjQeSujLCK6qlNFn2Vu6KDOHnRLqE+LE3GHjKvk+OHod86oJPl9VA7WRtAHYVOPnNZp
VmRbRZ78lXB+sf0Y2qT5DBZOpp2iLkKdFeWiF0fYR0gi0sqfZK3oyi9h08iCaoNvqZuVbtS18dgX
nPmzYSM6E+dvM5jURPaEQnbGWEXatZ9MF8mHxNEQcnTff3dXhqJ2j8kIJmDA/JftggI2VxUDp3E8
bh0bDw1Vd+BcJqSV1coLXGQE8wsEBUGLnX8M/CcWazSKdUwF2p6nqsX8JvCyYid4U+rIAhqOTUeP
3+vbyInSQbntFa1feYkXIWcentYISR3IHVbq+aTKgmWRAweYZ1Nx2QlTI9uqXlGYFgWF/CAXH96f
2ctdoZBhMa0sHvLFpTk4yvixF3mENRkx932cZN2mDINmZVIvn+psFHmx92JUbIQyVjyHjr7h+Kae
O8kA6k4KrAcEsteEpq4NR3V2BmZDouD5zidRy6idhibSsQQxMcNMVK3GEFVthGCRYDMzdZSzzdgk
obr9+GwCHKIMQOpP4Xu5JSg1gt+XBUcxcx2zGdqYef1BOBAvCaUTjgYqOnSA2PHnT5fkYxLoWOk6
I4/zzRLzDPOHrFipwF0uDMgPItZo4NtRZjIXcxghKeD3kRW5skzXRzPDfCMAXzt8dMIYZa4R0RKl
MLUsTdW50geFKUTu2E+4ReVms0WzcG09XIYPtKwAUAGFgxIq6fPX32QLlOq9USnNyBW6EWnDQOR4
66VoP3g0699/oIsjbkY0kVMpXF4gCi2PuCqfGbYhHlslNLGfU9ymz5rml1uU0Qe3NnPh6FNEXTlX
rz0fSAiF/i2wAGiv589XTUwwZpCRG4VBScsYGHsto9w4CFK/spOvDcWO4nzhvkJdZLEstCToMBxi
WfRYC9wXmCY7eWdK31QAhh/eTDNzDwwSFfW5rLdY5+JUhmPRmrGL+WO+Qz/1D57va9CDy/fFeqAd
AeZ/PjaX8RZTQVSDYLW6hWqMn1ucr9xJUINbOK/1SQyK5JRNQrXWG7vcXOejLuKEp4/5/+TsTJbr
xrVt+0WIYAFWXXIXkiVZhWUV7jBkW2YJ1iABfv0b+7Ze5snIE/f2LXOTBIFVzDUH41p5dfBBNl1t
F/pVCbj+v6zF/4xFaGpSQePYZPyc/uZfl0VgLLbhgqRExLp6UI3eUwuHPVNy8G7css7Bj2E6eiXL
Jf/498/gn26QQ4zM1iMGQmT910ubfR6EMIZ8KAxBD2mvuW0W579Vkv7xKhS16e5T7WVY7a9XgdqE
4ikP8Mb31vUEwqVBQ+b+t7rufy55cho2Qv/imkUv7m9JVR85qnOXsj44es/1ud+G2Tvt9dSoq1Fh
WPxftsTLsv7/qrncBpdjGAXzLLIossm/3tRadBJKjKwP+T7Kc9GM+2MXVO2hni61qkSvydW/v6t/
+ASo+iHBudTNCY//9q7KRUqxYsmL5TnRxrK49KxAj8VXJCrLaUVTfrtG86yO/37Zf3is7MeIbrhq
yJn5t5e3iEvwNeK0XnD4nIKu3q9hL1DS7Unm/9vA/D88VIJ/jCcv2z/emn97qEnn4LtajPVhxmC6
Z/SM0C9DfRCHWRUmc3nVyL5S/+ttmUIjnl2XAw6LsPhvsZyMtm2eYfvhsSvdjNpS/hxui3+1+/36
698f5j98CTSu+MwpFNPO/buCatERXYByVQc09GAG3TUABZD8/r9c5ILg5FKXwspfV6bjDgV6vkUd
EEBvwO4c59Btyf5fdq3/WBeUTzjG6PtRs7kIXf96FfBRHs3Fuj8wVz4+tpTdD848bWeYAeHrv9/Q
f2yQrHdAvIQefN+SfO2vl+qmbrqIq8GH9IH/nKPMyq+r3TLgeuixTU8OnNzwLjK5DWPzo940tPB/
/wW0UP/jfsmfkEoSIF+UIAzS//VHkM41DHw249EGTsMMuNj91msf1nafiybDhh3/9zSs1N4mKbOT
c40FdKwcMFwurbsc9+TKcZX7bVe+LT+qBi2GvN7aeBAvZdRRoXjNbVN39RXmybP43akanFsmKicX
dYqXcdfUR2crnNwH9tito3NYVtq99Rn0weQ/rwYOYJ+FEGUu/77cR/99jEq1/HEXZ9hed28P/a+T
irCfHhu56MzTtnKPtegr6Fy1u9Tqix7q6osT1WFNc6xe7ZsBlUiDnLzOaaIT518Ocstt1g2UI/qj
6c5pL04JoDnb+IXyjidvwmKdnd/JzNzT94Y/hNnZMxLlQusFYxgd1lbUujsMSa6Sm5I5sDajc9tt
31wrQkYl+wWEwUHRJG/g8S3J9N1If6rvpz4Q/lWbJDkFQu6lD97H1oJ5PPjjZiK4i+Ne7P5xWWtq
MVnrtNCKr6ZyFtt5UUit4P3EqxcdmEypqihTyQjDzdohd3D7z3371Ovd7X5Dnwm96rzgEvg6zqSz
66Gd+kF8RS/bY75dJTtiZ+3OFYkK4J2DClGWvLm6cBho9feu278N4YCmNSmwjTia2RmXTEdBWz/O
Fw8adRC+0MlrkNto/jHoCQ/hjCJTp7/NfU3RNV27up1KUtk8ca9K31vMU1iZpSGLKHaN4zxgHSHr
tPUmvb+GJmqL71UQr6M44R4AjOK6BeNWPkalHvDAZmQmlo/bFvXtli5tsUGgunRlibEriyfJ6xQx
rU/e1Q3J8rJbf8P2uwJSIR4B4RXtL8mJDZZFCREXuOVvU+3FdPydQH+DHOAEnx5YhAI3dW/G8z8r
izWqy6yK18kFCKXHfloORdJvcDYWPuTkGbCaQrOuhzDez7YIuu49DhqnblL0EqXlbGl1tP1gr1w9
J13AiuwPo46RQZ7FnFjofF7dTUGRNQW241NaxbuXf87wUQKWch7OjC0Ia13nLZZ2n5lXl2af1qyo
xWjfhzKBV7V5g9zBwUy6+OYn+dI9M9kKej5IcrFljEXAzY2dJYe12lfWuVPYOTHsTzF+f2kF6pHl
0OuQi0/bGN32ZT9OL+vYJ+YU5z07EPbMei6dw5z3biGuRtvSeU27UVr73kkAF+VJORaLhjRqnB2J
SFeLbnJu/MlTQ5LtOX6c27krRRC1mYOfv4jT3WvoBdxowRRnkrmr0vvvoBR0sQ55OaMCSt3eOr0E
WxV1MdNyrtgtUAI83bd3FJaixsN85z5uPQ8WJfPx9YQsObV9XDQfwTiZocqiAhP8p5BAd46Z2rF5
UqcQ5hnWTNlgA/1L1fbCbhFekUw6u+ghZmAqbjvK5WvTO0E7XeN3XA76PBnGgudsJSmIoIj4kNtu
O78Olca3qCq78hpesQYA27rJMqQ+/jVB5kkhhiar9BYP3vXuQ7javudtYLV+6kBfNslx7pJoc79P
eU/uQ3QXB3596UmK6M4suzE3MaKh2TsOxS63dEusdo/zbLEEOiRiq6cHVY92vBrx8gD0AKW2b+oU
Bs2W/I6VR8/jtNQWSvKAK/2N6zSz8yOqvLl/VhHT+Kj+ECshPGSItP+NPbEDvW4lWsg2aGHrjRPi
WvhsSZD1iwOLrT234C28mznGiypj+3J+RovC3KjSdrie8r09b0HuYhCxjQU8q2Ir7sIc5jNMUXXC
ebm5p6820O9RmNIHzzGu8c2RctNkvJSmdw8delg3BncHuA7izfOpff/inir/bQnh96aBFiI587No
Obhlo22GDqH1z8itnfZmtl0eHMKNMB24b+KNb772YuGkQqlxuAUMlrRPXlO1463LCZw/jLIy9pb9
bnjbpWvLl6JLxvxXtFexeqwbEUePy+jsyRtaoLE/zb2ookPpDqs9E6tidr+aDtHocRQq/+wx1Z8e
kK1W6mSKyiQ/WbI9ay53kbs8TqHXdb+TXNYhQ4UTz+HY7+vkf1ZypTqdin7yWNWsEcc8Br6iPSU6
7Mu/gaEaYdmIGsoS4tS8bV7yAq5EdyW3OZyjkxNMhXGvDIkCyK19i+vpzxrbzflcG8g2W1ourtQi
mxchvZ/eZIz2mZ7vTLgfmNBYZ0ihS18UJk2SsgqY1ejLiyoVbMFo5iy03dh9Rlo5Tpv28TgzKVsW
3pJ8QKl1hpeokqriUOpZ6GWKMgxIQQZVxw9QprhaLbA8i9hM5zhewYM19D3Gu0oEG2jSvMQuCKYI
+znSg1m/K3ShU8oMVaXZGl1YJQ06EDSWbi9oJJm+QlbkNJWMX0xB4/Ql34T6XXRDHVOtbNeGavDg
vriCilnmsxb9LBqLSf2a9R4/IfDixE6UU5rHsNvMVcH3ld82pV92GbvP+Ba7NH7T2V+b9xlRz1Nr
+/p3WAWLuhp64z8O2xY+MnRaLP9zLLxDa53Afrpz+KXboHx+I1KIKUmXQaLOIwyQ7YyZCWxpJ8ql
yfw+mYKrfXaQtSD3VS+9G/Gy7C6up8kCQKE2WjppOeB2kCHEw4ogGFt4EHUY5LdkN3BpBtXuH5Xg
/L4eFm+Ux6GcITTVywLrb3SbUwhFSJ6k0xVnkg8cQwbbDA6itnwsD4PqemDYiMYPE90Lfd443t59
tJhtNuacMYAzV15KBXAbohaq1iWz06ab67laQXnINUY7hlNcUuAeZLb1UFkxmy8Flhc2resuumrU
tBjsarbYPTiCYyh1L5fKdO81aD5gSMhscvtQHHzjGReRXVE+sd15r6DuYAN7Npm/yzoqvgeFyf8A
NE4e3QnrE56IEM6prHr6SE40wT1hLjzZ0iQGOJliGjOEt0OuTPPY93s3nz0518O16ZnROWl/8cz3
hinz8SDHSFRpHcwbbSDg0+dwBjl4zG3s9FnN39xf3gOVcNv0EKDzHMgzMUofHeROLIIu0UJI4CcC
nQth8n4kW6BuCr/fwTZCAeEeHLP450rsIxPle1X/gGUMXbjaWnHymfoO+LUdkqIgGOAlK9V4wMdi
daphrngZZVhi8KKJO8gbtVu8TE1d51eyyDcPPk+J4DOs46TPErcd7psWzsgp8mr8bJIZqObJ72eH
ln6yN0na73NPtWdF2QsS0C0ln75yguMOPfdpi2YVfFNNUbvZFgqoaspEw5w2JdTFuyAqgJMMhZ8A
OSy2yD30vM/h67g73lVf1Cq47mEB5fyRkESXkcaj3WcyaE2XaGEzm/dKtqdOreLeQ1rV/3T7xsJ3
Yc9MRyAQxaEsRv5bv4kgNYNFIeILoyooUIp30U3S1pE8xy17OKF70jWfELnM9hliuvKm2oHzpC4r
iH7dnCTTaQE/yb24c5cRLckL8Aq5x5fcTMGLF9g5BiPJHEBW+mvxtAONddIB5f0NDEaCy3XbCPJW
eHZArXpZmAwgB+iUuDTVgx0978csk/K2ansl08Xxi4XNMKmrrMtXNsZtd+X3yXMsaN4mT1Kxysp9
8vSCXQFASuiAzTSu1MaaedHdVz5Lu2O0aDj5whz++ENJXPsMthlbF5g01U3vBjrJely/93Ru+gYu
XVHG/hWvKlhPuy63maXaJU8r4yb1MTfVkqcFPeryqtoEGMsGqQ6EP8aYolO+5JSDd5EreIu9cd/k
Ji6CKKY56xNFyPmY+Ctq0NyU+Xn3VgcPoqAo1BmSeTm8lrUPUjOOmiqbC83eRWcDoHa6MSKpribm
XR+ovXntgf7RCh8iWlwmxAQ5C99XWIn1jLm5qa9gwU/DDbEKWVvDa6mvKDLw/zi1DubDbCSj8Ayw
lK+09dWn5+7F73Lot99Yv5QfcGvb2y5Am3fyydIf9lo3z10uYLs6LKg3eHvOfHYav3ueGuGwZyp3
90+RCVuCAidPxCEgoPDPoWvc5tpvFfCCiuB7z8j31ZLtS+c/TczY2SMTSMOhzOuQs0BwamXIePHG
ylsZVwSDHQnq2vrhA115jCl2hpmSExp9ZzqJaIrM97pL4uZ6kQ3h8LI60XFvV86hFNiwvxyBBRXA
gYQo3+uCyfkU0Zqjnmttt/mwqjH3z2zFIIKUnzPi6+8hYzc6CVO51/gEIKRI/jiTZ/44i0j+zDIg
s11rCF6ZdiDIXgZJOM8Q2LUVeYjyjnlAeo7u5WIWaVw1fmzbxqRLUfoKCF+y+79olpADLYnbECKL
6XucR/1P1Vnhf/GZTj+7TghWnnL2NOLDQRX4xORKM2TgldGelOXovqx9vvK59HvxI+yG7Wu4y/wj
Wax4BHKvHxORbM15IOJBPrkETBVHiqbTsarr8bRJNVfHxDVxnpa6sncbtDUHHPFmfkbYkQL0E3b5
Vft4JODy0vnhITdedG6daXUo3BT7x+zIlVH5Ie7M1drM/s9tkzpipsf2HwObx36MYOXeebXn/PG0
2r6uYh1YSuMcfoChrZ9LWJgtI43t/EWHkMj5bDX7u0Xjs161iHDtYdwq9QcanvjZzab22N+s/Vb1
C5Ysc7+35T14XEnbVK3dp9vOk802mzTN0QrZtig3W30jlAFr53d2/FOEMv9h/aF41BzhD2FbLu/l
EsQqXXlqv6JxmW6MGl1i/Y53nuK/YmC3NYI4sG3Ly9iunJEtONK2cAjKUn9NJtLwFDjyQlZly0ua
EAfVg+sp050GpwqoyLu4GZ3W2a46rccqiM50Lt33cGmCEG+SWdzLKeBz9xi7jChUkcPDejJ8yTIy
0ExrlAQx3Sa49sfNN4xwNMb0X3Z6vvK0eST2oIoW2p6LXJZzVPOs02RRS5j12tMAYOeIRQY8WN7n
Y1y+oLxonzdPUwci8dNz6g/J6KQ5DgxhqsLYPDVtEXyufdLebXM1F19MKXx5TGKCmNNkFLyqRl86
KkBgC0CMUbucjEmSZ870Hh5dUHU3NRPey/XUt+GPfvXFnanFHpzcuCxfCwJWDUJzSp7KJLeG2ceG
GYPZN0Ge2XIcj7FrouZqdCUsr0IO8nc8+gYRUJe3N3Kf9he5adhuUzCHHXZHVsDi5M0A7U2c7bSu
5f6WF8aaW3aLQJ0Sr/GOSsbLlgHSWQlnh4LkLufmeTo2sW8k3f4zQJfiWzMx6JtWC9WltBDEAAev
sc6ftqrVDeN+ly2c6hUoybUaIti0dnmIFrti3Iu3Aw9g38JsZyzrHk8339Dz2cMuXWMRjseCsD3I
RCud62DduM2EIQh8INUG7IzvWf6iw5d/dwY5v0rk9D9oE9ibotW1yZayTV7jbe1/UwlsHyY9qJ91
sPvXPbc5ZXTJSX8NXSLcMtD8o4Pbkvza7+Y25rrasqJEvmzHHDC0l7oyH3my7BnUQbxgfmox9yDZ
91BFsHtG48NKlrqlmPjW7s1gRfBjtXNwF4X19NFWjXz1I1po6Szb5Wcz4zqVmpb6ZzarPlRse3UL
QlLP8QcdZoJkgMnF7R6MZkotD/EOkAfkVacw+nbQBUGK42r3YPOo7RnrGkWYWvKOd4E06z2uQsnv
9gZGQhBu9Gc51HmT2nUCQxwyVkryv1f9eM6V2O7y+AIFCWnFLmADvQhedtnH+kjUZGFfzXv9hkw/
f/B0uK2pIj/aM1VcorZRrv0VxKUVH9wBimVWQAizX+LJTh/eauVzuCcwamexd499t8SvQeG79jpp
iuZ5WOr+14LE+g77iB6uXVglJu1xwXhzDIXU1OMEZvi/Gt2ndu04AvIS20y22DB6NJ0TvWp/IJVD
RSxfynXl6Nh6y9RPODWm/bI4tX/TziTJxL5+rw9+54q3Ku6xpSNnyElIY4mR00zUcgsrfZnTQbbj
mvKJhz+F2NriWI4bxkc1GTEsyqa573zyCepA9JTP7ZjXt9OOUcI5F4l7feFMfxZKdl/QrxPFtCsh
hrvE5pnKcjQekCHnW2ZiEZeHOBgQ0LcUxLDKZG7+rqLZ9GtrlyQ8LUvvnYJwJaLvlnqvABtP87sz
bslDiLgPrX2HJUnaBOCFswTvxxtamSDtabxV3+CeLkMG0dNrMWRdib1iTKP8dPEL9U0nItoytQ3+
ni3SNbcyLuDQx/1SPcW48EapGpYqOvmxdk+842EncmPUWXmzeEdcxLg7Q+/efAjaYL5tmY7brhq6
RM+R2KbyC66RHI4lYTUYU9eIq6R0zHp2iiGKDlMQM6UeFGwykmLZl9xt9/t5aUGt76ZsbmxngQi7
UwANORF2vq+2kFOtiwramK2euqsqolF0hCZcvgX5sH+MiXHGA++wudVm8dxDss0s7rbJ1esimuFn
olrI7xd06S+aDBYo3baUB3Lm7iu4d9E+OFgxLMVTMlAEPpjeX6Dy5Lqa3l3fKsKOSkv9VeaQCA9x
F4/2Z7MLZ067ZuErgD/IW3AI1ckMZ7/xzxcBACPO1ZT8CoNq6o7jNO/b+5Zr91tM4xB0sFPy4eyr
fuvVlvxSum/LU+x23QvG6fJV96Kess0X6t2pOHVTh4z7+y7qBNOlMOlP7hSySpNQbyADZ53EwIHz
obqaqHXDiO2ku98WbULMspMWfwvlTHnRNR7OAD4F7PZQDU0MAMvXvTnGcQ3ODgmS+tYYjBOwTt87
kZqpNO+LrAlDYXh10VG1/JhDv45cGrJ0NB+c3Zo7gueRXNa2dswUFb3qyHS+UtTUhvFD2DWMi1/t
fikpWGccH+NaxPERhDvywm0b7ZbtVdBRmYr04mTCGtDZVOcAgPb0tP94NgItO/AeKu8qSLbhx5hr
XE7zSI9+Ro2ZtMZGvqbSI+C9fZmlJ1osOn2f6hDGelSJp6GEYb/vwYOut+Z2dcTWHcyykQpBxQzJ
r8yEiXw5LcN28jxiDBQwBTJgNagJ+i7DfU/1pD2Hf772X12/Jm6z9e6o007VV2ZhV4UwvlENpMbq
gYpbo6KvWNL5UboMof7NQLzRKcUQZziEvObhoKBZU7AakuJhtRjjpBRKGue8otrdDmDfIFMHKokn
lo4n79o8n59oqihye9t37mX7bj8qIzXbNJ5n/Hl14eGK3F2fvV0m94Myizkj168f5q5wvUOAR8Tj
kmDeiJ/3guN7F24e7Sq31EQCzuy54qQTSkYvqqwLNB51sbpZ33fVftfIhlQt4BhUabxoUNTDLjDu
hA27tTfVFLtX0zAsazrQ/38uWVULypo2LqlVyL5gM674oCq0MvC7kXuRiIZBcdaFH+8HjIkHWpl5
vRRpjOl4noU6Nx+yaxfnXJKlXlNT9e/7aAv/lH4iNftWsdhsZgFFadC2u3OCRtrshyn31uctEKBo
XbeyM94Yso1owlSRygY1IPi2eGOZGNGFv2+UedHDNl83/NOCjD7tNhLtb/EdTaLpe45EzqHhTykE
L9ttp+rnLjQCqm3cRWbzGf2oW3E2ta5sf4qy2ilKyqR5zunQg2WORAJAnfzgITE1kRPTRVOZOs68
U2e2EO9z32OudzG0ZdIAZ4buEBG5Tpmmx6d4k3tPAmBkMGVBPchvyeSSV7sMXT7R8nEpYYyuJhDS
ukmXJqYnZaNleNAVIe8BP+7mWjUlMQbw9XU8rFu5/vRy67TEe9twWzcKLKK35OJ52qX/iPZ3V2mw
5AkVVqebpqOi23e39wEFsLIIlu//02RIkzUZPj09mXvR5cuLABzeHgFR15+B33Ccwgzff25WTPe+
7crPscfCg+TAz+8H24VsQXnvvaytxK93pfp0FXm99yvXbHncKmuMvuiuD9p004+oExTm933FcUvH
ZctIMlYu+LXBXuack/d00OYnUtV9yOAU2jdE0uJHR2eCgywpzZy22hX1HW6l9JOKZVy/DTYuLXr/
HezB4EXT5+Tg2UK0Hn4KTBxh6+og/up5W02ldzLzd2EUkXW5aOeurS87jSnL/LHj+FyybXHXG5oj
TN8iZI7AP1ezG94ZCPMhrRnVPhrXEu9yye7eMyLE1nDlvIujlc1qikLnaYy7eryZ8wiY7e6pNTgU
UUuZEgvt2LvSo8QqK8BhJTgsbmf/8IQumxWhZpMNlFNf3K2kWNrgj7elgaTsUWBNElxxCLrUtVVO
I9zbVf/YXJwGTknn2Vu2Pb8j/SC8T8NY9H9yoaTMOlOOpMKr3z/VJpm3jH55NZ8S2WH64pnKfZwI
QZwsROXzMBP+T2wHcUnzifERzWS8cSaC7MLg/p6rYYXpbKn5ibWK7LVkIvAzDuoakL2rpcpYJPZt
1bV4Ltx6qmgFT9NH1+RUa1dAck2qzTo8hFiT/po4ee6pNLsP+PX23sOIFj6nZKca0BuXDrGpO3d6
zan8Oefat/pBOe6sbvJw2fd05PMKTwwj0v+rxcXw+OI1fFTzTCzvx1VSoeaZBQDz1S9/dgDRCWTZ
z/j+pqahTTQ05YPHNKw+Tss6HYscnHNqkPLxfK1HUDG1TvjYuE0z8qgLYoUeNehPp6ExfexmtuLM
1oYVG/dO9GfxHfskrV7nmyEOOXIsMzduFq2B+aAOHslsRoR8DrG9La8riTz+cszhhzkMvU/41xfU
7bCh8fKMsu7+VpvVfbcNwNN09Rpxw9B7/xlGG4VnTJ4xW61pAb/qNlojhASKHn5QROO1mgX/s5rW
kZBWRm2QjU0c/KHvEdDtQEVwaRYrZq46OZNmYRrv/KJ2Qlm8Y1Nbs4b2oXdrJ+V8b4UcvaOAV1hl
W0WXnzpyTjM+Kqn/HvCS659AzNqfBiXXOzcEoYVko+2OEdMhITDddV7OG97pXyj4OBt05sJ8I1rq
2kPh58LJ+ngX/tm6i//uBF31gkq1/KGpzb5j5emWZ/rU6mWsq+Bz2ntYmwQ9DjV/enM/h36UdyaJ
x206Bmvi/kI4PuxQ6mtMACBRyObaadrttQPdFXzxyi6fDgtqEBYyg51/+B7NSPVwpE9cra0lxEN5
Mx7DRpTDcZ4qeTPjNkG7yXTyM/cVlQC3B/5eTlu4naJqR01Y6cARZAy9mIu7IqgV90xnQGSG9WpP
vdZ+myne3ZfO7R16yQxkfjbDtjwO3U5QK/I5DzJLudo/Bl1g6mxwWt+52fN2ylOMiYJ34Rk6Ql0R
e8upJoF9ihrhDlkSCGGvq6n0npHD4gzguCWxQdTj4dIvLtWZ4hIHpEWeD/dt5w8tm/vWfRMT7TFO
6Rpb4N0dokdnDtfitIlF/YgGoqOs6ihWp60oAs4zrx2el9EEv5m5oD7TNbqPUmDeDF+8SZwM3Tvf
Wm+/bSZZidRvcqpNaxFE92h1h+YQcw7vh3KJRzYlEWjG61bcIU4F8Jb2nLdjVN94bB9UnstxcY9w
Kqvnuiks5Z5gE9WxR5cEg7f0KCsPS7hnntWoh91mb16Y6wpVqvCzKPjzaT+EnbcvKUckPQ7NSfM5
Y6ALbDlI3C/hpvIGD8sk/BI2sTAU9DfzreRRvgz7zpCxqZOqz0TD3petpVdiN9z143CiJFQ8zOXF
n6PdQvdFOKV+Zd6Dz6/TOQIUqwYzH0oZzzIrxIAUQ+axdz3XfH8f6ATYIGXU0ejyfDbbhjCLj7Pz
piF1K0oMmJsgjsQ3cSaJrcJxgQukXP/cLvi+cRpE+RFwPbIgiWPqqVsXUd8GdsvDNDaOqdJixZko
azsKqlexDYPPIRjL144tpeQhRPq6dwmJDjEaKPm0N62+tdLpq1uis/B2G5yoOwdrt1ZZEChENUQO
VGtcd3Wng1o9QQFmL1g8ZRD076vV3MjoV8WjIul6NeQEjPiIHoODPR7y701cgMF19z1CBsTRUR9p
9U43w0CYclLU1JusHeykGZ/1p6+u3vpfohVBdWO8MLhi+lr/CsFuHx2v1ONXSvf0vBaGIi2b0hj+
SVZV/bb0Vj9bqq8vcgiRTuQDjj6Z3xREb8tIaH6o1kHeL8g9UIjRg8VHabWGlsMqm8x6WJBjurlN
H1Hdswnqkmo5J8kSTVndVIDh6y1i6S/x0Mm0K2f5kiA9+ihb17w4YxTrVHmd+egwiHYPdbmKR+KJ
/WWpR358FKvvUurppTG9k6Ts1W7NDBS6E5RjciJoscVQYXkUdju52z7Dp8cAhlID7vGUuYZoilNX
G/kRuIv87juRfpSCBDWd43X+5TlFRzxCEjQcctqa14obJKTLtX9TEZKGWVutc49mBc9qzD59jGnX
AZEFn74azpyF5c9IbsGCtbTdfXyexio8SJQw1SHnAboZstyIbzVnHWSV51fIlvEMo38+INhKL3sy
Qyu8YJlOIKVuu5hyJx25ZnjBYKr93Zh16lHh7+191xJ5Hu1aDLS1aO+qQ1Kv0pxMTVt7NKEaMxs1
kjvLmRI97jkHDL3x2PwYGqf5ICFgjrtSYn/2XOswtSLG7VkWtn7y7OpSNHI3unAcH/2QodegM93G
S3+/Lvn4VUnP/z51ZPqPlJ18mY0or35YJuvei96qb3PYEGKjAK/RhFW5/1IGtmcC31b+V0Gbu7zq
u2L8KNf+okAkB2nSDRu35aydrhHpqhPOC2F1TTuJZuJzGCJqqUtsLtNt7JbPlYGLHyEpaEG84fN9
+gQJBRVId7dgqY1Ee5U0Osy8cg4eq2gPyJ8UdtOp1p77aPzNPCpgZAPlSll/oKIj8bDL+tugJlZp
OV9W7jzLqr/ah6Z762kCs4iT1lSZoBjgpPQLyiSl0ET5aQ+b8q5chi7KJulNnL0bf3QaS6lLcB4l
BfHWEba9kipHLDQXZnks5hxZRX0R16dSbqVFg6bFG/l4e+8HlLd52rW4H/4fZ2e2WzeSrOtX2S9A
HJLJ8WCjL0iuQbJmy7LlG0K2VZznmU+/P7o3DrSoBfGoUY0GClXlXJnMjIyM+Ie6De6g0CCY6yu5
dqEqLXXfeoElcch0HVHIpOgsz6SQ9kQhsXyWg0HVd6acUovt60i5ASeZGy5cEopVvNEMOtGxYk4u
sRXABulWfj91WMJ4UiX4yGFL+9hj28PsCEDp/ZBCUY6eCCf5OEi03Inbwfhilbr/qJO5sE6G1P1S
xExnHxJ8hK2Mok88zqUhfFL8SPcvkWEdbvMKlZg9259gBhyP+7HQ8T6m69pXAdm6qKkxZaXB9TAV
9ZWkEU8csw3axGtTrZodyZj8WzgW/UOvWu2vXmu1+qigE/IlT2m/k60VPq1ITX+hdjcQ8sw6OBYC
Vj3116g4yEMFmmfUpPILU22AM5hqGLoTNKvXyBiAtEhotu8bOTP+KbUwNXZS3ecvS0jgZUafA+1u
socL0x8zpAzpkT5X1qDAcQhFkHMrSRYlGeoSN2kNoQBIjOHfzGaKg99M8Q38QTgXvWf7RVCSBmnR
5aznVK1LH2w6RQsQH/tKmpKbxC64MLMqG1S2Ty0uE50+Ezo3cpHybjKSB7kd499DMZs/QzDggDBD
IX9v5oqHkJ6itKONIQibQJXhFQad7JOKG734zi6Mr4Df/x79Jq1ckZdkeGZETm7OlooKZJ7Kx1gt
wTCNM41NgnRchbvYIk13eonXpxPTogNgZA/qBUCc0NqhbocXk5FL4iUHAEeEEly9cd7Lx7CpOBIU
++27Ri3FXUnVOff8QQzPlcpNyebThl9qjr2QEyex8aVvwHs5uV1ET8NEi4w61KBfw7se2OEAKsNd
B5ivRg+q1HjBmwmdC6NW5Es+XA0+Ixmlx8QeA8BrC+iw0HEYOvRVHxFk/fy5hjj6YxBNcZPL0SiO
cVrK+1waW+1AQK0S12yLNtRASlAGxP6HGkLaXyY5PU9l6R6Co7McExZpfxxtPaPHkEVG49aSSoEX
YxTIDWjj09LuRcJ54iP4NdilVjdodvTWdTJEOJg1gpL4NUQyKgb5mBgmXjI1mFxKEVQouCvCdteX
Zir2OANRxo47Uf8oYnV4HXLuHVS46DJ7cTtVX01bkdIrwL3Rl5hokbnmsLyk6CvzI4DIRIFjkm/9
QHtU+gJTkda1OQ/xixZqwyt9PUatkyaxPWpVqXVbaxlFYBwNZ94AaN7Sac0tvf4O963Uv4R6EX0D
aNC2JFl92QGTiSRwIiP0lcStS1BXx4AyWnMFhba57gGXd65FiWs+4ohYRuEt/dVRfQRVMf8i2erB
wI+m5jdPbZBA/9jVyG6ZFxLt+xeUvYcfYyDG7kAf3io8m5cwuIpOQhGSNzUF7cCcpWcbGTSkuizD
vgm7xA5BgIUWCXVRfG1o3QOmkiP5lwQkIvfmKNH9HYAQGzgUz9HM0xpwQXS3lwOgdRMChWpu9ZVr
1VJjkFWboMvo7tmPbVFZ93MnBpkG5cw0YSVXB9C1w/XcNzMlt5nI4NEM6R4CgNIdPSElqahjWslT
hCSC8LqiqFH6AflHYplkE/XhRifk1ErCQ98CDKIAE2vbFiyKFCa0FSS2DT1bpBuTcjb9Y0U9OUKY
iKTWLWSVNiFtt9zYIzVWoseEfJq1p1qfcDcJlXacBnQcnbh65omc171Ko0pIwVcSxqHfhaimXiIg
o1BVkXNJ4kHcsH2HUUZJoYqzyXeSifBO75AizwVK4DygAZmY4LnmWHnREzWBM5wjnYnCap+MXiZ6
7U8458RAKcJ9xpFERl3WjsH9Oh3B+qFOq/QbYERR7njJj099EGbhhUSyTT8jKsW9Gaioao1KyY5s
jbxV6BQqyvVAQvNSxb31FYlgG8AR7kT+LrVnaJyzUNub2orUn2GhmroXx6N8MetBUd7WdlHfD1Ou
y+A1LFDrxZLOZ75IaleTO5BgZOESbOvcaL7nYcrbNkYKlCAPcNP3qIZr94QD+kbwyoDhijyVJABv
UndHmJp7V8QJuMYyRsVoqP7eA1pr904hF+01oZHeMNgh/wfsi/Q4oaY6eoAcaAkC7ameJzhxjVcB
cqsu8UmR/wnG3BIHWaKu51IaULhKZCOePIKLZO2UQfDkRGy8/ZMFajOQRCfBE7q6/f0U1j03TGkE
L2EVzf8oPt2SfVLbyS+bS7reGRwsug9VbFXIzsQmWNCJNNNlx9Pg1kKJcwNzgWSP53bym7p8/lKU
ZjQ4CnLwT3RuqcsMTTtdF8Vgv6D3AoKHLrFeUfmfY2DKQrL+pHE2/4p4TzErJQXH1mVmr7lxFOvt
0sLTe1eOzPRnhJ4rRj3KDMVeozpHpzNaeBxNbwMQzYs5A3Aiy3z8gFbdZTNMauvIpjronANNCkEW
xUG9s0obqDV3CxZKVqDNgUsTtrrBaUyePFM25Cs9yDEYiJQhLQ7kjMn3qiAqk8QBN+rUktAPyDH7
DcQ0voPL2oItjNRM2oEC9+9a4lPoktorPM2iovuqgg//VtKvedQNegcat+NVVqTiIU6Flt9X8dAh
r2NH/XRUrX782oRNg/TpXAukf8q09Q9TIeKHrhQN1aZhgqgyyTMVRnIXhFJn1UqsHS8jydhFWsET
cWwqo/bUllOzC9poJD7aQ51f5NqodlBwB82yqafqxAddtPzjEArP7zKaS8lFX61AxSBWpviXVQCW
OCCL0fvXPe8aQFw40z+MYOVeNZ4DfGplEXDJA+rrvhYCIZtAvQBpaOX011CP/qNPdv8HIailtDqN
g0YgIAfcQb8Rz3BAQHdkUIKeq2jkIq9bxT5U6ZDQWYUVlB1HMJ0PvE9KjIxjtQEyr0MIGpS5Utwm
hX3oJKqapqBKKIx4vg81hjzSNO+oR5Nt6jABvsQ1kDsvwlLSomHQcT0BqBFP6lRFv0YLNK+bpiZZ
Loy/unIr2fLv8lgDW1QMCUkurdYw2RciM75KmQp4p0Mo5K6RlHZ2K8vvBgfKGwim0pSLRzUy659A
zWZpP5pTfQhh586eFVT+JVtKS3dJnZGZppLI7xWrtR4wayyeLVHp0r4HSPDaKdH4qw9pN1FkibWb
ZpaSB4Q5WKeB/fBS0lwfeW8O1UUN6arfKWi+ty6/S37UZrs8jlLsA4ihePqnSaLgeSqD+GfWTuJb
xqP3T1eNWUQ7lj3nqCKTJicAl00xSUfDAodeW/2epnRnlCTzqeFm/UxD3rTKA1j7SnV5IwUFtyF9
OFJmwPlOJ1BM2wV1a960sS6NBPBU0akCxvGPukyiR9tP7DsaiNReBt+fpaXUNRaOZUiQXMZI4xEw
Ee9eSCV4gKjgLZ22gPbgQLHyfxkhRYt9Y1ex5k2gImwQX+10qc1GhuqFvNw7sVyl0U7rQwq0KdgO
sVMyy7xdXqA6oaabL5qiCWrX73qqfCg5qVdNP2vfgoTY5iB1GeFDxGNlb9UlSQ4yzvU/A9S/q6jK
WtXra5nOeWTBL3AQLxp7V2+rIHX6eZJ+QEXky48T4uhWNCuPYjQRbalAYKp8PxI3vHQKFQpOktv3
beLPusOzPSSV8BWFYyKr0rchEvM3P+o7BWj4UnFGFq570eJGVO48UJFxZ7wo/EVhcKL1RvXoLuOr
SgBpeWA7kzCVa4hj9Y1lB0CPTSUj3w80s8Uyyi6HkfhPo15tJpq+85gM/h7IqBYcU6Wx76U8RE/D
tundfxH9QF+Dxnjj+e00NZAtyAAu1FizJadpcVRu81rihdrSgN/xhM1jCIlxUdyrkwJAAPRYA53G
ZzvRJum7XTWGU+nV8qhorjVDhnZHueteejFIw27oaiXe26GdcNJC2yD/Aoo6A6QLgthTKA5Gf8aA
Es2umyWld7MCKjzp2pQAvrArNbpEiczOroc+su70KEkrT/RzCmGrAG13C/mH9nYHY4HFqET2R0ly
pdlP4eyP3jRSvNoHIemyp7CKtTcT2sk4YvpVLGxaSgr1IdV/iCqTDKPCBEMC8tmTmkwc4dc0H7FV
j2CAPBTthNZLhSHANdYI7Q/QsxrtyKIxriudDrQr5qkEZGyVMaqMmq+AwSWe8WRX44dWiQ2SZmqq
YPIGANpeCpPoT+GX07ciVeJbDXy6vEAHqSJTlzV5nhblP5bf8ySkwkvVkDoieVis07ppzVT+SR44
tC4Pl5zEtK+tW6UUlXLwNWv+GUiDfA3ZtJe/QCsTfwZdEUuZJgWoiatQcEGJOJzplMr5LTQDoYDm
F11Iwx2rAxc4ECfKHGP5PsT+IHELTeaD9bKsP3ZNTYO56gwavYnc2BeTFLTDYeB7f52518ejRo3j
Iq5DOuGip5qE2ll3BTSCu7MAh3JDzsAlkspN0TtzQ2njYEVVTSlLhVfwlepkSmJS9CrIqTyx7o2s
ABbLJRTcVimYYqdnlb+DVe9vl+cfoBw5hRkmSUVzB2PS/52U1JLdXoy8O7TRSgGMYK7ybIcThzko
w8kEqZVSxMhiJHZ36OJpv1PKbmjEqmX4GGp5y3tYtqtnFIeMlHJbnv4OlKoGD+EnFJfgdacl6PS8
fFQKsABEWpAYmo76sRM1WJN7nOLppz0Zc092L0CFDBRtdfA4JJMgprX0QYtgNbj0o4xfulWb99xM
jdgXfkDHm61b7+Q2qEn861KU7hKdp70aU/LZxWNLQVu3ZiCSoZXdLmjUyQvHarwmn8kb4xjQ2552
IZoEFSJzlXTd9Nylx6QoxIVFpUR1LKTmedgXY6ncNtAC/9S+PN8akZW2zgDEojtqxWxFX6wyyhXK
80FrXs2tkZZPvBCkJ8mmLEoTqJRB5xsx+W47lMpzms9U1BTy+vi3HcS95PAQA6HoK1CmDmUFZvy7
iV+oTcPFznUCg6BIBso2oAQP/CeavoEt7XHbsCEu7UUJk8cpugkX2o/ZzouSwFtpA6wDEP5ErAE2
lkoNckXtTpVJtytgP7SDNfWn1BW+0yVVdzCTYbyTpBSpV8kP+Fxt56VJpxw+Hn5N916Gx6UVMr6F
iC09sFOmNQzWugW0kjkQr3gYpQCZu6MMRlDA7Sxv6VDYzqxrwZd6TAEFfzz42lMMazlGV2WZnqMw
FvWU09FxCTN0Gne5k/hcs7ta8Tk8GYaAu4T3RQSoiXpaAC+b7nnE2wqG6C7JwZqQz1Duroz2x8Yv
WosGrH/Ris8P3Nmv6ozPERQasZcGphcHtuqSNT1VJMUEGzrhNVy0XdoOOupe1nTIc2oB6hAADJ8o
PoAmsTdWak2I//uzsC9cNG8V8U5XrBqJyp3G4zjPAgqvMOcCYB0pdcmkKYzC+3gV1soQy2iLvoe5
aJuCiFmJpJSDlmPwDg4EMLD1S4tMATgOspTpRKM+/sLiV92Q0Dm3DRHcUwx92YOKvhK+AB7ZFElD
Fx4yoHpnADIh4VVA4rbyeAF2zj6UOcztQhifM39YzA0NcMbGsgMZX1ntQKuAfwj6hWYfMngQripS
ivJbphH/L6gJ0dj+eGnfT/R0vNX+mgwJWkpZQjvM5WGRVJ2uJ8b9AhpDgBSvWq+yqurB1tNg//HI
73c2IyM9oyNpbOJGtfyyN4JPzaQXSqSxs/FHki8DkK1ctmXxSaWWv+uJRSDbBj4G5ZzTURg6EnbF
iRaD0l7qC/DNypRLWvLDVxO09ca+eX8u0N4mfNA7ph3I1zwdztJs384kdmrdcoO1FIldao/fodYo
x4+X7/2Z0FDZMPEhp9mDuu9KFwMiV12PEXeDX6nVBVkLTCzIw5ELvBNOck1hd8Nw/eyIAhkm+O8Q
E9bahQpv7SrrOPNlKA2//YmSl93GS02xDpM7tBq3tJHO7RCMEyxoEBbiT2tt8QE/CI2+LdG47nij
2HPZlF5pNn3+H2xFDIhQhFc0ja+2WssIKDlZBGs5V2YF0rm1QRyN1cYo59YPsXIF6BQeKCDiT/fG
YILSTUJGacEHGBAL7fkYh2q9G6m20r+nKvbxFjm3GW3ZBjtAKkY0W50wo6j1YLKWLaL09v2QIwvi
jkFgSrsuJZHZiCRriaLlpNnClFlFDc2ItUlJYXcpeS+841oJspeI1h7o0ATgylxeWU2+mBFLbf/0
8RTPhC8uBiTIFGIltm/q6ZrOvjULHYiog6IAfE7F9A/NROVVZPG+Sn2LeoTQDpoA7rgx3TNfEwlY
es0oMhFctFWi0qtREVoVJ73xO+tZhXYdcxcr/RGrsm4fwI7efTzVM6dhSciwDRYKV9I6tDSD3YKw
S+lqAQ71dHQt950ktvzIz3xFU0XPzVDQKEL4eTUtxGqCOF/OnK8mygjmPWnig2gaRd4ruUxxJIrl
6VYB/RtuBLSzI3MRQGDDKhC19NNP6YP6H1u8wJzY6ng7Q4XxPb/hbFAYaZRfxHagrgNETn9j4DPH
hPFksgukrkG3LT/szUVUQ3g34ZeysEk5Xja53O/QgZXubaomG7pJZ+aI+J/AvoSjshiFnw5VpbI6
D3oGNx/mnyfVAMtGvYZ2G9FKui8BKf9IFHtLrfjMBO1FGR73IJ2qibz6ptClUWDuOSSRgnyOXANG
gtjiHwIZjsKnN6kN4sPGYwPTGyQwTycYQzmnhsQEfeSAPLsFxTRU+pba2/ujsPgtyFis6ui9GWtB
QLm38PCocIGRkA+4TYYENF8Y9xup2JlRFmU8/iJ6IqC/Cp8dbJUs123a0iYI0VLJdbA6ofHpY00W
zZFTUVBUZbTPTldslMN+JH3HrhLISHZbI61TeEUttVvn68x0CMwKWvYylxw74XQgektakOs4SMwD
uqRRptYucMUNveH3UfGvoShqWZjDk/6sZqOSsAxjTmGT6SaXBM9o2kUNSJByhPO/g19dTs+f3XJI
8WLVCEBdX4xVVnEjAtRNzYCMWYiSJ1tolftyGkfv41HOTMy0iIuazOVm8M47Xb0B9dagTiqe4nZF
8zANkf0xx2ZvmV3olmOwZc1zfjyeANiYkt+tNfF7Ve5Mk1oOYASpoROImSh9Vj+AZxPLcXHfjbX4
/fEUz2wQpoiJGbcMiv/vnt6o48NZYSGnMI/g7Rb0GYp2/vx+R5GHYpgulqhrr2SG7caA4Q7lwOlS
2b+zRuhOTZxMG96V7/MCyk86Vwm+mZgL2Kuz6xshYlOLeKbA2A6cNposcGaGrwD27YM9WDBwk2Ck
mde02eHjZTzz5Ui3UAvUcSpUqKWc7pQ+kqOqwq7EKQwt+AEBSP8xd7bW7NMC0Q7HSAAX7T8e8v21
gi0FS7n0dLg915d2OKi5PeCh7fginw86+KyfqURv8kpSeZ7f+fB3FaeoQmq4Hw98ZstYiHpaHECL
87dWmsX1kgQWtUGnD1vpJta1zGnKcvh0Hsv0bFQvVehWCH6v7q+iHGHyW0DA7NTKD7AafSTepNzk
KKRppm9s0HNbh6uZCuCyokDmTr9fJzDEAqXKu9Qao0NsaCDr0khCk94342vUCKdrnaLdQZBcP35+
OU2WEa8Ri+2jL1vrTSZiRtSrA0MH+w+s6U5B8WlXoKi48UY9t0FNlTcxOaTOU3WVM6P4VAr05sEl
G4npNEAXfooRTU/QtxWNM6M5/gez4imNzC3PHkL16axmxFQKCILsTq0oIw+Oe2kA+EIia2M3np0Y
r/wl+eD/rdVbH10qQKHoM6Df4sMgwBeYJkmDKlt6TDJdbh5meD9blbAzgy4WKbx7WEyu8NXFMKuA
lMsZls2EXxt9KQhcEyj4AlWbIMu8j5fyfSbH5uCFqvNO5VYQq9iSDQkcW0R1IES1UIvcaB6r9AfM
L7Ma4YdPg7r1qvvrinJaD14MU3hZWawr2cPq642ZHQYG7QjH5thlu6hv5ethRD/Mjtr86Fu0i5So
aujx0v8Gp0tLygkmkyZghkLextY9E29sZE8I6cIgtq/Ty3AAo4k3VAHKpg522OgC5gvQif94lc/P
+c0wy2d4cw5jo0172cf7xp/n0XDqbpHWwihS091M2O2tnoXShTzQU7NS9GrLFOUhZMstPHliecOl
6tz+4ov/21aByLA6rQVScr6pMWX4Y6icglt9FXWVAA6Tg8u+4Y328eTPLTHFb+4Sbs7F0u107pox
40yBKKNj6qJCdQ3+kDllw8aszm1kExtxBWl8wbdcZv1mhcEIa+nY8U5AQK969uOA3mGlBi/Ybm+l
AmcnxJtr0ScH5SuvFhBtZCACCglHjYW459dgA2nUhBsJx9lRoJQQeKh9EL9PJwSryS9VTFMxCQ4i
a49IkdZ5vLTgP3/8fc6tHOY9XK0U3ik+rNL4muTegtLKQFIr7yVw6Z5Z9OZ9CV/4638yFLLP9pJY
4wB+OqesGZvWlvhI5diWt5bfhnQ1LQC94IqG+Nt/MBheV5TgSLGV9SscMZsQbWgS3p4GzL7rWmwv
wYp7fZtm+4+HOvetSNG4ABFj5oZfzQs0k2Y0GaUbIfTsHiEL68awemsjVi1/yjpwIpFsLuUhboi1
EnOe9sYUzey7vAFB6XSgRi8IjsNTSIVqX3ZwfT6e1rmdQbEPsCK4JXpYq+tPtFDGM4PWGWpauRvP
kOPqGIsw8vpw42O9nxvVEo1NwcVHJWM9t0FT7LQBXb1wqYH3+NV9YdWX6NEZR7mO+o2JnRnNQnUZ
8wQcXxbg2ek+HDoh4TVOS10fJOMyyGzpEWMniDtKN98h0Odv5Jvv9weVdQXbHPIIFZ7r6ixHsgF0
XyqgtNNXfy4XQkQm1OHh4891dhQ8DjnGlDLoeZ7OSpJ6Y5zRZgLbhv6q1gf1DWDOLUelM2u35EI0
WngcUHRe/vmbQEu5Hm6UBcI+76f+TlH8BSYB5/dSywbju1r56T+fnhZbkCKTilY9HZ7VtISR1lEQ
8iRAX4xkPVP/RLn5SYdqCgu8BzTCEgGdy2OdUqoSUhP53PO8KwQaug3KMVSXtdwFfgE9TeabbZzm
91+LuK5jvsmbkhRz3RCs+hL+TW+D7Eur7sqcY/9a7gYxfDq6Q66QTXzLTaK7aq2iu5WB8QH0kaCL
0Ra7LMle5wVeVhvxlgnWuwkZQuEFbso8kVW8y1eHCp3fWupkaIhKNUXPWSGVu6QNP12fZxSepqQT
i1UCEzrdfkBCwX2biA3XkHArJ8kthHCGaUjEdd+VAPfixgY4B0uew4/OZbXZJzs3zyVs8CIngtBx
PP0FKS+dhe4LYqlOwcdEtQivtEjPPnv/c50sDltczNzMhMbTYWTE4TttKeNBCrM8WwyvOXDj4yfP
1jII8ATa4VShTHsV4WO6CqMRMggyT/4XuDDgZaTA37D2XDL6k4uLuupiSbJ03O3lf6dTqaO8qdvG
+NnBQy4L6d6Ijpls7gtFdXDVIY2CWIYnxMbOf1fDWEaF3ETxWFtEiVY7BZQiisCj8XPsLu3Qusr6
nVr4bmrE3jz/+HgZ10NRoZbpcWDEQ10XlvUqREVoV8y2PcE8NsbgBkUV3+2GrP8ioem+szIfmBp3
tvfxoOt9+HdQkAR0TlUSmXUBMUbZSB+KMXTQCEnu4SOku9marI1R1jnAv0exyKyFWMz7VqeaVneA
5DBTC6FVDUBXpKXgi1KTC3d9C5ZxZrDFkATeG311bDhWd0tdFFih6QvOMfQZayitB65N7uWx9T95
vJjXyVCr46Ubvm/OFUPBfxwgTWT+AQGXzyaGyyjUl/DfoHpHvFpF365TQpD+KEASyvTDQG+alt5s
7j+7E+gBw7ogGlLTogpzer5gOMyxbkCG9KOy5K3chKg4pp+N7/SXTkZZnWKePegOjDxRER31HbS5
nuVEef54Ju83AEUP5F8xAFl6Wubqq4yp1KrBjFxb0fTGH2VEMyKFBLxoV5hbdkx/t+7bsEQaw2AU
IujJ0MVau+AN6DBoU0+vjF49SjVkphKEcLO5qqWsugHWW+xbo+uOCMyq7hjF6gVKvOknIzA+RlzL
+A/KlAZJPlYzzipU3LPQ/GFHMA4qpBzd0Ui2crZ3oWIZBBwJa0pfyJDXgyAtg1Rx8JxMVWbvRCX0
yxw/PPvwqa+34G40nls0ahhouVdO92GXpqMdGuPgYLgXgokurW9os0BZ1eLw68dDrWb076HIpbGD
pVOOZeLpUMI3oyQnhXaMDIJ5wwS9LpWUzwWJv6PQYPo7GWw213iHucCGQc1DmD0hVh81rOsrIc9b
bcE1SPDfw9DDWAz+eBTrq3VDm6enSycB0O/1+hiP1XSFUl13o3eBfgh5lsMkG3WIn/DFhgSjFsjY
XXChow3j8km3DvrqEP79OQYNh+UIkna/q3pauYpMH3IUUCJSp9GS9MuIZMI+gku3kRn8RZ+9OYN/
xwKMR/qhABEgAz/9jpqWIS898R3DuH7sIBMhzyUOs58ckUU+6kX9s4uGn52CRY/mf8317sdIn3si
t6za5ALt+61qyBIrVz+Ii9ziQrdVwHprTBIMDljAFjL8slLb4jVDYza5zBt6qXfoc+bJPonmTH1A
dy76PUcoXm9gos4s/mKVKwOIApaBwN/pgvj1rHZIjPYOADR0go2i8EAml14VxunG1X7mDJ0MtfyU
Ny+5SpnUcFq2Xdga0kXChrgi5e0+f1IZxeaMgpdb7sLTUWpotH6ecoa6OQj3qj1K+1JFz+rT8YCu
vUxrHWgXJcDVPrJxckiRd2MfFXH8ExZ2cyP1kvHw8SjnNgeAEo4EVRg6xKuoA6wjKPsMFncSKfEB
W9jQhGuiBLtAC9oruUQ5Qu3K8lL0cf/t80NzR4FdA1Hy/qBA5c6VIYPKKCgBXo+KPrzgvSBdQC3X
7zKU65BnM4w7Yv8WAvH9NgGSz6sOUBTJNCHh9ANKAw0kqY7RCLG06jpO8uIY2s1WT+f90lr0Gfl0
siXzjFx3BUK56g25zCYHGuCDbOgvvWY9+rNx2aMSgy5sezS1+nPgGYIPdU8VdQKKuSpA4NW1CLNp
4HGfT05Vm1nwO0KKsndLRUSGi4xtGXpqR7w+NjkKOhufc9kpp2HGUri3QE3Q5AG4sxoaiE5o2wlD
WwawbzH68a4ow2qHnxI0irbeqm+cWV7G02i48NQDIrvauZMy+1qgormD0HLijnlhHO2sk7yxTMoj
5NJHBAXLI5rHWz6D7+PZ0ngEDAWAld2zrsuHeBpCxkbHEeEkyU3kQvISrbH3JTpeG/Hs7FBUByCe
ku1wa59uVOSKBjOT0OLJUwAAroQgR3LrI/L9kreLuMjHB/LdscDaD9SGobFrF1DA6tKWRujalg69
Qx+RC5FqZLTKBH+2j0d5t08WSDxDEECBQ/K4PJ2T7YNsm5G6Qo8vs5rdNIRx7qVGqP+BeGYhuVbG
W3bG75ZxNeRqGUUKu9DCOMGFXVp6ipa8xqbSelmV9huTe7eEf/H+YClIsGiQG6urIZynUEZ5CcnS
qeoukEfJXIhH+ca2eD8KBRTa/XRUuVWRiD9dQsRL+9isIEbbSaPvqrCHOOob80buu/wpbw806QsH
i6PFJlctBE9PR4H2pWAtBaSm8335YbR7vJmC7mISZu/gczQ+9MVWH+rdkKwYb5cFH77Aw9fPvlQx
xSgaGBtRUyveiEy67tpFK90pCDjd2la7yOJN7e7jHbl8/pOJ8jYjU1vwjQwKqvN0ouk4dL2c4DeF
abPTucOuOIhr1Qs3hlm3TIkZp+Osrh0Sxs6oUsYpvZ9PuYfFh/Pn8u7l48n8fZJ8NBtxOpvRaEJo
hYyiHkAuOFiG7JQblGU8bFZcfUePz/lSO5eo9DvT94/HXr8/381w2bhv8i9e0KlWL85d0lFzBxe0
vfPbvDYvP3u1rldyOfBvxhnTHAmKnHG0e/9QweR/Ajl96W98sPUNsx5ldcOgABCn0jKbeY8FiYs+
oZu75cZZfvdUWo+ynIk3cxFRrWjx8r2uq92vxH181Q8vT1+3DDr/egh/tC1WYRfEdDopEcNUO/Ct
LpIHzhOanreza35DJvRiYycse/mj4VYh18YYk/DBcIP7C21Z53fuXP7jfn3aGOZMwHh7dNfv86zJ
GxPF0WVWiG651ItcrIlcyzO8l8Nz431Dnmjrg22EizXTqrVEaYfLmL3H244DFu2+z87vbzehc9d4
LzwLHDQ9Ny6Wre+3RvELdEHUdPl+k/tr3ssHjLd2zT68iS58Jz10zsbCLnf9B99PXUWRRIOsCY9x
mWToZvylOQiLumjAbSznclQ/GmgVMjQJx6OQFqmzQOed3odzUdTdZZ+YW3Pa2iuroGGZcWPly0Gz
9B+df4yQZC4xV9XzBPWTrc7231LbR/NaBY/YklQdjbN/L2B6ix2EZ+6xmnO/RV7k/QOjn0AsO/9s
zfJv+vnRwKt4MgQZlgUVA4uv6mXzVNxUl+KXf0fFEXXv8mV6zC+jW3GnP27smK3lXQWYoB0jo1h2
jGDPIOvA/uyPZHmu75huuct3gWe5lruFDX9Xb1nFT3UVaSY1T9JmORh0OvfRUfEeM3d2Xn2nZHmL
veps3uPnAgCdR9gCCy0PwPhpxG4SK8vlZcvidbxTOB/Cs8kcNNf+krk4Bd43dwhnH+qDdmVfbKzy
ubj6duzVKiNhM6X0SMhVvGFnPKX7cD/sJy/ZNxfqcatsdu6T0lKgbwF6j+776kEQo4cdT3XZODUi
87ICzRdFLG167fLai+f7j6e2DgSk/ZQ+qXcIAZsAdMTpqhptpPphqs2uJFqxR5IJ8WaljrBym+aN
mLPElLdHhKGAkIIogOxkmUhxnQ6VWqoxqj0GXT4U+C+FnecAj0W6EUPXq7eMotHE4jWw0HLXpRUN
M2xsJ1FYaqH/3qJtaV7Wfdq48qRmt3GZZd/gTCl3n15Fijg8q0jaaYQay/55k00UqDDUTYklJL6W
5Q75V2Kq1mb3qOKnW3tx/ZJjgrzhqN2A+Nfhea3OAaY/9Wyb0uSaeZ/bLsIazTf05pBtqvVCJI+p
0rfoymYm8rgUtxvJQY4xu0vjyX/S27wtUCfo+/6iygz1HthKhZVRHZWWU8rYM328Lu+Sb9qutMcM
hWoTADTaV6cLo+HVkbemiVem0vdYm0hpMBENkcYNvbHBTha1ab0f4z1Gqv1LTfPxd9DYgeUpNAjn
fVwKY4tKv84vl58k2B90uFCUxS7p9CdJ6EJFmNGPLk4OCXrGQnXwvMieqf2jejCUvXU5lSrXbtSP
G6nt+8Mm+Gjg4CgJU6QXq9sJwVhpmKChuHVr/axAiXxr0Tu6ReRzC456ZqSFsmPQ76eqAGjodJJB
szjr2eqMgt8iYBJCqvKKKUaglFbV68cf+f25popJ2Qt9Akgh8rorH5jymBWoZ7kmOju7th7xkaqC
jQ7Ku0cOnw36pgD7SQ+ZK2CZ8ZsjFtCfEPHc9a4vhb4zYlzqxFkgHDZUdhl1c7EzUz/dqXKsXdPQ
T1/1bFI2Itj7o8dvAOCz0KLAs62LbdPcD0FRcbosJKONXVD40lctkQEf2i1COxeoJKMT8+nVXeIY
TCIwRQrF+tN5Z3qYiSLF4L5oCuR1Ji3ZZ5kpjp8fBRT10i8AdgAl93SUYOhpT01xj4YMtqHILCFm
jGf3p9dPkwUTUSis0Un8+43ffMNkEonZgkBxo6HMr1OtUbxIQtpmQLDUy7rR3392VgtsA+gmTRB2
jrbaM+okNymWt8jQz1FwGRfSfOFj/bLxSHgfUCxVhxzKpKjivkM3Qi+mqzdZjYsNbe7JMuI6KdpB
R9nSJUAb+oAY7dj0F77U/C/26//8Hv9v8Frc/fv2bP713/z97wIlqQWftvrbf11Hv2u+/T/tfy//
2f/7107/o3/d9q9129Wv/3X9Ujb/te/yPy9tVOTr/+bkj2Ck//0l3kv7cvI3u7yN2um+e62nh9em
S9u/w/Gbl3/z//cf/g97Z9Jkt61E6b/ywqvuBdycQS7eonmnmqXSLG8YGkogAU4gAALgr+9zZT9b
RbtetbjriF45wlJBKBCZSCQyz/evh++jvPHjw79/+TKYXp9HY5jWL3/80eXXf/9yPlP+14/D//Fn
d586/Nj/nth5lB75mt9H+8+PPHxS+t+/kDT+FT1xeHzEk3gC53RuTLAP3/+Ixr+iLw9qLvifcFzf
T+1+mHSNH4vCX1FnBF+NdBz6NfCm/su/YF/f/yxNf/0egcLjoaEJDQjpL/+Z3qMv9tcX/FdvupdD
Azjav3957D3xD5279vBWuzrGEwn9mgGh1wEQvvdL4T9X5t0PC/HHv/R/M/LqlAHHItAQp24PqAgr
eQN8CmTRtw29Mqhm8TqRLgYDs6Avg5i8bMOYbBx75YJGQ6HMKSpxCGy83A5p5HaVb7NnXNBTy726
WUPNDaJRTY6Cvhnyail0KafDtjVZOegBTY8OMtMChLZ+vlr64Kw+5IvX20aHMfx47EV4xwVDd2gP
o53orkk4SA0keb9t8FUoRD0EppPMiYPpBASoev3JBlCq3DT4+kV+yVUDBd6gPcQKCSK23DRQ7N42
9Nkj/3COYHnHEXUjSMUwFd35ti1+K9CLqp9x7E/slfVNk0orbYYTHtrYxl0P3IRgP5Jn3uefGnxl
nammiZk85l5HX+QIVXSWbjOg9WlXZVkFvlXUHlq0eGZj3kJvunvuevXUtM///4clBxhBqGSg4tCM
8kWFa9xFOoLpu+17rowTMckAMdaxPUzet1+WqWMggETP3eKfmvrKQJMW0uHDDMk4tLsCh/VcocdT
w64ss0I1im84hrUKvSETCoShsxxuNJ6VZfZ4h5K0xy5hjp8mBnQqiDsbZ75uyp0FOAMgObWHmTJA
NRwoXTY38pmL6hPrsu4ERAa6WpiFpwWF9FQogKYRbj53iXtq8NWpuXTdYplChSplDTS+0wzdjVTr
jVNf2SaAKKYDWg7Olt8o8wbExE37O14dmyi77fkCRsShiebbrmpRNt+PP6UJ8WccEZ9X6gfDzGJ0
/xV4HD/kCYi9ous+1cD+/LZt4ivDlFmulLMxP5x7G3+b0G0pykJNP6dy9NfcV5aJPqBGnisKD5Vq
josdkgvwrN1p29xX9tkO3oQswMJAfxhQFyScL+ZM/1xRy19TXxkoR6+Y7nlX7acJGc/E7qL566Z5
r9NkGY0krxvNDwrY6TI1ydcYVVzbxl4dnL1eOGnrvIHCdrAHu/y3OuTPNYo8YZrrAtQQFQZyiSU/
nMuO0M2gLjraPfdu8dTgK8uEsKsGBw8TF5ZddXHKy5aL+22LsrLOGfyALkoxcY5hobr/VnXdy21D
r4yzRzdpkfcYeqKaXuqYXgWT+7mq7T+34N8ei1BMn0wKgwNKWqbpfko2znpllk4lagIbiR98a3d1
BOedUWjjbluSlVkqPkw+yGpsEwnlAoXW5UNW+LfbBl9ZZQt0AyhrHT9kQJmAkRYWPv1IBzuM26K3
dbqc0kGPtW7RSbDoXU7e11O8LQZaF2F4SpD/iDHyQPyVZmMIONvyZtOyhKtTc0xrbma6APbSWTC7
zU2VjnJbsLyuywK60TgHkfYDlHuzVzxwb5OURc80ZT9h9mvNyaqXDUQSTXNgYX0LkTZcIgKrtp3K
676XiCUhcN5tfUCbLRhIff8RF6J62zb//rD8w7EMfXfcpHRaH6Cf3B9yovBA3k3bzvzvxQ0/DN4T
5DmaEIOPDfSRx0NdB9sioHVRDgkgC8/ipMaCuxwNVWGB62Y4bPycK/PUk2UEynD1wbFPOCuAqjdi
44Kv6z7bvAmt6c5fs42GQ870OwVJom0XzrXgFiTMuyhiGJxqIOTTUwQN7E2mue6oMGmEkNbjU1qu
d+hkQR1DBvjKtsFXpyYExBI0TmK9u1wGSJdDjJYVxG7bK8Hq3ASNBe+UJKoPQMqhI9kyADhdM28L
34LV0ZnOs5ldjtGHwN61wj4ALf1c584TbiVYhbW8miroLHTQ5CJ5UqKf9yBAzt246KvTM2E55Dfq
rD5kMuJ71ClrAINlvc2EgtXxGU3MMODQa7iUcbcABDx+2LZXVrY5dfmiocBZH+IzMYnbYr6fbZ5v
Gh1PJ49vKWyw0EmW4JYAur7300ULAPGWef9NT2vyFbh3BUbuCKCddfzZnYVgt429Ojchy+hbcj4h
hEVhJBSr+51x3TOtK/+8CdO1UsEIdm4L+SFscFOAKgbN+Rk6UxtnvrLNWrUZlGAgFD7om8afunnT
mYly28ffEUhyo+fF1Af09dyMbQtE1mHbWq9sMpjyxeWFxozbMmSl2nRU/q3poE+sAa1nwjmcu8ss
1NeAiO23zXhligUq/vMaOLRDjO6CzgLm2zzTV/DU1ljZYuvjwIJuX6PImPNXdaze9qYXmzwIBPUf
f0LXTSCyOXzCoU1eT/ntKKttRr5WmnHontYTABWHxL9h5tD/nJLNfy46UHx5POOwTQi6f2CGKE/5
gg4EgO/jbQklqLk9HlsXGdO6w7ZzYwWSEl6Zd7EFC2nTFlmrqnasFSpw5009kOmwoG98nxuy6aDB
S9bjqcd4BfaD7DE468dPYACFN3W6kOe0y57YhOvuvbbIppkXGN7IJUcjtTtpRuKNc48ez32EWj2q
5RBnpmKS75dqMNkxpiZ12yxoXUWPVnNBOKAhh6nlQNCDH5r7TbEgHuUfTx2KRnU7K9hP14UXdetB
goM877YNQ1fGOchsppM9G2d3ool/4d247bhZt6B6UEgadGrCW/X5hYDi9ikAV3fT5RXleY/XRHSC
qyyGl/U6Ag6KssWrknLjNm7GdVXXFKCYAwSsc8SWLNfAi37lMkpebbJSujosQfUc0QEMAGkSvkHb
dhm6ba+O6Gp+vC4GWsMWesEIketiV8fQ3M+KLti4V1YnJpVDQwBcrA+tRSddc7uQZlPsjYKzx9NG
pZ5GHgxuS+TqZZuT8JgBv7PfttqrY5P6JYyq3tDDXOj5xgBldCPxELEtjKAr60TrHxMd1J6ODZ/Y
fpqT/tJD53nb6OvuUBCqOI4inR3RJtqdikmjoEQzv23Z1+LRlI7ahbqBJ6wsCJSUAQeU8eeK0J7w
59naRkm+eFtM2VEUylxMbAmPDpfxbQ59rbgRQOeomHqZHXMzdndFypZ9i3qzjeu+stDRhqMETio7
aiPIHkJF3c6H4XMNa0+tzMpK0fNLggWgr2MmGnKAunt2OcW5eLlpv2crMwU+HBp10Og80moKr3Fm
g/7XsGqbNf298rSOnPVDduyKDKTKRMaXooUY1La5r2w1QKQo3TKe192Z+5RIdwF9abdxZVa22kBO
Ct3RoNxak2c7Puv8Qwe00rYDb93FCWnF2oHOmh17j2IsIur45Sy1vt+0MmtRINp1hY409gxIggNE
6wVAd1FKtoUv6+Ig0pNYQikBX5WbHBLlmVxuA52SjZNfBb2BqhLiCYZHo/gALHke7rucbSsSQl/y
49ODhh7K+A02jZX1vSSuu0FNrd12n1vDZfJGLVHQ4KsiNckORIQhCKPzz/Fd/rxprLXUoLsHpBaD
F0sTJ9+kQx99q4eGbrOmtQCdUabqegcPXBRttK8GNOHTomm3+ci1PgLRYp5GjbnHtSA3XTuQXQhI
+DY/s66adtzXtklZdlx0FR5Q7gRMDKq+t8WP61oh3mkZ52OVHrtA10dpcTEQbZZuS1ok+eMNCRx5
wacEp7bmIjqqOdYHBRr6tq+6rhZyaOGtpqGGrU6JP7klaC8oi+fPm/zMWp9mBuphSQeL0U0LmHyb
tjsXxs/pZT1x8q1LhjIhpeK0w35P5+gCAWS+WyIvNn7V9bkaTaqv5yA7hp6YO6cDoAVZSl5tW5nV
uSoRFAxoiIYH1lH6gvficwRS6KbcNpSkHm8ZycKiVy0ObWz3fh/baD6kydBuC/SS1bGaGvh2aWYE
qWnyMgLD4zbNbLZxt69OVQLUNloqVHasVeaBrW+WA1TAh21TX9cO8VCGBJqycO5hz26CJiQXwfJ8
F88TG3JdPATFMXSbz9jueabT3VxJoCQTUCs3bZl4FQLPoYmMjkh69HnVPBTJkJwG5GCfI9c9NfnV
scoCIVFTjEwGUqThQc6pv7ThPD5zaK96av48nNZVRL22AJgKLL0ytjiEAJ6XPA7MBa3A3aV1il6I
VKlLb6brIuyi0yR49EYgxN/o6dalRhbXhZEMOHurxfAPg6fqW5vYbpvJrUWCTWKBr+1CsKN6Ja6m
OmUovRyfkyE8f+K/mtD+WryVQbeyBSoKMqpH6GP1lzowju849EqaUhnZ7sXspz0wlWxb8BmvLBwU
dINbFhxrnQD6nqioOaBm9TkW5FMbbWXiaR0QqZMF+zir7aE/g5RjIYttV7l1ARLU5+tMLbhsEcW6
C5CfKnBNx+caD5+Y+1p3tYaEDciHLT361Ge4xZH8gub5xtegvxUh6co2jCNMCXQ3fnWjyq4t63+O
hvHnJlrLc+tUVHN4DlN0HEWHiNjiYoLA2ragf414nSF5O+C5KTtyPXtIH3A6PYxsiLbVUKFj5fGZ
5mg22dRjfKh8R0mZL5Seqjkhbpt3XdcjOTKKvs+T9FixUb/PA9XcLO0wP5N2fcKA1534qEOcG7Tx
YPaxmNmuhY8FFn0oXnRxE+8roZbS4L2ObTSClQHPSNPziAp6jKOR71UyjXeDDfm2m++6xReVCUve
Q5TqyFroaADgXu+Qzki23QTWRUoQTsxcMCLu8ng7f9s3bkIL8ZK83nSIrguVUmwYn6B386jAmbjG
05o+LiAjbyqwQqfY400KvOAkHEuRi0ExR7jr0fokd/BB8c/ptv5pw+t6pRAvzy2D6znKLgKMO6+S
b1ORb0xprAuWElT8jHOE0VEAXRygs/ihSVu/37byKwOGTqWdZ2CBj3Z27vUM5vOLRLGfExL9a2FW
8XQXDZGgJMd3jUL9ciY+3FHcIrfdBdYlS9BsIzWBbMix0HaoLqs8HF5DbjYnG/f8yl4JOlnGIOqK
YzqZoqzQ7HMkvqfbYup14yKXicmTcSiOSvH4DoTS4KZQgm57N12XLiUizfu6zotjrtA8RAwt3rJp
tNtCkXXtkoKceh6auDjSRPLL0aNblY1u3ubJ1vVLfTUsJidZgZgQHejoju++APcxPGza8WtGgEdJ
eDGbCOueEf8OhVFQ7+cz615tGz597GwyWouiob44EhGBJ50uLXTXwEn225JV6xqmSdSdU2ysjsPE
ITvSd9lLilKmbQ/56yqmLq4c9F776ujDKdo3mZpRyjSqbc5mDYEYgoxnig4V8iUpaqSQeC9tHD8H
0Di7rH8Ix9dlTEOTFgOwwMUxFhpZgS4gF6Nui43fdRUfM4F+UFTAVEiK99OrkdP6zmiyrSUvWdcy
dS36lZiYqmM9IqyHTEN8p3uTbKsZgErB403Z1OB05/VcHeUQBAcSE/6p6zv9ecuWh/To49GnWHlm
op4cG4uivWzm0TGd8X64bfTVDZi6Yqh4osixLrrwbYbG9f1oa/V12+grc11GAbVd3ZFj1Xl3MMi7
naz+Sa3m/5x/0Lh8vDJdD21SVbTVkSnAu8jkxUsai59DWf41+up09W4Q7vxIdmzjNrqtQyLf1N3S
bopWIS/xeO4LJAigMO7JEZg+9yFyTFxVNFg23cyTYnW2JpSPkTBwY/2yREc78rum6rYllCBl+njq
VWdDqQZbHWkKMebQO4g7LHW9KSwAfWg1+pz1IxEzOSZzOh40aPcnG0GdZdOGXBc8RVWMfOaSkqPu
W7ZcynaUr+MqG+ONs18ZK+s0ZBlZTI4hFbHEZteOlvUi7LaMFVrhHy8PP0OoZIJfAHn3bJ/EefU+
TppmU9QENM7j0UVqeqdq+BrjJ3lde88vE+aeuxD+8xEC6ODj0REGRNTnKdywN+1lhG6pdyKz3XO3
2fMS/P2EgozK4+HHEbdMP1hyzGuTMmgWueCEHidzFLIWUK0ZMvpzJJ8/fcNa4gM1aHnbJdCz9opC
LJ3FEdpLBrXNN6xLoZohC/AMtMAnQ+XzKkhYAmEp326KLpN1NVSDYiiA2Bg7KZva5CoA7e7tgKTO
tOneAIWlx5+hLgavXR7IE6iS1RGcS3vBR7XRPayLojSJkqGjgzoNgrV742eg15ahWb5t8g/rsqjE
pHUTorX5RAs37XWdqj04Wnybd1jXRPHak6yJOnJKDILXemjtSXLI026b+8p4q7ogFYnT6pT6fq6R
oyDZQzJPbFOyCxoYj79rgNr+WgnNLkREgn4/9njhzsQEGvK26a/Md1ZyGKocigN0BCtljmZzo0fB
Nu7K9XkLffomCaLpQhmdEGA22Qhdhrrb1hgL6ODj1RGmjzthcnlhRQrUUY6v2kP6YePGWR25ElWw
QSVYejHytjihFGC8F7Hedi2BHvPjuQ/CQFSsceSikeN7b9P+oaVWfdz0WdclUlM+c9s13Xg5x0n7
Wxry8euogdD676M/4fPXOtIThb4J485eQl9N2uM8FdpdqCq034ZAh2Iv0MjxTKT8O+brHw6Yv9Vj
mSDyCVT+L2uvY3adIqlWhSeqwUTpb0BUMKRAy47iAcS5B5rcCmtJfoKwmK8eLCjpsS/bnk9NXYKB
Oxpe1mQh+pYkZ124HYHYEj3SjNT8s+ytB8wvCpyHwLiH7ttVPYCR0e3ipSqCI2/mWHwmLh6HCPpg
mQ0/0vOPOASrjVxeZQ6Esqu+KprultaU91cpy0f20fRGmgZqUcpNrwMpTTsCI6J1ws/8yop9JpEN
WVWKIBr4V2KJtsvOFcaxtxXKCSRUDRNSn1FefqpeDBDkdTeddhC42ynA5jQ0wztRvRpnqCHcDsGS
L2TPUV/KX1FpRDiDtcsCR/d+9On0rp2mtj6hP6EfL8HkzlNwaeduHvZzABY3fv/aLPJymZICDQYB
qeWHaGzj/i4fwkI2Ozslmb5BTUYku521Ls+/dskYyju8rMngQwfwbhTs57BrcNMbnMvptOujmjH8
sjoX3lzOGFPKvZKQe/+8tEFaQ9kql7wZdx7C/EFXor45okAk52gdmErpeTAeWGWr4Y77Xqf3E0sV
RoBuFGRM8ZoHETJ/YAC+4H1b9YLfQdFtbi8K3ING/EKgVvujVmHeXi953rT33HWjjfaIJYblBCpg
qm6VifH2VTYEL/yvF2B1dbvT0DJkEnrzADBeQH0+JR+7WHuQohtUIFJQsxzqVAZkc1xqLXAxo1Vm
j9rHeLI7NNn5OL72vIU6JSTFvF7KyvU05SdoAbVM7eSiSIo3ox7q6M0OsprJ+GmOlbVvTRPl9VtZ
pXKe0IIOYZVmB66SQ1c+BGnj+jIzQ5r91qio5d90QMnCjyg6XyKAajKCH9tl9cwdyDb4rcKT7yrV
kpKjDT8MoGRL8e8e+gLFdbAJO5j8W6BYHfOy4bJCt6HMTU8+kEWblO+meomXL6AcePIV6Le226Pj
QstdDTxVd4hHK11/3XtxNjAqNZAKaFwGsXtf98NcuGuw++JwOvKAZro/kKLWcbBLTVyjXoDmTWcf
IuQ2zCsdoDb6o5TLGDwMUxO1x6ga46rUlsuSTUS9Nxyh5UyS4TIfECZkwmWgEkIVsYZCbgIzD6YA
xjBJ2ugvocJKfpVcRSPDEnehv+qRWKI36KlW0atcSorWYdxk2/suy5orG4rgZREVbfJVmlFdTSjK
uIkjE+9iSflxzCBGETaQ5a+bpuJQswst+8oAlklOjBY1XUoWu1pWt64dtLixWvjEmp1LqkKwDwai
54O4TZa6iJqr3k8gr+6ygQ3TOwVnkgyHiTvaAIBRZXa4ajnzs9zzgTMu90nrM/s+I4FaHkhcsemt
mulY8BI032gBlzZO9HJfhxUChX2LMyvsd62F8PRSwtkQJ8shyFkzHudEdFN0QYMZMkYn9DpmqgJC
vnLyG/rORgCIGJRCIMzpNQRD8lInPo9QewU+jvwI1a4qj48OYWZb7KBsI8BiVH1hWFEuJJGBLAMP
HaMPKTxv8QoYJ5t9jD3RLCqLGTU/mJudbfKt1eA63Te1yiXYQt0QdmXiktHcVQEkXT9ZNnNU8HAP
usuprdJ5gnyRHBvTloGpuyY8go9C3QwPOsUiuhFzGMxh2Sa9RNZtyqu4cTswI1X4wRnrgwPQ21ny
zRDcD9tLNbBiaI9U4PnkCLlXNd0BhGgACheNm5djiucl+rqGYkDwGZ8VkMYyd3nadCVOElu8dGOT
pO6oaj23XxeQo8hvEErTEJ9lkewTCHey3kXmJOSoiYTQzZixF1kdE7mPdLoEl0GTaJwuNJtzVuLw
rL560c71vaCtNS+GSqbRCUvDki9tnnQhOgyhd8jeIgIxXJRtLjoGfpDqenuZy2SRDpXyuQ1YiUe3
EW5CJ3Mf2R01rWFvkaIYNHi+kbIfVGuTnuxk2tTCHlrtpLa70bpgvjcSXulW8bo968WgVmUHYdpA
7Fm7FHlXqmEI72mdaAPQh28iXo4J+PHvSWWyZbjHpYPj6WZC5x4frz0dF3qwoRrdNZ5PSRqUUdQr
c0IheJiASoKsXZuDaDz47nPaOoA8y76ora32tZySkZemhlCNgGgAq19waiY4+KpyySfeBG3f7ZeZ
a3AR0dUzjVnZRxjjvcppoV50Alrr/akOeC3yUx/OUx4cQjB7muto6APlX9h8FlG/K5QH9O42XhZ8
q1KGGsBbpFV9UAV7ABE73u37TNC+38nxfOsv9RKT8X7UuaK8rPziI3lYLNKPfamnlPX5i1Za9rEi
Q4oAwk06cg8hfvcF4tJxxOevibUFisecCntbtsT1+gLABxvvGAkqZCkQT9n8VWBClMeyQjVzUeI5
DLmGb021zF4eAVtairfwlwGUYMEKKcgRTEdjstOUjbMAX6CHtuJnD/c5XQNP6YMrLuli3/Ttoubb
JPCDDnZaiiaNEYks8AHQF4c5LvVbZxU2yC5SmobTLk5jCCLuvIs69w5nACe/GeppxEoedRU9MV7E
9QMv2n56M+UmHtgpGeI6D3eyzWRxkwYyZ9nOmEEAydGE49Bc+N41QbEv5rAf5xLirlS8soTOcM1J
IpP+ZYyyLnNZFU5n90sggplBSqNJF76LtGa92gFqNeeopGQxPd+ge2N3omYDGpbAq4vb1wVwC70o
h7RO9W/E2Zk9jLxK1IiS484aX84oceAfCzFCwAQ6ti2P34dzweMaLKIBN6uyys1ChtLVkDYKD2rp
RwF78wgf03JuE8+v02yesld48Y6L182SSoBAZigsS6SHM9n0SMzlGcbLFibGqzypUv6uXUzaf6FR
M0a+TPrYwVG0xRRmX1AjOsyujJqsbd4zz6qJlSwniJRKN6bVmSRS8wqy3bGvo3fQ/WwCUTZzUAMf
JjOtsbUq31B2ShtEvdGugTQjtEfaOSUhOkYgTWIQb024r5dN147VZV0bhRUU3oU3iFCS/F3cwjUe
xyU8q1uBxazEBw9hZHF0MrKTKBOFp5OP3VIM6h5TSVkNHYK2U9c2GFT0MuuSnJRF5rKwpF1vBgCA
hA7bHYckXPVqqBI3XYaubaPjkuD7IDyfh+KtprWb0EypmP9YLXQSpvQ1iTtdhnUwJLdkgU3cB56P
PC5HCXoSkL8sA3YLjVKtRi2w9APjkHB3cw+yfWCTJhGHuFCMPigB0a4RCs1pgb/fcbxaX6QdDqn3
i68ovXI8H9IPLIQ/+bIMWLB7Mel0flEPXTzfOVQL1VdV21M08uFeb/MrfSbpfgvHpZ8PIHbR1AAF
GNbDRTXH3HwQI6QxXscyaetXsyWxAT0YLdD+nWiUkBd4h65tWEJ4mA7vpgBvxV+XLg/78BBPs8ts
GeFx1L4RhYwQ/s/Mjumll9w29KJjvEVLa1MT05VhNZr0ITSCpzheBeveWTgRrA9ShU2KNXCkwleA
PUt57ZauXT4F48jvPe6A6Q01ZELjtDbBSzcYtLMA6tEUb5um4XO3w31qSm+JKIT4GEH0iL8QyI5E
x4nDDj8xJWGTO5FWRYp+r7CI0Z0ZJg9zNZDi3kMhwOGqZUmQXvQB9GMu8fie6zdDG+n6sy+mHL8+
XL3wL6jt2w7W1nrd3zLiuSkjVtv+Q+wQdJbjCOrOJR/ZKG+moHbxaTaNEG/SdKw7Uc4CsuQX7Zig
CJEgtntnijkbX5hqnsVJcU2ILOegz8mbepQsehCoUTMnnHzSgUkd+bDEsUixK0MeqX2gZx7cTImp
inf92LcJfHaegkHTmHx86/oEiVKs8gIjUAvVaFwwGSKye6KsRlLciKrnhxm4Y7Gf81nTV4QpF11N
M0voBV9s26LdwRXtXdwuYmFlt8D7vHGFd+lu6Ccz4LRhFcgtGVfmOghsnb2CvFw3C4BxaasZCsdz
k7wSOsi6eW8TSIsdkwWiuqdRdTk9BKOamTozChN7gERD3d8g6qTzFc1ZmB06ZRg78hi2edUtfVah
KHfhuBTTJpQ31SyCs9SkGRpx3XSJbVFaE4JzeRl4bfJ9hHtxezejlk1dmnrBq3JWt0PHSoO5ZRe0
R4PRnUuhP33TBXim2acZ4eORO7SUUeDy8iW4rqZMDF9YBobWB0NRDPsibOPE46KHtqfsBRuVmA6T
0tN8k9koGy+TSmp4+xCsI5Anp9DdoCsV2hNlxnVS/CaGZnTHvFnm/o2A/ULQgS+hPE0xLj8vslkl
I4KqHC+YM5JYUdHdtqKPlrs5wxL37c4QF0T8MvUsIct+zqqmB/qBeFpABjLKyHNAmyeS7ev2rrRD
2e/AE3bpcBZCt6UD0LTs8FL+23/PvDw1/irbKKMKFjVPoPS6QF6joCC4Ax9QXG4bfZVsjDptKCKk
5TIdarBxVCjfeLQb3G8bfZVqpOkyyT4e7KUEgu8qqlv+/hwrPzP37+V//5QnWuUamQ0n5n0jLtuh
rUd+SLLlfGdLpuoyRWlXUKKFirO9ziKCbe87lIUGUEx+aAqBSxYfWHrXYCNp5HARdC1ul4wFmCQk
mXyMIyhHS+M+MV2OvwCEAatOkRyKseRijGjZtjVht6SgvbpicxPW2NYK73TBAtXVZ7Ju35Go//Qb
rvKRToqYzMqryxnqaOQKvJ2CpPu4CYNhXwwLcihlWi1JukcqgORmVwM14EuUAYYkRT5rCXwJB27V
IUw1mY6urdQEKmEcpTfZXBGxG3s0yZlDogUpUCotp7ZXd7iKZ4iPtB4NtOQrptQ4vUBRpEWrwljV
iOVRjC6vzjV0YA3SSuCOe2g4+AHpoXUDp/toqr3lOwtnEJ1ExiJ3mtkU2jfgseANpGyzuatdWUGX
PhC4W+I27U9gJofIosiFqXoXVF4O+8hCBOjQMQKV8KskB/PtrsszZsSdsMr2zf77Pv3/ouE/KIBD
if1cLPS0bvjrT7jYQwwd9bn9v/7HcfrUf3n4nz9qiP8xwh8y4ln0a0EhXQ9wA+qf8V9k5P+QEc/i
X0OgN2OoiEN9JovPFc1/yIiH+a9nqjQtgrAAAxhK9H+qiOOPAJvGYZKj3jlIAzw9/YSI+Nk9/mU5
UDGHfngOfkoKhgsyzGsqp3BCaRcE8f7cXH0xyC5Bt/kSoNcf8t8/LNPL3wf9UVX8e23q+t8CBQEJ
gywCxmXdZxanSxE6XJb24HHaC6oOAGeLfSTqZBcPbscsBThzhhjUlBV42NFlDfrzMZ8wExograS/
NQHeHrRYin0OSEoZID+UTP0NFUH63PvM2feuJntGpYDEjBwe2BGrcyXKNUW/Vxzv1UDfMbGIMzmi
vcnz+nYoLK4kc1BK4MWzNoWNy4sg8P2JOyQQO5XDtZIYIFfkmkv0p30WjXyDZh1wlTTZdRSSWg4J
v32Un/0sctNiEEgkNbM+sZpeRVDWLhMCVePU9vme3wFE0O96hpRvPsmdXTBQ2g3NMYz4VR7w6ynj
cHrN167C/RGzG3e5rK7Savije/2nHMCL8aF/raeHBw0gwJoC8Igj8P8uOQCoofOryn9xAr/7ADiB
h0fIgT9+8D+2H/+KHHiSgt8OigTYMTiBf7D9mIKpGkY0LCg22o+2D7BlngZ4B8y//9gj2z/zjwOA
CUJgB36KH7Aicf1u+0VR4Ak1Ru8EuFwwgR/EAPUw1ED7JPHeQm4GOtQZygD/D3tn0hw3kqbpv1I2
d9Dgjv0wFwAR4C5RpCRKFxgpidj3Hb++HzDFSjKoElvdfeieaVNZVVaKQQQAd/+2dzGaTwY1dlV/
on1OulaVNwMsEb9OIxzC8iSncz+P+0SMJ6aG2fVCB/KvKMPS+LWvwSOZ6tXWw2FHw4NZ4qR98L3I
vme1NEbNr5lcuX03lsdGq54N+XIfN7WCTl/4Vel74cb5+r6u2/dMPT4YTlzt1KUtgzI9trZN2bI7
hSDNmerJBQ1z4URrfm5FuepqQ0iTrbDfr2vY+dZksdWysfHalrLCjzI99xx7rV0r0yuvm+NAdotr
0mp0FexqdtgMn9Vr/NMN/X9314EvBzZbv91bd/d3z+Pp44//vaMopi3psNFUe9tSz3eUNPhXjpS2
8dfm+Gc0tY6IoRKTWgxdNRMHpb93FH+FvYuKtxLiM6bGtv+DaPpIkDhYujhsqZIMkbD6ymqejjPg
ntCW/to7SrBk1rHWlI5rD9ODRLium27MmkFXqk3fukichFba7mYrvzKq9l2i6uUubrqLvBzlBWPa
fa5o+oXRf3l8mv+7zA6X2UbX/s0R/pjHfUpI38jn7srv/+jjH/8I2h/l3fek/NG9WILbr3paguII
C3MDK2fT1oxNaOLvJSiOcIqR0nIYc2HSsyFBnxI67Uizpa07eMZIx94YkD9dYYQ8MrDaIhRo+s8l
/Qcr8JGL9XwFOgz2kOe0TNPB+Mo+hFWFDj7gykpeJcbSpGQtShPMGWbQlVc7HQPdtMvkRwXvjs8O
Cs2RG1ex/X7s8YJT+4bmoaSvoVcy3NuW2aVBCmv3YhmMYzo8jj8Y5FqkZnF9XzKhcBVjiT8tfVUs
u8GS9jHTxTcw6o/2rIc3JE2Uv/HvwkHrkONAY9+ydEja/pR0nR8tdvFer6eK4a0W06vrOjfsOuum
c3rdp6mfX2Cop1/RtsqC2LIYtTVO67VRclFlxscZ+7t9niJnOsTiI5WXsQvXbjlmqv6W5/EGsTz4
3jr+dawFC2c/3srL6Gq3AubKkmX+ohXFHgDDvIsm+pQ0TtH9aiq3D5kxPFvBv0ixD7zODFIDnYGk
rQnh6FhjH6JW08JytMpGPdQBn/0xS5dP9USiDH3Z8YCCvNMMsshZdhpjUWfa10PpvAHLOvAz/esr
bCWF0PGHdF7xsCzo9Ys18hXqsrV29P9xLdZFeYv4wODlRmxdqJ3d+vGMAbpQUmVHI3P2nKVXdqa5
xGcA3zRXq7NvdTExotcU9Y2H9EgUPXgzps32NM3NEQ4j8ZdvZrVKpaBzx0PSPiXjxTBWXguXcSSj
GMthG394efrO7BJvVedTWZjnufadyOGmCn6hoeEvMlCiIsBs2oPD4msWRH/ny2IzR9E/1yBtG4Ds
iXPdDvobNdSW+rz66tIRtrQIZ+IQW0p7s0RynnS/UyrhrnNb+FVpxRjLr5M7Kmv9Ru9IbKv05QVN
5lv6FssoYLF5e/msbGPUncERqa9Lds4EYCQpm2+TWKPjapyKXQ7O5gJQwP3QpxaAngJ4fS4gsHWm
GfTh+JaJ5esHwPdhWRl4l29xm3P5ec46OHabMxXk3bVMvMEASa+Ip/qYA7byEYv4SWL5rwuW22/6
p3Xafw/fM7lxqd4KfGdJ33ePYe/yx5h0L6Ld9vmnaEd00mH8Ep1wRQUrTeB6KmHkkc2pTH5u2qxF
XOz+jnbWEcc1BrSSTwhCIa/xKdxZRyqnArS9DTiwGav9ScJ10NvcahiTM5aYSz1E0NMOOoBpneCS
bkeqnyp9emFWevZBKzV18Qsrku/LMGFTWlaYfMUKJ0pczcDPhxAYgj6j3VASIJV+LtxwEt+qIU72
6iyyT8mygH9gMLZQeou2dCe5MtScdKc9bS2m464pVLP2y7jJqIf09ocu9MF/9lJ+dZZvx9Dzrcet
WbpO6agC42S7H5RBDmgYp5zm1YfUmtwBwBIPszCV8xS/usR1FI1z0inFiYL55TWwBEe4jrYmt2sz
nrChjZ+mVv91W+H5TvgfbBvIqn32pjZbwhe+ge+xLuyrf3xIvlUvNw2feto0xhFOwLRjTdwq+Z+t
q/a0aawjVMGx7dNATdK12loCTymifcSPGjqbaes6EZyebxob/rsgpWOt/2mV8ipHxFV323oYN5N4
0omjiHp+iOJPG4152hW7KjQVNF6GyWe0bSWutBgSDyWVbWOr1ukirWtbHa4TDSeCWkvj0zwHXoXZ
fHJsJW3jxr2NwGuq2OdmznRzM4KPY+QkurI5Yzg7gx4cnXeRFOrpNubcPXvuv9ghhxkWEZw0gxOE
5iqnzKE601TrIglFQhCqwtZTFg7/IkzeG4XaeUoDSW1IwcX8/pqv+qXk6lzMpF1Kg9Y8JIEjQqT0
5VJGu7AGD6Q5+YO0yq8OkIo3tj/n6svdf3Ch7eafNWdQ9l4TO8wjmg351zaNCo8dfvP7m/nVNbgb
JAS31aU/jlWeXaMftKSM+wQ1tFrBs4GRga/0bf3GazqQneGM5g8WzjhpsnbJhg9uxYxrtVrrgo6M
PThgqPKzqnA+g58InKG9HdvhY9uJnQVUYs8I86p4k1N/mDQ8fgGqMXpKgl68ehAkzGoUTp0miu9k
1XleTdnF2svGzcj4/BEg0hsJ5qss/PF6FIfCAe1IOXhww8B0NOAyIQCuoVm8qknu4yICG8ggmJmO
9a50DDzaDf3KGNKH0Wyuf/9aGQ+8XjwOnXZ782YXTAiYHjxfPFo5I3arh8kucepTAD6XOVBY5n/p
QzSgx5KZxlWSTSXq7gyJWyu/17X0QUvy8xplQjcu4AJnS4LxiLrGqMKt+vtBty+bxLjCmemcIevl
mmZgZPXLEmdM/KFzkBcTOXQ1ACYSgCNOC6eL3yOyV7tUq9/HXEm8VuW/llC7wsBDA1+TXBui+ZqF
5k1n61dVa4Cc48q6FX2kQZJ7ppHeW7XVuc3aAlHgahOaWu72NchVOjcqrZupqoBKzOJKH6J7vDoJ
iYP6xV5Sxx23vzIyaVyrePfuTJm3LhZW7bEJNGFD63Z+3pW1py8y85VFXa/0trL9pONX12NxnqTy
Ku1AtD3eGVIbF0BQlzO92c68RMl2pTLNp6rVZBeYpd9uU2cm7um8XpQrQPB5sn0FhbGdY5iXjTZR
KxjmF8Xqys+9A7hv6TtqMkAAroINk0f/UeOOOieQYQV6rSnuzdy6ZOhwaaR9dZx11coIf3CQv7Fv
zJARAWf4emHX+uhZcVx7hhYl+zIpR5/IcymMUnPl4pTurFg4uVraVZ0V94D7P8lESt+xutuwwOu1
sPgKIimXj9t7Da3yPO0tG3O/PH43OCGekJbwhhqXYqMqwLHXurLTcS8CDbU63rw95MfHOOvdhs1s
bD9G2PajtZHRAMDY1L/IH5SidIIFwznPTqxLB+5XYODZGDSLiX98nNzrZZKiRdTXwPh4wJEzyV2n
xOt+6rT1uKqMK/SjjLPKZinM62ycTTyG2CzWfYsR+y7FCPcijMIZMJ2W+UbWSC8s+L9hSYhrmvzB
nupbGVsnj989j6wyUEvrpCzW0avm9W4a5YMZKjfNPNT7OGW7In+guRhyPJhLtO6zaMIDpVscj3x0
/DEwrNnZuAAdZ+MGmE6qAAw2Y14U33ZoA6x7J+xu17RUfQMfdT8RWDXk+dT5AiUI14mTaK+l5RKU
3YbTKPvblY43/ZTkQYn0MoDYcAuiPtvNNk6FkwJBwoKT7pbtTHh1YAbkjrhyBMpQycg3U9KGT4fl
+bZp1JFfPA38UFjzr7ftPsRZ6y4jaDzw4p2rx9jlzlRT7lJkD8bIJsvX4j5pzct4EhcynN41qnNT
DLBDsrnLLhqNBb9ybgdJKDt3mPSrNRwdr+lm20e187IsBYJSOZKXfelcikW7ypEBcKUZ3WsOD2ap
BNcI21tDVucMt24VhSe1WMlnwPeDr068MLFym9KJlZs0MZeL2IrBCGZh4qExyBa11m+jJkwPhsWN
uq6ZDyv6hrbv7G7/Rotwuu7y+zJiy1o6HSG40rvt8O17K/Obrr1NC3nVAps5VSWbA+yO5qphXLmi
DXdlr8xeLyfDbyqldDWdIwMw3nxaJ/18Cj3C9osNFbPikewKS48vtX5YQ0+PeJ1Wx6sxOr6kqijp
hbrynabcZovW+b3RQ2Ywinis3WSN9gp0F68dq+IbOrMnmY7NpYNtutul7W1rxfejNty2RXubV9uz
pxPnIb/EoWyxTjCc09zKjh9y2DWoPbFPldq6QVhgDYbUTtxoGRyvrVrwVPbIrogMntvIIrFH5WZe
MhaX4pw6WV7vbUBoH0Y9zT+NVrhkIArSJcid8Ic68WjlrCk7RedToSqv8qzQXEJmeNelxuwaW9oX
4k/nLg3gSc2qlMTNCkMEUAyaHb3x6R1VEjYz0TC/tzUOwRQ6wa51NO1EL8HHY0mc7QA4MVbhpSjH
mCrbft4qd8scxe81u5Co+lbV8YDgt5sZ1a2ZQGNzmaKLcz3s6r2IVvlBrAnzVkCE7dloLZy0WqYU
kAAUFfR6DAwwE4NyXIBPdwUk9yBSF77EMnLSF9pViwAyLZRh9PqsRpU0xJP1M0yg+F2mYOFrtMYd
47vM10XR+RN+pL6MNfV2pgN31s1NvQ8btf4CY3UOkGRaLpQcIrMP1vq+Y3T2IVGVO9FkQ+Il6fb+
UjWnzqxXZScnIXcgE/XvcIWrY/pdYPcjNsuYW+zwKMp38wIoD/qYvbeaUb2d0vx+ngnP2+FUV6xg
jYBtz/zeemxvH8MieSvwxlbuyi6tvU7d4mIWtmfFlmwUtnGJ2UjilRbbAKoPBK6RGyqM9gyVRMXr
uumdMfbJ16rkBH88IzJAbSoOtddKmd5HIGZP6ygWbl/JZM8Rv8WU/CYfcV1JTSvyt/N4XgfpgUx7
GGr5vtaGi7ayvulx/qW0srNsUWIMOMgSmKiRW5Ro7qSjKr02YcOBtKz3QxItJB256RoJVGktK5az
uVGz84XG7a6GluljGxe6bLoTmY3XaTcWe0lDyO9nY34vJ2JIN3XzKdqnRMWsv7XL7Tal2nFR9mOe
NevXIXFwlo/vk4jnB03noY74adFsm3ZLMB7ThVK0t4uZ3TcpTxPxYG1ngNZ9I1PculUvSnwatqal
aaZqUhVa1pbHPUvAtYJSr0S0YJfbnFWmpdzQ5CZsk6hNCa0tJv2Jx0greeO6j3zEFxdGXMTSQY/g
UE9qfpggznQ+hk5EIBcssL6J5ffgfDV9vAozqCa1KHNykUR11TaHgVNdmL3ySVjNLXpjgYVYm1vo
xPNV10jZMB1T22YHpW+ftut1NAG+jyjcvBhNybBXvxk2Si1aqHymRXRtAMdvhF3vm9k4BSL2UXRY
Msj8WEQWgweW9ZiHD3WLqRncllPoZqRp+ThfGugUnxYLe7kMObgZrp9MW+4ONpiNzpozUv1SKzl1
Ukg2uyLnhOz67B14PZPpdkLcNHSNrDF32JJTt2JdDDehqLPZY6qr7QZFviFf8KpAZRgkJPPIDe1i
Mmx4+Xqr2qrpItuKz3hD2Y15QZImzJPVih7QpyQz67KH36f+j7zzgxcLoMAE4y8ZAeiHQqV0Ysu+
CXPFL7cnxcvRTxyd1FaLEb3uuvXLYFsnzTYAKXI9GEP7cksnJSxAt4DB6PU9BYBYiblbzqROpEDb
W25JBhYtu59jQilEk9uxtE+WZPQRAW5PKpk/NHV7q9VkOsNKXZNqV7PNOY/WVe0lCZ6xW9iXMZrV
Y69fSZ3UcUs3lZXMoSAJ71R2ZyIJEkzqFxfx356sjaLlMadDn9pBX9i+sTu2iEJ8yrJWORYTb7sr
jcsaeZEdhdTtnIrupnIklI5uSkvfiYjJK5js078iIzVXBFnChQal7HCfXB5diR1PTjUHa0EsziVR
wXEWZUvsOp9S5X4wJ6hapFtwWm8zc+13JM/hKZD79S8Q6x+12G6qgv/8FlhzkXxDvY505rc/Ffyo
Lu+KH93hD/037FgDjXu2zl+13P4C2yXN8ON5x+3xQ08dN/WIsbvFn6fx/98dN0EzzlFVtp8K1uUF
0kY/ApG3TV5pTHAM0x956lLrR7BL+SsbESabcb7+J13qRzmX57vSoQUoLKZi9NHptxyqkeXdoFZp
FZdQQJs5dgH2hccQd+fBNZdlvSnGWD/RBjQj50lb/TgaYDeunf6jMOPwrlas40FfxtJHUNLZuIGy
+QxjNijbuno/ZrNyrfedfb6mrXOTpFrjWeQLwSAnx5+zuvzaDJ16U03J8KOrjSus+hrTXTR19Ody
bM40J2rfjT1oBAXr5X0ctVpP4Ui1bbcVdC3sCjipRlt8N4vBuGUO1r7fCgnA+nN3HdWyy925Lwxi
e6L11ymMHTLEOn9Y6s5p4KYInC/J3tRPQjYaFMHCgn/tGOlVOxcDJFHku1xJVlV5MkcnDMoSFDtU
Oo1qr42dDXpZLLtQi9ZbE5S6q9p5dVE16vg1LBrLddppNlwVwiliMRifuFnfxSeVk8nvSIhGQZOR
ZUD0qGnxfzSptr5rydp/0hQcz4Hmq+qxJUvqWGhiEs1rYsk4p82J2Zpajsj+UtzaIzRA6F/D5MYI
uHx7tpJ/0cQ87MEB7wTKwqoFcob4w6F4VJmtYsuISzgDneMn4A4gHSg/xYv/6GD5/wG459D6+9eT
r2C4+/6Duql+cY5sn3k6RsSRqgoJSMPZzpIXgD1xBCtJguVl2LSNrXiRT41784hBpM6chmSKF7SB
kp7OEeOIvJsGHLQ31QYLqP3JOXLYxwQsCFSPKRcIQIeW6sHw06zRzFi0cfDnQnwOW7kicd4n/jR3
sxtL5Y1W9+MY4OWpJZk5MHRQQTGAZdqW7rPstNXRaCwyCYE81E32Anncjknh9DUqluF0nbpmggWQ
Qjk0sP/8Xg1LXR7XrSZOenj9EA2nRnxPrEF+aWWeHydlqHxI4aOpbFptvwqjctuh3zjpaelVTqt7
qVnmZqCAv4OYorWBFRnqPg8bW7pJk5yuS1QygpDyJjaKuvbm3vESspbenQv1hJMUERjTCPvBX7CU
30fACTaq0VI77gLH52pCKzNzNbARV8+W0a828dZBPnxUYApYMIB8eEEHmZ4CH1eU6/aonLz5WrZF
/RECpyF2kNQ1TzaYMbjmPCLhsJTKV/5Jj/ZSz8PeVcre6dwsjWEzrqnmlxbgR4CH5pa9QM7+mJKW
MN9Pks7r8wT+xVquwjWNJmuQJxghw43rKFB1N8X3bhzTdD8Mjnk6Nelykm+yPjRkzONZ7Q2EH8zU
PhthFZ5VKGsEpaEFwpmYFCZaV/2g4XWD7FnUe6PSuuSAauv//jm9wsdtcFdti7lbYsyA8qAzvq5t
XgvToZs7r7Y7jrlwIXODUFEi2x7dBQDduQF6IhCT6fZiMNx1iHbQ+lVPJkKelQL92n5SjUBZlsjd
3PRcWHmfFFjgQdHNb1mivJpd8IUdprDsNQmgCsmJl3uAPuFUZzLv/bIMU/Tl7PB4nJ1bpM0BpetU
1oYYKVRnNfZL4soecqgR5Fk7/pFKFqia7XuA+oAtANOcA+Dl9+hzY00yI+oBFvaUokqoeaXo3nJW
exTTPVjH/H7GWg672RKPj+PZlkfWoLFzxFL9jC6E2xnt7NNlEH4e6Z3X9dp87KDTteP72q62RuFp
1qWSxrAZYRkTVm9Njl4feNojAUKQipGeHYp9GgXkP4nVrQ/duDmXVV6fIBELmz/e5EXCeCquVC00
6HkUfX2XyvUUsz95NmRt+c6SfaCN9lruU3577E5jGV5MQ9uMbxTTh1WeI0gPgUgwjtQZbh0qx899
Y8k2VKkVJpMUwsFPT5SnvTmpp4P9rmfU9Ndj+d9gfgDgNI1np8urosCvCiiJ3+7Kf3z4UQ/3+ZZ4
geRM+uXk+//9P9tnn4K6fQQcF4dXB1Yx+3jTsfs5jbck8Z6wDG5YgtLjB/4O6s4RZQE4e5D4gg6J
xl89BXXQLRZJgONsY3TGV+JPgjp7+CB4MEyGzOOwqR9xXYfiUbWSy3TR8mln9GzKs3Ro1QVvGnNm
6pDl6Q3q2um0s/VuigLw6um476ye6fsAnPOsg+smfbrzUXXaIZHADzrqGAxi7isvAdJyR08u0nwE
9bXvNQyRws/0YS3gF+vDxzI1TRrMUwhTXoL4T10a5m15os84w/m51dofk1JUuQe7pV28sUfth2Te
1uEBWymSLaW1KIQvs7OzC+jMXYRE4ARVzhmsMKXzqS8I/EF5g/ayZNol2YTxScBgrT0x2EXiimJW
Yq9dO6vehRWDFQeIqVsbSjnftGpiFccZIL7ZJ/XRx8smLobID8eubuDWx+p97Djh9xTAwsBIo5e6
P8qpv0baPDcvOB/pGmRqNVzgSe4Mp2mPRZFLWQJrr6D4KDAMWaW1R2AohbbDcKfwRNTLdt8LdHgu
o6TqJ78s6Mi7izo07U4gs+K4Wjm070djjSZ/6tf0Tswl6n+WySc9kqa525m6UQlPY54kvUlNysmv
5n6Iv8Z9qb6Dma5uowAboUYUA4rxclrwMAm6ZGo/dwUOPDQgyl6MO1yVGue4oUt8I505070xcYpz
LYnRSQgT/MRDa1TvJli+76zMsO6zkmPaDY0lUxnMDRNt7yjVBSSNJX2X607/CfmAzPa02lYTt5w1
afoxWn33zCuonLo5XT9Gzna0TlY4I4xktkOyb5oYrGEKg5LpLToHo9fWsl73kdYY1lVqOZXiduQg
RoBcRKOd6nocS3/KppDJGtls4TaG6D4oiNg0e0ca4UVNp1n6et1aP+y8XvNLsPnyQz8CJDtP9VGa
x/WgbY0bfbUbz5nDrPDtYs4jckHLKhgCSnM6QXYXNtQoFwlsgX3R+1DZ6s3gIVoSNxVNj4bU2Dj6
Xm0QVPCHwsgzOCVaHgYKUlsXulnQZYz6buW9KYhlBTPQ/mKfJUu1enHVDR86EVuD24XW9E0U0zy6
pmLauhup2Hefk7k1X1LZLw2D/jkExAouGtKIhDqPjNq4ngx61wE1JhRYPgXlKPxegEnDC75s4LC1
WXUdTiszjKZUIscDJMC8fMlBUn8ZiPH2TpgLnvTGnCmfewwTtpA8K59aRn6TnxSW8cmeJvWzAxIz
dPETLC3eeIHqtihCVmtiwT635+abg9szzdVUVVGsSRNY50U73ltlNr7HCHYGoTsujAZFVxQPbYFK
lbdkMmWcZDriGgDxjyVs2yEAsrvMNKWzEKSsY6PblQjd5wBtCy/PZyPbJEi6b/2o2r035at9XkfO
Qqs/bdg2VpzMNzEk2EtdC5FWWkqnEUz7jWKPKaKWMi1arGaHJF10UuTcrS/6Xtbu0M8DMNc6QzKo
SJUa2qvBJGmvCOY2XsEhjW6Q3jpojes5oiHOAKJ7V825dYHChKg9xTI6k2XkmKNXjsnM5MIsJu1M
Ul34TaGq3woZDndlC0F6Z0wxMm+2nuu6u5jrIII5sdKPOjVK58nSENcGi7C+NKc4KXfwEYfPqgne
A804xLK8Vi6z6uWAw2of0Ro0iSc9TiW/cIpaN+EVCN+IougeqTH9Qu0zY0LFSWoK52bmFF40m+hG
2ZVSRXt9dGS1R10lS4NnkfJX9cqriEPujdgz6EIoZo8UhueVHcytfl2NfgL8XotdKEOHGWixvpXt
H1ZFMG3A6BoWvW8AjOYjDu1ZNimRrRhQ+Jt2M2QemNJtq5ie2rMZhmFNLxiJtZ4p0/DrxLTuTKD7
Nvgod9X7398tof9FcWZyl1IzDTgExHlqj5e5c9xpzdSYWrMzq0Kc2kM6fjHqtPuIRI3+RjdnKwee
58+moElArmo78PdAKR9ciiLBEV2e1EDShqTwRn02uh3KaLxlp69tcd42ueP4yJQ1sTuo/PG6tErU
/0CG+O9rEv/P5WhuUPR/3ep5yg5f5IR84iknpClMH5a+zF/s6i3xe0JoQuKx6PtCnQErtoFv/84J
jSN6L1vnBVgnY5YNcfiUEwL5RO1GpZ1n0QbaxEv/gMXz2Ml5vo5oGAsagirsERja9I5fLlmhkpH0
SJOgkVaoe5RKCOg5EHw3VJBF8YpBQzzRquMFKAdG8o4bRwwrDBGafpMVVs0gU7V/ZGV6qo8Lsmu5
U78XaEsEA7h8aJ6FLB8kKk8kalk91xxBPTxQq+1Tv0HH7zzBNWNTNIz0cxRrhvPUHpfP6PJVCEzr
Y/HJHIT8CEZpCFC1Wk+RwZzPwrlGi6at25bhEdzV3Ryvl7Xom+Gv/fxH9c//66t7gwz/69XtDS8p
kttP/1zZln7EqQsk/4kgSafg58q29SNaGFJy5qMtKeAd/3NlS+0IgDktjq1Bs/GRWXBPK9s5Ip3S
oVyiN2T+YQdzaxk+X9fMWaiTNVgDFDv0FA/WdYWNctb1/Rh0nb3saRVGfhLLtwLP4YG/XQWanY6y
ArwA6reXuwerQauezHwMlBpM1dxUGTo6ceoniub8ddL+S7LyW5c66MukqUNuJ4ox4Bt9M3rh+CES
W17UZuobw+TD0MJNgSUnrDDKor1y2GK07SnXaX0OQVUpkS8qA6vekR4sA4+4DkbHqWmAqd2ecX/3
Bbt27e7ZCvt35AyP19/KXjpQ4EoPX52gx+HkChpS5iBNV1WQ27TCN/1kf/E8EVxgAQOGMFjDB/22
ro47EWbNEIhaUc7WlK5vBEDIbXs8//78hnR4VDS4DchUh7FaoL6irGo5BBjE2YGlhdYO7fI/0z0i
A2DgSO+KkQEke7pEB2ux1IY6sq2wD6QaOhRhvXXN/KH883uhkrLoSZDWqfKwPThYU5Lktd4Htd3r
Z0s1h1eL081vXOUQrrLdCx6LZHTb82Ijv9xXgFntqZroq0WybE8aoffo0alM6PrcOo0c2/IGK3b8
ApmON678i3MDrD+MPU41eIWPUgbPMkk1VayiL/s+GIZl8JRKr3cTEME/3swIrsitj09rh4T1IHuz
VrVKMHergzIUFajQRjkXc2ICDVrbN4ydXq9zi6PWBPSz5SEwpV4+SsTjFrBVcx00orBOVzlYJ0Vl
or1qGeXJ79f5ry7FUArqLOwtg8X+8lI9Ivz6WiQ1S5zMG/m+wqsUme6BhCt//JoYFD27FGHpeV2h
NRj89UXOpfpOO4aMZZzNUfHWDb1eDC+vchBExlEZUH1QqqAgXLkOnb+LpIqy4//AY4Oja0Lnpjt4
6CyeFOlSNFHEvVCXHhuxJIUHnuvj/fpTV+lfBpFf3tDflzo8icYwhgsccUPhYtknDL3WAH+GH/+p
+zkMiuag4RKKdGVQp4UdxOGAIcykCL/rxrdckrfX/DLK84Js8mSa9yp+SAdzSkas4RKqdhWkTBAC
xjvGcaL2xT6xi2+chn/mO7gdsVzuEcMhoLrphvZy1cWIe6W9bVVBbiXKXunj0ssUcEq/f36vXxL8
FcAg1JJQZTiDXl6lGRWrLApg41ncfxrmMdvVjj7tf3+RV3tVI/EnXlh4v9OwPnT/rfoUqbVezYPe
HkeQ5nH/XYv7Zh/WLX2031/r1Q09Xgu5CubTVCyH4EOiVViRKeZBPZrzHTirkdGokVRvXOaxVnmx
GrjOplhjkXhSPh3a3FeGsIu47PNAtbP4Ese/5LxcummHQ0Vxvrbl8E6Y8XyhaFNz3uSZfJdRXH8e
6M2mHuhaeDMwUC7Q7EROHeO6MyJAd11qS/0Gc/3Vqt2+Jw+dQANbmMb/yxccyiExkj4BORMNDiLW
oXEpzKqB6q1bwHrHP84/oEQBMGIpaZBhjcMDRpfJWCLRmiMXqnxa1Enzc9Wa/3TVbrwrSINcCX4X
w4qXN5VBQzIytcmDLMxb+mzNuENBfHjj0T2Gq4N3vIVMEBCgsIBbHRz8eTNoqjIoKI/ymu7qPNYW
H7R8Kd1St5GfBZKMHNbUqh7cmPlWA44YNIap3nCSS7ALXX1ti0ieTwimnxcaDwIexzhlbjF2K11Q
+mBTXQlIGfObtuiv98EG0USkCVQHqedhViO1Za0IIlmQ5QsoyAGyTass9hs7+1XuhLEz/XRIaBsY
DZ2aly+C9q6KLcuQBWFbh1+WOhVeNS3RfhnN5Kwd2/Y8nJYf1hr317/f5q9kntTtynSjNmEac5sy
vbyyBqYJc9Y+DWAJpXAlkMm9NtbFuKvqdsG+YgAD7NLTmlGvVbPKb+oFWjN6pNF6XtsO2y7sOwRH
Z7v5GsUmHeDM6FS0j3//PV9vv5+4GiDRFKCHlmiDUQhcOZIsWM0cSao8/WpsbIeyLxZvWRnB/P5y
v3of0B7BPzNi3ojWL59K7kQgTtQ1DbKBWXpRGv3O2EoPz+yTMDCzWv86ZJgC1ItZfvz9pX+14FgI
pGLk6ian/MtLx7JNly4e0mAOzQpwA3LCyHpkwe+v8mqWz3un7AB1SLaO4MxhD6nEvwsQeZ7i7dTC
Yc9VgYbVWMwfum7WT+HvaqfLIuKPeOaFXrVG+gnGKiEjtLKfT5D3cN5IqH5x28xhN4iUYC0ah7Et
qVaBpZWZBF2hZix+ZQL5D37j97f9q6toYLQMehWE60O375YJxTrkRhIMsYLiiiywBkxh0vznrnLw
CuEdL0NNuAjQOil2GfHclWWmvHFm/GrrsnM37UjJgJjs/eVKCSvIhsMC5n4Zi3d2qWrX8MbawkXU
HSWf2ALZ6dXNAjqrxjnpJq/oJ8MYquK9nZrIBqMhUPKPjvwu2VQPSJMkP5GF//7clVVmbNz0rR8K
B1u+/Ip9laBBH9pxkA7TclxgtfNez7W3nMpe50U08AU4+g1pQcl+cBVYG0wykzUJkqyYTg2nQfTa
GeJ/I+28euTGubz/hVaAApVuK0gd3Hbb4/CMbwSHGeWc9en3x34XeLtU2hLaezGDCYBZpMjDw3P+
4UzmPux8Wvl6uLzKdGKkA28WYjnBYTVUNGbwuNC0hRw7/jsl9oeWrg14VPtLhZFl4ug/b2+lK4iR
SnWAkgpVZeYI+38ViTAKGJZmKiJfwY3Az/sYYFMcAPWpecJ/0LRl9JXG6h6nBFrTgrkCDCAjeuZT
mt9u/5TrVebkcHB09AcFKejqFtf0Up1BmkVkhNny2QLad4qcqTsYsZXvBIPraH851OoNVy5GFyUD
Q+mk1Z7t5umdqUHRmmI3fGf1tfg/jievg1cFBE20g1oHjAeQIfWssjJ+I6aOpLEKkdaCMLBzdK+q
dUiDIvdFwcRBVNVYqz9BsWo6Vy0jH1sf7a5OVYGVkh2H0TGYB+1JKZr0ONpVcQqCzvk7SwLt39vf
cmtbscQIfXCdIiVirvcxXLi61djHYa3XH5uxL79CM6X3HATG48hXPte4tPvZLNIHN6yDc+9ECHRX
w1vLD6wEjXsgNC/1qbWrWzSVthtmTeRPI8rGDcfu2A99Q285U0+357y1f6l/8SKUhVIKbpcfOZiG
RgvLMPKbhl70gvT1IZ1nB05HNe9Eia39C9INdr/BeaGAeDlUVyaT02e4TdRAAR6MaBpRszWDczLH
CvYNWbKzn66vNUquPKJouBOauBEux0uHRqHJYoR+ukTlY9EM2r8qfiw7Vanr2Mco5AxUmXWmpq1O
ST0lVdfWauirZTB8qzJFP/ShoXm6PUTHiXfZCWJWufPVNqfGDiU5kF01Kbz6+miG1BpJNYvQzwy1
+msBt4J1kzHuBICNdEjy7FSuYiHRhGtoowJPc8qUBAhVJvKPCPrOv0LCwsOcGMF7fazth3a2o7Mo
9Ir6GIjkASguRs6QEeyyWHb2z5WwFlHfoCMuAAxTpaIydznrqF4IIAmoVYqR5YeUDO5rES2wVZcW
yEuSGp9UpzCbAzjo+p8y0Yyzms/iLg2S5KnSw/DeKFKk/W8foK1PQfOapzqsBFlvvfxRuaqNSqzU
oQ/fyvhHVZGqy61h3NNr1+Rj5/KOZfL0NU2aqbI4sBpnHo25tboohKRiWz9LvXLPmPBVjy4a9I9V
b5X3OGVE927YwvoE6f1xmWZ4M7cnu/0rwAMaLs8xspdVRYe94PaBrSieMSfLf4pRAtDLAi5plOFF
13cOJWA3PQHxSt7DxIT0GLvlf27/iI0Vp+SgGbIw4vAeWK3EYBOyKmxj8FG2048Kslng99JmZ/PL
P2W13jTwCK2o/DLZtVutPHaRVWBJHEJ9QfCqfYqj3CtqcyJ+uTsPzq3BOF5oH/ECgfG0Os9GXBlL
OnSKNyVp7/Ektc/kE+azmRXOI1E//fT2JSTqC02yLOnZr3LxyMUQDHMvJme4ywme+XhUYjt9IwCb
8yqIjXwjuYaUCS6PRl+MJE59o3h2D+O5shJywWDaK9dsBGBGedGDlufDXlUJaHJEeEIwytCYyXOI
2OXZbeXZV1GN7ct6fIQYGO9MTf709e54PejqHITZDA1j4fUCQFI8dShGPtbd7PpohoqftjEGdy3g
fD+oAtt786dDyU8n0wbYCjxq1e1LC4V6ThwqnhtGwlcHov4yVIt/e5SNtIDNKFWzDQZDl+fy08Wp
BQCnmVxPy63sODVLCGLd1Q9lrCXH20NtHGfuMSq4sA1tGdsvhxqCRsvGqHE98IHOFwezhsem6sad
lOqKRsFmJK00ydXlW4h/vBxG70q1gUqBD01jTN5klVF+1oKkPKDar/4ytLEAM6LGv6F7ZBinmkP4
qxS99h5zxNS3rXQ4zdy5z21vKCFsX7vBKolAeATGWT1FhYloS9/v2fpeKYPKXw3nBfkH9+Ult1oc
lUdNgBSf65noT7wXiKEE/qIZDboVTt7n+V2i9Ch+UM2cP8XZIsCpqFH8K4Wq90lHU+g5mjEOgxYC
UQWLDN2AU4PTWnGcx7APn29/yY1NI1NnQHJcz+SUq60JbbC3FK13PGXAncqtXECSyLCc7QYPpP/T
UOu2ozq6odXgVe45bTx94JpA3ADbkad6WoIdNd2dWa2bGPMwBoFddo6HIWD7uUgb6I/0Tt7VGDv+
yawMmqkqAEA6QauwDC4IYzy6w16vgh09GVUS9cfUaNxPgZNb59tLuHHuUDSkJ01Dlct0XfVRqPgM
eA07Xmd2C7KgznJ2RyxI/2QUIP/IXrpAWFZ3QMbwc9KwJ6jcg5wqWgXpoiLfiSFyZ63CMXP5/6Os
dl7q4Io5ZbXjGUNdf62xpfT7QBHvLIqvqKVgMnlQmtg8BoOlDoeEOHH6g2mS/5kyaGIQsMpJUMPX
AoFIr6c0uYKXL5Y54HXNnWlufjIoRhZoD/Dd5moxcW9MtTit2PWgiH3+DV50kYd3fzAX8gIXyxGH
2vvqbkMIDOZfXqCjomP8lwQVJqdFPez0PzaPFa9s2f7glSZW13ZPBYfHJnsdDrt4H0VK9hXLbdNv
kSzZ+Th7Q60mVDY53vQWJ7hOu/wRdKPrdwJ3bMzG9owYtoYCpCBvTt5NHKzVLWMNQKHx/PMGNSzv
5i5pHxAOiU/u2Nk753cj73FoTZAEAIvgjbZaQGFjj2b3nF8LTqCHsAzA/hG5jNloB99Qp+o4qHm+
kxdsDooooIkooBTdXEWooEAepBgSvto4mA/1HMcPGci1O2QfDbQoHFSFiqj6dntDbg5Ktg/ECWE+
QDuXizr0mlIMqWUjfTNWZ9kNO7uBGB9LHCw/UELuaDsY8U7Y30jJUcSzQfChCQizeXXWqsa1B2fm
FFRJar3Px9HwdAczLjPrbYzZjezteR3647LUT6Wfl548+6+qbUNqLpUK3tnryqY49XFXnswSV9fb
S7mxP6mJI5ALkhCgwfpso4OvzurAKHzI4rNW1cWxSbv6S+32e1f0VvWAjg21Z6k47LKGlzNKyrxq
BtbXI2VIYLQoevtRD+Oi9Ky+gK2RESlx3Cuew7ayvArmBSIHOE88Fmmo3ytkLn8weTJnmJYSV4bi
5OUPMlQkIWbdsD23DOIThOzmqKpB7cFa+5Ovid62oIYH/ZSa1+VQAphmk0J79irEkj4OI1IPIhyc
naR24z6gckd2TsNDI4mWB+fVnrGUclRbopDX2ezMXsVzOO5xOru9ZzZHAcEmy4QUJddt2BBuSBIk
jFLZ1HxxU/6xNEPhv30QJJ2EpNCagp7X5VSwnVSrLNdsL26T5WzM2Ds3pngz2Ep+DMSKQazJxu5a
ZdRxFz1GUdD2DLdpjlBFnMPoRP3OZ9k6ZOBR4E2Ciped68u5GJqSNRjEw5JrZ+duVELtIVCi/CNk
yj12+NZQvAKBB8n+HQf7cqglLDJjnBHyaOzCOlmhFZ8R9e29IlLFzhfaGgp9clxkaDqjzLAK/Wmk
DfYyhWiGKGkFN7LL7yrNzk+hgk7n7c2wVYinkURCR98TpM26VKxpCUhrgB6e1pj3cYqrEsj7M2Xq
/9h4wcN8t78ULuaEdUE6N7b697Grf97+DZvTBWfCRhEgKNdpfzDGQZrSDSR69YWHwAp1vRS3maZ2
93SLN7JXmQgheAOhFh3E1f1mTk6X5upseW2lK49haeqnKtSjY4k465MZ62jJjEV9xiN++OjgefwH
Nw+3KrpqPMBJ0ldxOnRxauToWV7mYGJriwIxA2LlTvC9Lh0imkW5Wl4EUkZNX+XoWP0WqF/VlqeU
8M6cjFbsWdFq/dFEzuVUtYF1blD8+YJOJmZZRd8+i2RBF+f2Z70KZvwK4iU4GaBLdO5W1+xSa/qU
Tr3ldY6aP6LKnT1Yg/rt9iBXauFInaA7gnEhgsbUGq66gq3V5HMRCM80UHE8LnWPZ/fYSJqhOvR4
0Bba/DswUKh4yBU3eEziXvs0u0tlH2wjQnQXP2ptOnUj5hD+0Knu4A9mW/xbYnpuHtzJ5j5tgmp4
VPusTpHm0lD2mxpd/WK3tOzOgzaW4gDzbijeuH7cAKAFmRJ8HR4i6wg6NkE2EjxL3+3D+ZhoKHRG
NmJAtxdQXlyv33OClo0s7/KdUCoHZ3QZ1sIZQz6nHgbfduryqeU5ciwKJ8ZieVzUu2ogY1ETXfnn
9qjrI/8yKhUoSUgCxbfGYFZmmOa6BtPCaur2nKRZeLIgZiIg27bn20PJK2A1QamTBeTCAfnFfXQ5
QegcgelwjQI0QdJxEHqEr5qwj1OoK89RJVTEc4Xzo1ucdIcTsV5aSq6kYy+q3jKsraGFKMVGpo5R
O+ADMf9L0ff3olbVKW9CdHktJ7yblnb6cXu264V9GVMKecFpJJm2V0c/wjWi0Qc+J2RTfL7CKTmo
Uekcwe7NOztnnbZT3kOcHcQkcZu7Yy0+YjqJEhqFVfsBN7SXaUytL1XiC3DKg2IV7s5yrmO3HI8+
AVtVyJ6ttAF5nYLpcTnnw9DX/lQYrY+c8XKPHSeG4RiPT2ctGlFA4Ra5n0gJHunfY9x5e23XAe3l
B/DQ1IlmhJx1+bR2k8wJrKz2Ece2U7RVtOSQqxM6AbfHud43XEx0PbAYlJi8NdbM6SHfEdQr33Xi
sJAuv8OvyRokn6Es4ntHw5wzB6Tq3x72euswLEV9SbUiI1hTeESgAw+k3+MjLfg9cxycTqv686LZ
ewSojXWkFgWbi/obpbf1hzQqZ1RqbS79iWz9Pq8tdIdCZb5783TwhpE1XTILXkWruxb9A9VCfhbl
a0sdv40ofN6T1hcntVCwPb891vWM4KzBu2Q+cDSAzl1uzUVLGzeAC+9HSg7n0W61A9We/3Fg/F/B
TNcHDkAgev08Zkhdrsg6ajmrMUWK3K/DHoshrRNHOnf+KLTw2CqYTLx9UtKry+JTsefX231KmgrJ
hrjwFUm5B5GEwEE67eGMNybFSxjnELzqJPtv/Zm0NFnyyCz93kq/IZhuHJNU3LVdnqArrg+nN8+J
j4zfjS5xa7DFLj8U+iy2SdJX+s0kZUe7EtcoV60+vn0U/M3ATaHaQjtBbpdXj0URKOag1Vrp11Um
3o2ZNn01SrXe+T7X5xVyPCUGaW5E8rOWH4JYOzdZJ+AxLGrgQa+iB6ANwp9yo337/gaiSTpC+KX+
tU7lEhU9rxTdan+omh46boUqeNIvb8yOuaENdjfoGJ23Nqz8y2VTqJKbCPvDARnJ5BDx6GAzKHtd
va0NhzKOS+sXpCcIqMtR3KkkClRu4Y9p7fwHjrJ27mfXQhZ/SI+NXQf3b98ML6Q3bg2K/2uga9Zr
eVrrS4EEOi0xx0ZQJo+UPzisbASAI+xpypQvTlSvthzK26NejBnS/ACXENnOIAVYpf32LUe3CTYG
LAQuY+kW/npjo4GFD3xslH40Dvkd75f8vLBsoFnRuru9bFePGHYDb1Io5mS/UptwFVOrrItzJeGW
oALcHZzEAQFtfKMR/BOlkX/zbHiM+uKvcnYfq7jZ6TlvHC1GBZQMqBM+obXKGXUCVhuIktS7xAWx
6Qh9SZt9jJ1mLyBdJzXU/bFV4qWEMDK848sVdZfaUuBAlD4UzQjN9t48OK3R+0HWJmiih/qxBNZx
B9oz/FRnYs8GcuPi4s5naADT1M/WIoowee2q7rGHsEt3RmZGNz16oP/jzfWWi4veA5cjEFx0n9c3
CSlArpoD5KSoM9tnLMXBdseLqHljpEZ+KFL1rapncvPwcoLDKOlXPHAulzXV8kIZiJB+1s71o1X2
06EKS/HUaMmCFCwk4QO4grrZiZObm9YlrBCQkdoELns5rjmFbaEEEcFlWuhL9bHyJWyK9MFpdPFr
KnFG6/vIeO7iosG6sZi/on201we8Th+p4rygQEjjaDvKAPgqFMQiH7VedXNfw+X3IZmS7EmolLdb
E82tMtGHJ4AAb4UWsOBA82TcRmeCwLo6rfDcu2asyE0aAGN3c4qEvq2E3U5Ot7FdTbJvyUniqHBT
rKZGHHXMXM99tZ7Dj0tUdSeFmsL5duhZvxjlXPiIeAOyYfmOV28ou+iLbMx9LCDiD5hD6R+gqRan
qe2iU1BBtUzqSEGLDLWv2yNvxB2MoMj62UC8WNcQ0S7v9cRo6tzPKxygMGsQh9SYS2/R1XHnNXUF
8XuZJU8aTr+U2V/Pkv8KZmiscl+xrF9aVbwzle6pi91TkjXPejfcWWPuctc79zUSUqmSnGsjvEPU
+dvtOW98U2rRZLNUH4E0rGveelGHRcd1Anm6IQLmBR4Zabq8fedA/aWiKt84oJ5XcdbAT4kiw5L5
NbZs5LGGiQBruwfx3cgtWEzeAhLaTNV7tXPUqamlSlXmi75cDkWRKfcKULMIp7SD7Sjp2xMmSZ5j
p3Lvk16scmcDWde+q+zUjxs07LO6aP4Ww7i8v/2BNuKJfNtAVqEMhQKa/ICv4glWlWNsaGnqm246
fY8mvT3Py9AcyilxH7J60B6SIdT2+J8vV8/rug37U6bODnAJziF5wOWw0eJK5TwDj2eEx8aD0qeZ
n8PSubMzq/OTJEQfKp/1j4uWayd4CHSalSbzxlZYR8V0smOIbYJvBrW9kxxcddv4ZVxl6KTLB7Fs
blz+slnJuLEj0p7SKIE4KIGNnwsKZsB13jkieR8EcezpavjBjvJ3STG+z6VEMNY0v29/mI2TA86D
8h15H/nsGmeVNIUYzBpOmmJ12kOPnrk3z/2wEw03RwFsSzOPPcBdejlbKoBTbxZK4ot6bEFBW81D
0Jm/bk9lI/BBYpSfGgS0FIi5HKQtMqcSs5X4AQi70xRFy9Ft4UX1br8zkvyTVtuKJg4bmb4kh2cN
tDYmILdLMic+ApbpMYyJb60d8vXIyZdvS5juPdOuOixsFyhS+AGQDvAP655DW4xpNsQw3ZwlDh9M
Y8K9NQ+VGOm60PQrd8pOyhQ3pxbT68M0z9FjM5fozVlxvrNztz4lSjmSQ4xqKDWsy1WWmdKkBTnK
eOrQSL8s5agAqNyB6W99SwryDohXGuxgdC5HcWzUnqJSTWDbIhPX50ONsyEGVbMo1J3QdD2hl7oq
D3okzKkMrgKgOkcCLUigF/CulHsRTD/bUaj3O3tTvmoutwyj4DAtb2Xa2esJFXVguNiO5n5VoOpx
HOcqrnH0Aw14hlsWtMdiLLvgnEaYiiDkW7X1gftU/yBR9OBi0VD8SVU2G44taHGdUg0tsFMkpuaj
2qbIaaZRWf00Szv8nUbQiMH350H3uFhtP59cclXrmAOx/z11Rvx5RBr0fpaO9ngTNR/SZGxwVtOM
Vng0M4rcH+15CeFEYX10J41jvqpdO5Z+a86YkBLLTnOgGd9rA2AJKgRGfq6sWv0RB2P2jzILrInt
bpyMo9O46JfWyqydu6wP7oRiLnhnYaG9HIbUBrGpC1zoBC7q8U7A2UiiWW/eXYQCCb9d1z9nFcn1
TjdghSfV8m1oXOtvlMKVIy5Ezccqj7QnDWVS7u9Gf7ALNThpTvrWFixpLL+Bch5wPUoe6wcETZlM
nxOTK8fCFW3Sh+UwVQhqd8Lee6tsbWK5sehjMeD/E+B9db/2Y9qrrYvSgV5b0bmcA3zanD946bnU
z+mUI2gA8UtfvYjcyjBR9WwyP0oD487Mx+F9Bp1u5+xvzYVkEmqvVGGiLX959kWYsqTLCHGrKj+r
AxyKABu8ndT1OsAgFvNqkNVUIn2Oo3RmkDRGfrRNnNSvYis60i3fIzZtDsUrkkYORdcrzmERLn1p
N0PmD6GKiKZVB14ASPXQT3O3M6vri4lZgc95KbXSO1iFzQV8zqxaGR+oqYqHtup0OLR4Wh6zvqmi
Q1ZMe0SX68SOEbnTZZuR99Q6fUyCJnabhBHNujWebIrxR3Me0YJ1MGCSgizekBhvLyExqBSzpo4I
wGWd1qVpQokRh03fGuLxYSjxQrIhZXAJI4t7O3BvbEZIJWx4HnM0htcMGmcah6Uo3NSf43x8ynLd
+pHWNoLQbx8GbSJ4W4wDUWx1CdltXqpqYzCMqY/v9bZs/+6KMN+5hTY+FieKLILHBXTJNQCJVwX5
P/QRPymz8BhVtXZfx6o24Uqhak/jEFunobGdHWje5qgmlzkvJsD869wfJmRvzfWc+iGMNK8W2Pdo
3ZS8t4JU9cpQJF8taSnwBwuKP/CLCxzVxlWV0UKRXFalUr+rtOEudrvgUNvxW0XJiPAa3SFqmQBB
uNRXUYSlFFpbdqk/LnX4bqoCDBBLcyh3IqI8tqvk4WIYuUlfRfe5iywxIbjnm52T3FvkubY0JPqF
lkzqudj5+lniQm6Y88h5MLpA7OzOjS+IHCjdWaB4PH7XaK+20OcgqoPEXwrRvR8Q9jpOIqyP09Dr
p6EVzb2S5+HX219w44lEc4/CKeUgFMRI6C9nHSNWnlR1jX6FOcT1mYvGfR+jqM1TuDX+HR2n+TU0
qv1IWjUcdDWZ7iJF0X0LZuOTmqfBzo7aCOP05oDDIH9NNr5G++fETn1SqsSHzj4e4Vlm52LWkFeO
jGjnnG4EHcPmmQSWiVIDWfblzHMnmHVEUFOfrKI7JFGNE3PS7+VIWxOyZXEKxx1Yirb8/692lYjV
Rg1gW/pBGsHiXlAlLtTEeTLMca9Btzkh2Ucl/+Xxsn6a2aUaaLXJUFHtfg8tp3hQ42iP5LW1S8Er
QCLmDgSdtTqM/RRBdHH0xDccBMiTqZ7OVTGH70Q0K8cotKx7QJ57L7OtmVEiJuOiBk+DeJWsJEFe
9i7LhqBAMB5wPxg/TUNZf7l9Fjbudbp0XLIvFVJUrS8/FXJmgdBzHpy2GY8fcC5pnoskQNOkL9zu
2AWGuRNxtqaFazeyF+R7FDFXOxDX56obMA/1E610fBNDZQ//8D01wq0snZckgmYsHfjbdfUhU9R8
EOmQ+G42jA9qNE73Y67F74yqT5/DEJo2iUx2D3I8/oG1I/W2KF/2LEo3zgFLi64aqliUQdbiam3S
gm9eQuKMs4ivroIqfK0iVtEEwx6LYmNZOWwm3RomLdiql9+xH/txcvI59otSLX64sWB3Yqx8ur1b
tkYhG6OnZcBzd6QbyOuDnWASW2B9jECMon2vc6CYRo06we1BtlYNBIakInExUKtcDYLiYpgWUexP
aagcKeuhPI+W/yHXjW5nPptDke9ZGHDRFllfP/kyFlZT2ZGvRcrfdTgFp3jUn7GhDo5/MCe2PUMg
Tkel5XJO3H7VMGN87Zc2dj/l3KpnY4pxDQh26SCb3wgtYkpvtKmvNFgEKiuIKejo3oia+l8DaFXg
EHW+PaGNxAHJL8qtGCtJh0YZMl+F+KQxB3SwndinCYhUBCyJIPZsrKDbM990Oo+zZc/HAFzKgps3
ZA4e44q5Qx26Cl68fah8yLaO5MGuVfhaRCS6sOV8IZxZfoiHpIX5EgcHMkX7lOdF8NYyvRwPeL0s
rUru1Soku53WIHNVJP6Ak4bnqmN/cEQX7uz/qw9IAklSgpaqhIxTOr1cWmGhpMuDO/axF/tVK/1w
UjFZ30m8Xlh9F5mfHEVqJ0iFO0BBss306gPSDKCEHNexr1BLwDgjboFqKEjcZWj+f3JiN8WmIQlO
umgU3060Psb3Qs+fbB1pwbBt0/zoakPvLW2IN32N0mtjjBO65fbsZaainJo4Mo9R3S/K0Tbq+VmZ
Y2snkbs6vnIOrizDkMUherxaqRw1yUbH2M3Hv6ZtT3VdCLJkx8riw0RCe7q95fWrzhtmVbIwST/c
pmO85rGIWKQJIHfUWHQdXYdwrpOzE1AifVCpnQQPrS3BtlkzQSYIpvp3g+fee7ccS9RqZoxenEBz
HiBqF78jCwvSctan/NCGZvkUF/bwPkpFeO77IH4ql9EGbNrjp4lg4LEwFnGPt7DjF4Pa3OWjMO7r
QPkBjnqPQ3+995gicg5wKKFYEeUvd0WsqYUGYAEBpzIz3884lB1SUcU75+iFXXS5+VBXI+8AAw7k
Fa7k5TBWYoRalvSRH+ixe+gX3VMr/VNUd0Dd3a9trz/CantGfS87iFx4vIpxYs6GQ1A0x6iYnzFf
/RwMdDZGdVQPzdh4ddYbhxmJntKYdkof12siK1KSjUKCCR5wdVJgfLuKoNPoiWKYh0NRirzGFqhX
dvbXdTRjHPkAAA8srT/kbn91IsMUmQxECxwvDxbjL4xTip8lZX+M72FIfVqo4u4MuDUxSeSgswlI
i78uB0xbe2p6rgYvcAfl3k14dxlTlL014QPOJqEOkkMnW8erLWW6sTNAa4cEUzXjvegx3ZTqen8y
F4AiJOiyGrDmgVtGifdJzlySbo6eQhV7zSpP453n03XAIckC5iufjdJvTH7CV58ocvRySEe4IF1d
1ScLH5LBKf8pQKfsTGdjL8hsDtwcwmaUK1cHpMNkpoxax/KKMJwfxzrjCW7gZ58M5vilnq29c789
HneNhAUCzF7dbLEwu7wmy8KDMeu+jz3imlaO8FOH2OZ5LDXz6+1YurH1JPUOnCj3Nrzz1ZlaUjy6
0PKyPEfv9McgMpMzNaPJuz3K5uciFQK+CV0NufDLzwVh30WyTM4K/SQvApBy1xozlquztUei31pA
7iICpwSggVW6HMqYHeQGjQVSC9Xfh2WpjQ/DRL9jeWc2SbWzDa9XT0oGIv1DZ50guoZldbFZlkYQ
G16jz9YhajA27UbFOL919WQbjpYqxVAuu5fr8NVmL7FonxhG9zBS+7lYqXbE7Nb1GqgmO3W8rfmA
fhBkxzwKAa9fLl5XDxkRQde9xlUy8Otmf8rDLHhzIGI+YFJJjPlMXG+Xo8wYVo9haOi0oZPkEKe9
9kVptf7zm1cNmDDAcZCImE2sMWsuspNRGYy6V81IHqI/E3tJZap/tZi37Qy1sWzcnZJWC/5Aw0vx
ckKLQAC5dCadvLu+bwdhPva5vSf+tzkIHwfsvUZOsN5rUx2oyBIziJUVM9V+23mIR2Wvy3RdkpNZ
Bzua1EPCKtZV1WLI0HXNc81bnKL53EQdmBSCfRd9VASJ/bMWjC1eiWqVwkwLiko9VHCow/tyaRfE
pRakPs+LZQ57gfF6+mRBL9hAKE6SFnC5xmqYdyOcLNUToZX+k4G4pP+v1jud4uvoQdlcpZItCa+0
/VdFETef8zYzC5VFpr/mODPS8mH2bojq6mjmWbNzsjeHg8BJZxo9K/g4q0nhuxeBW1E9DsxyX1RC
92ILPaZwyKPDpOZ7WqxXiyipMSQA5Dbcn8DoL8cbgljg7ShMTwwWFpC2hvnbIt4Mb2IUMKLcyjzN
4BeuokilLojO9Y7ptXP8WwydfWzaWSAT0P1SFDPfeXtuzYkiBU8By5Bll9Xhm6o4aetGNb2pEhkG
y0F1Dl0j24n0V19K7jnuSGlfDCR83eGoISjGlSKE50ZW6E8uXQAxLON9W9lgRkW0J715JTj/QrV1
iF6gUKSWxGonxj1tmx6NVC+pAzqJ1TJ0AZ4hbdZAXhTAAYSoqojStI6me7tkunmom3D8mtAUt48J
Kp3t0Rh0vT860dhpeLlpisHFUZfdoR87sNLZWOG8dTvoytB98Z6gdcDDBYg5PA2a86sN3SdkUphW
Cq8Js+lbAejiPBeKdTIqGGZoJTnvJmADO4Nex6yXUVEWpgIiOaSrC6WfnEW1Q94nozU131N3Vs4u
Gh+PTuYMd1GNZQTmruWIZ2GlFKyB5XgUAsv3okyCn4Nh9Xe3V2FjS1LYAI8mbagB9KyOWYiewyAS
qPluEYn3M8pBBzWb27deo8wakVC0TairSr+Sy8NMuazDUqZDBaMT8zsxVhZVLFt/+/ECYsF9gNei
hgmiPBivko/G0PFnH1PhzRhvHM0B1etemMnp9opt7Rt0EwAp8rSHs7RaMb1QU9sYHcPDzKEMjrmT
TSfNhb90aKy5ueNJJO6p6L259StL3/C+4KrYsJfWlPIptWctM8jfFBqJB8AIEHU7t9lZwo3JYdlI
WUyyBGTgvVzCsRC9Wveq7gmp5u1qjHNGYE07BSP3+SEmKB5AJnRfb6+pDLOrs4jeATsEVBIZ9Vrs
z5ozgcbmTMKgTeGhn6fsczJO9lmrZoeSVtCfSydQPwbO/O/tgeXHuh5YNksgZUglzsv51pqNVjmx
h6y4b8/dkPfvU/To7+fe0nZO2nX1jAIQagDyBUPMQa/icqwUb9+q72fNK2IVfnUTVdkR1bWWWU+V
kp4CSm6/IpGYJ9sunDNN6v5sJXYijmIpuzMycs0D2I3llMxV482E3IcsjLB6wZz6gCdL5bl9GT/W
HJBDNOv5sY+1qt0pSm/EC3quAHSJGTTv10QwF0EulU+jea7ZWHfKlCbHgJ7JzhnbHAXNEJ0RJIlk
tVRtLlQKKJ3mKVbzocEO+LkLEm1n08k/ZPXtuR1l5GcEroHV3V+21DIntde8WFkIuPHw061yHYWx
4X5ueabf3mmbUyIdtGkIUghYg8KL2Ij6oK00r8P35KB2hn2fLvhR3R7lxRVuPSmq61zGhEFK+atJ
FVgBNdlUqZ5amIV5hLPc/I2PGBVBCiHOTyXNo69lhNfwcTKQbqOUOI2tlw3UKA9h0quQFR2t/bc2
pqA6NKh8/mPY7fJjDLDLPUxOGoszVAgcJ5VGmNmxAWId+2j3cW9l2JxX6Gu71g8zr3BdFcaMlBl/
gw5bGtoQk38HRnHApbz4no+B89ulqfePxvP38yCc8cvUKbEAsWOIv3FqSKcDvGvzmwhbqAPQXzrt
oMKjA9iqO6DXMhGqEzbnrfXJSQfVOeJgQmcExmX5VxaP6d9hU0/h0RA5FtqDWuI6rVXOVEiyTNYd
+OGzef4vp7TtyGkLzRuCLLEOVgg++KCWTvFz59NcbTdgs8RW6k3cs/CdL4+/K523wT2pHq8y+6xP
WXWYlLjCD2raE2q6ZkLwiKRMCmJfigvjtnE5lmr2Tdou9eKVtRiK46iI8cEqjdY8KU6N/vvUJIOC
OGCU9KesD62veI1UP/VyzB/7uAj645yNFEhFWpS/3rwKUtGJ3gu6RmzU1f6cprpKSihLQDVr/YhZ
NQkXicNBr+q92vt1bOealr4fwGuI72tRLGJf6DZmtHhNoGGJDAnXU1RnBC447C349bXJUPLtziUm
scirDLhXO6VzSnNGaTPgyanVQfVRW8QMnFSEyjP6XLjuhLOBaNXt5byOKhQl0IqDoI0SBFityw9t
dmYWBWKavXl0l4e0DP51zVHdSQquFxJZBEr8KLbBXQTTcDmIhSXQ4OgZg1AjJT/teoRAS6el5mfu
kSSvJyQTZElvFyBOrnI4DJqVUUuq2YvLoTmGvXA/RGOU/X7rssFj5mWEWCZ1bN7RlzPS4mEujbmY
vGYQT6gWWOnBbYkCb/46uDdKPrNEFNDUXw2TzL0yVJo6eioQQRo6IFkKdd7TSru+x/CcQRsfSBTp
L9fy5WScpWuxZCtHRH375ClPovy5yd3sQQtMw6tLx9jB3G+8YWQDl/6GxMNDZV3t9iWujcU0w9Eb
BWLt5hA94m6fHzRj+qrAZzk4RS2ONXI8B3Ox/wrz5GNide/65q1C9iZYEEPCsQyZkVCxvZx40w0L
70i9g0yWjHdjhfRuAXD9zR+RUWBA0XpixtoaK5/q4CRCY+w8cHfAZBu7PWVhvqdwdHXG0CUgEaG1
SvUeBs5qTUt7yvBUHBCLCsbhKclQAyVmmH43xdlbUzjMiWgQcN9LEQRi8eWydVNXhcuQ5V7d2e2x
iYr4uZ3iceeIIVbGn3OZihCbALAggg6ViwN3OU61FF0zaW7rBeWYune12/HYzYW2pGcjmKfvwqzh
G6hlaJQHq3Otr0PsJCrBc7RA69dtEJyicsq002DmiX5AHFsRh7gz6vigaaMW4XJfmfqZx8IkztF/
M3dmy3EbW7p+FYevD3ZjHiLa+wJAFTiJg0gN1A2ClijMQAJIjE/fH7jd57iKbFZrXx1HeKApMguZ
iZUr1/oHa24fZm9t0mCKszmH04C8yhn2otS428qb2z2O3chKWGiV7+oyXoyzdUpFEcw97RmfLBHl
JCTJ8yTIYgrl16KqMEta1tLJg8rSk6/tMrpKINwxdUOvFu4VsNXEPLOTFvS50zWeL4pJf1CHoU18
1DQVbi1xnoy7EUGnYhcnVXZnwzqo6NAmrgxezB/CeFAT1Tf02TV8FIS6Z9FpcRka2mILv4j16mtr
d+UD1J7ybnQT+0cbD8o9IFa1QBVRaPdOq2lfBmNw4W+K2qgCvP7a2m/7xrLhEejTB7PUdAgG1uzd
1LyFMR7kTm4Fy8Ku2/dpW6J37ihrc1UhJQYMY23gvo2ZMiQ06V3qN61wvewav1S80QVqe/ccdbrm
Y42hfmpHt8yCQhhjgXjNWlX+mllV7GcGgjlRa4u0gvGpx3kIfED7aE5dZuymUu/FWZV2w2fDSo0n
sBMSmZ2NJJJ19nhtK0pa+m7CSfspzkR/maWrvu5a05vSjUTaGJHkYevAVQs7zN25cn3TSsyfXhfb
FjJZ1gIU1UwTAyPBRbsZJ9Iyv8gm9TN2TWa3596SeDt2SndXNsrYYLuh4bCmrbqkjGqnnvSdJVfO
+hbAgo/0qxKTGa7LY9EXLZPmKpzt6aAsGO6JnvLN6AnO/Syj+1w2VioCbLYbOiDJ+ueYtEtKxcvl
ZjetRX9FGXU19qIfjYdx9MqB25qaSvKDZPICW591Gwe+If1ZG415pVtTdgvAABUWpXSz25I760c3
aUsuj55Tj6FsXVp7aq6J7906YXA2OCVBcFD6uAk4Zyc8BwZjvGjSwvqzADtEB5wOAc9Teau5S/Jk
+Sm6wrrXp9F28FzQNVrV0l6mcHIoBwS4KdOawBsrJZ1p3GE9A4zXV0EsE/V2tBU0JmxwPYFepVQ1
5ymNZ79y3Rl8XJ4JbO+t+BtSXe1j7UJC9ntqJ3c9bTEj0D0KTtB+tO5Db984Y3LVZiJ+mESr/KSs
0hdBOw59HaDJ7DxP0Ise83zQtajzSnPZ66NRVZelbUrpT1nefYfDaNVYWKZuuteHtMj8zh3z6xoc
fh445uI+ibYdnzPqsHfMTgypiK0zByrKyM+Nlw5OgEKEUvsTvrpPuFIMD8syqSJqkFLn/zreKEOj
0owmGNB4j/1VFPkDTQZCtEoXXPNrVDH+7D0qorsFB1srHJaYfVGUVvyVH8tAfw6T7RfJlKdBZrXO
Dniwze3dUpyPUllQk7TywvUNrZe3pSEQ7sNz12Ez9ulm65B5rEFfO6nwDUDrl96kx+15jFHBuOdF
8m7sxHTxD5wXEDSm1nSJ39s60IMMUUzHp4A+PXBrWjufJZxyrlqacek29vLRqHI1mHID7v6kLuZF
u3oam1ZL3emi1ycB+Z1CiQxQXU4qnwecsJF07P5SsezsLrblXIdFXVpYLY2qeR+ncXVnp21vs4SN
hsufLbUzi9bgbePZ8AMd2qncxNCdane9iQuJ4skamOyQXa0oJD+0pq6te9sRVntRY0TZBn02IsK9
9N7qBdlYpFebsRN7w6SSum9E5Yz7dZZNHY1DLmpK3rVbnxWiGwGXZRXI8Lnpv5b0+vogBXsQuXFi
EmdFTfW56ifryh06VBtKvdWuVbCQdjBV+fBBa3sE/yosUSNMbgmeNV6b2QVu6YnEgiidtMiyR0Jl
C5/soSvy8nuqK1MSWZk7J3s55nUWlSjPUTLhCmxEmTV5XGdFSkTKk0x8Y4CZ5kbKTQaGuqfd441T
gFvpFC4NHXpkNfh2ZSkCnBr0L2uFk3DUDaOjnmH9rKe+xSoWLEwGE2/2qtnyjSF2Gx8GtPxauZmK
zkiuQqGrHXP9ink9/odrJfU7Vy/Kc2MAFuRnU9vMvmEg0rHLnSTrz2JisBrqyeAoPrRH8ji8AWzf
09ruQ8dL51w4jlBU3APMsvT1vC6fy2zoUNlD4usRXEx32aDmHIPI1DqaHcLhyr6sYrmNvVUZMYqq
K0J3F1uz7+Q56gq5YtYsM2r15+UcW35D4SAaWkcN1oT0cUj723FSLHW/cu3LfR0rwJ4kSYxMAXIt
OAImm3st0JHh1szmJPfBhCaPvaVUQ2B1IzQZGtf5hTpY4kdDIZ5ajzVYuZ+bKpdxrsyKCMu8zls8
w5ZW8xNhN1m4LI5yNVTI/lJ6tdJHw5T2h3VppywiUhpzKBSdYyzVciZqNCs7kF2rFedxm8+31pD3
j1UTl01gNE62EEwtdNGpYog4XEFzFX4zTdYY8sKU3i6pRvm00qSMEJxf3IspzYqztuPsCHOH++xT
YRX2usuKKdHO01pJvznqaIrQSC09D6WWYEw4V9qWNTb7PhMwNE2jaLWgXkR1xVzmlGyypm+CbFUS
EejSVa/XElL6n+YyNyIYCmk/iM4ynlPPhgdv9+Wk7krp4hZR87CDn2uc0r7qdoQH2dj9TdF17bNs
OekiREbBdRp9vFAHIuz2z8k0uBxLKt2bOlaXL9wRqudx1XSSgrZbzIdiVKbvsvuRlnstr9YfWLS7
j3O51uRxgh7RHEswXDpgI9dXRsduQ9bNAiSBZexdO7jyuxzK8UuD4n3ptzD7P2ezM/6glEFSJ2xN
TP6i9yR1Juqh5f2Wldylw6Kk0VimSMN6+OKNPrwfWFudJYcpQCdnToN1XmHiqV42PnSd7nwRriW/
Fm7WD9eogNTf0Qco7MDtNafzq1jprp25z35asta/6oYpuLqacfyTwMbZ3OsmFVr8lavE5/fUHwez
1j4VauXcj+2iAperFLwawAeVbTgT5pSQt7H0zkme7HlXNNp8bq9sJ7D22+4pIBMhFZTCK3cT6dzh
q1eU/pyKFI41Cnd3alMaSTgpsn4UcWE9F7B2SZ3z0fukWHpqIPRhVc997Ck3dbfUH5AZnXfZqBXL
rta6arM1yYanqmra70srIW5WcSzWhwneKlsim9P7ZvJI1Z2k0BysTKET+2OM3CjPUCzIBtRN8YkJ
K8aLEVmjz2mjZCW0p0YR11zZNCUcVdoYoUO8Fz7VbQ6kvMgsJxKaRncD6ZXE4pYl9YyaRl/lN+pk
L82nPiNoBH1nmGtYzCqAaCKBvEvnthNB7TmL9Cu26nXdderdUio2njPqRHgj9aoXX9Av4Zqa4p7s
u0PuLX7hodrp06q3kjPdw/ARI8i5y3xgH2LYFdJNPmMl7f1o6ESDrXXmdPUlCNn7orXxx5K2qnyr
8CZaSaDL9OOkc4r6WUbReu7MePX1FCydPzdJ0/hKzHLyOtZJfWFJbU5xkBmN6wrhbD3q7SH7Oct6
oAinF3Ho5XPlQASdtxtHbmgywD9GDEGH1q5yMeFMl6Hb4qYPuVOOJvFvUebPeHsv45lHQWDZVRSM
MEpV7RbYCu7DHDOerlj0OexB7O14zeqzFtbPld5JuYSFkdNUWkuv2MeZ3vSoQBrWz81/nVx0ql3r
vBma+QdwbEdcVKaRdH6vODFVXD2pggIy0lfDaHiTCulwkDTdMPc3Om7e1VnSDaUXdJOVFaE2r/Pn
2pDDUwxQOQmKYUz7QJ+keMq8rEsCcMzO9zpfMUQe6nq1kfpl/YIMg3vLNxXZfZEqLXQAlZX7VDYD
WpkwzilNV5WVXOHJ0Co7VdpavjN6kWL5yMls+DPkkSQs7VxNQmVNRqZnzTZxzaRYq2jUK3hNujPm
GY5FqP1ENn4IhBh7oDeT5I0xXSMtU0+3Y+/YnxQHdalAX6q1C4U56U/g0ibjwREU+hILVbkAqV7M
yxCu8FKfmn9iBmpmlPeuMnHyUnW26bHGLuVwFKjRpoRztoBBp8AeWMnYqmdtXxr6Y4np0HCt9L1w
AxTJ6g/pkrTNuVcs6XVFVmH7Q1Gbtc9dVT6i4yVvO81JLH9eGysPPIXUNSAOQIFdLX2Ig9qWqCWV
OuAU322XnCQ/L4t7xNVKwx/G2sNctx/6ybeRa6/pa3r9FEk2hxtlHo45gZuklHr02vCWS/IoHFkc
obnnZSvQ0a5rlJmDMne6+1Irhp91QfwMp2JpP050ne+qoeCKkCfcIS/zuC+JNDCVsPoTjUyvFKF0
s+8unRjxma0KtPWzmfdzTqem85HzMp+Ql+jTsLAtcTvPeBWdKSQNUVGAStg1oxp/WwrWJexIBIvA
la16J4aWFNOY1CbfjcOodNvUOMMdFbTGC2UxyN53V681/Lw2mDhp6Ikg+1SbgYxnZttRPAZaA6DW
0i6LjDB1kY6dbMhXEvHFUVSZnReQAR9dFeWScF2Tbg0rr45H8AMLkqbkWzKSA20V5MdjTHrl4szP
FfonF/1occMdV7z3fPimqHmpoq1igptbjT5yGcmHHh74rZsK+05XXAK81iaVulvcNtb90SbXpj+T
Fw7FlCz1GGsoROClrid8fZ3U7+7YoaSoi1n+aHN62WewTuN9M69eHNp1X38feqNTw/9jpGMjsCGc
9sV2a24KnVSzVWb1lAHNVto/rAdBmQENhfgzRSFUEA7rQZSzzKqnUke5rqR7M3Lu2Pn3OR658yuP
UMoAcJ9Cjb8qq6HcpbobHQ5aEDWcowpsOWDiKFWL4l2dF4FW5UroAHgLqGb9MvcOMgGVQuIiRVGi
61FZTV97a40tuexNXGj8jLwpWtHe/uVq5DYKXA4YGHSsj42Xyryqp8Fs6TQIZd1xmK/+qjW/rNq1
PQt/b47pVOOPgUpJ5UyOJuuFhsls+xZX6n0mMW5ce+UvzeX/OJDS6//5n3z9vRFLh+WuPPrynzfj
cyeH7vm3D0+i/20/1D+eZNbU/7n9kv/7Q4e/4p8fsu9Y7zU/5fGfOvghRvrrk4RP8ungix3mu3K5
G5675eMztB/5MkDy3Gx/8n/7zd+eX37LwyKe//j9OwRHuf22hA//+1/fOv/xx++bTvZ//P3X//W9
66eKHwueluqp/u28L5/qH/3xzz0/9fKP3xXH+we0jY01tTkv4pKs//7b9PzyLVf7B8gr3PY0jHE9
Tgs2ed2Qa//xu8ZPwbMCL0KeAahjEwnrm+Gvb8EcwIuTPiGoEuD2v//3J7z911v7r1ViQv76+rd6
qG6brJb9H7+/wPEOXu6tzciWRFGLT/Gqb1MjfFzX3Gn3Y1bIqMYH/qYQn4uxJ63GjiBKOVMDaWjZ
o6maP1zShltHnZeoW/tQbbU1EMVI2pM03pkqqa0lHT6xQE1cfTdWa3xbJOoSOGN7lo7mdxCl/XMW
a+ae8/tU0+YNoskmBgphB0liKv/qFlP+BiOiHlpkHaFxvxpszqT45ADL9fV2wjGLrG+4XpYF6vAi
9UBPBdJHuUBehhwPABeGLTeNvooIhVz7iihqXGAlKaka19zLtXIc7ju3EB/nVXxRy1OShS+MzYNV
oDTCKwtTGyYknJCjEKvTn28TUET7nv4rCabZPbh0+B8BGI8cDp2mBmBNmqcG5aKPop0+pUD3PtSJ
NlxnyNQZW3qa32L9JD7n7Vouvt573PZse1D9xKumZyB83rmz6J/VdoU4M4L6a/12Ma3bFRNm5HiW
GrCr6px3HqK0vpdyrfWREqJyWNZiv6TZFxRBYrTxTbJfX6FKBrgzk/mfL2/QL0WV/zFCHESV/2Xs
+f8wqmyx/3+OKg/p82/+U/pUPR2ElO2H/juk6IQUYFfbsUgriJjy/0KK+g/4uoBUoCBvoWF73f8K
KbrzD+IFTW7EqV7iEN/6K6To6j/II1RMdQk1KGXRkPuFkHLcCabjTC+MCAXIDrzUK/prN/ULPTM0
40lQAotEFsyULfZ/m5Q3Atdx5/5fo6BSQyS0AGUe9RD1qvHGxdN5YXtd8WNERoMCtITvjaoXJHVX
ha1ITvTT33wyEIr4o4I9pbV4GGDoUa3rYtoiqky92S1dv+lYiT58/8leheTt0eB1qwByweEDdDoc
Zkga2W+Qo4h2TpuEZlabdkiZsQkb1ZN472iNyu1bZsnVUlJ8plymlBdGXWdcE7XWOm/VdsaQvKz+
zPStZjnVzWDc08tFzZd6HtKvaE0rVwuFKP120KxE3w8ZRIlLr7CTC4NU81JoVXnW91I51YN+PYe0
fTeiK8Q3Trxj2fOpWb1h8MYmykqjjUTjCD9bWnTndHCE8IZTnRtMqn+yis4OMFKowl56WAhT4j0z
TZHvFw1JVF9pnVOsshfg/d+DsIoKu0lzFZAckIxXSha216SZ67RNtCok+sDp58eM49Ffkbv/vChe
eausaOskymhTLK2NkCTL/OUtBj2Oqw/lbDJuhL8O1x7wHB2FGn3iKSnQQynpnCped0oF+Ti7BpgD
aBLQN/8C3WAfnZRKptZqMiVllMFUD9ypKS9Um0JdmSmnvKpevaeEIciAiAADciEHIoz9/VCGa6Zr
/aaDYFZ1e1nNcv7CfU2rfbepP6nzrPzQkm48daC+2mWMuuFRMOggTYL9cDjqIiAhs2+SCKZo+kND
+O9sKPrq7P039dU0QjXbQMvMJquGZc3hKAmlh1aTWss9G6ZMmsliV2KkeSnpvv5i7x/uPEOBVCA8
Y45zzNWFeFyYM/3hSJF9/gB06JIyTncC7b1troMXgEFYJtju3IMs/nH4PHmtY/OTCxFlsVf6nZyL
M13O403Ved2HcrBO6d+/2hvc1ogGDLVxUq1j4mO2Ac7tZW6jxp1udcwcVzPvQ7A3u2pWvltzLfz3
F+zVtmBAFKtgjpBkGXjkHT4gFbJprW2XAO6izIASShzWlOB/fa0YBTEL6KOwU47daJyh1itAPyLS
at3z1w2grKF1+e+MwvNACgTBZh0TwpzNP8IBfk1FvY13Sz79OWvAQt6fsFeKoew7Ugbu/xpnHpxH
42jGZDu27EqexTTWYKKkGNDfk363ap8roA5XbpzT6dDXNNDLIdu3ep3sMCi0TxyKb60cyGVtg0ei
FH0sXaPDGbP0mJWbRC+CvvSM/Vpb8Ymk4sU57+gNQFmCrUEmDj3r+HGzFjOkXuNxvdijSC+hsOTp
uNOr6R7HnwcoWhktWcM3MKBIMjq4Qvs2b85GSQeottEoWQONPfGp3nx24hjzj/0AFPrDNQAfUcRw
REW0GMODEuvKnjrCqXzqrUE2kjPnArx0XT86eAyrz2y1YxAhJD4rmHnTeTeTE/vpjYgJ4w84PaqP
RPljFGnfu0WDT5KI4q5WCckieyiIahdz7+QngvOWJR0vJee4upk+QnvXjg6ehcUY0YwT0dhIEsTa
rXZcGetQ6DntsrlQfKtql12nLuLEQ75+aYAnIo9HL3WrmaEteLhgsZ3gnCkaEdlTPz7maBZf1H2i
RGLoafmRpl0OqEc8Q2a0PkxVUeKma8SU0K3sxM7ZFu1gDiB3bT4mxAd7468dfRBEVqHKNx7VxKT9
qaoIp4tlLHcxUk8+JfzixEv6Kp5TrADAvFmZE5dAGh4+Nx1g4CWlUke5WVG169BTp+LJ9r3OYzmd
FfRTqeCP5vLp/Sj1au9uRRJSGUhV+HEho3U4rrTsqcungaSJa9MHmCoQz7zkpJjVxik5ms2NMI/4
F+whguIR52SG1AnncKlIKhT5qYW5ee4t5XAW4/59uYh2pHy9TOdphQ6aVJzy2uldY1chuR3YQ7U+
MnHLOchLSwQl4mgiNKd83iVL4z04g/m1MsvlrlA4BrnIYEen9yxS0baINUwynLtEXBjKIP1anYcQ
Ps9wB7xy3BUo+vl1OaqX9bCml7HaydA1lWxnSCMFMQGKQUpiUpEMcVSVcwFAbrXDZSWu/fIywANC
yxDoAH8d566KR89Zx/UtSpfFCiuVDL3Nx8f3B3mhkBytwsY2It0CmgsP+uh2NOmKUi7FXCOsVX5P
RHYzA0gJsixTNo2aLCzG+jY1lPtaXXc5Ol3Is9hROiR73ShqX6vFVTN3tBQE9fb3P9qriMO1F/Im
JCwu3wTRo+wCMZexcVvsdXJ9Hs5XrevCVRier+u5FoxawhsA0iHC5PFXEfNo0B6MfDQnFn5w7jCp
dVRN1RQMozXhZLIgi5QNzb+zyBSyyRARv4QUdfiuJeOqT+ow1ZHbzdYOz700QCvYOjGVb7zRBhsJ
aji5IUnp0VQWBoSTXNne6H7QIqNiXY01/vz+er01CB5mlOXRFSLpPQobqoJivTorGIVobhuuA3Uv
MB3aiaD41q6gQAHqepNWQIDzcMJso0ucWGDIVpFc7GPXLL6m8WSFoD2bD3k+2RdTIum/dqBo/o1Z
xOUJaREOIwi+R2f6iNPogFhvFaV0wT+bpVqHCv3cs/en8Y1Dhsvq1qahsgSs+yhFXEGNwHbPqgi8
mn1Zl7gMEBXTsEngBHWJmT69P94bE8qCUYVhwI0JsC3r38q8OuzeVrdz3ELGXoksA1ZWNyYGarTu
4MuhHkJ9dDhn8CQ7MZ/HwGheM5N0m9CzcYF42sORPaxyx6lBgnldqi60esMI1oFuslF0+b3Nou4S
p+7CpM9aIL1C+0XljOPhj169gU0klKEvI6U14U819Npnu5tPZC9vLOfGB4d7w6ohdXk0SjHHuoh7
5MaVDdcGnks7y6k4Ab/Qh71ldPJEQHk9qQRLAgouluRLqDEfTuqqzGTVDSrMDd8L67z5OhEVHjF9
tANvsDkDm9S8UVKnCar5pJn665QF5TzeTQMJASo6x/7WE4CRsbHp5udtcYNQYRyWwmzuAFXPl+wv
9drBD/b9/fty/zs8wWgUU9YjaeEQg5B5+MSa0U5JlsQ4XTldnn6knDU9m/imTJdz2RrPOgvL3aNT
2v5uBjz3gQuA1YOLj9VmVyWz9wWYlRsMzkzAgLlsP3Y9Lt0hxS3lacqBvfvassxARXO3A1M9SDMN
HBCbH1WAkFkghoELi57EgOrRpYasqbt5/7m25HBuFEnzbUicbAqKJnEuytlAcr7sE3/BfrgPGuA4
57AS52bfrS1qyEbigluFxJJ+K9yqe35/qra9djxTXG4B73L1Q/LtqCBRWWgHrWomImhU8WXP4Q30
wzY+Q4hLT6zKGxsBXCWXK+RlqQ4ce+PV4wrJq5VNpFDwiJP5Sps814f1+LChG+in4Ijx/sO9rjei
L7uVGhlvY1kcX4ZaFWCE22V1hGH1cG5DrLxY1AZSukEV1gN578fFVO/mCkFoHzBbfoPo3Kmk7fVz
bx9iq/xvvFMuBIebsZp7gAN9DJrG27L10hvbi6Fd3XMI3Ss6nE6iXQJ6WX/8+sNzILL7IVdzOznW
I7MBDCWrZVaRxI0Y1ZxGvSYVUEKTdyKcJymvszR3vwF7732n6Ws0KvI1ev9DvA490Dq5o6FUxslM
3+Pw2T0l7So1BUmk1IZ4KNHcOk8yCWN7avNgSNIi9yny55d5Kic4lYVzYvy3dsDBBzjKDZqezAZU
CIZTxtzctXLN72bTKoD0TUqYW5a4TJA22iuFUQaj2QD3hd11Yhtuh9bhO3Y4CUfvWCwX1YFUg5Ur
0MFE1u5Hy1z7E2f2W4OgqWe/VPv491GQlz3V7lFXt11mpLegbaELgd46kYm8PYq75TqsKBvrcD3T
pJgG0ZHvODGCM1Kr9NsuXk6pob4uEsEGRhMOJUMKMpus4eEwxuj1nekCNENXR/iVOaX3c7/IkKaC
8kFayMO3wzze1jHXe4y3VlK9uXh2Teg666zY17WwirNkGYrQLGT+y0nC4Yc7moPBThtAQz3L6TZr
pKPjdIcr1BC+/+a8DsyMgo7fBpqhznHsdpOmk7G521dRbYryk2G09RXQv2yXm+mv1qS3ycaVzUGA
hLrccSU/Fl1SDGZZRcuaaXjB1Ab0BS+FUtF9k0596k7wOvs5HO7ojq/oVPOyrmE4tYyBfht2aHdJ
fA5hPz/3YqRO35/IN8ej4WOi0E5Gecx17mUCJnTENkgd4+RTZTRapPSpHaatI6lSo1Py74wHZ5Em
MAXdYxGUKa5we18YL64H5aqcEmdXLCYQA7dfIh0K46+PZ4C0ZTCyLHpqR9GlrnvkuBc6TWlWr5BJ
hnTnWs3Tqq39pbNWzf79x3uFAYGpb3BjRAkFRAVK4Nt8/+1yoCQbCrdRioizbgQRWfyUwDATKbGI
qG8UNYPht5LMZsUVArgXWeyGTgX6UCv2SpNcNbT+wmLIkciqw7IRewMP4KqD0FiqpzKO7U08CryU
mdk4wD62ZsT2jv3to2p9Kw0Yk0UEwLI+myt7DOIY5cLp25qYIBwXiQGi4p4yCH9zWABEHL6IWTnH
0ctJEg2LXLuIDLWbIsNB3s2VWRGoff4hsWv7InFWlXoK4s7vr80b0Zk2IA05mzQDHZ7t+3973jFp
VrCmM+Yk0M9DLBDasG+gz70/yisJBXaAyYNtDhMwrPiPw2EUR0U9NU6x7ChqNyjpcu2dOu1vZuk5
Z1O3Zhd67KxPePoaoacN6rU6zt65VXYFqODRvc7Kzjrx5G9ES9NRiWBblZIS5NGm7L2ujqs1L7C2
tdRzo5akOWqmhUaJs/37j//mUIQT0CEb6f94/7clGqWoibKpJMB3HAW4DSeyOpeF9+X9kd5YToIW
LVYy2K0edHQKVnoLnr5386ht4yoETtTtZeHmJ6bujfhoaQgnoY+KIxWdpsPV7KG0LZVo8qga2Tnu
qHn3Qz6q4RDHa1S3Y/rw/lO9MX/w/hmQV5INpB7Fq9HJRi6JWD16iWZe0BWZ907WLRcwIE+x4N8c
iiejGQJijYbk4aMNCryLTJe4WVTjylGTdtDqDP3cRuHsxCH6ssOOYg0GCWB8YJCjZPNqsXqtGYYR
pHhuatOD16bmBk3HRH1Rx0tJ2TTo1E49W+sl3dutbX5YIQGfG3QVLw03je/SzEQ/hjLZDwOoeusr
swU8MxnDGtZFaJb6sGuHlAMTQ5NLuyjtYAFNfVOsehxa8ewFPQbxvwqVQMvAwZqAyzQteOSAjuZP
tYu2X3mmmQ5IaI9oky3WUJx4obZtfDhzFCJxjAYYYiK/eXxHgDQFS3QUWdS067hvLGHvRssdotnM
m8jGMXvfUn3b/+ou5GTgiN6eahNtP8pCjCVF0arEFYESTLHPMDTYtQ1oHscZT+z3N64gXH3I5f7V
9Ef/9XAWZyVP1dQx0giCuRLB+jL3miF1BKta6N6pniEI0coba6KtME2eHti4SIfvP+7rULIpzBG2
QbSCUTuGo4zc71rQSlnUAUjaW00pd9ZsnTLoeGXjyiuNJz0VXyIKvgTHku6IeAOi8Lw0KkHOkQck
irbrckz7lDWe6eBiRoeCnrwSVVOfp3GX3Cxe/S2JhXW1TiOK42ziS2NZ2+j9x39pRR7tsU1AgvqD
tXmzHOsJazRkNiXNbQ2U+BxE/wxzOumxxoPquNT1fF3rI6TVfKzCUl+ds1U0lr922bqDpbKcOEFf
xyUDoAmgewouG+bkKARCfJvMtrHTKOlt6xFGpbpHRUYP07mwTkihvs5FWHWelyI1SdurV9jqOZ4N
aRUR8jQVZdRe+Dl0Tn9JmhYymmn4MkH3iSrIqSLcW/ueC4yOziZixw4Fz8N9ryNNPi5GW0Q6nle7
edZznwBqUnwZpzO5iitzUT7EVlz5i1ggHadGd//+sr8xzxuQGyEbTlHy46P45UwD1Fg9KUjF2wYy
CGr/RrNAFUNe58QL9kYQ0zloNpg3nQ46HocPa2R5ai8vp5qu9xdKarsX1VhvbFC32PUWskqDbH4Z
oAIClDcarCnGDWSbR/vIsWux5PDTokU3lKBTtA4lCfqX78/iG7fxzeGRairFY8rzx+riRt26NWql
ecTBd73OuXuzVK56DqEmCYRWwPrJhZxCrKPI5lUlO7eRBQ9hJm3M1qSlG+oqV/QTLjWhic/vf7i3
ltgB9LYpuuFacawjlBpJabsQUiMg2deFa7ZXuTsKHyin+Yu+BUQNnbNi60uDHVWPhcPMQpPCLvHT
NVpYjUhEVK7vmEN/Sg3vdT7GOLRdoCS8QGCPNi3JmLLiKEsqZiwaCoJ24ptZ/5zr6g1x61dtIV+e
iuokDgkmJ8Nxw0V2upri91VEXCNjSCwmOXOGRsqCK8M+dZIyHIfSPHHiv7VooBc21yosSlGZOnxZ
8hKK0TR7pJx1k+2FsJHH98hujdE41Ux9aVYfRf7tToBoBs2HjbNwOBY0ZS2dVBzNVkW736jwWSev
SUCvYgRyxtQ5yy3UvrHny2PNN0bno9q20FL7awjNYZ24j8bUXWM2/MkR49n7e/etUwn5lk2QEP4K
eNijoOE4hbKQ7OW4AqYyQEDQ2TgImu9o2RTaVWHtp7yDF2zpzTmPiJ0JjtmRoww2GJvkVCHhjXsd
RT2uUUCgSJZpCRxOVduTExUd71I+LmKXIZZ5OVfdUzkIPL766eOUW2oIVlz4EihrUKBscVGOVrcz
Wtnv04Ju2fsTtA34au025d2tSb0R5A4/UA0YRNUnAk8uHPMcDIiHpIyKBkGt6ueiMmgpp579pdHT
8Qz9hH8jaWJRqB6gSWluUKPD4UfHaVL0cripTILLvIZ0VwO660Ru8uZDQsUDi0zGRFHlcJS4qcl+
FSzjCL56kFL2/KxuiuWUpC2/5LUPFndU/Xwyq2uEnowTc/zyFK8mmWsm7VboUGT7h+PPSO4oXoO1
W1tqXF7SuwE1Cvih5xPSGQKFjBZRF4sFtgfvxqiJQF6b31AYfOgmEa1avBeqE8pe8ysN/EVWXOhu
eSHN4rIHqAK58LssxJWTjFegGYNWLe5UMf20FnFV/xdpZ7IkNRKs6xc6MtM8bCWlMrMGoApoaDYy
mu4OzfP89PcTd0OqZKlDnw0rIDJCER4e7v+gjl6lxicE0z6Jcvowy+KdUmgewBnk7ULHNfFRn5zU
WxwVZmv6Ja/LH2vWajV1wOP4ARxvwFPuWbM5H3N3TaXwLI+IMoHSwYqMF5J9TXG2HTXjklD8qeLw
cRLOAxyn57Hrgz5Xr7mkfKjM/CrP4oeUjo/RqJ+kPnqvpggYMRhBMPO5uz30g752knYZbOMcTsU1
VPrUtcf6KrX1x/v7fjc+rvJ4aw0REv1m31taL+px5CBG0PW9WJvkIEc/gp/hOAevk52HAT3SFcJG
LW9VXt98/dhZegdC8hoe7XPk4Msr+uwI+L8/yqqPSImBTGKTCtapkwBNw3yxEE79MLKTXFNSy/9w
Q2NeS8a5sgvAx93OpZ60TM1w2TrrvbL4IpQTX8qnIw35nY/DQcQSB51ickpts2LVZKRZQX/3DHhK
B36ErYudFmGAns4/97fB+j9tTiYj0banr4Nh5RZ0ZwyNHiWoCp9n016eBimFLZ+W9lUr08RP0qo8
eCvsfCXyO42nKtgyiI/rzH8pH6KCJpepzMwmeFE+DAYrQFo79u/Pan8U4iQl67U9u4l3FBH6XCaL
POc9khNZbpgnMXDn/odRTMRk/3/iv90LFlnqiBIWOw5L40czdgaf915+UPXZ3QvUHWGCAcuBKna7
YtzYKDJFfXLuE0UE2ObN/iiK6mQgeXC6P6Gfxao3u4GX9erpjnvBltYzDDJGIR00D7QzBYyjOs5r
NHPidrw0ShW971eByVOsWin2XWbUIW5AkXh8aPTcRoA9CpdHePk6nMQJuS2fmzX90kRq/SldnL+N
cFlO0tQZf0yxWWen1JJA8BWzkz0rM9gHt0akSH9AHkg1XP5Gh+bR2EtupIzDeJ5mMyHXt5QZMRle
dj8sIKpBGjsQ02ShO8UDJ75WXkK1cfTTMOTDV7OJk97LmnzszrUx9JYbQ8UasaYcMEkuAR17YVOq
f8q82xO3xyTsmiuDSk9TM36AUkEaCYmz0i+sMn/fQPpWC2RavRaVrAVlE834MNogNUAjqtm3qnPU
9ffNE5KECz+1cwwkJVo7N79mlSy/dmYJZcvuENGIaqX9C70CJLfCHHlUjBeq9ruZTrhiJwg7GJmh
nzQ5M3oXjcWk8xx1MP/U0kR7xZmoM4BGjQhdFIOJHl+dWkg1z5ZZvjRAQi99rlSJ3y698sSa9ctD
UyXic53a9XWm3PshN6Pm1M8omVnloj7Xo9IHsjHnFye2YtkTsTo5blMpVDNlbcy+9oo6YA0RSlF+
cEp33rNrB4taCX1eSjqbnS2htFiXshGfc4PScOXY//QaGBW7ST7ITdU/lK2tHyRCe4GBxBun4xX2
SK/u9jA1kVbwrqSmbnW55E8tJH5ktaKDmuZeUOUUoXxA0Y8LaRPketGxnrSQzyNvPXIZ1RjOS2VM
gYqQyvMyKnVw/+DuxQhKqMge8Afp5PYBgqXe2BpMS+uohtkp208vKciMuf35/kh73wxzAhkU10pu
/Kk6+kv8LlY2OJTm+BybSRdIQrNfJTwNAyufx3PNS++vzFzCg7i0t54wZMDWUAMmfV1/1C+DZr2K
H00FBLoYJ/WB/TlctXwqz2Uy/aC/Jh9skp3VpEhsAGzhjgKavMlWm7DH7sZseYWjnuk5qVH6VRX/
jVeRejCxvdcZQ63GElxUtPLW/frLzGx1adq05MFv2k3+Kcy4TFZtL78GT+PFem25ClgA1HSSyB9D
YT42atWexELyKQb5iKKy83Fvfs26ML/8GrRgDSkUXDV8QmqX6FkNs1T6UQdqqk4lhOES+d/7+2l3
rTXgM2ujl7xtMyQCN7SbG44/EhHOSUe60++r2QgWq9QOws3OLkIfgbxttVKnWavezo6oL2wuNzJe
xFwvQNNl1IWSAtEsvT3JLSX6+1Pbq1TfDLjJQkY76ScV0PDZWkDwiWQCfiT08hTj1umZdlqjjAsF
2KJO61WTNrh0PKVrmRRFoFaj5nWZ5Zxg1h2kYDuPQcrnYDAoMFFtszcxcEQ7BWc4nj0r/8NHUaei
RF18U7NJPiWOlZ+6Vq/PMnp8F7Xqjw7XTzH2TY6Bj+gqmE0XFf7QJoMGCTUViaUSQeQipQVVnkrH
9sa0furM/p8FxSt9jgPcNv4Ix+QKROWJdM5jd/hSV/05KeVXSw2vmZm/R3zPm1AJVXtnPggBO/cE
HkHgHYDQgvDcEjUH2FMCzQYiOBJ8XpMUzinty/H3E0jHwHiQww9+bcfNE+mzQhJ0TGZ7dPteLbEd
T5WDuewQmVYmMsEaOX5nxePfbnwEpuC3o+EVNBIo67FGmcxMu/SSL1N4pTtsPeFzXr2WyDKf5CYy
TqrZyOccQb37B+LtAVzbljwBLSIlfZLNWR/Dvp2tsKYEiDjvU2q05aWWNPU8IU33va416/J/G2/9
Pb+Gs14VjQzsI0BLePb1BHAXOs7ihO61QVGgqQ9Y8dbbYIapArUtCi1Ut6xVJObXAYtCmyptQRfF
7umU4CiTwpAO7U6z3AUwbv+urYbqE4CNmKJ2a5Sf4rDVOlcrwx6peMUqEtdCk3cgMyu0xw430dlf
QFi2fiXM0T5FQ2JW3jK3FjJ8mpHL7pCGymtYcVLcrF11t52sTNQnu5nrmkprn+DW0Tdy66OopX3v
HaPs3DbH/MaVm7D82ynS8Tv05/xrbGFT4ioAK0q30ZMGYWNs+q5NpKt1kLQLtfdCHu3M01Pev64i
SUuA9Lf8irOVLLtAnjv7wS7CNL+ERlmjEcsqPQ1xl/W+MKWc5woCrUiw6EblmyiFD55RizLzsXrH
r7TKJzP1J8pUL1gt9fFpnuMvqSG11UkOwynzrFCSv87hoL8gcFpXblVMU/ZI72yyfXr6ozW0SpDh
2Jf7prOg6qUM+fTMr0+ehiZvdA/B0zT0sBkwJV+Z5Obr/b2208AggV1hqIj5OMCXNsFelbIEqJ7l
oHGgXlOt1yRX0hsnQaVTSzx9nhuUJOcZOzEdt/M2tVx+HLKnfRy/R1NseIgdtPH8ou1rBCKOAGo/
y923UZfWJHsTD9I1SdwGtGTCdTuubSdorXZ2ayF7AB5LVysMBNYsxSMrfoUCqdM+GyUAeqlrVD0z
0EEzvJozIOawfays4iPb83R/6XbCArxnektIcXAjbQ3zrKqeFcyXAPggRTcumjW7jSS/FHGpf1Ek
ju/94d5cf2SulLwULGAwhYDtcntIRVcnUVQvOJCLYvTYVra3RMnwbOuUBadENH4Ttmi8Kn9O1XLk
3/wmw1oHZ4p0XehivwHSLVOurZqL8Rnaf+TmmvhgjsUfSooMZtVX/xr68OH+bHcHpAlM4mzQM99K
EuGtZNdjNXCRDYgBZ4glfjRn2C3OTNVVrw1kDO3uiG/+5vYE7E+rkFueRSZf38ZBCfpchPbUWe5N
MpgRAcoinI/29Jt9s45CDsNdogFH25YVnXSyHEkwtVoo1VUY+M0tUhadohbnrjFMj4w+1mvy5git
41G2ooRNyV7Z8mKLiQZmhmITrzrrXV1CDKbEZD+HJtqmtIEtb1ArY21iHPVwdpfzl4E3oaVGPnPq
LZ4/SR7Lbo6CZhAO7REYeGc5uZnJwoHzAwXbIu4mU28HNZ6BL5RFf5aW1Aq6ZYpPpjxPz6lxSA58
m5bAZyYTXOvPK0phCwqThJDUJKxxlK9U9YIplPZaCRS7KsFObe24unZzj7fwAGlEEVbpY58cuYmT
SJ/un5Gd9YV5opP3QuKgy73JSKspqaWoEBEJ8fyjMDTxLsZG8Xp/kJ/ey5vtczPK5lAIUKGNZEMq
DvHvwurCSTxVav+hZgONh+vDpStzdXA3SATtCQp+/lzOCOfT33SdMPF4hTUnOms6sp7yKTRXltUc
neaY/kPMtT7J8svYJh+6nBYK8Ec3rhFHBgzxSInFPLVddyTVtrdjACKsnUVwH5zB20ha99WAi2Qa
ndsWgZvRKNpTasqfAakNPk5NR7y9t49lNgwSLCbENoodyMPdjjdZuZQsnSXO0VD/bcWZihWfrn3A
VGH089B4NbQ5PYEgi54IwB11pDALZtOSHgfE+f37n3MnrnKPgmYHF0GIMzYVl0KzuxIxAHF2KoRF
JW1E2lZuFy9UR4ohCLQHdrYclQt2ItDaD0CWYIWyQbi5XQAekCJXOjZq3HYvhUjUT47o848KiIFP
SqTXXtFTKsad0gqPdu/OfBmaAgznlH7RqmT4a2pLKWhR5jiOzqNVPgpliTBHCWswPRldbYuCYoff
Q5FNXyerJ06FL5llXTWz/kF14+/aCL10rNFlzYd/zSiluZuR80nDd3ogF4GSnt82/TOsigRJqPq7
ZZTtqc+L7oQNq3f/w+0cdjjCvH5X1OHaDb2dSN+X6P06rOFUYF3kWJ2FMQBaDv9hFB6PfCcgFta2
aE/Jk0e+CAUCUPWA2h4GgNIw2+79UXY/Cgg4GkRwKjgWm7mkaUo7EX0koDGLh2KB7Edpplxzk6l1
y/qcoJ52sBV2FxAqxypEARpm22dL5Th3BksT51Z3ftSdopwMEecHOeHbKgGJNKccNAwl4rVzeDu1
sgn1xAaAgBhEUr3Xa0w1W2WRT6KI+qAQWuZTXElPgAGlz2iZd17dZPIJJGf8Eaja6I3DpFP/1o33
w4K3Db1BhRy2sZZH3ClQa09XLxQpOxS0210dsA1oGlDTphh7+7uTJI7DTpL5JL2DlrOKCpI5RP/e
/+77g9AgIyFfI+/mMFYYzTV2zSCy2XZnLcmNk9kUlf/7o5AlQ8IAwENlbjOKZnXpSIeLD72gYVHM
VuP1a1Zwf5S3Dye+9AqcWfWAYFFuM1SUqR09tDoiqZCTP+px0a+ZTK/JXGJUeqjR+KDFKuTNhlWI
YXpB6sUCLwCwMgUXfxmnGQOBFHG1tCjqgwrCXo5CCV9mFFzX0bHarAGK1GYuIKhjYpj138GWaa6A
C+bJ+VI/yEab8JrmboFyoLuzmcE+xK0kSar2aJXWgTbZA90EeIGoONHW3NaklwVlWNwhpGBGMvG9
iKenGruNyyLjZW0kWv6+qMbci5zwX1pU+b+hjkR8vAzTS2WUysv9T7az/ZD+I7Onf7KKU655wS91
FYEyedPapRRU2YwhhCkwvA1h2/zuKCuakmwbQNUqELm57NpSgW+xIA5lZiry3F3SXKMstQ82+dsQ
yiis5xpBOU9bsqEuz2ZaKEsYAP9TkS+f50scDoOnqvF0UUGbeHKhTgeDEgvefE6GpZHBnUqXAcmb
2yXESUFrjKkLg6xHbypWniotr37QGbLlk6yn47kCpYyjmVM2mtfnbfZqhNaEMjkNdMUd5YVLuLLk
V1Q35hdQYxKXsPzexOfwoxj09NtUgos7OUBu6Qktav4pijT1h02PSPH0ipe1p07a/K3PlHzya92e
JUpJXa5fpwZXVNehfZvBY0pVDEq1JfmUNHMWQnSMUYWP8wjvJotCF+6pSuJMfmygr+6HgyE5ni2p
TQISJhPPw9zFT03eh39OoxStVR98BkQ/Z26awG10VZCzL0Nf6Z+Vccr/LTq1+CupBAZzi5CNkSal
MbCdnZh3gRT/leqd8y5GA8n020JmKDTLrYldbk5kYNZYAWAxYcYvuBP9SOyaE1CmbfxdGh0M1VAo
iL8Itez/MJcZijxUkD+UcqkWt9HYA+ckUvEuUjssSCpQrj8mXenfm3HhAMM0zOYyg7Z+yXFXN8Ag
qdKT0uhxeNKA8lyiXqNjrUpy9i2S7PFLUentS4bTnluHcvti00vyIiN/SvtcQnPN7mX84ZaKgksx
hp/MoTYeiS7Wp4za6EudJOEpp1zU+k2B1H9JE9y5dFIS626KYprkN3ZbyX9VVtrhujY6cUzxxpkM
L5dCZwyge4tvSrEMtd8rCAsnQ5Si82xUku79T9YlaO7UKkiS2IqgZFe68yKlZvFuwLD4MzqVeAKg
yRl+mPALfBUgsPAtslPw00qOCr7LI1t8tjNTehnjPP/j/olfT/RtjKMuBYechhiaMW8IBKJxrClM
kzAQbVV6YYTZSF9iFWW15uffHwnszkpERRqD1/zt8SObqNVG5FTE0SB5rNro365P63ey08YH6ebe
nICIqZgOA+Agg74dqUwEtg1TxEg8BwIsBJrHpQoNr+2lowrkmu1tlg+cJ1hCCn1007akp9SubFti
UwaVaFFv0pb8k2TR6yceaBcuj9mP9JZePxBjPxIDdMk0PwqnP+fz9kfwA2TyXto7m8A2VhpgujF0
glyYS5BNJg6lk4NDmF58Vuf+Eb5045qhjdFP2H4vEpuCRu+Uj43U/SOcb4k0PnZdiKGG+WhGmvlv
Xy3i0iZadXCz73wXikewC3m9yoThzXeZamvRcaYIg05qh3MT2X9nbd6foEmH7v29tnPD6HR2AWrp
FBvf5Mu2CIFuaVkYhIZZ+kNu0OLrLcungi0jCJFpExY8y29L9K2K0uwB0JbIbIFYu913IsRghWEo
R1tC/jp0yuwKFZtW/q75H5YSnhM1Iw4uktCbw4RTge5EBUM5aSS7fYxOO5ChGpnJbjk4TW/5HkyL
TJT9jeUusO7Ni8cx0n5E0sMJhmYEKFMCnzkhttue2kV1ThlAi+vIhXvCMmTwa7sqrjXZw8H1va7d
do+jrMO7DkVclNw3a2uKWMxUJ5xgSRR8sxw194dosgMsSjQfpdzmE46JHepwxdFX3R2ZfgoqUKuL
+bbkach5lEgZpfIOjvepKJra1aPafpAGFFfx1xSf5zJpTmpqqAcf+W3Ox8IjzA/rkDqyss35bIGq
SiNg4fbg3E9zVZFHzM6RCNXeqcTVmHTMsNhNW5zwWKe9HBeTExRSGPttYobf4Xs9ga+zDprgu/Ph
5QFmhkLKGwFrPFlzjAZUJ9Bjs35HpxDLzjg+ghut0e7NTgF9b3DJKJQX11/xS6ZsgJlwSDIYpUDh
aWi0NtCUKXuWq6R5Lqi2HsSanbSSKsCKqwS7xwN9cxQHhIgmcEZOIBVR/R57d9sVVVedyhKDaH0Z
sGHstByLOC3CegyLlN8PdURT3gbsFdXYIgswusoiOWf4ULPGqxVNzgc1wcCwV1FnoccFHQxjoS/3
B907E78MulWeGislBOvGoC3tyB+tGSaPmpXHAUy8/GV29AZWc6P7kmV+uj/wXmCHF0V1B/QO4X0T
izpzWhqQSXxcemZoh2CwbWtZdpG7uvHmLio/osz14/6YO1Vkyi4qYN21f8TrYXO/9qaRhOg8cUKU
6HuJs7DPkzz6e9BNyeu1eQjQS1kadyh0NcAnqXhokPJ1hdTmQdgZxOgZxw40kmYaJtYXQ2rqD63R
me/URXG8nC0SQNc1LzVWv95AYzigZa9eMwpqADORXEUlruCfav2PpsjF6/3Z7W7fVV0AhCUInS0m
XU+mMipHVtQopLTFL9VEY7V1SN5xUviB1DxlRHyCH2ULVzHFCZsj1ZWd+ENFl8sFIyESmC3DLmoW
ixcW10uHwcuzLMfZczzZ/XNj6bm3aEX5LBtD/mR3luO2CNq7dVSPHyTebn6hpLJvplZ2zfvJvozI
jrlzP4SnLIdHjRGX4Q0ymMpuscdHVVpkdxSTj4lvc0FxC3nJJTef40wRJ2Qu5M+GPUxuW7WW76D9
d5IF7lsytoruxG/xzEVVHlEeRExN0WgnT/GCmdup12ic6Mh/0TTVo64+2/lSPOu4AnxVFJFe73+t
nRCKICIqwEAdKHZtk2i5z2pJbthTRpcPzxhzOyc5jrSDkLZzvFcBeLpSCGHTw9xs+Cg34lC1axJK
JPVx6JzQQK2UxBcN3jbxnGY+lmp5gN2JHdyf314uu2JVEOUkevMw2UTvMlaGcTC4bUHl5tcq0urh
Eaq6ChrWnGSsaNNq/pYZiXKtBAdCjfD1drPJOsEFm2YPwIf+ZxE3/ceuWnh9ofwkP9lyVBaIT7f4
KluxEl+jxRp/m9O08ixWLhNxiSx825xI59TGc2BdswLjMUlknWepUwVAuy79RdV7H4swtOhItgLJ
6Y9ghHunSAPTy323Vva2aFQByGOaMWQPUMSR/FkNdber2uxiKOFBCN7bgoC0KA8RgIDzarf3a9za
Fhp5TFSJBxHENgJ7YvVzP9gI63+zucbJEtZLDTqhZv1sTP1yjU9xHuft0pDhNeOIS2GL358L4hZ1
volULcMQORk+tk0jXlrHWB7GMFsNN6UspuUBupM3UDl3qdtNTvzx/m/7iX1989scxDugiiD2uJWr
LR1LSkIrc4KxM/1acr5NCWBDuc9PhTAuVZk+DmX2zgmpiwj9NR/lv9Jhea7m/EE01Utfj6exij1D
Lj4OFMOrTvNSa7pISnlSUTiWHIj1gg3Ta4MPi6dxVcRlDtZ35yKl0LdCBaBrUoPbZC1xZvYpJAc7
4IEE1rUHk5JXve61uvGkOF2HZxzY0IN12/um9NTBKPBWJpHfxJVsltN+WUw7mK2+/RTGifHeASpR
UOieUqZbd47L6735C+q6+hXM9YjnZu98lxrKUG49xPP7Gbr5jxA8Y+Pr0/ScUJHP3ciIkz9VSUH3
ckZA9UuWGl3kNiXSqt4churXNEzw7r0/m52LkxWkXYLCIhin7btg6pG2j4rZDjrne5blyyOKuPm1
qICS2QMCzo2cmm5UN+lJE3Af7g++05ddJZoMIDqAaqEUryH8l+ORhUpoVTBKgoQeMO6M9aMStmcp
aT7JwqbdrRSB1GcfC0d5BX31rw5ZRo3bI4Xe3V1k0S7iffTz+r79FQoqySIFhRYswnmnjNFas1+4
L4tYnJywxsQ9/Of+xPeiD3h7nkNrFgiE6XbEsc8ywATs20oZUSHKbcx4I0LQ/VF+omW2J5wIhzUD
BGO4zOvEf1neMpbRcum53joxf4O2awdFjl2nBkTcV9M8dquUBnhFE+U6pUVzAXTce9jHG5/tcIK+
Glv62VREfV6WtVkbF+OF9nX0NCPc+IgmoRZkFSXbyYyyd4i9/36TctVaX3FAK7BE3+qtt4smFW2l
2UE9qOkjbT01kNWxdSOhNmdnSaRnIUnTwYHY/TTkyHCe4ZiBarldM2rgC9osix1QmUmoYNYmKMva
OMgQ9o4dhUr4UrQoeeWpt6OYS1M1WjjaQabYJZaQqklZdHSCeimTz4YRt0/xEjuPeTHYH5uszg6G
36uGUARZJWbQJljpw7fjh81QO5nE+OmcILZCOkYumcbXEjSE14WR89HKMBbFs3JxZSulYm726sGP
2F3pFeoFeo/bcdvwlKoYuNVA9cOOdMWdQ0u/dIhu+PcPwf1RHHlz1AwwihPVcjuQtKZ96tsCzQBH
6v7LXMDIKYDKQO7bm/WkajNTYGnZqkqPA0GvWL6wkXH5D3MBv4LiESkt8LXbr5YZqZbr/cDejCNB
QDY/FogiHgTlva0J8A7GIEynVRr9dhDVxiqzVYiGU1So7zN7id/hPIsN1WwnFy2zUA2ZWqQf6lI9
OSDMDua4906lv8UvQMgPdumW5x9aWlrqem9xNCILpamkWWB6pz2eB1gufOtMJ/mqa+lUungtyYsb
y4aEAXOcTMaDkQyL7eLoUwnMd4rw336g5uY6UjnYPuAiC3/swkCAVJmZB67MSuVqjQPXF+/kbPDS
2qreY/6aC0/r+dOV0nrtnlhO/kr4FK+ak7Xf7n/UvWcKuTa9YnIw0PybOxAkRlQNdUYOU0IQB9Zu
kD1wK0DSHC8Jb+pTp/WGhzfj/PH+yHv33koTpotIDIJVcfulU1WtTZro3EKLiD5gJy782ky/Kk3z
0e7t18hajoCQJv/j9kL6dcTNBtYzG1CLzD2EpLJPG+VHZqnLBe6Xt4yLdHAm3ypGrMoaK+4LdV+Y
bVvKXt30cZ/23LLZKBVf86acardC7vtUt6hVRGQeT0uLCG0xS39EZuc8jIhU+pNm42Fu938Dq48O
NvdOMAInSOClCw5JdFtbbxzJ7iWwP4FA9+1SFPrw8L94dex815tRNid4GaJGiDWwzsgSnFEa1wN0
AXHTM9oWP9Y5fi/J/+E9hQqbDWqJohbPbu12L7F3R8lZw6xWLmiHW8vsmWtx4/6OfUuM4pOipLOq
3PzE9mw2kIlvoVICT6S4pA4vBkbt5Ct57U+REp1aodh/NEk3B3MbNn6rz9pDqRX6d/qPw3vFCLOH
KJUkb+mBWtz/YTtBk4fAigTl9Yyl7ybTQjRW74YSjZpoMRuXINl6QxfyUupx487TnOaZJuGxa2hf
bLkZPt8f/a2MjIOo07omiCTAyd86WeQ8RBaaGbiEoxHWeE4ixucoNLCOjSFuINKH66Gf4ij7qtSr
espK64/cWJKsx6WrDZwgwQm7dsEDxZfoFJ/waMqiICnjbD0LnC43tTP94GfvRD7otLyNV1ooYMhN
/LEm1ZCSca04Oer4PPd9/lBLdf+Hk0UIjAwoplgUvgK5Dc0Dvs3OOaQdQa8YsjowkW1vNZUVCmc9
sgjUjvq/lWTqvfXmOODf74zyE/bISbdWAVzj9kw4SZYM5mJbgTLj5eo6dqW1rqFXuXv/87897xBO
AVeu3Dyi3LacLGdWo5XtYAVh62S+LKXRa5Q0iWfok3WeePa4uROmr7896NpsAVEE/GUFwtxOju1Y
VamCo4keqm3tLrYzfygd5Utoqs1TWS3Fj8aazIP4uRPSKRvCw1wLFlTQt20erI5i6k+RFaChLR4o
uLavs0FtwRaKhroq9dJaqcJ3jQPOZJpM5x0CIlVQmjQxW5vutW5Vv/9goEzG0aeWSYORas/tQkS9
HQq71cwgc8LsoqV1f8YBtz7dX+63NyejQHVFkQ8sF9S621GqTI9iLM3MACO87NKQT/hoifho6k08
UsojGdmj4TZbt9WctmNXmQHMH9Nr5ao5OQOoXdnqQ1+Nh9/P0jn+PPboqGFaz566nV6cSY20SLMZ
TFrVnKeOHmxWSePB9nkbcBhlTdCJ0XhAbrtMTWtqODu0ZmCGauprYTu9DJrQgN1JjId1+5MF4sBb
4umIULiu123iQ6ER/DW3PkVhGt6388tE5eTZXJkBqGfJm7MWQTw9q69xag1HrYi3QzE94BwsKGSh
bWWzyhDIIYE0grgc1StUvPAqT2mdHASdnRmtEkC4ZdC9J6fbbHtqBrmAaGUEWSSJxzRO1MsAjCgo
a6s8iNY7Q8GkpVGzohdhXm0uV72PkJsoIqjdsVQinrfUnhhbx6/K5agUtDvUKm23WpgBydp8p6iN
4rYZHT0ojLgMpBERXDGq41mBQHiwGXeiNlZhpoz5xQoI2EKwaaQ1XbToeoBLNtzaNET+MRLGO3mJ
0y8Kju9nSnbLwVfb6UywjJwCHRY1xKefmNpfSkKywqMJ92oNJVsewfWIuN1UQTjNLP1hyNIGJcxB
fx2F+iNxtPhjqgEdxCgmDqbFcc5RaigPC2oivpnpXSDsNAsWtFroD6QCkdTw8/2ot7NGP4tk5MuY
yiF1dntseJGEPAIXeg25bhPsiA2Bp4NEuzR5GF3uD7YT83h30n5mbVZs9Lo3flkaenSOjQCUHuCa
rj2SehhnaZYGlA7xQZmlfPxtpD9pFvAeXruIc4KqvB1vzKqRIwwKN1yAajYKzObczuODWe3EvJ8M
JWyeV2GK7eGxkiGpqyyGVYK4O9XmJXNL0eNxXWj/mk42n0S2dHgAENzvL+f68zchj2ctFHVaSYDA
t0BV/MuzQkssaoRzo7wPnVYgSxAfJd47cH/EtIjpiHLT2qbBfbuKdW5NBhKuaoCjsfQgOXb42qai
okeFrknqxrpUnuy6mq5YlE3/5GUzB8WkT9cGwYj3NGyMR8ekOWrEdbkgwpNlXk1agyFLHLm9FS2t
tyiS+cHIovngzfB2gWgVU9xcK8AcRWsT1jqtLjuzstUgNSi5Z1X4w7Yb8V8GWaVdEAdFJ3XbUVPq
Je8RVVYDPL8HAHNl+80UdfHp/rd+e3TwUubRh9YUJSO68LcfQc9FmiBHQKEZxT2XrkzkLV3HowFQ
BarR8ZE94M6D53ZA9XZAaYTrnUymhdyF1D3MWVNSyYzyf8YyjR+ipwi2n9IPHo81C+mXnndZPEUB
MlHjnzmmWJDCLee1bcv6ZMVUPHlRFue2QnDv/rq8vU74mSDR12Iy7ZVt+0+LlxoIn2UFc5zWXt2T
Flaj3LsgA7SDD71DOGAs1AMo6RK9uFhulwQzIwdEFx7dsUAaEfJZ4ytlqXhSnUxBWFTUzZHzvspV
2fooN83+kOqSZxZ1cRBxdva1TnESDAQeD8CJtpvB4b0G58MKMC8bLmOI1rw2O0elpJ0SNvOFS0Bz
AMrMG8SSKJasDWlm04MQsP6hK11EGPVubde8tYwKOZgZCccMf7LHCjw0ipGKcvB996a6Wm+u3UdQ
dVuUVplEPIJAAASRsHSMWaPS0+Re/+1IStq/Qo4BM/DQ2DYc5cpWytWlKYi70fLDeZwvSWEVp/t7
9e1FwSjQeJEUWiU/tvtH7psJHo26ktosIIG2Ml2UxfpnjCye4KoC52lM8weVjOAgEdo7JKvs+Vrw
XcV81h/2y72LxGwXZrXOIi6V9di1Rnhqwww/caU4GmovThGdSMQBnCJPsnlm4LGgSdXM9xr7qfCH
hP6WosQJ1ssdV7yh//6z5ueDjYYReNqVgnM7NQXl61aaRisw1bm8qn2cudkQ2QeJxO6siO/rqV8D
8GZWgzLjxi5N1BkKy/booVQ8yuPiEufjZ22qsw/3N8pPktjtzc6s1rYchRuSye0Bj6kCRqAFOXlA
nE5lUU9e6PQkgdkcBqrQxHXRBhpK1CWAssbTg4qBJLSPKrvkE/q8pI2dr8idfpUTDd2IfMj8Tor/
houoPtPXUwAAG+VF6ZTqoUuHP5cMgoWjgFQYwrx/XxSWdoL2IFwkQYSvIM3udwqoFJGEBbj/JTrf
n/De+lJTI1VbyT7ytkut1b1WzQv1FanJ1CDL0jCgCMF4MARoRmrKEcJ0/WDbBSasrQacdAWQ/r/d
NintQDmMbDOYu7JAd793PIt19CMTIRIhtMptIchc0OA1LyP5VwD3BKOAsYnex/poX+p+0FxJLHNg
LBjsZL0+erMMl2Roc8VFW3947jEBehLcj3RR7PbBCe3pYpvD6PfLCv0cxXy1FqfxAITJpeugLnyp
mhAT5Tz1tBYVW7O0XUaxzXLCiysxzuqsJY/lhLrA/1RK04m4aVDozKFQVtLSPiAA1kOlGe0v9z/O
Xtj6da02m///sXdey5Ub2Zp+FYWuB3XgzcTpjhgA29CzaMrdIKgqCh5I2ATw9POhJHVzb1K1p/pq
Lk5ER7fULFbCJDJz/es3QmsS5hjtos7TG7/tS+OD1VvaTRNlRtDgUL/Dbs4KPChUwY9HfmPxh92F
sZxHAQyksE6bF+vWFNee2Tkpy/JoNZfDhNe6VnTd/sejvLE6wpVjS3eAdlkjj3ZTOLNTbqNv3o5F
TxZkYYl9atSXkzV1J5aR18UWGV0vRjqadWVpYH1exCwjcWwFhl5JIjKgbCsLBCRHIVe3VZX2P3mI
KCk4A6+H1OOkEwV1R990GbuOVU27yhMKHYTsFLv5rYcINk+zbG0HWcewYdIksTAFsGHeDnjUqEoV
SNCR816xTjHo3hyK1WKl08DsPU5DTpQ2jS2tcDhs5k3YePo9Gr9s39VwFn48M95ohlDyvBhqnaAv
JmBdFgMMXtveKrblXHlOIrZdVOeXJoqs7eRF4otSF79n7tT79tgk56nLWW+oWsdvCrW9GCr7awH9
/8SZ6G8ui24ITnFvCHn6sfLSviz5LoxKVXeORpJmOLu1rm/SWrV9FyUYxhSpnG9EuZitH1lNd+FK
U3QhIUIYesw1RDScjppPea9Op6DUN0pGsPi15QlZmGypY9sgfK54+SOvyExszCeSrSDsd/GcL5q3
3CQKHCtVo4Ax0cEl2a0xTPtRT67kyn8e8vR2FsqZrVUfaqsPZkO97hwlkAuGtD9+va+XF057wHhs
PGhjsAc7fLsdzcher61li8F+dIbP2xCoGAOemESv97Z1FCr0NZGYInFtbL2YQ26kWgN2ZMvW6pKG
aqC4ivLoWhs7O3DU+RR+//qe2I0AsKEkoXJ5heeIIUotZEv6dtCNZou0sEDG2imPP35y34/dR/vn
Wn6gcedEBPJwdFNARs7SFYDlrqJE8AQGOV94Vjxu+rTHAIx8qm2pd2Ifk4Tii6WWe+LumpBzcbGZ
J0NuFCIENnk5Z3ulKMxrb8iWS1vaMOHZXjeZvWgf/xfiDA1OvEWmuyAZGz9quYHlYvrop07xHN8g
yjFlwf5xCFv5xMdGfPPSzLGTm/Z2ddn7Oouu9nHYGcNMNfF6j6Y+UIxR3yl6udwmXgUF00sBP8rS
2tPmP6m8f/0euRwgq1Xbju7rOJeDUN5pzjLP3iYr06VrS3yM9NjcWZFZ+lmxLJjPKCm6UhwK1cJ+
bsdqRHpe5D4ne9wqW3VAQLmIE5vJ+l5fvXfAFIjl1J1smIeT2VPg+BQcFrZdEl1yJKru7Txu7vsR
c2Ohqs926oh9ieh3ayx4VP541r31TKjSaPbh1IVu52ij1uWYZ3YW2VtKxTnU0mkhvCg9FRr9+ntF
vYYXKXgRp1F8GQ9vcdAi2QGF03ariey1okFeVnPxaKLa2GS99/O8JoYjNQ52pkN9dkxYWIUbQ9o6
9pZwN2cTTUYaNjrO2j9+dG+09RiGDAsTZJrK89j2q+wSQ1Mk7aYqzwcfI6UiAID/uOiNF8788xc5
Y7rRtta5Edf4ULtXrmKFyTB9+PGFvH665NBjNIkZEno1nF4Pn26rd5odF1LfTnPxmWJVDywFOXTs
FS4Etao/MV9fnxUYDgXZmoxqAwAeQTaNNZp0Vit9ay6KMvgASIM/FmVyodu1+dNtocOxjqcneyrm
jzlAYKROl7Y9fnN0DDX/g+dHABHu1Xx9hLkdPr+ijnKrteFpzjOKVXfw1I0xi3rjtD01qTOfQkbe
eoAWUuz1IULjN9cj7Yvdi5zeeaUPa9vJEb1f41h3wzGy2nSWNm1+fGtvDQWApwKQgGnTizgcqlJL
PCVw94KsUKmbIYVQpvYuUWxOlJ8Y6q1ZaK+3xSKCcPK4GYrRL3JyUiIoNU3zxqiFOG+jRmxiSIEX
kaiaE9NwndWHyyZ7MaAIepVVqnnM+GO5nvMkrbm1RQUSlMB6m5RuARVfX24itSlDBY1iOBXeqS/g
9aLJ0Do9AnS5nD+Ocymhn6d6Fxfa1i5lu6tJNPErAm9OPNC3R+F7RuKI/94x7LP0ytxobqoR8auZ
QT+AMOF+cCrv7K0ZQkeUUhDjIaRuRzNEDK3AxZTXtqYEoPmaF6I8BaEyZtOeuKG3ZggUHXZeCif4
K0cfc2li5lW3jbZVs67ws3iywzYZ9DCm8vd7JMUnSsM3zh+QhTVi1jDysjCdWu/9xYe2cvYWqeB7
XWh9equ4WAaZamz5ORkNm5IJlPgG/uKh7UX6Xm3U5czUmyZoK6cLIimqEzP29f1zOdQ+GMmstm7H
rZOoo0ylxa1uQZLszVy7xI92OSFviEg3iK+efvbbPxzuaFuo1FobWYLIQexcBFFqk24l++UWzfHD
j0d6PVM57/Phr54xnMuOF7QOX4WyrBhpdfzYeU0kN4VWNSeiaF7PVBqL7DzgrVSQ6NQO36bbVTjt
1t6C3VxXnXEkj7cVZNAzoLdTDefvwsfDxQVeGgZEOMhCEqIFdTiWVzVlTLWpboehi4xAqlP0Zal0
ywgbifePPypdlIeyiBZOZUStX2TQTsU2butkOOePyHgzWnFu3kxFK+7om8Qfy07J8dlhxofwhOP3
WTZX8iyqFvGByA5bIbHRS+f3qtf+DiFYPBIalml+JIblY7ZErfT7dkAZmYyKTmsik0Vxk7iSAqDU
skbD/1fheeQtDNjJqR/VQmrI3gxpfrG6gcV3Whst4c++d5tCHkYKgMEqYD9aO4h3ollqj+p26sp+
106pSnGaJJ9/PMob5ywW2xXIpFUBGnJsgpBwKkWRhpt8NCk0fFOZXFfV0qJzoGuR36euVMcNaWaN
6iNCcOYgy3RrF9eReZfaqnjolzxCFQjH6lQZuq5Yh9OEWQLAtbZRCHs6Jl4sCJ54v1oPfjzhJW+L
JKDb4eIxLN1lCqfaVBbfUnRX3TVjQVhnFHnQebvCtiSohzT70IMTegEAEj1ZXZuWazRWX5wJOzLK
veP1nAiyvjHgNaTdxuocbEGNRqRPtIVHbxenFgMkmMYufmeQG4kcy0WUWcO7qnxKl0rzoR+IJjC7
OtobPZgfqmddv0bis1ymTufcqeZE/pja9FUXRg55YT7uZEkV4C45bDQdo5JAiyxv8rNaHVF2jXp3
OWeiCDK0qqiEy7x66qyKaNdOVbTPKceRq7Qmb2U/lzNYDY7y+sbF672GLgJLPYgy/If9LmnNKSxc
axgvDa/sqK+MBK+UhOYjuC8g/I9n0evjAiwcjlswFmAzmce0RqnmqT5V+bw1Jru6WPWsoSGT8rrt
FcgspZcgBO+qG0JpThnNvl4dGRluBnghZcIrlQVZqTR9PRrxraWOex1Kami41XhiLr4xCjWiQbYK
+5yDY8XhisWR0lRkBiTSD5nEOnYh6sCc7J8mh5JZsX7wq/KSY97RGqxZjYMRX79s47pPL2z4YUFq
l+5/cC8vRzk6KOQNMnGjbReERc0Qls1cbz0DLdePZ8Tr/YR7geLByYAHhnvE4ROTbi4VnK54YnnV
+HWbGr6ZV0sQs6ydKBW/Bw4eLRSQ6OAJslAaVGlHJUZTtMbYzDosDnMASogrK/9Y0zRtzwtFX1gR
lKK57CY1ri6UvEUxnRiSlJlYnWvFzwzFtTf9YvZPQiTjpeeaSbQzo7l59EC5k6AVCro3gSAQ767G
U3yvXQYi++pKv64w/24DDRhGPbH6v/FFMdtW3GANWoDrdvj86pYIYnbhZYuRe3ttGFU/YMq/impV
vQoqt1M2SjkPoSHGU8Ybb012Fk0IOhh9I8Y/2niKSmbk4WS8upjbKjKk8QDGp27wzVFWtuBKdHMp
DA9vMIbT66SzO28pe0BVrVKGihGdKiZenwpXUQDV2V88lMNRWrUtETCa0P9nI/mwWGO/g6NY7GrM
f4LSw2jux9P+DX0leB5tmRWzgCt4fAyVi120A53XbQnr+aLo9bEOtHT5GBsRRtt83P4kOPt6s2Z9
QCnl3ZIhL3YOPEnfcMfqrq2W7ozsnJEgMAIblFHF7i2tYTBJvdmbbcN5W2TfzF5NHpEOVSeWoNfP
a119WE3BOyApHPeN7U44g9qY07Y1NbnNlmG4GPTCeIisSSfWd7BPHKPfoGysfSz0hhhR4vpgrtPk
RRUBlaPokvV5zY3wbsssjc/TpIvOJ119tCcjg5cb0VAupnFDhVFifCvsxx+/szdoMqvSeT1erz15
8MvDa2jmKLPVqZcQVSvxCYJWgSiIPt9tLeL2d0UBfoEOIMtqYzRyfl9pTuuQBOc8VaYsT1lUvF44
qeJWjzfOfasG8uhwPBWpxbT47txN99BoneHSwmAuLOdC/+mdAGIQ4AU79sokt472GydLiIsqGGoc
ZfyFdKYh7CDqnKgs3nq84NQgP5wLVk350eMlAcuzR7uQW6DsB8x0oqAY6cvOC0YxU3G59Nb55Egz
UPTxzOqz3wAWTlHe3ihWKQopnyigOExDhj58xfpsOWMxJ3Irc7yTLK02SVfU45vCNBofFK8G7veM
7VQNZdDLuTuPMnIb6jTugzIdzROrxOu1j6sBm6KPQ5+FAvrwanIByDEq1rgtU9u4E51YQjnU8QkV
4RszCT93XNTW7ia4/NEWojUusoiOUZRGbzDdj7v7frGHzFcVoztxR9+r/Zd78CpVXGG11X6UIvUY
tZESKThn6WarSVUngy/rMTNT9ST1cd6rKmwunYKQQJn2SejGa5TNaNfDRaE1X/SyHEgo1KGGBrOE
MO7HiTkVfi8Moq36hoy4vaDbIQgX7uybdCBcFMOcZPzgYPDzrRhrEp0qEnGzUWXmkP1lnyqS1hdy
fHeAbqxQa38Dbu7hC1NFpZjYhhFeA7tso7N7fE6isdnxJLxrJLi47/eJ+76IrOKLq+TxmVlL58oU
ivCxb6ZllGJvLcyxvWhLR5/9LFe9Dy0LyT4iDuWSju0pLv7xFFvfB+AnuAwko5UmcHjFrRCKHU1D
s5Vm5QTJsjicXuRy4pT3qrHLMDr/WRmr+FTT3T4cpoA+loycvrZ1YifXztykl0aReO/13m7PNKWm
9dEbUUvQQlvfIT2c7zKnXiHtGQJGZmZCD5auNt4vnnnK9fuNJ0B7AhwdCwfCZo5Nv6uZ8G9LEAo/
kUmOYs1Itnkdn4otOD6n8QDY7hkFDj3oyXGV7jQqiSeRIHV5botr3Me7K7KUxmBIK+tKRJV9hc1q
vknwjT1Rc73aOtehYRPAMgEwhZ939IqjUsdojiiPbWGVH0q75rsxVDxH2lwd7icSsK6jDq2n2UWf
RW5jPpxP8sTafrzE4JkIIq26wMTIZ4ARDl8/icWWLh1j3I4Lmdtpa3fnTZsoO1wjTrlnvznU2oZZ
3XlWWvHhUNh9KmnvYim25O5zl8/G2VynH+1SnOL8v3qu603ZHH4pJjgB43x5OBJW2HUpnHLcNhGp
m2pC6oyT58a9PbfxpslxJZlwiAsjWbQPuVotG9P4aaY810ARuJ5GPI6uxvFyasc8bW30hu3iQikw
0rIPlqY/tUi88UzXUtM1wRZVUoGPnmlmLR4awWhA1VnlsAS7KKAiGC5Kit0TG8RbQ6E/sniuoMX0
Dw8fatLBNXNqe4BYUaihZsbFeV3PzfkkT/m+HX+R66OD8Mh3ARSM2f/RnFwsY5JJTDc5cdQqiBWa
CINr5fvWIFXYWIzujqjafgsF5lQm5KtcrHVovJPAUfF2oil0dJOEkhlEzLfDNk7ngUwsQ/MtMaAf
9+LW15Klqn3An+a+S9ZiU1129gCtatBacTEnnthHeuKEfG7W1jDKnPg+c3looio7cch/612sceMr
jWQlkqw/f3HmHgHoowS25FaV9NttHNh3bSzGDUxY68RrP16E4QOsDGI2TpYImtRHVR7H13kgSb3Z
er1Qg9lccMaU0bT/8Qn+OzLycn9mGAscCJxwJXOhQT28oyaP82hMa7HV2qaxwnzu5t8MlVngx7Pj
nk/kxyD5IB30upi6rvVn04YbmxmW9HyCpEXt50ZnpVtR2XpYJEAHeICbziaFPUsQikZA7C6qVcC/
TJuNZ5FWTe13ltVxsCFx4FymrnIlI1N9JmZPQblTJPEXg84Ax5+iGWDRqAQl+7MnO+hFWZt2QWFX
7rexzNVnyxz6R2EacRxmYzdWmwGbKfz6Rsu9dgmwxjTbSqbPqZJYkd8JM/uA4pLcNd0ex2TrRRYW
Fm6lDe+tUSNiNjby1aUG73k1KZeHMo9gM3HABz4wyoCg6uVR6ka6zcxGd3wF97c4AGtwIYXaors1
I1QxJxCa9ZM7ej2YiK5nhFXt+Hqb8DJTmpkltkU9TqFq5GLHgyePSGipc2Ksdc06HgubOrZEE9wE
G7fDqYBvxgxBuRRbiJ5tWHp6FGJtm0MwoVErHCUK8cE8dQr47ol1OCqyLZsMUs4BEOKPT/QdBSqe
hWq6Ki3M0Rf4ZM5hZaaKGRrj4t1YTeENtMZkBuOVqWri+teqXy0nIWF5mVFnpPYcfcGYZpGb2U7n
62bIa2tn1n2XbE0d19eojeyc9kyxiM2Ed/x8ZnttejcjXh19JUHZvEmbPtL9ioyDTeQl+IcZ1K5T
oGTGRJ4OhZEe0qxEd+6UfYxSOLb7YevIOM0xT9BUHNmNhhhVQrKmZSPd1JjP2nyav6pmOb6fJ7s+
M9eMx1klEophzOFB4eO3MI7HwzdgOdb6E2/zFbZneRzgEOhiSsdWzEnz8HVWTa+WiujybeTyOjMl
o3tYDsNymy4iL5FW1Lmvq61R8VnlSb/vqRp6kKRe+bIUWDWdqctYPxvDksLyAkL0h5IvNjBTNWuC
rCHonA9tKegULF2/yYSwy02cqUuzx4qN8AJZzXV5++Pl6lU1yiLFFFmDUAzIbzz2w5tKksHo86FN
tz3Z0AhzRnNYQtNQmtto9hQ+SjP1RJArCbtIgWKsDcdJeEUgJoRTm9o1NXDbqP7jQPlfX6f/HT/X
t39M1+6f/82/f63FDOk06Y/+9Z9X6de27urf+/9ef+1ff+zwl/55Mz63/dA+/3L1JLpftkP17alP
6+r4dw7+Ckb680rCp/7p4F82FSS7+f3w3M53z5Rn/ffhuOb1T/6//vCX5+9/y8Msnv/x69d6wJKI
vy3msn7980dn3/7x6wo+/NfLv/7Pn10/lfya/9T+9vSt7o5/4/mp6//xq2J572hvYNHCDgyqyMoi
n//6AY51+Eawl2I4S//0118qTF0TBjTe0RbRmMQgH9gzeeyAiEX//BElM2sUxyI6J+Cdv/51ZQcv
698v7xfgh1uyWfruH7++Qh6Bi/l08TPnO6Z9cAzbVhkdFp0+RZBZ2iWch7jH+BC7OqvX0nmDYMGt
N1Xj4BBfmzYuoeSs6UqQsDX2PhlP7XnSz93v1jIOeqDnhXweFXJVl7Y2McaxHLqgvaHJb1rE+tF2
oHC1VWVXrV0sxu77Q/+fifhyIjJ7/n4i/p8qRvhTAKb+Mau/T11+48+JaOvveNscpleZK6ZtK9ny
z6loG++wFcBV3QQ71GHvsLb8NRXdd1QTpBPQeschk5Lt31PRfUf3n6V2jZuFNYXw+Cem4ivED1Iq
ECZNW6Yjdcr3n784YC7lWA2dHZuYZasFB1qyUmgxYfRef629/jc3dfEKnbV9oufivBvprMwma+2L
J/bnB/Lyg3hVx0Ff5ikYdAYJSwCKPzqNY94FLiZdMxxYQi8GdyRSuHzusuxhUrqLNIPx72YO2ueq
vuyWUv4xiw9W04Px163p5ZlgHd9Z+zfIdljvj9XOZC8LrRsaM0SorqQhjWEjEGbeQHHnPOdH6tKv
O7SGpdZsO6oIIeMrlr/AWsETolL8vlxlsnETeyJ084zQm2YofL2t231RCFH/cVb/n8/uxUe0Evv/
/rML6q5/+uUu/Xrw4a2/8+eH5+rvVqoT5LQ1XAZrJZqnf354rvOOw61tgRISObBuDn99dto7fgGZ
NWSpVR+3WvT9uQNY71bkxqXKJ0jddkBwfuarW08NL+cbfTT2EUiCYPlsLMfWnkq5DGqBqnYrMbfR
0VSM/UbWRXuu9PTzAq+c6xBllH7dooTcKIqdhAUcCgzcs/q3nCX9FGrKwzi4IPrkJFewOq0ifPqz
PJOXdSbWqbaZj64Dgd7VHqiMjDMQIi9MNCFvq4Gw3dFOvctat1DYz2r0sdKdNaq5XR5evMU3lgK6
V0eXQlY9sMNKUABRoTBfAd4XK5JdN7SZml7fUANyAndLxbemsT6r5li7QIb0LWmLKZjadoo5mc/a
bppqBCjJ6GywXVcvF6vSbq2oqYJ5MYxPeqRYu6adSvxH8Kkk/g82dN8XIfR674pU0Wnb2bPqt4t6
11j9V/yQYppY43Bp5hkpv22ZXNfdrJ6DYfRBR7Xvrj3y9rYbJuUOWLu61ksHH4IBDmukCSKzC07I
vxuTae/KfIguMH7EjJ3ealAPxUUt+263BnkFqVIOO2mYX0sUtMFY51+4EGy7rWT+NpLiGEydsgSi
M40gduI7syguQCfMD0VvN6hzyukp18wEo8frooDY1qjGV0fJP9uZei0T8ShHIi4boPJAr9KrvE6K
T24m0HQKLXkfR5gT470w+F6nWZetiqZH1Zp5I7u2u1oaa4EVEk3bHNe5x0py8nW9qjujCQW9pdCM
M29eiOCaMGnzOcrkvpYbN56sza9uP6YbS0z2QNX4tWxc/MdnV1FvokGR76WWKTw/I0oWaoH5uVri
2JelmrC2j7ke9CksrQCQvTWfCtmkxbnlaJeIetJo33oaaaJIOex6340IApXxg7DUTzZkHZ/4MM8v
E2p2xS5/w53lnI7K7yjXvtRNgkNGQT6ql/XqPu4L1R9F3V5kamfv58EF9LGLr1hPUGZB7PC9Wp6J
eZqxULb6q8o0+t1gUZOMs5lBrJIXauYlj3qK0SDRZEqYLUUfjosWJLXxW+ZFBFKQIpzoVhmmvdLA
59GLB8dLbT9PmsukSMQeGfO3jKQk/AQIECQlrd3pilSD1k6etUzs67n6lHeL5hOU3O9RqUu/y7N+
D0H7Pp7qwcd9aO8oKluQ45ZBIZ0bY6l1VN7uWkf1qrrJJ3EXDa0uffQOgVG36i2xfXApcLzC2R57
mVtySuf9vAze43pUJYNYcS8XobK9N12Unkepqt3UEIFuU6Mnk8udHXGhYcN0WxXVeFn1sl1ncitN
SGe5BTqGnUMRDoqN5SdIVXJRs5qEqe5K6noBmUQf5qdUVfP3SmPvMLxjDi7YGDhXXVwb2kY6uR1d
2B5Jvjf1iEFWkMIHtFOQlEpf/EjOsK+mNZvUT0Qzae/Vmup3zyYLMcaxJi7HlKLI/MHNb2S0nWAe
fqqW+szKygc1FVbYj3GKQe4QkdNRRH6+SAxCrAXiHn4i54YprbuZqOEgXupqqze6UpJL2wos/PWn
AuLbEwtefov5CA0yIojUsxGhWhLE+Wx9Kc1IeVYTZ3jvkfT2oIxxdWVEJWSQKHKab0odLUA6eYOV
ref4RUt8ZUve5VWvydZvpknfO7KLNiRj1WiC0iSEALfsDFmUQ2BNSbp3vWz5OJd8WHJSu8c5tb2d
68Gk0jq512Xq/J73bB+AJrL7XFdjc59UXZ8G7VjaF7JF5usvOFZfe9mY7EaqoNzPTDGGqUWQOSzZ
ajc1xhhYeApj6klKDPLgKb8DVytZ05iut+i/+w9JDknHX0aYddsBC8AzXFKi/MPiSdt9yAwNFtSk
uS30CTexWvEMrX8iM2HOtOg6Nc1s60H1Y+g+szfg6WrB+iRowFRQ4mDP9vYHp1a1h8ipLvU5Mm/y
NKpuXUsi0WvjjOi73NQ+zfoChFKjjG6rdvgqCw0Qlz7BWWZUMpQZCVum1o+7WpDTzI4FFQyHWbnJ
BsxvXTUlLEM46S6vBkz6m26qt40XTedDZCzAE/WgEcqHm7LfjN3c+QouB7OvttN0G1ughVPkVQGa
voV1ooouG9I/Hl13xGsfz1KOjlWdZV9nx7pPW0jz/iLd6bay2umWKTPdwir0LqtaJMJvKhSnm64T
2gNRXtqDkvKHPLewzmTUtUEzsmDQlOx9M86H+8Rt5Z5civI+nsviXrcVuNyuPEt4/leDOcwVgJXa
XsWWE2/STtE2MWtuIDM859JyKHmJVfxk1UO6m9B0bfVxKe/QkoxQKQ2zQvrluJdeZpwJaahEleej
eGiXxvg8w8kYAgJ+tP4+VRpI+NocQ30bs9wfmt7OWfrcVoUCYYorJzHtj0TSNajMhzq7GnnEAVkU
MUinY3UPTU+yKlLRNLrjn5odunfIc1XuXcpa5O+hTym+U6mrl7ls7feVndCELHql1fypqdxN3Ijl
prIbx08Q4Ow0W6FesfEzv1OqeKO7In+06tKK99ZcswyMU/9Qzs7lZI7GlkmonpGcDoi8jOXGK7SI
72WU9Rgochge5jbLb2M8i99XY43KdTHUXUnZfFlqQvmAxUwB9UHdKZEJBNtG1rkmAQFjKoXPBXzN
cI5q47Pe16SHDpm3ryMFs7M8qR66Nms+x41qXyWlKm5ntxivM6X1tpRew45l2eOZ8t3FWDZgN4Of
gg89YtQDk2v3Z224qlZFPL4B2afW9vK7gSZuWKuy3cRLG13QaevvVbAA3DAGVU18USjGWYIV1rwZ
MrItvcTpGh/7H/HZ6yb3MpLNg1plBHOaA/NwwkqAj8F9ymedrU7J6uR2hCBfhJHZ0ZclEWc/06t5
RDo7LvxR3X5vtM0g/aWYS4jZE5pbuygxcU4UJRwjInvwXKjZ+23y60Obqi1iQ03ac6sDNQmJouq+
9RNAeo4GoHHafGsSaHHbLqa7lQI3fSQv1Xs4R+IKFFf/luSeoobfv0F9KZgsSWUjSDTp8ZG5tOwz
tquLjDhaOAuzutexXQ+MRpvCORmL8wmU7vP3BSJO0+GSvNQIYwrphgVpPtdCa0qDE5zKlxblVXo2
awq+N8ysGgHNhOo5GxFMnC/SGMwrtS70h7YnQ7EbU/0BCaxJYjFPlk6jl7lGfx81Rf8tHUeWAtuW
LDNuP90u09Clj4mYgbS9LMEvfVRsvjUjLpMQWyMmPMGw064rI0516Mqm2+/bcqN3RemPXeP9XiWx
d+nVbvet6lRvqH0jNrWHPFN5tpqElgzhsdVgRjvaGPkeEHNFz77AQaiM4/m27Xo3xI5GfgKycAMV
f4DbpLRLzx/Ww71l9OIzBsDdVeRpYx+YkMtuv/+fnDSYkBAq+G87EobB1yLF58Sz2hFjbroQANcW
N1CbM+ub13BawGLE/kr6af67beTky8KQNwLTJmrWLeMp3kg6s7eqYovPbj6LT51UmJ+ek2EKqBGx
davao/iMb4d6O3Ly34mpYfC0oMfTD41HKnjGPnRfjhi7tfW4dBsTMhycVQTJ9645xLde1nZ/PP7Y
G70b02r+KFV+qgh/qEv+c4ymHuCxf4vTrgP9C7b9/wRzXZGPvy+693X1bWifDkHX9Vf+qrmNd3D/
VyoxIA5tRI/a7q+a23tHsUu3HltGCl5wr39X3c47vjz4EVCP4UDhgfOvqlsDPQN6X40WAbxITv45
sOtVcwtcF/LiOrvBmricw9IS6GkokhzLhQkXpg3aRp/lw7ro1ey9oXQmXbUpHCIb+QR9tar5yCJp
ny8xxmLjxD6tRXG4VKWxLbX07sVzfKPsfeWbDxywUlBh5dOdIrdiRaheVL0oEKTem2O8W6QWfS6i
KqK+KfO4Cvjc8p2QHcoKts/yjJa4Wlyy2ND+sa00OVMjZb5fUoyhG2PoHpRk7CjS6s4MTeJ89hz5
llu977VLKeIkvc1oqWNB00YmkHFd6r+lVIx9ONRR9Ly6fLSbLMGfkYUwovIyzfbsx7f6uvUOj3jt
+uExQYPxFdaA4MEok3jC1Y3P/wEeH3RORPAJoQSwrOx0SO9TTVnOYGcpu1YZ0s8lKcYjrjmJO5AA
4KRXSq9nN1i/aTuKGfcbQI4WDLHYnLjSFfV4CdPwUtAR08vixfA/xxb7idvoo+qlyS6Ty3SblU75
CMK7IU7LPgfCkDcjh8DHKSGbbGlH82bxhHuWLWhT8rqPhyAa9Omsj2oUAssstyeubp2tB1fHBWG8
5a0Q0upMe4TZYN1jF+6UWVshuv6+7psppKvrBlIryn2Z5uMHdc5vqBSj8w464KXVSe2ELBlawOuL
QGtBzQVHwVkJqofztuqw0UH3ZWydzlaKq4od3TiPS1dsMjP/FFNghLNRzAG7UBsCJtBNXfuATvy4
0FULc5h1F3mz6JvOkeqlYg07tZEyoBNLt4+w4jsE84JMBWXe2zXSB7uy9FsjteSOoO40ENmXuWu1
oK3VDEsPIsapFfMPhKjjX+CMO9TgZtAq8oHjkrhqZJn7JrXD6CPWTh8QFySKb8f6SAR47TxlVqyB
tOV6sY0U3aoDzsZVaEdD8liqTbFTW/Uy1XNCKijb4ftXJuRIY47Hs7r1cgUGQ68GWWe5H7HKQMhG
8W5wGZaZYhwmCGEc1Y2nZQ+Ok09hpxi65ueK+RVrCriIWt7s0yai2mX/Cw14RRgiLRM9264pSOsq
LGwjRCLLZ2jOWtBoOc6HBc9X9m3kOyJjfxy9Jv3AKWb2o9iW+2Uqmy8eWMq1gn8xyfHuvOv1IdqI
qCWBzprqvWI23VPkdkFWptWl60K3aeaxPB9yvUZw0aGhsor2rOzqa1RDZdhNGM5X/Zjtaruw7zRK
65AYekEnnKoymbXqEoFc8uz1Rc5hvBmhFop7wwJwK9vxU6X/X+rOI0lurMvSW+kNoAxaTHoA4XD3
0IrB4ATGIIPQwIMWO+p19Mb6A81++0mPqHDLGrRVDXKSTCYcwMMT957zHa3d2VY0hfKwrF8Rmoqg
rE3npmic1k+nEW7n2jnOt36KXjjb3K6LPDbeOBjaYz3lVPzs8TGdZlH4ib04jxm21l8xMvvkYpYc
E/cFTXRKWgpEC04D9MVK9oc5z37p0vk6VpOOLXyrlg/mwtF3qRQzRHDCgWjuH5YScWBuNWymurhx
KS8XxIw4w2OSZI6Pz5ke77LlMxZlLQUgOnC2qTVgSmVWDpAd0jelW4BVyVURYHxj91JzcK6nF2SW
0puUdBNnqC5hT1V/I/Kg8syah7zm8hSYRN6GaL9+SEsfNNHssGGa2pto6V9RlKve7AjDsy1N8moO
BeSTjYGByCQozL4J1gzLGvqFH2U3qxfjKt0lTbYpXMmL6Gxfb83hUOSrhopTgOsfov5nXhi3xPKt
4dQk1yVZJbukSO03abV+SCM1A0Qolbv1D8mNghk2wPsJZTVtPRW/k4skCcyO2qkX8xglv7R26a6Z
a2THlSAAvUxrH7v1RpdXonrcp2uR9l69tgpB5JDJWvQdgSScN5bqDmkOwm3G5HQjlnzd5VnaP0IE
RSFZN/ptoxlBtaxKAI5/9EVrlLWbouu5NAg1I16vSuWAVWP+VpIe/KqVjY60ODG/srPWv4kKPh1J
sOllVHay5g1FXk5uGjvJ3ujW+1p11mtKFWVYGJp5A14JNMvyHHcIdpjvjEuO5fFetQhmkEStf2m1
tXtIkui4RsV6rMsyustna72k96N5NfHayjqmXhYtJrALRc32uZNJCDUyG46IwBD7K+cb/UawNCXQ
qFDLm4KN8B7tOSy+fiK0ZslQSk6FrxA8GfatRtBol83ieag4lGflxOdW6MehWIZfsrFO17XetoGx
YkQJ6qig8hybeXbr0C720GZ+zcRy2UaTdUiQKvn2Jn2kVtMcE5h9QZlr+cWCF/faXmPzOaUcX3nN
NFcXdWTDG9bTl87JIMhJyb0k7OZaj+Niv47FkLjlVB0Vi3YZTTvncapWUL08rPuOoy9ppV23M82E
LRRuYcdxlTkRvhGnNzFiil1tpc90tZXUV4hKFX45DutdpnclvBUsva5eKW2YrRQIa6tvj7LWpT7+
9QoXByY7Wvc1uT5xwZGsL+6atCv9xiqTQ6k02dcpU9InOa/kXyJepysCul/z1Ukv0KyIA+U543Gm
FuJXsaMelCn75ZjNAxGDk6s4w9f1944K1FiFDbJsruIlqw55Rf2mplZ01ViUIap2jG4ys7wr1/5L
pgPRw8/0wDKVHDVtpoLZDvOhIEeWyFZxNNvpMjO7G2sxtGBatGuRcnCRutrwcvh6B0uUgz/rjbLP
09W60OP1GI10VYZicDHzCrc2p34GnNJLd6OR226O8MhDIETNok2THcaH14rkLR8XDstdYxZ7PHux
N4ziuW3i+rvSNOIpVbMi4JQPB1AbWz8fdCNMLXXk5K5nF0iDZk/TE21v5k7MBwqJZnbG5ACN1rrT
ezvxcaJCXCooEqq/i0h2q98MZcb5utEZ36x8416qxvyiZsf3tDjVA45Y6+esSldtnz4NmTJ7ENhv
m3EUQUuJ4teilxQ0OAxeEWFJYXM2CEUl2jx2xzk13qouLX5Z8TBdN2MT+61ATVuVy+yOSiXfzpkj
uoAkmLL2VaIXV+h2IrMO3RjNlBXjnukL8L1KIko8j/bliPK6JYiw6uyLNh0rKag2mDalvQVSBmJE
SQn7ca7l0h2IktYeltRqk9hNo6KKwrVpEn+S0kp1jaFvkeahEynCQWjlj4rFqbhqxmyyLsxSa1RP
sfGE/Sw1K6NFbDSy7MkMoHoPGa/VOcOWff4gKqu8VNB0Mj85FW0F0+j7697SanMfN520YMBQ5fgg
w04zd+qETvVuqPBcuVI6c2/C6jR4Z4pypehT/GtoFyelvJNMD/DGOv2aYT5wgGlF2JEBdknIxnxt
bdY6V6XORAObIufEBiwbL4EzkGG/qkv3rCuF8gQDIw/1cSyuRWUz6S6G5Ftp6XyX817bt1atBVVm
o2FMOHBbfLAiyYPKGFAFjHJM0mJupp42JHowYAlXKVrEi/BazUKSqZQzsaLyOGt+q9ZrHRAGhNR2
ra0JH0/fZ09YMwvplog03V0HM74dEsRu4zKVAbOMfEHLVLvC96FckpAQvVjUVtugV61c+KM11kuQ
JClzk9Nm3VU8C71wo15ER6mUo2Ouov73TR1eArrR6UEb9eaoDgOgOlUeqSSmirpvqaC+8gTYpxEu
I9iDZuZ93dTRMUlH9mab7qBXZwXiezW+ik5Nj8MqKa3XRml6q6qR9lwLWfvGXlsL+E/WV0mz1iCy
4opIUam23qhtJhbxv53+YJXTQwtWnXNX9aVsyBCPnPQ55bl5wDxdU82uc8l47tbEhmWnsWFFQeqh
4Z8DNe/ux2bULutq6cH2Wytl5wYuQiXnGVLTprqPmGUz4sdWW3CIVWpgMNEYeUoTFwjzCkKGKgOY
m9fXRnYskx5OpG4NJFwLcPKuEUXI8xRgKBI5RH2n3uGixqq+pm3+c3L0wZXZXv5sY6m5kO1x8CtF
LQ+tUIuvCYXx2uwkd16t1EsNUzziLJEo3MTNUYwO8zsEmxtpzNID+1bLyxYxrW62Lvh0lXYeQ1Nr
DNnNBDnW7roule6qavV9mqbu1aZx8DXRC/OgW0132eXt8rPIspc5H7tjrcCbcpNa0Fjt2uSbmWIc
09c2j33UG+r3LCrKw6I28VVPy32fRuNT3LTGk9bhfJ6G+KqrZvEVIX+yr2Z2C74phvq71Ccw0HWp
kJ8qm2nN68xk6jf7RLYiq0xmdOpqkf0sRXkrF1J2zfdbXgkCYjOPmNkldgV1DV9SwHO6K6zkx8W0
fyFrNP1y6o+jGOkR5/KRImOSBU47a1c5W2RUXE1/0yhlic5RNwoUhwvi4qgq1sSdycL5SfPHckWJ
bqfTarfUaokCrl1N35yipExq93eEpWx65NwefTmroudc1wmakSq7Dw2dj8aah/JmqcX+d2+tsFhS
Sexria+jM2aPo+TBPyPzHNf07NiS32ix4imEoLmYpd5okM83eZcdWHeZ5fDl/Uqp6PWusEbb2Q+m
3ls+zASz9ObNs4djIc6Copho4lpL3oSx0mOfFbrornjmvyo5XTavrbEnDEn2Kk0KWkmvXZuS+9Rp
yQHJX085uLyb+rTw89x+jptmhefQsJnU2u9xF0/Urfm+CM6KHqO5uMuzXLmaS6t6stW1KSn25MvX
OOWrpEWvR7QunHJnFsX8yoyyhmNH/u9C24vzItcrFOFlhDy4jskZtRvs5BAzAftRwv7L12KbwhES
AQa/hvLHJNvEcRJqSOx2vDSzsi/FlJDi1LDlZPM9XtZ1mezZ0uUXeovavenn6RFe+KGY+8tWaYqH
Ba2EqxblEkTC3Oqt+N+f4BtCDp6tcXTxgBom1GRJe+jnPH2eSuJ/XXAzJXHUNOwuEn1hkm+YzTfP
8vWc6aoXF7MWdKoWv7DiJNSn4Qy2Yu53dTrKvl6b1nd5aL+IwrSu4RNnr8SddRfl5IBDbPKELWt3
iIvsQSeF7SVKxsYACZjFB6fVsh89e+XnZLanXWpO8Rc2ttJF7QzKpSjH6fuwdu3NujQdMvKUBZdf
licH0aeaHnQVkDjiUtUf8hRD01AWYe/K1rRGT2YxOOgFbX/sNqpP17VGAaZmb7/LJ//fqrd/Fm//
d/hWb7LU7rQQ/N+wxGts4rv/vMT78J3uy/9CXdsn//f/FG/l8qeu8fff/bewEdEg5SfM5ybGtg0u
+C9ho/ofHEXZY+FotDCA/amwspBDcsLBPg40D1ISdc5/aWwt/taWI40DEMuLTT3rH0isfiNn/qyO
kZiCjGsT2vIjdKhMfxemIGe0M2QL1VdXQ/XGbOndmbYa2PgnlPOhHKth01tvThY9mmlZuGWfMuW0
89EaeppxavoYXdqt7ez0xeFgoVp+5WiIkGARZUP/pZdF7BV1fGNArssU9RjXyKVYXizOfsTOWDPp
p1U2t+yP6pdF5rtpZetojqBi/vlAvhFv1UPfvr31yLxPB+FfI/V/rh58M6z+5+PWfSvSlSng3yLc
7b//V1+CDgN4DhtEnUq99Hfz4d99CRVODPymLQfrLzGgzV8iow7YALX5rWfx76Fq/AcScMS3eOTQ
SZB58A9G6mmRGcotg52vYlMXUkTdTHJ/VP5h6MUbE6MLeyk52AmCmao9xs05/++pxPX3ZYAFO7QY
ECKfYglh0IKjW5cuHLZJuodNsbxG2k9tTm4LPT9HnNtEen9+fb+vBgwK5TP9G2r9f99Uzi0pkbp2
od1a1wR7moS0TF9TCZyRhe7OQygQzDkVTn1R/NZObrNR+qZE5cNW3Rdrcpjbe91M8JLE3avsOI99
J335Y3x80HJ5l0Lz+zeSd0P+JQ+fDtTfv1GZtEglMK4LYVGl9NihpgukRQLTkZ8V0kOiNI8NW0Uj
lu7JCSElURJbovF8q2fOpUxpH9tHB36iUP2kQZQlITL8/De+g11vv3GD80B8oAUGHeDv34jkv15z
s+lCcsgREjWLq3CYHTN240OmHtkhfdXZdNmiib01m6+w4/eu1mzBkeUexJrhydLwkrTNt6mqHta4
2tc1wj1LjtTg85/60RsnKYoRzJdm0ef7+5dK8MStwuJpxqpehqJcuiBNyXHUOBzmtWPtqfl02Koq
Cg/TPyXU/H5MABoI/Pydx7T9uD++IXkgHTKPRBcWbRpWZsR3JL18fn+nnyndQiAI23gmem3rcv59
Cda/lCpJ1oWlbF8MS7dPjTxUavNMR+WdFP73dQBwgBFEbwzf5eQ6vQK4ukq6kOPtW1zZ4qrLU5xE
WlH5RmkViAmy2E+Xgl5kGuduk7VnepHmu54Ot4ouGt4FDxQy4vbnfzxNgxYbMRloEnPdyS8JB5yC
thTjqz0ty64nhEs6xpA3nlNBkwMcjvIS54aOLnSwL2UjB/5GQyN9G0WRi8CxatszSm0+rAstCcXg
f7UzDan7NrfRVdQ414IC3pVRWU6o5CMUw1VQhlJcOYVshwRJCZXBvBmENIT4LmV/iq2bMa93MzTA
p7ruMbtk8SUOWm3Pz7iUCOgNFs7Ou0iZ40foO7o3c3TzJohTrh7VN7ZQrUBPM9q8Oce0qbWoXsrJ
5ZRLBRrE+kBaj+JOquzSqY29pM+lZ/KR8x3Iigqxz/yqUzF3FTP1AbBLgTnuNXVSA23sEVE4yZkP
63eX8c+5dBsRmEDYMtEa50RwMvLqckAtVHZtSCcvCdQsoR6fTYnH1HCPrturpvQeSVkaNrNNLg5o
rCG0qlY/JI0mvw2p8WUY6FVOg0YZgpHt6WtpITOpKXPHNnmWI4ffkTMMx5LG5Zal57nlD0VLE6Rt
lPhbnFH8S7NhzyJi+LHWrG4s27/++QdGu5Weps4dv9uwLbE8G4hVWiYQmPJFnPZX8YpcbCjePr/Q
tqC+e54s3Zwe+Ift6d/DewLr1mL7akMhF/m+alZp8Oy5oPA2yMxa8Ob7YOyKF9posvv5pT+aRIAi
6AofNqyr026pjAxXET05iF1a529NZ18l5qy8UFA6Z6k5Xe55hBjgaFPgrSV86vRK0drRcpMjQVKg
dWsMzaYI0x9ithn6qt+mkfj5+Z198FBNFWkHfCiZwLpTxCxb3qiacrkN5T7leKdZRwWEOgUgDsxC
udJzhfzAc9HJHzxOLrpBQ0iC3t7m329SqrusmFOoASVOagIms0t9SihT63N15sV9NC2bqsqL2/wa
yB1PpmWDPqPT5A06bUu8xUv+XbOmNcSh4I1OG/vGNB+mof/VyF3ldWX+4/On++GNAsXfIFCI3U6H
rNnYo9VSQw5brXNLw7gyk37XobD8/DIfDJrfDiyMkzBGud7fz9MBx9NHUQXKeVXHnbpWX9K28OtF
FHjjlUehVGfJKNv/8uRjxC6Mr9bcAFrmKY5SURp63K0Enwe7xzP4dk8V3SFJHWbfpbinYp1gETbF
gQID+Ey1zV7sTgRTb9Y7w5zWQ0Iu75kEp49fNoRVoF4bL+d0XJkDDa8qTnjZkYzxd3CIpVu+C+dH
OwOyt9ZZQm023KLK6Nypt7szu74PXwMwkQ31BYPjNEDKirTMaCenCY0pu++dKYzK5VI1q+tFjV+z
Yon9z1/7R+8A6Dsnbg41HJJOPqPFlGJWIKMJi9U5qk393GT/NC6X6QiwBEzOjaxNweBkDYvNbIAR
PFH2axN9p5My46lSu+wmhYqcHF+Q6/P5Pb2Lyj254qmlkCZvNbe0TeDfClT1kTTeiFZkflmN3ztD
UEdvrSrDtQ+lFuH93mArN5j5y9ip19AV9k5m0LWwuu9jqV7FjVTy32vzPrPSM8vRR982bEVWdurO
HAJPNs5LR1OrGocmzCVwEcV8NWnNtZEld58/kHOXUf/+tvMBxbA5AMIyO1ohUp9vpcHcj+QpOTOL
fLB9BGr+7xs6GU7Y2JwUsWsTpuv6I9VoNY/STTGYXzAnnHvL7zRQjKvf6xzmWg5Kv7/kP7aqkwW3
TC+6Jsy0Gs6BfplDsAOrpFx3tnEl28VByos9ev86tIxz+JqPvhswtiY8Ph313mlW9zSn6SQLhlip
EipQmfb42tHl+vr5izt3le3P/7hF9BazCh6lCZGeeNQKArCsZw4dHyzeQEQJKwKJgVtePhkbhE01
UddoIqR9fTUiWHHm9V7pslsriR4IEMAY7MTndigfzrI2ZUDmOYz1MND+vrHKHNSZzEgRRqjHQwnp
WLAu95TL1gPFM9JRiHaUzU4hLrPQDpGiP37+YN95n7cpgvWc+4Zszsbz5JyTzUs0q0ikwlIo2MSK
Z4kcbM/MJ0+Jy6e5yV90kf7q1aIK+lwp3bIu/c9/gvPBV8lZGQwpNlWO+Kcc4TpleOWiEmFttDSb
2+ItXZX7sZopIxrgJcZkWTzDQukwtdoRHgYtyFENkhTizcw51aeYkt91S5SESlMd487McM6OBQFi
tq8J9KzNnOeHQl8wytCYaOv12oFauetH6YE2WXehxNOXRWpHt5qNi3l28rDvO9ynSpaHloauQNFo
FPSTdCiaav06pClnuhgyZCVtSB3emCmti29KSOFSFfmaJfLZXbT8YUrQWhCFcita65AlaCQQjE8+
TnCsclN5VcWiJ+0sxxe2psHQx4/zWIyeyLXj3M6XMVCTEMdc49FrybxyhZ1SSjlNC2oLxLUi+c6S
tNiNUvMAhYXUEik2D9Gq3SQzHZkOOEOQ5FP1oqy0HeU6umjKdgq7FVNXZ6MLQNi2W5CgenT6IldV
FKipXa8c89aWtkLFr9KwXtMuv9aq5ZBKWeHH3aYVId7sYlAU6VDH+j9f+YnnoEFMUV1mQT751qOs
AgEuLyLspyrz1mmN3SRO7uQuvY2d7J6/dWau/mCrAfYJiimzKKXy06M+xfiZnlkjwmpwFk8UNuqR
RA4iJT8CcEu9qa/O3OK7khZfna3CGKWoyt4KKfDfn73e0j/LO7NmkwkrtTGWPKDwlT3UldW7Y5V+
Hxr+0BxzJxCOcVeW5Zuo+0t+WnUVQ80gCiApDoqTqT6pmgsF+Kp61SVV2w0bLSizi3Q685Q+minI
I2OaYJbaHOUnE+Ril/niODGSCkFH1BJHvL/9cS2TG1sTndfaluSCc8dA2qi/Rsl+0NvpHD79g6nC
Jl6CzT9HEAo026v8Yx3QJzCB/WDVrDalZxQ9xlLAjAkG0DN3uw2yky25TWuG+XAjQFEy/vtCWifE
MNVzHap5+c1EX8yB48wOe5va311icwHoAHAw4Z48T6oVzZC1Yx3SoPnS4SP1kqr6UtTJnrpMimQu
uTNj7c7qjHP4p4+WOnNbcoAhbti300UnJyVTm+U6hJV9zG3jjeT2R2T1t0tS3RooiL0qG68+n+W3
Ef3ubg0G8XacoGZ08uZy2kir3CvcLflK3hKtD41RBlaK0kSPpjMX++jR0kigHrx1O95VN4YF4+Js
OwJRo3krZQPMIkC5ZM1eCKu+kHTrQWtMFFryGYTtRw+W7gVRQBtCg3rV36PGmMyklnRFhCNRC0oX
CDXaxK/p4ItGCYwFc3Kb58+fP9nfJ9KTR0uRkmA+20aE7pxq4BF+lGQuJFx1dfKDLnWXisJxTe+M
Vy2fEXHFC5GVc4nJod9TXvKJKLtQ0Cp7Eo40L8erFFBULXfxtEC8b6ESuEixkBTUTPdt9kPXBbVA
qQugE3ZeZWqGp3TtA37nVyfvXyyxar5YlSctHwx3UJzr1cK10ElO4tp18l1otOipGsfUGu0L6jSj
S1RH4mdOngRt19iuZbXqDkEIprm0efj88ajbd/Tu8VBK4xAJL4Y26MlLKXRTOHNUhwSTsJmyJAQG
2wFMdBvwoDaOKAasnYjk47LtDhJJbb4VS7XLu2J9kBPd74ekC6y6PBhomQPFqnUeBj6rLNVfTBvt
d4ZIZFebyblK2QcLEzR9AE4QRHU6ydts+Mds18c4W/JWsEqYcB5mfo87VHjDpm6OL21MdKg3bPvM
t/PBoVGhz0JPCPgOAhr55CyGFMRQ29WoQ0zt/W6YZ8tTEXT4KIkdSiBC3qECKz3HkKKdKFIFzzEn
iyyrZNeJtCf4P6/z1H+BQzG5MB7uMmHqRzK8m0CuHenMSvrBqrRtEohppX4CE/30k8P1ETfWoNPM
drbs5OxRq6LeTesa57Acz9u/5mdislcKMdKIacr9pE7KuT3suzGGNYa9ykbwo1V1OqPOWSMQik9V
KC35RbHI19hPvbxbgj5R/GrBqZmyhbUhpH8+uN+fH2AB2fjrKXISh8NY+XuI4KdODfh8dVgMInUl
xQlFsgF6eqyN8WsbJQ+MUhfGxRV8hs+v/W4tPrn0ySrSdCn4RrlgieyXfR7NyLbpH4jxzBs+c5lT
DYM9qgWSrJyPwBmvqgJvDOwQtT5Xb3q34G93Q0Yt7rONK2Vuf/7HtxbLMAW0jAc5zbi9IrOpgX2f
hTx//L5gLm4tc7A1pwRixIgDZOqspk+R7zC7PSSmfm2myevoOLdDXCYuTa2Lpm326mAHn7+wjy/O
go8YRGHfeYodFcXYcxiIubiQjtWg3Q1R9nPJeygl4nvTN4c4SwrPbh+BCB7OXHubNf6ahbfn+8e1
T3a8mSSlSRJz7TgddoZTBK25dWo59C2mX43jY6NnX2dbepw7cQmC5MyH8m4q3S6Ph42+JRVWuh4n
r7faSJW5g8XJfk0W1W3L+GJqbpAt7mGin7nYu73OycVOij+rFEscoK0qLKvWG20V3ergT4ZK1fpc
mMy5S50M20imecjRsAo7uXJrVMRAbYj/ulcpyn/+Bj++EsJulgWw+ebJTKNhkW9wLNTh0FvATkzE
bLSKZo6y63INaGr8rzxEWs0UliAVWqclwZKOpEFPuwoXB0IxjrPYbcdCwBUtVX+YteLMCP3w/v64
3skIsaYckiA6yTCNxa2lTFdd2xwamEKy2u//C49yC1LeIohRoZy8tGyhOlxkURUqKUoAYRPP3NVA
eFFJtvm5Zvq7Pek2GOkrULyWOeSevjeoiRUGlO2+Fr2jm0u6YGteD04fdM16yAr0CJL29PkNvl+V
6dxTDzR/t9ChhZ18AXorS3IfbS9vSL16USW/i5LXvikDJRYHSS8vm6RJ3bhYgqq3HhBjnzlcfbBq
/PUDTh7xoAt9kjGzhE2K7KYw9zodisKe7j+/0e1/czKrMWQ4wVGypnnw+5z/x6pRNOZqpjMPF7dd
cmRv3rhASs4NTQRX769DkdBmX8ZOUPktw/pzder6lWk7Zw9rqtK3NJWjez0rzR07Ao/8w6Cb5ORu
AbcaLNqCgSujeUvJz8/VlJDCWX7IpeaXXQvy8mwVXZ6dtYd+oL5WNOIhh7u9s9Z2v6jdRVNrV9ms
3i0VkOksNecDkOZxB9hPwvDQTO4wzjIIcEfyIlU8UZ8iAK6OnbCn3E3kYaVfRPBrNsnLgASiz+vK
GyLGOc1yp3WFlqdhN5b2rxqzxB7utHFZj+keR8rtOGjlRc6V/NpcHcAn8lEZNNtfR+0imvJ+N3bO
cLviXZlGJ9+P2MtCwjkrUs7Xn6LP9esm0r/G1Lf8mZ5vY2BUARw8hrYuPWl4ni55Sd8M/O0PPadj
3GrYZlRNrPs5xgOxYiLam4K4LfhuzWEaiZeRpL721Ca7GNZ5X4uicJ0S35pVDM1dkul2OFRWdKOT
ZRqikivwJqGx2KTqsan0fpwY0Boi+UV0wyNBIaDrKvXGipRDDiJN0NtTjV3bCRO9gWq9AMsqcAuQ
qFdaWk/BT1qu8BNOfpKv0V0SGaNXpVl7pFluew1f2DFpZdM1tuLhlOQ5xkWtOZrqIq7llq3n0Ef4
XOIW22BvBBh8s0vbiGtPBj/RyvgmdbOXD1MVXyoErOyNspgOqa6MQaUpDxh6v0flBEB8woiuTcdU
sQBwiLb2ejv/UemFuB7X9pVjNiQU0/ERdYOu0Nc+JII+Cya53k9oCwIdQRhrYL64m9BnT24iAORM
2Y/C9kgCceC5LxoI48zwaRtDfjOrGyrvvLspwkyL2Bx20FAbX8m0o6sxx9lwgThnbl28fLsi2xhx
mVpPQdkmxwlS+ZOCyIW0ngYQiFWqoQJizLdWvT7qQzfvcd0nMSRlHP5x/bW2uwIOWJZ7kz1Nd3Db
Ik6H2nAg0vNKgMR7nqTYOBK9A/EK6IcU1ENmuR0MLmnRo0vThpgd6fr0zajaLKx48F2AEWDSdmNl
ys1+nPGPmHqTt5SPWzgtSrS4jopx1IqT3YibEl/ToIbWOkIyMKEIgQGdPeq5lWusQlzgo5IPkjwH
RtdlYVbXJn+9/mLJmFPKqf5uDGCuo8y45xydf6G3KWM5QgF5aEaz/55oAvcEFJ0NPtVNb0aSqMjz
9Wlsjo7awH6RFgmDYzY8pgBOLQoWGNxIsYnmQIBNKjXy2IukNwm4Ml6sZFYuGllBdycKy50sa71B
FNh6UyzthpZ3smoDJ+SmG1pfGTixufUC1q9aHVzoSoM9IAOacqnG8fdenswg6llfS83INF9t4/Wm
x/GihbENQAXTv4xlq4uYM9ohd4WCVcrTylXdwQ2k7GnHLWBA/LdA8+NGDSVrAJYm2tmSAyurxY2E
H+/KKp0R5z/fzE7JhiqApdY9pIukoK6vdTDrpZ7+mOvoxkrwf69jZwb1qOP9lSP5jjQzU9tIWIkH
cqy6jLLpME7dtZbEE6CG6qcxSLPhiQRssWictfXIwKMmGRWReVAw9XZhnbfTtVEZ9zkw+67nBA0D
r7/I82RySxHpfiPNnkw2bD5kt0gVgQOSQBmJZ9FmP9tFgIFypAujKK7tWN5b6XTUV7G4Vko4uWUl
iTe0yrO0rpRlZCQYg51RSS6K44LMJiSq5sI2i7tVJtzYTtsqWMGW+Zw/vqJHIOq4MvtdLivPFvlH
QcPGx1ti7dbuOIbM4wBVMulvqdn9LG3Gxdwtk48n+qAkIMdYcr6oBf/a6a1fXAjyN1K2vhmJ906f
qkH3J+0ZgiNKzHZ47szyOZE5k4+2xCFZFveT0z/ktnYllSA88r6+tFMrmCQd0VNzP/b6q26hB5rM
KYjWhaZ0uo95Msri3El9xCf2xRlaoGSmHBRg6mwbL6UZHy27MjCyTkTgUovyl4ZCqtkml1FleFFf
vmUjD9D5ktSO1wjnqarSHbXuAxGpv6IsDrMS21yRXCTGEMz28CYX1dM46X4yKdNxzdWtWMou3kQ0
lmkPliJdsPp7CofSJTVCiufXeEwwABV85skz0W9XWm6pHgOz8aa8ulW1de+YzAUzYbn3ksKXnq/l
F21c3GmxQ8Wob+gVQ1zoDVpR0o9kjEZm1/haV0pfT5UXSe/u9HyuD8wz7mDb3/imvuXj4kFTCPpZ
qV4dCn5xUl7IbWuHsXNvRuZOUmb7e1nnV31pYkdViGsdGY5TK+0XvNQ9DJE90ABv1qL6NouTwm90
Y/YtufVyYySNmq1E5fSZrwOy8nR7DQEm3OfV/Eb02Hhs6N33x6KbYnMOE3NMu69LMo/pnVHqVVvf
YcSbEzAE/BLQ/euRCuavz7dhH51sN2E7AA7sE2z8TmpW0RxZgwSvOczU9tLCJFgR2FDbL+p0s6jy
DWrcL7E+7Qc7PXem/uBgSc+dci/8EQS/p8eUpppHiWFUhx2sOiex91DaQOE/1AWQwci81YR0iGQ6
ql3DODfflNQ4Lv+PuTPZjtvKsuiv1A/AC30zBRARbESKlKjGmmBJlo2+79+8vqx+rDYoV5oBwoGU
a5KTdK4lWy8AvOa+e8/dp7EeO8W6Fe1X+uX8bk8R8Dr4RaWLudOSFFquF6ur2qiXUhjafXEKg8Eb
aXoFAOFJqEEvv/XXQSmQo8XNCS0fjMK1UipN1cAJhqxg4ndeEKuuJLFLiHfDiIXwAJkND+bLI75+
MLplFhaASqoLrcjy5y/CbV0GOgMijiSNYV7bygBXrr8Tuy4wG1dBLkuQm0Any5q2zoBGSSzDdOGb
Dm1/EzrGKY8k1JDNUa7VnSfamrnLxYzgB+7c0kS0eiTa25POYiwLqoNpBkdz/qoWH3VM9jytaCkK
aTr4NuCu9l7dc/mrX11e/hp6LY8s8yYo4o63OS9clJj6gZMtR391jR0ufacciH1k3Qy6/fNX7ZfP
vF4zrQRIKh+j8qQFzpPStEejqI59DUR46n7W8Wu5iJL6Z4VyfUKUf/56J6gMU1WQdpIKrpqa8sgV
xSvtfseiaGMXMKAjAbKnPGpTjDkfJlRLxRSU90/92Lum80nNRkpO2hWOlXTpWztSla1Jg9U4bTkI
fzBieHasf7EOZLO31CrrWAdze2PKw01eDtJVY6ffRFORQuT1usGs0dwb3ZjWng50YxUuTueo5XS6
f2hXO3/YNMrSocxLPp/IqQh0c3pMLJrem17R/csL/vUWQ3Pd0vlDvxybzNokYq6gC05NXZ5otjdu
KyMXxzxXB4oPY3yVAhfwRSsmLGk6c6dstHGzfzEytmPnD1lJBXuDxUNarX29VA8BgpwuP9zGNrPk
gPiMDvs0rVnnQ4TCrDMRs/6MuYNBcWVr9xrXCaBaOwNtzE7ERShrFBStANZWyZAc450oGNlj7LT5
rNbvmjn9Xkr2oW7DW5BVO6t7a3os3DvsjDiQIbaeP5aQ7KmBYsCbK3Ov6cxjU6puOO29vY0PtNwP
8QsFm0fJdbXkmjgTsxqx5JAkfGkWaaKhP17+QJtDUBIgWU93FhvJ+ZOAaxRyJTPEFM93JjwUV+3s
p//fGMskebGUQ3zozchhg0pyw6Ps6HbpnrPkxgeBTsYGaCBm4ExbrVdULyOIbeLuzpE/2mX8faj0
q0ie/8HpzN+/9ANyUUUzvHpdw2TnE+3PBVkZ8XHIk2+DVkQuqvHD5Ve2/Tx/jbN6ZZYe0oFdkdtD
qiOBjhr80bafajL6l8fZ/vx/jbMsqxefRoJWgwaP56HF71G2tEcpj/ZKBZtjANF67qdyjHXLQD+b
jekEy/lkBYc+UK/qZi/E2B6CyiQJRIvNZpWLhXdmT8gSSAB30k3SFW+GQb+6/KY2djJSjYg6aCM0
eJbVZikPDupEh3RvKbI/9KC/m/PoW93mb4SzV87ffBqL+hxhLe3V6zqd0gSZyeeH00184kaCRxp+
WquCJAZ1jIY9Gnowa2miffnhFadMnSE1ixM6pHtHKmt3sIejXseenNg7ieqt51mCP1rqsNWw1t5a
wI0ywyllxurkR9G+C4O9HWZruSy+q1hbLOrWV2Ge0pRmaED3K+f8zXKrLIOUFGO8o33ZGgYJyoJA
VMFErgvxsDNyOww4ZAD/uHo5kaLk1qM1O2WoZ4faVdTKcWkRnVM9UdDSn38cbM+EHWRMAJLQb0sg
6mp0BHnqVlXtW5VxlBIUaI7ld41xbZDOUWhyhwUPlQdWieLGeGKkv+VYRTmGcHWIGEJ1TmlZ+cTD
N8Wovy9KgZviYsDZu4p2PxjGzgG5cRyfPcHq3F9Mru3W0YpTBhlRrb91unpK5PJO1ZuDrjany2tz
czQDKZusITGmEnT+vkD3ybFVMZljUJOyeCvNM/Z7tTuVf8TOXpFwaxIQafxrsNXWnE+079lwLhYb
WpfzwI16y7XMT//kkfDoXAJDVJSrCKOI0q61J17gBJGeBeMBjjmF6N6rBbyz59C4/Ux/jbY6PoeB
nHNVMhqYpqOlzSdD+hipO+Hm9iDoONRFHUeb8/lXCgarzvIKGYstzQepeJQd+KlNvXPb3Nqnidj/
NcoyV16caNkg5BYoHmW5JHBl51ZAVrNJ9Sr6//NxVlO8Qhw9zFiknwat9O38t0z91QAN9g+mAUol
OGbcoIk3z5+Gs84e8l5Z4oD2JI1/aGZ9KiUL0BAekrWzc+nafHd/jbbupUG7EPfAY0mq6O1hCh0o
yLM72ypT/KfFp5w/eCLgwYXdHpml1WQwa7nSZHNmMshQO8rxmNvWzrvbnG8vhljNhLYPbXmQJmYC
Jptkle2y9yPtH803GnYJPjnc0PiffyHqOfhW9EyDcb4zIpnOjfJQydyK95ogNz8OB5zN0QPbYX3N
D/XZgjHHKdpRcpss8zArHfySwtXzp8uT7vVI5NYwTSQ4oN77KgVVqJUjJ6AYT4VhHjWtvm5bKiR1
/zbh4n15qOXtnJ90DEW7GFJxqN9sdedvb1ArXB9oeTsFknW06/kj8odTpET3Uhqdcu0N5doi2XMw
fT0xGJQcmwlLeeHQrOYeqMjMzAtBtJCKg2x9csrsPgfaevnRXh9KjGJwHpkkKpd2y/NHc5QezXbO
9xoTAft28TDND6n8KYbMpAlz55ttPhPXZjKidAS/Uq7XNJUZYc166qTUV2g0ySTqheN0uPxQG8Mo
pNNYsOQOESWuHooqZJZGyZwTaKmYgUiYNKlu3Rc7G9Hy16ymBWZp7OIGbUOoyJaf8WITlwUK3ziF
2Bq2cmr6diV3T3ZiJnsq8a3HoZ8MDzjE9gum/HycsBhA1jpwLPJSf68bla+MxgPNLT8dAC/yeo1e
CO7x6FNWewR2gpmWWVqOgjRtPNtAIxlLxs55tDHfcDoFYIOsFT34WibZ2ckA70vkJ9WZD4Zavsll
580w1wcVBkuhF98uz4S94VbPxNV6DKjb5qd6nI+UJN7aqoqBIsbVdexjaPvrPxgO4gj8HpLViETO
v1QRlbI6mAPDYW0GYecUGOIUFZoLzhisYLuzeDf2JSQv7IAmnRHc91cTY3baaGzkPD+NIncnBTcd
UR+Q93mWcR/j493P1pUU7gX+Gxvv2air3bA3q1TMZZGfUCN4VSxQuU0HgNanNDd/LOSfwqL9Hc3s
DCT1t7YWZ//Wtj/GfyAWTV0ijb/HS/3Aoj3EvzdYKX8tvv/XXVz3v1NePSNOLX/Hn8gpw/wF0SW1
DVa3Qy/GIov+EznFH8FVIam2NsLQrV+4PSI7R3/OnsMW9y/ilG7+AgLIWpJ95DL5z9WfQU6hQjvf
SBfCGrUBJrHDPCYxsppRutRr+HctxHaB/sUa40+MeVzSFlZMFV/XBAxO8JWHTOmY3NG7Lp1uRRHY
Rxv0Ox1c4aFvZjjaCfXyTtG+kJRGki/XB73ApEGN81s9B2fchEe5lN/3ZfZlbMiPVLo3G9Ztb4KQ
mQrZH7i0YyOYfIdmdA1a9KMdlQMV5Kk7qH352YnER0epUETxf5LQSP02oU9Bn8JveWvHVzHaEY86
AWhgzfomlPb3pZPiEJjSdKipt3OuQjzF4OGRB77H4+pLLKtXpUEXYRLg5tEaMYkULuqR3joeOc8F
X52KOzELHIWy9K6ZdJCy2sgviJM/7Gngfp82mhsa9eesyr84nN+FEtx0vQYKIAlu5sE6KhHDg/r9
JhuNc8oDDRA9R++PnxW3SycMOLhsKKqF5P7Bkd5OlfZA0Sk9DHb5ZZzNe/wxZBfztu8ROZFQ55cI
eSr9wnTosuzkj3k0VA96HdiuBJzUm0YSQqrV+72VfA+4tHll+g2dbw4VWqcVoerv9VL5lLfwfNPx
y2DOH9tF6RCnJr2aJKxGYV0L7CFRtjWw/LO48trAvKdHZnED6Q55kT1IjvgkRt4TzgiDS5XEhfz7
2HfVAyAvDATQzXmpg3xtJIQ8qUK3PFwnmqmnQG57cz3Wx9yyP3e67JVZPxyzATCsGoO1koTsTfqv
ljy41igt/QokT7Uy/ha003xrS1mFk5kKcn/W05uorBejIDVEtqY/mhiVJWiMPSxDtJsGgPN1DL0W
jaDWHYtJU9mZtekmC+a7DvdK32ob3U+hrhxmATeTnJCLy9+AaKpVvbSgCVJy+u5gyH37BMl9wgZG
aw9N1yQe0sTYy8iJ02ce3CSNjPqG1P4UYJIQ40QGV1dzzby7n60OiG7E1MxGXIKXRF1oAmW2Kgjh
muJpiXOt8LFwj/giqgF3ROLpqFZuFD19h0/GAy5xsosH6kOu3M9hclTrdCdjtTpRlnQIUS7IO52y
HU64y5+/CKRM7P70sLfCk52hjLRKg2uxeWXEqcaE2msvX9fsfowGWcLQVUZVnNVoyGkUSYqCEPVl
2eG34Zwaqz9JZfFZTQ4iSO9HY4QBPcD2T9vPL/bphx/B4Zm383Ikv4gZfwzOpvqsA+bsXm11Ra5o
ZWmoIVF9+g2PotI3pdlTwYknYmSvef4Qees5QfYG1+k3eCAcL/+EVUj0/AuoorGlL2XLV0pZknl6
XhtKeEpJ1+pq/iaMzOu6zr1ZxyiCjOTOcBwT6ydGJcB5AYsHLsI6h1sAE4RTz8cNKPO7XWN60fyx
SZGYseSbEZq60zpPmNY5XmSMcOzNu676ptZ4VRuhlz4nRuIjfbW3hq5/dErJz/tbmCAUUOxjr6ZX
WlXf5/BJxHepy3ANoL/Gwn5IEexHS29FMds2lDfruirjr8nYXkthexvU0YHd6CDb0e8mqCq/7bMv
YJcg7sH0nmsUUvxwHaltd0hqxQ/sqHHBmn+tNecpD9k1U1lrbunPkrCn0L/DKv6ctDb3XI6wU9Ur
j8DrW8i+IOCysMK4ZBYf1Zrt01Y/prP9FAn541zHTLLGvlcNe6YYHt0U9GSUlXRVUQT7ESz+VCy1
HQCdxUj/XiT1d0HZf2AsRe4GEN+Snb4UUBXhy9jpr//mRwBlOQRJqJm4s5LpxFWJq+CP+MmyCYW4
NpHNB8jEP/mTP/27NeUXblFcQVEj/Yiu/hVA8UcyN3pEUkQ8i++38zMBFD3KZ2tMIteCBziZ/tUN
dAxCPTe7ODgp6vR5iHvFH8KuxqwjUE5pSG450ef8wElR3MTCBv8tw6IqC7nDnyqGjgU93cMKN3uD
P+PoY0xa+xgZgHHWiE3yUnExGhQ3tV3lXxskTHAHgvyoGKI7TLIOFMLGs3jC3s4TKOg0t2thZCep
8cEs49/qzGqOWahW91naD6wXp/saO+SfNJly9DwF8bGqF5Cl1Zjjt3ns5BucRWRPTyX5pqgd+jB6
3GVGgsebyhz0g82l6siXVlM43LqNtKlM8ENi43HHyTYfnZQFN1ml+bGOcf/LSwNqfix37jwSSRX9
GEESCBqvcmiaNAsxXcdYGrrDUH2SEkSQZQSFO1JJ78QOfssijubf6XTsj04DeG8GZ460MzM9tdWg
b6SJenBK1Iw0Yv4hyUrnSgOuCDKEaMSSvaW4JY5PA3uqPcsw8gylPEZGEj/RaoFwPaD9zFOsuPfQ
277LdCM6RFpxN+J/zEPAWr/qwzG7ktQGB6FOhN8z9ssvsK6td3YRzCezHMWdoc4D8BzwFEXcjpgF
lRICTPDzmDBcFXiu2BONvUob0fKI5tqr4ATTGqpDmgC/flMIs1JhS6QWzaUC1eM4PeHVc7KnuQEv
khYnR2/usFzGhrcJIy8L0LbgEvOGjI1NdYm2BRCIT8KeDminguvZChuIoIZGNrbL3ZA2N3wtgBEU
Ns4yda4+5ialnBxG2pu+K9JHs4EZILVAyjBocr60GmWYsuqx7JqqgJ20xJUykKuPgzVW74chH/yI
MOG2TtE7uJmGrF7BDYS4ZloMdeMGtGALbZCwELW7mV85uZp9et4XfmoX/fe2yO299j9wg7TIlIHF
JcGtLUgHyrncz/5+r/yf/86WK+d1u/yjfblrbv5FPzZQVfkFHJKtYBir0jNIhuT/NlAFK0aFzqil
Z5Y7qrOgWv/cQE35FwCngAqQNioYrC7Joj/x3IYDnhsICkVO/PtgNGo/s4Gex59kCWnKIhgkPtFs
kLHrziy9SWslHmLhq+XkuF3fj1ctSntgpoMb6Oa0E4FtDUdpjjdNJ/xSqD8PdzuzxoaQOyR990p0
qEpKF0OHuRepnODQ0iTgvvg+G0Hn+fX6x+M999IivCO6Wwt00pakdm1ksm/hHOGPo9Ld4U3XP8jZ
NPtzuxi6BuXcXTtRFtLJJJSry+Of50l/jM8Fn8fVFuHDWhOc5n2scIRgeRJVhJpyLYG1MLLT5VHO
s6TPoyzSNA5hUhZAjFbJsLQJK0UdFD5iNRZ+orblsS/MysvxcviRliIOCn8v/70XCrEDoLxJq/vS
bH7+AZuqxVi3moWf6nZ31TkSqXOjdlx7LrMrJY4Uj3SucehGSfhaMJY7T7oCA/x4VPSNqF0ohgJi
XRX1dLsURW2Mwq9Fzb0uAYf4zuQnaW7as9hcjG6bU930SeLKdZXc5XoksNAs5x4KvFRH7ydzxEI7
TfX0gxhLjCHCYZBjAmspfBCqPn+Pg976Ta7yeG8uKlufCQYE5ZTl7S0L9+yulzgi6vNGZvLnlXMw
oxw8ALQleqNs7HYm2XYnWbrDcRR/tihp6NhNjGtKjsVVW0rZW9ZNfKXafeZLQSBdX55Cy3v763L2
472CLrCWNLhJ3mv126bY7ooqCASFS1DaY21Vp7BvOw/xPzYuVuPXsRX4Ta1OO+LYjR2BxByqEOoi
bGlrYVipx5zpliagk1r90epmQdfQONOOPX2Xh/b95cd89Qm4PCByVMnpLcrqddo40EU6N9lEywuP
coRZHD/mgZm7VV1V3uWhXi39ZSjU1PRmwmIhAXn+teMucNRmEDRuzNF1mo3d2zbthp3nefX2GAQB
0JJBJKaGinQ+iAgqndYSWnimjpCgIpd05+D5SYaDxiQhrH5n+W+OB99lwfYw4nr5SUrfJkNDn9xQ
BuPDWGT13aAH2JmwB/l2obRPl1/iqomXebk8IKBXwOLLVXot5MzTHl822Ec+7oezm+Ep6pFOw7NO
t2Mf1e+v7RBOpDHr7n3OgrrKi1Y7SEaR7mzk2z+EiWOBCyb3u1x2XiZqQJxifLZ02hlCEld90mJM
R8kIO1BQa7jS5zdSL3XHsM1wkjSm+roBeXboBw7Uy6/EWq/U5853jm3gXci91yUxs4IrXeepAc4n
p3+TPtxTqXcHW890+rqIctOOHMvlMVeI/uUzUD+HDbvQu/kK6mp7MAsNzxgoYr4q9Z2X2oE3ZQu2
ulBnbgFJdNBGdCOhtPwGOzzIOVciUOTOUYso/Zjw1K6GEaV0ZJH9revm1gErhaWM0e1MmI2345Dg
AqAGjgUXidX51Nd6YeKVLPt9n70zzUw8hlqQv8sq81cAjk3s1pkd7Yz5KshYNM1EUs8vZxGJn08N
3YzR/3AV98u0rm+HVpZcmYunX7KjPsnR9BuCEO3g2EBgQp0L4M632Rx+KVouiT1Uaetvg/PpjKce
LxdhzVVX1eqT3Tuml1iDfJ01JdZqmqEe4kxSDrGdOn6gwk/scE08zTJXLsocxsGYWvXYV7npNyMn
OVq0/oCSt3OdatyFLb6ewfzMpU+J9hmSCqtNa8brKl5kQH6iqY6bj1JzL8pO9RXuoxg2x9d1aHt5
m/1OPLdniPH6AOBb4fRF8ElmSV+vnraae7WrTebH2KQHWyNK6oshQe40f738XV6dqMuseDHSKt1p
xU6sjC2zouva/j4NGm6R3C5vqlaiO04J02PImfs0GZXmXx55aw1wygFOQpTOcl2Fg3VpYMIpetkH
r0ZLZVMRT0yWfQjhA5wMFbs8HEH0nWm4NQtfDrp6XGc0na6wGDS2qaMremVdFUHxm5D1B7OydJfu
65qWw4GOs6j62RiCVw1EDvA4ohiLPMP5Aux7q03SgEVf4tHu1+wvb2itWkxD9eGIoZmxI8remkQG
RCny9egfyN2fj0cTs5nVqrUQMAtsBNMgPQWp+Y0Cx540e+PY4dGW6yF5a0wv1vNVkkgFNJz/fpHn
nR+n4eAXxVBzd0EU4cyi94A04jJiYyw7SaRSEqe3DoUcqTvvWFke6ixCXF4yKSbkZxY2KOuXTIYw
L4tIlXGJaRtXG/BBHmLL9ooizSCTVfZbqR8qr8t7HdNFmabcGZlrPLfRWy0t5aOudhPmgIp8fXm2
PxvmrH8YbSVIpJco65V9TDT3sAqJjfyBZmcS1ep1Y1eP6iwg7AQC9v2cj9dqtHhBay2cyDI/zQ29
95gP5Itp3PjTMRKFFcB7C1WFNoT1fqxlTZObJQlJUuWBRyEwxqiS9BB4GrA4lZl8uPwCtpb7y/FW
sxFzSb2u20Hx46ZOwKRhjBUWle5XZhVfJbNkPTZi7naazbaWO/s/JV3ILuRNliXysm7VD5FlDQrc
28TkGqMP9pWZz3dS55TQILIYty06MPuml2jF79K9eOR1HEo/DLdAVHZEokSG58PbpHT7DKSwH5aF
eU1/TvVGgSB71Ef0vlKQRQcjGyavWC6GoTU2N50WTPf8a8LLcmf0K62qjviimNdmq1dewVVxZz/c
+oX0AVPXZ4sg0bF8tRcvaFHYtlmqsXDxh/+drkbZQ57eefWipZwb+0+9yN9ezFe1vSVEw3kBuRwy
At6KvibI2kHTqVJhMO0yOu+UUa4plTsh/fNRAKZUCR+gFpWY/yl3jV4eLeA3O8mW1zsEv2CJFpC5
gZ9bpyH0QDVxEuT2mlFGvxrLgsbfWMkeLk/31zOPUTA4Qt6/IJns5cW/fLG1VBk63eJwBgzrAb8h
y3M06JpRpnfXQTqbbl1G+VVlBN/tybZ3tv7Xn3UZnUsAER/yS2O12PoB9+8SGwzfkSKHcNbAciq1
ww9ZwTEe1om0805fL246qBWszage8mqfyx8vntbJxwFacqv6mV4xeWqafwxBfX/K8oRLUC+uMUkt
dvb6rQ9JOnJxgliydOsyMXZcTY7JperLhT7ehURyfptmP6fT/zFhoY1zm2SZcJtchYEky0O7RZnr
O9wdDnAHrMNczz04KFv4l+fM6wObXYITYuE5EyOsI3QtGeNArXmgqEpmX8FDidYducPz9+cznCxD
UrcGLe+EmNwGzqdnGw7YLmeziqJG4Gebpd8AKOATZcK/6XD42dlmNp8M6AA45AUrulYuCjMQ3WAU
8JuTNvHamrup6iShp6b8z+WXuBGLIM5aPhf3fmwlndWjqQKCjGYMqj8VfXocg3I4RLZEmKnYqNDH
fPIFQNyHtKCRJXRCrJIrRKhdJOHovfNTlv39/Mznpyw8MeYoZa61/jQ1zJkCB9hqBcDlQy20N7kx
/Vank3MwrMTyObfizzhTKn6VT6WnNI3htaOMyzt9WzuTa2uJwjIkSU8mxnkVbpeSqQ1kJ0Ci5vZw
VWLN0lF5yxL5Lslp4cmzoDtcfvznbNz68QHSPWeWOcLU1eHStkEjBJ4Hfp/P+QB7WpPeTQZcFORG
UfyQTpb14HTyu1kEw5He5YazR8ueYlBbnytlQtKi/p70LSfB5LRYbra6qXtRleX6MeiiVrupqsnx
pKCMuI9V3cHBUMiXJqcbvdFSpgXmMJEcDIJqNLzJDAbV7SQE22xQlfVR7iZVeDW0qJtAqkG3KlIO
oUkV7fgwOXFz42RFLkhvav372iJGd7ms407Irq8fC5FFb7NMzWSXCqr51cg0vJ1nQ1NosTTKrD4p
VlEYx8hSMbQDi0HngzGHeeoaFhxgxCPpH8pQwn6Z+hAClx47n3SVq5aPOn/+DLMbB1+aU5pjZfSl
6tlSp37KEdlnR2c0GgyFsa/TPDDz3ReQKfV7eTaU41ir/Getkuk4slvVr84cK+86SoeyO4oA83pd
YDyhTFgnd6YGTCMPo/Z7aPRx5s6cJYUPTX5qXfzR209AytnB7aYdPlyeF8/489W8ID9DLZ7kuIWY
eVk2L04Ly6rLQWBc4FNpAAA2h2jdQKYj5sKdTZPUwLfKNjg4o2Ct5vbtNMrFUaL4/cVq6Za7/Gs2
DuplQXBToPBC7mh1DU3a0WkCAg8/Kpzabzkw3SGPxE0V07SSyGNxO9gwafDxjv0K+M/O8Fs7I/U2
m0CcdCWojvN3USS5E9eBg37FGSbSGK3w5yEufLvm5Lz8pFs7AC5F9GkCVOR/l/P0xWu353RS4oDA
p5/j+FqTp+DAqqcO3xePRioNXMTjvcaM1+kFxKTon8kxsymzMs7HjE0lLUj8Kr4xowGVSqm6UdVo
OJWa3jxS1YM8pkTyCceqvc6grRBomV5EYPBCSNCej1xHWo8SH+p/UqmOVyI/pY9BKfweZ4nDEBZ7
587mh6TURKoTbT6Z4PPxxg7/bMh1CiuzTQ5a3hvHGNT4EQi2uvMhn3t0VguIizbXW/QutNis/QW0
QFZHo4hVvwUQcleBo+1kHMC1Jnb8vEYHJSkVhq3FtZMpzt1coeBvVPuDbFfSsUXS5pIbsEHmj8in
CBPdSDElTxjVURNTAvQ5C3DtLk1/0OIPchBqV7IRKR9USUS3MfhAtF6h6hayjdUUilScHB2KbC2Z
VjomIePhqn6dq6K5NUZbeMgbbTfUlP54eTo/Oxi8eguaSmsWoRIdYMsXeTGf0zjHVDlSuVG3mvQm
d+YelUsqyMGb9fWUTI3v0AJ7BEXHeRFoBlTEMDvSO5FdkxdHelNrPY2lNAIMzVDc1nPUHyJYcDu/
c2NioC7662euVvgwFEiEJ5YAJiapj6CjfSSLWTJUKA6XX8nGnGcoUKKYPixsp9UcDDK1SSvkcf7I
PL2xM/HUIB752FF1JgbiLN4JcDbHg6lNcX5x735Oxrz4ArIVov5YLjllrtiPuTx2V23gQGqs6CQW
Qm12Jv7mq0SWZUC+R8m1lqFL+Js6HdYxftso4V0yZxXyW8cCOARd9/Kr3NgsyYss6lMSBxxSq+1D
cGRYfd2SF0305iotzM911scHqOiKb5tp4Q5U7Xdep7qcNesZvaSHuC+qKlGjdj6jc7Xraujosp+K
GM1WO0wdOD9CLLatUVE+p9wgdS9XNQr00pQl9xFtdZkrtVzc3VL0CT2+sUl3Xdjq8r0ALoLK22p/
xRfYecQmOa7cgFX/rZZa68NUxfr3XpvRe15+dVtfCRQIkwKfdyoxq7DPSLD6sXVenVxw8dMax3I1
FE6HjorQzlfaHEojh4WRr2ZSMT1/YUaNpF0dOlKqPRO+qPCrjAoaAYQgGrr8VJvbDfclC/m/Tups
3bWvRjxOX2Fu1DqpBcSzM27lPFKvqtB505ZW/7bLYYdVsl0fnRnfrUabHU8nrXszQ/LzQlPDLETl
Ziwl7EWjMLpToPbO6fLP3Jq3pFdo7YTghB/Let7a7aQSw8l+EOalP6cNlHIgJF7ZdY2bBOn4Zkis
nQ++kdvkBkmZglQGFBvYUeefYex1dbKGFn6/hkWuO8HpPDb0CgBuzBKzRLGbpLgdhH1El+kUfhgS
e/o4z3nwfqwzo3OTPJPeyoNSlTu/bGODQvSJhJMUiMqlZz0VbaLkIp/I/0kWHenx/KWt+sXgV4Zm
2Brqz798xI40hUKOWfQ8+vl7YKnDLM0JbItW1g/YW9eehV0hlcXIfEhTK3bVgoVw+YtvrIHFjpwS
yiKVZxGcD9oIe6jxQuIOCZaS/HUJnBNhK9Rivd4Z6rU2ZDE1JQeyhO30HGnrD20lhopPA0FOY1rf
c6WP3wsd3FQLdfjk5Ib2mOJv6UZp3nyw7bR/X4mKWlJXEddH5uhWXTG5RmwSkLXyvLNCtz42IKpn
yc2Sr1m9fTE5WZAg3UchWyunSk7u9GY6qRKq7Sxka7z82rcymRQF6eqj6oE+b61Jc/IGIfJMCmVq
g8qnWIdSsxLYGMp0BzQxcl21KNH+6N3HRgpOaqsPP58AQ6fDOQ/BkO6MdWuwalR5qFNA8OlQj4/x
mKluPA7qTiV/44K0ADHY9QzaW6nnn88v08oGpc1GOLKZqTzSsDv7VTj3LhYJ05E288JP5aG5LvQ4
vO7rMdvZ4reGVxDFYTQIwYpU1fnw1ImibJhbDbg1+Te8/4RPN4pFQ1aeHvUhM3zHGiwvyeqnKrKk
h52vvLG6yFxQoaT6TNCxZoIAcLNkaAZ0/gfCBAKembc9EB9/tpUcVzx7Bs+cmSQeJ/tgZ1N2JLGT
wfEmQE7wODqAwk59LTbe2dVY7byajb2eQGgxvSGPTTZ3tfJjB91OGWqqP1sVyluhKg8Nx9e11lJU
SjXEvfSl7d1ztgZdIhRq+DTRIsI6/x4TjAIanSImHdzspsHuDqOdY2xp8VXWC+t23uMSbp0uoNyp
ES9RJgnL1QxIdCcapooRnREItuEUdDgt3W1j3tRvIivSluIiTYRalJ/ELA3ukDjTU+o0XzMnGV3J
qPbi0I2dhmZMk7QzdD8quatDNssxoyzrSvU1NM3vJcukO2moPrRVY57UPGt2tpqtOUhZk82d6N6m
9nj+ytOQa7uWFZofKxiBJZVBrqon1jCd3t45MDd3NeS6XC5xczNJhJ6PZbDestDJNJ/icXcbGxzJ
Q9Rhez8pCZmJSGCd0Rpe0kjkpXPRXVeRuef5tzXFyBjYC4OHqt361E6Kuh0xAGbJVzQBdsIQ/pSn
liuD9m0xnTrmwvn18jrfHBKxEr0eqJg5S88fO8GtY5r0iU1ORN19oYwZh3aDriS0S5+uOKjQ3ei0
Owt46zwlSnvWiWIjr62BY2Wjx5jPBkykVAuu6yytDunUm7d1MIuTXceKCz/SPsD2yiI36BL7KNDR
uWFXND7UE+cg041Fk6BVe5LFB7r8UramOQc9Gx+HPjLE1UvpMkEYn0caMGMFVnaj/RbbZeg7Rizd
6snk7BxnW9OcpD2W8JRa8NxZ7SxGNfaYFsW6L/TmuwhgoSBTm/3O0oqdB9v62uT70HJaBGnUP8+/
dui0cRyTawYpHlpvLPplyQgJ69TpU+7XnSHfhhp2EJff5tagKHVAKlB6pNS6WsUJSuA41Dvdl/QC
94kpPImuSYFqKypihfIJIdDT5RG3XigSMyBGiwkkneLnjzkpQ5bA2qfGHlqZN9YYqfZtHbppCxPg
8lAb0jv0sVSvDAXnuKWZ8HysGNC7oTSj5tMsrX0xQ5wqIKzd9knYe07Vs4GQ6DxERP40c2YqAG1B
U0wxy0fb6DumE45t6M6r64rY8YB1W4a2lkwWTlk7W9xWQEHMhtB9oVC/kvImYRumadtpPvwoi0Jz
+LXolQaHiKb2giFNb3pD0OdZRsoBCdoeiWmZWqsrPilJxDgWuyxsttWaKkq96EOcYInZZnqaO2yo
+1Ye3k19W50W7t2dnCdPJh0+15e/0NZkgFUDYYBCqPbqzIpGsvxGkDFwZHA5lW2AppM0+sTm3T8Z
arGQQldGlXGtnNNLLYyCmpneBrg6QU/K3SxSZ/rD8r0a03Nz6qv36ZD8o7CIjOFVfEZDMq111FFK
bBPvlarv0YC34uBIyrfILuq7KXKSG7mwvmptbxApYNlpCGfCvF5FvdfjtCfJp8A2Qr+ztexYUfJR
skZ2TS6JHirs8TZkWz6FZi67JWxY6OB0pV7+NltbA5y7pf7ApsSJd7545kbKRJgM+lLJno5Rk6NU
LfT6praoifVhi0JhavaY1ltHPXpQVLKgSRa98KryoUlznxYtzP6y7uPblJ3LzWnm8ujQA73SybOv
ZfrHPjfphS677HYoS2VnLW5MSjYng9AVWSil0v+l7lyW68axrP0qHT1nBsE7I7prQPJcJR0dXW1p
gpBlG7wCIEASBJ/+X3RWVFgqdaqzZ/+gBk5X5rkRwMbea33r3X2yRG+cNjGeFIm4TEhwOnktk/ip
mrvqE5fzx582BKEHHmdcJv5t4g2SxlxTLygImyBzHTD2luH8s+Em2UaNGHbxOI9IfLG43EaOk89o
P36yLj4afK23ZzRMIyz/9Jdt5Ld+qehs6VQN0M+pMnbfTwGDe3JAYgD1ZRZO07L1UYVsDPpMh9YH
Z0ICIonQDMALkGL9WXr0//B2IlzkwZVaS8u3jx0ch9PoUjx2sHA0B02Yn8dUJNkUGrPn/pTkZdxX
2wiGz0sxYHraVWEKiV9Kj13F/L9/fcelfU03xxkC3/274z8tYzsrhi+HSMr3C8EGBYoNImFayFXi
CqGrf73oPnr2oOtYO9drpzJ99+n7anbVBCl40WLumiWe0yB1PMU5qfzmk5da3/q7TeqXP25tzoMq
/X7GyE1rMaXGY16LtMwAanQ3njb/h2bom1d5d7RoFltuPPAqFBJZMhGW2OHDScKs6nz6JK8L898+
EcQVqycPy+m9iCpOKGDfBrWa5XZ4idBsySGiaTIN+flBTw22SUL4wWWAQSY+4AkpWNeP1QhBox7a
cpeMTf1ZCfJB93xtUsBdhuHY+qO+fZzLWel+Xk84CKIi6Gshlit9ibu5p/qtF3XqtaIWgIOFL1dG
SHEolS53tRm8T7bzD+rmVVWDvgwsSit49e0bqX0zlo6AfYfwAR33uIsL5dNlg15gdXB81GJ//SR/
dENec7FhzgS4Auv43TYq/ZCG/QwTj3TPgd+aLOTzM3NMuBttneCytvAr2dF0V08LAsxa+LKMKtNt
NevmsVSm/ER2+eEXAGTb2iRA0+R9zya0MJYpgaVc1tJAhdHXV7i7t1nE6wiHaBN+cnP48PXgvIHo
B9MaePbffuGyEmG7CI31tSBED1kiy063fV/0OhbbsIzHz7IkPziw1x8XnT8Ie0BYerfUkBq3Jqr3
uKGq0s24ATEXKRRN7gjxJPlYF0M5faZb/EVee7/mkJ+HkE1/FXT/egp+Oz3iYGHGIQoCPrRcNy6s
PhDD6HlTtqHKcKfqAfOtIDZphrQQFpVrO3Yk5yPgSgsv+VU4SHngvEckfQCfYdIGdtv03CkM9A8A
CXh8b0pgYj1m/BysEYSfhgi4AhUn2ZZO3F+3cCxuwYHyMNmOP2tmfbQdo5cZeQTdTJSo77Zjx05C
ajH5heszduxabgp4YlUeV/1nlc8HNXiA/jz81Ot8Dw2ct4/LEiS8HoEBKUBSqAoPjeMCePxo16Nn
VCAsAk3jprQHNS6fBQF/9KCi7Ie5FAoBFFTvXhlmpDRRAYKyxyTWu1EKfWYRsr5Gr6a4CLnu/2Eh
IuwYlz8MhFYh6NtP2kxRXHlBj4WoY0BsqjnKPEQQZqGkJBOVH+3/eif66Jv9/fXWz//bI+pLdwlL
aJVhKhrnbJiUv1EOMqVEPRx0YJrTqPwyE8R+FmK5rvD3a2Ntj+F/a3Dt+wUJbgPmPC4mwxD3Nj+T
kCfH2qJ4ThZrHjCha646PLh51cdsa2pAxP76c/8CIP3b60NB5AHpH6zByG8/uKMQq9DgklIsNfLk
XSqqJ0SJBkfRpvOh5Al4RRrhqKA+0y2ywgGvhz3iBelq8hhzdZmODLxto+PcgHt2mqqGf/LLfPgO
V98srmXo4wOH+fYd1qTGM2+hRVwCr95HE//uzz3uZHGod/2qLpdxYhCFUncQy8zeNhkwToBd2r3U
XqQyY+P6yvTSP7ks0psJNf3dJ9/hR+c3QCvo9+EuAjnvu/ObaKcnMV614L2DFMx5aYON6Lzv1eLb
LSbfzT7WS/OzZQ1wsg46uyiy22uXluqT8/ujrQhifQQsxihuIFJ7+1V1ZagsSyGvmWcdPFB0JGAV
QWMwg83g4a8/9EfP7e8v9e5XCZuBDHMIV1lA0IwYIJfKO6cJDslC2TEao2g3TsHTMriIkrdogn7y
3P4q8d8/t3gY1mQQVA6YZr39qNVUQ75VCihGGuYVxgOMZjQuLNRBKA5j6VW3wCHpS08uHBVVbXfM
5eVBJjjrZk6R1SeG751X36W4uR4hIguLkMzxVxS70NpyJzxhqmNfnDaC3r2OaN4FPshziCi9LMeF
PLm8JRvCdYvKOEbZEiK8fE4nCCI9hhBBCPO2wB8k254D4huifjqGo9dvx9YbNwCVmU8KqV+Fyfuv
A9maaANjrfrYyd5+HfguAk4QwlrgXBxvkMJdFfDHxQUC2+BOAE35cpJjfPQ621+hlpLbpJTmYqkG
JOf6wXIt4nraYGIkMr+P42KU4/LYm8i7ZqNE+FdUcyzz2v5YmsjbhFP82azkoycXXRCAvFANYRq/
/v1v+y/aXoZ4XUKKgeKtg9SndujyNztMMdQnR8tHJRCOzgjOZ8ivcIN8+1JhUE3JOGEwZrum2RII
HSBsGLuTlLXIYkgACmQZj1d/vVw+/HzYIchKyYSkaj1/fvt8gA90cBNg8BIiWHbrT2H3aEz8QqDE
/aRf8NErQTew/qbBOnt8V1KTLsYlysErKRDQDtA2HiHQ9M5N7H9WE3z4SphaY7gJMR9e7+1ngp2i
h/sWGzPyLeTB67jYLBOhGw9sw0+e7w8PgXSV+0MSiQb4e4EROjEabAHv15gjOQAIwLIajpC+mdbU
JiF3aET8qAAUOsYGEzYS0huQk9IHinTTXE4Jv+JzaEAoYhlEB+bw939dmARW2g10m7jLvP0mlh6N
S0io8UgFAsJrZD5tY40KrSqT/pMbwwdPL2pNTHXhtACVzn33IHU2RL+XYvCiNBsOA/PZDvwnlUNF
CMN3gxGudT4drn3wS4dYk2h4YW9C1+Vdwy0NNOLnZeoVkUnSjQSnE/qgcM6CNv2syf1RXxToE8wM
0RMFmue9/FWDapJSi9nNlCqg6yPI6Suoqjdu6UZXTuWrzQwT+tZxlHmuS95nZbICEpKyQegpSgKn
FWiHpwxCdrBJChQV4XbpnQSRkcy9FV7tQVLqix/SG9CnaZHQjkkV21VaPv/1Q/GR7graCTA/MJ3D
R3rf4SXSq/6UdcDRJPYV/ByZdDS7VK1ix4lKFO9jzbNYt/W2byzIW7PbXAIYFOfWwF3nIjWwUJ3x
r3xYyzbQ3qkNiGqfdV8+6PHgJojGPiY7UOO8txqik0ZWdy80uRa6ziCe1bEuXfr3t6U3r/KuNEmm
qjauwBIZRYlU67Kt8wANsn1TOp+5Vz4oTfDwYM69MjRgXnx/VzHo9g3oWENpEcIKHjfTTvejhPwt
TjdV5NEb1Nz1bcp9eYAdo/tkhX6wWNBbwrgbwlKcW+/FLe5o8XAjY7eYFdJYRlHVxyUYXh2j9O6v
n7APXwlXB5CqMH6EYuXttkMGH9KVVTdUCibuhB+bnRpLzBF83/xZb/0tONm1/MHvBvXjx3D1Iv/r
DW7sH2//qP/8M5BHxcvw8uYPGz5Ug70Zfyh7+wPky+Ef//WnB3P9f/5v//I/fvz6r9xb+eO///NV
jHxY/2useoupXoWO/zNsLH/pvonv1cvvmLH13/iTKobcvz+Qbwa6DOyIXgq5xL+oYq73BzRk+A1h
AFnTGfGt/5MqRoI/IOjE3+GejMQS9Mr/RRUjLjCPkLrAUoQdFLPi+O9Qxd5vkqjzMHNBIwBjKlyR
/21r8eK2Xup5GvaNqtmBxuhPZSWCROMOmrYeqN0zNyE7gIHc7ocQ/wxp2cmNxhz+bqboSi+jac+Y
IaOWc0P96vSts+9j2wFuopnJqhZOgD5V4c0EJG/B5ul+gSUW+d9B+8nR+ctL9Vvlun4U7I0Y8iJp
A5/ovZF3nNKxq/pS7/t0qr77SkdbS4Q4oBeJiHlwfTZtZZuNgE/owsen/ipCGm1AS4xvQn+pdrN1
AQ/2S3FKOn8fMNXvoVSXT2U9gMcB5PJO+VW1DxTneeAL9WS0a16TOax2AhLPQzqX842LZfrJhve+
t/nrg+G8xM+0+mn/TYQwKmTjAqqo9iquu4IOc/fiwsmykTMReztbRLp7LkiZtKvWG3S5raeoOUpG
omMUmWq3TqA/61W9qx7wnuAVwvMSrMI0HOfvduHWBX58LglI6OsrqDStCwal6ZVJjbddohGxxhUv
P9mmPnjRldEElQjOWoiA1v36t9p38MZxiB2JJgJ+6KdqkE6bwUSFBB8CVMi5sXzco+WbfAYE++h1
I+yMITIksRm/927Seg4ZX/C6vQCHrgkXcTSOeIC/Ak+HK/Rz5bQ3v20h5z8f2zcQZv+dFB7bPc6d
FR4IqdlqvH1/MY1kG/B0ac0+5uAxBI1GL4fh/mercvg+DrX/GoOh+gR7p9gO4Dgg9tST9wrNtUs3
nYOo6DDAzHxignFnRh09ODhn0PIaKcChdZWqnZT4iQtgkqrkYSoFBhismu+qxO2P3aBfdVTOF7yM
oIQqVQNdUKT2cAnSdqu1q7+M6QRF0ASjiWrtDpYXfk8R973x68E8tzYWO4SRxy+QD2ZKNlXWdAGw
D7722OMQcw1mfjeFlx6Xyb079CV2DAlCeipiyGedRcqNdkL/WHZrdJ/jMzEDcJ7YqmA1iKR8CmdY
qKLwAi6Q9gWrLtj4Mh3AC1MTytmotOCA2sk8O16jwwIXOJjt+y7ubznp+MtKnAd9S9E5yCuEajIg
Z+fqOoWiM1PjPFyjHzXcO8CUgNzEywsnhQ5L11DxWoa5De1mb1N3ND4iHKu9cMtltDnIochox03Y
+y7i3t1S3qo94i9ArZGe3FNK1Rf4M78GPUxwQI/2aPHQSnY3fWLLL7RvxvvW08mFUL7Y89pvkbel
sXL9UkWgRHvlDSzLRoMaa2OdQ5OZa0IsVC3NxHM78B8A5curoOzbnTWxn4MsY7O4094RoSWgmgHg
NmRdEtA6G9CObOB3EuBDNSQ8srKm3zEuCu6p04UX0DGjipuBXoxLBUhSGzWXNaI0zWZgbZ2NJWnu
BavHlYsdTblHEwz1Yu4/k6HyLg1KQCi9wZ4NWbxZlHOeIhf2KGdcriqIfvgUh2ceAvkOS6k9ojtr
Mib00ZnLb7aJLpe2/55GTrlNWXvt+9h4lxqJ9ZOjSTaaSdy6oei2LBxetVgCfOo4KUbP3PkhDEVb
CepujCNAZY1t+D2sI+wOdoPyTHzd72eVTFd8lHOZyar08nQZkgI/c7mNuwCodVvSkWY9ML2Q71N7
E9RecKL1OJ+FP2hU1+NwH2EUkGxi/BhjlnZirvBbYg0uQSrwa6SWHtgYDRunXJK817hAQ+QEk3fo
9cE+nBfnLl5c/9tcp87eiVtyZtox1wpduKtUziNyCVF0wRJrd76qRbSDjqM+c1D3th7R1XVkVLAL
S/4dpNuyQJserlbsENc2kM4z9yZnOzUALiYc+iMlXVcXswUkWNs6H8bmuUp7YGv5eaDDIdDCzeGk
+AIX6jUs6Y/enNgC3aexWAWu99Bx9kdoEYe7VNk8wIu+gi6W7t0OB9JetfGKa7Zp+WNqWX89jrHb
Z6Ffergip/DUkFjJvT9C80+5yPukButcV0fLqcpG2WwBiTvX4LgdSOL4TVZ1y3wXweuDe5nG6tFT
VDh2CbeeV7df+ymtgDDD2tSZjLo2zvRMeJqpDsrv3GODA68eJmyFQkjukK1nE1QEWuSd5eWei2a+
LSlCErwxSQE6jzFWcUFoHANOLxHRlVaZCtKjGmnkX6IvtnyB2jPKdVB9m2blnqcw6aI9bHYu/qtD
eBxMeQGbuW1y0idl5lQM6RNLm54mUg83ump54SaUXfNx0BnId8eZhw/cY/PZX5xLz1HBVgeOvQb9
Yz4GMf82TF8DB+mEIwkuGgtXc5YEovrJGuded76/Q20Q7ZI6xAwV4rq8w2ELjAXEImbEfBEoqXtf
ws4ajNzLPb6cEkCmc5K0yLucCDhPOLVerRDddQS1coao6RLISNpwYKLH1vY57kC8vseDG28xrl32
iQpZjWS0fjg1yQLJo2LK2UmwXo7o8/ksxyAACBcier8p7AihKEKe69sZH/HBlVRcupFo9oEDl31L
0PBMyvgC+1qUuSMstqLkRIFFulLwFPgzyofgBz+l+NJTN7qhqe42PgK80XX24iFLnFTdBsqNoa0L
x0M5YdGPdJPUszwaYfUlgTJ+h8imAIAykKe1R45iWL50drxPh8nf+5Yfh2bBKbR0owTZu6tEURN4
s8C939ZhX21qXblAbpsBP4ezzuiFecJZ4hRRb51DiuFgNhAOcg6vmo2vvLNM5RWMrhjplzfd4MRA
+0G2dEoaznYd7Dj7cuT5CH7uba1ddBJA/t/aHucWIjH0F67jgWWjg19plgYlS+hMesNgn31tV4RH
5Vf6NnGd7hYF64NCi7yAcIbu2MLCG29J0XCM9ZBNg0o2POlNASmHPAhPppc1SCS7spuRDZJQd4Nx
1IBzxs0hdK2Oc+M9so4fjNNktX2CPHzOFo5t0+9/VsghKSL03XkGlUEWyOGC2fnnSKubpnOuxj5u
syAGOjChSZKHvjN+Q1OB5UMbDTvYAZrzsm5HdvxmJAbsUepMm1EfgxVHAJzfN09MrPCn3hx8p4qO
ZdSHF9huzYUcybjpx30f/qRdFJ1F1E/3HU7Toh5SlhnC6CVLoNtcOAcZEN3zTaL9G9c40dd6NqJw
wJfdD2Xo5kwONWjuPbgGDXQ8Dv4R4OB+5lsIt+HAdnY8IXxflSm0PU56lonzVSi2i8rlJWmn+qIP
cIaDiY75ecwBSYyTm6od+y2b0zgva28oolQQH9S+0jwPo/E2EnSFAnbJh6pR94MYCk+ql9gDDt5f
lu/SqDsOsP1NwtocLd3wqu/RhZpCL6eCwDaTiP6qUwpe4w4huD1BNgTssj0MNCTdLyzepwuNsmBq
vBwC025fygHm4jooX1wQK7bUnTXaVElboM3+6JPmCV9ujjZ89Ni6QJmvNZJKqEH9BdFpDIYAtlYz
XAW0emGornLdgRDGKve2icIHD3hbIOhbfR2Fjthad/4yRE2fUa+81qsm3KhI7eCw/Dkxsk2lCpDa
Xh4dKi9cKGDYOGVOhCKrTXCKegcdQRDjhscalA+A3m5UMJuNRG5OFscmyAA+6La+SZ+GHsQtp0zw
HbAQ5i1RVNJ+sxF49FE8b2MXNacZviSTRRxIcgyw0ncjL+NL2rJo7yFgoKhSe0aMTHOZNv7U5JFI
n2ud3ulU91/nlhZSxE/KkV/Qson30L2kN14qdypiTtaG5JEA/Jz7TpirqQoehAshPHI1lu2SlgZL
qMSdr3GBo9WdKgSY9ofVlnPR0ijaiITNj7RvLxoJORsJ6/uF0GyZFMGDHccZEqH8zMj0O6ZJU2Zc
tRHM++aljnvh+Glzogn3dmk8H6BIXa5qBeFv00rg/bkzs6NqASuJbHMNu8V0Mdk5uAkHcg1pPmKl
bHWXoqLPliEObmF7bg5j5fQ7b1gOUWfOFf0WN5UpsAK2jWhowUgZAz8Jzk2S4BoQJhyP2FLZG0fJ
KcMloyzcYURQG1vnsOCJuM4R+STDwQN/AgfrVTtrBP4Q/zgmFWj88jVoPf+eURREpu7qczMFUy61
OJegueBggcCUVy89vhhoNrAKe5vejbhwbPikKuRK1dUz8GxYvwq6A7UAs88Vobve/pzT8kKVjwPu
DCwskcI4DzrXSZ9ukF53AqE5yaUEGnKSW27QcOJngrgBtEwQxOKE6jjWZZsLGDeyaZ6jSxFdzqKJ
duBdO3eeM6V4MAlwjyrdpPPMMjeQCIdA6E65c7sJdOySsK1IW/MS1DrAuwL3H0+2cypXGaxjySGa
7UajXoH4had3qCjMRiNicSSquuWpckb85o144p7udrJTdYbRoltnixDLofYiBK8wctfEFpmwvl9n
/Uwe0X2A9tTdemZAJIZ2X0fjH+O5ar8S1V0gmSLaVz6Wu0YNg5yH8btKx0NsdzF/IEm5Z/RbONoi
6JEOhZMXYlpiT5LN3VrQR7nyoaDlNjj0DUo4Z1cLuMehTzr7VmRTGsmjWi6iST/MSuxMhPugMz3Y
lF6QxTtOAKVusOfdg7eSQCM87sJeYGYbJjvqIvJrNovJah/elIz1iL8ASNnZIg4OE3XPeOmGgQKb
17XCZAz6m+upQ+vfltNJ17cUOJyemWIq58IRMGyne5u2r8I1hQEyKaP+nUn7x8UX2QBRQ8sxhmfV
NTKrvFoW4/wiA3wQaPLn3JvReU7InW5nVGv2QpIesTalzQikcBhjb0OGKDD42XNDjg1yMIEA3g9p
d8BltgiDhz7uEEMdMZS+yZlWD1OjJFZycIhGdetL7DydOjjptCP1PRYZaE7dl0XF4lBZ/4UF5QlT
MtF7CNSQz2jCk33iP8k6DLNJNbsoOAP0uffwdH7Xo9ZfJrioTpTRQ1CTJB8WDB5MLe8c095h+0M4
LS+X4BBThpwzDGZbnOIAOOGEG4cMIROdB81mg40hRc9qmej1WDbyZ9XFGWzw9CpONS4+yoUfL54f
Wt1B9yAQ1xbXhTubNMzGZJSZ4/Ug/kD8g+uSgwlzSmNEv8VAwLhRmSKEDOyOgQh5aSwrvycBx6Da
EudQ0oFdWs4LmAK7YzeJ2cl1FCwgmGKMDuCF3LQeat+5m4ccIiNkS8buDTyc5poHbnLN+sZgrKW/
h1B05ZThp/AXbnZ17NNiGB/0gtwW2nm4rCinuQhw23gyLquwnC242ZjyTl/b1nf2hDrpXTd/7aEa
e3JFae77CJUCHQl6UIEabqQ/SdTF5bB16wgCNagvs6bGIBVA0MA/wNDhXhiOhKt6pNd+aVAkwpAS
36qyCw+dwOgfV8MbLH1V+F6TZp7r1DmmZ8PBCIdd9Ytst35cPtdet9yBWVgfLNA+N12CGzsw96H3
ElKbADY99WWDq5exm1A53muFBkQYDeiZDdXOsb1T0DJlQRaEBmxGT2K42NGe37nuGB09x4oNixqL
I4ODNxIbtsfyYZAr66tutgz6SqLO8RLZnDS+zjE/xo6RuPWJVUF64VGkUJFoPhjak0v4XOV+jBd5
Uzl4k4EzmSobXMT0QGY8Ty8DxsK7ige43QDpjQtyz5sDkAlk2+j+mcxNkImp7C+ob9mlH7JoA5vc
+MMiqf7Vk5g4GTu1qPkGsK7zkvDgsk9Ys6Zw8jFTjjVnl5H6YQ68Clk1xKIU8ARJvlaCgEqDu0pz
rv1ZZbi6yC+eWNx725G5LGpVticf8XPnCmrWl5TzpXCrKc3A1QrOVeO2RwYBXRZ2cUxPDfcdf5su
XYXTmBq9F5VzBzC5uYh1uobKIEljTy2ABlvRh7QpBPbmohIWd6ax8w4jpUnRdtW3WA1xgedxOgGE
/CX2VfzS4Z6fJX4T/HDdTs5ZBIvuCYM16uajMwE7o3syrT1Qg3MP6sTcuEH30qKxBOeR2cbTMIIJ
0ECi6OLrePY6Z0X0+IShoYlrQifNnRLma9jpjAwhh4yXxyxLwOlcCS99lwk5f0GyNLvyk9rfOqN3
X5bW34pStV+ojwBB9CU3+PofMdhVmw6yt5gGaWbpNF507lLvW4nbO+r18DDanraHbhr6bRyYegci
p95H3nITzdpFmGNHbpZaP47gnJ1Q0dobRdIaoBinuZ1w/9tO8CefltpPdz0k7FctsxcNVwH0lIYf
1us40EdLcI2H1G7KqHKANXMWdk7LJj0RnM+uhTJPgtDxDb8izJZx84wbOBIqetUC5jWTuDk5GLXu
iGL1Ke5RoaLTaUOwM8FHg5sH9tfJNlflMOi9X438rKbWuXWgbP+Cc6C/M9yjOY4MNKlho2ZsNxlP
lFnkgrqQCacuv9vU1UlGINC7lGnaXOPu3kAOkAQ/QN4yd4Hy9ZEFZMiC1InzpqciD6o+2WN47F66
TkJvjaHxJWkafws/UIiLMu3uBXbZAdgLL9q2Gvq7ZSFd5s6o1zjEj2GB0waYNK1re6iDZf6+BCFS
PCe0ejNWm+65oqj0J87IEdyh5rFBcNbDr47+ZKfhoV8MRMxlqr4MrJSZDjQaG0SMp3B2xxISsloU
6AmEF07gOlvX2umJzk11EcAwv8V96WpIOvkEhSc5RXLqkNQ4hTRvly78kohWFYFxnDOdnW7jskk+
RciDusKFWgJnqdLhkjitVRv80MLLZDcsrwomCRxR3mjRCZmTC9Mk4bmfLQBXY8U3PZHo/QyUXAHS
wC9KCIvRb6qDZ53a9moqa75xtY/szZRx84rsKrol3UAeotbIp8ay5IY68Jo3mIZfLjNH8jOlw3RK
lxj9hEV1aM0uHm2xj4FR/pAOTbdrEVaqs6F2za7jQYeKfizTH0A1ewmKrxaVZylPoBKbV8uoQCSW
5QvWWHxbMouxiRPJs4UYeQeF8DfYnFuWOcIPL9B/9U+9JWrLfMFAbV8UQhkhsv5Jmnbe1EQi3KWv
XXHuOtJcSYtSGLVC821WWMmV7pIbqQnSW3XkfSO9yw6OIeHGBt6ynUNOTiHHIWzTWT45Hf7o1gjN
dOkwnuyQwL3WyeFhGCsK5kp4XUMv+OC33YCU6sHGOXXd1VAXtskNHGfVgSJTfBfGHF8SGnni0ERp
twko77aVNGWQtVaiEYyr/sOIvBsFB+JCMVUZA3Zl/KBDiIMT3CHTnUy7YdQLiMVwjKDuaJddWPnj
HljCJZ9qE78OFvtCNsaDfJKWMnGuBojEMwfi/6078fiGxinodg3yS56YlclmVn7ygiwyr89mXBl2
FPw5MAI78KdWBfGJY1z7EMzokBdMkzVncyBQ5FmROzCYbsqA2D3EWfYB5zrKeR/BbYjKrN0/FVd/
a2J9L7Bau7ez6V/z5lchrapYOfzjf5e49f9RKCFk6L/NrNap+j+n5aeXDtPyu1ZMP3B3+33s/etf
+efcO/oDyjGMqkHcREeSrKKWP+MIif8HglCQ4IVwqdSD1Amzw3/OvRHaDLZVFGPGFoGcBOXtv+be
QfjHitcCF/aXPx39s78z98ascJ1Q/jYuBpVpdRl5ENrCMokm9zvR2YJ3MEVjWOWAw3WPPh2Tb36i
wE7oIYdF44c5gcktQ7W5qXiKi0ZL/E7AORmgPc9wsL/qqcd2EwJPvgfb3CNwLMbeyQ1sp4shDNir
ZrwsYUtfnJMk5WT3aNigOB6l7j14gjwc7pZUaPoEAwIvOnhGj7qmGlp4fxfIVHs7XjbVA5iYRGwk
xhPl1nQ99bM+kPTFkzWmLhCYI8hEIjtYZtMyQbK28HkGKAHSYFx5ekSOgE7nK5o1c2d0AZd9cw1D
JRaxDn1N9mVEucl87uOtc9xLIXnrQaTWydIefRGqi4b5XZ+Z3qTPCql2S0Zxa+f5BGH3cpibmXHE
grr2uyIawFFFNXmphaiuajqYy76dp8uYCGuhhR8RFKgt7xj26JLUmSLEiTdIemDOBaCXbrqLRzTB
MleGGlMAxYevNWPEyUIvmpDOl8p4Qp5UPX9dUeq3PojKbdaProtIZttMX+mIHWuDy7H6ijZS8BQT
Fj7GbDbPSG7tr2lUTUNBECzV5SFU+M4WYxs0dvq5PmF2iK7fiEY1xFU0Xfa4U2aDTBNs3SJ5TBHH
igwqoDmRq8gJ0EmOm/XSuY7p124+Q81wQSUaeqjDyzTY413wPgJtvTroWlUb5LHYCp6Rdn5JSn7j
kksBc8yUIB66bNC/EsuAAgpKW9ZnXujkg9fFG9fvvi2O95DQysvDDimYpL8ObZeDvXxFwM6KuuV6
Hsd7l6bH0iGPrf4Bs9G5Z49tVP0I+iGvmfsV9dBlN+EuuSTX4zDkaKRg1kIPZHLc3CCFmZb6a98A
lcLrU2/sTgX9DZZfBokexrUp3/Ud7hTA9Zn4KGb0AhmMDdypdgGUIWgFl7uhkZdLgjwvD7OAOu4u
/x9557HkuJmm63s564EC3izOBoYETSaZPis3iDSVP7z3Vz8P1JqZVp2e7qPlxChCtZCqikkSwP99
r+2pyFoS60Hu7UMaOQlFi736uKkxH2h6qT5TuTto83aOTPNMOHcO3cHw+xiNFqZ3XQnGSbYeMiOp
AZP6uF1difjQYFQW6RVJY+LqzfCtZhQ/2umVbOz6VBqkKo9TNz12i+21VrYbouEYi7G9tbYcWWG5
Aqq632IgEx/3z9WEY0qos1p158VRUFTcLrpNHbev4ASY5BesFgFZVi95pgdFy3dqcdJH14Va3ZXM
W8121iBR+weTrCMJyMyBy+DM59J+M/XxLlr7B3RUO5Bp6ktbLhaNVKbZn0CnTWNnO41HeOCFtFX6
tnVfd+ZdxgCe2ObJjuXdPMEOSOlJbOBeKe2a1DjbXeo7He0kchkaWjYEOj+LXrdh1VeAak9x/gkr
ctIscNjlVTXT1XWaTyuN4YpPCbQ9t6znzGGiiE9gVX6sOLAW8oDdpBtJyCs4PSPPikFblMdmLqt9
rDsfkuS8c9WdxgJfVBWPrtGohS9ld5NDMytVBo9Wk4+ePM2qC1PlWXQ6FDMskgnb1pgT21j5avb9
mbkWxofgq2xOd0Vfq7D0tT+W616X+tmPKMsYeWcmJCLsEMyJSgDJ9BNEiwJxfVDVu6Q1iJTSYKsq
kV0T3Q6iKT/PRRNu17SdT9E+MrLc5yqlAjahk2bOh/l+5mWmZvxhSbTF2ul4s6Qmi0z2oprGnnVx
8CxV2nfZcDBW+6FYF2+kqRQ1l7uuFzlJiEFed1UueXSgFe7Y5bf0Jnw4sQ2CuLLGZQlQDSmEZUkV
8+LsGss8ZmNr7taIu7h71UblrSlmdBxF+lBOzV5fHBpJtLvaSi5ycTYS+Swye1+P+eNcWbfYYWBf
ssWipaNu2gcU9feqNB10uw+U7iot3eol4n4yx3PbZMeyfydhk6CWbmgfcmu9GaVvLIJPi9beq9PR
mdrd2FpPfZ1tGdsY3Mng6/fzRHM5I+B8EuvZqngYSzyXlTS5rGlzXlP5nBtLqOvcmFMHb3UXs+VW
pnTeWDknv83VsNDa8xTb7EPgOx7uI0gKYflWqrpy2ltBZclrRt64Q3cRfLy6S5vaZiVhIygZWD1W
Rsqxo+9uNg6pnYXJZEWnEuj0HbQy82WqKqy6uXBMZy4ilcyjDfxJJ0WDWGxbM4DuBHKuzCy8btrP
abtf+/rc57DjoEScs2t/SXrj3EWfLR4eZUI/UyKVGYsgyzgB0jloh8JDBbBfs+GjSYyzvJhXNNCu
qq07fSLbq855Hn+s6sFZy4s1X2wqgdbuKrNLTPJJt4lO1zpfqePQqYooc00JWkZbe+hsZJog4Fl3
yaLZHXL45kWe3pO6O7eL9KGn9XeRKKcBwYML3ewvpu4ufbJr+p6n7dyiRzg0WzGZMB8nQPYXEC/S
4q2zVOZektWXYmiBbiqteBpa44e9tip322djSX4q9x8rPsWpk6qPbImSI/pvRnbF7Vhpgw4bvZZD
q0Vt9RqjfvZhPq/LKkx/Wa+Ocijwb3Vyys0FsUb4SM0JtmhzqEEL8/B9T8z2XUXn68rdZbXVG/pi
woaHuaJUq98j5ify7ywcyace2AmFJQfA7Z4hJ6+tZPElZWcxNcod+mpfWp5lue/IGkDweMsetS0g
Bi1P/c5oKVt39DksbYO708gYb/Jw0V478NBTSzWyORk3s9V+G5xwmQJ6ioXA7fXEM5YprLZjNUOJ
ZV+U9kUH1uXB9LTO6klQHr3ai3PXR1dbWC8zzv/GcXYFe888f9hK0rl6NZ8auQ5SY/AkEe8bmNPU
EY8p66+rUjZcrOlu0PvEG2LqOXCdB20qv6Cz/CzaiufYErZtdzuw7yQSt0/VH7LF5jIm95K65i9h
goYbRnLT2QNMtbhukVYoorLOnxbl0RR2AqQ0aocpaSav2Ho7O+NMQ9pBs05dYux5fHgK0pqblPdH
S1afOftBGeWraDn2of0SJVjTryqiDBq7qS9MEIu04Lk7v8OwEl3Hm1weKGtG00IoSPampeQ82eUP
gmshA5Z722w8bXnTwASTFYBrHe8SxJy0kXll9sMoAWbIWKPS+LaxmQbjc95zHJilJ9MwYyhfgylC
lYd8NirnvGKyLShXSFNOO8Mj0c2zOm1nJOXOKPA/1aabSvPVGYyglyJPywibss0NsH42q9JNkx9r
/RKn3dK4bVJcEiBjK1bZ2PWdWBZaQis3z5eOx0R1OxUDbUcjFkO+NvNox2LL3OxEmKgNxItMhhdv
dAEctV7bxniYVDl6MWrO5DgNmUzC1lCAMRQvN6UgXpdARJ+D3i1+UY67WnyNJGispP+hM/PlHKks
B+yMP2/iB5nXKiij0cU0xCWKcGGR1yd2o2DVhL6z27uJUfwO/xNsb8KqsdYGLBFjVN9oNzXU/Nj8
lHSxX6rLKJ9Y9AMnKn0np+kz1RHMfNgzRdYxFoT3uQqw0vpRZ3CJKfvCZP34GRnjISsuXR0fjb46
dXIuXvEViLtl0tafQw/dnPcBtJu2mQsNZFci0ARrRDaUaMzoiWJZeNXwG2tSeU1wGJaN2j8nU9Mc
iCvzHDX1W/5mN14gQzGKQef02kNZmAxFfpk14WT1XgEXEDfIP6vUeMfla0gOni9s1IvnTNZXZ7b+
IsmPBjSGs9Y4L5q451CGxEHssfW8sRitVvcBAe7NqvbVD+N0V2L90xrOk0jfAdeg0vip28tb0x41
yiuiTHaL8ZTa8c2iGGGyDMZduaWZrCcg7p+FxXBSSSjpUQHAuHglKEgnq9y/3BjUqYaqvqIIaoIG
LGcbZVQzdjtz3cHZ7qYmfUxmPn+jOMTzx5TPYZ5qNyneMqt2EAoY+7H9iS8wABLxzegziqdLr03g
QxOxjDrMQu5RgHQihGpnto6LVnKnjPe0ABbFPT+r4zIBe7gun00OEToW4KYLTB2KV6kl7RQqXI2F
JDnbreO3lrA6qMsjAucbnChnm+fgrb4RcpspYmqvSlp5cLH427U0yGMknp0i3SHoelcGyW3kLaKq
VTKVbrCkhxVE0+hILRC59KCthltbxtmajTeQuyIUqRXOTR2BG4neR7t0IRSaSUZ2LSV9zS2I/tHP
Y3kD7elulhpXBkV618rabSz7WorEK7KjkrbXKJKJqV4tjb6IQpRHxJG+LcobrW5h6Mh6Vsxlx2/8
XjECSyjIVdzpxoIcPZMhyZ6pTvSnJEi0HKyTOAWxSp42F0HT6N1+jGFWEyo/3HSY3mKbR7VatiHl
8X7BAizk94xY3hBNpRy0qjm4EhJAlt5HlRu4YLXYsCt/Uthb4mQ85iq7HovLWW25tXpU34kxdKFj
dKPbGvlDgeqzCUyJ+9LeGvp08nXXos0xAXIkyM7yZWVdBkYftUdY6f6kWoPm5aKSfkrY34NEkc5Z
1nw2XbSHzjD4+uc9+RBxACS5YDMVp1SLoIJ0IE+vznh+2M18luwmsNq83I/DDusndRyzdjJW+aAP
jp919s2gty/lsoQF6dxQTqidmlhwgEme6nTvhRj3VqNKPoikCl0/emgCtclZmduhpIU23jca8RSY
4+ZkQqEBR0DxGomOi33uIx09kTlgoRf3eimbh6QGxtwP9GUHI+ipUx3MZfhek8P2/Q271a75S1Li
/biZ2nRZ0TSa83PsOFGHYsjufiQNBcJAjVH/HamUUoXLNJGdTOhmGxEKt8nL0mwdbF+Natl0pRm1
lDesDn9oQfXFiKws+mWoClYluMaCzwBtL1mFyRrdQjLKtN81ynzTLyY3s6TJHaJ4WxB6xUj6Sg3E
LEJhzBHlC5WpJF7foKcbi7mWYIJy5RyVDWdMz82bIEFSaimYlcW6kmzA1K+nA9yIOvTqGxpGYR7I
U3NatgOYCzoBKvYeWH3ljnmIFXeBQ65ZLtf4NS0S/j5bVGuQmbXTnv9tLSo56jJJMAXN7RogE+TX
4vdfHQTWf2Tk/yVA8/8PrfyfZtRRNjvnf+/UuXnP+z/hlb///j/wSv03wyJrc6vixGun27jb/sAr
9d9wXeLEUW3SfhTNBsn8A6/UzN9k0sM2qzEOLawnyn/ilZrxm42lhzAEGF4LRaT9V/BKXurPcCWG
VZxAGuCGDdBAVd3mUfh8v09K0f3f/6P8mzyJQkIM2iOwZSCzrUAltmyAsCGI9a4EJ0mW917Trkr+
vsZXe3gaqn2vpq65xJhS0r2WEmuWnos+C7ruYeKYqZh05GfCZkONwzNhDBNN5bVpDqUf2nB+au+Z
xuta35gc3ttLT/WjOu97HPrjSao/KR1yaA1cQvFk4nzJ91YLiO4XZBHHc4mltHEJ9arUgVr3yK+q
cEWZbpLxFwkvj9tjxX+yctk3k4NdFAh3UeEg10jan1tnWsvEL3fXWmTM9D/16moWsZuwDo9l6qNz
WCcDoO51qRGhFs0HUM0FvwPhQmAirLbw462h3WQyRAeH21y82tmHheguqSDNEx4ng4q0H7gz8uDp
gnbRPDmDva7PlfEgRyp2ivdZq54JbQ/maNrBYQKHTVVYRM/OyPldi11RxSfRgKJoYqfMykGiaUs0
/Q62ZEcsMbNsghK+pmJvAXf8nqeCk4oD9m5J3vTmgOCFTePHIE5xA5BsobTPWhL3brG3eJojAhgu
b4o+Of/ptAYFDXP5p7J+2usjoIzCw7gnXkQBGoyXD4NpvBfJ1Ynix8GOEYWHRiuCNsv2Mpqt2XqV
k/WwSI031FMg6RIkUX8TjR36XB5YcRBTS8Y55rBfijXbj2K4zEA4Cfuc2oFOaWAysbZfxsarzSFA
MBZYc32ryaWLB34DCOV8CuKYWVVSkR439Hu8lznnT8qlk+geMosxPqL52Kd0TXdkBI1Lcqpl1Vur
Bw0SKP0qgeAatPKlNfm0BM627rbtG5Spr4JdlUTz5GnrScyqk9D2c8f1beQB1LhnkqpS8ldpojuY
mHcr6s7ALvXJOpsMhpbQ3DLSvbpM9gChdW94mhUITqhSRTRgPo/jj3qtSeu/yTvKQDk2S+6E7RWF
8aYMg1eVTGglTKTCx8SVqh3S5NPa5IztgvR89hvuNrvWPNGsLIDMU6g9lgjoVqdyptF2HEthGePA
cCZ+egGPP/sJwFfJzpglYVlMwp3Lxc+RQPTxskMQBgY7+7pFjpF1NVveuHwelYc6my9F5P/dk/Af
GI6szeP5d3zI3x4wmBRV6ipIM/g1OAGLourEPXCjmiME9rGdP2UT32VU7EzkrepV4IXBi0Dgk33W
G1QuVhEoY4ycc95J0bSv8mgH1LYbNWU3Cgwu+rWI4p3pKPwx0Eblo5zvV9BT2+9/xmrqJfwZBeW5
U7KK5r5ckUuDFHyT2Iyg7fdrs6ssySvU2ENc7BKe41ra25IwGeKMkZ8dqQrI8vHMES27zT3OxLue
Tf0rThOXCo6T2Z0aKiDyjli7dyp/uwW+JNtL0yO5vn5pd55tmLjsL118XwC7YCn65x/qr9a9/+dD
/cUmN+CEzEANwXDzJ7nPrnqVUm0IDgBeWZRvS006lfxqWnwoeyKBgqX5Vx3ev2dY/vq9krhrkoVB
sQqn1J8PDuhayZ4AN5mWrID8DSwuILAwqtccQY35sZJ5SV9CbKFKCljxDPVeNw+lhKDqgKEgqy48
KmT1WU7O3PXSckBRIOx9zrRF5pdshrW8jdP/IlvjF3Zu++BwNEDSkXFhY0j+JZ1A4Yph+8vZsp2P
ocenIZveap0Xyo3++Ve0/UW/fDy8kEadg8rHAxf4549nEEM+yEAGLneZmvuYhwrh2fM+sUPxrwzy
cJm/vhr5h1vm7pYsDin6a8IjpUQz5W74hhrpbJfmvRUph6SbQlFUIbJWuA+y/VnHlVR7nWoSuA1U
L8YhqwID1Wk23eToiXsK/ICH0ye7k10kBzuB+X/JixdZSLjj0HRKIKZyEeZl9ZCKwp+0Z7ZAnsH9
l9QCKdaT5+TNIRllT96e5sgAa3E7dZ+Knux7Y7nS30G24c1stsf5ost3jT0Emtqi175rY4XVj8oB
85ugCrZHxxPcmJIFAJ8y/y61K68OCXT121hoB4TU5zlHN4MHZJrmbX0JMQDmwF9D3BzqVvhSLIUi
D9L1u5CuIuuOLeGI5EBxVbCDzT4iD2WEekAUA+yaKEBqm/KRaKs+epTzQ4Ic0OjZSe8q+mU0q95N
IHi4I9yWj8H6MYp2N9UvkvG8HcMWQkxjeYl1YNdm8SIwTSem/0p/qFEhJQlUonwzQWTOy5cinzO7
wRExoVh6XNIEF8PXYhdHuQjQxR0X1O6Z820rXxYfAdYgqUm8qXwfsoTc0IuF8wOlax8O8iHr70dO
DnNc+epfRDb6WEK2E6CoXnq2t8Y2PFnB5S/VXqeeJyJYU7SKQFpFhUDdRkwcL/tVW/xNp25ytyJH
3+SwmZh9KgF5etI9RhyQ3p0bXeatOzBRMwiTdsAX82jn/T4mcNnNE8PXx8nPLT2c9cTHyu2l2Ih5
81pWuw5H2zoMXFKfarM5/5TTqgSb38FJUM3vBR6CNFL21vKZ0mWUMvBo3CfV74ZGzRtaPKRn4vP9
So8DndmMl8NCSoe3fkhHusbb58xajxOKxm5favsuNlzMWZQyPSuRCMahwVF8pbiFR7kVbkeqNqVu
Mad+zSAjsdPLNAnloJqOeWskX9hH7uYsiMCyMF7tufR2crYr1FdbQdZq8McGEWroZ4QBJmicaDL0
swV0LHUOqATdyTYx9AIy0AzWRiUGtftVNR5y7Wk0xhtNZ9GDzVGIhRFPULcuxIPbkRLbUeCO5SJT
4e2je5SGe1u6xpFCLcFdM3xOs8b0NXkjsIQuH8eFkSBii7R2kKrHzomYYVJfLb6HyWQeMQO7Uu9L
vQ3yejooUDRq/V3Jodnf1+2IrBrasEUHrbiTjoIGY4sjXpNtD5ZTP3ckt6rUQ+xcGf8m+yeCXM+O
mesczwKPVJXnBuqXZDZjxQiVnArq0dbC4aCWHo3kZZgfZU0+IGJznSl+yAg9WxGWktzpteqFCKDA
gmMcMPdXfF/660R9UOzEPtv6MY7EwzZSTmkXDE4ZFAAkejzu4vqz7F7qrA5VZk3MC9Ro7PrhB/WK
KHoyxJR4rRoRMN9pXShFNx0Kcft5tDgp2xh261utGTVJqpYTC7+BZyOgZejGywdLskW7slsUpjdB
NIr0mlPqurWPasv9yjhqDy+WeiN4zHbjS6Rgnkm4LhXd63VySUyVunFWcvW1ko+dFNTkzyxYHuOK
aEjIf7gHTb0qBIoMvq4HavzcSPFRdDxjq+yZhTyYIiqlEiPYVolByS+WJQKzIaENLrOBaTDKPsBx
5o6Echdx7kss/HO+EIrXXRqU3uAgYeoQCW4etJa5xYR5NbmN2zfRLjunaA58Wyjqn4f0SSm/S2Yl
iZJBqk997OIHEuq8JH3uIFZWcsvSh3z+Mlh7mmoI56LmpdE+mvt+WXFPm64R1Z4ct3dSd99kK1kB
zLzou02sOybA1jr5BKtC6vdUM+EM1+bALh84GjoldvM+f5SnEwbk/ZofRvvUSO/KVP7+o2xOJ0W6
kgzhk1DpCdSdZstPSoaQbcAuGJ/TBNSvcNvKSKe5WnvixOc6IFHXbQxpx4VE0nfrCQWfHOdQxmZr
t3kg0Mur1ouxPBT0sdpd7q1ZhYXoS+nX7ZFHOtmJhXwvkk1fjavbsz7s9Tg64aQbXmZgEVJPUf+U
ySHpFChk9tkYjvIPyhVQn52bpGUFKw+GfpGM/ax62XTXSn4yhkLe1wDL/VmbH5bMbaIwZyqwlTNG
Vh+AyaOEJuwa+s+kn938GrF7MfsgzKf8Bsuzeqozw03xmDRva/lcb69T5LdYP96kCMzWaFAcOl6E
LTB9xgPm20iime533fzYQpklC4sEF62DnkWGRC0FYuL5khmLP02Q1LVAq2TdSuzfPW70FSi7Has3
Owkzup6luTn1E4Av1CU7bBYIeX5UqkNl3o7Zj9F6U9T8ScGWqyvfBX4TRKDklPkEJLn5zHW67uif
d1e6ulaKZta3eWy9bMXE7kUsRDF1qQMyDEyXqEKG1o/0wl9kw12QRSCpdpcazdTdyheWrolnkhg3
AxiqXKrk+qPMBEuE46FhVeGQUblH2363yWgJU/Jj5djyMDXqfdFr4ag8rY5+p1ZGMNsxN0u2z1ra
kfG81I70Ql2aO1XjbmG9iuuHuTsPQ+NazujmUX1W8oeOU7mXJrQlceBYryz3t5oNTtI8RTPiz+W2
04rDJu6i6Isa0Oybgjq3IaZ4jQ/0iYBK8MX8kODQescJSvJkjXz2erm8cYrIjWYexNngGxHr/OOk
wXYUBvDCEHQa+wqXdW0CEs/ULfP+MfYHdQyvrpfIjTFCNALfGmxCBWlYbYdcdlxbbuueorgxCtJZ
CkzsRfSEo58jYNAr+HxkmotbLnagQ2ibxNN4hwYsU0OosarWEEJxkHPEIOB1pZHzHNq6gkAo5TAu
0mMv6/RyLT6N08GSM8lVp7Hk8K08tC0MJ8jcEhzF8nyL84SOTsPto++GHhDyBMK4jIiaow76WJs4
djefNuCyqZFjuO6FLlFUXHDpG/sCc5FdwcoX65kICC6V9OcoG9442lgPcdppdah3+a6Q7dt4m1K0
7pIm8xOJqX6ih8pSEHQ4Ej7L1SMTYyAqvwICL6PKz4bnOSq8AfrRjLhS8YBI8CzpjNGTsTMrbur+
UmSMHxRnzNvWOpfvatqQtSoOFIJGbhH3fjYySAxfHY/M0cyPw6gchCl2tj6xrrbe3FzXJQm6Aj+w
uR4cBtEY2rUWgWUWX5oV70Ye+w3KlL59IxsBO1znZnyPFQVcEVZRLApepjJ98hnZRuHhxOdh3Msn
Taa9B9W7kJKdbv4o7Ieh171RcPyVr1zNeuQpiwyl27lpT5G3ZPqZiP08eusQyRFrFeoLqzLk+lQ9
t4iES4iCvHpayyeWArXudjIueT2n93XctfW7yC0yFpCbS6+ipcxDV05N+irsV2IKPWka99Nyo82w
A2h3L8gUbietO6w9vW3qtAeEM/Qcu1cK35nc/75s/SXk+X+jlFbZstD+e1z6+t6+i+F9+Xsp7e9/
5G/QtGTov6mGRVIUids0VfLvf2DTkqn+Rg+naeJr5P9QyPBfIVKS4vxGgqu+Jfz/8T//E52WVFKp
ZBORGv/wq6n/JXj6z/lhbLIkRBJNRBQQla1gJr8E8yxZZauTiRpHE/lDqYD4mhoChTpCDvR3H8w/
gKn+8SshDpYJKKUo4RcYHBe0qUh6mgFvLngbB9m4TisKvWruKvevv5QmA4ih9OMdmr8AJzTiQe70
vCk5Vq5x3iXMocZ900Z/Cer424dHiR2kA5YHi8/wzwgESVZNV2VOSu+VyqzTzSknqhpjHraRzxup
yF7++RvbPqP/gjz+eEGDfDGLRCMLeeSfX3BMhZ7oKSkGRtnmF6ey31LWixsJEmSXxWwTxpYA9s9f
U/kV++Bl7Q19MnHME71JEtovF0lUdI3kdDy66C2wrtK45D9LjAIB50kcanFsP9BxN90uCN8Cre9q
dIp2fpzr0bqNrIFYXZTOzAhZgVwz6XapaKfjSDzrdWWx9TBmGmdk2O0Bz3IdKsK0HsinpaxNIaCl
67o88lh6EoWFmlwDtHb20cQR/CNXaZSz1K33gsjbiuLKrEbYMbZRAagyK6/ROm4seQaSQMTWPtak
Xnc7xFUXe9TtT+qf9Td60zq8cytu0aJFEu1i0VzOeID6d6vKv2LOHo/svduxs9JTojqj19QZlfer
1qd8HoA6c2JgeCq0+WS3YCS2krOY9on0ouixfWtYzQTQP/Y70xwAGebOmp9Ly+j2CfaESzaBlTBg
JQcda05oyCSEYUMNIxRkwm3GTjwTx6G8t0MGfNwLo8KGlGFBK5blU7YVHCPyZOe71Zjo8dMjG0K1
GEdfQiCPASyBNvVyNR0uRirj1DebOf/oSRP0ot6kgDA38Ap3g5z5xES0ryNmp3tFz6dHK66Vg72k
hk9zOo7ntlQ/TLx6XppsrAHqAOKnokQ6ExuCyzBhnmwne/gU5iK5Eev0o6TVaBbsKtqE+n2Rns2q
zcKxyKNDi7sxUNdG+FHrcFgLLbukeSuufd4gb7b6lQ4r/mM4bLHoKCJywmGgjXdZQmWcG9lz5CW5
Oh7rsesflsJoTJf+4gmZXFxYxz414h9CIagfcJZBdR0BHcD0ZyriZe3o0Mn2roquJTmqT9XPMYIk
YNDphnCKbERTcU9qE3Xkdqgk6J7cpmupiyTlHOlnNe7lKrkknQUR0qzDV88j4FjMDpMsrQZdDXfc
Kve9TIgi8vbulGKQPZgyH+5KXPeOeqcGVW82IcctGyKhaiJy/JRChtcGpfyBNhvEnSrg/OBIOP4Z
GLfpEIEqPq/V18jFCp1ZMZ574pSuam3C1YgSxxuKhRe7X1M0Y6n5KumFfLQLrGeGPK622zT52yLB
PTaVVUPi2D9JRCkJH0usVwUK3cfOujwmTiHuyecyz+aob8G5GRunMO19J2RxdHp6GGTuvtlbIkV+
0tZYvgxaHd0qSmKTTIV94SGODBrAqyn6SvDeXDBFpd66WNnJSebsTjK67tXWaqu/0/u6yVELEqD9
KcV6HQfq4hRp2FOrBp1QjhRjWyshTxSBxm1U3bd0ljd7QRphE9qzORd3o6ymsd8MUiN/lfj9MfOO
4xDtyxVdG3pimwWA2sKquonlLgrx1jrpEz4/wBix5PIXzeODtUPbyf4rEoX2KBI9MnHDkcLnvYo5
s/EF9Prb2kjEVMzqSg9zmRVD70tRpk9HM6nBKpH8XeW+CK10897mqi56sO9ah3pxFikNS4Mf9t22
SLRJRoIafMNZ0YUYgNo3tr12oAmLXoDIGATCHUtnGV+oA9Bxqpsakr9Rhelo9M5ovAY273OQU3K1
hrLTnqchcqxjZsX9d1F3ywOTeKw9kuQKR4awS2LzLFR2o1Yilt0vLOyupzjVlN5nIsjvWyFs8o+i
pyTKCCGsUXnT+yaxNfZnQ24dfxFV5badFflDj7BjHKF/aURHilZNR2HHrIGU4xGtEz0jSMLgWqTp
tx4v2MrqOHcXbB850J058xupxsKtTFWVIBquLVnrssEhRmMweV7weRykUfqZGtYICCrV175OFI+c
BCP1KtjTSsIhxsWPs4C+dNCISShbFEKa7ols59qLnUeM+ZfWxHpeFuDK6G/kXdF0+1qAWNJmjUIS
FAEmUbmo+vI8bJ/RGm/QKt1u7cnqpxPxYIeitk5U4RLN3bwaVUO4ZLR8Go3yruH7SHt9r7TjWTHr
J1uOR9hzikYWM5RNkR/g+dADNXBGAykQCBGhBYUYDhV6fKBJyR3N9TlbuG0Qsgm/ttb3PGlZ+LMb
Tsl977TfrDhk4+kXXUf+lNcPVZPflTg5QBZ0gh20fWLFw9vAs4HFKOpgGM2DNYKAUoam345l9B3r
02PS9kDYXCROeVerw21tqSSXxM4L5vUagJ/QCOycBLF13R285/M0riEKulOMpzUi6Ah9d/w5y6Rm
4wgVzs8Bow+4j0NNb/5c1XVP7srIIzNnWcwSnKMRktamPBvG/AP3UogkAyH+7BEaBQCkBHmKwLzv
39uRn3hVznG2XAq9hS7omi2Qg3mzBk/BRNERxWGl1qXvJsA42bwVFeLnQhtuDN1WH3SrDchd3Tfj
/FhAXsCytNVNY0dhgduRT7wIjUHZLbWjuVa+/IgMQHkMs8eJRBQ9gSJSwap5WEJzT6NDDW8lEUcz
k4chZsnc1MCIbqeWgA0bZMKCQ1adFpNULoFrqfuqIW0hXdqrFKfNi2KPJJloensZEuuqjTpsTITw
4JyvlMWTGYdvY0iOOjZ3P0Uo6VpZ/kgusYFYoLwxW0nss7zcDQiv5NU+GV38nlfZV6nJzX2si2Cx
4sUFETumpuCO0vCumaTGFPZpaYR2SaW09OxJckJegDePDdeK6LduNXln9VK7k2b7ZYmWn3pdMaAY
5uANFYraJUbTuHaI0MxeQa9opfVtgqHaz3OSGtFeEYNfkMPmSMOdjJHq4FTGayf9O3Nnshw5kibp
V+kHKJRgM8Ds6rvT6c4tgkHyAomFgX3fzPD0/SFLprsyp7tr+ja3kpQKkk4Ctuiv+imhjrk3FxUS
7w0K+9wupX2EaMF4BPbaoa7b+VBaEcwjd/7uQgS8tuES3o0gA6K0Ohk7Grc+d+BrbolzKy1w2PNy
7uJe73RofXjs9Sdn1NOGCoArVU+YQOf8hLVEb5SfZe85E87Eam5Fovq3hBsSQCPSPCNZOxPNzzhP
c+gT6dugAgiAOnkzAd9x5htstdRP/ZS+1s78DEXxouaeqqE1SB6r6NjMrntzQus6h0R7kgBBh7ze
izb2zfGms1c2T8ozd2PaM8LvNAmqoNM7lYC8aGt5dZYCcIldfhR4/wKfTI+eIf4IJO/RhdegvzTG
+Q3L5xR67XObRK/MQJ494d3ivLsPi+QxV+N0mJYRQ86CxdLGcEhfxs/ATnfGWIyL5FkN3Yle4ePS
+vfoALws0hzqPr/WSXwrsjw7SJne6sn5gbFyR5HUcQL0u0kNS5BjyQ/Hb59j45Cd8MOHLC/2ofQO
bu48dH2RE2cqd04C3S6wqy/DYv+oMKaT9KCX28LAURcMstYjy13v4e7s+OCxJLZrwExugqLqNsk8
5lvD74V9abnH/kAMhXe97zrWQmL6mzQV3nMIkc5ZvRGEuJzTgC9pC9QRbbDx0P0ALm1U4361eudc
1UBI7G4JN6U9mbOCS7mFI/DLlvwR8wb9w/JBx+bWT1CrYFKA391l3oyROOm/FrX/UiVwbEMaQkDY
kG7pcXslGyg66ZPoAIwJN1TkTNyFAAyOg1FOP6cYomY1NdcxmK27dLb2C682j4p664vqg0jjLuyz
5WXRhdw0wFk2ecjm1A94HRpiV6RTim9imLC0g59DUbqWBftNGOBrdJpSkHwmsukvfb0bcL/8cqfw
hzvA++yti+nq71ElzV670QPLFJMOfr3k3AckSUwVbeCQ+wduc+hkg+IZTy9dDVQiboIzn5+PElS3
LG0+YTxdJKUy7DQ4tm2yD4TWI1wZcZ5ctPI5v2UKYF3ZW5sBA+0FE5F/qAdtnZcCkW4TOTU5riyv
jvUSZDY6JJC9tGdO6LTIql5tPssFsCmhQ0w73piyZDbV3qWw7DhEo6iwPmfNxult/boURt/1sSV+
xirO107z2wpM2JI2L1+WsfQ2S2NVEGoj977M4Zpu7SEYX6k7RY0rOR/bhNd/VJ0rSc+UNNqWXi1f
UtfmBEDL93Z9F3nqYgw5aCz1J5iR5d5qUvE6xUL9DuOE4PvsId8FJSFgQ/SG4Vo+KAh0atnGU5E8
J9INvgMf0afO966Lh+tltmV+K4ybfmbjEuKcVn3wYQWk/UbfgsXkcKzeDnGUk85t1bmSiXYBb2Ng
S0enrclVuPII7Y5LU+yU7n0S6VXIxaXq48XfVemwPEYymPDmCH3r8np4gX4hHrwQNRQLzXu9eLAG
kH4/o8IBRxbBpd1QZBps45xntFZDTX9Aoo7+UOf3gLSCl85UGanTUdyGCjpg7Rb6ELVdu2usdVJu
i+mhSv3g1Uz9Em39ZOQSZWA+B/O0hlKcftxkso+eGoXnIHdq/NlRyus0teO31CTupaIR8QlxgAyN
Srz86oJm+YKrkeMv2IKZCRAUlgNPbPjTdzD3MJ+Q3zRP4e8wHLs9lAH3h1ZecW/nCzGBwDSXpOzS
HE92xtlCZQlUCEhSJMQE7/5dPs8xgubEINmPhquIhgIGuP059i1jQxtasB8l8ktGXvqhVQ6gkAV3
tCFN5nSlc07EQmp6kr8guUV7PLnhXb8o/tDa7YCoNbW5iHgZnztRrqpGmGlgHpnbVju9/qXuUp8C
wpgXLOHU5D5CfcyMuSc75vnyd9UbT9Z7Yq2WeCTLYgj12j595/OuDZY824Xgm22cEyaQs7eHu4rx
jYRjUO51ERY1ipflXPtORP5jkEvn27D2o26EzryVvFLHz6Vv7h3hs7iS+z7bZGGbjZvWObbQVmIT
F/DO6OPe+tG8pqOCeh/w03MQTbwDiFb34DhFe99IF1d6KplW6cne16Yd90IWZu+0ZXSkGlccMNXM
J9ofOJ4s075b85l8jV09N9UhL6sQCSbzmeDSG4NOKO893LcEOqPHFn7jxtGK1DW0i2PNxr/ACMNo
QorkKvJmOvJR9V3uS0ZDRfRiJj2vf2DJDBQLJ8SafTbM8TXr9Tvo6c8gZQhsrLXLzxusPYBc7y5p
oqPfLc8y55KDl/cubkr8L3U83evYDLticcRBEwyBJDeOd0OedowT5Hwci6W4JLQA3qUZgRjLeN5b
pIKfmveZEigIyb5NfqkusEWl0Wj2dQU+2eUQbER/GNNMcaMATLttQNltwyEKLoNbrbEva7p2JT6V
qKm681AL3OklCHci2tq6jXhLZukc9EBeJWyYQwqx/FBdwpPna3tb0nIH2L7lxTJgikiNBE/k+y4d
nZN76S33/DyCCBwlKx3PUcskiIlWI+3zktbEB1uj2TDBQ1v5ymXNE/+ha5qbTmt1TphRHWKfYU+r
ZsdsELGyb31dglTqm3g+j13xo6n7YBcU+IgD6Uyk7dfCKkMhNN0ucCRtr9ylc0+x21IdqJ+ut3Uq
rQNGgfQMELl9YEr9TKo/wIkTv062HW9CA8+za82HHlp/09jMwUq3VqeVKnKKdWD2bgufV62cJmjg
+AAc782UVXuIJqw7Gp0AH4d3Q+o0txallmbxpNxxxRgvItfL1sNcz5FICHNYZ341J45t6fBgxjaz
oa7FmRFCXr1wUftuu/nvLlj5NCzN88L8NtNGXlMVPUgB/V107vTuKSs7K5No5myT99vxXea7rTNW
X8XEKki+5akZMMxJq2JRWzy8FnaWnKQv7HeHhZmKd0biQ9WGV5Z4uOut7E9cY7CySgbASCwFZm0I
2qYLxdnuxQhMzdFvC/Lqvg+kuUcHLx9AnxouOln1w4qi+clHmie2okT2LoYq3zfSic4RH37fN3rZ
E+SCroOEH53HkrISF+7Swe4G+1k1Yq376TBy4DK3v8qWOI5reWC9ymp8qSrLu3AXb/Z1F7bfYiue
t47VttcM8OHZihRTKn/JEDazhp5RN1MNJudSRjcr0Lhl2/aVnm28xxEjuskLeTq9daDuunAB5uK7
mzrsw7XF81aC+fO9mxM39gNIcJt1SXEqC9sqY37mzQV+aqPCVzezil26uDFdaZ11B7EDX6lVlIgQ
9VcV5A7Y6x4zLcwwmnPwzEj6rOe1m8bQ5blxxMLgTWSnvlv8PVPztQWqxqjqThxBE16PjSDmB2bA
v++dD8jg9ckbHERnj4QT79NjoAlQJrKUB2p8Gfo7Sb5VsgkeYYKUN3hRt66piActpH4pUCMuY9Xp
16FwADXiTuurhIt8LTj/mRYfOyXxDWXMO9kp0ALgS70hwHZCU1zlY6hjOL9wS5xzwGJjtfd18x5m
8pRFHuxG+VHq6QdHKcERN5uO7SyHh8TXv3yoIIfMB6Uc+SHXjr7/kYBZhNZgzm1qcclr7eHsdLN4
5J3rrkuNO6Jjiz+VmdPvmrQwJ4jqBA4hlR3iNLTsx5xQ7Z2Z06tIzTcMdN+trB25sc0GyK3dP/sz
Akc7YAbZFh2ZRHdwH5qx5JgJ+VVuytmZcePMl9Ed50MlKvUt6o3+JryGe5QnrWs9cnguUn8TNprg
lgzgUvn6JZjkK8SYS736HYsy3xW5YIfr8Bl3un2vAtMSE5rJ0FPcFSaYKfUOQffehL78aA37aJ7Y
O+5TJzxGLzOJ5kHLXZkvz/QsNKDKw4MAvbJL7foqF4q+p6DaeSIbIH+m6dPc9TsE8F3HPyI9qYmZ
tee5Ss8E5W5hqt5UZ18y7C6NT5o8zu7i1j9JfHfat+WhSEt8TONpxC3Xq/Spt8YvU9J87apx29Xy
hKZ6SIiyjcghqpzwGqVk6oLDHDmfAwOCHjeFCfrHylrEB/7tXYc/sHDYbJem3+HTAygLsbo2yzfo
G6dlwqCTCHheZt9wUC8K69K1vL2VAg7hEHSe5i2qw0FbesuT8UjjxkGJ8rUpwTem3buhuaVHjZnX
q80S34GxISTXHHitDr5lhvepDA5d7r4ELTD2zh3wPrrqzqiAqshxS5JmX/gjT9GyU3l7MHnDgRZz
SYjyH7jsbyF0WeR3DJ2/Sq9pb7pU/Qkm245d42525+Zt9ry7UnSEMOAeJOzqaaTPMV1ICa4J1885
IlTT/VBXRy6mPKuRd18N8xnBYKuxvk38pHlME3HW4YjNtuwfjLMbslvqLcT7Qf6KTdsO7ktRPVc9
ApKy6SMIKxZvmMph7TAVwLdOtCILg3tNiDWh6ADN49HzVo8/md8iYW4EC9VSeXXPr/KqRPRlGDpO
GT+92b3v0/SgUzzfs8/8fcx3fdF/CaICpliCuqz5IqjPXHaUOx3GeI3M1wya0vIlsttrYVC/2NG9
ATNOW2KcwRUBatZ7wteGdVR9mNLaFrx8MZsH+qh10m6297wFbEag7/OuJ1zesF7IK2HHS9G3u0Lw
LlvY3CKu/SPvmNKrrxCEfEc6tnxqCmiOU/Yx9+OjiSFtwze5c7MFhKOQzwjrkN0a8BrROOwDEVzH
0dcbC0hsoLsWG+eknzyMUBYQDjaEIXtkw3+CDX7tOFIuNlg/wkZi5NPnMCJzoQaMKMlzmzb4vMPp
0hT9PhkRYovZPkLoPjRYF7DWVAAeFJShOKE2orz3vRJndDw/T1jEEtDOECcu6WhP28rr5/3odaB7
CBHuIgtTUlJ742FIbZDfEXdPnivutth3/Q9cQRJFYnyv/fG181k6rUIvBCnDi++acBcX3S97Htld
xt90+5w70J5+rXa6St+nJHxiYvTVFRUsOTN+FN50WXKpzswivvisWg2zQWac10HRakHNRTKpQ5QF
j0Zlp1hGLJcMe5wUI2UXqUPodM+zQFRwZ5VunRT8gO+cBRC7SImvktxtSIQTWOEC/DP2XyDqQf0m
6+/HxXWeys+sJtINVqrRRHSJ+qp+srboLufI5+K3XuVqPjq1NaSkMEva+UUUySVSGux3+zxSObVN
RH9XNf2N/e+jThX2QEd+LeJEH0sXzyV1D/uYqSDsA1gYXQ5JZ8yP9CJ9Y4K9mUt9KdX4UCQw9IYl
Ipe82OmLE3MPt0asOsvCVG6WNRR0M7njy5KWX/Js1tskQibJbSs22DA7rl0+pvhQYb5x7Nxghbax
dqnlBoZiOMme94L3ozjDAgiPsfblrWANOQ1t6Hw161zQjvHpVo6kfzV0B3XG3UaCaawQfGRHKH3m
OPtmZQY8Thcq8uG251xdAamRzqoCDxd2z73TgeVyLRkcGCQzRG6L/JQPRfJSLlH2I/dcTKemRfXJ
FUwCb47s3ZimLibvVDxiFqJ5xaQqJiyW25/TBFNyYzmY+FoVEaaLI4pT6bz8USQ66k5R6vvepqam
6d2aW8MOOdfzo9OuRn2t5Mhm5ebuia/9YyxIFEVl1T21TA9Pde6GL16qlm+BJYg1lZO8Wap1qL0o
uDFThr7s+sm392BB9SPSofceWYn9MaMkn+qZambMbVFzCFo7IqXuNcU+jVXLlGco6YFIZyyjGIAN
x5s9jRO0ILrsYVUfp99VG3ooFsu4C/SgKaVpPM7jRPGDbNAXQTT5wDiBIFgdqWcRFQUz5p57I9k+
B0ij5XoHB5WEhX2ar/7kpldpYExvgKHPr0UVaaDAU4gRaZbfk1KxP7uooHG+WsOpXd0BRaFpgh6k
zezFn/BzeirfDdl4qjnA34JjOvVuNd7JkTsRiYBfWZJ8hIMACoN6sHfmvP0ylj4GTr/up3ul8xpw
75i/dAJhtZlTRBl0VeJODrCJGnIjUPYXu0T5iVgoGUoioIpw+YGRriYgoNR81lZfHJsVMDzYS3gI
Zdtc2pr2yRKZbN/G9s6vnVuN5n7QyG7PCkDOBUbNEWPCE6Mh7xkgP+dgwKf93sbVs9OyquBeWe03
3evlXHg5Olk/kIXnDDvtxerHn1Mz7QckVNhISE2Th9jQppG8RsSnbqZOaN0IIcMRk0g1ykU9FQ+u
mRmZVX588Ts9s3fM0bqb4LjYzE083tLew04nnOwSJX72ZNchpAV6h9F/+gP108WRs5OCbSfwJFLH
iK4VD8PNnsIa/17WM2zKlcB8JnL1AowTe2Y/1v0vyPg2jt+xK8EkzeODbGzojhJW1G5c3PE4EUfn
0M/xjSt+6B8Xv+9g+5uMYXqXxCw0HvLJNeq0f9fLmLKOHMcg7+cSIHQQrZoOpdbZaWQA2sFTI6tA
RL/zvxDXdJud0N6yZWKIAjDEi3ooy9EqN42xDCfGwdx0DtHCOPHw5vRULeRTSsZVzAmKziCuKYM6
vqYV3Jqop4vEylApYWMBDc2goP5tqXDsNKNDNgCyHctgr/FqZHbnsOnENizrPsbS6JOUc95oSwmS
Ny8MQQrphCHXLoQY7p3/NiROCxW0zPbxhNeKSYeMMf0z3LdvQRv2w/FvOXjUPvDQLAarp1A5SZeW
Ciged4350ySvceRxPf7DwvO/Mu/9P8bGp89uGLvPf6Pesf+3w1j9+j5QqfhXfOb6nf+Dn/n/R9Oj
u2Iq/3uj3kvzPa3+2aX3x///Hy49/++e6zhSSYmRx7Fx1f2HSc+Rf3dC8turjcyHZ+oQ7v4/xEvv
7yHpcIdCx9Chttr/zwT5HxY9vH0yFAGxMeoe/zcJcme1V/2n60sA1WQag2nYp+ocvuZfnXNJKBJL
Byu/ynbwC5co5P4pUWlqfkalL6YvjeTH3Cb26nLWlm3/yDIuj4cuJD+9n7txdYWEkDd2kOl1fo5G
yxQXZoFEpUUCwHoHvailJ2txyNQ4hqvyvypCXJ1wf/oIKuTnZjQraXcUyv8LstNKOJAYjEXr/JUq
h6TDnIxXunLt7TTlo7sfcjTLYxjnQCST6h81tw5QW9hC86vf52V5hJmkp50Tge0krmUFxeM/PRD/
hUHxj1q+v/yQcAJsQXsnlj5+zj+76zwP9EwYtcUmaDqOlJFnBfUFFzc/F6/605DM6afKB9huwC34
JWtGITtVq6hD5ordgBx2jKQN2Iq5rTZiUf/C17g+0n/6NdLtLiCvEqskgIgf7y+GQ4C9aKItmPth
LNT0rP2Qv3jv9pk+QjJrgptvdSiYQeqJCXt3Z4JzrCm3uqkq0UherRlgcvY6X7gU00vPP9YeT0rE
VM5cyK57zAuHeQjkv+g+9/7s/hQIin+0CxPXdIWNGfYvlkyaFKjYSoAAuf6aX/NyU8gPuseIolvG
9dT3si1oT5mxAuVXJnPrulnDcrnFVMkkF0FOX5yKogHuDTwtLUg3RH28mwWd4Ch7BCqaLCQFijuF
+/M8GPdVUBLaEVsrAkoH+iz3D62FcWCHUwynTzi18mjJGjBsxyvwWzhd9uzZ3ix2aYstDCCUtL43
ySznp7lPgi9Ke6jT3jA09b94O9w/Z0vXXw4+DUcyqQvxxQZi/bP/EyECp5FDvSEEee5UOrlZlJol
23EAhkKeSteAqUTNeIr9lKAdooZrLovCtHsn7Ir/7Tdh+LC4bZ8eVcV6ta0YHjSk8egCv9iBkf6h
DGz8Jyxzbk9h+ph6G1nG/FNXw5rB6VDZakbCGjP5vQk4H5w5NmRvoght8+V/fsv+vJjRxBxAyJD4
iDzh2ixLf3mEE8Rp4+cUGZYSRh6cixjWvgZiD4wfQ1W3CtE1VQgDFLC9sRTW+v/5B/i/l9MAZDDI
K1v5khJe+y9rES7FLobagNJSrMjailEPyj9kAo5NTUlciiSrDe4KTDjHGdg1XOCZzu9igHzdfhij
dVn64913/1iLfERjMnQUZYAHgiXub2vTRc2uZqze7FQJaPH5X3wEtpK/rAQrl8Shbzd0XDfEgfyX
D9EYu08Zwv7moCenJ74pq1KvZkxzelA9CKByIQQWGLPsHYtjdJSK5Shnl6Gicov4nddn9I5Bh7UG
e8ti8m9x2K7hYbcqCTIYmI3O5Hnj91H5ijt+61DAwYAIR49oQmjAUyHGAFTn4nYvDUoyvKDCqx+t
EOPlkZK2gAIx7WNzpd6kYFtaWi6DLrcVYBBLSc5RFRxB9xmIhx39gbLdpk7TPlJqsdZ7ubiCyNlm
RCjhQyEnLllEJA8bGbBUFMMKuTuNuuMgRfXbAynv4W1dcyOpQ78s3SqBcxm0USByO91vA+RuzqZD
AYpiijJE7nFMMVxwEWPNaGrLdrkaJfdRF/soYBR9PM92w/Lo6ca8W25txzvdT6P1gmm1zqmdm1Rw
Z/SMil/kWfolxRG2j4MCMEJSxYYroez4PdJ/wvG4H3SrP/jXFlaDRk/zl0TB43xSrW7GQ4djEvJU
UtvPWdk64jqlcUkiEQtUvpsWxb4PbKp95/LvgjScenbOhCPyrxYHWPiSVBVgY5oLGtAvKCkcI2c9
Q/lLi4IpDidi9Ok4WR5Hz2nzg2wtIl+CxYbjBDl9ptKDQ6h2XmstxioMb8yBuM2ESzulKPApn4LV
sHmvxzZR53yO3KeZBATDIdDqd82wLPHen+ChHIwyBBMxJ+j2NiRegxlq7n0DKky1ayfgZLfnIgiw
FHrI4neh27IMlXYh38aejMJumvyoQLkdk29JFUaon35DPkBEc9WfLXxC82bKqrJ9n9My+13jMFyr
X/3Y+QXrmivykHDOGaca6YQ8pP/daUlP3FE5PUf0pg0lPT2U0NL8BL+k3XW8U8nerkWcfG1EPv9w
6wyuTO1iedqy0ZL8obSvGbYiikb3gbskX4yFmi/mp3VvnA1Dd9575PgOBkHLB+O3i2+JYZRuWUBa
f50FVkrpx0q1KDfcmibrpfBpAjhLy+FlGxwE601dlnzR0ThcWVdPw6N2UU98wuTrq4gsyVVmk2UT
X6IRVa8/NJ5qDoA0bGJOrhMCQWBHvDopf4HPKYi8D2rUkHOsPK3BwzaCG+6r5i5JWJCLEN94WRsK
ZJ8j8Rc56bXDPx5X9pBIvNHox/ctrZyl4R8PXTdzjT/IZrKnndvjbcDBN3u8HUGRw6zs6QLw44l0
Og1mPPTYL95wT9ewKHwGNJhtmVkyqOqf+J2sDCRGs+/WEOX3bDDDQ+DMjGaKLPF/aGuG+UZw7Bce
JfvkItZckphVd8LBc6YTlFe5aoBKxNIl9FlWv+ORezFVk3hjAqvMb2GBn20tfEsp0647/ItTNDCM
WWwx76sssnElOCNLf04L8EKNosaYeoN3W31Vk0ScruK4/pgLW10Kk6be1lhVMkODHV3ohhGso7ou
Xu0IW1wr5voqRoPqU9JF+ejNeJgAs0nvFIOjIxiAge9rocULFhEidnWCJXrr29MwPBG6GTk78hW4
HMeooPx+eoL8YzXiew2YM6/YHBXv+shNkfJVnLobA9591zihec7rzqJB1kziEX9RfY8xg7+Bx3Bi
1HjYetCSdybU2VZ2kmtxM3CqiQXtZqbBBs/vUJqHpRpbcK7ETaWgi1gVxG5DGhiNa37b2dx9I1xA
kHMREYBD5pOVdZ7KOvqm8+xlXIjnDe3Y3fPpi90kx/FdKxK76QSfPFc4M5sCjBWAZbxIQwNpN0yz
6m7xeaHTKcFihzkRRmKjkOQdsGxEH52JpAS1NqhNCJy/x9qUL6zYJU21DO9BiTZ9e7SxEvEfwjJ5
mFWr8j2emg4DWI9zpPADyhcT9gRIBy2JA8KocbIG6sefMilAC9M4AiJOtVP0vV6Ud6JP2v0gesgE
y7fC9keaWgElipFtXtq5DY52GoNSKISr8h287QGMpp+5zGyC4LYURc6At5RHVpLxvpxzDl69H9+5
vmwBeITLx2RI4scMzJBMOJ1j4LSz+gdbI9J93g7pKaPM+YT+xqgDrD7ak6x8F/eJJyD4lZlFcn7k
L7bRQz79smrtfwbJ9Duyl+4aF3W8G7icfjW+it6lnYcfltRzuvP75sdAsx1Qc5NG286OwPHF4eTs
Up4LvlWuwgv6R6YudjG1z75voh1nNpx+naKPz4D1/S2zvn1khW9bzs6uuJGyGn46zhC+jAmJe8ZY
YIPrCLDLCPmk2XWFW2AacilIQYD/XnZwpzMrSJ9ZMOF1omZ+y51ZXAaZOKw2TXSVRb787O3F+TZy
4jq4fT88AcLBdGyGtSPP1LsyaOLpfcA+yvoRKrC8EIWWL0vZeBlsRbkex/qumbD2C4Fxijt6jGBO
LdA+y50qR6TvoAvZ2WSuSR0F73m+8LK7yx+9UwL0r+U7brdVoGR+y2GGtZzNTf8qu4C9n+VAAmxO
aVkEH79ATk0H91Al5QRKcfDZjLOZhwg7aOVBh0gxIx3YDfJveTBQhEJp7XTxoe2Gu8ZWlJIOPZlo
7h3okXVbD/aTqfEODEMpPsssru+WhMUdSJynA8Be0PaPCQDYZLu4Ji33OPZHmBaav4H8OikHvgiG
9rWWsAjr1aZN29eb2/JDb7UtyO2UQgf+KSKOAMagnxJKlSse49rn5do5TtVA+ogq69MNR6j1s4xT
SiYLQ8BJ0Cy3m5SGhqajmBlSM6XUNZuGtZvaBwRBe3TJr7a9Gu8bwTxql0ddP+4oxwis5xn+D4ru
pGArSPZNQCiBUzgMJnznY/RCox/R+LDDGN9vIH5zFGIPsCdcNIygKRNesPM8BpyU0nsn0k7O+28Y
Z8ViRPR2Wc5pCs0wAacUZz+xI8sJjzXBcnJHHgY1mA3sXAZrzK/RDKIgsBMq95hrf6wPofbYPgrl
eCePoqb4mBE0AXzBvXFLUIY6RNAH6Ku9R+MH+d4scJ6K1i9A16hpehRzWLYMpMGKjF6u4PyOSjIq
Z8ffjdVsY3Pm3sFikgYXEzVU2KYw809eFGfP7qjZV/3GF785HN0wJToM3Hu3De8cr2emGgYLFAtF
fYjmkUytEjiXzi5zXnuXkokgVUJUI+TQSPvcv9QlA4i9Zcspxw7LXBzdRLXvsAaYjfnL3N5y9lBG
kbp+wiwHl89mVsSovrE5dOjJ0wNjNo5iNEL4IPQkfga2YZSwPfcZDusLx4DvXRUPsKYXtuWl7/Jr
54zBZ4yadDBWgrVQcNra6yywbnlRNh/KiUFp0t/Jv4/akQSW8hus/OkwZTRLmgqiQE8xj0vmI0X3
TXrBQ1pVNbn4eUoxeIhyrsDA2AuOUjeMXW8zLsK6p+BEthibheXccfEZqGbAfQrOL+u5MapKvs10
8O5SXHMMmJNUvraenYAL71l7tkOgGiA2eMrchs6JrYIqzAA/qPgxEXDdV4yN1b2qNL9/4w0i34Zj
Bn5uWrWm2B79r95AIahf4GvDQJp9+ClVvRsHw/wvd3DaJ9nWueETJ5F/Hq3AO1cuA82zTeFDvhXj
aH+gVqws6D8uAUnhaBciVv4KulVCCFBLu+AAn3EU4F/D6e9Do7fWmm8i/bMT/fbEnF7s1NZn9n95
BnU53Ku+wjPbWgV+XHI/i7cjFkI4j9Nfv00WSPjfEqdbXkfHjP4e5uDyEk5dyKBWld6lEHn6y/Wi
eqC/VMtH6DakZqrCJ3azLhboIZ5LbwKFcnjwuxeO3xQE8/pDRpjTUwOcBb9NHTPEITd5RbSqz32C
3ogYkZyTJvklgmElSqUaq4U3A+WWMdClzi75Iw9WcEqIHR0s2SRPfiqyz84v/d8j0/BnRirdh9KJ
eolpo9oD/fR2bmgxNBdUodA611XhY8Dr+xnN2sKwxJXlbRhjZJ06WfAvVulMkqXtTPjudLU37QLs
uYy7+ZPB4gfWFRDvMA8T2Lytm9TDAYdhxUy9oECA1hsLE0/lAR5x/Yres1Qf2SzhZHCnlFC8hm3k
xVazCWz9aHPyOGaq+5ZCkvnqWG5wYWTBYmF77mmhOYLTmwHD1rpvopkJuZQt9fNO3S8e1TJxdwyQ
/h8xbAGT4WnPcUX5ejxrU/SHxDjTV104IbIoB/jWpiOwxMnbDy7xkqj31P1ShL9qvQ4s8iixeUUZ
wVxklRKjmxbekSjG4wT/ieLltNbumd3nM8HY+itACaOF0vH2kkUVI0NtBfd2FnYeClqQUp0DZgle
QjEkz6ySxZVOzHI/N6liiWh4OtnrFQFVDy31MNPK8cbYGaROH2c7r3E42tqe3JZc/IBCTt1jmdIj
l3jzdJ2X4lOA5zhMZrDOXeAVFz+zGJFGwTZlQ/P3rWOVnzJrvH2KaP2gihXmLeK6E4esKydxTPJq
uDH665+qKMqPYeNYd4RpIJGBZ+JkSQdqCF8Fo+emG9qGRKxavENhUYYzRn2RbOHlZ3f2EE1Pbl99
X+JG33G8GE65Cbr7YgxtaBnSf3DLvnidcKK34Ew6+GKCjf7fqTuT5biRNUu/SlvtkQY4AHdgUb2I
OYJBMTiK4gZGasA8O8an7w/KW/dKLF1lp/Wma5FmaZJIBALw6f/P+c7HAVXhPnLB/q4sQSoPDoZ4
2NlZzLvE+3kM6Hbbh7EY/DeniEs0Kqbm4dtQPypCMPUVWdyBAdKtNv2l/tV/y8gC+aAsdjXMkz4A
/aaK0z0K2+lN0Su9aSv0kCdXuv2lpRDNlCVmpntjTlA5jPSHkULomc2stj+SLY2kr+msYp8qNb4F
KaHpBLjCxEIHG2LkyHGLH3iNKQGrxgnN1UCs4b3j5caRzThZPJEJm9auwhIIFsembWUXkbNtO6fH
xic+OXVtXRUJzUIS7gh7qIdEokcyYH2aao+toVhbSYLRMDDCI/4OfGLaQMJEGMxqaBL8nF6KkBGx
MmcDC7vnAUmr9ThqFWdr5gUXearmM4/Ssj5WXgFIVY8+bo/eTy9UQ+sXNyzgKcVpWz5MYwBNPdQ3
pEWq5jg0gL13hMN2yUNT9OBdECECb+lkMpA60xvBzeQix+ub3n8ihrnZetIc8GAQcUpfd8BczHYA
jPeYZHfsB2ca3TYhd2DzmrcU0z2AuLChYlb3n8dBp82GFvV2io1sj7HZ2bPzNLyVh1/lNPbottq8
Nz6wANZvnWWkl8gNCYcPSNxdQ6YjfoOjf0mAbIO8IsuGY8kh6Radxk6pzJs3Cpfq2xzralqz9PpH
K8qvUtubVlYTRAfLyZkoujk64FNn+WOz3i1IYe9rM5hTu16Yye5GYztlDyCNhuAYU863au6759oF
NV52tKMvU5MiKYr0C8txfp94BRAp8uYv+RQdO+523xkdA92TaffVGfAsnOYEi9ApVB6KHcJxjJe5
cetnL9cfqgSJWEk7bD3aKn6Ow8K8a5oE19GMuGhszfgTcJbqYIRw8xNl3IOJQZBHqYw4QE10BWUM
EsZxC4Xlyhhkfu67OUUbiR+FHDRsGASvQFixo+uEp6TLXiYbLYOeXNLZLY7UevRmaMV07CLHuGsJ
vT6y53EZCvadpdCIU/QL1xHL1A5PLM1oB69/iTwS9/GMqBeuCjYMXOPWxBbA7eIP2GCtT0HHzm5o
yybYdqlRXvnopajNVcWLimz2cNn0zcrHYUd8dPwkMrtjYxXEG42e94SCvLlOw1l+ECp7nA12/0Vf
fFEErz3ghmYEtQSt32SgZZ1hbJ+0U0QxvPhCP7WOa5xqOtOfvMJE6ewuqbOXhH3E+FIAN6YIqzoz
22C8SboN5yFJuWuIQ/h5VU4naEepr6gv8ZxTTFUZKw/eh7p9ULlkB2g3HF9W37MqAyc2a/AIPYXL
2g7ZpeIxMY1VnCEpRiDebWpEjxl2iN65MgqTf8DBHkGUM+QPrLgwnmQRs5cqhyVVs8xCygMYtfvF
+oR+8UrrMog2ZAUkCultShiAO1ojzKepI9m11g3TzJ/NLJ6pR/EpytP+L+r+v6qYu47rsqGku0fz
4+cmC3F6wUCj6asn1YQ1vjPdA9m2iH+nEqW/U3bgikTQTB9UalTPvy/Y/9z0oINrgwej9wVTXJoK
WMjP1/Zk36LsmV+9si0QpNvdHjNespkpuoLFrLtDaWfd3WIqz9HyGOaf/X+a8OHX8hedze9w0n91
Nmm60FciKtEFYYq6z//eTfixwRSNLg4h/F1zFLflToaWw6w3e2yC/6xB0llSztEPnOg5xqQ9rqB8
cwQerVB8RpBaAW6s3NjZCKoJIA4zDte73B66lwLZKqsFCzEGbhKqty4snL3bobjZ1OzOSK9zZyPH
1SkCA887J+v9779b8fOXqwQddtvyPMsihE7BRhE/f7kuvjgzkPoLS2l9zdEACrboMj49W1r/mm1P
F6xiS9mnQKXRa2UWnH8VKrhga5L6bG8RKGqqcwj0byaO8qCtk+RejKMmNwZuzL3fTcmVxNhIeljw
nWdQiKLZmOZgXccjIVrUMKjzeBPcz01VFF3F4dNtt7lfNXdOwOr9V0SW90R57hipghQKxBz6Te9d
MzUzSgW4I/ui7aUQjIiJnq9Cc89EjyoBUzBnpR5YxlheZ304xnu3pFDAIsI6TFxNNG5//wjedaOW
RwAWxrVsQT9KIlV6937njhPz1k9L75iN0xEluHGfJP7i0+isoN6Mtpwe+7pHQu7qLIi3gzt5wdn3
i5jMp07jvBjorCRQP3DuFZGX6G2SY/9WNvDyXQc65lsTu9TW3arOr7u+qLN7EyEyG4KlIk9vtfok
qtZ9cAGok4pimhw3v/+p0QOe2QmzB2Q9hX3cb0LDQ4neBgavSKkJnDf7lv2GC8qHxLsqZ3bDvtkS
JUjfBbP4bMfxPgdTxBvdFxwvM1aRiF85OJhRaJzqZ78gQ2yVfS+Zi9yxw0Oh4KESCmDtPPpU7Hxc
eKfb0mMLRl0+KMetnWTYzguV+86xmJKlN2SI9DxllfVIsDIlDLdksSbwvlG4onL/OjMrCXVaWJmP
uBhnLGXsTFLe5ds10D511Ee/P9i/JRz6f6F+/X+oE7Jc5od/rxO6ZtiU/euPSqHvP/GnUsg2/7CY
ZEyoWybAdZ+u6/C11f/5H0L+IS3+0LdNS7m861zkv3RC3h8oh3yPkhLlS8FM9U+W15KMK5mdPY9B
gyiQv/oeTfyvWR1t1b+d5S3XWgb+D/O86aJasRl+Dr1ApVBc/DwV1oq1Oo5gA3MkZQ/RBz3erknf
JmlNPO7QW7WxZ2dPlxUfH8c9C4RT16/VIPVN6iBcO5SxNFEOdTHxqakXaXEgbdf+qMPS3/ILv9iN
C11RJ/XObClMU+PzAJKP7pNJ8t26bKqrximD54SVaD/5QXKHpcHZcLq+pqrm77M0bE8m0WmrBs2F
IMTwmvCge9lWX6hU9vBxzLGCcgpVcVhhS0XJH9T17JyimNkhouj6ONMR+OBw/mJ/jOX7QgExLTYW
Q5sEU9IfPHqcg6E/l31skqegkb7sBkRahxgnJp8wyx/60nqJSt9DAm8n0Mfw1uB982t0i4Q7+QuH
oBwphkwQVATIJXrT8+RTLyqna7Y1TxoBP5GpYgru8NSF87YfGd7QCRTUwxjltmV0TrBCJkgdJa3D
m6TVj1iYxUfMC855lG1TrPCM85chk2ZoQ6/hbulqdzZH+yJtqKr0r1mKXmvVlCat9LpQN8gVkB6o
MZDEII4B7Pu8eqNnRf+JiPTVWFFK0y5nnBDMYH9qQvTnbi49caC3kZOIpoLxgRwA97Z1wMOutOta
n01WtI2ceDgUner2FGjHxjmT4kigCdYrOuVD9wpwOTtHreGeeieEKu/WLvMgzZBtTVvwc+Q26THp
Sp8IkKZ4SdFF4NPASIw0R8k1KBr4zTp1oc80xo1OK9kdBz/or9SAVWSD2OExWD58JyXqzhZqQDul
9bYRQmJeuJSEnU2rqugh11OYeBHNkqU6JGtwVeI67dFarcibjM9tAusa/GmKQguiNvs7qm9UKDfO
knNGgpA89J7nrYQJvLFe0PpBG/s7jUYAW2s5sRfvrkasy6HUpA9MYcdSQoWMVsHOGOJu5zakuNfT
tUzZKiO0l1t0MpuhGty9j5OPOjhrnmZPUDBnNzLZOdNEB6oVA4U6eRvQPZdjqM68Xhu7obiZpQp8
HJ14FAMUHw2AoRuqCJ/CcYaYXvI2kGM37StaQpuaE/gs/QEgspAwLWdID7PrbMbKjI9VmJwHHZz8
lKS6wsWyVyML0OQd2a0LyTvQ+uTVUEWk3RknLcCexwh83Whq9o5nIr7uMkFhfNQHd8yeLN2jDBCQ
uI0KnbokkM02KKIVCzI+H6l940Y3zVVIQNlqUuaxsUFhYPhLtHPGev/RVWNH211gk0rWAoUDXcZH
rLP1Qx0jCYdof5cZ3jfszs7VMEATmJzk8zTnazTxyCEsTYhbO32E5HKTZkwtIkm/ek75acriEtEw
Eo42p/RM6QDxc/iW5NTywN/SlQDLd2UF2XjMKVVPFnX9JekUyTE4i8GYb5qxco4u/sI47yc+omV+
hcFc78ZmkN9qt3vJffFhHKz5KQwpCJijW943nsUeNqwUnwNhcMv4++YGBRZYehsEg3T9SKoqyqVh
I1OwLAPaol2FM2czBDEGCsb+mtFMdk+UjPDVvanPHqe5EgjiuhamA1V8fVN4NpqAlNDFPjjLaaBk
1ObuNnSy/WjnVCU7cTv3xnxrzIZHCEf4tRuq8pRBjjoYViz3mSmxy05CVocqVNMHK86GV5tSLVp2
epIVtS+hKm/bibIrr+GvEOlWMAKe3EqSAog1M72nDjNC5SnGjNZWSjxOkiu02zXZzsJNk1veHAFx
V1MJMifvWPK2b8ehdm5zSu0ErejKO+msqZ4qIwuYOSPm3p3LtOpt8wpgkAcsgreKrixKyYyo5qFp
xj1lwQw19xQBkoksqBYxRxNYG7z/k2jXIEgg3+lWvoZhFOxmsB/gvQuX2gctjcCbIZ8r2lnMYbQI
t61rdeY6ywmg1IGf782+AtDejwErYYfMLiXtvYJOdSbXmVo5rbq7sDecc+fbwdZHCr+q+iGEzAQu
IGzg+lAIN+y7OFKsFvRYHQorvYpf5DSrm3rsQNe7ObpFNyWFmZS7jnF53abN8zAdEUoxDcrmYFuU
QEsZX1dSXpDTlNvG5N8GWT9fpYbIbhDEOSujCQBr2wQhY5REAFhLcM1eJ8VGhInUuyKZ95pEsqbW
xsciCI0TcLPykoV44a1kCi5zywQX28WWyKyN6CAe2rI8xzVRlSgfb/J+zLbU2qubrqp3aW8sfG/S
MJFO1oaxIRIL8FDU29upTsdzIOpkV3QIY0wawmA09Um2WXi3KCuVcu/jMXyLOfmQwN4bh5Ye7d6F
cLiyZreHFDMlfgZFWVxAPxAFE9H18tTFNv3qZCOEOSJTce7ZB39rU+tbTwrtuTL6kmmgg7YCpoAo
6Q/KG0lxJSz44PLm3dUGN71yjfm+6G2Y86OOziE+551qhTggzc/Pyi7NS0F/7eS5FNMzTqtbkYf1
Deqh6mJkJPyoNrfeLA9uYEno585ElFT7iXMdK//BL6byk7Cw2cjW4X3sxFNjgKN0yooFjQRQAimd
xc4QBQdSgknHG6ua6IAmvM/mhLjDsf2GRS/FEDZAuMHj/iGuMFNCkkCBm3foc6S8g5i5/MouOghl
xnupczoCNjGVIsFYSGI9AQij0ZxqPSxaora9LtzobOcD6jiTiiDYzde6zaoHfKztbZoO1ZW0cJLR
T0C9WbF9KqxkuLZd6vZeWetTo4hg4CmhKS0mCAHMWN45cJBpVeZ4QqyYnE2TpT2G/3mUqIKOuFKz
zy2awRXNLZhl1vBYlYqeVbHLGhuEp9VYDDW/uKg+GLexVuUWRqB6HAZ/uCnYJt9EWfGIbTpbKVtt
Iug3wKWlc2cQbbw1w748lKZfAkBAU+JR0LqaK+IIgPOP5Vp4tUvDDMnGp9p2SC/SDA8XamZcXRlk
q95rbVBRmCjLrnMOy1eVFRMZpJt0uGIkUX9AkpW9pq4ZgTBq/Ne58ctnjEvYlcTsDUc8YYiPEUy9
Dr1NMEMytcz9oBDu0Egx+vRYPkEIdy4UqTwcKnjsXFc90rZwDzbr+xUkVUJtx8hEyWdNelW1ERvO
KQo/DYtMo7chfnQJLvIcJkm9AoGefqCpWh9mdBrfKqvo73pYBlcpbjTceP5EZm2Hr5aj4wlnW0Se
pvya5B1cokF2h6bDuxtOOL3NcJB32nb1VjH1r6cWf8PGQvq9nmpazWt4TUQyOn3H/gIWxXXDYDAg
P7jqgahWHngyMAuadoZjxincTd/Sj8HxZZPh6zY1Eyr+mCMAxfFq1OD6VBtBmeiag6MiUPCID5mg
NBT6PrWJfq7F51RWLp+ozB8KPbffGCTEmjuzGe3impRdtpq+cwKb9ZGU9HXSsJZrl8m5zGz5pOu+
ueL9q+hB6jdaFbQNwjE4J5Q0oCbJclMbeHTYPnaPlV9mO8eLP1HcHsnH8Ds0dxzpI+8xZDEvHfOI
7JheCUV+r1TBPhJtta+GblPM6Tnv8EGFSGcfii68r3W5Rlt+zYLHaUQ4tyqMsSNn5171txgROLN/
GaF8YnFaZbPcBlbweQ4iuR8LDN2e2R0AnL2WnvEhztrFtSBauPwU7xw2muvBZM9TCwuJScumW6ht
6+hNkWOMrgC+FS0kkcSu9p7qkEmwmKwpMX2p4GOyFzlCVi0fOY6EWyM11JOhGX8qM+qNOYkT2thi
kw2zdRP0YbAdlxpwpOB9IAEMFvMizfm5AAuH0GgTNxF2AXt8sxUcLneAbAkDBisqYa/7aLY+w3kj
uY4MVWCvxTbupN4TZLi2yUerTbgbaD1uC7y2W1NF6Sltg29WUp1IJ/WPAYcLkm7s/D5aLKITwlCw
cWGDO7/P4LHQItND4J9wQ4Y7ZLKkc0aQ2OeZTi2oq2CbKVrJLu07VNZLdnRQHXp3Ls70qcAOuG6/
hrbxZqEXJCOG/ltqt9sGSc1GzEN6rjsbGi+qXiD+XoifffIkqNnh1bSs5Do3DPuGCfljoYkeLBI3
2IM0YMM1pdlJTc5hngnf4R+xruPQ2vRsm88oTWgd+jo/hSHNYhOJaaPQq7Sej+nSecgicITO7B/A
YG6wJ68dxz7m9P0h2SbIf1L/STOr+FhHzlZD4Fnu9OR4THzh0Da7LVpMm63y2O6G2WAaLYnSw90z
HyofFEgtNd8yyYNqLLwzFhDIJd70yZNRfjCZpFUwbCJyA1n5jSi6dqemPWD3Q6eTu/jyR7vcBw7I
RRL1tggl5l3jmPVh5CiwaeAYHrKpenTsGU5nbYCRbWl8+xESRSPNXvzwOvY0kvcKhg1X6vurIp1g
Tkj28EESaUJpgjuWevIbnPpsDfzitkIuIUD+hTwSq0etpoxt3ZU8UngqNT1zYg1JmqrrAxVLZ2sO
HbtsGsaSfyesfI8pcgJHYD9lSWKR1zqkx7AeOqigeuAk6hJXkArWRjYaqonXqdWeoH0CrlPRVs1J
sUPYvMTyZQ+o+NHCIKQL8uDQ9O2i3dHJpi0IdIFJAtAtaTcGpOSNSazApp5EtjMMDO0zlK/V6PDh
mfmPgsQ6u9DFKZmku+rN2D3MBYyBMaHhKqziQnmuORBtq8hn0IQvJYBlIYzi7+zi25xIbOKZ2DHP
2zYspmMypnS1E7KaYyP5glfwgtQXvnBN4vcGIZ3FltFMDgNS7kPa6ueGVvbazu2XmluEE5HKzcAk
QZYVqIrPA0dZKhYuUgRhHX3wbLUVsBRXz6lE9y3zlzSpyOoU5WHIBoo8eALMQn4pdf5iKNHzIxyU
Rd49En6A+TTIMIwfrHDgycuP9ui9OYDtNjhVICrRol8NE17eoUG2ZrAr4QDezEe7YjCi4u3xWNvx
Ns9nfSqZzfZ9VqPVKZpnc7E9GH1f7XDpl6iOXBIZsdAxXmb3BFpEUvUswaWZSMMUuXkrvx7uZQal
Zum1hrJhKkQJl4bdPe03mzpul6+Menhzh+Sa9u3tHNVkYhRFzMIYiS0czL1nW9tZutvU8Z2DsrSG
Yhc661Qi1EY9thKUhQ9RWZJEipBzXpmyf0bFeS7Be5qN2LLLphMuSFSeRySpFftU6jc8qKAv+nWS
t1eZfgJ6SNuvb4eLoJDFVDc3G8cqr7IALhzyeCRW9QQtp4RFWou8vKIr6C8paexm2oaDSmVwbp5s
w73tFWKlcjxZde1tp4RO8mjUF4Q3N3k13IRkfYRo0bRHumjp4XkNAjWc4gBkthrG77W7qz7DRANj
B98386707YfYFtcRBZyVdElAoh9jrOYJABy+VG8bIcU51By+N800TneWG9xkDWvw5MMv8qo3QNRo
UOqpuO4o/hwMI/mmywx5d20mpxpdLnLlmTKFwd1QaedrDSnVpzPFoKz43EcDZ4uE7yrWjnGyDFOe
crt1qLIYny2TlvDslPNKlQv3usIIGJci35cWrnOcKdjRpdVuE7tly0+y5k0wm/7GH5bWu3LTa/bt
yxHUvueat3jIAZNAhVPzTC48EtFtYJA+S9RYtbYt8aBQlw4ZC3bpfg4gALsJmiKO4Ackt3cuiIwV
B6+7JtL2lcim4wTzySvJRbfyHLlPswvd8ElI8wuO8XSHxgtqy0w0UtYThORUxPDZDrbxAC8DYOxp
U7YfJVLEXSSS+1GCdSHF61J701vmVV/dqCSGR0vsmRHZOUlVe2ugft8snDE1uqZinD+g5DsjqTu0
ZnFCIf+KFCPezBNxH1M49lsYKrgkow4ynwOZKy+YBQSn3ZU/W59syyAqVRiXNsJPNwnywr0Es8pA
W6C6gK2ivw6tYz0XNYWlbvqGVR3zjBPi8s6H1ykLrqQCYAgaE08YiINNV7MfEmMw0/MApYEndTrE
HiCsrg9fMzvbDXjUVsKpT01j72n5kykMBOBuxFiN75yAw9wMb3EnsRx6xqfey16k9C8UoJ0NnYx4
04dghyxofZjAVyLKl5TZW0P3T1Qb6A9VFblaRQwxWAKrVRLbNYg9lp85DfYoCG90T0KP+jiV5bcm
gGk/KxK0EDheEInH65A2+4UMA2NnA8Hbg6RAySjCDdXgboUuYl9WMbmobejvmBs4OXCYjBr0s0aD
wE5DMAINYaX111Hop7Bpd2MiXskCBbgWeByCHJg5bqwQxZFQb2MgJNIvryHE5FCvJ+8mi8cX2yX6
cuKYOXbqLvW9iUZ9pXhBEUoPYU/Cjs+GMaMHuQ7qCfiJ0LupZM3yEpfwZdg+M1ARD70E7iey1kqb
1xvY8j0SS+RcBYG90yShjekET5VZd+sR0iQpc4mFvATVuMzqR2MwX1IH8nIwxvZDZldPHMb8TdVJ
tbLT5ENdor+YnReti8+qIFbUwjkgbbQU1hTTdqLOgugaol9vqy/KVJB39JLYHCW7Zshv5ISOdgxl
vKE0DWbUKm4NfpDyrQjQIkA/4W0uXBKlITxRg+Ny66JIJnLwxnBrTpO1tZvUZQeemmt7NkLeeI+4
BySvu7o2vjggEIAeksZD5Bsgc7vgtsoEXk5BlSQS+mMqUDWGNudtjjyiqr85uEeY60pcrbhJ13nA
xj00jUNHyZRTItMdZD3o7EssAGSIinyVXZSgL4LuCHxwgp4xVMY3lfRHo6baWEFDltYlwDLdqO6V
DMZhLWb7KVaiXDt2dDOR3okR49CNGkoPQ24GbwvFFB4mOgjzJi3L4OB6Jn9WJNDIe8YwzoVpF5me
v/WpTK3dpFyQf8WwVmN6Ry0Cch/zjYNcdWrkU9Q1V5yt3jg0D/uYDOGx30d+c4lD53HEJHTV9+FS
Jw5OIzvmNqPeGX+2qgSYfP/chTyu+pXQio/oHV6wV8mnXDcl3W+AmJbJGoMoAh8H+dEOkw9Z1GBh
UpMg0Jqsgk2rigMOpf0I0cwVzpvW1hP0guhAI2nDt+UdZow7RvnVY+OEHYtGRpYiEZhedNOCLE3E
MydEfHejcDdGDf+P4hWQ5hBmGu/+Bp75qZXV54olD5RSOp4AA8f71MLr49SDIMHYdw/SGm4GCniv
ycz2rs6b26kzKMRnD95g33qV8ewiC1hVCHO2woS5VVeUSiEvfkERWROTbfAcuhevLHvQWZ25MpdM
CBUF6TbCrskDnNCvzR5GB8NprqijX42Zf+UgryTT2lrHagbJSioZvGh/RUsWHrnKSdLKjfqrmgcY
yDR4d410b2jXJ+C30tux0zRh0IFaXfiAyOmSd85lTMILW7oRM5O5dj1Mp0Xu3mh2RWgkMOG2ZuWw
yKCKjgedH1CoktqWEE7ixxZnn8G6hSaOgpQEQHuIEqg1LVlmccvL5U+sLIj7oxayyyiHbG2ifbiL
KENgKRrKm9Ks6XnSFv1breH/S6ZE9ZViTPP1qwYq8T+AJMG56ncd4tNr/hp//rlDvPzEPxKflPwD
XQGNKTq+ypGYjP+rR2wo7w+bdi9dYhPxHd4NlCz/aBLDmWAE+Yt8RUnfZZfyzyaxpf6gWUpzGGO4
cEFB+H+rSWwvzuB/9YjRP6EX+S7SIDLZhFuxiEt+0AIJnerOr6xkN1tmDQN+EPGrh+WIWpuDjmNV
lQVSL8p61l0JxqmjMVnU/WZOjZ4MWnOqEUthMyVGLm+XGdKw0PB10RxcI6xRZw1fId/kFGLn7YhM
He1lZhzQdgLDHrp+esQRCZw3qGocdcTGpR8rrcICvbkikzTK76aME8+61oqBQLRGlizNlNFZ5bPj
ZOssGKeCbaqKw+0MOANpT+jaTzn0RTZTmKbPYJbK5zqrCA2vAskHROR+42Ul3TXgZVQQDYnobE9x
0bq0g5mz/bXz8Ul6RlauI1/PCPpSc8Gz1sNSDm0nRTKq4X0oiZwYNz00TwwQGChXMerHRyvxzAMm
lQxQ4GzRBfXMvNsJSqxkBdfijaLS0kA0VfzaCUmvlqNdaJG16wrgUJ0Yk601dyaRQIEXbJrUISSY
XCz/TcV1feXgRlHooAtyDMwKI8oq6MZoQO0jgzdD+xDX8M+kz4i2neHI8govGnEKT6e1veSZeBK0
4VPkO6T7CbMlvdMKAuha2sIzSr67gc4+WZrsMUqiXQiqEgpwo14pIHrLDBfrZ5Hb0eeAuoK3KmUV
3IihhALFmQqteDT7+gUyuA3LG98/L49ynPncD2nyDIHLX7cU4vB3W2lCe7zU7kjQnRG/NER8gNXK
3dZh++/bX/u6G+M1IomRIkLcJLu2dePnXgR2tpUhaQ2LRUWuxgCc+87RKbudxvCHAIsELJFd0PXO
rWxh3+8jMB0nB2WiDrkAh7m/EF+9A1kwfMBu8J/LUHWAcSwywx+GTwJD1+T3xjuX/hN+f2KEGdli
t4g9/+JSPwvbGKmMT1MpC9KHzcTx32ReXYyQ0qLeUbkY46l3UFsYDBqpjbFtIx8BbB33Z6rO/sVK
zOFPZMffmuBvfjd1/8gA+t83/3PBQUyQ/14PtHotwuz1y9c2+lESJPiZP+d7nxQ/1J3SFDB6BFV5
Ju4/JUGe94cpPHg9yjEV64GLKO4fs/2iFhK+QHnMUmELloJ/zvbC/AOVkA8o5/vz98TfmewX2d2/
pnpWnyUikCsvqjw+yPLZfnxXF8KHjAwkETMk3V07Tsk+jGyF+LzI9uRrOX+hM10ktD9eT5mmbaKx
XYBFWJD8d9crbCtt2Z6Hh4mIrrVjtcGD00c5cLY+uYadaZ5Fhqvuh+dx+fPX/y+MH5cyLnT7n//x
84BEAslFLfbhlmdDF3IsHs2PNymIu8f074QHXeMTI84CdyMsjxVAt/Qv7u/nAfn9Ug7LhQunDM2p
fC+jLfqGlr0U8WHqcBf7MxmqQJeYk8003TWW6+DfUO3++/9Fnjk8/v5O313e4yYhfbimSdwgtAHv
nbrL5fg/ZK5H/VF3CCaBJ+40O9OLQJgDea5soJnpyCEJwqth23ntXyhtrXdfNR9A2KjOHL4J1hPe
65+/6nTokTlJqz4QhMxDJvXwsWuZzoGt5ZtoIpB62Qo7VxX+0RDA6b7OC+CM4Sigava6te6V7Ma9
Z3UDnXE7Cze//4Leve/fP58QbGoc4dLyeg8ZiktXxzqj5F0vLO4spyrd4oI9eLT+txw7jMvvr/d9
r/TDC79c0HNND9XdAg9zFmnhj+8epgpPo+FuD8bMZVeO1dEe4M6ktzWD0rmLyjq5SzjqpGYEGt0T
mliCTk1n4gtTvf39pxHvhh+BA/CJvk84lm1ZcKJ+/jR5B/HJ6AJC9sRCRaoQgC0ledGe6EOpkRpP
lJx7WmjPcVd9kQy3fTtIStXkjyWrLvCiOxv854tTCqrd9tiQrVvYsfMU6q46NkDTq0UCY/XrUVuk
ug8eA65kfjlDdCc5K/I4eAi4htAky+AaR5P58vtbtN8JHL/fIiA0oDffx+H7EUjakMU0ERPzVA1o
dqlqtUhmdDU+Zg1+xBL09FPp1wkimM7yP6CvSHdgvcNz0zntHl2aPqLUbd96yzUusx6zezA25svo
T/Iw9Ul2j28cMkbpBkcFJuQLNSSinxG7vHaz4VPyBVVMO170NlCylgpPW8ztNVzSHkakn93//naX
Af3j67U8UGI+JdJSpjj1Pu5zEdSnnhFlh7mbKep2aAqAqBrr31/l/ajhKhRgiUslEdEncHaZdn7Y
0XhuqlAwlNlBpU34bCworUC3x76Z3a8ekRl/b75eHqFluihkmchsDiLvzh9qbOtobricnZfhdVrG
Jz4YhmcbuNvvb+wX44GFYVlheWU4eC3T2Q83lo+iCG3iQ6lXhOF1hr33MZFmdk/Voj11dpzd51YU
3/3+ou8n6eX2UAIvElyfKei7W+GHi9ocC8n+KPIDAKvwjZaW521VWjMSE7e0iCWLJCWrhb8ClJZB
1Ljw7X//Ed5P08tHcPkQSyKtL1kpfr5vjFOUsMy0OhASZGCJNkvem66IJwyKefAXZLdfvD08SY9H
6ktBaPG7i/U2rUGNKe5QGSq7x4fPTBsPal+y21hhd9Sff39z1rLBfjco8HsISzDV8dqKdxtwyPtJ
XPt5eTARBs9rp1foICJVaiScuIfy9Wyk88XiTEl6Fembm6D04jPHlSVDE2N4ciRQ0L8uqJy8dbLp
3nJR9VQUh8BGlSgNNDG6+vT7D/3LJyKlRAjOy2++X7lFLlMpIq86TJxWVykyOxC9WXHlh0798PtL
/eqllxytcGQgXEeo/vPDL7y4bmtuie1QE1xborWuaaYNJ5gO3skBQnuFz0sefn/RX9yfzeMQcBR8
UyKA//mi8+DUqSiM4jDahbOjVhtcT0Mrib4M/gol+YvxRWS17+J+QQ6lSL/+aVCX0VRn80SbM4AW
TDdEJsk5t2dv2zt1e9tpazoKW+sQW0npngcwd3/xwv/qXrm6zyYdsT+A/Z8/QAceeDCULg65gzw4
19yhReAgGYCl/+H3X+uvXnVpORw3KWGq/7a1ZYMul8mSFHnWrNMII5166WL99UzK0KEgknjjlXN7
ws39V4/0F9+zhbFHSMXFeXPfvUc1HhkyhRGS4lPu97YTxHd0Xe36/7B3JstxI1nWfpW23iMNswOL
fxOIOTiPIjcwUpQAOCYHHPPT9xfKqrYUM1vZuevFv1FVWZlEBsLhfv3ec77D6KWILyXNerRwow1U
cmaSpkkro9r69cf/q6WMftcj/UXQ/vn8VSNkRIUQeGrvpqa/B7DpH1A4k2SU6dsyQce+AjrzdzXd
X3y97JieTYUR4tUTn4qowBEOHkk2z0S64VVs0O8BRs6AHnRWLLe//oTnh/hpL7NIfsdQggWEm/6n
zVNxQ8INGdT7hlrtKivbR/Buf/eJ/uKHwNtkrdJBIKTJ/lS1lyGeDaaf7AioqrBYKYN4I3hq+T8/
2G0cKGzNLq3F8POTKzTSZGWMaj/5jfuUZ1ojyUFbGKESq9TfrI2/eDUwa1J5uwI9t/X5KtLWI7L/
iVREKnR7V0LDtWEOUNEuflCeUviwN3GPBSQaDf/3zvf/6LP5q+eJ3D70zh9WsAP8vAEYkvO3mxBT
FrlvrNvBfTdA7m1+vTL+Yu3/sIt6dInpFX8+wwF5NAI/fblvDI9liKTnCUyoPibdmG113oy4pGHE
/E3x8heHOe86zWY+GUfV5wsUdtgpZSRc7o2ucpnHzsZNsEzNQ+DUcv8D1fjrT3num3x+AbCkMj12
OT1CysGfn2XigS9DW1fvpeOUPlKlgTgmhGLpd14G8cjGQLJpD6D9cVFBfBNCVSC8J6sHxPiebL4T
M1Hcw5jjFtBWs9gZqnOC9Tym756L6Habe93oRJQFP7QUobNxUsAXqF/0A4WLev71x/mLvcPFF0Zv
kLPXtD5vWA7WKezbZr23FdkaK1X4zlo0sfHcATe7/sc/67wxcjAApQ65e/785IQN8m22c4pbyNC4
BkaChlpD78JzL+Kf/yg6kOxP8FKp3D+deLPZQGmw54JoVzoe2hTMM+MAanScyr8pJD4RjgW3A+DA
Nm0GdnzfoYr5+WOVGTRW85ysUEwJN+rOd0b6Bb4i168wXyscKWAGW69erjviJYtVj+bvw0zz4l4b
gIOAzLg2MS3DctEJVT66y0TSGV9JRvvZqN9//WDs82Hw8/5NA/hcaZuwbF3L//QlNO6sPSgqzR5o
UXJSo6PeiL0z6MlO2BtGOAbvvZm2D51H9N0K7IWBAc1ebhORokZfXFgEltndtnWXR8z1sru6IB8h
9TsNCheh0wiOAQgd8lXoB+Vp9MmW/vVHsP58o+aCyQlPQcNl80/ljKUWgOFBUO09Gzoz0L4QvLWL
FsErTC72bD9XEBDpYNBXj8zEemc+sxz+5pfgof30JGlaUM+hqfE8M7Sxnf3pElrVs0LHVO9F10Jd
k21DejyC7xZFg1SbTBr9tTgLT5ZufBIyFx7Wssxc4+PJvtt5/TThMwL+RzTkPa6CjJdBdqDu6mkf
zC05bWbqn9yuuB6wbsOYUGe5384YvXdgUahHQLVBrWn1QEJv8lbN6SOyGJaXMx2SMtxlIaP+xsgR
hcVVhVL1hI2cbGvM3yEW/hDdKuQyN62uldVeJL7caTU/mlMZDeGrPZlruCT7CvcMqp7TSHbJocZv
s6TjS6vOrLXleqaJgRGv8g+BFGLFBIpWynxAXf0UABtSI8QrL7jQNhKXsD0QixM5oAg7QrMhQhwG
XX7rcdibCIxdLQ+YBTaeGF6cDgEzBCyP5kWK3jtRedRJtJIB4pIiN/bL2JwmD30pmcgbt0U7EQ7V
2pQdIyTXe+3BFqzUEj64Ju626gbyEcGa7mopJnJGU32VdRZuZ7KDZy+9c1vS/qqieqkkotxesv/G
CI+bW5jPjOTDL7Q01somn9q7yLv4I4PptOTJAyIYwmPw5AiIK811ktinIWhfJszWGp0LyOVx1Y45
fJVwM5ek7BjBJkb63C/zCSp8DkmBHJvOO6pK7bLmDjMEbvgvg//hLi4SGeFdQ0XatvOHWxuA82hN
R76yj74yvwX9d1hZx17PkK3sdZcmu6JlXIaoQUhv41f6lIVTAhcseFKWhVqRFu8ytpd2UQsulzka
Puuu6Ls94qZmM9TJg90QshUUK2DmK8es0pXZYE0yCbBI8oHnOg/XRe8/JiznQsjHvtVRh2bSj/ND
uSxb7Vtfu6TYQgEN1tYUXwnsoov2H1WuP+y0RdIlmqgwEncnEDA4vtxMpX4BYkws1GRiuzFfvbK+
cuaB229s7Fx1pdvTSLYr04AoJFrJkMaBtk+UOt7Foh3yajlmK/+UdP6lM4FfrIn38S2Ef4AdVw6F
7xA+is5ECezeB5PhQdmrLsOaNGOscB0yKrkSWUaIVfvi5vVXZhGX5A6eCCVad4DfgTOXp0wQPle7
hIiU4wbFEmqfKX2US4OVv7y1Qv0V/cxuoeaKuvhby8ulMJhYHe/2V0aIwBThKwzySZpfIBlG8I1w
40w71EpPsND2iKreHY6NVUZqUNmk33WgD3FtrRyj/kgH/wK6x9mKsU4xhJpDu0GjiuAiDU793F+k
PUBZPz7UOfYrZgftaZDptnC6S9e3H0EZrKfaeyD33oHSjt30vIOEDf+GvZNY1xxjuAPSQk4ezopO
wfIxg7UN+Q4NycGkJ2v26d3CA1RNfsL0ueoDmIqBbEYEpYN6cea0Qw8NzbeMYPITqzjkqm+gQ6tL
/H0vdkUSTCE3FcN2Ipfv8Bc1zMdlgJS5gD/rEC6pOsLfarRwAbUHc4rVObsox2x0Xwhy7Jq5vipb
9T6YY/EUaDTIgOGBUL0J8thARt01ur6lm+mLzojKwR33sksUv57YVQ5y3Kq7qM4GzaRjCzL65LrK
ufevcvcDTMZDuPRXXsovrJL94u37Bm1BX+X1eiFrnXp5lQF6M/MPCzsoluEvOsQv1k+3UFW3qhRf
JNsqch8Gy/XXeqEAqBOssJZYsH46qffsLcI6zEjisUzUJ9W2BcwnQtZDlALERetGr5zSg+lRaP2Q
DLhY2HAS+1oiES8RGkA3j9qF9u2uGbv63UsLiR0hRr/WCdg7wewm2PakOMZhLh4tF06V6Pl4yFZx
vjcTJE0UqhPzc/hvRl3cM5w1PgCZOlQpshi+Cb3cLXn13bRqe41oYEG4CQhuJt0dOXFi01Xtlzdz
ao2DJ00XP0strgrbWEjmHdSDt7QfYcwb4igM6PSWNQpIBlGPvKKFv8I/5x/IERsuEVUu/Y4MQaJ0
2WavYdkXe9uYEW2MVWw8NPWcfZntxgbEY2Zg9ryJdANbq00QdmyGZp7N3YWXFeFDhlvomqzLgtLF
rZBPgQtWkeqUt+2U9pYNiDF3LXsUk6tYDB3wBC5aNKLj4S1snNzcDoNHbJ8aX3U9ee/zwg/H61PO
L+3kZgctGwPIOtfpXR87aUGKFxLtatTyjgZKQehQMbxQRpdfLYKoDoxbkG+UhXoKE/IUZ8Agl34V
YvfL7RwqQDCmb6Ub32vBC18WJRY3rBjuFphBjS3JsKZrPZZiJdFvtSifF6CSbqhDZ11kRY3oztTR
RAw47hGbVOPaBFffVPoi4zL3nGHpXpttnB2DLq4PhlOZ26p0g0vC8xAcVvhcX3ygSodFn/cew+c8
HYcvgoD2Fe6qlPx570O2g7eNu8nZl/AJ11wU7t2pfhMdeq6KS8F9N+TtgyeFsz9jtFf4cCdY8VDt
rgASuTlyRawbGkQhxjLEI3Sv9C152w35am5+ZKpjY5Dw5aMFiXGz0NS8IO19g9XxYYkx+/Qox46M
7toq8g3AzJXEwU14/LiBdoBQXMdLGtX51PCQ/BBENokPWKAtfJA50Jhz4DWTzVXSDX2/6UAxQMQS
Bc20YDa7OApCXUTcZ3ZWZwTvJCTldL3cAPhTCqN6ignRrFKElUuAVnkhkrBfGhO1YTpcpqkDon/J
Csxa6E4Oy2LhtJkbMzg5yJcjsktRGg1e8DqMkrq9CrBsqR6SJWvcOpQUgQjNB8d4CmYsW0u8PLfT
rHbTlFnfsiatvsfIth+RndfvS3Mb43fgykcRvcMjlpDX7MrraYnVhahwJLNhdBlebl/Ukec3/G+M
SGtvLNlcslFdidAy3+H4TfsqTaYjXh3zDmZCQjlk2JuhGKvDTDDvEXOPIGHE40Y0KovasRvsbz5U
3oh6NeaqBEPXq+xnbToMTIkUZi7dTh3BMAM5c6dcuCPGd2Kt10hFgYf7qhGPhOr1z0RkcNmvYP5h
cfSqcksnZdhPnT1/DXAH6WiZuNjmI3l6G6EGQnRLycnTJLMD4i5wiTsu3QlAIgFzfWZbe6+aQLCJ
flA3mIOBN/fNZLzjGM5wjWOZltlQPqmU03Ay8ypqWtba2h2WCVVVjFDZHEfnLL7NOxIOMrmJKbL3
LvfaoxfG+sGAEtUiG/Ucj0VsqxtYiamB5fdMW8/LGHGRScbPxtKLIHljJF1gy9U4vJjKsMRjRr5G
lijnwVNYO5EcG/mBLw+7HiyhYYcbr/wAUSHvB9dx3nX1fRpzps2LW3xjTOVsRIaNcrwg+mJY4+OF
cOGw+U6kCEBCxbBQFKa4b6wyPHVdH6xE4kOH9kbY8JRATfzmY4G87oDAHuEIN8dOuQY8Xs/sv/hj
CaOkBKbpDenJa5Nij9HAJGOFZF2n5aAm1ZhU5aZtdry2/VYYdr9ZFuzy9OfJDikGY2uVvns4h+9w
gnCdfB0RlOQQIUb/PtN9mH+BWU2xTOghWL+x3LDwkVo33fzNM1R/aUyFe5hxb72AGmN+Dkft1lZe
u9OBUPeFDdq+hGH3gZlzeVKjLDZNU+0wuxW3vXCfdEusommM43oZz/Vhak/40dBJUwXDB+WTIj0b
oNu67mUfeAnGjR6/RoKneDXZcAC92TFHbMKOJSNjcbqTctvsoYL/mK9abWCspFq4bqBn1sceqgjB
LehEMKxPSMsmchpuF1dmkdNiVimNmpONoFk4roaXPdijMLdx4kwPbW0E5HUEwybw0BMIW10Z7mCF
K5DGDD2rrAvusT3485r5FgRNcn2Ch1RM5W3dISeMlG2k2W7sLBoV6GC/pWabbAkl0ea6mpvs1re8
dF2UaWOtFOBaKg2gwJ5HicLTLy5clOIzk+d3gsDCw1RCFoYo7w07Px5DsveGFmfovOiPFLsfrAnl
kdBYuI1iHD7SqVsngthvPEHY65Ki+l4YvXWlsA1D6648/KvWkFwMsKnxvihg6QEUQZDZva+AiFR+
fzskCmYsOuUDZnU8aXVmn+YwgKGFiudK4bxjaffLiWCRbGfomk4ZyBeLGxKuvdh13nDx4HqlMCe0
QMectmSFIrLGwzg3XnlnUshuXC9VSHNUs5zYsL6lTlhtFqqVk64SXHpyqN6GKWHB408iF2U4dB1G
MIj2w0Vy9rQ70imuKbnwrFrmHAVTjU/ddd7lQGKA2Z7tJktvfcl0YOxhyj1ZylpASzc21M8CQm1q
CueQwfNc4ZLKcQSQqeovdUpi3giPuiIMNxvncA2g3LmIKREw0dclG0LoU3ja2NY9zn2DIX5EYmR6
j6Ki3MmkTS9JrcWTNXhDRT7hADUkT507Jx+XK0Mh3DdHXDBeL8K7lgjA+xZpBrGh9nTO38AZMp5Z
Fqz9+jl1WmPdjW38NMlG3xpjLdsoq0WN84ZHpEU+0ysBuCgyoA6iHZONk3/h9GMXr8itenCtfKED
dDZoMAukiWARyHuZaP+AkjaBfgQHMMVX4WgiiG2dgxsigDeKxwbahdGa7R0FznfSLOrXYam4h6Tt
cx9P7Ytow3faCkNEnsa7tth/x9wjHbm1XmPTq28c9oVNlZTLnci7J2OM4620jew27ReCFpVM5l2C
ZHVVggiIrN4f1z3cP4oQeqxnz+ul6etw4/pn1xs6+1MQJt42JYZim8RjVGrZHlwueXBD+t3MAZvj
OJkJpW6W5LkNoL3OJS0Ap3woID1gKu/UkXvlHE1uDFzbISWFd6AjxMd977P8XNtN/ia0+YNic4PH
K3vJKt8/csN111brx3sZLLi/lzTA46cNvKNETEx+GbIZTBqmQ3UuNNvLWfYEd7TdE+gOLiowD45o
sNW8Mq34bLfKzjA4PwvpO8DoyVzDf5RkP1b48RrM6cJSLq+bhVw1T8JNBcD7UkI+jqylxteIkXi3
ZGiSQVqISxlM5fUkPWwLVeXvcM7c9+SxwN5YzG3aZ+Vzj8VnN8Jx3tj1+NCEk828X3lPRZbll7iA
x43OR2AhRhiuzWyfudV8BO1mHmzCk6/avsPiUdf93mqSYEVsDQ4bQ+njwiXv65g55rYjpTNKgH2t
iIieHl33zKaiSRQJ5abk6uh+U6XOa8ZldT3BN9gU3cgKt8hLCmlOt6R7RxJsFikDBS2Izsiqq5Dw
kk3eev3GhuVyHdSOOFhp8dXSWffUxWSis6MPR3KLmSBJK9+42Drfx9mTK78hZBwvW/5Er6Z/a0nN
uw0zP/tig/R3G6/a9WXgnHCCa9xkVOa2Fw5HA/QBFvWKtnLtTmpDusDZ84nLawVxufqOWD5bO7PS
bCi7tGfimJl7vLvpVeinDeHJHLqmQcfLSMElkMVDXjS8s62waoALhlEQW2C0lOAdDPox2Dk8U1pE
OCVjczhHKnWRkeXexsP1KPPApvic5jXBiO2WKA8ZOTpUd1NeJHuVsReOZQ7aHKFUFJ6Blz53mLUE
MAMJaprIQA64M4dZXm2trmm2BlqzrdEmZORA6aXTNsp8uJyLJrsR/uCfaNe329l3FtapD5ljDkBw
O/g0rMyzrisqQJBdajgEeU+SAZjHrW6S5K7gzrTiB+DKJiFxhYILsmAwBfvCAM4ymYpeh26gV8cL
DKHs3ZxBKCIaH3Amy6uhosCHHvThkm8XYWG5DLIqXNmjbX/HlkniXFPNt4vwCtiGqf/FyWbjVNQ1
bJ156iGRmX7/GA92ddEwhV+nXnXVDcMr42G1crX5XOX5cG30dYGz2TZWtvJxVoGq2BeWLrjLdvmt
Ip2JoS2AbbOz3sDpY/hrY7c/WoOdcTFv4p1pZylv+4Q7x43Dp9E6g8hk9jX3xuWi0YyuolouIhIZ
c3B36Oadt5B8NFBbbTsEbgfLJotnlDU0V5s9V+CqaVe0C0B1N2XjvrpDjtO3LAyADnb5aGgdnwLt
B9s8JnYOLquPjoS8cXtK5mvUg+9BomYibjPy1NpUvOeNIjKwl9Y+TF33ofe48kIXU2ugcSHtllJC
BvMLwfEhl1dYHuPaUjiOEzdLHuswvLDynqa0GOvdqKfuCtJz9VjiOedAqeP1oJz8SORDRkNnNunI
2/6DP8S7uR71IXTBT9Th0L6Bu4cV0E5XdYHlzKhY3MRjqFs/Kb2vZtE82e5YXQwVsRbZDD4L5Eh2
JB/U30qhxTr3M3vcTr7uL9q41vdQRQg5Krk/RmMx0bokfCM/OTHEPIBL3wke9VZ9aSQbq8DKusxD
eYSFiltkqNS07ZzU3prYG9fyjBAEbLJRASMNHOIhBFBE/oXs873tuct3LJHuhRGDHhyxjBiZ00EX
y+m0ETS0KeGerrUl6g8wJnXkNIamOuDNC9PAw0jGrPxGohRD3Mnu+AypatwRdXjs85TMsWSkbVxM
r2HefkszSYpzy0Bh9FogFkto7sJxLOFy174Lw94fvjH4sKrISOrhUYZz+lwEsv3wmu+yFdw1vZoA
qphpAa23MhL2Ur4kdZOtbcfvj+0A4jtvpuFmsWeOkNGHM2DHod7H0gpod3YJ6UGl5UbT+S6v0qSm
lefHd8nI5kWoSrHPukrec7pOeBereC2B/0exyjFAOMKtQUPgvl7nxjLntI81BWOdq9e4HCd6ax3U
jyZP8Y9k8IOIbzo6InxvXds6tnD1dnnRMDZA9Hk9VxPJd6k0LzwnTC7GGj8N2rU63LYZNhdu6C12
EvJlSTihjCY1rPJUPa2I0ciHjd/U6C3I1MB5YyUtKXi50WDW0/ZMv61AjUHQCxTplivIAy3jalsz
tDyI/Mw6Fw5BSZTg6cJAx4W6AZRvgRtZg/RGPmpycATqacFlPJEk1ExJxAUvd6ALJ/PWh+OD6c0i
vIJmdWptyGiH0wE2PCNoo1Mz5aAQuaKMnvy14y8WuZFVgTG8GK/iQMc7S2b91RQXJhEPi0t4uYgs
RLmR3+SXos/ehgo2Hoanbs/sKdtaIeiKxW9WxFzTnmjC/jQ6YbwvRvemHeuWLk1L+Zna6tEc3Dpq
TFzTS9xnxgbC0/TMnBwiPqaQDSTh5vuI5uGt5ngkBWkgXYvqK6ppge4sP3EuewaZXyryOdkWqLSJ
wStt+U0libUTsfsaKkXYAj7f1ZlefsCFVRyEYZ2S2nuudFAdBNYrYkr7x9qiL164hFUQlIkdsHGX
TRlCDB/83g92czx2G+W67L/6DE8aRezd0zaFbuT0DSjQor+c0CcfVZzhSrXd9JVef5ID6k/pLOtB
MeWI9UaEmilbkGVXxkBsKjctMjSo+I49q/REZQDISYlwT/yVEbWd7x7hQpjUsJ3zSEuBFnNQ26c2
9TX8hknchGHC7H6EOtSSxIFHjJY2nmxeWa5T9jYppu52iTP/ZpodcOzQZW49uPvnWsw76WkAjSBy
wilzpnlg4cIJnOnEM7w3OyczsHkn/keGwAcnt87am8qeODBahkwddcMx7hN9yWHN8C6IxanpfMXU
imiTfW/n5aEyQtteiYb+Diax+Msi0vogxWAeAixgT2e0wTZfcjKkYhN/brQMC1dkRI+vbYzYXGaq
21pmCBBLdCW0Xz0C0KqEfDYDp723Wre5IkWdmrsAwJ5g3SZSEi+/0forws2YlSSyyt6Seubfbv2h
TM5O+enSRxCxdpi7fe1SafDypAV2+PNAKq6X8XoxjPa2jnMbGkWlHqSV5FQT1cxdkEnCpkn9ASfx
CAY6kV1PnNkSMj9ZiF3+GLOivZDJWL6bpV+HUepP8maYSZbE0qYy/6LsKooAMm7khQ46hF95A2YZ
Sk1mP7vZAL6tz9sOiNBQnWxJVAa8FBEYQATt+KaCm8nRy437Aldd1VwCIsPQZY2ev28aU3yQbkVU
G/vi9wQUe3CiDvP3FowFQpQNCxd6H1oDjtm8rU7Krzw6RdpoHowkdZ/Couy+mhX5GBAuE4lFDdLU
1chW9dpr0gqXcuDX7aErXyRgku5zVwCbCXPM4q5rvvIlC/KTM1J+RttwsTFKRWSrGyQkvfldAYfU
MVCEojMPsKTNPv373N6TM2Xfq4I8shm6YcnJmGFKTOzavUx1iWxhJEKNesmlSb5O+7NDJEymR8Jr
0M430EFuYN2efy9CQbxIK2nKLQVm86LnCXJqlg/8qTp2vLGa+CSWCK8dlIakDaYt7ZEQ8tw8iemx
ju3C3I3lHB5luyxwFf0+by6TSpiwWPSU6XvJ5HifxGaS7ESJYgZQX6rvB6lya+uWkmhgyXx/PdRO
cc+sMskPRRCn+PgZwDprk2lYFi1lBVguDl06GzZvPXkDcGK0ZtrKgZCinydhwFmFQVxCdNXFfQPA
e6f6cgIoRkQB3uZZ80gtlKcEtHnKcresUmlt0U5QWZQaFQ9xHjxvldDdiGKxFPe0NJIvtOG5QYeG
crc97LbXWgt9pH8ut2EpCWLEvQiF2HMn5qF1t4uruQNZ13dXFpCTo+/JPjuFQRNe0ZDln881ms3l
LF4JupB1yo0+vpxqFmb0gxbOsEa9+BWVSShlcimwaRCOPch9EPsoeioxJ++WAWrVg/yjVwP2kGHT
+jSeIkluyrDJaVoOkUKGAPlmmOt7YDjkMGY6n8t1l/V86wm0mA8YyPzX1omzi57W+BMdAVDobaZa
NgsCHt7q0Gse5Fh1X+UQ24IWnWO8GTYKfa92GlIXgDVO5zzedRbkDnCJahgfW9NpnwEZtqCSquCJ
O8MZoQ5LllE/KPzWpz5oyNPhkK8MBoqa/QoFDfU4MZMI6AoFm0PCRLi0NCGK5mRQV3ZspFe8B10Z
TTRnYesSPk6VAu9dr23yyH0WcuCQFCJG84sq8iyIig4xOB0sVlY7SPcpoENfgXJ2+CIa6TGUAMHC
lwmw6DRkODUcWFbxHWI7zl2aweV1htFh3RAGcRkWYXETdlVcbK2YvirRkbz0C983DdBynrAOWzMR
tsL1npymZBEwCn0p7M7/AIQlL1KV2LQh55HtwewQwHeGK8pVwc2csfoMq44ZA3ljq4JIIa6baiHw
wiu88IGgEJa8CFmBhmr4EqqeydFWuz3C20F6Z+e+HaDEJY+v3NOjGh+NgPAlYrZ5YRkY3CdQRyAV
s3A5FuLLVPjF/eyJ5gEqSKqPGaGfH1x2xnJdDx3vRtbhRqEgWAz8CkZNZdahrN5RRycSuh3WZtAg
Q/KlmBcgCaJWtj7YwknvOIoafx2QaiAP/tzLfRuIBCUK70cZjYw4XlNywl4Ifg+v0KF0u9kjr7bG
Uvw9yefkC9MpHidp0wBWRh3MFB0pYGuTiZHc/tAw9WiRvyszqcm/jAe2e185LOFGnt/vTnHRuQrO
jp9q1lBz0DWeCctVZW+sfGS/54fwj4bz+Fw4IW3hMbTb+86ZR0ZRsey28rwzQ95MtuEyTRdkECWQ
Tmp1V2XVOf/Z6iZ4DYi9de7zf9NxNne2rEAxm0HLM8ACcqMFyJ/XvGiLjCtk6tNEpa9+7lDxJU1l
0e1qAtY5VcszuG62pV9cpx1IjaZr6oNpqPpAEJZ57BYyJc6HnPJhswQ0uUWrna038See55y9HYwk
/CTPZ4/MFod9zotrNhGzMZwnrpTmrpAIe7zESO9a1jeQ2BwoEU5FCJnesDfAtUaKeI02Kmviazez
nZXdSQwkC0NLr+i0VkYQG8eZgOR5VZ8p0/bgOS6MGTnsbJuZ67rKG4ptky7pLmVcgwKnh7EhnZyd
pIIjIJmYFjhdur55mMBNpuuq9cPrQUFM5Dn4+7gJjSh3yhbwSVu3TETIja2ZJzCxJ0hmZVvKe3BZ
3btcG2VCXVZ7bwUHClWytTSAz8ZLWSKaumAUypHVwXVbVy5CcIoHucda7ux7OZHblXgslYEJbaRI
Ko0QdnFemOk8Prpm51M3thxSXuAgdXfm4p5CC1ghZQ+Lt5Ngy7apCkCzjaLgwKQ6tE9c4/vruQGm
M6oUUUSqNY4uOcFrabvr3nIpWCrTWvkoJiLDmHDDqMk4QjPXhAD6fBovdWINMZOW81Q0lIClGNjj
B7b/257LEWw7Qh/Mkwz57q6W2MJAY4z02DbTZGXGJcoD4sSNUDFpl83i/S7+/0f+6weAmXX5mZnx
k/H6f8fg2H2rr97Kb/rzP/V/MaDh7NP6nw3Zx7fqPy7f5m/VH/3YmMn+bcg2xG9kDeJ8EU7IpTdA
8f5vR7YR/na206NvxivMFAc4x39bsoVFsoPJX8TXAcyIUdZ/W7KF+VtgCx8HPvpX75/4scXPcmfP
RYYPJ8FCNu5hXXLMTz6ZzE2UhrK8rElgqvxI13NCLCXVkOYuuE+LGJANQQY1NYXR9ldNQgTVyVxo
aK6GBJkfVLYsg1UVOwJcYuMBryJLuYQT46ZI94QIs+fBM3yaBZkYXwvsbYIjJKYAYGYJhneyzkhL
aVMMrxyPl6evF3OlbOXc+GY2fbdODbyIySpQ0yhuJb0W2W6xLd74ylUVDJ6O3psZy/6+8wAQiNkA
y5hp83F0vaTcERSLTBWKfbtm/AtPf2lguBkohZwNG0V6HCnJvtrjwqzFB/Ym6bIdFb1yhhq+6p/O
1BQEWknT7DRWsi0wVwv4eeren1kfjNWXpH9IuAqtW/DrAM9kOdFiqcvdkhrWm01K+4wEiy2bBoX9
NgEcf62CQZ3hnQ3ZM2X5u2D5H72l/7tX8Jcshf+T7yGr9xfv4bdWf5t/fgn5C/+i4NiwD3wWOIod
lMWI4TFRjD+SUgz7N8zZATNUeAmW55zjmv6dlBL+ZuPjB1rwu7GCl+0/dN136f/7Tzc8B6+4HnfS
f3EW/sl7aP+s28Yz8kO2TSjW2SV+jlL6WWUuSdHN5hYxFAWzQxuHmbRNfE+tNv3odfZahDF9Bj0T
S87QPiAi1ZIAk8dx+mB207xMrUwh/hr5QzwSH75SvayeW5PjQDIuQwEZihsiQMN7k2NWrcbGeHNJ
3/j644H//7X3n3g7f7X2Hvo2L79Vme7efjoGfvy131egD2IjwJFKfiPOaRqfbPW/L0DP/s0Ft8Od
mRXKUgzZ6f+9AO3fcBP5Z+MslpTAPf8W/1qAjvebhbcRfbznsYX/s3Pgk83G8RwWsYvdxXX5D0gZ
Py+/AblDRf5uuLEVgMHRdRHi4seJZmg/u7FJ+4s/PJ2b3w0Jf0RkfHIs/fh5cAr4ZLgJA+eza95m
rFuFpUcAQ97g9De6eFnTvYvtf2gm+P0HERUPbAl3pjA/+SHIxggQcdgB0THTXO5l0+ti17iZoDmf
CetSnmkBkU+ebQ1j0Y+tI/dSJqtLFrv13/wy55/1B28G3megJ3zvdIpwyYBD+Pkh09kNbJfIsDP4
NIemZiUPyGWrU4mG9e+sb+cv7NPPYkdjSWHiI9lXfPpCJ/CADffocNNPk8FMpDFvOi/rDt0Qls8W
Y6kTCrnsxrAH/fse8D+a0X6Ybz7/aFYsBQueNMzunx65xPuCnWIIN4AZxotCuOltZ/ntpT/W9J1o
nFXTCgPNdGQ4qq/Jp653NHjkA5lNslybikw1oMHl469X3A+0zJ9+rYByix0ek7Z1XpJ/sMFbqpIE
anjhhvQkQMB5KvaVMyNPme0yCuPJjCZnChFQwVxH4jTtOnjYJ0dxiZ2RC/zdyvzTG0fJB6ADWAwT
ZtYCJ9Uffx1AewkbO19QTZpOx8C3IR4oo2cWRmM5otZOGMn8zQL801t3/pm8EpSbvPC4wv6LvTNZ
bhxJs/W79LqQhtEdMLt2F5wpkqLGkEIbmKSIwAw4AMf49PdjVvWtkDI7wmrfmyqrMmWSBEGH+3/O
+c7H12SvMQkbasS6Gmt9zPPIId7xW+bJX249gY2Hw5yg5JFT7p+Bqp8udIEH3zcSDqAyVo1z3eGw
iG8V3DbQlLFRvI9GQXUsqq1kE3TxSR9+/U3DFPp087OoXDhD3H48Ty953Y+fMzWi2m7wkm3UyHYA
7FpmIaeTWzMp/8na7pUpGSNCBhYvtdUnj25mkpEJAEjW1C+pirSNk3/PoxAbfR4XQOjpM+rmTUxM
I1gR02ffGsLNg7tIMNA+lzbH9gHnPKahzJ0e8oiR6+Pka3FrD5PLKMyN7B9uSZXR2aDQCaFJUHT8
mDYj+8HFONZmvfbLbvJQcqYGYRuEfDPvjDhrG7AXHPhJ7fU0vZA+sql+sUBBJkoWem10Wcfo3bv4
aZgv6ZuUszaXeIqorYbDFDMuMEmsVXYbIyEbVU2Cs60hfJxr1O4vTiWTo5wobMoWI5DS4K2ohAep
zKxKB1txA0ShvKFDA8NZZWYD5i4aYs2Vsuy+TwFwW+4PYEPudE+Dsad3s9nm7Q2OtvlHMSm7Whle
Eb/XZjSCv405j6xbP/ct5gDJwLSSGTLTM6hm1nKYtP0yuHJqF2UYzy+JrVtEz7kzRiwUQwg7flD6
KzjtQLNqFPB0sA6mX7HCYs6hZyGJF0zEHMQJqw9s+NpU+hwEJwEwf6qmUbWuWQwXRe0kAWBdp9EH
OwpSwTYrmJpNOtsS6cQwW3fVYsEssNn1rrFTnm1sUHK66aTl4J7o4KY1RcUMnogBSa8DcKty+qs5
ri3C2btsvlodkoJxGDEuwj6OKSKoWuIrYSX6Hw39QHh3WRbFlVl41Si3TEDjLw2wE+craMCRY8Es
hhjB0qzMtZM3hXfXWhDviQLh0n2bA7SaHAx6Vd6TUQutgydbi2mqtINEYoVmBn2x+2bDU8fVG7cR
FZf91iRQhRA8VKwNxqICWVEe5gEeCdQaySLU4pF0PbXOW927rJIFAnwNQ5l5K9kDShpSqVvk1IG2
pC5zw3eGEwn9C/kIA5ykdeyt4EW5JvadIPUoVwa0vJC+jbsvpKyOWgEslum6apUGck+EQGPVzK0Q
+czBQJVaXtEuG2yZDxY5h1MxYTBYIVWgDV7OlZITZCA2eeGTZUOc9a2VL3Kdrc1KmPjhmInkK0vn
9XXl9VFJp0xMpVsxGHwWZI9yBaaBvgvHn/PXxMHKsA3qDK7fPGLFPTdWjEvHtlL7ANAArLIw8bqm
/MdrFjq0hLJFsOxnblehjxchyjro0sALlnWX1vl5QB/YsmC0/QtmZqa7FGgM0dtIOxnF1ylO9N1s
VaLc9v6QfQ0keMY1u6DR2AbjHKdr6o8EiCBXtcMiiqrRXM9UCY7bCg/BeFnHhiMeIFwXUeQ488os
IOHjJgZktWuyXGw8L7/M2CU2K+IRWgkGt2VNSqCWAZ1dcQp5X3dUMKwJU0/MlzOGuLIAJb4UvZ9I
KqMH5G10U6S/PDH95zlCXM3tjq5BpRLctuSSJsiJYqaWuJ5q61sOeno/JLDveXy51rGid/klRjB3
tjn02nnrOdr4YVQ91F/RTNPA+CANNETlJhqukZYnb0OZQH/MM/YHz14ka3NHbQfFzElBEDtdzpoC
K58CkcJHsXDaPkerqbP7EgLja8vI9Ax6iaIBgxE0CcWqoj54IBmpV03lJl98Sp/aNQWMl4UszFR1
n7s97iqWwjA/0DZMpZummWM6Stx1xRV2jOphzr3GO0JVxoIXaaMPV+Vg5clSJYpuLCdUiqrWcea7
oR4v6I4APP1xawhJEjbIHPY9bZnnT2Wf29T1Tk3/MDGVlNscyv53lmVkVklJltqo2Ha+BRnbYwCK
GB03VqIpyo5Mp39m812DJC5dWrNYhi19SEoYJrtmJFK9m92ydfazLOLqSsWSbKBBgJnYj5xjN9sO
htfIZYIXSy3tzjbsBcBmDJaBWzkUNilDf4/wmag7jNODxG6SyVvGsLQ/lYjV3ZGxujgpf/BxpZCo
piiE/7j3kebhGng1ntnALtMfhqdAUYVtVJ8DSRL0kIRB45/MxJWzsbFF3Vj0jvW5VoexmZN24yVj
fxgy8mZAShRVSi313u+FSQX5AimMGvmE1U9jubtQUlNfyV0/KOo6pgBFlHxIyUdETgj25UxmaKHL
yj5W7DcCHl0V0duU+Od0lpJkwoGKES950gaNAsfaLYz8GpdHnG0jVIxmNQR0nPkL7va2tM+5MQ7z
ysXUrc2NkVhFtnO1gxmAbhOd9gyzsBMRxCzcRrbLcBxsolvoH9LH36AxF/Ok0P3KdQAnHHBlqBkx
B+bSiPclibtnB4xutnRJWuptokbb32aZVeyx4Dfpuhhw1b9PErb1GSsGs3WtjA50m6yrIV00He3m
V6Olku6s0pzMK51E8VOjeO4t68Epiz0pxhwe6ZgO900zR9MjA/1yPPUZwRicBklLGxakBg79lpNc
IfZ6JzrdcgorEvrUF3VMxv0+MIzoR9HNRX1sKhHolT02OtrMvcrTq6wzo/Yd1GkdriUOzfa5UW3J
nCtwy+EGuEZ7Az2oiL92VhI+YWfN0x0uMPwfoVF23hIlyMmYv/GTf6qizPNeVGZGycafrZmtYSLu
tDVynceuCeXGzPAn81sq/fPUBL69bGcVsXypILoEdLSdnq1myp9jFUpyxFbLmhKGYYIfto4w4MTs
iaiHE6gVWDVNe1hUfQCSfpIqeHeTtAdU3pdi3RqBf8MvHySumcbMGY1Liecopm/wl+ZbHDKZoB0M
i0QKkHzmTDjX12kopDqgYo35dzpaojsdiJmAZZdH6jh0uEwXZs8DiUKE2Hib7Jg9X5fJnF0In9z6
in4qsrVAW2nuWy82Tym9URRiUMpEO0djN5rGUk05VmznIsAVk4VsKMy4uE1MItXYybHawrBsv/T1
RO8qyC5mi9LJMPTXUIoQDX2zqUlI8Gxf95Ok6y8tAqBpTcJasDTqJobvHoTEomRkqnRlUC/vr3qW
umHFjsUBZkyyzl2Wfpjkuyx1zXIVMYkgqGcXaCos8PGXPCv5dvMxGR6MzmnGtZXG2Q/LJzC/rKei
+jb0/vycdgKEP2TxrLqAIC3B74X2Wta41HwUiWxeq2pi3KW0bT3PVRqXYNDn+I2jmtKnaGZ3RnC0
GGRzG3iVVtu+DDMy6fUo9BP3Q+t/y2AvqK+mWdvdnr1jYE3rhhIqNqrpGNnpqmhdKgzEGAYDaGnQ
QnRH5HRgvLI1qq5LvHv8Te8ARyhIZgT3fZyJ+OB0mW/hzp8C015ZBWXy25nyYpcFDTGqMbAPZknA
M7KM6Oq0lZ9vsE2FXGpoj/bCk3R7kd8dXow5o6QVf3r3aCT1UFxjqxnfjMRuuk1dOIj58TQW5grm
e/aIF3x0VgFJIX/p4HDzlx7712otGGFQL4TTsV4Uk+7OqQnGjuB/0bGqCtQv/rygz0EZLiF4jl3h
d9NjOr/KxjY4TlzAAMveSKqAZFiDzlVCVJnouMu2iVtkFydl4TwTBfHkam5c54WaCQMj++zqdYlj
jZYB0iZIpirpX6Sb9tES+hq9q36bBNPSAjpxifyOPE0ct4QEr6mS0BspphaJr0plt0DwHL9FtUES
LarS1NsEvkGNl3bzdAvAgV6WinR4s/QQD2NgA61lIUEGmtAH4Jl3k/uE7jVcYZc4vW6dhR1cGNx5
NEuBLFiqb/jHg6MbMimlLdjDx+tUc8e+UiW2WrWqlbcymTOIZ4GGCz1ISz8FpUp8QMlTycHPSRqx
JLGrvlZD0s/rqKus77pC+cQsZXbVshoR/na2buaJ+kw9I8sahvuVaZ/j4rIU/nWsY/mDKAafwKoV
3RNUzls3nadMe+1nCffH7Cpx7HxclZs5jtJ4P5X99MNqTZaa1klGXjaqg2TruKP9BE17HPCFGN2w
xsrR5hdudevvUpkVFik3p+MAP1iDOCU6zuW+0D7EBp25rT1i+msdsfRZGfoLiUxxXNJUXy8J+E2s
dSY9JSPki4IIJBoR6wp5LUYg7rhF8QBXYdfDYKwTzsR06lpZ/MQU5BJ7GD3Or3kVcTPVTUKFCm7d
6JWiD46XmBEyudVl13/t08yktnno57cSyT8g9kMXGZ0W6ZgsUEJmf2XOc+xsJ20y/HOaEmipXdp1
/q3wRFRiGfbHfC+8xvR2ce3Gxi5OhU1DGz77aFN6TuyeWZpEv/T4PwTMzayvln+OEv53nv1flgV2
5X/WUvbv3/PX8tsHMeXyT/xLTLGcP1zXcwRILTg/F/74f8+y6Wn/AyAP2BZI0w5yy2Xy+K9h9mUC
bnm4H/6psvysaArnD4CYaJpApv/jYfZlkv7T8NNzXcuCHEN1ge1y6AY8+3H+M0/QtuKSUuOuVCwA
oayejVTIE6f68rokd7+GH9TtCVn39FGVY3V2Y2fkl0Cf+SGufGj2iTVcS7PnAJ9EY3Tou6Bbs6nq
38YowdsvklmufrrAfzMS/xMz+u8B5eVdS1BDAugINEGmlJ/Gw54Y2xGjBXxMyn6uE8egwN0M0nyP
phg+DniZHjPfrXGMZtF173fVN4Od1lukqQldRug9xoIlNTrzsO8fGxxRu9TtTXowMLqmljReq7an
dq1tvNcxK6f1r9/+J07S5e0DWgQxZQNddPgGLgrXT2M/kkkDtkl8bC1ckgMPa1qLbJ1WB99KvYeg
c+Y7OiDTJxJ1NlU8IjkPM2sJTKKs+SLyhkeRU3un2aJYNBtVAxh8NM5mVMAp+vVbDeRfbhD0YUhV
AbFjID+874/vVaQCAmc3iJWgdgqVQ1uO8UIpH7ENKRjn3Mimr+qT3bV2eW23lrI3dm+YfBVqaMy1
TtK4W48whIIbzZAQAgexgbFZzV2bxC8FR2zrOiZ2mz1i3W2LVU+5wpHsQecTVp+9ZO+MsgIxhmcf
Iwwd7ObBsvqm5LyYCJ8aatEqvGYRsaMrLyO9vp/SSFGKqXpC3KqklenI3IbIaIzP03tCpieq5BCe
W6eSZf5x6nz6nJwxru5tBht3RWmqx3SIzXBdGWjdHB4s9/5Prjf5Xg7269GNUkofacAFUZUG9+48
OeOlZXAmAkejTtSq/n5OefotkB+nYzbHHfYbQFP0Zq7CFgUTJBDLzoowqgFyoOquOd84b3QMBSAZ
e7u5aUCR7UOrkc+RNOM9VaH+Dgi7d28Uksx+ITo4VHV5MMVUhoSuoLIwKa2b9oBq05xcZIznZFbD
rtHeHK77IRaPmfajYyIG195pSVoIRpR/N2pp3Hm6Kp7nsmueRe1Rh5SE4D9HqiMoKKpoN3Ky+XlW
hXs9Ad5dE7ZzX/BIj+U2jpvoyhilecSczMQpzuP7OO7V7UyfH0ZBSrh3MfiFs9JpCCvYnw+4JOOz
N7Q2068oQ65NZ7o7PDOcrnPDyjfdRP+ndFoSjYljXdMcgvmQVvswW3USyKI7KO8gI3u8nC+alSnB
qXv4fg7KNIJjGib0e8cG3Gzpp5T/lMq+E8HUdauA49Uh6eR4UsVk6yU5inrrDymeDLbh3ZZZiEsK
vBcMCiApLEejVF9Iz1fpNgiLWi18s1bjenQ8ozkZdVWJWyqIBEGW3tnhqh8OHQlvBDrTf2XgOJz7
yuLQNHHDUVGUTvGBdj9zusN6nNzH1uCvFQjyUzoE3f0gW/P5cn42VmnZxvuCGE65bYzI3o2yUXt4
1kZHaV9SfQGNUX6hibxhDzv69nfw/JfTd1J1W45mXQymSLfpYhh8ExhEkRDaiP3wdYSbd1WlRprR
eWflh15RsFtpq94QTh70saFy8650QzaKmljsJminjBLasjxmQVvTJjZIwD9B31Km2qJluPtSGdg9
KDvNj1jZmicWOkwlTYMZz5HpnUkU49D0M9u5MJtLrPVTqpfa8QuxCp1B+KvGv9QhUUAYBHe1CuIf
JNs7Z610G5pktjg7nMNg6oEQRUN9ArYR3VWd1zONGqlMtmeqyIzQSn+wywKQFVZRcZoK2qp029q3
PcG8lxhW+lvF97Cl+ap4J5Fkr0tZWk/lPE4TTWq00vVqJOnH8Ld5ZxOZvdXOGN1azEjdzcQlvCpG
07k2lSSaEIIk3wGfCM869atTy771TJjF39S1S+9t3KQvFlkCgB8B/InLzJHGdV/0W7j76u1Cip3p
qxumdOMN4/wcIszs3DrPH5yx5NArchr6Fg0epEtUJctvKdEGqiA9/Qh7Q23cBuli3ZdRf2iGVO0c
ewgfqtrizMGBy7gqYc+dmWG0t7oK/evJC/Vry3zyiO+uhU9jsaEH6ruLkjl/SaQwDgzJCQ05Iipe
6h5i0aKLbIhBQ1oGPck/fFgr19JxvZMKjpvht7G3AEZdrWOhpCajji4qGBEGy1x2A8XH9KXtYKkM
j0lglZA5rB5bkaqoohWXnjOVW96rsGocRwMsh4Vdm94RmkS41dqrr1wS0QdKQfUCtgM16cRPqTol
Ie90m9ZwLIgwfd7uTTHW93xDfkCKMrwMOmfdkh6a+/Aun8P2MJhlsapzYKy6i6sHy5jHY29Hxm2Z
+3SBOWnhH0JibEtqxbq3hBy7Wo1eEtNPO9Nb15Mj5gHAoTbSUbePotw4X+aI+jDPRZ6uxniMvkbN
xUycGiRZyfu5V8YQqU1pN7i5+RmDAXDNrF65VRMeeDpkzwSLhy8Bp7Gt3TYz0adwiE5ADtBMy8Hv
z6mblVdGg6y5hfDQRKvWLbN74G4uvDahvG3nwLJbVlrYe2ylEZ+9ttQXg0ElJ8nZdcazxcP0vuAT
h8vZc9vHKkuK29pR+mqOe1s+NFMleUjC09xazmReU+IZPkxIPRsemD6zY9PLjm0XU3ReV+rJYwZF
gakxlI9JFJIk8KyqB/E3GLf9lLX7ju8Y1yZKx5NwLwZfYUV7StqqZXiRrWyriW6TSRT+qmNqshuT
ogRt4VlsJu3yTtN1zyt2+TXjw/Y+7ykSsm3ZwY/IGUwZpjF9DwxyBgwn+qTl0nv+huqhYdeFJYLP
nFsbMrHBlSXBnh7MmGJW5BT0tnyW0SmClHucDac9aAgnd2Rs2XPgRIzJv4msO2oLDhIT2doq121M
hIPDMKC2GAuAWGfKS65TR+fbHB/xqTFSd82gOLmu0ZEOFa7xo5PZ1slzapsqXmPUDw4Tm5mMDnjl
uc6tK7przYcuKkP0tqSJHqQzDzRwGTpCz+rb9eBQyCV9d/hGZeRcHRW4ZrLiYUmEqDZLbwNZtbm5
7BL2ZccealWjraxbvFfFXqWO26zFQO32VTsWZbkZ+4Eai8IAGQZNozKX/P5ZhmZIaw+NiY1QisQ9
TD5p9qaiI8/JqRkOXd08GdIgG3XpdVoB/sk0WUkZ5EsctMWD6bbGHuthH216a07JxJrdSfFA3Pg6
skw6xNLuCZGoPyR+VO2tzgwZJTkdD2SCmiFPC1BbBDSke880LLmi4lIdMvIoDXkUk/pIqGnJAXrL
tJbsmSAQeO42Ftm8L4LSBRSI1fB9YFPwkCmT+CQxmO9sRgN/zxxuWMdssEGy+W51xRNj3CnG1cMa
dth8FdsswOvCHJ07MqXhgdyjt2am620SyB83FZLFjsuKYZhogvVUN8K9Uby7tQ5tKmimTgi6PtpI
HhOerjf0RBhbht3GHkdQQBrdizYgvvpr3np+rzp3HDcFZK8fgTOQbXGs+p52jWpDnto9NnWWnLI+
7F6yqHWOusjLs8sT+rrq2S2TTWh7XoCulS1h7v5bghRwQPeMdgx5hqvcq3WxDrMwvKnJpR3qkKZy
OgU9awXOJ7GWLgiCdUjHxLnUEEutUudL7OLVxqVU8WRlJZuJya8vXcd+1UIflom3ikY/eSbkVd3Y
ScYOFL3/kuVOzNeRXDVN86HkROUKlgIwMXKnMqwHSCDZibp0d1e6ldongdMcJii274aYJFXLYXVl
CLeAT1j29kMbQshYWmNemPc4H8prs+KRyUBIgDcc5q/loMjSp67jqx3ljOyqjT760cRde6ZWdl4l
BFVOtPwmXwTTyaPjx9Sfj9q8Iq0+7foZJk9P9zMUxUg2e6mj9uDqYt4z+zFLjiBhcZsl5BP5uRtw
1yojXDdjFcvDnOZJw494nLadMsc78KnyLSW+mG5S4HrA5RJ17ibkv4qtwQuB5vF9bJCeHa9SROoN
k9EU3aBrhihJw2YpiV8jZ0iAkpEz/JoZaXMkx+Vseg5bZNL9rv5qhi3QUdOs5LIugmw/Vq57MA3f
YMesXbpNi7pe0evUXeduni2FF5F1BdBXxNezkwc3Ztxn+PKLGFKjQHaEZyf1qYt8BYnACeov8eRn
O4/sy7WfjibOgdJMnWPnNcW+doLxHvNU+mR7M6uLilvzzUBV3UP8+144fHqIXOZdEnXB9ZC1KTlx
aSdXSevqq9Iq2lv4PMkqKev5Pp+V8dbWxdyvg1BF/kp0+ehA3RvMr7jHgnJXVbRU31tTOhEbi5MX
YXb10e4yE+gE0Z9bmaIQP/iqM89uHwJgIs7RUFHe+um7ge1XnWZkqvdqgEUOdcaRBxe7QHUNkbE+
pmzlsFNXCGgmatG2c2MLC8RgNa8eQOEQQI7o90Ra9A/6jLvXNB/aQ4uU9rXkx2vBe5TC3MVTT+pd
c77iQDreV5Jbd2FAHn9DEhuubHLPN1ZsYe53rfIH5BF9KIamuOsVjeAs4bV1G1uxPvgDX8XaoF2Q
Cavh6/0wTYVLcs5zWA1scT/KyUxW2L5GOAvVvLU8qoiXlCJH+4GDanWd2mxQV1EoTTBGkIHKg2Db
C1nTt4FbjmXA8b6tJ7b0XaiAW5FTWDBbzo9T0xTjDj5M/1LCtH0vODOQlrBy/yXzR3jL9AR9l2ou
nxMDcGRnO/2wiQK7OuOrGzYB//SXEGGYKnUlWtogtZlf6cA3Y65mWZD68etbWxSp3M5dEhIza3Pv
wmEs35y4qW4ATrJtjKfiViXJ+M2xRkKrY2s/6mycLxF5k+pg3nnXbn3Guj+SyIlvSg6DeoFVq383
SulqZF7DebVl5HLXgOZeS0KL61y29l3uRFW1NcPEByDZDt4mgrJ34IhjXM8itLctc+JdZpPhWEPk
8V+72qUmxZvrFNIV7Bq6usuqPYU6de9qwB0bYbjqxiDf2S7Yw9mowJrN88J28cWDjSimgipGD36t
bxlnt24af5m1pXfvl4HTI/UQyCY+qTkHFVMOc7TtbUY0jpus01Lk6r6hz93ZiLpOeepKZIBNxVgp
Ws78V70W2jFyPD1jfKoynqrE7wIzXtkDtUwrwjLdFQ+tlpBTGZxcP6ZgnbGRsUGhqw+dXVuvtYsJ
ebSd6QveGvkgEhWhjqj6qtepOg9eNF0Z4cS0OCib8Zi2ebEtVBlwiCOzBcaSoQ0Z6cG9C4c4P2Ct
MU5KZuONJbIsWddDRyV6aWqvXZJ6Fwdz6v1nGJsc75DEg9M4e/MXjDdIXBSV3XRNIumMn5pHoKNY
5AiEg5urbGu4RI+icNcH6ZPfeNlTLKYZdG3W71rdWldM7cVzYys7guIbhveOXWXPvq7VTjFkbFdm
U1S3pukZe0pd9N4rAIKvi7pljlTGPUsk+IvwulN1/SXLXevykHCRI5izyU3F/C+5HenjSFaDFzCl
0HXxDEhxQE52ZqAdoTvfCtk1J7aF/ZtVBDrjNunEbcTTk0fNWO6dSfJb5QDw7JVz8URS0txMOjA2
FIE2mzIby/tuqDq5yuOZ40ocNTWMJVxgq8nIRshqLXWhAKvYh5mjAGMlnGiT+Qlyp5bcLJNRk+2t
4sFxr8KU/QVVqhOxESuC4LQhoJ4268ytBxhWLGJvUnfDKbH75GwZLQe3BPkRGJKHGrZKDF0b13FH
neYqqgAJRGlfZYta5tmN3fjjvhsGNlYW3grnbKAW3E1+OwS0K3CyulMh2LRVRwe5+o6IMid3mnSv
B8OHvU21zqFMUMXSFLN9QOUJspsOJsJ0JrERNkQSce+GO2Hwp+95Gmlgpwmme7Lv3khbLPlHL7as
Z0mrBAb6f1TEE5H7XbWea6sJsfEo9QRIyitX/8jFZb7VQd2bGjGeZFHLmwypSGJO8by7fxRQjUIA
OBFgTc9Y93kQ3TRtyjOTM8u9cLv2vnUsewk8tfnnmPZ/FY3/uvSe/s+Cxpa25/fvP+sZl7//p5xh
B38I10Oz8C8lbvjR/7+aYQV/4B91HVz5mFn5E5yk/+3Mt/6g/4V+x8BGa/Cw8f7bme/+QaExskjA
kBl3JaPw//t/Pvin20//+2er/EVm+UnNkMwPL6oI8QC0AV7ykkH5ebBe0BhUFmSPF5huytuhwzAV
mHW8M8YAwstMKsuVQ3+rIsfY6q5L4MsAgvzpYv2NOHF5jX9rE/98D9Jj+MBZzMXX/UlRGUUyXEKZ
0XLqXGtHQqu+RiSkm3xy/d/oIJd/1eeX8gl4E7yhtxNJ4ePHHQtWhd7EJdVIJVfariXLOMDe9Dcq
wJ+FLB9eiPAEiZfA5csSgm/x4wtBe8fiZPKZKtx5626+gPnBCkIfZdm4ZjKYupwZauBJdZlQG21O
hTD2teymd4+w/amZBu8hjMp6gvbSqHrpzyJ4AIAxWruhLz0Le44mkM1ChrtAY3YXGBD6DMeiUQdi
MQ1OghSKN+sr2ApvDa+kTNZgb5x2HdV6+CbhsaxpysIMg5ra0gXty8Rc2CAZpvXsc9ZnjRXq0KCi
4441ihQyxRDLeN2Ys3KvmO5haPn1jfCXbycwAwtpDVUtCEzigx8v2uhAX5GGSU1ENL7jwwBk2xvZ
1a9f5E+D9s9fzaXqiP4hij2E6XH3f3oVpjeDnRjghzhCW0ST3QE/1+gSkLb8x6B3mrVleLjmOewR
6o0s63yp1VomTYHXzdLdqnAskO0++LGh52b6za3zybtPE5NFjgzpkxQmUYLPVTiNnemcHkd2Qq3t
rxSzFxKLhtlv6pqn+oXj/fDrC/JJG5SXV2SFsgickRaghflTTHOEW4E3bmINoEHoEYMafkhSJMUu
grb17tODikPcjglIEr+Y3+2op8WbYHxwgQ55/ZIpNucFMvoOO1y2oIs+K+CW5cyesArnanqF0GbH
cHSyC92ppcGZXbSq/f/8yrl0zuGIcCAOQAv/ePt0CICauTm3j1k8ziDQ8J+Qt+i0e1J28O3XV+3z
osVFC1xJGIBlmGK2P2MCPymSRtKU+XzxOruZE57YKbnbgmtwLvF0/S7P9LEt5M8vKODbQW0GCObY
3qcPFuNLMkQHuLbsExPHDhYZsZaNDQ0ss4yJ/leBQBYGFirG5LnRd5SA4Aagmy+XRalAEzD+NGsA
aEbqwzmMs8c2GOWNSOXFrsXRG0cbrG481tiU4pUZTAwZy5hJLaNPQy8BSCQwn4Gp3FSegtnRo/7l
69624QBOIfOF5VD0NcbvqLRvtCtCcveURN8O8+S9jR599FDmDHVVlY2BzShqWa60qAgcRvCpr1tu
knjXx3U8bH/9Nf3dzc2vnSCbQ/rsErX8eFNkflDbs2j4npjy1ksSDnjofXuMLyjB3nssq7x5jrCe
YVRvtdjOvaXiNV7/4NwEU/ptzFsPnR4b2hvm+vC5LUqBKTEVN6ANXXS2dMjsTd4P07eRyqp0UdMl
9/rrD/FJ/v7nDcC6aJPEI/kB2ePjhyCvkfW5x+mowu9UbDx8PQck/GoVQapaUrkhc0xDWD/RBDRz
cItTN5obqBbOX/hyqCepI2Q60/a7RweSxWowePisCp2B+fv1m/28iF9+GD+/10/yd+g3lisuyytW
PliAaZgvPZr71r9+lb9sXFi12AZRFR+4pnNp5Px4SVrwVn0MwIUqkXh6wwIK0DxW0zXEX7iDUQcW
uGOh5kFIhGBpOAYtGPS5dTe/fh+f8ki8C96Gj7WC4jJur89ZQ5WMIgrrKlpa+EXhwJTDXWE4/puh
sGIxcy0WyonQG0pfNL956b8+KNj+UdDHc0zSYGZ/utCyDj2juzi+6bDtNnGb1sdL+mzhTmUGALu0
xG8ez3/3goLjIMse6TJiBB8v+TiXfe+YbbQEkq2BTFdipxHQF2AjAM5oWfzmwfTXO8k2BY9BIpxk
rshbfXw9zV0TdxM4fkIhPaEg/GUtKdj/+H7lVTzP8jAPscp+3gHnYxA0TL14ajSBu2sHs6FZz5K7
X98nf/tZiEQJEnIAET7vB2m2kj7eQCAvQT0tPQOlCx5js/rPX0USC4a34AuHm+PjFStCVuge8OYy
q6EuuDU+BuJW+W9+e3/3WaguY1nCcYWx6NNqBPjANUGtsIFSXd6DGXCoZdPdePfrD/PXnxYljnwr
tsO6d8nVf/wwpj0mnij4YoZsGDaVMzobxZ9uMZbSGkXm4wvo+27JwN75zQf80070cYvoWPywsPCw
FcNT9uml1Tg41Mmyhk01/3JTz9UDs4OO2fNUkqlkSF1lGs+27spN5763lIuwEwqX+MT/5RL8cGL7
+YR2uZif3grO/v9H2ZssR8pk0dZPhBl9MwUiQqE+1aRSOcGypXV6HIenv4v8/0EppKu4n1VZTSpN
BOB4c87eaxNXsZ0dffN0/XKUierHnvLtYbc/0q5BpW7Z7UVgL+qMt3GjiJxcizIEZQW8jbZlYLR8
+8TdPO2VTvgq/q01+MrXTvpgXUxUJjk+2Hbk1vnsoTfW9UunL/H1+FWREEfbJBaHhSn7WsDVMo5D
LkqiR2yAaHh+XAeHGy1SOLlsJ5sI33CyhoE1EDFmS1S5oWaQ/hCSjkN0jtHrcowCutzpwfYl9bHP
B9UHt8h2zcQLiEWVLa/59hZV36ImSEw4rZItNYHZBhaVcbpYLVec+RjfT5dsGti1mYwgpN/6yXTJ
SQENsQFxXBPkbs0NMTQ0M0tOncHfpiO787/e2abtg7XFuYGlyD/ZxQcOKusVRCkq2A2LpLXgvsax
wAE5ICI+8xiN7ce/HZbc1AYOcA3TN6givH2OQgLupPORAOztSUzTaZOP/gABva2SPQBBfT9XlveV
eqT5MA1Bj8Kl1OPScMrj57f9fpaAoWFCuKBwYGG2OnmhFv4yBMiMWU8u7YuZzsMhV/1G6uo7C9Gw
laxHPHjOzsiFc2Zj/n4wbdO5CUCBAyt265M3XC62IcTEIx/b0gbWwpl+yHti+dB3nXngp3Pu9j3a
OvtXRJyc0U7XQip62HWpe0d0kH8ZNcGUiWem/3EI2dwL7m3eq8XJkyX+7Us1PLc1ukl2UYHF4DZd
C7lfVKZdSxp5Zy51GoWKeJZrUPtiAFF7gkT09lpF6SCmaHTyl4BWEgSAsv6wJCjFQrkohTQP04l1
gRPOWQHsZgGCI3JcllhJZdCOLXzICpXoYO3qJcYMstPq7roby6AlqEhJ78vUT7Aza8h2eoSbElJQ
9c9M2a9zcw9E0KsOSL61l8+H4/v3xG25HEP59nWHVfLktmiPkEgAnB4r9nihNC0AdWec89p/9PRs
7OfgPighbrPL28ssGeWbqYJK59QSPkuVFQXIxFmjl66n5isOI8QMeiCnx3Ggr8PBUWMm4G0Y38q0
QschbXsN5yBng+AkIMfBfcdlj/EVdGKWMnvThMIFTMFA3dHr7J0QpO04UqS3kCwEVa+fizh+t6Nn
RDiQSqjKMDOznJzcUzDnI+0ojKZjVTwZgeh/DPMEnXzJPVrY9OzJ3DIfVCvyJwIsu2sXjNOZlNn3
b4/vjO+L61uctP7Nev9zqJ9E5ckqgdAxI5La50nSMm2s6ZmF4YOrsAncdjQI/DzrdMpKaUEVc1OP
kdFlFjQq0IbQKvTd5yPx3RRNIRX5scleEMW0F5zSScqVOA1pwP9jCzG/dJ4I/k65B4m7S/ynKccz
15vkmO2CPMh+JoJzf62b/1IW1qk9M32dcjs2rTzDlMXCo9hts595O2BpDgdrUTsqssyHMgkjCPH4
fNhDLueutG1S/ndlAsrAfMyEwlae4XkKO6I7BENYq2TkBY0zXa+2g2ESji5lRZKBPGh82ebg7j2C
KHatOblYvibhmfc6Ur6nz9/BuzfNBgMkFFtx7OcuY/rtXetWL1CqkyI2jpBPSY4g80UOcv/5Vd7V
ODhVWCwOCI0oaVPIO3m4CxtYSAtNTfIMEjHQgcGeggpwd4HYispbcFOr2otgn5Oc0zbuTadmeIfC
FNiPKBZoe1eRnVkqozmQfOb50Zpo6xVchuyyor18GJTvPNruMu9Sq3Ljz3/+9l2/eWHbrwfXg6Uo
oPbpnmxccugRoAu7OnIAr1OozmC1JU0WDc5wrkL4fhhSRqO4yqGCvQv2kZNti9rM2Ytn1hG97HqO
EkfmdLPp8iEOTPPp7+A5gzqwDFUAx3USieiFIPhV7PJ8/Et6/tVB9m/9c9Ge2Ux8MFbwCsC0ZPlg
+G4tn//txJgFFv4E3HtEuGdxpSDf3yRFf2aLz7nh9GlbKI0pnGCvYUvKvPD2MoQeGGOaCtJ8zWLY
IP4EEYR1UK3GXlWzQ8cVwNAX7OBY2W2WlNdirGn7lqWnvcJ91p/HqTFf7NotHkW59CRA1dUz5m3y
fYVu5z/apcVrTd3VN3ZWvxgQ1TOrAbgbYF5VtqU92cmgoSgbSpI8Z6G5eDptq/AvUfg6Nwgare+o
tLS/wuqrLpKmM1U7UMvJ1xE+ZUnORu0dB2MMfrG99tsQMqqydpm/wkRPRWPhdw8yzw4zNlS0RMAm
/+Q04F8mdE6WcDEbg60ixbE/OR40PAejjQhGpx2Pgxm5UohNbvw2B3O67msvq793zoC3U2+NbAZP
X+FjN93ek3ujW5xfHcq/EV45fo+4oMroYh1bsGiWTVDZ8dj4gH8GB9bFtZJ6lR99Wm3fUVSS6+O4
Wf3Vpr1BzEbq6vIySJFOhpIAqBwfshzgCCZq0kJ4qxJsYhegd1bkKQaRMKkmxAlF6WeIs4t2gBPb
PkxW0z8nU4oBnvQHyjIcVtl4NMDfbktFrI3FIkNOkT+Uf1pzHr/72VJcN8lA0DV+OwDnLhlBv+jC
1zsTecdytNM+T4EiNu4Q90XXXwUWlBmI3o32pxs1gjj6nAQ2wnW30FyZauYRjDINkrKuEAiZQ+Xn
+1E2KzZwe/Z+IhdRJEInwRcH7fO88xcDePSSkKJTW/rCky0GK42ssa9+wMUh0IhIkfWmBuOzHuSk
j7eUm+pvmbVa3926sTYdSm/0EeRtbdhDOAfQYLhak0GJzO2Mr3bh/KjwDkGGonibH5peBCpWynQn
itw4ecMFc+ptgGLC36019lICVZupv50mSyxxRR4O6bhLUtSx442wUwq/g9/fJwN3rLtrYBB61GV6
3MBRwGAzTN6fZnU0GdmNOQvKtSXxxQlaGDdKyHcx7qp6LkjVrgfDvpA+8U+hQgiRh07XIyVd6CCg
Wy3QaA3zotGOA8QdRBNa6i2Yo7FuhQr67RnW5KiOBtrdwtFRYOtLPpcxiuvhSgOERSSPKD21VyIZ
n1pUm/R2RJF9a/qW+Nh5XeV3kVRIdsjX67L95HrQehPOV7Dfi+xZmmPWf52kvmiRY5Gwt4MkQTZl
J8oUwUoGTQjVUYt0qHYKksqyEg5lJJUb9FfUw9vnPKfNFBnStPhAV7P9UnkZR3y2cssfJX3CC1s4
N6RJzfKpRN26mW/ZrfNzRP06SgMsxKi84Tr1MbPyd4R2JCrIe63SbPqmWty+4bZVg2niFCNfuTFi
NQXxXz5N+uLaV+Xijpvx2ycTZsYngSqZsFsIWDZZKottL1M0Dro5xIaa1GvjZFgbvFYu97my9TbU
vX6yL2FxmPolboSZXOgy4eutTCwmjfLRFJayrB9yXk+DMk0jk4PPObCuAM+RsenrPviipIfTF3fD
GBxGrQRAIBQOr/3gqgoAXmdJ5NUk85GTpOiiqJlQFs7qkzAQ6STEtxipAc20aGdy50gB/a1Sksd2
GOeHveZ23iVZsdo1CieC3hYtaX9yPPK4KvXb+yqVbQDBhkk8Kn1h/iI8AIEIdA7M+FktG4d5dJtt
i7onvQk0MDAeWfj4gw210BOti2Q/+TC2jjo8VeCrvhTtha6L/HkcTTuLyeikDeQlFgkmzOe4ta1g
7KpQQpyh+yzySoRLxvkvtsey7vZ20LvbKgAfaafaafhNPBmRN6Y5WyBThDvqF0S8QKrqLKd+8NZu
+VPVoCf2hMla3+xxIUdmgk5DqBWu8CIalBmIXemWcAKafpUx+DEyVjj41eSurTkty2ko7fW+9vvs
5+RV/nztBKx+F6OvD9h6x5k+UA6XREAwKDC+FROawlKX4C+zKV//ro07PypT4yxqkrUKBsSli2Us
K/oz/yCLqXtcdazm4KhuGqRwKLTlFeBsKg9C5zuFye2l9AG8n8LRDjX+v12RKEx4CJI0V5FTooWi
nJ7q3LtXY/3kb8grepho0O/yDqK7jd6UCWYuyz96XhBSZSPV1SOqMXeN494mLpafMahiH9GZYCz7
TjOFrgoOXuY+Fp14GVjl7Xa4WsA7PTZFfjsv8spxq5+FZ4RO32CHfG2mpzIVO9/6ZXC6E4Z3tPkL
AwkxOOV3ubD2LLOo4TkwkyTXGzxVF5CVxYEwG7mNEME+jv6MZaxuKW+3iX43aZVOCI+RTQ9J7bkZ
gQWBuqAhcUW5lX9rwZLRHSMNq0EX94g5VaxDwM294WmSpKOmfBgTWWMJkb4OfqccTOoXG782HAsc
ckpgO+1f2Hg8DRrR4rAf5u967fUX+uIdmmX9TgrlrhuCm9R0rnj/D5YpnlGXXzg5FoJyNB/8Nv2C
Z/folM9+emOB1YonzoWhYMG7YpSRIjP/Lbv00uOolAggR0gZn402vbEzs8VfMa8HixiUQVk+Hcz5
kUiHwwzwO2xt79jr1jOexR8GucTdiL2qku2hns19QhOKuIMa5Jj1TWkmolkqdRktHL3RH818jAMS
BxDoOxS5tdjjNmGErOZhbLJH4g4JNvKtGNV3gX8Rn7FWpfyMe1c436Qxv2jdN2smGEgrfkGK+D0k
dJ/UUPOVq+u0KHfBnLE5EndoeKH0a8axSA3ru5/z4tVSR5Y2q0sjg8eRLFfYZ4mSLeLZ1H83DKBd
V62/c+v7TB9/dpa7OcUYyvcUTpgwVjTC6eR0DzOIQEn5C5kv3zpcAb/5TT4k6R3y1qvTg4ObJbTS
Yo7bsX81SfXE61HeIy+/aBxGRZHqZLBMP/nw7xp/qY7NgnVq8pjiukY9TP28oRTGX+VUkpidY80j
IE7AwcE51keyqW/msdWvex3QCwuz/5IxdOyjPjs3lmdf+MtwoUPBuEAFfl1KGtGef905sDjHZszD
ytJuXUKbNvwerVbikBO2M4dsKH/XRUkGquj/FKZ4mn3j1eszFQ3DD8yPWhsObevpxzmFnE47xNaB
RKB3vy6Fo74CFtK+m+hIfost6ikipmqZqKOYMPcJmURBUCFm/BL47WYj4FzOhpJ9VoApb+keVJB1
wXEYM6IQdH1ZCPgdTIJs3b4By58NBKxGiIShoazCICQ0W/I6lgn0kqhHAn/r+Z0L66Kj/kUGEmvL
YKa4nSBOgBHrTOVpZJw2s4yCvtEPY5HatDWwKcb2YOSYCR1U+ujNwd+NrqW5vAaXdRp0SX3nFEXG
Wqk3kMBGayB0yhcABkMkN0QqGZh4KP8nJsy82bQ65ES+0Ry7hDP4Tqqx5/IdSVQ72ETUTcfRn35w
gKi/dFBtHmx3liQE41HGL1AX/czhsGzZUxJaEMQd3qvfpH9m30ck8Yxeq+m+eBj6FB42xKNRj2iF
CWzUHIKqrcUPJQWky7FW3cD4wTYQt0tRTlGZjX0R5h7UMTbKJTSyoapA4th912FnZXl58AvMC6yE
WYRZdthBXJmNsC4trY2nzgUp7s+EBUYGTgsX063R/2oHW/FPQMk9QMypBYQ7d8PRsaAopK5NiVgZ
ZTyQ/7llZwpozPi7kP4ieE69RBPaVdJG8hN4U2zNllOwkCDYj2bSmrA5Uh2TV523Ih2DRWg9WADV
mtuOKZbUanZp3o7uVXpFKkpuxJY+b1gfbXL+FnWn0cjppvTFllRP4MhU2U9ywIx255Zj/1UbDXnd
kFwD/7mbFrqUydRx2+sAlGswBzzGvmBxd4sRC2SZwgMjmzBdm2h25hSQm4fNIVqDdrhf6XV2u1wZ
63NVIJ6KqWAkXz0CMn464GnMUHNq8OVJBkpRm/T2jtjI8aZcrA1cJVfBxow6g4Opauv/ZfUUFHu2
mzK9bHCDLLE/pcHEEO1QL+iBpV97gTf6F1SYyj4icD1/KGdDYGKqmhevbOUtVQduftFGnjLtSm0r
CeP3DQdcEiQHm9omqFvpYDlEV7HTKBPzO9O3GUQJ7AGKn5NkA5di+PJp/YGvDDvcHMdCyPxbqmoU
71qRezLCqovsDt359FO30+Ze7wuLTxsYZuiahfg6l1WDP6/amsAocpAPVyT/0UVJa/9bESDnCdcF
SWZU1e18RKeL0RsFgrjKCXfXI2uyXSN2sGx/0dJhgnuSLLR3c3cq7hJ3DtYQ17Rr4Wvp5W1vCRIw
576ef3LSwHiD+XQc960smxvD6wDrWULLfmLHtb65+EbA43a+2cVdEPhT1IrGZxcxaE3o8bTHeyOp
6h8r6TSQNSfN/NG4SXODJGIyokBqHslfbL1/aWydvwA5WzkbeMLwDxsiCc9K4m9BJFNOclWCiYMn
Ssic2I+kJ3thb+uVtSd8Bz5VgABn2LWrdJyLtEXqeE+3s29jb16nX9Re9DH2BSglN53re/6sfK2M
hpN9iWjpMQvY6MbEWU4bPQhTi9HVyQNBXsPr2GO23C2k+lZk3tQexyDiY6H7cB6VWMrH7KLv6wzU
kk5C/Q7EH3taNynpTQRBTgUEhuXSxriWNPBx+GeLHejd/MVIs+olCZDKAlVT/H9LC3JCVK6467Wq
mvn6K7aUGpAxQgWoHGBCF2uPlXoU83Xea1kJSIvGbyRHzu4R8UV8L5KNwNFPOdZwmGhr1FNAdX7P
Hs5EeA96/9K0doP1MKg8PXLdKbtcy6TGAaPNow8ggAEQptA5jbg0hXsQnnNVAGCNJPFE5IoAXSBn
gZTxwnP8m0qf8okP15h+4fyBHVDTlgdOW7N3HHSNzNsKLz0hssykbYRA7d+/LvsHnC8cAvx6Ttjb
lmr6yp5WG3aGnbDPSleHmIMgc7L7ZanTpxQK4TN8zowlDPaCvaN0wZjoipGlO1CUP+JRW7xxn7mu
bUWzoYIjYw5upCtU64T9XEJvbRyE8gen8fVLY0SIBAnUM+aocDN/iOcVrXvmwUONzGLRaCWN5QKh
VzqcRoagkT6IJG28Qh1hbRGJHEfiNpPejW4XW9in0XmvXe2Ch0A+qv9YmM/MvWx7/XVy+/WPucj2
Z5Im9nBcVefdjLObeaE1p8kXjFuBiT2nHx819hJdVA05Qyzp3baKC9tLuwPH6K3gZenFH6OaDAZD
1uVLTH4YPS8LZdJPkGw5+rGKVTG2FaCmmPiuQWdHMY0Hq5K9Hs0DFJCdj+lp2bmTaKnnai442Abb
L7nwAFIxJQ1eT1QFKIxDR+RiXBJTeDcaFMd2vg5YIMxSaRHjOAFlZ1yxfsXNlKb3Tg9n8cYdKHmG
ZZBbAKaWFdbdpK1rE2a9UUEonZzfhs4iw/o0meyarZZzjkbXQJkQ7A726jbfizIQ1s5TpNkslbZ2
F5NYyl80BdwbfN3jbTOQigGIUbYuNcd+/gHCrbvBQ061Sej+P9WArf3/0RX/z0IKlhgY7SjMza07
QJvnbeFTFvnYdA1HRz9xODkibwQpMhJe4FRnWtLG+/Ycbg8EvPqWBeHTjjgpstpMyCMSCrYQgXJq
vrLJeGq9dME3VhJYD6uAQzFDn1JXNNSl/tvDfTdcJ4a+me0pUGSRk6Zq2Qmt9V9co4Bq7iU9Ic6d
8Dacs96AHwTKQRxiVtgcGpO+yn55OTxpWtBkl+wa3yYO2FIohUJn6cpXK6s0D9tJuagbaGEcXNgD
khLigRdRkZeA9wq9oNA9zOftFnPSqRGPj9fZO1nO3qMxrWSE0x52BT+xhirDA98mLIvZYktNY9NI
Bk36dZoC8+86Jxyxisx+GfIulyEZesNfXMHDT8FFpgu6MkoR6YQmPhK9cP+g+jcKZCG+ggHApBi8
yH5s6Kqbo+NFgd44JuSMKYFf7M7562jW3Sur4XhPtNhEiJRjVy+btyeLlqZoga6zBTT3kJHz8Xol
bq3gFG+jdjUqyksxnKARBAPe0W99XiJjaGDXFex1mIIvANqNGlLvbNKifJXjcWj94Lft9c1DutBC
3eEWXl/pkJK3pI1rbez1BXMlZEOwH2jqZc4RitllS3SCj7og33+BbTQ/m3YjNUqDBVWoTrpGRway
gaUaajLTa680v8YtOZCRi1jfuLWrmv7sAnkjjVEaEWUrp6x+xA8+sA9k03rN3RV/81ayLxwXIbXd
MNn537IS0+OiyuVmTFX2VJCvZoTl7KdXOTCIsAQns2FXbU7gY9ARFz3VXvXTGLw1ykdHPn3e3jkB
Znmgt+B0BA5TGN8DvY0TlURTkkRXWAA0cf0nTlQHTvJCug11d8ppK+aI0jKmiD+jhnsD86TCr0Wn
l8Q6DdEQpjsgy1Uru1tzpaoVkpXh3pmL7z7JoQDiDahwnULqhOnXVepw7j//+fbWd3nTnkJGtwny
4X1h5fBPww6ysclzHv5IMp7iaJD6M09/hKf9aNN6ePXmQd7hHhseAJ4omI+lem5xss2Hvg1a+hWI
VnK8BKjJqObq88Ug/RbWZNXqfzu59jfJmoBYJgleT/c98XXfk16C884qE8xOoDnAXV2zTL7BrpZF
nGZs0MMJFKuMcoAbL5QTUoCDyVLB6RqUuiE/2vajnFRRGp6zrF6LgZbG0VG6ElFSd/KnaK31V9Wo
nHIWnxANCBnUz1VKBZtVgp3c50/wg/4eXX00wYgVUOefGho4W9SasRCnmDeNc4XRJ9m5cst51nro
f59f633Tm70BInl8Ux4tNFz4b2d5YXSzwbhpolRR690bC1+QKvzpr9OWTXXMu4DK/baDD/ZQyZkt
fQp+0842Eu2qnbce1Zkf9P7u6cNjBkKhhLaAN/z2B8HlIqyuHtqoB7J1s6C/Y9M+2C+1om1gZpVx
1YIJvQPr7TPCzHqnVeLJnBRFXUoZlx3U1XgZBupy+D/P/LiPfxs/C9sNMWGnvUBVN34tqF1Ei5OD
H6n7bO80yQMEMLU78xhOZVpMAjRcEYqZPuoYVNNvHwPit4LUBEC7gZpHiF1D7/0NGptDpmiKKLBk
EzvbWbwp3HHvMpwAipfp62pAS08Huv2h9Eb9ekithdQRwC/+qNOcKKgQN72ZPJ/5udsC/eaj5+fi
ukM0YeEWwif09ucqtEcVK0UTkTQmLvICnqVHKvSeSEQTjEvW71lN87hgb3jp8uN3nPumy1xPXgKR
BnHJSfOBfkJKFcrSb/whNa1wFUADmxZsTKWM7sw09a6tu/1gXDz8apSNRMC8/cHtXBnzOGPjatcG
a2+ephGpM7xZ0/3VTHp+7n2e6v94n+jukVhsSnBQjCfvc9I1anCGIl/cSeQtASNsKG27283C6Y/o
75x9N636w+yRKEGFu4ktT/YHpk7xH1Xw2w9BhYwiG60HgVknWy3dWAQMIq5CePr4RyuGBPfaXO9d
SuNHoWr3jHBte5AnIwOdOHI/arTc/b/l4n8kQirRnaxfKHoEU1/fufZQfxOu9K5nuyzONOs/uhQq
a+YN2yPKxT4RRvhaRjlwpp8ExqWxQxK+x6hM2B2GdU6W+OdD/r38gCqUw4OEruAyd548R9uZlGUx
ReFzww3p98KOMzgTZ67ywS0xFxr0Knh43NuJyEEDfkDJLmsjw1sdKOBKu81ro2bnO7lfP7+h91+E
wyKw5SKauGXxzrz9IhoQwm3lryJa+3m9mCq9PVIh2egeNOWnHBP4f7/eNrPhLcWz++56RdIk7UTl
I5qSxTnME8nLtML6nR4IkgRWbHVnZu/3cxSxj2jwt/MM8plTsb8cDTDDA+tqhXGBs6+ZPBam3914
veGRYFpSTp7S8XEBIUi/oC6rM4KVDx4wUpAAwQv9TAOh2dsH3JK7bnMoEJHIa+cWjk8aQ9jtL1Nr
Y3pb7HQ/f8DvVPm2i12Tej1MTSS/yFTfXnBOG7h8gHQiI9Ye1gvnW7UXh+Ri/VtdziM9xzPP94ON
K9fj3vAU+g5qzpNPoilqic2+bqP4+/Hhz8PxeAh30cUcxl/m8Myn/u/0+XZaeXOtU2PyknIk07dr
Xe2f9lzocDj8fbz6cuYy7z/yt1c52YrTZRJ6L7mKGl6Iqw6pl515aP8W8vc3gqsdQRdq7NPtcjMD
8+ew0kbdbnhW11203MsL56raqwg9RDTE6oBc4kinmlyXe20fvH4+St7PMJt+FBwIcXcYaU/D5qgs
9PiY2zyyqaOFKpH+MTDzdt+Pq/+fnyaXCrCgMUDQsLkn46NNJost7JjjEjHTl4FVkuUv+K+6fqZl
nUXOISEUexku+bej3uwETcYFmBzNw+qpS2vnYbELGnJldk5W/F6Cu5ldTB95JvnRiHG38fM/i9vq
zmhmnC6POD1Mlwq5R9RLqvEdGgpSqSw9/V4JbY4LjA/7ojazKYZ/7t7891cIyNEzUaltZsfTX9Fq
zLK8SOrFxrijWzYf7aL+GvSZfmYxf/89sJZjZMPFi/OFRent/WKNKuCCcvAvtHw+Isddj61arXMT
1zYxvf0mXIMxCW4AKyrK8JPLoFQBT+QNZcTRXU4Hb01teNAtBbPQUqbYmdPSf23GMjVQcAr9NW91
/1GINntUqb++2GkX/Ib6S2ZNVm3CCoeuENSUZA72adON45nf+8EnRKGQ8wDeeNyNp09lKGj+oKMp
orZynF3hzXoYZONyBNUznZkuPnoytCywUHIGwdZw8qonPRgMYuO4sVWK68StvS+ZBeyPk3jx3JuW
a9GvV8OZAfbBazdQX3NOxCuzGVjevnZjtYMCxVYRNbg6jkHntXFrteLM4ProazIxN+CpYI5gITm5
udxA7EUrroyK2i5MTqRloaLUJkI+pE80BGzOienZJWAq8U815D0ARKvkVdAu+nDmQX/wTk0rwOJo
8mWZrNtvb5ksrcH4p35m61jEPhC7CNHlcvDNPos//3w/eLomdhzeKFMw/zkZ7Z0ySUXOM2y/jiL2
yzBNyIs4zD+/ygcLDa9wc1mYiEWY60/2d2kgBeJOVF1igdU3aG75Y6Ee1hObF8BnZNLfjWvVQslL
VFR3eR9LjEJYMtqGgKreuyr8Qd2MyNWjFilVHhpDql9jlEcj2YM3HUU/XlKob+OOYDtiPGiXfH4L
H7wTTpcsHtQM2WScGhzhyGXKyIwcYJfn7eFQdSE6qCs6e/9dFI8G3aR6xeGQoxIf2tvXj2tXOtRy
mditlT3+KpFhYVhu7zSOil8KaadHImX6L2W/ukck/PQUtTr4/yLe/68VePODkYES3nO9bWK3vVN0
fusq9DXEN0ZqLN0hXFDT3jjNYlOoSoY2Jofkb68yCxVaqR80c86/MBHZv5Wvyk1jYvA/XRAPjcAN
3FT2sV+xgxoITbpDIi2WexQgSuIloo1cVBv5V9/UfKKDxLkY9ZkR+MHc9c9fgNsWHw7EjrfPdKwR
TllqKSOtt/Jnehr+Y16i5REcD2lgltqTQwf2zKb7gzGDJVbHV0gGJv89GfVVM6I2nlmha1si0piM
Av5sh2zOz/QzlzL/+ddO1i2iVqld+f90+afFNNrMZSayQgtVh5omdAxJewLSNw+6qBCX6bKhez5g
SgSvIMryKS/XYKenVvelzoYAMYAVL8GkXZMzlfOh5oKEqRow6tPqYkWhsVWh4QzWrpc7a/DM7oAT
2LAJXG8s5zIFFfPDLBvjR+uu1s+GOpbYaVBwbyXido1ugOPiPk7oLuL+GgSkD6PRaWmZc/qjy9c6
xzjuu1t+kQnXGH54ERng4m+xuLrftLL2rhq4tcilE13dlt1K1VD6nXGLMjwdY1uaZJZ4Y9f+mdyp
aUIlzAZVNWFaPWJerSWncSrcp2l0jBcisNpvFuXWbrPKggvTPL9O9ibz/hSD6NIuR+id/maHLS6D
IFvoxNDcfaj01LVDTPxWgl5n7mVI2URz7poSrMhOn1fvT+7qVX/RpUt3k3F87mKkNm0SL8DJ+IT8
eQ4AAOj81O2MCRiNTam3F4lAvhcIxFERfn7UeS5xNBRJzLTQt6ilBS4f+so7P3WcFPDkoIkwGObl
dnKX0tqPRq6/CmLaZrxeafG1T0S6xDSd+x9uI2Bn9KxrBXFdWpZD4a75o0FN5imcGKe/RhJFVAM4
XuiIIqnHNoKbZuZ7rbLpVDCiWvTNditV5JMnMB7WHmw06tyCyEMDy8wl5/RkidvWl89QWJBTaRRJ
unhWRXusQK2KawEv9zIR9H3Jn7OH3/R81jXqBj0nl2h0sxtJWlazQ7w/3VRdsEBARHyFyE3pyJ4R
nfp/MjpnvE9u7dojQ6fd2dUUMD5VOThIE6VEFkl4ahWqWWuQKtitsneLXvq/qQyp8rI3F1KLHKxz
sTO1ixajFieYFl72+tqqdFLRqMsZDii1RMQBNXvqMKtzRLKmQpGJiMCn4Al5L73Tx8VCUGkn5GMx
ChbENCYuEGJ23OoXYBVqCV1TksGxztujblxib8HrwpEDPGmqlrifWXW7qR267iLBW+ajtR6GIqKL
3K174c5buFTdSPdipa9A+20wWovRnqHRYvAJKrJZY12tUiPFstPL5XvfG4m8JH1qnCINSrO3m7IW
wDdK14qkHQCWVah1tU3TsK8CJ+qytFwPgEJ790IiyWhv/QmV+4Hmt1vemMPiPSM/9kxchrlXH9eW
rGhSkIxm2RW9Pz+mXgPWkoWJRNu8z+frBtH8i2SN+kHwfAPlj3URnZXAG05U6dwCJ03dyboLQMfm
eH7NlADuPP2dj3r9NDclxxQPAl5zbQ9EU6AJnBgrhUvXbudLG+a23yfJT5t85K+DV5o+ipTZ+9Ox
J6NdI8m939WIT69nI2/0V+lTrg9pz9oZloEkeEWpmCDYkcW9g37mWWMf/5CJmYqEPhN5hVy0riPN
r4hZrpzRuCwmAaqz1N3094Kl/hnZQ/P18+3EB/URj+o6/l0UTzoIpJM9HtIlqnjDXEVS9gV4Wj0X
bTRMhtEgYXESO+QRZveEWVivWma5l5rE3nwIOF7sWnwgBQLrNT+z5v9b09+uIRRssDvClqOeTtHv
7SrZZP7UK4hWSDQG+3nZUjouDUd3rtym7ph5oLX/mqeqtRCZQNPChmUwvsx8Rhsy6Zb4QYzd8s12
c2uJFrJRf3z+0D7YkmCVp01Pw56D4Gm5wrGJMxQr5QK8C35UsR+/FZpe/v78Ku9XbYx528uxWLHh
/W2/4n/O1fmSouxTXEUjA8Dsrkl2o/u///wiH/S+3l7l9FHTNp1zshwjEf58CI+v0e7LlzOXOHcj
J9uPvoUGmm6XYFUNq/gPmrjdHxnW4WO5hyIanjsf/mP/nQyfN09u24T9z5Nz/RScwcgFIUzt1niM
26i6sY7gZ2IrrvfdTXBrHLSH8kJdZHtYVPvg/3B2Xrtxq+mavpWFdc7ezAHYqw9IVlK2oq0TQrJk
5px5tG9jbm+uZB6qewYuVqFqVjfQjTZkmeQfv/CGTb5OVkhRr7UVtCU7ux635grXkzML+3DhICCh
UpyZhRPZdYvoT2qUhlI8UU0Bd3FllB2HsIJj6+kBPzLegJggvbFELSoyiymNaqCDAWpKDrCRaqc1
mrhG3Du9w0c8d08/aq4jLUZaloAiklNTzpKW1dVYy0i2kMIBTpwDt/JRYXcQHM/fccfWL9IOYwUb
gYn6sZwddrc4AApnAuojsBmDLruFQxWcZbbkYpvQYB8NCaciNF20KLsCwgL0sq5nllg2AoQGIBtq
wLNNz6jscqybD23wzGSFr4qGUUqkdG/Q9Kq7rqun0hZzRZ89xmtcCjCknKZNIsdKCgNZg51mlKVQ
bgQriHd4eZqlHRQlpJGyLYv6zMgeyHfRUKFLhRseIpcamc+ihJdNk9+K9QDrNI7htMZNrFxnXt19
VGPV3xFKF57TpbKFgLwyFj/xzShCVAYL9UEIBr0BwaUMK6W3TGGnSXF7H+iU3G2zRBvQyaBAqKvT
S+FI5QJlOyqoFNrpWJvWYiIoLeJmbtHLSOZWq9xY04OppK1TGjhs1F07ApkVpZ9TPIWvAXWE9Rh3
cnruPJu30GJFkrDSxZFJd1CFXCz+tkCFx0dFhvpJbwmXMNiiCCseoQPKTuzlxFYyvg5NjrthWExD
v0rzonyrpyx+PzMeh91rUiB0Y1QyL5r5S4XEDmMUrEEhWGtY9l5Dostt2Rv0S19Wh4tIKYydZJbi
Ks7C8a6JguGJBQH3RoqFWwN7T7dHbQCrZXnckj3Fa0vy9A1gGPW6oal3ZrXNR/By1LhuqTnNhwbl
Rn7+24kpogk2UpfmXdvQX7ell7ptJShrQCy+441VfWZw5rWweB4NctpPErco7fLF87oWQmPqDYmD
7nt6AyC32OI5PGzPTMGRxUDCa+KrhnQCXSB5/7Om0k+tyA8x2ggTCjreUAOukXxNAJc6CJjkqmyH
zDZ0zHecROwybDRpNv7wJ1E/c/QfjrA544Go6Ek0gaUlum/CpHikARgBUbDa76GUm6s6acZnbdKU
C0CY4dOZb5+HcH+IyXppb38hEcBQLC5BOBM5FpbUj43OEj6TGjkHjmrpWxmRT5dBol5rulKC/lc7
t4m0aOeZRu8qCcxPWxiF9G6SknGL2BFllMkzzlRTj8gPoKREkj/3DOhFLvvUVpuBXFOoxGWVWXtr
su2ZLhIL4q/I7KdglVaW/lNXiky2O0AedxqMiV96nFZQyvQWUCJ2Beo1iKoeV3JPQa5kAqjKyZ/P
7C86I+Wbn2CNo06j8V71ujisWtjG/0H3A5g15xbTSo2Fc3p/iY1RZcl+QOGyjnPgp4oX4IMx5v6A
AzSH+69wFOr7GluiZ4ywMwDulSBfW2OVD2cuwiPzjYoTFFmCeHrxy9JmLYt1NIwyshGDpW0b+FTQ
rBr1ktbEOQjQkbvJpHVFiQegwXznLvaVrIQj5BJEGusJOzpxMLGwmPTkQTNiXClQmcF4HuT8htug
tWNTqm8TRfMva0kvtgYelzsQBdlNbDWWHYdlvhMEnP4kEq/4TLX08Aw2Z20E1Fa5EzjgFgFXE4A2
bRDBdDBfE38oQ93AFBSbyzxCWMuohQDabFfsLKRlzikGH9nwxESEP6Yioy2yvA5x6VGqSclTKC5V
N3KQB2GzjgEJ+cABc+M2gHsA2Dua8C9sjdJ676Kuf7LErhZXHUBpE6paVl8JtdkGLpAFhFKTDp8n
kp1KUs6c/4fnMZqQ5FwKTTIi0+V5bNQdzrccko4S4zNHAcN3daka/4PZoOrJ8adp0ow52t8rVkl6
3nZQjvAx6h7i1IBYS5ftA6cv/a6pS+x9sHBp7Iyo8oxIzxERD241OqJonaDlzeWz/2wdLHsi9Gbs
eBbKbRpiQJc1mrgOVjn5LwBIEaIUuTes4RqPt4kFZMaOPKV8gp2gb8K09r6V8URQeOaUnvsai1Na
Q7+c8M6YK/pLiJsvWxWdy3w2E2oi1cWo03/IsT+zjdhSgPrJ0Tt24vB5UplzuMqkx9nkZVhpqWns
vDItYNr59d+HvYNdYNfQIOH6YAPtD5YwgMCKAyg4U9RODym1lxUVQm0Xm/QgT4/AkWOLXAh1yxnv
aElfR81vkYc+SgqiKh6WGBZCExWyDK4chvF13uvnWidfWqP7g41YivlVUPjq9C+OrcBra6xA1cYZ
ikQdb2EAplgtcinvAqxWb6B6t6hgBgWcLCFvaOdUuL5c97WlvMRRRW0mT6fgsQRzLNmh2AZ3ipn7
IOUNfuiqWHxB7ItwrDCMaHyZ0DGghkKYo0G5SUXjxuwaRV83dJ1eQb1JLyhX1C8J3MtnXHN+4qUl
PsOmE18rvb6g85msp67EKnuyuhCZkmwSnakpVe6VJin9DR7mtbj2wkb5Vlu1qIHMF4GFNyXrnwJq
ZE0uziIIKAiJgOW9UHR0LDshDTp7KCzvU+rhPm7ixBqkdUD7DXtPWq3YZmQp7qi5iGA3xfssnhy8
LfCesEDJPYdeJeMEYvjDu4dnZ2pLcj8OQMu66QXSQP6aAIIc+e1Q4CpudHq/EAuHX4nMcbJRgfuM
kEb15FHxdf1cMnrYW2ELcRfPQqbgqb7KAr8tJajsMK9U6qAMp7ejhoWtYmX16yLW5C3aJD5sxaE+
c6YdAeFYYItoJyL6qYqogO3vlRh/uKmuiKSsEaKcBpL/SoMCfzdFok5JdjB0t4ajCZ9C6LY9rSzc
lJN2kyip/K0SrWkN/l/d+dCvyOTE0rrKqNadCT6PVPm+QPQGatYGrhFLBUtF81KhpYLuGPDsV4Zo
xS5lyGglmR5cNbNSX4bSlK5TuFTk65pymxMCYmipDxsp8GD2nd70yuHliBOFinkEumkgKZZTFRe9
KIcBNI5AQQXdgYZQwVBi6322fQFBqSxVrVkFg6jcj6gaPY5mHuJwKmWS75htPFg2uj9DYMPCD3UU
RUPUUKwijx6D0EMTpsU7gdAWUuC1InVop3hFJQiupCGbAa+ZxJOeptJrrlpir7iFg2/oDkzTMXQw
vlM+wgmXeHuK4+i2GnXvJ1ZHLfaNlj7eIhhTXmRhEKhkc4rw2WArbZ2JHY4sZFpoAB3JWND/WjZe
YaT4SLiUtaNOQuuWudJ8UISV3Cr1PTuio0brKojOhAAHB7FBERicCWEdU0ICvb+OvToEsYy0iFMl
QrrzjKi+gHhH+FIY50LVw/iRB9AenHuSpIAc+4tnKSV9FA4Xx8zQiFp5g1B+0KmQHkMviF4FdfY2
xJzNukWsrX+IewGTCWqt2nUgT9JHJUu/9KoV7XRUpketNMbPQK+bb7QEppfTC/WwEk15l7iIqsYc
3YNa3H9Tov7GqIuycBQBCNRmwpyqx9ICo421KpVjeC1FyKi51mSV+LpnoTw6njz09DIJ26jzIeY4
OTk1/dFuo7DNb9OuUM7lUgfrxSC9I78VpRlYxj26/5IZa5DZU2Axj2r8NlCf+jVqKQQrK5W9F0Ob
EOM1Bn386RdR9NxNIhpGcLMJcRAWMlXHl+Dh4S2blHCapD71d2JXgI7uWyQTdyhRErpbc1KmWk13
C4gdBSJCNAPyiFrA/UI5Bt889I3MYiWrCW0jUwDUubGUfFLPLNPDgrVBwRGIHlPPdACR2f9Y1Wgy
o48HWPddqu66SKLdopTq2gyMjipLYrqQWbpVi62uE7S0DyzIsasK34X/6E2AgLFB5xr6EurZcH8q
ScZ9E7TpD5MOqC1r9SaQhQs/9KWNjP8d8J2dMWa9W04pzbTk3EnxdXDvhTTzaBDV4scDjpi2+/5o
eBxXeW3M7yDX/U3vA6REFFnWf+i+anp27aeSA1CE+MEQ6TP5SL/0ooRHCviGuxlI4tZBhvt65hnb
2g/Ea0ul++i1YnBV9Vq7DjOvRCxnGDZJqWB34lHQo48mQs6Pk5Weq9Vs5uZjH1ZBla+bcm1mqBzk
YoNWeW7Kl2ZVNc+nN+XhScWHUuuFSzAjzr4uu9/u+SiCWFVbGjFNbXmPqL12K7zdjXUyiuX9338U
6S0LTVZQstLmnffbo1CoiasmhHjRqj1t5kQf1kXDjQkRMd+efpQyH3r7U0nuRc1lrlzyZV935m/P
agxh9GdnO6wZJiRry36EuOVlG9+vRldCzdbNsX6k5YWMkt1RynGhZWOUnrAxe2kWAhOG0RaNUoSu
KuqvYpG0uylPIIbjafgiKzA2Q5PpNH1JvUuDVLil5i3d+TTgnCQKi61a4kE7xGlLl7bFuFHRx3KX
4SRyVY55caZL8QV1WXyvNF9vc+AEFnyZm0sjqptUCFMnNkb9UwyyJHNRVRLuYg/kyBrwZSdskqFu
4RFTOgu35MZof/ZJQReMbALiL0FAqTqkfdJ2aFo/sKVM0zCZ7lVxW0gmZNGyN4LUzgElPstNofw8
PWeHBy+XmCRRwJz3H3n+/vKAO1xNwfTFyu3CG7yOh9uiNfqdNckxGFSL2sgUnjt3jj8U0QK4wiCj
ltEBJhwI1eGtBN62b+5I4TK39vzWbcAlvk04Qz6qjVmcgS0fRpBYbhnq3Ckm0oUPvcidwhx1Q+pn
GTCION9ifiBtC+zRfZi1xD9erObOxP+QXOA66Y6zUE0vBuhWtFIFBzUSzlX6D0oWvBAFUxKH2fJI
WuaoiorEZJ+gyqmFPKukxb8BNSCe2ZXHvpvtr9NP02nbUR3fn2JcLeKYPhYw9LEyr1Cp959GuUwc
mFPBDtq85npxqt7kiI/djSqYTJRWhiu96uo1ckzjj9ML7sjRx3vQ1IMWSYdvKbbfTmHfI3aWOlLY
Rj90fAI3o697r6JvEaOcftZhQ2eGof72sEWUNkK2Z5mxQX3Lw3c81C/g4awpqPYImdQYEI/hD2YY
+SMTjYU02Zx5/rykFgcEcRcvoNBHsfBJ2R96JYlBnyLP4pQYIj5EWkkAgk4L6HJumGKK+peRVuct
Li7tKkSvat3L8FkDIZUf614bz0RZR9YbpxXwdpKWecUtCkhC1WFirgSZE0vgWnxsGbe42p1db8dm
GL6rRdBJUokWwP5HG+oUyEGHN3hE5ohxkFnfy6NcfQ96MJB2lyFWEeWs11WeptkG/qQS4gbKaw29
WAd2rcQJv6ByRcSZ6EcUZ9OkXJ2emSND8XUbgvifmytLZELQcjBlBhPja1TrGnRLL/W41Hann3Jk
JChlo8iMwrjM/1kcrpCBRsw8seQZTVSSpi7EYi6JQH3rXH2nH3Xsg4gnSXzUWZN/mY5iqUy31eIs
wYPAulRRmMM6FeGBh9OPOZL3zOhzOuUqCpBcUfN7/HbFa36IXSze3RzdZfaAqnAaoXYVmTqlGmLD
Mei1aJsO9djhdzoFMLK7oAf115bDEwFxna3QxGqDldDiFW1Pvjl6toUueQySSgWVFQQFldvTL31s
bED7AfYBdawcsFoxpECYrYGxlU+AY81atS6RnjlnuXVksimBUheGPgA9bAk1z4NcNpuQQmck+Rki
b2K9UgQ1Rc/WmKQzO/nAzA+Jc8ScqYWwOygFL3tPlYaiT0ADHehOT6YwpzNpJWW3WYpSaZJLiP9N
yuSaWW5cywrGinGeCdgtq9YtLUXBbcWOyLiymm8D0K8zyf+xt4N/yPGOgIBCRXRx00oFqAWYbBly
n5XXYqTsiZ/y5OvvhPGSeT16oqHvIjQPbopIUfNVk2TdfYN4X+borJbaUVIRA2bTGIiQFHm2iq9K
UToHvDiyLkyZ0HA28sBNYJl55H5I5RDghEMNo9q1MrzdSTl3yR+W7ekw4eNjch6iwI1l1f6OUXNI
q9nQVk4mVoj8dwPat8XUujJGgUBpw9A10Oq6ifI6uMmRw0VQ2pqCH6jhvkySoLgArIpzIcGRQB2n
SRkW+bx2SLz33wkl1Ao4q4owUm703wq1gWMvlvEvNJuntdqP7RZEzEqI0s+GVHulDlax6SVqzac3
5pEAmq6WSmRiUNPmZRZXBdqfWYlEbenoZqFSaRa0jRLS4UVnKFvppRRfNcjrv6tFItqdGQXPUTeO
IOH7j9iUv8k9KjzQtGd/SvwB80aXt0HTde5AxrZq1EHGgTQ+d5ocBq80pNG+gcYLtE3VFosbTVtL
KzKmUhBAwzZ1bl4jnGpdJsqAKxIcvI2Q9OaZ5s/hUgUKwu74GijKTYtAou/9Wem4LamPiA3NWU29
AY6k2qfn47ASjDEvvGEuEVgKMtH5/rpo/LAz464GSeBZyXvRKPJ9DtDru1n06g06johkoOxmvel6
gHQsRRdZcjINQStUZrzkWQ+a4L1GDuCmRC4KwG49IImIOZLxcvpFD4qvYIrgWhLOokjF+y7mIE/a
WmjEAtS5kTbryhO8KyFIlac+q5VXQOvn3HaOXHuYdGjoa2CORYdaWmyYErxFGWk8UO0AWXOh4CIY
90WD4GHr16CodDl9L9RovJMEf3gZkbQDM9zqUrJC0VFZUbxWNNzr0zRaVdxxF5UXxZ9J7KWGDT2K
HsfpATq8jOZ7DkgZealIRLCI+RM4dWBXqN5LgtgT8PrBjd9Q32hN7Vw569ijsKmjyAvrCeDNYmg6
jTgelCpnCTJFK4QRLbswo84eUaw981VHth5HKKQhWqBMgz7vkt+CjwBfQV8QaVQYOYKfgNVz831S
ZP9CsMQRbV+0rcF+K5X4t7VcDPxmqPeqc3Cl8/D9ByPRlSBgKKLpIFXlyq87y83ULLYtFY360zN3
iAbkWSoPmgNf1A/0RdBoZhGIHnV+lhdnplMAwf7MKoydZ6fTprHjQSFzRsd6staD4Wn9yuAQmrZF
oiOVLwgIW9pEnZjN6qUloFhLB83RUzPwHVTuKnnn42iIgLbflivLl0vPFazeey10RLHtDii9hQEC
ucKZXOzI3NEfpmkO7hjO8JI2VJQWqInUK5x40IJnjCXbS4Wr4UrDg/AeNInoYt4efTs9mEeOTUyC
QKkSs9JQW5pLmD41PRSGUHcoc29VUIe0lagXz0VjCtO/n+Z9KS7MUDmIZhiS7C+PQcL0vpYs+OXh
KENZGPVv+jBB14ebMtkhndkdYpkaNWmVczuH+wqyBhGRggAKXohg7gZrqs8Cew53JoaEdMClefUq
B9tFwOJixESgcuTAFClrTEMCRMCTcsQuIgl+ZtCD6w9wdhVxrlCMdSu15YRCXZkk6HZ6hm9ndWK8
BmIa34Ze3SID2SZnSqGHR7kKsI3uFO0JHOqWzUczUWldFSLcIlwVXvUkgB6BpIo76ojI2k2iB5vT
a+JIQMbq4naj7gX0xzAWdylnLlZEAt6laV4qKxSIdETGwVGIg66+ZhNNRTjGlbmSIrW80JKhX1c1
hovdoPj34Fn1S9rQZ7Fu8ym5v4TgcbE/qM/odLCWuz4VMgkZYRldL5SoCqiRpvEzLoLoh8c+/7T6
dEzWFlmUt4oLuCarLm/bBwpVab5uqrz/5sUlWkIp6pMvQtUoH4C0a9U160kSnWECMizRcPh5ZiQP
w0iabByIBNGUWZjH/XXfl0DyxEoUkLnrsBDp6oTO0qgNO5kG5UpVRhXCYjCspUrvb0rLaDS3Ewvl
A2FjfX36XQ7XuqboID4oPYPEo5i5/yoFwroE2khK1n7xZgiWdGm1ys9+KJszZcTDI4UHgTDlTgU2
BoB1/0FCYIQpq4sHVb2HB3gc0VWlT3H6c449ZU5MVHBX9FCXXHQpiZsxDnlKNOgcHjkCzn4QWmfO
5MNB42hkycEonE/kJatS7nLEN3ROgjDIUWQEd7hGz9K/qGXt4+9+D0UDnYYVQzN3IhajVpIczxLy
+MDGWXZJdZAafl+flWc68kFEIrTjCRAI0c15WH8LEBqrnRSp9GDa9rF1HRZD/+lTfnarGhmanqX5
4idNZMO2xZq4RUsukdrORUOVwDqraHOiiXiZ+CH67nFrnLnZD1+ObEEicCV7IB1ceoFxSkuelyTQ
StXyw4sTGW20WrmPzLh5PT3aRzqMc72Di5bGnsYOXWxMBc1GTpCY5ROCF5SqSYrtSJLrCyCe0aqP
QB+IBKS6A6hUdj09qB/buvKfCVvlvy02gZ7CTMwyAQ3PoLnFnEQZNYKexhC3HUAHVZyGnS778fbM
J8+pyf4BSpmIr52rrRqkpsUn+0I7cgbiOZbJVfxkcfXboUk/BgFl8CqqGFGGQPo+brr2QyGDdFG/
6d5Pv8ThDFPOJ3niP/DN0b7bX34QlGE1ckXCatDDdTCSC1LBaNHaL8+N6pFbbFbnwY6YiBsz2SVv
BcM+zty0SRwzyLH10TCZpZ4WJo10ic9JhuRuoGm/knwyQpuqlXo9joQDjodZVWuruNCiByh2dD+m
2oyMMwfLsbfDmZRAD4E9cvslx39KetTPlCQFeWWiIdkh0baRGzl+bGDZPyLOXl1EYieGDqRpwJRJ
6G9Q2743MxOiyEj6gAHLhMPo6fmZx3+xRmh0U5KdEdtIAi3mBwOJJBCaOHXqoU2AsanpTkdU++9e
RTPoENoL1UYyRqBV+6tAGqJGJEPNHNpQwnuRhPklrfOJ9r4mnqm0HXwQj6IRaoqQhnjechEgW6oW
GZgix+rxMSTR9Dfk6H+7toyirwZBibsejiV/2P+gzBOQ1eyRZIeHUGwBM6HAXZmGe3py5mHZmxxK
7lSkqEuxg8GTLjZwmBjTgERx7iRmNjyVcag8KSjJPhtKLe5AO+u2r4vVdkBkHdG7Kf/7s0ZteLbB
ZA+LvMT+R4ZeZ+WZTmYFQmWuqFrZpjBbjF5yFIpPf+lBKsR8mTOEeG79z1t4/1GAyoj5a6RIZDlH
vyu1M1nCauoi0Czk0c+a/x1ZJDQZQRV+odWQU9p/XI3EjFV0ZMYpZHGYIlbm6pjQ7kq9N+l1Tror
x1G3QXJPcRQTyx04buRJJvgHiTawzeUZrlDd7u5PD4P0FV8sppw3o48AaoB21PKaMntuH7PEdIRS
AbYUfYuGsyOWlQgWJpN7y9HiAYuKIVX8W14Ay7wRhPlbUlGZw5hVUT9CH2DiJtD8/m1qlPGSXna7
KRFQkR2Eg2Sg+2nG3ecX2ojeAI34CcCQNTXcEkkKHNmX2nswGHoDgaUUtQddb1rVhvsAbIyqLPZe
gTRWj4GHHLOj+r2KpHPTI5xsVP2YXhCJdujGcxI7kMEpRIq+gC900+NLs8oaNQ7dgLG+qQXLi5Af
6erLFj0rFPazwPxMg7Hb6sWQCLgpRRNa+2BbIWt3enVD98qM7Bqp+R64aasEDpAC4S0ywv7SCoD7
wcMPFRaq7+Pg3faG8JrrTfbiG56MA181fm+NWvnwo1x4LcRQy+Cua0Fut3JsWFwIrXCDY6+A2ILa
FwhQEyqVV92sROQWXYMwMTAtFJ5jcUJnCdBNJOwmMQg3g4pC0ib19WDCR6VAbM/MC7QG8KoTXaGW
rdcUOwM+EK7a9wITXtUWWxG3LGGERHbbBCqnlYTsNtDAdMB3qU1GXV+1WomZVRJNaI+isck0DZT9
ojWt6OJHl+apjKZ6PSGj1kTDI+hhWXWNQayeqqxPM7e1GvxQQABXhp2Dhy9duEM0PDRpRFyqtgz0
UPqxaJ8nzBQfEVunMRUVZZOtE1aJDyyxGPKVhWNjfjEVaEuhJ5ql6FG33HBYIFDadzvUYjubVaZr
Lt6mNPSwKcJGa8gKhP/IouXB1We2nBsbU/IRTfXA7qYOKtv+gHWOIoF9sX1Lw8YILFf73FrpJNqN
3xFuUnKOwTwPff5BtbMdHiyxLZ9jRMJAGILHYoWQjV7RHhAlp5FqkN0hkVQANEvp7jJ8iYF9pwMi
CQii+wa4wgDbGNzw0LBgPwW27/XGE6IiUe4ogWXeFFPVXSmMpuS0BkKi2Ieo/bCaoFjizVtOPXD2
ZPZAYCEaM/IvNlcjQsaD3dYlZ/Hpo+DwiOLGJGbi9J+RNMvgzZuGqIpiyquWjyy/KDbcNRamEqef
cljenglboC3YO8hHkojsn4RyYRihnM+eLX2IvO0QxA/IRTQOxNNyTXtGu6E4YH2TBgWN6EyD+SIL
TYAOcaHdGVISPQ1tie0RZTnrUUksnWZ21Z95ycNrENoC4SuZkqVR5ZT331GllTq1CQmJVEJNcsJZ
ndgCv3lVhqFKY0Qbn8APIRNjQIpKKcDvTg/S4VSAxCOVh9IBW5O6zP7zwXBNgCpUxInFwrzNs2R4
qGvROvOVhwEi/FqTC5csRZ9ji8VtT7FHTsUgSh2hT1ZRP6091cIOWnzUfG1tZNozMKqryJyQucKk
dsRH0y598bZKuzPFu4OYHcEuXIphndGyJalf3I6SXJhNL0Pb8pTRe7dwuXCzfKovS90bV393aJHD
oyBnonnF/W8tuiu9WvYJofhsdVsYm0JJvF9FbZzzuj2cQKgoZJmkIdBhQR7sT6BqjZpR4+iCJ2gT
r3vVVx/DsPbPlEGODBvhIDUQOlIA/pY4AFTrMZ4oqFRVXhdjPlJNaxzbZtl+40wye+R72Kr0kQFL
ojO7FIKsFGAMBpbkjmYSqsShMa69Akjy6bk5REkxI3SsAa7MsRKVwf1ha7U6qKMQB3sL1RXsnzJK
WM4kxpO5ar3MK+y8ZPejRIN6ty1EY/9SKnqfO4PWR7O9dNnuWqVNujMb5cjXk6vQqkUElvLWV6b/
W0WjDspERRgfUZUq01ewMM1VLKF0dPrrjzyFqqNJK9kkKgWzs//xsVzWmGxSKTYSCWs4q+1vxCSR
zozxkTVDv50yPOUzEqQl2lhrY73rI2nWYfPSTR/VxZoqM4S1yjiX6R1WQGYmPmVe+g0z1GwJzSy8
POfaLMkmjE68C/B/eY4ma3xqQy3YyngP3LWtFH/zPT9E3VzWX9Qu1h7Ljmz59NB+ISj3g1zeROFQ
BQlhQWxdHOhBgYqxF4KY0VENCy9GbxK/B3HbvANVDEGmwYyv7b7sM/MSvS/lWerLKLjo9HBMnNRs
1AeP/syTFOcY+WUxnIFEztvd2BhDsEoQLf0JYxsIqUyR9zKxxqJeT1MvfsRNPyhI2/hU8aMiTX+Z
Xl/Jbu7nAebK6qQ/nf7Ow8lFLI02CIE8Otec6ftLqIn0oZCAAzlo+kYuWYaK+mAkf4dFaZ551GH+
NBd5VTqYUFVATy5QAxolZBg+KECPihLKF5UoT6ZdRLl6Yyq0y7YUJAqw4L1WnpObP/LkuTwPsYWq
IW3gxZP1qhzRZcEiaMBJ+jmLsCzBR75eK0apvMpBPKxVr4yfT4/sfOPuLyD2P9QN5pH69gFsDxeT
mhWELqw51eBEvV7TXtDt0q5rL5y4P+NzlOOv6vLeE2cKDYcN00h/xFq2dGNSCzFRoU/EsVQ+pOaE
2bEEpVNZl77ZKrvRV/wKtzVFuA9kC3agGRfJg2FlLcZiTRLchb1HUpEXAtpdCbJ2j0aDsDpUCrl0
hgpB3R2dpvJnXmfVfcCRSvNPC8If+C5ZKJ/iJXJXQ3LGTjKjcYWpldDaSitEyarw8zi+GrxYF2xs
HUt4UW1RwbYyhVRydRXEjEu2o/4SjLHOthG+zphglzVSumWFSGE4xeP3SqiMYIZfeu128Lkb7YzT
6hxD7GBDoMHOdqftCMSGDGP++W8nd6VhLooNIQ5jU11fUStroSdghKzCTHBPr5CD5hEli6+AAqoP
u2/ZW/XhV5li2LXUtI3kOpbhyc1SXBUGpH6zNQAeQpkw5Bsvj9H9O/3sg6uDZ88eGmx7Kqb8d/8z
IXkJoEYmRFJollyAOygdfkH5V1T6X3simvU//5s//8wLZJ39oFn88Z/X4U/cPfNfzX/Pv/b//tr+
L/3ztvjMHprq87O5fiuWf3PvF/n3//1896152/sDuXnYjN/az2q8/6zbpPl6iP+Zz3/z//eHf3x+
/SuPY/H515+4TWTN/K/5YZ79+e8f7T7++pPjb26N/Dbo8zP+/Rdu3lJ+9/oteRvf/rhsqzD53//z
v2oUXd/+2FTj28fbH//1x/btPU/fwj92dfKWfdRH/+3Pt7r5609J1f9BWZqeHWcXhJ+Zv9F//usn
2j8ow1DaAmQEcWPWnMnI04O//lSVf5CP0CQC0sgcgzr88486b//9I1Amc6GbGZ3NBtQ//+843f3r
OPnXFDJu//7zH1mb3uVh1tR//TkvlN8OHUIvMAwkgGgh0Yw6OOZGK67AwpPS616JY654mZJ0F7UO
EwewHESEOC02UT6eQVYRGx95MIEsWCIwLDNQe38Fg8WVEZNWmqciGFecDFgXqk+hFWNJUwNundU3
eyA+49Rdlz6GrmGnwC6ueyR3FYpCFq4HWezWan2hDrSSg/Q1wqYugI2Syd19VImrJGpdHyOGvizu
+vxdSrXNOAcEvvYtTeLHvHinBbXWy/RKzacVtuCP0dhdW4CMbEubVvGQ7/RMd5tp2CiR/oPDFP6O
aj2KoONspRSJP/voPVCLjVgnN6AHSZjCN8XX2l1XmY9+mqz8qvghi8oTWfhOKRs3CcMPaDF2HPjf
9Gq473S8IzOMppyoMm/IUx5DVvP8T9ZNteuISWzszndxZd72FjpSGS6ma44/V/BUijIMVlyvW0oj
QytcRFRnGvShV/oUX2Wi93MsumpHLWubCdEHWkB43Ma9ujH64rvlAcxQptdhbOBbB0IA3ltYy1O3
giD9JKr53aBm2LUpleA0qn7Tlt0sQRK7khe7oFDhsZe6ayT1RVHooHLSK8kUoHWljgrcOqE18tvW
O7ZMF+f6vE5nXDumIfTYZjnt/eVCpJy2gyRUTyLWi+KgXQZavcbYdFWG2rcRwzebvOBWjsLHTvcv
AytZqagSxYlxEwJNbILioWiMdTkOHu2a+rufDM9Jw3jlxSYAkS97jRtN3iqQOhcX4q0ByXpqik3o
WbuxVFI7zZObTC/vkHp4RtRhRkxvxEi/UrTqu+TN3rkeBhjDZQnbX+ijwJ5nB43UVZ5HLpZXiQNe
5Z6cmDkzlRV0bpBUAa3QBPvtQHfVIHk1TPRFE+2Ki7NzYNy/9pgapi1SaJLRuu2ITbtWXUyz0bKs
bVvF/2bp6V0qG1eERLe+AomoLB8s33Ppd16WsfoUhPmW9Oupq/y1RNcKGt6dwTYZAvUmlqu1oQ5Y
If4kq3X1FHf0gneFEoCMhVtiw11IzZp20s7M2gsW6FUweWdaKQSrh+cAvDUE+CnUUpnQFhPbxVWV
Zr1eP8Fpfyx06zESk5WZmOuxrb5XIt4OvTTchmidFqhhNX1hF1V+73WbnCKdpw230VhuqjK6Ck3U
gHN/TUhqUyK9LnAV7bPiTveER3XEOyAxroqpJF/UXTGh7itIw2VVlpiVaTCAumv8e3ajhrKH0a/q
onnxOAlrL4Vqrm4y9ltkjJchDPBCzzdeUl14Q+QqVfTuBclV3+mUXOFWl1n/XJmRW7QKbzSs8jBd
6WB4Yjj+1phv0C9Yy4PvjCJmn23nlATUAhp7flGgJJdtR629Lixo5oXOHoYMximUN5kDU/caZsNt
qrRuVGMRbwyXcjWthKBeR1J/neIImhXBRJkydcpKnj0QZ97fTVA+q3p36/XFNo8/6F7bE2VplDps
0fxZyXwCvFMm4aKti22t5XdRABmryf8Pe2e2G7eWZulXSfQ93ZyHyyIZg0LzLOuGsGyJ87S5yU2y
0e/eH+1zkLYzKw/yooBqoIAcAFuyFBEk9z+s9S33DEr9oUi0m399J/9u4f9+J+N8Q8pBv+8hSP/1
Ti48t3advBseea8vyVAkBs45pIsTDXZz7PvlOlDO0SfQsfKSm84LEER3B4mfXZt5G7k4SKj9bBcQ
OOy8C7OqPXarCw5R7IVtHxPXjgZVXvn1GM/t+Dz4zRmTyUfkCV+3u8Tkvk157At3gk8WnNEeXglm
Xf/6Rf7WPHx/jWjbkXjrsHH+YeVpV2YPiHaVj1lBwLPFz1SgmeHvlYSE/JUB/3fh/4+fBq+R6eXG
RrB+v4VAgmud4iglpffELm8P5Cq2ACF76bnsncfEU+fL5FwIweCkSVkN1ASkTyS5ekmz+4tX/vv9
vEmEecEM9Zhp4MD6rTK1HLK6LQWRSLlkmRf9mRaQrrgdqn3jXky+CxiAKqOyD8Kzj1PXHRVLns5x
9gzSY70cWZO5V4W0rmhpQp7Xp2z0Ltqsf5mb5qZo0nMSlmMWQGdtMF4iprkhuOgmd8QzetvzqSfz
MTcfa226cyUvs1nG53osrixtfhKVdSF6d58W6be67g9T6sT+Ml7qlRNbZf4+cGqb7nw9FPwQSqDa
J/9y2TDZKUnzC5wH4lyXJ3QmM0a27jNE9lubL4CUwnPe1B4G3b2Yrey8q2r1FwfgbwU/jhOMJ/gl
LMYa8BZ+p3TR5CMuzXhbXc06Ck5x5pg/Prr/gmr/P+0J/htW+hbPl//9Z4H8D0U+1vn0i8i//Fy/
b9/xo3Q3/U+oVze/DwMAfPLb6uJH6W6an7Ai0HcxEjG28Br+5s/S3f6EuRdXmM6AXSf9go/yz9Ld
+EQXgIHr+0TaRQH275TuLG1/PTs5L7nnqaHxdPLDeNT8+ijFcZ+oMZlUpNK0uJ6s0owdzYGL4otW
P5C6TiY23npfi9axNYllrfw2iUqLHp5F1lA8u37vGrsJLv2VsNGaRos9Fk2cr7WRbGG464tha7kF
ibIdyKyAu8ktwB97m57YbCNpziI466qkv1uthoBsUpVheif+tqLMMsO/HTXH00Jj3ny9bAeXkRoW
NnpkBanxrYcQ8aWonfmpyJbkQiYrPxa6fZmEous8/cxzKtZgZfJuGoBayGjsUgBXfbYXqnme6noP
0+fatOrrzJEv2poADfIvNSe7QN0PxIKQ7qncJ7ToDpGBZjrvEgJwsm4+JsjIzcE48nV5XMJy3VWz
o5/1fspsh1JF3szou94c80kErTNxtJuXhS9iojsiZKo733OPg9596aV3lQD/JsXyHLH1I4it28Xn
yacVkvKP78TWHWpkvA+Ig4zZR++qcmCD/bL9z65PPeYoCIXVFFoL32KvMSTAqBOsi0frBVD5fmnq
M+kHnbHX+i6U/nqc820a7i6R2Rva+7Ii8zLm+inHtilLcQuL/i3taVLcTkWpqpqzDmKOSyHXGSr0
ywd77SF0UnLGdXbLCnkPMvvM6SaeZlsUc/Yi3Kcix0mifU59speG9qSD268sFYG7v9QSbDjAXdaA
VC+NSPIXH2okCCP6NT/V7zPvLs+Wx8lUEbCeQ9ostG9jBw6CAskHiNOVZRC7zbhvSxnSrexypzvp
yYQAujfP26U4qxf7xk6C3Sab9u2c/PAxqkwVtrl7R0TBuaeMCP9DqLxg5J0DUFsjIulbRGeeurCQ
3DkkJxfOfi2emKnvDdQlc+3xqs3HMe3OB2kfYFpYd1J7dXHrtWDLDmX/VfjqmoUAi1sU5HxquTfc
DKnYzcK5K+bmY7RFtM7Dk+1VCBuGivNjij3QSIbdXTddiksKhTdK87lwz+w68HaLaZ1VMzEPFZ46
/86XK4wEJ5qSu0RpUTk06YXyqptg0stHXHFkmy8ZRqDq6JZEmdWEKbNG3xF4fXKTvP8s+kvSkqxw
QLUDaEg8aXyZqdE/0wRd120WzdVygXztoaonPdb94ppB0cFcXXQOrNybRT9O+BwmEo8He1crYKbf
SQBVvTfy/NzpExQh/bBLBGELRJzE0PjPnKw5Gvl0aSZdDB6BaImcdnVzsqX5ZZkYR5gRp8yXc6ik
e+N18xlqBEYIC9TBRJehviB95PgMqMySJTszJ+04u87HXAyxX6v9xBViQg/SVSOjSlyZruqvS00G
N9Y60/WPF1N9mg2TVGPTRBOQ3Zfu6sFD7G4hSp5bY6KqEIvBUdNYuovqnZkxgfJJZMLckNUSBwvu
lFQrPy86/j9Bu1jYSxUXm3ljGEv008kxs3hHKxEZHeAHke9V2R3AmCI0UXEV2NcM8iOZmfGWTkKS
fGjkQCrHgZmo15f3heHe15LrLzEfHcgOSSkOFfII3U9PRMQcC2cAzNgjOhiM/BzC6g2RcVfLvF5a
bXahjwA5NPwtPSEPbgBXDpg+5awZ4HIqgTcqiwYl5cEwGiE37gckuljD2O368mhgiCqZBRr1rZOD
GhT9mod2m70slTq3k+XaHPqT24goyAj+MPRzf0njlraSpKiz1K34eEr3KEh33NLlyCaQS9xUEIat
iQmwThyt3zpvqyB+JfN5Sci4QtcV1E0m13l+8jTjUjf6kyUIoffKd1G63XNnCZcnN6G0wxAHg3WR
6MWrrc8xaU1nMIaYXK73ekrqO4k8rmfNoUjnyFKnZWq5nBpMX6Ozr2wXz7O41SvrY/XBrMMnijnW
5iNBCNesyMN58He+Mz97JQ1W3U7RkKkLbySNXpexylYUFQqKkcFrGwL/kGjeSXrjbYuuY3sczUkW
O2Vvns32u5YE0eQkfmh53+ahj/UGl2h+4wCK2S/E3ufFEAqvpwEtQm3VPubkUtbzyV694+gXF4W1
ZNwxeFodPnZrvoJjsYdUXV7PyfJqDnVYrDBFhiG/2ZZEwKbVrl3v8u6l7rv5K/lMR7u994WzV0F+
npT6ZS+1emtBMapBRF38E90gBhZMLGxJc4J5QBCjegoi4kDbbxJ6N3Z/2T2bwhuboyICeQ0NZQW3
VlUog6aOSU/EQFB8E4ElnvA4VM96J6suTCbHuZmn3gaHi6b4tc3q4VkQWf22NPzokOHxksdNMTQX
jlWgbOlLyd1Y671znRC68tQpgVO4UssqmCeZweMS1JMR1TVOoDCpsuEtEJ52b42DQ8x6Y+gXFoad
AFamMNtd1mP22lduwUQk7wJ1YZeyULt51sv3wfaQxeC8EiTQ24keVcPImzDpJGqHVccdfkE8U/1O
q6m+MrDSsysWLS7KrKXPzCho5HTodVUw0fO0bjyQ6ln1e7TaiX/0+hTYX7OUjIL4byLO8dBbL9KV
vFoqJDNc+8RhCjkjBA1zt2zm2GMq016Qel/kZ6XeuAP9uVf6l0ZT03s4a2ncVqMYqYLKnIhk09Xw
P2XeoOZwkWQ1Hy0tTY2LtfBz96BmieXa4GGL5g0QS3LFQrGl9cDfYe/mtMgwirk2e/hBwpOEsgXK
NZSidCjEfG+72UuYryTaJTqDhDrXtV0xzkv9wGeXB9y4uTp602q2p5K22AytIKn8C9w2inWaUUMK
n4jsgAA1011wlXUuswZfyuHgkXifXHe1LdyXMic9CZmi76+hwwk+7YYptdOwmwzZ3pTOmuDrGZxc
v+zof3iKSEKMQgTuzUtftMSLj3k/TDFXgM05nHrDHC1T6Wa7NW8Bdy4NtWM46C01TjVquhM7QbAY
EXYiZz1qm1BpNwUjYj6jnUhMEZjWIEmNCpelWoP1A1ufW18rX1/TIx++RHyNTUGdrYZkFTTDID1p
3uSM1x3+lMekdTU06Z3omn3XNS5nreKfChvgre4uJRgnuHWhZqRnMskpBBYgV/2hH3wn+1zVDvlG
CftsI/SXeWQUyxJrCb02aaCxq7U7JYa26HsiUNqT9Lf1V4M3DWO1P8ju3FqX4pkcmI6ACQ6XbZ9n
imd839NF0m/wQDOoxlOdVoQRUoGyR/NS3uX9gs2nCddZTudd1yIUSqjceZjoMif6R9RQNLBjIoLX
ytWzw9qdlzTENW2/iqawUxyik16h8VpEEFfNXMcWgsfzce60NlRE7lwobkz67wTYKZ6NBMmlZowl
Ys2JbPswZdZEATNqiPQY3mQc5ZS9/EltNWTWzZ6c9yD3TC9SmfC72F7JKQ+HwBpel9GbUqSOiVJU
GIUnyR1MSo+hcWHYu8ReKHHYu4Op4tJpt4LBJe3Ha3tP7NJqbb/VQz+9jdbs5FE/jmDXrSFxLvJg
7N6HPiXEaEJdvKDZmpjDki8Tk+Fw3yOU3xl15qaxXmT6felYfEpZVdWkMyMajYVFnbSmSj3bdp36
bFDnmJ1v0cZDocw3pyO+dtPv5SruiOU5TWU6nFcTNd/ObZKmOiCPzPMD5hPtdjHrNd9PaZt+dryn
lCskymp7/CbzcXKu2LGOt+UkLLi8aUVV5btp8NVOvNym+JXL9UKAO2PGUZlPBQ/nBBSQx+msVSPY
Rt5g997rbOur1cqW+D7lyDFmx9l93XT7Ypf0ANsP0GIrzDbAoylHUK+fZf08oOOaa/my6FrnRRRK
PG8DaZDR3vnWh5Mo6xtEVk/GWj9br6aygBlLshHGmEfzhHK3zBRPPVaQdVyRlfaRqk6hUUbWTPSJ
45SU62vLMKQLpEeRgHWQpNGy9e7awZ4NstbK4es8bPtpDwp7HsneBXVbwIglWMw1OZL0gD7JMpc8
i3ySg6RXVXcWQ9kammSVCOQ/AUDOzFsRJA9ewMEL0wfRslmrtoqHZsaihc/GPkFHXCDqNm3qRr1f
qv3SeT5BO7D25lhZbX+bJbkmw3QsstfeFcE3g2xG7oXCQ7LpLL5QUZFmk9j2CFOx78xsJjDNbm7p
n8cv2qJKuBHcyPlunKUwNrNi5u2yLGE+WwmGRGuCuzeeGavDv/UdLPhePTEcGohQs3er3vbsxBsj
60J7CZrrrnVZfg+upblRVQsg9pBUcjv6Ps34L5jp/P+2wd3mxv9iroOIIf/yN1azfzu+i/UdLni+
pTX9WA5vG+Dt+/9Y0AafXKaVm1UKmYmBOvLPKY/hfEKbxTprOy2A2Dh8z59THueTCbif5R3GRxZT
21b3zymP+QkaHwq9DTNmY67w/50pD+qF36Y8mDIAieHm2cSSBAD9timdybd26olHvj2JgbZ0xige
JnVFyaGvFQCPphs+y3nkiludlDrFF+voRnWfIoWWM8L5fYGoZ41R4qsvqVTG45B5UxFDvG0c2NRC
ADFflZfu5OTAZATLPzehY1a9f9a5FdpgkJTBHM9DzQE1u8kgriiKm4S6ftE/dKNCTSonF9jXSA9P
/B8BQk+aM7DpZKzJSKVxCg4lxKbWyTOl7uxyhtpPgWbnzyLNygsRjKwUjcp37pUigihMnFJkYbvO
EGWrjkI5cTzFH6SmsTWirC36JtBPPkAhcSkJvV8PtTmIc39SPAAnv+IcJz3qPLer4F6vA+MyX5Iq
BjLAP2s1/nTFGVdc5YtVwWhE7s6Dy2KgFLpwUQ6y1E0GNkn5kgBRPK/qVtPC3l0IxchL5UBtWRe0
yi1gr44BSNHfCU3JD4iYNUZGm/c97kuO45ho2iBnN1hhbO4njsPjCiQquShFmTOaQ2C0Mwj9o4B3
RcZoqwvyV2Xr3kQf7QXXVlY6GSsihUUlg2F4qRWD+6qJ2if8ymumr22pe181u1sXOBBlfy6dYK5Q
4efeMQUPhbHFrzO69CrJHj2sh4KBSTN7+IHL8qr2a3kFzhUnselPZKp4WcJVRhvPMKrA6Xnhll3y
aooR4GvOVP3JFJp+VhZd54TGQk5kDdxUIJdbRwnEb3vOG7WdP05VUfUh90X3SFpL+tZkLqXCmLSe
D2+vXp9rXxg0D2lXa9AO7e8/Wtf7sCqbks2Erjs3qGcYUhJv6ZoxFZoHEtUWZnLuuiOTlLVthbeD
dWycF2jDKERFnjuo0QrKshwgyv202vxqvTdS8i5BcVaJpS3OuqUf36qiVlceY6e3fNbl1QxQvArr
aavJ4QKa4ei4yb0MRLopzQeQ7ZPtjSqshGHVJ1PjmN65Ess8d1hRX8pG0x8Hzj8MLGunXoeUhdA2
I8LYCk2NKnb1h+yeLYgFXzpf/K8kR2jPPiINi4KqmG/NNjFuxlmHL0+C55TFiDkrtXf55kOT4YeJ
a68gf5XS3cU5khTWeppT13hyWDJBppgG+eCbVGyRoLCcY4EamNoZUwubicVjW+KwRgXyi2aovQnU
TPO5IJr8phNIjiw60NYbBnLNcz5X5tcgqcV7AxnX2CFg5I1bylsMMeqldgz1UulmeWepzFoO5E00
M56+rFOHdip9PTSNxGczy7Y3TDxj4Lhz5pRRmEH6BHtkamFIx7pk9GQkza1yF6jxisicyNtsHdbY
PWuDXL9mJCR64ajnouT31DvMJV2joVWbpkOWTC11LeEzJzl0lRn7pEJ+U11pf5ZB2mU7c0mMketZ
wSa1GUjEc1UnNpMPuTyCX1iyHc7fbI1dix+/Z/vTQcHUjOatWmrjLS2tpQwzfQa/NNvjmEUyocja
dcyb/XMHFMiTANZAqzC4ec6rDLKn2nJn5jBJyTZJy9hxee04c6OZRH7R8ZfqK+eE1uAV7bslIgS9
O9eCFec3NwEZyaaLPRJNgDE/D61J0AtVALZZuWyuqU7NeXtRwF1xomCmBGZXXGheVKy6rK/qVDRf
EQgVZrgoNd7OQc+Uo0SveGd6vf4+zKWlwwJfjSIm3oDTYJUrGP4Rat3mpglEefJ4N3DcdEmhRagF
MsZd+mrg82KNDnK/Cxye6UALj1NiDayrZ5dwgppn1BOq/so7ZDAK7GNjpf69VpVMrWsXZupeI2vr
igurDiKXFKvuts8TF4Eqww8GbPS/H0szkTlD0JJT3JNOX1Unkow17dEN2PfeEnJiB5FHu2HsPNOT
/nmKhaeLVWcE2m7k0H4NFB5Fxhu5h9/M81B3aKNmXunsXe9agruMONBYHUaEss9vY9NUz+5otyM4
oMQ7T2yjIi8kH8avMsvV9aRJtz93Gi+lnQjIWBmbaSegGzG5Hsq0hGycZX8hsd/O7Z+kV9+xqKz0
XFxGLG3hlf22vWmUw5M8b6NAFsNNDan9jHPbi4ltTHdm0ThxNQXNOeY778d6+n+qwv/1LxV9/1G9
faEq/LkK5Ov/WPUZnwiwYc1nsLRGzrmxqP5Q6QWfuIRxqKKPI84eDf3fi0DzE8YpEGpYc/j/7wK+
P4pAi6ISYZsfoEJn0Ycv+d8pAqkzf71UgC8FSOpRslMBMuP+9VLpxz7vG8mQJWFCdls2WPFCKjht
11YdpdpPlfI/0VqZ1u+Ca3BLm/AQUDBxAoQ+bMvon0S0vVMzMljoYoGc2C9rIPM38NAZBzRezksf
zr7cK7/J6c9qU70NVu3DP0zN6WrBMWwd66ba9iejU2yjzxQdXDaMLAfHrri1R7xicSbdXMf8E9Tn
gy2xH9dNp86mUUc+BVCkNCgzdf+F+XGb0C+h86HLNwkWStkIFaFnFvWTk2EgDKEEW7elK7aTrZ74
XfoiD1MMK1Nky4qMMs328xeRdOkZe5aOyOPVr32G68xqmONstYwuGjOIZJmYr4GlIdjAepg9QQp3
jYjillSTGVsi3aWjaWSpaNKqY2xcPIdRYE9X7BvaZ/Yx9XmLqfMubTxRHBkGcyBXFIgjxtR+TCJ9
2vglGgpshD6eme4MuRjTe8E+091JY5WvaRs411mSrdZ+YeH04g+jtoQTAk2XYGxTuZG2Nv2TjiAq
P2oU4zSdZbrcMvpuaqaYZsdsuNP6zyymk2cwi1Ub44muyD5v9EGFqb72bF51pRjE5xQ2JhvaZ5MY
ZYsJp6zf6hre3R6rDQM0dkBDGg1YqxAjpYFxqzT0DkdbOqCLYWuOt4WyqNR7NdYyssbc12jf7Uln
pumyrWuU8M+5ajudfmQJHuCT0Pq2tU+mZtp0zRS6mue+kuCEVbOWpv1FqwfNjKoVP/3OLZdM7BvC
qW+AVU9vsGtwCHNwyZEd4MhBWNsDYAlksuajrTsUW+U6+/up79fsIFO16Mz91fIoO9XQyzBs6kJc
itM1shcm0mQAsCFKspZRoxZ4+8ZtDWSe0hbveae3zc42pYpLk0vmwicrPYhM4bsYe7UCZyrA+Icm
NYc81jOBCAuh5aAfDZ0sksyopvHFVk6JKH8hhglveS7NXVV66jXN5rkPyXLk4BKt0CU1mQds0x4X
06E9IomczedgV2euXW1rwKk2PkrTZb/rShOE+xYU8eTga3ms9NX9XCCFmTHOBdRIepYUhHf6y2BR
cVVbhBAU9vs0933BKrMe2z1TPVXuzNI2MVCwjLwxrcEk2lMFNiBYJvpl2DlwPHbTavV8f25QDjh2
udLkMBGuQ391rA+ZjAhh+6wheTqnzrpoKFHRfubUbbvNQkIUkLZ0WaTY+mmRRaJ7fiZb9gzx1CTu
usMnWl56TksK81qX4pQbJjrJusvZWtGEjWtkUMORzsLsZ5MG5/JLh3Mi5x8EC7DLfFW9KjJzkPmN
TGHiJM9pXVH/WO+MsGp5WQCIH/ZzJ8BfrJmROycqkfQhqxhf7cy5Ec3eyXv5tcpWl9H0VOvWpaS5
A2w4T7RWlchGCKjDyi7Ddiv3dXWhOzExFea1dL3lycsH/aGrpuYuJdJ1iHTGtzdOULFzXnvf7Nko
WV4d/88oRy7fxfgcZ//5KGdX/e3+SzV9+daKn09uj2/6cXRrvvdpk4vjoGPugjrY4VT/cXbTY39C
Ybhh2NDwkObJMfznBMewP9no01CKEzyOC2+Tzf1xeBvWJzzAkMGIRDFsU/+3ZDo/Qkn/Xug5cK7B
cTtYexkXkQiBYP+X4xQ090zgjOvsiyl5GKEo3Zez1n4xMbIfpVMm1R6jkdyNQVeTvAGj0oqmyTcu
hFGLG5kS8uYC1TFRyOtsfAdTA/tF+vryuTWGhY64qzN65BQJsO8lmCgHZzgzAubZTW40j4ZT5a90
js0dw0ZusTRrjVtHpJjWA6M870DSHr00VWe5Y0LJrWnoAI30YM1ajwRMGaC2c3LQucg43AJdQCV2
Yy6xtOepbj1nuWZxwDg4fFgPdkuMmlm/zJKB3BTCSzTSdRZ5W6O+/9blTW8TeQOSavOzJ/oe7wVb
JGRF7JhHe0gJlloRdFqVCao+4XWQEePkXnAsZoNgzL42XU78uUAH0XrrxYwsaN97pv0KYD7wI0kL
oqLKttsiKhcneO5Uan8pa2c5JVWtxzBO1KvJrh9Y5mC1/HuoekHphPDgu29aQyJGSAwZIqOys9lT
8gHUO5ml8royLSbtYrYujRmZ7474If2kuunQKCIsy8CNV9f/0FNHPqRmbdG/MeyJCUdkNtHPJvRx
3fPrS6PSiqumq29ssyq+tW42I0QQbrEyCG8nAC81wSuRo1X6YzpmbhJ73dh+aedBZ3cwBdlRNnP3
oi/yZS7RAhV2ox0haqAK6nB+SdwRcVKYn2tbMoqW5NWS+qRdJQ5gyXCapvQjIRznUGoLc/TCeIST
f8UGSb+EF23FUgT26ySyV8b+6IgdLffCQrL1oA1jODUhjfB6ZcYjZxbA4O7EXrbZA4KQl7nULhd3
vEoHzlaPXAPGj/488KZ45ZH6mTKm1qrlNul195LApk26kQ8Pq1eXXx34twzgVZ0fnE6unGGZ7z/T
tFpxZnDazt3ysGYIu80q646SJPQ1rDf8DnoaTrlBDjM+C2mB8IC9tBdVcY+ftDzMvhNRsTBX92W1
Y43y4ZJLRANtTrBENe3dMb7LB8YvbMhwnIzyRZnLbdViL9FLIw8bYxovYOuGLac+tdL4CjCFVTmv
Om4M640tAnYHGLSoUgJt73H8jX2FZT5xfO1YVONyRggu8poMd2gTDCJWhOXMMrgdkpKvL4zmoeyD
98HgYvdhw+zGVtx0zqac6Yw+bAeuUw2y7cohiFCA2geKR61RZIV6pWm7DhfkUZVp/toSI/0ibHPd
p6ZSZmQvXXMoXbMMkSLftnoJ9dJnteWTF8wJqKtrac/1vqrdpwUEZiTb2Xoz4YM7BMQM1otALswF
lIgxhwtVdlHfFIGOmJYUhdo0bsTocDeVGhkq2mLFi9MGWcgiNJYEG8FQQEUv3GVi9KWZp1T42a5M
bBQ63WhHFsX2nZeMAtlMa+zEQqOfa0wOFjsd9szCYEQqnIZ4LJoheDJnz7jQ/A4FP5MJxjLsr62Y
sW3yYAe15sRrn/vpla4QdduLsx40K7cG3BLeHXPRJvY7sCc30E/7U9D3w/OSWsn9vCzKviE5Uu56
w87JfsjfShsyHTVLeQqUmm+qqnDvCeByUMgre74p84wBRmosxhFnYXufkoX4ICdvPaJVCA6+kENc
2l558nUy3QueGnvXQy1YL7N2pyZZljBk63XPXrJAi7USxtagrThMazFfT2o2Ltq5YkDUV3MQ8dfN
wVGIEcLORTi0Ej1/wjU63yxFwQa0EO307ozbHUY09Zec8tZiQNQkH2Pgd+VNkvr9s6hn6sLC7dz7
pvcG46JijvJXgNnfxOfb4UYKMxAs4D5Ik73tFP25VzQbYshBtDj7KQuA21DU9e6402V5qnEJu2nD
dKYpjx4fEmo6cwi7cmz2pXhoyBYqmz5nNLUOf2Ey+N6h/nrkWsRl26xzEO1y8v72W7E313Vgxc5+
1DIrmrXk2anU09oqN+zy3iKbbH0wVlKPxuarxcUY9lU7EJukPZS5e0VLT1pmW4xRS5/SBewJbYfl
gC59CCS1itZh/KhbBnTDUJy2i+enAuefdOC/IVN+vKkG6HGkvTpAs4Ba5+c31RXe0MGw4dcfl+YQ
9NlJLfg/VPvFn6cC1Uvy4AbtDRI+lq9mfijYVJ45aF6tud+NbnlI8fofSbT9C2zHr4OBP34v4l2B
ULCIgiLy6+9la2zaJb7FPZ30lobaPEGOtULpMHNNt9R5OR3//ar3oa35z++u0l/cqP+pIv2Xrzq8
t5u3c/j9n/pvKFvHwQU5DM4RGSYuHk9mST9dQ/+gY/8/d7v73d3TLv6/f3t+H+S7aP52j5/3l1nX
P/0nf5TQlvOJydYGEoBcgsXg7x5V/gY2ICFb/DagxPTtUv1jBWpZn7baGPPod5n7L9Mv8xMglK2A
xqvAfUjJ+6cE/4/L/195VKm8ua7+fjv/01/85/tByNESLMkNDnRkr8JxjqmBeihvu/WYS3QUuZqy
A0LtS6ei4rSnpwRlzpgaZ4NjFyedRVooxuZQARsaJzbzhNOPwXBVgq589f0Z1blmF/Cb3CQ0zdQ8
kBfxbAlycXJ2JKfFyFH7cFJd62WQ74p8/aic9LPNuB9hoK8utCphJzAvkV7Vd6rzMIKXWXI7gpON
vKm1EV5XME4kULRFNbEKUGJSfufjd8Eg60Mzc8NsNjaddD4fKIboQj1jjoym2LeztxPNeDnUvr0P
poZM4ay7sXOLbcImdVpz8dDa1pdM5FdN7d7pLHdDB7az1ftZxBdftZZ3tbb5kwzy20IzLgCHXma5
eSDQZN3VJfJaZ/IF2kdLxT64usgx8c4KLzjY+mjumkG/tLr6g9UT+tEUeBUhDxf1uF4sK4JOy2aq
VE8+uiGdpUNWfRkS94pZB/Rcn/RUy9aATTLQ2rOLHqJi8M9AKY07w1vSC3bb8w5RW5QN5bnVpRCB
muCenuisDfzrkeXxoaY6eRdD/0GoEDFNoIpYFC5n0kAAUlIrNP6XLpnP4LYTehC3ZlSwlwstO9hR
b103efUxLuDhKD5kxFKNsYEnumsXlmE68twMi6LCLpXpCkJlKoczc9EXZgCafYXhFZamXpBAzFtI
z2LTBOjzsR0M714Zb16zFNGYDfBF8uw+S821Df2GGtGRgjwMPmOWOMVznq+PdeYdBlyfIhrdZNc3
c3uzZHZ7IYVSN+s2LZo0pZ3WZvg8DFlwqDuuOK/6OjVWv5f0hSiPk53tTN6JCRo2zX5uzgcDqbem
Nwdtmh9Rly0RcX7kcpodwAcwfMDzOR6qY+DV12UxPCTGumMaFRf6SAnx0Yz5PgcJV1jy0NM7o4SG
XdJku01jl4FPJ6slEstrv6AvHvu4RaoyLM2tbIyDCLpwqrvzPjWJWPk8tUhUC+LFBb5t5tQzsqyk
6WPiG7g5gpvZrw6euNGz+UDDVCD2DK5Kouor+jnXevp/7J1Jc9xGurX/yo3epwOJRGJY3iqgqjhT
4qwNgqIozPOMX38f0P66ZbnbDu++RUd0OBwti0UWUTmc95znWIm+KuckCF0j2sHSvwFaxn13igLD
ocKFwV/78Pf3lf+4afx/uB+YDtyq/yySXFVl/16+R231o0by8Zd+XeFNg8ASsWm6gegx8ZiZ/T+N
RLq/WIoZBSwB/szl1PHPFR4KgdYuwCm0FVJQ7Ef/lEgs+QuNS57E5WJLG3DA39JI+O9/WuEl2w7T
Bky6yCSKjeb3JwuhhakHmtv2uQJQSzZmU0eHsceQHH+opnNfz1+sDy11GBd01Sgdc0p96PSMTrk0
Uzuol7kLeChNIygj177suBuurNbI2f66abZckJgsFByvvmW4Fb19V9BZfqk3rXfKOeH5DaYX5gbI
wESjzflobeJwQUjeR1pBMR4+1OMmmsYb60NTnolUlztLpsvDliBiotAQQ0LkR4Z2B8s9VOOKD8+a
avVQkEpsGDpu8rWx0ruA6t5+WaS2rywGqFw0O6d7YDnl2mDxDoi9E1ohfv+6EikmMRyYhpaEDoTU
NTloWjmYMwj1qVKW9W5zhBV7abXVudWIJN2LmPCxv7qJizuor8qdp/qKc23qUOheTrRk7YDa1Jds
7x+3lnq4zpfedAmOVfFp23DJUK1oWidrMaP7fFXReWIMBDK6PKc6zMlUcU0Ow273MW/3i8h7/dR1
yux3y7BUF5BlR+4vFMPgUPUAPwacpAM5mdstJ104QNbGRhe1JnO8Ndy60Ttc+eNDI2zErjjafB2R
DkkqeyGRTBwvLj9EbS3Z92zQ1tWs5+wmGi1iWuWghmPBbGGLKgyoMbiKvfZqocX23PywC035IE9e
wZ7huN6M/Z/9Kig3f5G5tQXuxg/bEffQ7rasgGN9GJKazZvEuCt5amTtPdof1qUhNHAxYUS1dnni
ie3G1m/6huZWu/meeMCxQA0fdiiXdA6NTmxpFCeHuvYQWbK2vc4QoW9XkJkXZr26M7G5asS7+uG4
Ek4tH2n9ARH54cbKp8mOgkhT8RpEITCbfSSiV8PeAt6iw8xl2WJ8TRiYr37HDgu+88P5lY1Wb+Mx
2hxhNUo8gbzaaV+MD88YWsJ8FWWii0GwU0a6y4hifc6iPrya0oXqjoh0dbkv3Zjbjlkl+Rl9FQhA
iYNetouHFQSnoFD9tvNKp97TGVbSHGbgTIaXFDtoUWZrzeQSK0G8TWCG2Wk8DsiLgHuuXRQgpL7G
6m+sdKxQMuZpbLERG8k7Td1xBfW0BsUhuugcFLc8OSYYop1NEL7wKxK3xTkHnvqso4ioOehCUino
4aZGegCuTYpnUNSdTYZPu+X8yUEaoNJ6arB/LomFS7+IO+MTXnmDZBzB4EsEO/rI4tLAo2puzuH7
vnB6BArTGX+Dbv539v4PHuw/26IeshYh4v13+9P2N37dnyzjFxPLJFNu+oxQyTdM3a8aPlFbyhjY
tSCAWRsNh8vwbzcQTQrXgURmoEzxhxRi/Gt/sn4BN8qO8qHjb9r/37mBbAr9D/cPA20DvxvTf4D6
0mGv/P3uVMQDULWhnfw0Mz0goKkFc6lrdz+8H//m2v9vX4UeBX7EbWvVP+2BTlK7RVKvE3SXZBE7
I8165MJi+Qt14SffCT8MmWEFQJI7PMnhnxP6vS4gudnx6Ns4lRjkGdWechZB+ZxDlmsouwdRdutF
lcl0+Iuf8Ce1CBwXr+1KnLEmDVkbwuj3b2Q51RUScglkhSlE+CUnsclIoueiQsB+VUZ7WSylyZnc
pAJmW6qjx1628qU0CyqTCCVx3xGcE2YWwW2GTk6mKq+LwWAk/hff6x9/GxggKK/kReDOKWPzZPxg
grCoycvswRh9pqD95w5EN04Eq2/m4M9/67/XVLa3hJu+BWdyuyvzMj89W2mHWW2y19nvqR/htKPM
mUxzXzTTlYte1Q5soYiEzzElB/jk/vzF//BDAkhEYEBo4n8bJfL3P+TQgyJuVOrizBLMMOLFuVBN
3x7+/FW2t+p3Hx8XqwTgX1zWfCb/UMjbUIUZRrKRIFTS7mUkdb7jrlk/MlZ6/vNX2r7fn17JcXBq
WyZKJMPmn35pemGG5qBT+kkj53hX2sgFzRg6vjvP4iLPdLX8/XeQKeHGZeDs6tAE+/t3MBkGa8DD
p3y9WO4phrW5n+1K/D14/ceCaLhILPAIwV7/3ISnS221VsqrKKMOP6d2lB1yJzF84uvqzDSaR9J0
+e2fv5d/eDBZhH98zZ8ezAJVebFwY/jQ4pFFinClTb55qwvbfurdTJH1dpy/4AH98TVZknhdDEjA
nv5QoeJEMzp6OhKydUV4PqZrfyuJAJ9nomJ+oNOJwPiYAzr8iw/hH58bkGq2ptcBwRgc2U8/a8Rx
2E2b3uQM0uSfR93Gr/kacr3gIDBgPSLE+edv7h8+EtudytjMYdyvTPNncGeVuWGXN1r7snfrG1rM
mtofjCK1/caF+v7nLyZZS37/wQDc6bKBmUADAf5Dp/hJEJeb+ZSY8uh3dpiPxwHKdXlep6Jfn9Ie
ejmKsV2Eh6hYzfIITZJUsEk+IN8B3PZOmgI++TrnM2o15irCTOe4b0k2L62ziEPdro2zr5ic4vZF
FY7hoac0zMpWh3ZA72k5HlnW5AREpZvVaRioy9iPbcKwzHQHLKEFWdP6hs6D1QJV48jyfFpjpZ7c
dXYaJpn5nnnymZfHngwUcAr2rTJazVMaezNM16QhMra4y1RdTpXd2KfRIFBwnsJ+epNtwUkwATL8
XJVkOs7sdFwJMevYYW4Ng4msdl9VlFIblZY+uUSe9rH16GbANI5HrKgxxihSCNkVOYqhw1SvkAgj
odPbqfEwy6+kSMZbkeGLPjSmUz/XSwY8Pl0pr0T0aiwXEqUwIX613HP2kozqDeQgqU52ZHSPISIr
XjIZbZkHp6yX6I3V0ZqtoEaLxAcUhl3DW1tPZjZteSfHeugNAG27ulqIwZt9yQS56kPTDPBrmRG4
DyK5y1yU0dHLM8gfM0ZBAvCmk7cXKxrwyZyHQQRW5hB3XpUVfvLqfjKOBsbwL6Hr9ANerWVs7Avc
Yq2DDyafXXk3sV3IT1aj0+5YkL81jyuH+BrCBY78KBAe/NsTseLVPBDSHsXlhL+LsLSgZO3eqSBs
YZKPcD+xTUSkn/veFoGSzEqR7no7uzUl7dlnY9NbVIIYOf8etraV+sMUOXPgpqV8SlPh4sedMn0B
cGLmrqVWUXeXYZp499HSVxJpgHk2U5KxeXTJFxtMEntqvGYVWtm1rvEHHWjLCs9CjIw8CTGxQL/q
mZO1bRjPu1BlTXXBus5ho6i9iDR825kFTuZSMywmp0rEzKXbKgOR5T6DMbTewzJOUEHBFcqDAQ+I
iwThaEE+fm4ex16Je9Ns5uyglMDjXeWhrHdLNpKZph8H2bCIsindb4/Nd558cn52VY9iizqGj9kw
NjWGyKGlbQGzee2vNQZvUANRcl6tegL6MPb1p3KgAzsQAzgWX/AhUnysyLseHVJxT1VetnyRTMRI
Jx3Orz3dTc1XFY3Su07SirESd7PF2c8u3rtdii3KorwpdqDLTKH85olhG3fXhF55vJRCKQRv8KYL
EwM/SiWbUWdNfBgGQdTCLyaV0Lhgw0c6JTFpg0OnSlEfFuVCO8QxsxLG5WA1+U6c11ZgLHxu7gsB
yeYzm2CaHAZ7jMnuJqq5xrABx0EmffEyRJPxjIyS3tAvra0jcjmctyjtsuSsNXJC1uQZTPfBVMo4
56NrvJBmWaKgrYV5V3b0pH7JTApuDhSfa4E87srW+6KiuIhvFdEcuhdGWa58ncLIsFiS89NNfGxG
q8AvbkztE2lIRAJFuqi7SGgyuxtBPsZnRtWaObGcPowR/Q0avRriBbkZnSkzN+Y98Zg4vaxzTnmH
1lw687aJEqf7PDmUtEFv7Vsxnoq1UZghyiRrv6VggOd70SRpeeKzWdJpa3WW+x7ZaxIecs6m6d5E
jzJ2wyJmjA3TtApqfFIOAn02DNdmMcY5jsgJjnkRr+MxYmbwxWnZZvZoemt0VqdW9smgOrf112ld
P6llVM+kv1QceKhrQRKGQGzrVvQvSZ5kF31dTO8yk+v3ODVaDZWtTm+Yp6zt7RTl4pWyFPfLRju9
d9w5k/sw2XAnVKl275T1TbeGNZBjCW3dvqfRbBJ05d+JUqo+bQ5g6bz2jOqsjHEmwRzfHT1cGFle
OTaCumsc9WpFxUli6LyOq2H1BXAacH1pEQ1wFhIIa9iKmfBOVlW5uF17rzmX5BjU3nGb6h6fYTYR
9FkqKGwJCbGuzyZ3N5Rp9eKgqfNhT9UQ417mF+KPJorLDv6veOuEAbFlyp3iCYRfe78qu152ZTwb
qd+1ynyfs1SXBxMgMNr2Yo4nF744glVU8SkPezcHvZeE7Vk39PbrlLlASoiXDs+dzLFoFBawIL9O
l/l6wLLwKe+QoRgrRMSlIm0DDq8jZTCoAWhOSK6ERM5cOq3ei1ynrypLKeVNvA6USoPC0+GYsmiE
JPPfGsfcABN5QD50PymZN+39xLsCLWhQ46sLivqNXC9cVd1PtJEqAXgCGkwyJcdFZ8PV5BgQi/p8
to4Fg4g+qNIu4rdYsOmk5QJgRPPz+64LFyJg9zXiPUCoxvTjrIUVFEFZul3F2rR+3/WLexoLwWIc
elbDzu3USwpcNRFf2xI64X4SlSf9MUaIC7JFlV960wk9CCk5TLiG2pry3lhGS+wKb8yvymmQMohL
tw5KI1XhifYFxCPmCekedQnrsip1/WYDFugO2ZAK79jxjn5P3bQVJB8XHoXZLq3HqFHtGGi7j8Ij
hmm+Xm0uN6E76fnYOB7cHG9ZYqTJws6fTHAneHlCT3ODDSceJDcrwYGnPUdlwj5SxweppxoUg5xC
fOoQkm7ntqZIiHIT+dpFxgaOMRKDjHCW2dPOXIX7mudl+FzhLqBTfaoggIfWrB7WSaIrJshRA8Ed
fGBCoMH5JIgsHuDWRFwl/I/7yG67+Ytr5sBWmCm2n6PUWWOfO0s94FD3qgmXmtsZ+7qundkn1JrP
QeZaxoHmoH7AGRSCh8HEj9lWwlNEbx7IxrEYfob1ZZd+ARhj3eGMteEmllnc7XpOXXS9r7hjsDcR
xsMJ3Drq0FkEk84I0zgFpdeEsnJ37JSfDWuIahwxVQw6qIvkw9aR4SrfoLH5xczuNGd9e7+4rCtn
hOsHdz93rJoIo2ttXE9RQwAsqZn2KUCa8WeH86jATpXVGYMu3ErwNpM6UC1a+mHNNYZxd8w4qlZJ
1O+FvYmWdu9Bcw8TW5S4tlZQNUsxjByn2iy6TmFbTCcamFKGilhesCZbtTxLSoYJ2wvDtIjDcn7J
Ywu4V1wU8XiabKf/HEZW2Z/TCEJCwaPY97EeFYcxd7a2JiAzVjdNPZTW0UDEtU+OKra8e9pw8E1k
lzxNazi+tuaUukEpE9rdrDFxvod0htkEx8M4ZjA9md9H1sY7Ox+8c2OiMpokbt0+jsrIHqGwqJrV
JOR5jsG2HXuv03jfPScEX1BhDoWjs7SPUwOlfD87Q/11ruLqrgSL+9C1qM+cw+v65FQ9P3RbJ9RT
ZtptmZFP9E/5uLNcfy0sMvdzZpefSvwn3b5RdbzZMWXz1GVjbe70bJTnzAfpCokHjPA7PKrOo4jJ
R5C/ZOwZ5HL1cF8XI98RGw5nUo2sYeztzmzqwGpRpPikebKCDoNRbxfR9Xdh0qG21bxLdbVmQlc+
ulYLwXSWmsSrwxWYKToZ/F3fE3DYuxqUMl0PyzgGMrTxPTmzlR1rqcsr7Ybrc8vJLg3UXHA8NDqP
g5yZYBXaq7WZzpw+Lp/CJUQph+1QXPPrbMzdmLrwKU0nNj/Zfbd8iVf843455sVdP6bGnWku5QPI
iC0EMfXh+5jQfruLkmW49cIZmRwaAZOcBXzPNfAkyCdeO0ePHrY16k+Z2Xh7jtbz20iX1bVFNxR3
DX6xTPDhFDPOmkXMwTea9cAZEe87V9JNtnaTnoO/rhiE1SAhQdQ4s/lEMgdazQCuD//6mvLmj1Rj
4Qyy+eiEHFQ/rayQLY/EWKUHz0vCu43494qglkc0btEUECRyqL9L/u9kTyNb89WyTYImdqzaGyrY
uArMDnnrHT1JEzJ/79V30izqAwAUi5aMYRV2kMydan18s1RNJrM9vUSRrleC6o2+EhNruz92U3WX
DpFgca4Ti/tFJEB7NyE7/HmozCnazSxFD2Odxl9dEu4zPtfQuinHNY8vWCKLF0A9RXWkb8O9A5dm
uzBtq+FL3xKgB7g3qePUzcCiOAuEjy4PQnZmmRU7uEFEfNeHqeTkP2jnEjkBCbLFSfEg+ewIHgll
VTspUm8gaFmysM+CTPbOoaArhZTEM8nBy7K+F91Y0u0m2+i8j13OKjFoYkru+GcUqA4qBumYkQXV
IBk7BCMtOFXA+MVztsEjvik8yS6TR0GsOhgFl9gdzlWmbnZXkMsguGAkwQp94GjlrLr7qnNnUhB8
0/GxjcQHD1yqe2lV23hlcvULLGjL9KVO6xuMlBZWmbHvFdYsgiM7k7PARTPWBvtVF6bwrCbZYVKp
cw6Ekz1ML6PysKRyTcpZW9Pyemil3VwjCDLs5zTB6aNZCftvP7JaKZluZgs6WkaoykxI6sxemvaH
iOIU3oqiH5ZgTKe+xRTTmW8uytbLlKzVY5kRXw0Wtn5G/Lmo38k420R5vHx9LVaPCxgBLRZvzNJk
hUjWE1AfQjP9buPi/MzVaohhOkbZlwbf4XttDnN5mMmutqgOrdDHuUtSYlOgcsNdBYsFLEpv2N/t
1Fiqm3JR1oIkuEKkq6wB50fItdTxUxOIy4Hrdvoei3QE4JLG+VFqCm3OwzIygg6NSMGeilYgANaS
vidiQkwsSogzu0KaRPCdyMrsvUPHZLszpyW/JE9UPQ8D2NmoMxyxLwjB8Na4tvlK5EVcju3cv4yR
kcBsaVk4dpVK+89NT1UYAVx85hxrJaSjTOscrMMSVeXB7uvwKwcBmk4Tx1i4rQqb7yOtCOyRZOPJ
39Ev5l47hKjvhC7FA+0UzSsdyCt7uEqi+6HY7itpWA0T/UahfTdzXIr3sAqa8IronqeO3kglHLpz
hi6BU7b7ZnZW/FxrowYmbJJ87vMk7E9RZhL7Zsgu6+2G1KkDM/61P+MaykGyJUrEz5FxvjjWU1/c
Z/yiiz28T33KIka956PlxTQP9lF/0a4Rx3egEheMHTTAw8WAXMXauU6k+A1D7COzVp8nOyOYnvQ5
eJql1M1niPbM33NLkdXZcoscmdc1Wn2HrC/zdaoDzJPIgGKW4ep5e65lS8WRnBWXzHWVYNQSWJ2P
g+7qG0sI88Xr+41bWfOh9FmBwZa6w4CAVKOSXA7FUolj6DjcPuBnYudarVJzcWgdqz2FHheeV2rq
NCb5tViA002V9TS2VYXLxZtcyjalAaFgI+3czAPAHEIfJB6ChrRG7MNG8M5wKzC/htPIQNjJ5/Gx
d1LEGKsf5evASVTs3W4hpzDUPJvn1GzK6DQyP+525iiywzDz4O1FslAeY2YFxKliWlr+C4AdXNOV
8TzNdaSBOJWjOtOtw/dQKhG/NmvGy8BfKLyLtvMqcWqrGVxdRYwMG/k48AqUOeIoi+E56JMKV97a
AZQNXquWiOjBzGCUQwuKi7MJ4B/mWJKB2a5P+9ojoBAvYt81DaVzbdJXXmBF2jX9wiOpEPHrGw8p
tgUQHR3PSoAdxSXogByVHgogCCUe3pmS1rnQtb1XjBIHwgiyO0qIGNAIm5TpTFuHpuuDBpof+ASv
+qDwRH3iqqjTU8tlyT7A58Bo3uramPattuf3TFaKPMW4LCwVsAcYmetzU9rQi5ousp+1tThPbWq2
b1Fhedl+tKgW2BnzpN/Rh3MOHlaUtD5aCwVpzmQO3yZn1h9H8ubFK2154/Y1XEMT69cD+1Pl7KyM
5/RIGqP6xBTDcK7c1qofyJRCVuyMxrvNnTJ7RrnYmhZE3HNkJoo5QLWilmwH0YIdXswQfumgkK3Y
aWI1hPi4R7ytYY3oksYMKrs6Tex9CClQ+9gWovowupH1FXZfeNe5A11rhRMa+mp1uyo/pKFcvjhq
Meiv63P0JAIjajqBKcmT2y5BDfTbNW4rX5FyMLFcboWMNsus30+qJqm+hiVJRETJ8tZciQvB6rXr
7yXkzvFEAp7zwhypPNmPVQzqKcXIXzwIajsfloZpDQVB/Xxft70V7wflcD7oNdfN00iqv+FDpLXj
z3NaY5HvWM4tkIesCiMzBJS9mriOrRuTsw765uVg5SJnf6aJ05/IDjk74cXlJ3dwqF+XrY19pqfE
4jXOQxPZgA/hchCJBhwJct99ghUDnV+Y2+Y9VNHIC9OCzGmdfpAbvJ6udcqt2uPaoOPoyRPIN3vM
LlQKo9ohqnWJY31jmtBKP2c1IPPQ1hbc4CpPX5ImTjhKdqkb+3KW+H8qDEnuiaV5fHYxWEQHY8HL
sp8NxKUdaATMP/lcDmB0wqZ+qpqqeoeAKO/S0u3DwB7iiV8mAtV+APH5wIo5Xpujo3vu7DlV4ykL
9HeVd9lXc1F4Z5J8FhElKFxwAmsZ5XOooxkH49BirBynZLjSDQ48IDcemeQpmwFXiUonfD3Gkgvf
lxWGZ3orOaP3tBLRKVkykp6LUNGzUmVz6+WiaPdc/sNPS1aqZReT1rr15pSZrueV5olEzOgdLDkW
1yJbCsoLhCTmslih++Ck08KnmAg3+Wx7u2cafW5ioYI4FAeI8ysnF2dY3AP3p/AyNsqBsFSEZ/M8
LerqOURIbYIwNOPvhheZ+aE0Bc2+s5fXWL9mchQtcagvYa/Dcr/yJlSHGnEvCpwplwR1aYq95Yjn
vk2egl0Zu1HxZNhiCX0IfNlDAtuzCKRZMhHq5rFw9n0inIeRKBa7PuvDfMiVzN4YJ3dyzwwlLV+t
luI5YvNO+OKg/XWsu4Zqvo61RdlI35B/IvucedFtNWoDz+skpnelh/4b5pg5IxMXt8N5Qnhk3FEE
I7xDFefyBoLBmO0zOXVGoIcqm/2m8TSXGZSJq5YVQrAiDsvJsQbVX1rszE+GNMUEFEaaZ2rCV8ey
0VpvObazhuhviCYrbLd8SgH7hn5oLO4NwRH9eUHNeTMGfr97OTvia9xV3IYoIUjco+1pgL9aOvV3
0P6FYItcxNXMVkFquFPmiYF1Xp+bjQ29YxkgtRXQFjk7IMu+e95KdsccRHEpoNOF4CNzDTKyX7Ov
0dSmkGWodEK5x0HbQ1pKNJ07XgIYZkoVC+yiFxL+U9/n7o67GRnnFoBcf6pwOp5jIGu+pZrmZFZQ
5gKsl1MC7Njl90NIKNM4m5DDGw61ITDeBY0MqvDqJC/SbXhMuJXRMVnYHZ9fJ+xwKWlz+UJS3eM6
pzjl7jiEJuBZRtE1R8EgFsQ5aMX7uDatd7Nck9FP626+zhuFpxsoH/YiM6kA48CFkp9VPGw4dGvt
Ml8s8YisEfFYkJUOkzEYGVUu0JrtNT1jgqZvJmIVHddRnJG7aEI9DOzWRQVQyDJmwKkBhsFI7trl
W4mnaI9Hz7ufiiKCfxwiygPrHUr7orbbRGN7p377rAdmeT1VtXErt6eawxVbrd/0Nf03To4ZmllR
gafdwql9Oc15zzgItqm4UaIw4wD/SFjupmzhs5y3FYZLKVw+r9QFhe4xjhlBHuB1hixM5ZxNQY1j
MDt4FbrLrnKrNj2GKbrFpc2HlQMk1YrVVYb2KfwKhW31C3ssXwogrgCPPbJ4fsiFkrabRVRwtCzO
Xc4y5g95w40gSBcdbpdm20kCySelOpLcBqk9mU0yBSggNuJtvEhMboAMzF3dYFKB996EuCMzBIA9
W/Za+aUz2e+SOxlXatitck8v+Mw8Y0LV2pMf9b6DmbTdY+/wB1t+3zkL1XYZH7l+XskqAU0dYh9i
2aqXtiMoR2XVsWS60fqjF44X3JTs4Qwjt7hBHikQzWI3jfatoUIgME0Sv1trC7Q+YdqXH9yWq/OB
flQbaHw8E36AfEG3Td+2yz0fW9hZ0urZjYeVReFQO0Z4k+TKujYqVX0d4TGsewC6pQNVKsNN3oYz
wMachu1wT6uyXfmajxwafMO46eDR7rqwuC3hZ52HXruFjrJt+UY+B0GquJsaXGDpWlGzc+AmjFAz
gr8T55x/HXksx8SI7w006/4tMTiHHQAyxjzeRejCQdrIaNkNHCeb3nhjZmJYIWwWF1NsMNikqtil
B8vMKxiLC/exA2UCfC6b2npis+zNk6obNtoysY3uwKA+T0+qyocbaWsGHVJ2M42GGSddLO/8vnf0
b47PTPsRinGtjqQYzdyVy06lxPj8nO3ZOiS6cNxgrQZ14Jw/y71NeIOnoxT9ZwxJyZeuShKU1xxF
dkdycLpExOeYOmivgPTteVe4WZboiqrfGkSXp2Jx6BD+40MhSzvbCwh1Aw7fhsu50uuQ+fCZMb12
qUd1R8F7x3kkH0FZq7gI7cOs1uJFsshztXDxsKDgj/ZLW49DznAgwQ49mpAe9kZa0A3GK+cv3igM
Kk865IY6M9LvTCey5znBMreDqDS8eZqaxm9cX/BZHWIj0dZLxWJVNBxbmep8cRFdi+8ZXP/2CZIg
fHg7nyGPeylV9riI+VwGrT0wGgydMu+4w+AV2DlzzfoAz4vno1WJO35vYI2xtHUt0qrKyii8Z9gQ
99ylpvZ1shxWDxHDWt6ZKf08xymOIEhzx6SYovHCVdOClVqnSBDYQSv2EjcwWmxJAVw+645qBc69
6ErD2ew52Ey1keaPK6tmE6TM3+sLWuFZ171VNhBi2R7WuyWRCvN27LL5pg11wlB6c2NBlbfr+Lxq
mTKSbtVRjDprU4PQCv6jQ5YPSpzV0PZuXQ55ReCITsJet+M01Cd0l7GJ9iBc8/KVGNywPtaRTNoz
Ytw1dVJc5nmjSKPXXNtDt7hJmnQgMwinj9A9Flpizl4boqmOa4HW1XalMvnYDniyY2WzqUAvFSuM
3C2mjJRhT+fTBBe+HIvMo32ZrYxJkNWTKM9sLgtzH2PfzYVXkXkR0zqc8Y+SSbGbzxsZWiOG8MYt
UnFeIWuyLdIk0smPxITFcxn13GQqxuFEbhgH7Ghy6771bFJ3YqVJdFcK5oF7Gc+1tc8XS59ZIVTC
QPTNgIJYhkCEJWpui1RrgC9RHUCbXZYh1e+LamY6qsvWnS6EHlneJq+v16McktQ7l4yvr1as5jsn
pfr4QGOtHe/trGi8I2Afg/xyM0QmyyN+dO6PKQL7QDvqETOdzRe3smp9ICqUpKe4slXsD7LxWmRl
nsv5rMlyCLdO5b3JpofxM+FGmDyUNVHZV9wZAFP3uBIakMSGUzxoVPz4NsoI3353S6s9wslOC7r4
EPnPRhTRHOImqn/QW058g7TU9ZixY0GuW6DHwT1Cly8faaufKmTwtXPOcro5jU8hR1h9lksyDEf2
csM+JO1WFDRLF1m/HzQzWyshWncpI8URfkXXMugHq2R8M8NF8ILYcpr62WRLLG+V8Bqx1zOmDiLg
oIR8ldjNr46v/3qT/yENbMKOZ/7gm/pDhvJ/vw7/czV0rz86lP/19361KWsNJswmPwPX2fq1fPM3
m/L2J5h2bRuKLEGbDy/ybzZlU//igpAFQUK6xtb25kr8jTSy/RFfxuL4Tb5S/s1GoA1S9qP9EX+g
w9HKcyyAtVtR4mb3/MGzKjgKMEaNIW/00bnCyxPgvPTjELXWWE0Z6DjNgknHd57M8ezYE0apCLKN
zg6WjrODXuVCOa99VjLH23farfYf7+h/n7B/yK0c6j8HtG5f29e39/zf9cV+/M1fHy9M5r9ggOfp
IWhLZ+rWivqrC15K+QsuGe06SEJaelsU67fHSzowbgx+456rsLz86IIHYMwtDJO3Q+eU9VFT9Tdy
uD89XoIYMN5T74/hLHxGVRaO3blu0+sUDdcMi/OsN66zyoJA4JyNSjxnTnm9TanMdmNumJGfqOjE
FI5YqKrfSjK2olanH97Df+OY/2Af/8vv+8/v6GfT9Ky5M0yUTZ+nNRRg0UR+XKEDQQIuL9x4OEDS
cOmbIoxIq9IlY2oGVpB3d8U6fMPK/9i4vbmfrfVcIquyzG6rOdNXpzP1PikcunDK/N4Ba37I+4XW
vDXNcGSlcDWj6rO02D/DwjjPh+QF6fJ8Xav7tUiv+c43ngbnnLmdTpyYolPBJhzQXNIHacM3OFjr
O5PIs6io6BvFS1FV97GR39Nueo0YgJ7VMf+YdPqspoTTjJBvU2s8ymG2uUkYd5A2ol21MVCxktzQ
ce3/+Ruqfm+E/dcbyoP348ohcb+xsc/juZfmeNJQYAbJz8zEMQm8ifMkOBuYt/7AECgJ68ulTl+q
0iEiisZvzRETvY4A9mRSelOdish+bzddfPwyOJKTxEw3gha+m+XRAQgPCnFUZ35vkp/1YN5CASmi
3bSieWcbDnhtFq4qln2PExT+rjN+ahrnL0yxH17wf/fs/OTYthmgjtCZRwbFE5iP+AL+yye7VVe8
yad+RHQYrTEnaBw6T6Hi+V2c6cUiCB6Ma4Rw0jeM/tNDUkd36ZQftfd/1J3JdtzWlm1/JUf28Qbq
opGdqCMYJEFKIil1MEiJQnFQ18DX5wTtm6aQDMa78VqvYw/LNgLlKfZeay71Z0M5bjtWaDEsP37S
MoqRvOzpXTD4buMX4xnNuTqpdT869enpvRvfBcSSIZLk4kC0y24Yu21iYMlTVw4eMktTt9Tn7u1y
I8gNQXsSI7WXH0xR09sJVoKqMPKgeBkLXl+lKGjy8dIip1GODpVLx8ru/b778vkLNUNZ/PNCzZT4
1GUDQ1hBeWiAASohLXPfWYvWQ2CLNb/u/Z+lwetjZ19jDQJsCVzWY1+w01tzWWY59nId1nh5TmD+
p+76n9OZzYxmxIduGEl5sFkNN6FAfcCX1Z97MCwoPnww0wN792DSwDEjXyZFFfLOsYiLI3qnblHQ
DFsZreqgVSDYKoBNuyh1Nsu04LC1hmy+1eSLn4DWI1Pn1qMP1lTYivxYbDXm6gWyyu9yLOiwV7ss
sl4/fzZ/rhb+uRfTRbw7WYt2WD8g2jlgniUw49WhFCHoBxuGv4wt68yQMrP2/vMzkyT93c8YjH8h
dTI0eFm3V5HNmEXC/fG3rWov9EnoUeYo3iYp9rD8/MrUP+Xu//zmzEJFp7ZK+zgtDqz6v+iDfRUJ
m1gbErMWVWf+FiHQ+hIizzfhNyRiwOkEy9ar7Lkh/FHxh2u26FtspLEvP0UFOWFV2b4goWIss4dy
aUDxOneuJx7DBPh4f39MgxKfN9j5AYXq9zwcVLroNNoLvUE/pI/sf4p4S1TIN1WtNoEx0r/Tk0dQ
EZABfCOfetHrQa6fkgZBm+/f1EpHGYKuh24sgbBdwY7+WYTqPV27ka07QqZckdZVIp+BwpwajfTZ
nEHrqOgCXSsO1E+ihdAhaadQLzXzK4vNR6OrV4WKLRe4ZOuXqyE3N42Vok6RiOGprgfaQRTt7iQ4
EaPa3HcZsbCV9ZOBduclUDE1v5DPfJ/a9B1+MHDqszE/TaGPJR560KgCWiUBkD6Ok259hMNPZXUk
LoCo2SWiTJQDdEgXviLuMzOXSQP0ca3GBB9ZGNOXwqeRkQCwMzzIYKmXaOtaVNUuVr1v5H4/aJ7y
bci0H47CPrMTMU6L8FmulICVCEGaEOcRMVnDlY2vZGUa+lcNQNLnL/8b3Oiji5zNDh4ETzvTFUru
EdvpNAQN6B0S03nFR7zL0uZGlE88risDwKxe1ldySkc0Rln3+e+bJz4+fTbk05MqAXYQ5SiymJiu
cQCekUzdOTqXbs6SAs5otyIni9Kq3L0ITf8JrbZehthBmK60cmsiWZHROaziweCzbX71SU8DcMIL
YQvyp/5F4xOOSZpw0BcJHYf6Lgf+zp4Fdp650vKSaOH2SpeIOdbTgGDOwDbWjl04m7RRj3beia1D
34rm3/OoStT/7BY1f0LiqCKxmsId/W20471WEUjHpBQvQNbdI+0mozAofxiwGZEZeK4BvIOGkXTT
pvU3UuYfA018Rw4WUDHPjomv7XL6Sj32vUlo/v3zG6xOo9hHD3g2iVlo3GyzVZuD3LOgrfzia9Ui
Vc5bHaAizjA0UyqJ7SVoQ6lB9xN3KVkFDIorZmKxsVmKgDnWn52ApMow15NN4PnB2qvrQ0kS2aLs
WQh/fq5vg8BH5zqbEdus9otWa9qDpwc3ZXtttTd0il1di6+qklIYSrWD0VnqCr7bumRdYCsBiIKy
XTosGCo/3vYopLJg/B2l5a3ov49+fG1J9rbIiWC3i13eEzYVIpO09F05altyN7hW70DxmiUOEoqi
WYsMM4uzS7AKLgervBemdZVp7dZsUX96ylpS72LzyNiLReWYtL961dr4prqk8rT+/D6cfGazydYb
GeeCDsOUITn6tm7C+Cs8NGuFrTXcK3ZpLT0IDYtM7sdlRqmfN1NeSaOzbRRjfEYJ7u/0aCwWIcqc
NfoAUDWFPbUh24lxE+i7igzJcyc7ndRHD202ZUuDrci+n6BiT4ShoiId/H1oRsM19haPtbJ968dF
t8qmD1DWEJQisgFi7GRHPIv+PRJs0uwCAq9c7LLNly6hwjuOenkNtkhd2umkjhvR8vDNRmuzOrOe
MU+N7rNZf+gpr0qGk5H6im9gRLq4AGZs7kQVKpvWyWEOB3m9LrH5I2jNulULQJKoF4Puq18cozG8
twqy7miZGgr9bPKQgVPEUbDuwTwsW2whixBC1/JNvgv8IobtR+NKhTqyyK1EpiJr0bFUwu8Nvdw6
S6Y6sUouAtKjnaYiIy2kFrZ1wL8oFLoMIemFi7yuk0U5RPcGiTo0HYsjnsAM8Xy1a4f4O9xpF4ne
Ntfj5JqvaF94/g1JEmtUmCgWLSQOa4wBlNxNvdp7gxB8R9OqnlyObdVi0hQ1i2qL7kBr85jUOO5o
dRPoe+bVPvG2aLMFjEIZmpIlLV4PPDTPlM1EVeHwXnSJ1y9BHvpL3y8AhWTNa6+rJXl0sKUUxMtr
h1DVNXoJYw0D8lGpjIMYtbs20o7aSLWf4r9xC6jzqMODH1JNOTNFndqVaLMlC4D2VLeiPD4IYT8G
bf0DMgr9J7kjEFUNXMsxH9EWPdLjvO3jqt7GWclIiWR8MRLdtShU5DCJ8jxE4f3nN/HkGc1WJgD7
IGXR1jhEhRLeKkNE+RtiSf3F09JdIJndA9XGYqXmgwFcXMfZHKXdLi6kQ0nEq7VlgDHyxUjN6JrQ
4nBLWo9/5rs6Vfd5Kxa8W8HjMLAwbsj5wQ/IPKFD7SwMrfLJnjcNfGZqv0fjsbAk87b22TYTFCDT
azbktZWAt8Quqt/Sv8dn0DUq9QTk1jkv4uLMnTsxG06x7e/Xz8qYhnbeKO0h1cVeHZVtlxH2J9nX
cGIweYIya8YNfKNlogR3Z37zRJlEm83ACaY+RY2H7oAVh5gobysnBpC40L4KPHuFAnpbkYJeoFcS
tI7hpX2rKm87qWOpoPg47LXRpaF5deZ0ptf2g/H6bbn77gHx0I2uUJT+YLXtNy2KkcbV2EJQhLhe
1LOrq6ijkEb8CjX2KmWUIGHxi86ufxnpowGuUYrWg+L/zEI8JlIZPRN7efP5uanTLfno3KZR4925
8V7KeSP1zQGQMXwdQiB/eKyZkZYrzqEEGLZT/WJSFGubMGyvBNWwuKp+yEZ2LEOqAeQIEVVtt3gG
aeAeWF12d7VvEqelxPdGq61HM/puWWzoUnlYp0V9xqF9asZ+gxG+P3Fkx1T+7OagACMyasdeV5A1
+1qyiZmiRSvqH53PBIHlB+NH/WwxPi/83IMd3QQ3iSldA3rDRdNgiPFH3ndugroMivDVT1nVfn57
lWmQ/ej2zuY8M5fGQOqMBrVilxAVGl0r+EuXoZz+0uiesTj1b002vtiFi6MNaU5BC72wZJszSzg9
RtivsKG+N4X3iPj4RiPlWsrVevt2fv9Wwf/r/wO/c/oh8ihhWfpBDTTy7x+emjd//MMaB2893DWv
5XD/WjVx/a869/Rf/t/+y7/jAb8O+et//efPDJP0dDSK2+n7nhDQy6nefLrWv83iZ/ibzcuvsKrL
8Gf9wf/9V70fuiZqYHkq5ytTffKvWj9/iqMFeqb2RmqjY/Q/tX6Ym7BsTHVir01Yzokl/6/EGcJo
bJAXRM5MHaZ/Xb/718vyKW9zQuq8e6neeJuAQcgb5K/E2NizdWCYF5IBQFFeFp4z4vNhERQ7Ubms
umZPuN4mmvbPlvJo1Ilb6q9p7TfrIbOuSdXScXXT+k3MXUK4GBXGW0kyD1mr34A/ubI78UB87I0c
jAjniA5FA0cZvdu2ZbVTULmhEXwZZJ/JjW0XAaQLiWQy9n3GL7JcqScLVr3Kb9zj1KGrpNvGcZxv
0cW8UNUyX/O2pRKh0ur61qO+2BpEkt4YSBgPLZ72ZRcp2h5RMwF+sdk81ChxgYjH/Q95gBzZa0mO
QkCy70jxehHVsy/y7NYnXwZjh/kzl8N+FUQTIqCskoOP8X+TYsW41RQrYI3OXjFH/gWcsvbtvclo
vCxxo9z3g/jiM6oR8M3yl667ssIFqd/UEfnmWcz+n60K6TqMEF4LK9k2doh2HosEwfUAzpmhmmUc
2jV0lgYR9Ozz3NK39lrUJ8wwhdhaTfkFQ7gFp6IKfiLfWVNAdcvK6g4CoPydk+T7uiC1PsFnH7LD
8jJ2wW2yNrPmKiJ8J0rMfdBhAhNXhERfYbPf2xoyzuShqmtqtNrCk9ONhOQY9uRNGDKZDUTJR17w
MPjtVMS9CXS7Xjkl5bM4r16AjiG+bFwe/fee5XeXox+0n/JMbEaHvYye7sd4WxXaUrK+WISESSlB
YciYHa5Jn5CUjnlUAqld+H3jpsWQfs8jkzusIQme8rL9/CcKc2MVGcGIDCon8EBNxYNWqzXxxt5N
kos9icXlpk/lHz2k2m/ekH+p/EHe9V4U3RbiWpOyA/v5V729qnBa8LGBZJcEpj3EHLDzv7SRYIc5
/ixFFbuqkRu7inkoaqmu4eMi/a/Fgth0Yqm1w0Yo9EE0Jf3Fe8Cex+qVFaclNqrsIcGP49vYs5Jr
S/VoqxbGEQNcsteYQRiwUZdZRWUt7Nq/JawtBbDBTlh3uicvwH/x74/H/79FvSrTFHx6uL3Jyjr4
j6usfH1+P9C+/V9/t1U1mT4o2C6AV+o0rjGg/t1WVfX/o0DnoD8PII+sun+GWuCXNPSntqoK/Iv2
KSfxr6GWwBFEVPTtVY6IpUr9d4bbjxZINnDO2V6ka8Mw7/zevwfPGu0KQvHIph/lM+uvU0ef7Sss
05PlyiukuzTCF1bjth3icfPuPv89cfwHzQg3C9O6+q//PHVsbtr7pV2lNLasaol/j+r/ltHFXlWG
ZVx48NmyXkMjR85H692lcfQjJwxtn5Luu77szKcrere201okjyG0s3sqaciPbPUKSZh2Zk02neF8
STY90FnJy4FPkBNB4t/raNrXDUqM5ziVnZXfJur+svOfLao7fkEaR35CGZqevDEBiV32zhT0Tz3W
2awPmAOBbGR7k0nUZzOjP9Aq5Zv7n0/zg1fm1L2ZLVcrD5bTEIbOHThseYGxRF4aypT6Hchn3puP
9kLc/beF8rtHCyS6H1NTt+98Kx+vyXrKd+UkxCc3vr7tyZ8g0KN5kWRL/LXEZeHpv2YfXNKJ2zVn
chFDgVs3Tuy7CA0q1UkHnAXC7c/v16mDzz5fgHRpmqJNu5N9En9j+tFZaTx+fuwP9w7TrZp9v8Iu
88bCmnNXYaZDJb3uJnC1t1frB3v8NrlJi3wZidvJLI3VkE7MDjUp1g+r3vBXpHWe7J250DfU3Adf
zRsy8N1zo/6Dvtqs2rvGKxZd3m1G/0qCoh5dQzlbGdoLQBocuJgXVdaeT1aHUphPNi6KgycfEwcW
0F9/K9pJBr+HBroIWqi96Jml7LeGu+TMbZtuz0dnOhs8ZLv0SEdq2zv8cntNexnwTpjcEa1HQrBR
UB8n+DmkEsN8QRgpLmGam3j4lnLqUHAq/prKT753zDIfn8dsnImdJJJAyCR3cgICAm1jx52zk3qr
mNyhEZ3wvrOfvPwOIISS4RCVj2S5WjgRorKELeGxma13/MdCbAitXzTn2mzWia9cmc743bNMBkuE
jZSHd0WCFlZFId/18pNd6EuhRaQU0RbqsAuwns6/KBKr0RgL9R3QnQf480eq27/D3DmGefLkaOG9
ip0ENfBTX/nfpIqtX5OsBoodXaUuy4AemiJds/adrOLVvva0b2ZXvghynjoPPWmq9D8KFrlBXKxg
BFw1oHoB2uxKm8iOcbwx6/4L64KDLHtbgGRXUuAvA0mmW93DZkCnEAw3VdtsR10Bml/9ILzqOs0V
lM9qsXNadOxhfBeaaLwLyd4QsrUa4vgBA88m7qnEGvTg6q4gtag/GCFhSSq+hLa4smP22kp6z75l
47eC8mbjuUNhXjgKzsZwagF+QYJQ4aqo82mS9bjJhybYNigNruUqpSI3wt8CHnzmqzg1UM0H9n5k
6kdl6A5lvlHDchMVyWWTtTyrL0edigqWXqurd7wQI/BLNc+/f/4xnzhtebb40rNE2GauFW5R0Mwl
auvGts/VdE98BfJs7MYUBL8DY62ryHbFJq43grsoLqPbqDBxEF12AbMxXMNcZxHSWpGP6dxhejxE
snAvO/R0Xe++YqusACGwJXWlQpoMENl9Ezn66vODn7o5s0FUMnpbijS/cpH/4z83BNapSshb5ITq
he/NbHzsEdzmhamQnScN8IekHmpa+u/Bev9SmDB3vpVO3t0c4OJG2voT8cpiviGUutx1pQguW1PI
s88XWzrxGHpcuQA5vk9dHtM8V80/9cbPPtTEIQ9JDprSVZwWP9MwujqEoDNz0scH153Zp2rZwN/b
jmEHsB1p65z5Mk2si75VgDN/vo8g7tNMd+rCFb3zcwS6jnlIPrMWOnXis281Vum/6VlYu0llb9Oy
y/FZF8mZwfjUwf/XNzpUhYDU4qqOt8krdVx2XjWsPv+QTh189pUSiVw2QrMZZYoy2LWmRjWEcMYz
D3R6cP97raM706++e80TPCdGR3nTdeAgwqLJNi06tEJEV0o8/u50CvJAGFwjSv0zdfdT1zP7arHx
D6MsppuVi9+8TwC8vOqiwVKffADvr8bJLPCKel26apkz2jvUyjJd333+IE6sx1Ba/3n0WiXbLMyl
3G1rK31OE0P6PlpjtYixAREI28sbwWu2RJam3tgWHqBFMWCJEYZyz5KhAGpjeJvRGppv/WhqNzGh
pIs0RyMgmYqxaGg3Hcuh+SXMSl+YrWJe+ALNBoRaJBZQZLl2cxuqYC8rhBbUZ4798WZMn/N0vWYC
LdQJD5NMhF0CZwKBivUg6+3a7OISkEbQrONcrvafP4MTL8+kxX//gMe6S5wULZHbx4BjSlkslBrr
92UHn40Rlqp7adlITLXkQ4FGsAA1TNjyz4/+8YRI5Pqfp65oUoFXb6hdw8av7I9GcqVDS1lVjaJc
NKHr9myoaCIDcKQpSjeQQMXUGJnXlpmOZ4aKU/d++vN3Q4UHDAwOnV25Vo2G0TeqX+aA0Ojzu6NM
H9EHA5E9GxbsXhqSMCxBC2CP2MvgXa/qLvxpYaEAgEFtOepbaW/bgbgGqkmkS6QV6ziwnDMncOrq
ZkNHZsWMsmZJXEdS3Wfoy5rU+f35tZ069GzcgMqol2VS125moYST9V9y1f76/NDmdHof3bbZx915
vdYgLCrdKOubvVIM5iLCVMt+deIQ+6UPMi/q9ZWIrEczCPQVfeRiIRisDjChmyWuSIIHR0+gGHEa
avSpdJ3ABtiQUZ6xuwHmInlessxxwi4yT5TbUTXjNXHvzjYOjK9A17EHjh0kWqyu0K2QMAU2HEVG
dZ/ebp3satq9K6fvtI0dxkTkyEVxZyNm2GP7ixe12YQ3SKaIeQX/sErU0X4SjpSx8/OCjTYI9UtG
aP0T4LuBTq2RrwhNG9aDLf9shoq83c6CXicqtBGdQnS5ZZJMbzpPVpv06061a+R9bY63r33pQwkI
QhJeONvMXVhVh9h06LPCrZNerEBNjgupTs6MdCcmZmv2PeA1tfVWtLnb+yEittCBTSKnr4RWUHOw
UzBu0dSKhouDrDYL/DML0xOj1DwBg1hg4pllM3cZyoN95QE+k5yk2CPSOfMLJ76GeTSE2oAIMImQ
cb3SO0qJgiZOLZUzg+w0mH7wOUwZV+/HKKF2mdfKeu5aOhSmwCkBpDoWeOZAGvbKIIkzT+fURcwG
834UgHsspXKrvLhtSu+HnGZfP/+kTz2B2SDehwIFetEVbkfkJuIwLbknEDdbYzOVV5//xKmzn411
w1iI1AqHnJw2+djlAwxi+/HzQ586+9lYV+ZEdnU+a6QyDtUrgEIqzU1TvjbYHJ95xqd+YjbkNZoq
AKLVpqsShnTMK3jK0CLzZT7Y/UUVcrxwf75GjdRYQzmopmvmZBn1+vAtcrozUQ8nbr45X8JYZhG2
OceWYjI/mqi8zqvLKvu6OX/9h67xUSya7tSUNraErXz+VE+d8+x1t0AZDwbQOzdu633idM++5ly2
ZjFnr7vaY9EuK9l0LUK2CELzxSLqKnHhiU8X9G7NUjrSiPXCMdwiUOSVk/X6clCCM2EWp+7KbIjW
ur4tDLK1XZQHJDXG9Y0HuOTMmU+P7IOR7G3Cf3/m0EXVpspNt5Db/AYEroz+tgx3gORI/HSgvRRW
d07Sf+KTelP6v/sxojpKq2o1w7X7AnBplIUL2y6lG7OFuXjZKzT7aiXHESqpT4bb5bAtzeJBUp3X
iw49N4n6YTeoeTnwkAv6+iQtKBusBMXqsqPPvlfbrAMRtQ0nPqDbUOz0Sxsol00j81AZETgyIHiz
dMF8L7CNB1TM9afPz/tDfZutkTz057tv4mFCxmKbbh8d09rayjapi/1GTb96gQc47roHEyQr6O9f
Ve0l1h5RKFxp5t5CWjP9U3EIR3Qc3plx761f9sEbbcy+dD0AUieixHJBxC/MHptTH68QFy8GR93L
3pFGhd7cWkW0F+1NmpbLjPiPptC3fUGxeWpiFESif35zTny6xmxc6ADsjKYZZy6LA8Q5hrYYyrMp
WKcOPhsXUtIrc7aSmevZxrWVYVJTpXMj8Yk2GkCqP58qAGizA96VuHZTdz8xDzZ7vDfPFOfDzQTt
WaiFMewJj3gJvPYrLqGHPJVt1Emjht6dIGI8uxX4Dj8EQEXfKmvBLmm52t22iu7fZeSvLKvatnbA
LL8DB28XSa/+oNlwrWElvfD2z1YJPc1/o/HK1JXk4LeqogR37Pace3Z6vz96z2YjzZiQDCMrSuIS
GnKdDdi3BjZ2QKeTZ9XvLvty56a+jg5S2HZd7BJl9Nw0/gsC7otezf/ltrOqTMNFkLhe76wTJ3Ij
Lz933yfN4Uf3Zu6PC+tgLIKxj92GnuU+6EflS65l0TXOyHqRx6G/d5IqhwxkTzB/X+pv4DPG92OD
TAzJf7zpBCGrdheZL5B426OtpfLGn1TFNTtBtBDKV0Pt1Y1Xd699qdXFqiPbbJUY7FqS8LKOvK7P
RjYfJGfdgOamEgHvSg22kw/osrs/G6RCdFlaXPrC5Svamlb6YNTxmQH5xLCgz8YcyzbYuca1cIWd
vjq586SYZ4bWU0eeDThy1yuW3GSR65eGv9Yrs1yTxbm97I7MBhzDKgGQjF3oJk2HHwkt92pozlrd
J5XVh2/kbCggLAZkOKl+bmJtWjhErGoojpFxs6flnhBDxeS7lrNnbZraw1cHBhmEVnb2+6ltQkbJ
KoiNVR101A8ebD0gJrRf+E6w8MCbZsoXvtPlGHwVYPLt/BFhA2vkhdDUL15brCuqk/xSbT9BYMLx
j3lw+lnF/1uOd7KHf+rJzMYikNZqpOhx7Paj/CJIKKlk6dzHfOLYc1sO3Wgl0shzdRHZ0yvvN5Dp
Lnvmc/tM6AjflLCvuV7hHzO1wjJ12bipzXYomt9FgRiTadyk5GMDkff7+NtFb+rcxgIxXASDYSau
YRL55BbnDLenbvRsTMiSOFU6sxeu1sYwGJCV7fOmtDaXnfX0q+/W3oI8e5zdROxqWYG1p3mastou
O/RsXEgzDK9JqSeuPApj6cMl3EqxSFeXHX02MARGZpt9qxL94kAMrjJxo3uqc+HBZ8NCnqmmBNs0
cofYf1RMqPhV31y4K9RmX6U3Yo7rRhjGQ56KjV8ubM3KLnuc6qx0IHQZ/RurWleJHGIdOuK+Meur
u4vu+VxLOlJ18k0lTFy90B+TKH1Jc7b6nx+bJMSPx+IpO/79q4jaWogGQ7krqxKhON2Rz94wHxhr
4QXvp0ibMNlXoNcYo/uxXgf1o0ktFqT+coDFPuhssRPpzm8xYpJHViYkj1e/NPGVI8QUhrXYOKoc
xaxJCzGbHbXfhZ4Me005hn6yEhovafaYsfsk+2qhkQ1QwyEsR5cBHPr0LsOVIG+moRrN+yKXoy1/
AnFxIXXynvmj0IJ9av7os8xCk3/Nv1RRa5dIn2p7eLG9X7L9TYG1rOu3bHaPTAbaaP8q+71lBitG
f9im5IqbpJYH07SQNTgUA33LrxdW/cUgAKDnQsL8Pkr2guuRglfk5jzfn1VDBgO/wyEVasESRtI2
uuY/I/5vzXkYypR2QAk3+es2InGXS21b66xf+n1eITNvb7i2yHttcEJxQ5jNWhx5XqyvGjLXoHgv
INkeahmEp88/bqY5bgC6k7TxbaY0V5i6Hz0HpWX+qBp70fnHhm2NkoRrXzUfOQef+oofJztVeSLm
bmGmxndSsq+8tF4nRQoWM1iDjF1U9bVqHi0aSIGPp58KagNMxpeVdQ+rQiobYE/EU/Xykk1ZI2+a
0lxx5nX9PUpx9XfDVSoTThUgH8xXAkcC16g2T7YwrykCLORRXhUXFhXmsbZAcEXnWEbkAg0g0coz
fviVeeZzmF76D7YRb0vod+OyH1QtOQ5sI6y6+2oRFkAHqiHUJ+NRhmUAzmDAIvD5p3dihnnz1r37
LUi5ZtmiCXFF4B9bI/um++YZ7+CpQ8/mgEIUOZF0lXDx8Op7O/Mg0/eE/V124rM5IG96xyT+i320
lD0B5L8WdXKmBvsh5oL6xRv75d1NKWhaG0anhW7Kux9AUVTK7sAHFjTGmvd/WvFU4q7j1WuDXTAq
N0p9Zgt26tHP5oe4r9O4j7zIJTPtNz0vyfWcKv+amLb4rYWGc2M3wzl916nLnOuZy8HTzXw0sdLr
TnHVOYZxl1aeBnMEKi3hnf01ZNRw6UdFs9Q9sM58k4qzz7XKXqZ8+PvQ8pUz08uJC59LnS1Ti+My
TlJXjrL8Gj9EfANBOn7CvOIwapKvSHBWddm78+ZGfvd8bSHp5jhEqWv03XMR20/J4D9//lqemMjm
wue4hrFbImJxyVo1GJ8tf+HAoye/TQv3siidneTEwwqXXXbZFmyubsYHNHhkIWIgSqN2icCFbiMk
3c8v58Q3rEx//v5OAaJMDJqlLqlx39M0f4ad+uOyQ8+GBy0oK8kmH8ctxPCgmO0P6p1nXqZTZz0b
G4ZGEnWkq5FbW/KDV0WPRWmcK4OdOvZseUg+YVnLmRK7Tis/emBz46I+s4B7s3F8MPC/ca7e3W3F
s7MmdvTQLS01OfTYmxeykehfq2Gw1kFExMdCSm26y5lUqOu4G+7gdDoRGsEkWgWA87aECamLOJIS
qO9Fu+76LFyHPu5+igoKESWwhfTWNzeCi1h1qpIK2J2Fd+YCTm2p53rashraTsmdwCUxaSFgfqaM
JBG9cvC/iz69Yz0DKmrN32SIZKKln8BSqzMfDQsWs+FOK6oRIxGzejW6qviaJ4eol7giseXP2FTX
ZrIWVrJmtRaU+npaOrQ2FHpWW0SPJuK+qdqVBq1mrHRQe7/k5qltzswLJx79XNFrJpacGxFXx8I3
HLbKuY9Mtd5USx88+bmgt3QmYrRZRW4MHQS4dN5sKJ6O33SzI9RyihIl9L5cCyWBsdzF/jaVVAk1
OcDOrWKTNYPcGs/pWKZLxyCmeYnMInkQakC9Qqp0f5FWSgL2vStvujKk6E1uH475qN2SRzoyTnXt
TY99+6iRX443w6h3KTBwEqHNWtnAsRJXXZ1Wy9JP1INc5qxEqihtNwGaQ56QLn2zM+dejuWV0Su3
AZ7lhdZD6YwNBBk1hJqlFeeAveFYTzBoaExp2uarNAy1oxQ4Giv5IdvITaJ90zt93Ax4LddaLIW/
paaLnm0HcH6btSR55VF1O2rkYhIhItbOyEkg4TYWRaM0jx4m7zVfiLUoIF5QXLZBXUS9fPQQ8W/M
vIe7RLjzKtO0O1sxXqJAG9aeQgiAYcblLgLbfEBnZxXLVI2OmIn8rSiKZ6InientWv0aPtqrrqn+
QzAG350sj3HR6saVrsJg6HS92hjQ5pekrCP8SLWuvU3luN52dd/sBhMqYYxAZTkqoXXQK2Ir0Vaw
Up1SdZMsfIhDcHURibcriYDlB/ZEwMwcOzef9ULRbyGj3zFdL2sp0HdDAYyIYxPiJteYQ4dG4T+g
K91lxBRG+GDXgPb8Ww9CzW1IZCSb8JqUszD6AXwsWQ+CYWRInJHI1EEFTw5OQ8hV9UWKLL7TXP+N
cEjf2qqf3nJYlB4lOV8xgmrh96gEW7/hVrXhsB8ICyYhODKll6h2oEanZPn4RPrsNIV4an/Umg3A
U3VFBFhLoFeq7CNd4en0U4agWgMAktPY2pLh03+XO0NbOYXu7KO0l4maRIMVE8O3aKH5w2w3DVey
m/QlSH1NWVYIgjZZk0cHDzjiAn03qzJrGL7GaUyAlUw2C1s/Z9ALGNo24SyMrcjHyHdqaqL3zKpm
19IoVkMEq6N18dKIo/HoMIfekRTkv9aml63JXtBeQPCX+MKFl72ItiHYUDLKtdLI8jYjiWA1OFJx
k9m9tmSToT0mRqWJZSV59XMUa9Y+xZ28BpQxLKNABlqqNm31W9YN3tBMFgcbv91zWNotwAd2l8Qd
D/SKJbFtikHdtKYfLUNNitdUcE380Tn5UG3T17sxrvJ9mWbNs2eUxiHvLJhkxLD3fBG1fiA4aN+W
JCtqDVsqDRJGrT4ZOKIdNdiXZReskh4+cxFaI1YZx7kb4iA9pM6ofa/kULtWxsZOFsrghBA2E42l
Z+zvB2mo7wKSB9c+s8lWJvYVSD5prA8K+b1HQ4JvnoWtTscsJtTIIerj1RB2Yi4jTW42CEyqq7Kh
XEPhNFRuoPoLb0cetgmsSO7F1UiQgUSVNFL2dqOmtzbYfGcNDRvtKHTNhy41om2Co+ZbDZmswr1V
ZA4B66StkfaAm58gFxw0Y4aBagxU9mZFmYxfBmJ2lz3RYL8qMIfsiON8gBFKqOiwyaIME4JtJwri
V1ti+lH1rLojgtlv0IH39c9IsrzpQEbz0DiCohak09/EGzB4RI0CGa5VtebOHitz3apqMq5jJ65W
jV50Et0JADY9easkhIxYB70mvynUpN2OgPDXRt7grtKtiqAQX00PUaiSTWJwNWkAQJukonyhdDZu
nyHQjslY1VdFBWMxyUqKmJkt1+tRz6SVafU+yKOuuQOJUq76yCRPsEbVJtrOWYapRn6JX6LKEFb2
GtX1+FyhjVsYw+gtki5cNkWBZ59k8DE95p2aQVgaEZWlvPDAgoVk7aKqUcm68eFbmU5Gyq3R6URV
mmq6UumlvdhtgZOpkw33vzk6s+VIkSSKfhFmEOyvCbkpU6l9qXrBVKouCHYCIli+fo7mbXqsulrK
hAj369fvcXPQ3zuOCi9lt4Bdun4SB9cfiWnKQX4vwlV77WvAT6RMQG0tSGwyOfXrOIsE6mu9i2Rc
qJTAgym4OSPsAZ//+XuaJ/0x622+5lhxT0Ool34/ZVH1YmA8PBWTNKgmyrYhD9VRqkUM2LrJ2Moi
qA8cMmBcUoYtEhkowSfgl4Hz5a7+9GdtQsSL1hluUzQQOjBBCPWWpSXLZkFBcACcDB3v0eiDPoA7
FzwEKzyPXRV0lDcrc/k2E/ldoUx7rIQBNU9I9Js1KOKVPF/e+tVp/pVFwJresjxEY0bdIkf3gd/K
TYpmmf/LwEU/GUzOydTH5k9TetFhW4314U2OdZ517/7SjVPzdOmcFAnJ2RaHQEhK+7cjy2+7CR+K
svGgbjruE4yTbQd8a0hINZwPss5eZkAxUA1qs4vGdoMV45dpEEVA/8JFp1r7XxtJATvR8ANFYqkP
dcsMIypILWWBs7nHJjc9EIYx7saNstIYN+Qd3ai5nKbZ166wOBuhn/VF4ROCRm0HhUiQBoFFswCD
kegwTCyq1t0KoHuXu199WxKS2SQOq+nJzJXxRD3zTV4kOA2/C/hzsXXP5rw6N7hj07r3I4rWBa+L
OMRDfV4LJY+N+vmN8gkqdeE4xyg3/S/bjtpjBLbmBinIHOKqt5/noHbIINTVvvIyF1evXblHIBgt
/31V8YS2dv/aEkDtHrrRqamztCVBKYcCZKI2AKM3G7bZsqqD1gHsRsIjDqsb/VJGE/LyQzxbRbav
u4prjNp97zbSSms30jz8C0HmdswbwTua7YVYpkNY6YINuc6Ddy78+GDa/D9C5NYkD2VN+qcC6JHI
BpYDm5NSvQZkuHJYNV5aOHGW2H1QkQLVrUcOIzQ8YsePqh35+n92MyUxk3euY8Io6We2RnuVx2cD
J+qKd+2ZlGmicaU/7DYP2ofLAjNOh+G/n8r2xqKuBkclZqhYIQEVhMTSSXSCAP+xUOXOsoE0S3Iq
jpabeeee+Eui13inG024b8NNctf8gOqyNrAuYEM+i60k6V96RB/281tuk1Bn4/Y9m8Fxf8F6ydPS
q/5B1w5P1dS9h71LqCaFHNJphT9Ebb71Brve+kIBtRPV++0BCqD90ayyPPgqTstiJbg20r9GfsBk
9Jz2Rk6fc4q6IXsDOKuuG9cnNOv8LW7XFw6TOZ2sxbwNm118R7KqzitIjbMY8uHgRpzavLEdAOKI
hFZvjCVJZGN8bIHzJSzZW6TFLK64trPpDkMbEsDpGjaFiSVJYtd52TZNoQiH87Mfw+DaNWF+IVak
Qn9s3buS2qTdTYpkQMqHhVTkWpD/Ma7Fz0dGaMDO8hZiQjkgdkTyzSEVTUwPZUVrome/vg2jGK/B
sFD95o7Rj1u0RK+dUhqYtZDudyFs5xAYlV/M1j9QM4rX0ph3EmsyYkZAFa9bbqerJZrnsuqoNPCL
QLhx4weVKf2fTXgqqTPyXwC4ZO/2UrxtQUdECqvt3WnOhXMqgq3H2V+G93XnYGnObJT3ThfrNRto
KYCeFcPPnT3sOk1MGGdlxgdjtak9DzY4qTZsf1XttBlgLFWV2p6sOAsr9qnLODpoOd7WIQ8v29rJ
33DQyyNLzsFua5o6DWUBOSJq/qHh09/osbhUnLsXzYbJYZkCO82y9r/aJ4UHG8aS8oEVt5VcTgp8
Kr5eGIXr1FkPIPq2ZAjcmAWICi60E9QnwpI4Fgm7ZGo76xr1a/suCBhbky6CFLdaMpb7yp84RotY
qEOsbI+4bW+RGwPvadcU/WdjZ9G1bOGJxhQxrOZW3x0Y4AO8qWEv4NHyRNnQ2HfG29gsb22qCxUL
CFU56dxRQ9biz25vF66QY2X1nwfR/cl11brXCLTkzIQD+dGj1bzGBKuyAtGgrPNz/9V9Y84yy61d
KcrwsKg+OJIU0ZyHOoypd3V7AAyNzX2a+19DQHYwEPYocUPg6FyfAeAuuZzYrRtTy8zkKffZeJ0l
2NfSbC2h9U53UhM8QCdbx53BE5+UgY5v2rjeGzzq/upPZP6MWAF2wG2R/Vmo2EUFx5s9EReZjwVw
xY7rprRIuC6BC9wq7f7c8xkUANOHhBn17Xs0EyNdR4F9tfkR9oR7B9jPqYiDFZooUeLq5oD8poNl
djZ4YHI8SPNpq8ggoxqoXsqVnwDlPDyzQlNAF4+s+GOcLPrY5Qf3Nk5gKaMuj96HKfzJ4V4ddrxJ
9LxX2bw91BQfSd2H3r8NXWGDea/ahT42G1/NSmhiZC/B3zyriDoWoUqqwPZwkoUF1oRigfYVfAI8
hnZvkz/hxdY/z7XtA4EwQIuXH3Q5W2E6Hdiafo1zbr2izptL7ungsna2A+w6Li8zaU0nfr3tMBOS
ypBoCu7s1sHW0hNbBafnQ7WsfCk6Btqb0nmYtzGG0Oq108mX4z8sBl9+5Ztut8IX2g9b/HfOCrkn
oLAnCt7RpxEw+H7qez4oPdo3OmGAeUQTJZUa/MNacUJFelwfjOZ0W/sFsFKZr8+0UvHzKiz5g61e
9tqaZdrafEFsPQRpW09wtEnFOqgsZAPDi7r79qcn8YWO94qIpLNlR8HetaS666IQUruz+i91REvP
KUSTt1qmTSKevud+7AgMZsEBx48BBiUD96V1BwMwUDP6cVXHxppooBRjyjtMDqlKJuOxErE7vJfw
6KhMoCqaQv7L8xWm2dRXu2KOnJQtpfrgxKI9lq02x84Ezn4u2QxuxVLucrP0NyOUHDmS+39Fl8nP
upL5hYsyfOuGqTpbvvhp1wcPrNpIBZ9nWeJZiu5x090ZRuR660CvQVncvKNL6Pwt4289LrbZTtQG
Q+oAzjpk27QmJMFCieqc+YkZLR9+V1in0Yjt7zq4QWrZjNiaPt4eCW2f96ZtvptaWk9Bbaw98Pfg
Ldqa7NRTfl8G1F/gvDQTS5Otu2jZqDrcSB68kh2pH0b7a9PX+T34tezJqBZUoM/+Q0N5QpVfF/Je
d4777IgpO3j4m87QJBTrgL55Y6eZroJO4wyvQu2DYf6cvYC1urFFbFJhxKAyHE/kFhJvTC7DJWOk
sJNrGN4CcO8UFm10P9q6vU6LP7NwE6/QW5rcnFYHy0HbkBdp2W17dBSSVZAb+SkaPqYWCtEj6odH
toH+nUmP3b4+aH7BWRwPrWqelfEeyA6Nj8sKWy2aZHmDDQaRopvFY1AMj13U2MHOtxbvzu4KPaZD
bv+AfsEdH0DvvQdd6JChJT8jDdTULqfUnrb/6MA+6yL7RRxX8y9qcpkoHaYyXOxUk7C4whfo4KEF
y2876/xzxBr4vhpWUuZFEyUT99wr02jAbwg5h1H21b6D78hSkJHX1bdYQ7J4lfNgGva87F+rADWM
ZuHzTsX/ZWEIrR4Y4N6Z6GO1O8o7hK6nChceWsnW7mGTKt7ViVA7UHrlnnje+Frr2n9VQom7ruW0
8ohuhQion51tsQ61/NPb9KMRlspj5a2PtEfhicbbJOFPPJGuu4+yIBSsMTzJapzpzoLlYxrt8G81
ooHxzvXRM4zm/iJKSzwXHvjQwNXNu1K595hNyt6FP+hG06tyX+QKl3vlBHcIJ85N+jTInQ16dbTj
z1FvN7fwLpnHHD/KiCGuFpEfqi5YL1lRyXQmpuWtQW64tylN/5a6REeyCK4y0wreuxjvq6584zOT
Key8v/XkDMhJsd7PDfGfaze9r1P0QkH2SJYAbbMjvmRcv05NW54x84ZQzeaWyFQ/os3NuGqWGRVi
dW/0KhMk4+G+4XzJ5rLdb/NWn9XI+0meZVjea2mNV4udHvSGFtJMHQGzXtyfIkM5yVTKFRC2SofO
P8gxvsa69MjZs0Ky3DLNv+Ovu02vwYHyyd7nhUTsjnXx7sRFapfRFQYxIf9T8Bn4/pvn+cu7y+N6
kk6nrgGphK9I/fJgtcV0DCYpdgrkJV+nn2ZaH7sxav7qXDtyp0KgspNrd3dFUAeHuZ2gncCrTWgG
hl2+BsDk5hb7yc5vsGTPvftkudbObqNo77ZSHS0CUu4sdyRxgH4+7YAkQBxGo7SL2IM01JNLohr/
4EVtn4RAGfc1dVAaWFaYtpO3JiSENh8DrJI7LZj36sJP0YnL2ybGdReGJU0D0Yt2P5LwPRbco858
aNnGu+qysp42MZSEzPKp803Hl0i0P/j6iSrAEg9h5NApQhBJp6ghD6ylg6Qa+PanDmW78+DLtOsD
51aQDlye98PmXXTWXUNHOtc+h6A8tEbt6MWth8xdv8xagSjvKVJAnpmkW5r6aHmVoQLYvoMfFQq3
30uodJz0Uxnuwki5KXMlSdyG+nbU8GkVP7ZEW97M8sNt8BFMNuU8LXVzEW5GPkHuvm9NSGwLePoB
cvgwsywkRn1VSpWJ4jEhzlpcx84DbhGbEXqN8+1ytQ1Ln9DvlRSMxqI30L8Nagp04r2zZE+eH9O0
b816shslP4IQ/boc2uKhp6E4z7DCL4TK+ckURkESxJDMDUzKcBN3wchMVzhHolkhJQa70BneikFE
j1E7dhwtdnQ3xNMPnZw+b7Ho+IRluJYjO62CQB8Ai51l0S37ohCcthVPs+3P4xMG0/Lb0dPO6+03
ngiuQAu4VOZP4c4R9mmeSMkis4Za7xSY+rrZ+dfoZndgkG9kf4IIspaL3J7GLUhDeznKggRIE864
PXyYoZEP5cDzxGkQW5OEVrzbBnA/yvvEHvziyjZO4Sje2WvzbLbsLoqs6hQWP6QTysynutr2MJUv
ExfcNEWHFW9w3m5mv/HM74pGPZS9e4UsKu7CRr8xPH0kW+fiZMvTOPLtt17GtkDle0lTb/DszPyY
Y4UCBCt1uvqyfayquDvMy2ZeojxAEZfbZ96K/iCtL9WXX5uLru+RdpAEPoORoZrZG11DeYhCFfzx
m+2uW405FUVW7qBX7oaCMm3odlDF37UuX2tmXmoK32r4J8OYU7da7a+wGv7LxxonNZdF1tbOz1bm
FQboPbRo5x48xTMjlmRrtieh7OYshGrAYTFMA32VYwkq3hdL/yuNe3ID3K99vNAAqWfkgupYBnOU
RltbkI5prvR013om977dnNOCDzapqqxIwjGu7ovFtm5hwY/vzNveK+3LgJOZo6epEh9o0cs22T9M
Lz4zh/nDQoB4sk1enQyDvyfa6MXXa5tomREbFTfke6IkzUV/kuBzzpNoAjTItt61tZ4+hmhc916R
kW4wFtdqsE+hvX2yVWXvZ4cyiRpPw+kYgSHBONg163Lf95h3neWP8qYThaS1EzTyW11+Bwo81zYV
IFIidYqW9tj28lc5yCv9+cVfufuJku5fM8e9DOFf3xcfna3uXDtP1fJAaZBWEjEkiCt5AR+KKxhp
nr5mtueNnNFRfrRB+w3oEySrUx2g2H7O2RRevCUyd9GE5kc2tXvfiO4ZLdffYVl/rVDYd2re7sj8
nXCosgZtObOVCOhgUnC6DO50X/WMQ/3p0VuBEXT5L7TPbifjr7jtEMD6pMA2P+yU01ztgZZaScc5
F0oQTeveVxlZ80ay3GK0eBAWdvtcOYABRFieB82uRrx9NLE97ry5P64YW1pyrRLNLC0JvX7gORMe
LLr8kOcvhJpcHOvRgfG9W6LfHPf3mfvfPNY9aGCHak9v0/0S1qiv9fJf7hGWW3QcEatn/atc6+SI
YDizo3Km5WnPOL2gn2W6/jNnXW3dGWeN/CPrMSVC9paHKsUXVjPRrv2KQt6F+afrt96KoRyEEfB4
Bn5LjJctVL9HMf8dLUZTTDndp0KYNwjtfNFx3TFECGnfnN6jWLEMzp4+RqA1mfyvYoHdGvRtVbTo
zUAFQbtfvaLv/2fVVn+y2CodgkKk0M2e7IX2V/j1Dop3sCtsm6hzWMpI4wFB+s6/sY6fA+yDTks4
XF7UU4KoOezBcDfHIfsjzULHo7vUWtSI/Fh9rI6MEmK+79v4in/cTmxj9tXIO2sZcH/h6j9bjLhM
3f+nqf9sQcZZmDkDlWyLR45AYwAf3sHCsm5NYb8zfnCptZ10Oc3VNv/gu7fmYviIzKqT0JaXStuX
cOaPst1rTiXov5/rTAzLRduqfSA6+ZlVmX3hTsfQ0x9hLMNdG07xX5I+j3bAhZfRCDET/84bJ0zn
ef2vrCCTNz6CdEQyM/jhF2Byd4VVP0Yqf7YHWm6YdSFDyeVSBtnBRB3p8Fl5anorI86nLe59Kcpj
LKb3eQRcsgbtPTPOmmOIMYlrCDbJKKhRZ/50NWY4zd26MbXQOTBG6ZS/kLrQxoKiIhmPQZvWQzpa
7i7oTAunvVg5e5oXa6lebd/l8xlvro9BIut/Tzyf5OZOr9FYgkFo9ca26fZ7cOI/tax+i3j8w4xx
21uR6BOnXdqUCyZIrLJ70Zu4lvZfx1MhMqlfnjxc1Vdie+sdND//J3nYe1so1vfuWNw5pOOlbcRQ
o7Tc4XkdfD/tJ4CGcqJ1KqRh9IwunpWMjSxnqP/KRfmgQuyP3lhTapWIDsPaNIm/YU4bXC6oULT9
sy5onPIpC+klV/VBF/ickSJ1rHrIe+SwQJdsV+8UZZZKZGigfAO5PwXavPudNd7sTGagihysqH47
HeRSLS+1N1TvhSkRhr1ifIlCpLiiyOd7Jn/B3lqi4CXUJnzqO/0LBtFK/RE5BB4U3fa4dFN2T2vj
vTSWtF+5CdxnyJY/EMDlKWNYQOKPig5CaEqUoAg/7c0Mx7AZWz5rzvLMnt3noW/n/f9L1Xiocjdl
00dfe67AK7g/3ITj2r26a+ftfb987iJNdAqBtDu6kjbdHB0/zcEWXcTQcpKQREUqtPxilbU9NhTJ
SbDNRBk4jLFwIIgjk4WV0bOfn7aheV0HCTbOcc1TrUAnd0tbQYsir6/oEL9z2LaTNd4bSoNL0Icy
sdhbOHVWVqWVozO2kPrltM3dYQPzuVuL0toHys0/ObEJztfjbzjafrDrJkYqMau7qe93Ym8H+XBx
qt47W4sQe6mbNSGI4QI1fkzaUsS3Oo8FSmCmWTphde61cLz2KsQmySchlTKs1iehQ1wAlc3CneuU
pDT6JRdlRmZeXboPGBOWp2Kwftw39j934vuqWt999VxIfb41MXhUekuXxvoYFmYD81QrugmG9HOc
vYQBdKWd4eDsE14Pl6BtXa4p+oL1RmoGwtLCjjMP0A8dcvTrkxZ6OMHwBpQ0jIGfyijaLkvBh2iI
Gj/n2cyTjE0mF6nHFZ+OoydfW6ASd51v9Wk9+/PjHP5IDt4cJmNWtxRSlnyfNcmY2zrGT2KeX1EX
7J1ijO5xnmf6tBkZ35Ytyq8CAM4hW2r8BPOsjkYO21MkZjFQuJGT1bsyu1+mpTwHi3S/Bult6ZbF
4ipLgTl/8phk9d7PpeAXxRE+QJBUzNiOTH1dvrO+8S7SyyQybAb+dQ6av9noEQ1kGocCER+JwCG+
2dmfeciqMyBdcZ6GcTvPQntX4qQ3n2DAsvmeea0e+MO9R0a7vb0HZiK9qZ66+zUY7eewm+rfXiXc
u2Vu6U6LrP/wotn9w5AswAOTNYeSSV6CvYu7AsXUS+W2Fvcon3my5Lm4tZH6IavYDQpygJgq2YC9
inZZjkzBin0vQ9bnoMydla6R81YTHZlCux8KGsmj4Us5i6mdLorq5rWikn+Oh1L9zY1YQzbnpZva
jT39DNvw4ztYXOSEdcaZByvdLF08Lohm/zyraI7OhtyaLFk3w9/IyNov6yxu066sauJiBgslf9IZ
/RzHDPbq8lBqbAk7WHfh3Waq8rb04fbX3dqJd0SR5ml6/aXsgf6ia+NTtdqcjJXsjnmeef/x1Our
ycGQ4V+MnjczjUnk8sAzZWqKFT3a93/loijulYraQ2U2WnynI253x4TWY02rm5biuIYFP8NcBGO6
jlJdZ3cpHqc2d67hmFtpI8NuT4b+obRLRnaIoTDE+D3x5rgh/rdhib60FzQnZ0S4llr/xA00m2Mh
UAvxOwiWnnKv7db/shpvKNNChqV5m38ZK5zPtu2Gr+FQlyMRM96cCjEuzGs4eBlIo/GhBgS24QGI
kQG7aPhX8uQ6ZTveypAvE1ucF335zFqfGIq2X0IG8z8or9GuLDMENkAQj5MKOeiHJf+3BF71LKcG
ULF2Gftl2XwXF7x6teqY5DhueWg8ytyc6/5aeyMbOOt8qQNXnevAwzqxVMHwsXVcPnH9p8jDfPxR
buqTJYY5mQdFPGvsZacqhBKOy32fwQlFVbLYG+jmiE33qLgxF3uvem7OuPJ4SuzsBTRE/7apNWdN
A1Wj2wM0Db69fEZasvjb83mp72LBOVxWkzoIp3KurT/ZiZgZB4UAg/cZaveXbcX5rQ8NY6ZKqoSx
b/igXY+Ik0H9siY1qF1Jh8KZWGz+fx6gP9bb0FnK0kCcjmT4NDvUaPmcT9WuZ2ry2GHLO+hRFC/j
2GMRkBZmgZg/TbPGUf9j3D6MS7MdXMOPY+m8O/fsq6ZAA8XeqgZa9bBzL22UFV9lxRDSLuqPvGut
XctJYCWEgvkyHZx2+B3mQfcx85nsQ3/hdmC/mGA1LECrwVazk1ZbHYdi/JorlTMKVb9lFC5HdqfH
x2qYx4QSXJyAe/Q3uMfue1hN48mTa8MUzkWaWsCS6dFf6W+Uc7C7bNqHpsbp4ddz0mw9brW8YB7u
UMwO3fpb+GtwXO05OzDFiWido3AflqubtqVT4cZnXrzF83KII4t58RxP9+NWBQxMmA3BkcovzuxO
O6jL+m+f4a+b6yFONMafnazZadniqDi62YLQZefVfR764Ogm182PwvV4KGXrp8EYv/sy4k3gfq5/
Fa5SD90SfQeTra5izjkUxtbmZhH1G2e+2RcBmuf0ahMC9eKtPVKB6txzpsN65xWwKVY0smsrmJpP
rbEShJ5/TRM0BFFNzXWey4HytiSTc56nlxl/JnN1H3wWwAcGnDbzDSLCWUiuEGrcthvvN1GtqZMJ
OsGMVz+oieETJFM9+J76xeMfnrd+XVI6tua0NKP9q4oyqNHFzDg5xLs0Trn9VioLJ2fVP1OO9ck6
C1hAWWE9zP64pCIEKo5DzaHxqyvGjJhhZTbJHYGW9NX5yK9fYulU3vZb5/OGIShweS1Uu4cW0u2n
SNGv9X18w/RfHqaQatpiup1kQf23iProaGJEq6Kwm5NrG1wRgR4vAddQx6RtFhfTzeW1B772LMXq
nZduyY6ulX1CYhLHpais61Jo8ZUNin8cpvVahcY/F6xpHz1bFudKderYdyZ/rhZ0AdiovnWTg5kT
z7jme2pK6OhF673Ei4ByV5gNf00h+2OYbYzxlfmGt4yJmG7/Ma/LtWeyHDlX+CAlNBMmUoPreHce
Zp8+bUatvqouW/gKNX1EHcfflXbaSz16wSM5nRjzK+tT52t9nQbGksITzX7IEJys0Ex3Nst7R1S/
9baVlk7zBnbctE3bp5sXYVo0oZu43jq+NCpWr8PcqMOsXO9MJKeAmVfWv+TcHnC87YzqDNJJkXgS
l4Vl62eEdGTw0fV22lLDQ7Y41V6KAN43A23+bmDKydQUP9Aq8cAA6G/OvG7vGWkOfTHgBG7ODMLT
OVoBhG5je9dvBCAVs21eTb0Oe8us8lVumMbCXOjvCI0K0W1Td8Pa+/twzfjHXDKBoIbodv7ivfOv
jnc+d+6JZOfvAhcln+dkjkEm66+NXLy32aumAwdDdlXaFJcW+yeBE268DzbWHlYwVl8OvorfljdG
AW/OmKWNsd81vxWMzdB7zvJOvcRBNBS7XmkJqW8b0mwZ03yxhv3aNtnFMUSNiUmsLyxKrmTIeW4a
rnX7pBwIo0vV44kXQ1Q+5DFYG+LQqL2Vo+8wLizPmz90abmsU2rEEN+PDKU+aJXpMAvPbb6tpWDl
Luvpg/oyRNrWYrqC8V4f6KDfQrdZj4Sp+sQH53q45s781m/0tWLYhsS40ZeRvrgo8rBxwSAsM3is
GEXiimTb8JkMnd9+2X1HWV4iBUj0VcIakC2Cfv5ni43RT9XolUO1nVJ61ZYDnx6DtD77jwgz99h0
fnn2+rhntY2RYbYTee4OiRwF2LWm4f+u6846rX5enSI3CG9W0f625hUP6EZG3SmIJZxYueKLith0
DPuxZLLct8xf/Se3CuSjk3VMuEKpntZxW15lSEhdz7SOlTsm5kVTzceqtH7XS1QmOLH8k98zOql+
siOPpCbmlzryi5ShqJu6OYcDoaNmuOFfflstvzsqr6/PLbmZiWk3Frk3/5ePdeUiG+N+woVqcO+Y
4hAv2XtQL38k4X1p1TTeHkMEy4Adj5TK3Oy5q6KT7d/mDcNFIPvfVtDI2xCp9tlXARdlpFLMK84m
LfYGi42MelzvObOLXVBbD1vdQ9b23D89BzJAIWivUXCY/GM+PNnuON3E1I23gO3ETQf5PgtxJ0Z5
Ed/b9fpndJw2dXqD2DuWEXeXbrlt0e3qJqTFaRs3+o4Hkth2U4ibqti8YL+69nhY5EAuHzrFfvIx
gY4xbjw2rT7N2NUJ1T+hO3YWWimm3+Al4Ah8EGNVPA44IH6Vstv+ibVrX0H7jOyKaucZY0fFQaRb
9HYr3Fm5KT98a2TtE9/fRnlsrSmme1yaljhl2urvrJgOcN/6on6a6gUvEZrtwNgvC4c/sWA/FrtO
v+8xYZ0cRrD4tCVh2Z2XYw+unQQfLNfH3HnHld1URlxW/1ggzZ2XWMjT2mU8zoUzXskFp6QESJCN
c3OB/ymgGmsYRCbP5xeN8e6I2YsbawYaFeNKfB3srk6p6tdTnwFcdtDar4W08wTbBIqPocEJmKfs
/h9Sm1nIEnlcxUi07p9oyhDaQgf08K7arPhhXijE57yMjzFmu78DM1ba8Q2jkzDVfjSyfR8Cr8N/
qNBCEm3HZeoHgziyRWBDVIwqxnc1vcV9tY4AIFi4lLhtAv9JhhN3JRkPE93EvxEZH5B8Kcs0D0z0
L2wjLGoa307GRPSYNVtws9nEoZ6S7cvcCEH+fYwqOZXrnxhn6l0HnJuRNvKh8VnHyUpTvhmMUwhS
Zr5MqscIkcVdcBCKgC0HOBC/CA5ga43V/YhzFSm+xG6Q1+FzaDdYSsC97soFNx+Vin3sxfCJ+Fgc
UU/5S3Ms5Fth/pIp0vyJ7WW60YNnbw261jEetu6u26qF+0zSlPQ8oEoG64mOSCSO26i7WLcy1TRG
75vcwDeMZuIecgjTLIL8Luiq8c6omWWAsMTLsQjfHKOqyW9t1sZfxqDqqWDMgHQu6lRUVDOd6Rbg
FUw47rbZiBMrG4biNaCeiWnRihUP5VLBMkQejoZfyve2/cJZuAtKuVxDyaIiFVFQnPz/UXcevXFk
abr+K43e3M1EIc6JOGEG6LtIn8ykSXpxEyAlMbz38evvEyS7pkRhJBQwiztdDVEUTZjjPvMawgcM
E+huGiIEaRSo5nsjtSFcmnWeP1KuTq+HGtgHfr3eoUT+aG0b9Hon4Yc3DZ6wx6EFTImoKJyZlJwE
O0uXHlhiXdsiuAn0EsfNLKIfl4ovAGnaaBlzGGJW5u1AzObbrPfEvilsEFymb0SL3LfMG8N3yuMI
Yo65X8XLknVEbUe5LHU6WoFnUcnXBmvRIyH8wCKPLjwT8ClJcnrfuCgOLGRvjdRvnDpYu63RX0qs
eJ98vr6MnI6sOOLwzAsPGY8xxDcydaJ1jUTwGs/PYoX2pL9MFFUNH2U2FK3Yc6nX3yig7Sv0M+kj
+mH5UmOZQT4Q9Tsf4PZSaGN76MQEez3s433mOvUmnNzh1VYea8HlBN1y/BTLnKOc5mqPm4ZWd3BS
6mjy19Bx2JfrMKFU448PtQP1nfrw10lv23VngKzUDX8Mlui2azvTKp8CWdK2BGC0BriDJQKglB6O
CP4b1EmheNjl8K1XU4E7Ge3P1u6CVdSHwbZkBV7o0QTbqNWbR1rGyTqPYYROJKt7fXSsswTXV5AE
XvYUx8mXTugUOgP2ENOG1OHl4xdNyyeoMaYCG17jDg2e9zqGwQCFPmEpj8pWWFfmmNVYfstyMPGS
f6M5/k/bVG6/5xfP6ff6zYbyT1vKdyPKPz/9/8Ol8s2Z4E9nptkF88Pdcn6Af/3zIv9H+pz9n/of
WFV++6tt2tvP/elOKXR8yVxa1nOlYabLfjhUmn/ANzaA0GFbycpWfCWbbdj+9U9D/EFpzAGoJQzH
ssUsxf1v2zTxB7Qtx3IM27YcpVCZ+hsulbb4kY1sS6Ur7kl3sFzQbd35rLWVdH2rSRUDAIXtHIXH
sjIu/CJ/yQs5LQKZbKBKX4WGdYcS8llhJDTZ2/MCETszPghjRq7q+hcbQOJSQ/osMOiDYUY7pv7R
pAdjTascvWMRPteNfNI8MZIPwImi4lXQi8iqzVTX1DEUMBxs+qRZPktzK+UuunGjyzreVkgSM3mL
DZBAK1/mZ+geVPVW0cV3ri4bC28g+1ySHAQkYYt2W5rr1Fj2RDl4dQs6aFSxN2w7i9pej9E6yfY6
LdpirZuror1y4xNdszC/9qJDWGzKfKm8FWh5J4Zet5XxReVuEMxObpKbaBWtkkvPfy3vDP26PKcc
iw85fxoxYep0hFCwUQ8aljdYRD4547a4qQCMx4tbTXDuL0lg6vB7IK6zGxo5t2VykWv3MubQcaaF
j8n3QjPyJeBQWZyX0VavnC08wlobth6N2iLsiVan1T4ZjpVb0tQ45do2aDclpjtgCGCDIdqNzOG2
BqUil+Rd7eP4VXvSnsav+ttH/e3j/Gfw3Ly+/xk8y6/Nq/z67/+61+hZbdXW/Nq9ml/V1sIWSZMz
OvWiqzfeuHG3ZXyklQr4M15IJSn0GwuDzSl9Si6ieqPTw5L5F7LYySYTWsjH5Nk0lh1dX4RKVsH1
oO9jtE3kdiGW4Ak5AtNV72/dCv+lyxiygtrA2uoS+lmXVbkcpktyeUOe+F2zOFUHvW+R5pc0tG0j
JwtY4GeK3MYiU5tAWw/96ssAmMNdVNhcEh+cwQWbP8Y3w5KcooVH9QQH7XJRrfk+55nGSkZ39Qme
xS4qvkrnUs1QynFt6FufJqK9tIaNkazGK54Tt06kPGJymVuQ5ebteBW8eEiG1FdpeLCzs0HusoNn
rIpd0AKbrTui82tf++rXl6l1RNyk3UC2bFY5uIThejCeVHZ2ZaFLorHjL3yzXMF1ns1NOe26pQ4o
24ExShayIvemDamt2g6lxhXVgtA8VPC9jeEKIIXRbfVpSZGk1LBwNpZAtMDVl+cDPVYN369l4W+V
d25458URNgncubO8OTqnJ/pTNIBWZrAEHt+cAWH2aXgby1He1tpV3bUUxaB3VatIv4ooX70Gt+HF
+WqzcpIz53UDAj3XLvrnc9C5YADA9wAkWQKNCIMT8KfOXNJ0Wwf1qp7WLvCTbpHcapddsOY3ynGN
mhpghwGUTeOdJfIYp69e+ODA7o7BQGhHyiPN86B569pIETY3tlIBL9c432S6KmYj+TBbVsi32JO2
c4ND0kRLEb74TgsZ4qyKjnFzzEhHi/hIfWfhafp8b26zRpr5mcLlnFbfczKX12n5GnNE+iPwl2FN
hSC/nixSsaJd6dOicNhgLkEFEFDvsm9hfpBUNZYNbUzysbxxl2AN+dz5drlBAmZVMKIAWPYCeswi
1ZfCfoq9cRnY391ee2iiTaJ2CSVN45C6azjD0HtoctHtUDzpFsm/OLvP9Hs9WRfdYbxwniUIixo2
jQ1OYjrrkwMizQvdWcPTWWQb5AX08TaSS7PYdOjSnNsPPfsh+dwpPdEZn5HH9P/e/pJdtuf1+ds/
82/vX9HZXon0s8VcHlmCFX3/v0IU6nt+Hg5IE+7ZGKfD9DD2oCkWMfjjKRVgUleU469K80J5SzG+
MO2NkHb/C9BSyNgXCkr0KB804IA0a1rWVGlB9yDgh1qV6C8CmpavXdsVyjn+3gf0YXIXdrYnF4Dv
by96YjxnPPPkJoAEqu7StTcjYFYxrMtoakM2a+ux1tlXg4VVXPNWM7HMaAqW/UL5vJsXZ0GfpV3h
FzW5gNvbvIMgC5xwQZyHpZtbPCa9tUlWc1/EBlFABfzZOkYvbb8s43ppludBfmH59zlnoofMRbZz
opVtL6ZgM8F5I+mmR70c5CNArVUDcMunpOoNwzpEID2lS+bICR6yRKXB4XPAZuUz+iLr7EyxaMPm
ASDkukBxz23URtr4MOTeBtfFV18ly4I+vzRpH7XgpJp+Fcs7T8QvnOZfogTJkAFPJtOBRQVcpGr1
q7SpaAFYdL2BYk4nPTdW0MUQNjaAu4tla4p9ndHUTui2QiVRo7OCcrsCm7Pu+1ckjZz6Idb6rWUJ
qOd6sIncKw0c7JoO7By/slGM4SlUGbRGUMHwQlwAfhpI8bo7SPcyHW6EPywERfJYUsHMyhUhR4bf
GElkD0tkpvtqw5MS3UUcieOgkkuM/e7TxPomM/PoY6uWvWuU/K2Q9H+bU6+cxXv/+6Dz4Xvd/GPx
nMV/DTjffubPgFPB23OIDl3QjO7sbv5nwOk44HQcrHoVhruzGs6/A075B/guwXhIC/0DY5Z5/q+A
c9YHgr/n6AJUuiP+TsBJnPqD5NMccBqEwq4lUFCn7fLZR8WKO6MI6GjAi4zPOs+8bwyrvSpCfDTa
IvZ3Vjn1lMhtsVB5Mh2cabiStOY2Gb2EJc076pAO1PyFo1tHYDzmVtecWYHGmK5yyxx2QxhRbDUH
4khlzo0Hqs6djpZWmBIt1knp0XMYwrWE9rlCky1ft5mXLF2LopMyjUM1Js3KkDPQ2QgazrfJvtew
EKe+HGrIIVnRqzfm4lI2ImO9jOIqbw3tRBZcXbV9qJ/ZVp8eVYc10CKnzQwZHeOHB5EG9RMw46C7
GFnn1bZ22nNvyKGaNWeR230vDX4gaO1rX9e0VShoAUvyNCulKWT0SCLR7pKwB9rwBjDJMQBbIJN0
q8Z6b9JjePaEPFfacKXy7NkjF82m8qWqqIVKoAW2e+i94pjbkHj6An1IC/We7ApDEgJQY9qR8d8O
o7/SrILq97q3r9BFugmq4iazq3QhM/tC+kiSYBhfjmJdw7+Lk+EKFmAU2isgBsuqSqiYukfwt8cO
x5KZ8EoQpz2VDTSJWqanpvZv3LFCIkNFT81QXmN8/2A50zGI7cPYwUnIpwfAdXtPNNsxr+9UJ9d+
a28gTp1Gv9rYFpBMWo4AlfMvdYr0i8Ek0bxLyjHsxWB5e/2LkRz98juKzKu8JAQo82tJiWBRpP7B
zt3NkDbh0vHlQQniJzt0zgOYyxBSoDhGC0tzL4qq2pW1Q3mCKzr5Ck+paOc70X6K1FJ18arBrjnk
/BWXra/WZeU9p3H2LbOnldackCS9RIRzPU6HGFdzxKOUvGozaGekOtOXDlP4YLgPBLCIxoCnMmo3
6A09F7ncxcalKWBaTOgLuC7O7vBGaMo0j2DzNpU2bWo/v1PebW5sTTO5rgQWpO2wban1z+jogDRN
8/e4vWwrGa3dXl4YjbpoOudCZg65zf1UP4Cz3uOX8wSwigKR2uGuvqa8cz52E+1N8yms/CtUsOHz
JJcjTI6FmXOl0gL439BeNZK9Fj/VnTjzio5aOXx3fVwOI7OTkvQCSEUp5blrOv6FM4iztAielHxm
Bh2mqt6Iju6f/BI51yJgnMpd5gFlSrv+NdSSkx73N1ln0N8Jtn5MG3Iw9nb2iCGVxKsWARJHWztF
czR69yyieRG2AO+bYjnY5zXahk7cbipx7bbdg4AhaPbnjnHeKmDigKRhpW7dcTi2QXyoULLVojPd
TzZGXK9NkMJ2RnAZNpSb/Cc3SaaFyjykIvobe158gePeim4H4cQsv6cjIPVoUxH/INMAlKMD9ojl
rrO3qnLj6PURxWdkWNzz3AKtEO+qPINeNqCyEADgzBZVbq+bJF6gBXKptOoxsdUOZvWdnWlrxKGP
WpwiFqC5p65QB806dT4Q0kxuc9ff0+/FZXibpRWdo25Xq3qtgqfRVFd1gw0QWOltPyAHVeKO6uoP
yCN+FQ4FaLLH9ZRV+aJr1gOpK6R+ntnfNnXRL+xiZ8Lsjzdmp91DH4R5RkvOjwaHGpF7p7v6leFW
y0Qjh9Pqt5C7qReWSDaDwL133A4k+b5rb6ZqOxOFKprEdtzdS52stqq8V0imSxdW6LKhM+JG8Z4O
uL0ofO9QZNm3Qoet7tBTIjxTO50wu6IMZgX9jYW+AmoyAoViApBlXCTuA6QMMCJ68eR6QXU0g6g4
r5qkXNa2fnCVe2lo0xHsN3oTvRYdYNw5l63HarVtI9iaYfQtaLtLTyRHy+0hZ9ZtdPDS4KSsUC1y
IZgc9i7lRxEFwqCsERIq73TTqOSZ2PGiTpLgUAaVBpMl0ynUiu7YFFItrdFML2DKRtcqrSUQD0Nc
SP3Ri9YKQNcKlv2qj/CYCO8C3wpXRe0nzN2SvlVob2r3vHfDZ8ThSKEKoPKU/0B41jvPHk8NiuFb
+sN3GhynOClQ406bQ7bVYkddRlm8bwaoxbY/d9IrT62k1x/cRHd3Lo55bl7m69IPH9jzk2U63khv
RQsoBCpIEgNwrgy6u9z06CpV9l0Vlh6uv9MS5Mq4asv2iFZdiDbaQobw9wzitmWdDmeIJn3ru+4r
xIRbBCFoivaQ8OYWXaZfmrO4iBD6Y2EV3nNR2RgFaeGiwXxsM5xl3YplvkAmJ1vmCVaOQUuLM3Ep
3zYZC6Rvq4eqpQUI6wNRDmGtdT160K0BKJQR+XtHDOfR9IxowWM/8l0SUDlaKakD2D+egGVo3/RY
rlMKAKFGGyArCZt9Y4QQMfkQLZKLDAkC4ZZobyZq2XXTo94arwiJVZTPkQBqojjkQPQ9PBRmA5nB
PArdOMaJdysm7ynuvZNbBBdd5kIT7J97V14pxQllNt8CpFvltZ/3+ipwtWPDoXRLLxcmpq5rK0N1
+hnC9g7lET3c9jluCwGEvyPUf3gN8RtQujfYvpMbIyGMNvoyBORfX1TdVG5NhDk23vzGEpowEEET
D2cF0Z43gcOaHpv7bG4bd2YC7RHJpwWVBP8YBvE5BhhICwGbf1RewgFvlt13E/z0xsmYDUOLwOis
PEHyHjYIQAbfMqv3CKemo0WRHARpiGeMgH2deWhnBRglXaTWqG9DEyCtg3vmQsfRYDFGFLXbaidh
UC1awVt2MH9oJpciiDMs8casIQlm28TQUBBqH4vhC1DEI0pFCEO53pVhk+xBCaNZL5B3bZxbrXEv
66TaA+5bGnq/q2r8FAYkaw1Tv/DjFzd3LdJiv10D07lw+vKmHCl29FoObximFcx5f20U6a0eZ2ej
iFZOAAOjK+nHgtC+KYfgOIHjYWNrkgRT7+LMUq1zANhZwWwnR70AeTScN8AIwXbPu2cZU4sCAWCi
0jZmpxR8QewaZ4WuTo4/OntIHY+NpvkbI9zVeqRdT47h3rm2HCckmooIPvLQg6kwfW890JKj1U+b
uUyTehuUxkNW2Pa6q7XX/0hzlBa0zhgQRbJvtK7Zg/kj19YaRMC0dl9qFtMaJMlQjAiXyJcQcR3Z
yW8tgaZZoBUXZtu/X9s/D79WeZ2/Np8r91+H//yzcP9//7elW7O0+3+fbS2fs+dvJJ3fM6Cv4/4b
tXm+/z3Tou3/h2UYDqEeCZNjGbNi9HuqpYlZMPAjuXKMP4SpO45puK7J3yzEGj+SK1P8QZ/TMHRl
WfMX1N/JrcxZOvW/pPVMR1DFN8nwdNexaS38pHRLz0fL7d6/sQ13mujtB0GGK2FXZ13Z3KWOov0/
96BQO1okOas0u4rAAZTNKon8ou43Hc2CWb+DfloEpH5K697cm77m2wiVWZMRPSPQldfhlk56U+SX
LnQqX+4MBAnceo/snorSc3ZPTBiWzmRriTxZcnLCG30UJpfBqBpxxBuiUHTk0OOQlbiIehT+AiRx
bMFnfgfbC4zj+23VwJ/LCJq3qCjCJhr81OrGgSopY6Su2pI2u8jqSB+pX7mzNMrCQ2EystfR5EyC
qleY6dXv/L+sWf/yL6/ZdkxArUJYpjJIY23jk/ZmOlZhkRHjPgjLzyh4F1PdIUalS5Jy6sNZ6fsE
7m3vlS/agBaXuQxppGTDJi6KNrzvgKdCbemB9fFKmlR4WbpqG4nS79pncKJxDw0CEP+iMlA0MRdO
04JNWYJ7M3jZVgqIOdyalizB9BVJ2mNATVKUo/+U+Ajd+Oso6BPuy6cvxX35Wo9I4hZWnWFRSSpT
T3ZnoIgKUl/Hlrp9MgD40H2JRyR1vlV5LNBI5j1yd5mmz78Q+IbOpYfA71Kw/hbsYHuJVpnfyJ1W
xx6blBHbhKB26TW6QOJsylp7G3t0idWGPhc48nMfOfXiW6XTD+03U9Png402TgspHJEVUnq4j2Wo
dfieDEnGS4hhM/KZGeURVysRgOCxy0Lo3EJVloOpbZMBKaByabX6fP/AjkMeGxVRVb78ZdFfvQ/u
P7I2vcrDrKn/9U/W+Kcht4Ulcc02cdEyidf4+l9kS6u4QT0x6qt7iI6Db+8NZSJ0f6ZHfQfkvwRk
1QRr6U/x2CMYkE9Mcq0BFQDyJPWUFf9G9ZV95cfboVkrgM8aYIgsKPifbidUQSPdYfDuYJ1bTI0h
0v0hWAmrH7UUxMswv6oOj8MiICNNCqs7DmGb0Uj69Wv51D00sVVh95tLOcBpeTs/SeY7fRi1RW3f
2Xmcq/SigxFFB76q4tAyTy4D4qHh1TIfyarg95V5RQ20E0ytcHTMfkQqop0/dP3oznJ9Lbqc4hLV
ztHQqCgmnfOSG00LPHbI4dScE+cJ6/Trp6DP+uPbtHQX4RaWs85ebDufFKkVnrhlo4rxDvhlhJin
1U0Gr9EEG+SO28CoS6M7czX4w8PvDOgIFj9f3Bbsb5ZkakETNj7v2WklTORJDf/OSq129G5bTMPx
82lqq2QMPdJkLm6H3bwGzLxKKfTrQBRctCUmVWfGBX1aeN2LIPTnldp1iM0he1TnYp4XvhZUzQrp
MDtyL/MW1A5NvTabt5O+C5ApWZK2jnQ8JCAJduG8mzr3i5fG0VBcF5kbsYrNoEqylIp8q5kuzTDm
tbuoi4giEyKmICNYuHWdcJvjMNr8ZtcoWvadsata7ghP+HlVQpae9yQPjAiDr7tMp2pZdQMQbcha
DgnIsijbeW0b0gYRBInh7bd0pTX/ah1WOs81mPW8sQDkTvlHJ8v8+fGGbH7mKHRZ90Nel1zcJJsz
g68AOVtE82sUbvoCPFimly9sougMbbJ6YqdeT3odIHlCbG0JcHDUvTkAKzfF/YX8D0JYuB99MhH7
FBUhSqNbwjS/805F3CIB9py/b5CJ7WNHfgv6NxkK0BnkpASfY8b7ftBjp6HcnUQyj+Nd5FGPohU5
aayGmW/cNXwr+dl8147pFTwXqmGddmN2zbyrpe/3WWphr92Q/s7naK5sP4iWeENQiNhQqcCWD54S
OY27yPSZB7DmODfKFytqcPogtX/7Vf4c41iI8r3tqEPjAyBNUx1NjNKP644uYYg8u7xtkRbjp5D7
EVHyAHrLIbCO7V5E3lkcZPM865vWtdqD1MeaPWYWB+SV/npZvlkL/nDOwrVi7XEEcdSyOGaR4r9s
uoHl6fU0Oc193pq45S29aXJpwH7seYgPDrwyq5sdb9B8IElJKLiWPXf38S1GGNZlSb0mbbSTK535
sDZyWTGKTW9X/Q1sSzC7qzapYmaVG5ATMw0rS6AulUZ+jZxKbIDUuonEoEJybGRii1zdNLmSzXSt
g1nyr/shUoN1LO1p1AW1I1kA+D8Y7weoNGoVnwP7o5C5ff9EGPo8v/P32S66cY57Igc6S0jFutNG
ulczgLQ7Q+mhpBFbiDxBEI+eWpc3wcPHaScGOfLEml9EECRLwJCk4VoxZowHxyNhFWIZoQ8OwodC
o+vIyoFSt49+61T1VzCWqJ3tRKMkZ6whprbQVuCYoLCdqZgMBXu0VEzZAElKZJAnYkFvSUfNU5vQ
TPn1SL+pfv9lpCnVuxyqOvufAYxX/+zeBcnMYE9SMew7tD71TeohXREuJTX/Ghbpe2jomWaKVn8z
uEkZLeACBkIdjBGnUIAAeamH5t883RydeJ24HgXeWX31p0APloxU4RhWd6oBvKavJ5gAfEjq0qNo
0xSdKq7ZfFHiQ3VBr4f+q5u4dkFJTDrk+l9HvdEJiF0xtIa1BcLWgbmi2dBxuqQDmeawoHwMr+1c
cyLL3Fd+RHD9G2+KHwE+JAVSWa4OQdx1ABnpn1cRqkQIzMEruBFjVfraEmL25IezGocliK0zL1Kl
sZdaj3TatgI6bsrbXw/vp2iFO2AdC0sxsekv6T+Z8laVUP1U9jeQfmJbPfRohKpxo7kiZcrHthGj
oxdYVcNYC8ecR9e2UwONuL97Hy59MsS6HFOZ5k9vAiaSmVplWdy8741SYasU71j5HPsbcLcDw9In
0p0XBKuecKQJ0jnu/fVtfAo3SBbpgDnStBR3Y8rPk51aT1MFllEzIDW6begdCZc+62LI20w6aP9F
aR0fIoxEbP83su4/jQQXJtKxzVk7lbfwKW5Ec7DC02wqbqjJWWR/bBY2x0nnIe5Mdva++RhZW405
yrBdN957HlWz/DdvgND5x6gHBJtLs1FS+2B6MqaftvYeWbQ6Tt3iBuUquFh0Kt4WWBBljN4uobwa
URyNsW7R1x9BTJqOaFIeES2LengImSId3Yg4mLfsWNOJDeHKc+QFjZoPBLNQb8/0/osNAsmADDUZ
vdpHpnhQgLCCsoANfBuCnGyjy8ZLm1xb63ZsYZmK2Z0ZWweZdXOg0WMjUr4ozZkDh8oec61aJRLE
aXUNKWOexYVeQRM+I0NKunAB1x+Nvw1S2JJbCd/TsQZdoTkQssA1cFK9b/9Rx+x7qatpDnJqty+j
Go8a9G+9bSz0+dAQeCIY6K+xiaKjKrt6yu+yYaKyegBBYXLGv5+AaHeMkDoWqowbvoakSMrNmrki
1TpM05wmbnThgcF7gBKaxCCZ84Z6qgeqluOoiXyecaOMhpzmWFGHRselGT1PD8HeeR4lVcgwBZJJ
KCMNoIGcpLUAISN/qhV3vJeck3YK58HekE/G3MKkFIz9Tf4es/RVKpW2CKfGRqSADT/ka9NMTZjL
oeZ8XhXdpHMrYTuZ3BjUi4k0EPGSgF+m0EHjW+R7qqqxuvjOjx8QLGsmSsaZSzJJzDa/YASQkGjf
IhAUEiOmgSCk6hpzLiToUWcO6Y6Dfo4As55wgVi0GCA6YrPwNqNASsyBVjNYSCaeqJDOsYZQHlvo
moBgPqvFgCYUQfkQyIrmXsi7CjZGmkHhRG83NeOkexxs6HH+oW3zsGmXMolgqUN6z4lH9MZVWADX
HfyR1xLOAr+ZwHEm4yC5kEf9woliT0fVPusakinossxxywgjp17a70sD7UQ0tXfNFBtFo4PUTzsH
IdrJB+w+txDGUu9WoRY5wWtKPiAB5LmogtYnEzXDwT6rXGQaMQDOTOhMu9TJkpwqq9uF7B33mjkL
FpxpEcfSjDAEn9xjqFUbiJx7depPByv347C4QJNvcMcbVsw0s5tS5B9c9DMSC3bmMpVmOQELQpNM
pXvxvp50GykwfZ369CC7FQI9Oc9JmGZIazWGRsyFbL+aE4WP7OZjvGkyzuFR9h5OmfDG+C0fp7LW
avPO7doA7eXuPYT+9cb90+7pSEIUQeuMUAU076dNq0xKlBSyPEC/cY6tqRgQ2hk80XBS2JVzepkW
CuhAA7UYlehFbsPJevn1Pfx0eDj40SjwEzRRGaoZGPzXmBj94TzqKq076bJNkDlA/yU+HzOSiXst
M8h1NujZJBxrv77s27P9NUITXExIWxGnufxdfsqRIyulXuU21XUQeq4D8T11Qzei5CGLQVv35tAj
Xifg5roA3kRQQhdnLcajOqB+30zTHUrlsEl2sH8YbTzREtsp8AKFP+/uaonGfbNCSlkQ9bGreUD5
NJGU3bU/qoqiZRnpQdRvZWFWsdgAhyxgLUhSPZEAo6J4iX624RmB/pscxJztJ//63JJiqkV9AOAM
pQHz80ElrLLvfStpr91sskT1jBFIRZwXVnXLeONXxkWBPPUtG0KGkuVcu0ScXFQYX1TSuW0G3+Tf
qOLMmarQawaqIOfiG/ICzhKs2tFDeJMcGBRJCjDk7RcjJBBF1Rm8qMHs165WUWCdVWxYXwfbFdDD
1kHjE7/sLc8dCV/Sri552U2mzaeRMNCqNL+XtmYN6gBvjDvxi2JAcr4OKbH0Z0PRj3Gy1rW4Mp2F
6DmFPJTppcA5Y4HmsduGp6FA4LPYkeG78DNsTl8AAWXttgLAjeK8aeNsQfN/HuWi8aa3Z29CgWlx
RTXjd3binwNZEkCLsIkIRnckEKdPwUtUD6HrjUieGCg0dsUjGX084LcDM1Ut5piF3TuIOsXbAPwz
V5F/vQY+Lz0qoTpTgFx0DqN/Ch/zkr0WTxHnRIE5me7V+1ofjcRmCsgg6bgiATx7wt++rgE2y3Vt
GxKB/rnYp4reCjGMMU9oRnJds6jnOi4OBvP+WA8GpXQ7ARX429rUp9KUA/mA4tT8xFDLKPN92mvQ
Tc0GtLqmUyeY+jNHtUwNJIffw1U2qEDCskpt29bWdFCHQl2VCTlbuKgQLU9rUlwzsqs9CqGlGBey
Jg56pMTg9H37m9D+zaXrh3UKQo1itk6uoXOzn/cnut1pG5pGcBo8pyVLdOJgnggmJC3niRgg8t2V
jFKvuotosem43/jjEH0l/0Ollq7rWyriFb07wQQPmyTCuMQoNPrHVWHPL/rXY/qpnozmBXkQSDje
rmPBCvk0l+sSTcwhS9WVGseBjcQKg3kWDaYx8hnyDRwcYV/OXD7ZSli6OrY/nCwIpCCd9Zub+Wli
SwmvyyJLnP9nfy5uz2FCg5ZRd8qsNmQt6S0APnyrVG1zLShYHHB11ofT/a9fwpv73o+DZtom2ZAN
rBCYx+fN1fUHf6oqk53GLrVmn1XdXH5F4xUpmaVs1Fw+nPK8RcmD2DPI49NHzOXXxnxgNG7tEQ7A
CJ8DayVApFJXea/IpUVpIcULYmAuhKKk67fhBSrWcNlX9oCN/Vwj7GMVvv76odQcBfzwUIZDhXIe
WzHHC5+XKwRQhDW6qDt9VGRdVK+ty1bQnQ7WGNFYRbHrKGZOyDuiJALiMczkDGSy9GRuxfl1X/I0
TQVcU1t05C1JzjymXHWNZ5HtaUuqspahLfWmJnWlHQ5fFbFwGKWJtrDTQMXt3m5MCwMIs0GNurnr
DAEGYf0eLMhezUXa0AzmzkFFUeftA8lw/QX7FvQb4W5g+QkQftSLxNhaWmiqEWE8NFiydQLB03HP
2rJrtJsJ1R6zefkYDuw85orU1GJhTg2uznKD9MUUOZp9lp/gOrGBHDwPBxW2lNn8UUtOBgzamlVL
kyh3yJ0KzpRjYgCgqhAasdTYb8nznHRqwPI7ZqbtfcxDc0EUDOTGWdqdCPF9+fU4/nTa0I416PaA
cpDy57lpqcCfTARETnj+zCt0yqm8viCd7LJOKQXP79AWidfs6zAGUfW3Lz8vCuHq4BA5z51PsSax
VhhR5i9OH6VMU2Y650sMc5fro91EqdtU8Rsyy48Y9N9c/82O+IdprNj1LQu8r0lA8dPaDBozisRU
dlc+HqSkOVFC/EaN1PDbqF0qcEKDu+J2JnKzkpIDAyjRXmBZaW6Zk1R85GbQh+a6YcuGzD96hTaX
8bP3nsBHOD/mLnPJq1Wlw1vJfBipC029XfVjZuHrMvc4Kgy+AC2ONmrhHfSFBkuuVSNGW4Pe4WDy
B3gnCbMg1X6zQ/60XYN9dg2DgsncphefQ48hsWIJOK+9+tiiSEdMhvyjWY1LjChf4hGXhL1lZQaz
ZbSCbDj1afXbBOBzQApq2mE+0DKypWPKzx03TwwJXNRkuE2zRkNZg72Ma/Rxm7BVuw7z8dfr4Kfa
rGnPEYCtzLlL5lLC+zHj6DVl+bnXwlFBBswwlgK1aAxBxEj1ipAxD9zuuTft1Fs02DGhk52w1yUD
VmvUKCpATjRsfrc4f0I60HnkFczxIL2Bn4+sekiaMc/T4HbmDzOhRiOG9buJ6aER/r4HaD1NouFU
aFD198hezwHS9HbOcKyZ8bkKxn4+ealR8BqtSZFdo200j97/Y+w8lutGsnX9RIgAEn66/SZFJ8Oq
1gQhSmp4ZMKbpz9fAqhzT9Wg+44qqCL3hkmz8l+/2RbKEsXu8u5nrcjUdYFPLz7X8KRx30Lgotut
WwFaUzuzFrTeTDW697VSu9XD3CtLhkSBzDODRtoO+OGHpUej7qB8vBE+1SH21UTiGL6Cy+pCQka7
4qeo0m9Vn5ac4mBSrzhHE+p61nJKi8sLegwz0fht4N1/ft3/rAWY9DSVacijOcWs7Z8BkH1npRjz
9wKZ+HqyLBu/Gy4yNYcIL193RtnkKqb3fyuIwIP/tm+6tmCZo8K2TBrsLHveP1Y8c4QQKIJBYFyR
LPDk/CyuHJo+YWjV9GE6jj41UGkaes1xGbHUiM+QchL5IrZGiGdz1hK31G8s48PC8gYnbHIwQH32
vs7eskSmr0bsT/2ubPAmhyNjIPVKFtk8NbE/ziZWkkniZOyvpu7EalG4D18GuKZ4Lsa+S+ixcWiC
87y3WQp40ezYzoB9pSKoLW9EdUDpAmS4A1sk1lW1QQhUuFjDVYEJtTplonXVk7SgTpRXIxSt+EGH
vMCxaHZL23/Pl8jVHHXH6Nv8HA1w6Rzk/tGSmFfUT2GEEy8toPi0FIlSGAhrU7jsWsxhFT1Zeofg
eOCGxtic8mhQ4Yzva0tXlbIpXRg/wJmYKNywoxiA2UgrnUzkEmOUGoRIyU6jPW7b4oLyx4yBDikZ
rU3sCkxmChLjqzOiNKHvJkMEEwjTaW371zRwkRadxzmA+Yf9ZTcX8Tkd2tb4Eowd61SZ9XrLinAp
83+CFyXZNS6isfYPSV4xiU9N3Y0wj5etk5x6QIl8iYtRNxUhThGmeRqm1kdN29lzEldHSvoks+8l
uFvffI3BXzL7waxDDr1vi8yytAbuk77ZwldBX/KjT6bR/AhrQwT3XjWWFeN+EBXYVCgR6I1ubz93
6yKRBknPC2nyqJ/zT0OgNP63wa57Tz7cGtoGr5SVp6sjkKFhkboQ6nKlkawBSX/fUteMbo+Ugvk8
/No6gTH5osaXBMEIm6g3A9s3p9GWA32YDI76fyu3OS7+fY6xk0N0cGizgeO40M3+caJjaleou5R7
H2SS2ugx8VaQ2VcLyxQau5jTRjeY0qELl7/AdFfLJifI6f5tLOjlnyZrSvNHHD0jlDPge/iFdTA9
nd6KvxZFD2UsdLAKehKYnLbHZHK8B5Nn0DOZhevExEDWkyRC7FiE5C+c+ob/l1xLDKnkS5ZDOXsw
8H+Yrz2AToohVDr8iNp8zi5Y2GLcS7hL85njUgqpGbizODZLQGGqpCfGu6dMQt2kjajvhLEEnnhp
N/koD4mamKzHMKzUs+FTOhxMkrbw7S+TEa1B7BIBiAnYCcBOhg+xO7QBfLPK/8ThoiJaFtgk4GZz
/0tR9dZT3zj4dtF7EN8t7IceChxEMSDs/ey5KcP+1IB/vE8lKQTYw/3wSOd8R0aR40dnELS3dE4K
eV7EZlQO4NUJnfVPWDux1Z8mDEHSkAzJBpe0T2Bwxq9wiBGERhlmLxFSaaUYrL7bBjfu1QK74ZB9
kPQDvnqAL4c2dHqQ5nD51C0Yd+Ct7s/fzIKo2a52HHkcSHR5wR5UvUa2ap5ivEgIVe3wcQoM+xqF
pjzLTOlWnOtWZK7k1dV0EszdFlVoCMp/gpUX3xQd+a+mwlVyFkHyLWq75m02iFuJwc/vRdvgG9jX
rXOSKSkH9KEXzG5w0iZBJpswzOj6R2zlpxcpWuu8jGRq5ARZg7sPimQ035p/qWDMv9TQgl5Lx+we
QNmT5xFHGIxGm6w+F2WzPJpzEX4BNi4erDhyX9FZImLNoCMc8rgIHs0+c74Vbt98C+nLXOFtGMeB
TJib2/RYGU0VjneWUSJehFvn3JzBq76obqwkAY4NDYx5MH7EAncpAnDTo2eJ7ouVe7D4VWNfR1+K
J2Fjizkuw/I7b4hMhdYPhjdHxkkOJG61S2R9WLQAblh65Tc7deeXRRjdkxfD57dord2TEZmrTQDX
I/ZN2E+ljXReodoQjAlRp+JbrOhsgA88KoWiMwuCBtJ2kUf/DvLpHeuS/sNie7uWc4ZugAPhoe1c
1sM0N786LMBnPKCRs8e+f7OXVIKvt9xAXHruVwKx6LEao2eRbBagF+ux/CPOuM7kJ4YmvPNQjcwT
UR1r8FmmTIDbZAwQ9WMi6e6hFk1wjDg/3l2WkzcpiTJgz6zewaKIWlqG7AdGX6m2gSJKpHbHCguy
yKL4oZeBrHewu2M5FtUHC2ppHwT/QbsV8QRhsAj7MAuj/nM2/P6CV0p2z3vVs2YkS/5Gj617G9ls
yPZrqyvm15I4IOjc3piiE4pKaeX50UiHBF9A6NHTcCGCqv2X5XfVM/Hh9tkYMVA/RQP+4LiwIKgB
3ngfcb9ETEXgNg2pO5TMn0NrY9kF6Tru8+li9H5+REJcX3LPV8bd6uqcDBQnKm/cWIHkPhvVMxVF
Qlg6Z6PhVNeCLTkxyFs+BJFiea0cSJ/CyswfDUY5eIS6UIkdZfzLgEWp3eFS7VxnpsUvD+PkW5YY
zqNc5vp7WErjIc+6gcnlTE+xY48PxMhBuEcWRS5IhpvQyN7xaM2u940+S/1WRrXpnKoE8zpvHr13
YbVlg9Op0UDxd33ophSBvzGrTWaQU9VxIheQbM+J26ZP9WT3gF9Ri4dQ7up8Zh+1TfCnU5L8Jdpm
prvFE36AqSZOphw7bBy89rOkC3FGjJakl8ENzc9xDrXkQFJ1xA1J1hJYAJ8p2403iybGb2nPLD8h
4djwIRC48+ARSMAVPgdojr8C9JMYgMHxj8iW8bc8Nuv2ICG94pDBU/tihZl7ySYLWiHBCsU1lkH6
3aH6v/nGnHw4rY0skjQCkBNiPntvEbDloypiahZjeaFDVT+k0ORRwZW0F5w8OmWpSn8FWA0esYML
3hpLkrnROvGtQIN6LAbC2MBp48dywa+6Tkm+KoafWeuVP2sssEE4aHPJ3GbtJsTgjFcz2vnCVeFD
7nThc+pPznlO3eZi6+yWgzum6pS5hvvJURMxJcr8DgbnPOJK7mPniiX9GFoR/B7m7iltVPHn4ogE
8pqLfL3Mu/CmCKz66oFV0nHJ8Q8yYkMc2YTl56qZhpsXGsvdZDW7jvMc3dBuk4jqD47xOQmGge5U
FRpouBC8EOkaB0n226AEX97rNvJoRCxpwIkyX9CtujRtaw20eTl2RE9qoVDT4Z2ZPiuJME7j/qVO
cigv+wkU+1cOxDs8sZ+FWkxtlf25D1rd48lZUGDGbEe0gDAozjpJiapiPHe0r4rwOGGdtKTvfsFY
7k4ZJGZ+xd2wb4orfVTCmYvrXcCV+gqnzr7M54PV0YN8n9Iurv+I3LCcCKtcu3U6Rj3Aj4GYoOwe
VqjYfzI3Nd44GR29bKRN0DIwtBuG5QmeSNzcmsgwFCh2rGaMJ2zkK89Z2XcDUZSh2xFOBdE9ORtt
g5DTwJqWFlxUzcFvE85A9ADn0iIlh7gdAzv+zBwvte+gZHUwys7+7NyYVEFgjlamn+lGR5Z1VCov
BIkFvphc7womFdf4+8OJgK0zwgCdz90QGQHQWJ3jTZfSPk0uhDmxcR04pBMcNrQT7YdiO+xmYVGR
S2JR6Zxgq/G/w7VjUi84soYHjiBl9xvGTI7VXJeYrfvrr2aVUEH+RA6Rih9m02OKBT7hWlEe2WVx
7Jx88X5QkPn4yGVjb1zr2sqr151Wiumzbk+YivyZ9+2EHKqlxrUhSniM5KhY7b9p9mvOv0mCH8eF
yS01qIbRpYQKspXGqWlooHBnBeHT6GCSGehV4G1vNe08KqLlCs87R2hdqwbPxIwhMXLQ4kxvYTXN
CLV7sZBNvQRGO8dXOgGK70yx75rejIVWI74smjeiBTXg3GvZXxW2ZiPPBPeAKjDO9WmeDhN4QFn3
RORgdLT+Gx1XzVra2ctEs2lSXYJjsL67gq3jbTtHqKnSzGzN85j+QhSxLwERuHMKQmx4NzdY1k+Q
bwHBkxbHU9yuhrA/HQq3Qf8tRzo+fDued4OlP7aJS+Jx9OKD6vae+IM7GPcCc9kUlAyjzU5eOX3P
jXiJBtkg8MF8qskeORfXZC8NI50K9UBuKkk4R2Gy+Zdo4uuRebqRriu4hi3UkmQKVpaq9NHN46no
6EuNAP94U3NkGfDZ4BiQeAVlL7fgTpeOqx+PrMlEh7ufjCTexCnckve+dXR/xjOJC3zLN7UHWTgY
xp5iwemgOwcprd7fMBBjCawdBRWOIH5CQMU71FNglTqMEb/dOazTK9fuyG0LPX9cAGiupIr1ZO7s
z6p2BJmJ58bHT5D2GWg7b2zjSQ8ECyTOb0PmCQmblU1NZJ4zPHx5MeEYr8OnajR0VEnlrW/E0SPX
3V7T3gOMHYwCZ1iLckENMBDLxAuNKFgK91OW4xFKempK50oSJFfyCDKv1vgRJwvdM/SmxJpQMY6w
kKh9ohyX3mNK+5hLcQhg4RlbVTDz12NrAPuilNDDsZ5BJz7mrdPZL37ny6PJqI1LDUzVzjdahrq/
3NHMMbHDzzg5PE2xOwU9Dd5E31OPvza3bWWObvt49TBwRpmcMDF1kmZHSNtE/6D9kLOJkOVRhinL
f4EjAXfZCt9PuYqRvnOLg/aicaowncOZTaCfp+8Zy4L51YSColidQ0w8Lz0Ck+E7p7b0R6VpMuMx
a4gO+owheA9nZrIb5mHb1JnznixxVnxKPdiJl4bzmPe2rSUdkTM8M1Jn2WG6mOSNH4Y7LNzF0JlA
rsZgAjNsk64eUv3Me4LxeGVDAXdKHMsh1U9UFB0Lxd68zTt46FS96+EdJRdDslK9pnBAkAGBw+ML
zSOVJm64+VPDrHW/jz6NpZ8yoZT+IDVXH/QbASvb/WvSrpS0DQVq8fRkt/PqItEYgXJE97nEYLT8
oXBVICS3mPsJc93ZgRGU4tap16MdsszWH+Dg6MshpGdYrnMZhKTx+ZWjOA+u+C+BzHQntkdE3Lcq
64MbBXPEWOD4OP3pp+SLfpANHfOknI3cuKzt5A2j3HbsPPRdnlQ1OXq3FwHMTIIfAVT4xzEydQNy
rLAufNvW6H2bn/0MmDXMZ/t360oHHacJW396Czmv8/fVhlMPTsxjJUxBM2ILGBxiOsWNJNlxW8pg
1mTMiR0FLQKTdmO7ASi6jWp0L+Pc6IWm7Fr9i309AthGqE7qj14oPZHAvfQlWtOsZ6oa6EL1LxHi
Ay6/KWl2kEE9UQTgE6eoYqESb0BwnurfkLXSN79xaaDs6u1nGTmus36RnirlPRtEOUHZ3xZizzRm
5sHiWrqBZiGA0+gjMUtcXBjO+nVt46VzkI6k1ywdR5ZEG/XY8u4NM2TM+zRXKGWORDwC7VLPyzzz
/HPhljPLST1l2LjcB6/QKwHQoK554sJk7SNtz+Ru8PrsMB+wCpmy0peepwf41q/9i4+B6zVXN4Rw
+7LLGKSrPmidPH5i6kG/v2wPes/yLjWZGKFrg0m8PCAE1ttzWraa1ORLX1d4mhE5vSGMWLlGNAMN
+JQLDFKKX9JnmR7rHucs+dA3tyitWpuEJUQPRfEA/BnUzdVqkWtVr1XoTROdba9k8F9B+XMCiC0f
NGd4yPEBh1VCwq2ms/cIlqcQjbJdpF52QyOnyTSLB6Is6X82epYjutOj1cP2iOQW/PBU97MtLAmU
bTdO6aQn1xxmf7xY1qxbBSYtZJ6MXcLz+5ADiWDiiERDd7zp5hDQdvIKysc3b91yjKJd9+8V5I85
gHJxJJ+jJmk3esDegKBrqR/gVFe6AlBeynYV5YPL69y76tvmxb97NjE5ILhUt3tzb5BL5RO/TrNW
qhsgP02nBwkDiEtbioj343TmYtgu3tiFU5wGgyMlqVQ1IiKyYGKOpqfYTiYfi7itN0DLTkssw8AP
DfEt64KlCPHvXmfyPoy3CV0lQ4c/XJwa04JPBfRlWX9vrWkkxhU1wzCfahQ73MVe6djb+09Lw7e7
Dyj76/BaGy5xLCVDm7BHl9LE89uUZ2U6jV51E4ixFGa4+AxMBaWdb9/SrQrHlVYzrvcHmDeZJmO6
Y6F3Jtk3eoZmZKjyUzrRRCdRamMLtEGgu+aNoTPo6VgTBM85pUkYLslKxumdcIz8t4a0EUYxgli9
UTVspXwi6Rf6J9yn9GekgzfxwXtjyGjhJxC9vXEiOOvrSaAIQGfwIEHn6PKW53Xd2s+Sog91J+4D
+jMttmD+DnfuJevI0il6IPoJUi0fTdBHDM+3KzlDyXvl4WoDA7+jOqKrMwmYyFgVFp4B4lwtY4lO
ai2j9yZ91UCkC+6DYac+bh975ws1F+/F2vRRNUULF0aiO7vbtiMO4aA3b8MF/3FPXQCZB/f7ttTd
9Rkxi4JrPju5IDYgdzUZZi93AWEaXiC9raS/y2ZuGUj7mGmU0I1eEmRt/rGLGuif1yCM6DHgCwDt
7ykZ7IpyjKpMT5tJRMyDoDD1JNufKxRBPVNCBBxcyBR1evaaI8sJyQWt7/UmicAQecvjtrcBpWsi
3QwYOZ5921wqfO89m0CR2z5m9pMHbNX1AIJHUX/fl/10a5u7Gy8TYrTJVe3HpBm6T4ubS5E29D+2
EykpXrqPSMZTxzPbNvl9TiNo3O6dM3F2qbfG3Gz56CcOZGWxEV0weOCR7Qu2UYyapMrNp/Cqd/lb
qbKEcdBnYAzz1d+4SsFs61V3b/k5M7oU2orb1ra1mImF0VvOvmRn29rem0nPP2bDuNYOWSb5aes/
p0nkqGs/LvZo3dVafQeZQ27AwVA20p9HHZMc0pyvodNkl+1Bb0MupDLkGW3/hNO4rm98HgEbgFnq
vfOvt9kLvbnFTatfvulM4E0EDeuj1NKS7ZOciK7QVRGJ79KdQfF6wzvMRJ/gA2LaiVfhG0FnCxgf
yImIv32sb+/B7gL90k23ZZdvglhfur82VfeSe9/IQygtfFWINSHPbP8J+EC/op1ywIFQb9BW6yYB
nOHAiV2oCtukqFul7/8vKmHS6b0/nwY9XAmQ0lVMYjV6+WhgXeqKGayF79ulI/sld2oCAmgqqXdh
O2mS5T2JoPVpJhVNPkqotQSCpquH+rYPeBugAUa5itKWBQHApbVr/ezNecprrdB3tDaAo50etOZ2
JNUMXZ53LKQ+ie0qzMHyNY5CXJFiyV0aBMvQMIA3oBoN/aRfxrwJJyUINl+0kxaJtdEMl/3Qu7iF
PpntnNy+V3p+9jDl+Ux9XNPXstYwe7U4hCNMyJMm/xBb30UjBKbDPrc4q1KNo4jQi3+3VmwbaBPb
AQjm0QUdJEfDZ7vh3XAYXbGhbSQT3aF34a1/P05C9yO3YnffuhGXU2U6DUaEnEMSBFCUYRsTd2NK
1qAaDBhvhUbESr2lTaCLvK2Kap2RZancKv0Y3wy+LttWijzrB/wdK8qbyHiwNh2aKFvOP32MZE8v
3htXznZXtGwb6/uzMxJ74os3uGWfcVutOaUruX3eSKu7cNXuZnoRoP66fIoidKEfVV5z5PdZyPTr
3eAuM1UrTLbtoTtf2FT5UFHg5Xj749jJ9MqfycQyFxwszQlzV1r8zEWZNZrlsJXa9BRaBo+7PTl7
CdR8gU9tYnEC0UPvhP446jLWEoVuFO/4HEGl67zAhBIO83qxbOSz5n/FiIre7TDTi/dOgUDOpdf3
7SgQbKv8/qihW60QBigWb933Ws2l8acoEdMTOXkox4/eJsG2BLW8ewKzm9jjnO0kvghTMhb3BQhK
tK5LNvxrOwAZE8SBJ0QalgtG3NujDPZNBHMmUivoba3H37+RskVarpPOpDeEaW3U6UfU2rnjFxX9
vSLE1B26oT4O7IjmfqTnLKZr/f0nE64nv7K/2XzT/DJNOSVuw2GHMNEjz03zDp0Y+m7ZoLd+2yEX
FWedTwKiwMApIXacR0oXbqWqrAN5I52hROx4eOSl63cCXkkVS53oQuyzjba9bjOlmYKxfSpZvuWb
NhKcX4oaBmhwcCabUQb5UmukoNH7TIp9d9wEDTuRukUDymKQ1hxTMI5P2qUZHixVUqtcoGg3A5IO
I24ZpPu6549S7wdTUOpdrybcm/fXeEpXOGqt0WLmK+vfjqcQ5Ann4jI0g56q+1HJ9kZdNshNybAv
Vn4VaYFeExX6cFptlZskwY9/JOFaVy4CSiQ/ISyzg5aNFFmbospc3RByUWspH9bqSTfBx49yMKb9
alu0DBwwvYk0UpSAZqFvKPbmySS3yagDaz6B0Wn+XWH5NvMSZhw/kMGqmcGA5rqyQjfGqCMigFdt
L4bFXTGJNTd/XIHDDcvbSbX5Oon8DOifQ2nt6DKjMT1dHGues56CJC/xj91oKP5T1yxlbNTtqItk
VDeaBwReunC77tLoobAXJsMGsC9bJbUTw6kc1880oQ6BQm5lTUXACyungfTdpyPWZXCbjjZdG4CE
xQNluo1u51M67mdJm7Ywl7LVB9Z6xO97qxTxOaktp8u/gC7rwhxulh4CuM/pV2rNNEYAQ1HBB8TH
gFnV0AFW0CIpDK/mF7uV0+hAM+W+tzOzdJwVIcNIls8g8lsv7jvTap8UPpm8TCowXWafg7iTBwNH
Vdd+rVPro21TJbPPzMztFrx8ByC2DWAX6oRTi39UGZAr09J3WkvRHXI2N/DYg6PJKyTfQi8LATHR
NDEQQujDQLWk+hw6yVJjCiNpgg5pxGPVzsM7SUX2xIkyqCxrelgs5B/UTF5Z9MuTQvUy4cwYxmEb
aqx0iVSR/J4akxrq4ueVyD53Oewa75oIb3ADJFXkM2HB40O9onZvlr4/Zl43k48uCBabcJ4EOXrm
qG0VJ0/hkdH/0aKgcIITgrkkAw1aFts/k0KX59dl8JV30miURe6KX9WPQw0pKrmGBSfx1zkZevte
zZUs3iuG0b9dg7bue+H1IcZ8WbvQ18xKoqTJEDK6BznW/Z+mqhv57Ft2VF6jgeuDRWW3cyavuQiM
GWfrBT9WML+kf50IqhGXUkS4iClJ3OajWLLhlMtMwAySuMsf3ZjlF7qJE2Ls2bmhixH3OMH/Il54
fGjcwZMgNZzvyEBcqmo8KchdRB7R1usPoSCV9jFIi8VsLk4bdh0YYICAL704xWigAk2l0T8ZsIcL
bMrIxCXpJ6UFSHA8xo9jTnhcYVaYVAvLkB7dQyIzZ1hIQdYOqOogljkT4Ssoggizx3PJ46jJ+uCd
TKaBfaoDx3Q/RVT4gkI7wVk6fLCalGTVgz1Y5rScBnpW40shvbL5Id0KVgtxiu74aFl+Ly+zMwvC
fdPCvKVZVh4Ze83wovCCUPcaxNN5CotWGo+uHHr1M2BRVj+V6XmkNYEIdPP3coHvlJ9R1g4OeY09
4kCQYTPwPzy8pcnbyac/iJGiffUXjq3smCYRQ0S3Nlw27qQDa8T7jVHt2xKjeMorQLR+og7fxTUb
cOhbcWx8ghkjvFdIMjyZQ+OEM97T7AqUM1CCOTMQweg6t5jWC277ZW+CosptWTYgsTBV1bZR7IXy
VuKLdSlKJd5AfwQg7Tr/e606JJm6bM7ZirCKTYK18TdDEYIBTzaE+Cc6gZRQ24dkW/+S1U/X5tun
WNbqeIL2inbE3stAgTgGzDDmQTSfplVWt284G+S5tUgj7IHXtdmGbXaEQq0nfi+BstOjX2YGghKx
LO63aCANNHiZnKUygnPeWZSbaerrI9JiwfT73aImwx+0WwvR/z2z6eJosmpWNxJnpPzaqSCqPtIu
96JfIxZH/X0yBxND3aJz5L+39uZ2t/OOO7VanziSBNrf0xlP4p5bMjtBM6gt3lE3YbAvQRf74IJe
NJ4IN0uIy3FP+db3SteqJOYmBRwOzFXS6pPbZyQlzlMHNTMiX65yXmqrj4v5imFNh2qmdzlOtPhr
WGNLSdFX+YtnV9HyZ0/hgV+XB5FyOOZ5Dl5wtrscR6wfohCZZWDIXqSxHD77LR/v1zeoPlY4PCag
Vx6G6mz4iQxN0jnTGNX1sVYDCXBTabrq3Dd1Ux8gTQnjWHPilM9q0vaOHILijBLAJZw0pSy6uB0J
8dewm6EnQfL2wwtWL+JLbhq1ibHnTF6BW2N2j8fnv/Iudd+7QOU3KYL+J5tPp0gZMOdzFLoR7tBz
wpcWftI9AiLCjG0GNf4eUjC4G+c60l5BMZ9LaNIPQUbIfU8g7HDowJedXwr7jerUoqxurslQTD8b
B0rZIVjEmB7HtlcfdaxE82mGA6TzIPwvjRs0j2QrOp8QrNj49I+oqy7CLetnz52yjxnlNVn2ON0c
3MxJ8Lku7W+JagwisVnnXUfOw43As5HkVw7Z5nc0X6xqhZLdH5Qh8UPLyy+aQ4SPtX+K4XreBej3
LzDo6cGO4wTWRxPiRUwLgoeXq1Z80ILI3SfBMa+Cyzxio5jQ0K4PTZOCkFve4F0Jxp3SQ0pby7u7
rraRBECOM8hgov1YqhIGUiw82zw49O/gURTJSFxA6hxEZtZPUKzpFld+IfJTxgGJvl0t735JDnNm
2eOnLIqtPwNT+t/70Up/4nTZP8B8tMlLw6Y0D73oEiphwl8qnAcxtnlw7MDtpwOBc82DZRFSwt7G
zjAsbf4vg4zxSxIz7zjqfetLL8G71WywUxmz18oMy0snuvDquuZ0se3J/C5KgsOi1PWObpinl9FY
os9JBnfHH0VBJ7YX09GovPq5cmyW1NRIhhMMu7K+2qWf/pqkYX1pScKazmSUNz/hvmKGBrMRANBJ
jIHkqDxmZYmUNR3rBkNONFoznWojV89BNzXt2exFWZ6GsCKtvDPT4ep7/vgjCzmLnaqYVAThRHis
55PzmEWu8eSyxz8ucQ9vMJndL6TtFpc+i3A+Kqfw7lYlttp9N47RHe5mH59Zl+SXoJ/jT7JGrnFW
VHBvY5yOv4TqYhrQA3m+BztTbXPiRuwvtpbtv5oT8iU60VlgEjsyRU98bYHha7RcUAyVPwvDnt2v
BH5hWcNf4EJK0fLvlD3zB15zVXQzjcHrv4UzZCb3KRgn3yfirzSX0PvqBryhKcf/aoBEfy0c3GNz
nB5ooBqS4OFE9KAYMrLs8zIDBaMoJy3zZcnjvHsSIzT8O/QcZZHYiMfdxzx34aRjH8fAfY8HGB39
wbeYbawtAsiYyg7/l/LFNEWZs/EzIU3SavLZ8EIS4/jSss1e0nzJYRLhKl5RDz5AV2Z/L5p5PJVk
2PtPk5mZdKIlyrtPI+G72bEaMEm5CuJJX2XXEFto5m77mmYhXttHTMISnP+mCkragbDtBLkLWjV5
VAW9ohOaiG6+su7WJs6/TWG/Zn3hLv9V9vx3nrA2XXJc2H9oTaCZQDj5u+ZDqDmFCy2n19kww0n9
prHW1sU7VkVljlnm/9ppvm6Kov/rrIf7yd+/TMBDFgxOG1WLQALwT5mpMy0ikAjcXkmA9UR9yPEh
YVlIXKVYKd3EGSZ5K0UnkMPlrglhI46VhRl75Pb6P4rsa35xb/TZZjNB+V8dtAbLnvXvrT+4EdaK
OLhbcM8bNBeO5333BF7U7jFD88O5CHMQ3bXpOwe+26ODNBQqeUcSuilOPQ0LfhOh2sJlBKAbxheL
Ya0xp6zvh3dWoWyZzkMGYxF2o+E0dkTEzHqhBggtN+ZPQv9xFJt+8ZwUCOnFvRwbl49Xy2Lq2+NY
MZnw3uw25Ds3G64Km6EmurhNjCv8t2p7ECO7+DT/wdwlMf0orK437Rd81IZ0fighpXn9hdHtOvWj
N7VYiL3FmI9wA5VDy8I5e02e8MzSttQH7SRk6ybKvR7grN1mM9OnrQE1LYHu7tQqJzm7NGtwTnHo
TRUpPDjAUXFKRFT3OX77Y80LW5DZpuY9QZS3RK8EcKdWdpHakhg/XViWAIdJMWLR8UaQpu19j4pA
X0pqVy5uSjmmBagt9nfApGr1RyqHiubzDimFZu5hUVLlY5uoM5j1YtvPkOsDNR1DzqFYkNq5RVz7
1WhifX0Lnhm4YlohlL/org/BvHJj0reMiYbOum5NLEfsU9LmGqANUANy59KVWK1tQ8hAt8iLEZUV
9gahYhTn5UliVdUkZyWdmofoWKplhLZ9YZfGjaifmH/c7YQ401lm9JDqhPvphq0e/kqnuDf8Nn4y
B4F/3aGJYkiv13xOhx7PYbMm8PMrDdOS/onwcpdvV5im8DSU39NIvOPpxci8p4qWHDz9gDOHeRjs
OSSDKFWd9andTCHx30PA+DR1We3ejCyc4nMsnNZLXwjIyLnGPnUVf/pf5vMqCPt/ykEXmTwCIma1
7aA18DDL+fviwbdjGjkV8nVAl+c0dMgFps904OHdV4e6khNCTrvzgLqPm2cfWILGcIPNxnNOesst
cQ6RQtsPCk/B1383MDEM4j/HiKEDqmAT1YA2e/MvyWngeNcaTnhJEEWIJaw8oTc2KnKGnITC6D6p
1uTpDthD0bHC0VF/326TCjuG1uHkRsA3MAG0x+qyGbu6fAS/l6AJ8Ii5obVv1efEgb9bHpQYMMyL
RyPHUwtIloITAraykdIE0azPUaUxaHOVomu1y8zu81ZnVYEn2wGmW8hYzuhvR/4ZL7NRdY+FZdll
+NcfzqKoDXjWHSO2pJAZ/Lk+Iaxx+A+VZBeQamT5Y/XH3uGIbTWU6jLZbjmg0sFJHFHS/v8SAdsf
asRqGLT7MyJ30R6MwEdR87KoHE9TqMq5wsewysIaCBTey2qGI9skleUjdeokk+PszVrKuSs62yUm
wbY7GmWvwRDWzlLGL56HuorRqcKhw8pnV3Pu3oGZ2zpL/UonyrXqG8IZ7WUk6lljkUiOySE9uQP+
EnAmsJbhz3cLxEisUtK6gihkPe8+T7uqSyjEi7TLaCP7iu5LhIcrdVHtZf9qLX3uPIvW5ch1r3Lk
hDBs49VeJmTIzTYOvgb2dg//eSb8XUGMY4Np4wjN92Bu51vC1oK3/2Nf2GidZh6Hy3OMpgtAUa2q
/o0VuDcFdteKnYrxn7/+75pVvl4A8DBcAV1CFwTvH9NwoOsrSyeYSP9Yu9s7DWqXrm699zgtNUaH
KkhPqh0Q/P+R+gv9bf93UWBCYgLnWrZjI4q3/6krxBjF123AjNfm9DMMoI5BSqWYshqYxrEvWzsb
z4OSkrkSjlorlqS0evHL2jgM+2jFkCnys9eEcqL0iMspdVMvpGfCvNsAATR8WjPW07hJSW0I4nL4
nOeV3tJ2I66UDdgjzIaFm5r6Pz917Ej+cadsRjiUsJ5jboZ5zD/1sg4tY+SvXfxSxRKHsTPlSFDJ
C6UIw/7cYgjBvACC0DsNbFAPUeG2hIcyUSVO+i07WHkXQZ2TiqnMvu8/dVTw1SXy3Iy/ZbpMGFzb
Q1IdtjbjjtJvPZm+gMfgnna21MY49R3MQfHKDEv9rTuXwYoyjf9yDKT1QdIkQt75DKSkn1TQN/pD
vF7hE3DI28SivSA6kJLSKXON7LN5ALhWW+sww3oAOzkMhy3mMOQg3eGsx0y3HI3R1KyNnXAJZQdU
KDNZ4l9YHoXbHiqsCmZCJVHS0dUxjIYNvBiK1f52iu0ZajYHibQneI4cyeSys722prA5JvgtvNnQ
kvIv6DohR21K3KkE8adzoc0r9dDO7Wa59DBlZXkON9vyvFtpf3NvtCNFF69BPW7S4R2OQnaoGwJB
2XipfBhG9jt5oucBxiQJ4EjG6WAuWEr0j/FSalpFmxFC0hw3nrxjqpVFVcCohR6xNfl3xmFT05PJ
b61VxFBFdz5oNwnd4t3a7Jl0ivBWhXSQ54ds6z7vF+zXliahdE2gLbrbOfgf6s5rOW5szdKv0lH3
qIE3E33OBZCG3ohGKt0gKB0K3ns8/Xw7N1QtUtHSnJmbmYg2oSKTyERubPP/a31LTOMcz0THKte7
0DH9oiRORLSHqoXoDovTsUKqYcppfri11BKO99GlpJDrB72JTbppU2aKRgouhYj3tcibN5QUN5z7
LMlmEYZpDwsJWHpCsQTYUeUIkWyPxpknMI2ocUT3yTjVEblUaBDi8xhqORu7mmI1F9jENapiprya
Fb9hP7h4dAC+jDXPMkccEtIVemJbt2jbxbjGWNKyW5yw5I1pFYuqfrbdTF2Bi0OW/aDVa39gSneZ
4NtVEVvA7eW6OnT0NQ1+SIYMDoGoug2dFuyfJ+WJhmOLBsvWsOpngfkJ5h4t1YclKWaqulKKsLWf
WCQZYts/ts4PxAHxrfcEwCAcxRUittSSZZVphJOpZ5rurv2M3larkewjQXTVhxqeScYe2tJbaOGh
rQu6YaVw2jYurUijsxdsuujtYVST0hkJzmkiTal3myY3kl8YjVgxyGRfxatBc9GRG3JqBIvfybE2
oJI9n5a0K1xcCaLBs3BOj067kW2XQBiw6GvJWuJISExcH2DtJBYBO5hswwfMkNpERodeUv/f05ma
JqoN8hNbU1uXvYikgox8U1Xkj4GlsoeMONrKHobyS36aRiYeS+YD1v56xhyWrA79ajTI0Rq6WOHY
tcxHJ46g/BNCWMTZRa0TWlLv8kqNRo88q0UcIXrO60xDqWs36J0myehQFiQEPN4WYxEyguway5Kt
2q8Y+OJgw2WNo3qSOkmy7KYKYOESXTKNCQXSV+k1YqZepkF09zbdW9YOQmmqZMQs0B/nM/Imtru3
9krHR47qRh3O17pz76A0WhHmAOlGkCrr6bTPLMJavBKBzKCxwaQHo6v7SssREMHuDke0gYXSJiWu
TlN30/oBJ+vKCzL2GTSis2GInOGCRr4QbghAC+87pNHCE5mFrZB/bHyordVtlLm2iAS82Xsx8adn
16aeIQr1e3tpotFPuw4P8L02x6M9EqMqH7NJmUIhN0ymdsXV5s9pm2j5HUWpGCoAKpjTszy6iDKL
66TKxAg27E6oVhNpFQCtrQLEbnWObup3LLOzwtcjwhRpu1C21qMnpFFVqrISHZwE4kDk+VJE1VgD
GksMj0LXk+HHYCqI+LRMIbL/0CbYFbJLm304WpnQQ4nq3DdajeoZsbsnfrZtx00ptVGofo9FUI16
mrvPi+O4+NekpGJ7P5scRgpG5lAxa+PD9n0NUkOu4S7lXEwZQBETdgwUTkQqkElq9gf6baA5rjeQ
LJ3LRkyTki471rEYoFNJq8/4UHm4Ky2a64CtXyMhBf0SJoIfhnoOkfV8oofEUvmNylPMMZ1UYTI9
n24yUz9tZiK+qnG6KgoaVelZPXPOVfcjuYJdH1gdKqDpaEu/Qi0V8ZFI4/iSUw/AQOCtJHTjMzuZ
v7YPuKkEDSn1olIvpgUp5tmmGCm42iQf23IZSqmbpXsmd3+bsYthEgIZ9YQrxOIjNiCNND6gd1RF
798GPl3ejVIAPspuKg0zcWDJZUNis88McoHcpAYYn8X+ZRMqJS3Oe+hJ0BF4JLaKQZPVorBjlaPQ
DERWf9LZ2KjJeMzRxfOpNkMa/SXR0s3kDLie8C3tSe27aXVWE1Mzo85xFujtzUDrxz3oiis695Z0
AW27+VSPhMyfyivyYX06gSELqSLbnCXEiAmHiGPnQuS8mWSkAjuZwy60zjtmTXW+0CGAwrTcPvc2
iLab8V3EggZYfDlShrw1qLePv03CnsNjaPg9GzE73UUTKCW2MRpAcyeIdSCz5/qI+jE8THLzVw7W
ysK9WHpaVJdzXytOfmW1mLBorlpNOL0CxGGy3OUhehiTk1Xj2J9N/iN7WVlDa8bQMLp91tLtcfyy
J4VeIeF6EOUPas2ilOa6mqhfMC5cXhYO4qvRI5fCUGe4NNj8tWjRIvij60xchFHdUqwwq7DsCUxL
mlTUr9DS8RdbKxf/zzMTALdgaMxwfjFGmgCfJ7DTfLBNPEdtl7cILIy32xsDB2x0w+w0CRBP9ax+
wngh6nRG64o6XbfOYuTKshEbiI5/bIWiSJYB67YWD+WQ0GEiJ9sMhUL/1+eJ96cJ1B7gUED+cGji
NHc6bfxwiIxzIjwpVxs3U8IyU/FAOHNKB+rUGzXluOv0aa3IjUzH1Egv5bj79bv46SwJdNGDWWdT
/+Jbec9mcdRYsUl208lUFP6l7dHJYkYDstHTuTadR7ED2USEhfRIxHJn9Os38w4Uo2sg8yD/oHfR
yOqACfP2XJ2GVd90Vjhex9Ys7FrzyC6LGeYkEt0cG2gC8Pwff33hn74Liy66ZrDLpyyuUeN6e2G9
d0ky8cyBmNXTgutgmobUvQHVBrOBLrjtBcZk8PCVRXLf/uu38f7zU1gQs7ujcRM4SL9nB9LvGrsI
+/w1IRWyahkL9T0lbKFt49gvbBrbWf7XV9beJh8BQqONT7vDBIxGV8B5f7bFUBWBfg6Vq1h6QnIn
5Nyzd9OmbjGRnvxTmzhplm6dwW3EfLxpZEzUniTp1cgafoeEej9Edc3hXlgUKjwNhNH7coeNwASg
WqhebSfsTc3Wn7yCcohKq8N39Z50y1jSBfOb+/S+2qEDbgMdqeP6wf3De3o7Ulobe71l0sWlb2Su
IJylYAs926h+WKK+MQeMub2jvuSZLcrRmtGW2kszAMiPAq8hL4EydOR4uF2sMUdJ8jte5vvilO0h
gtCJvLFRINMjePcO1VDlmNKs5tVUuO4afzSstq+zc6gfJqwe5nMmNIfcr+KTzh2iJjOPqccmp49m
dAU3swMNYNqXFFec4TsHacoxY5ElJthdn9mrYcHfPDqke4RKf/j1XX7/OELdMC1Xt3XoKJb5E/KT
WXOETe8515vYcjsk17BImIalBcI9OfbIY0Jlqa2Fxa3+9Zuw3kJSLS5v8GW7DtMRjNWfIKmsbKOo
SC/XKWY2lpqx6Sq3vfZGIhqfo3lWYOn0yoK86n5lfud7zWSOVyLZRhlMMfOmd6ylzo4YpVUUHWEf
ZS+xohHcYfh2p43AG92BHWdyNBfayhwVIgG2mjQ9okJGeZZuFEJVsRhtm9GmoLpGBI3qCL76VvGt
onlEQ8Z6jN79i2dbHpXQlsqQeJ2stjEkKv7kMBFKhDbQxbqUsVTD/KkQNjU6TfpMFRgGxrTrsqna
JjwbC6PyELmeRYxnbYxOO+6pkxudWyLAS2NKw2O2IJg/qmOj1BGfIB6G4phJw1TkdkKZk+txHKt7
x2JrVu9U1Pl9f9E2MfzbPYf6WH3+9ben/TSGSMVg3lAtNGR47N6vJY7LLI1aPrneKt21/PjsZDjf
XVAmxO9D5NGUe3QipV7aktTxraTYyPQl9OKibKaumYDUrzRp+ZeUDG0fu6C1Vj2pM+yfCTmna4e/
a6S+76PaNFEBt4m+iwZ29D0C1yBdjSK22l5xtqmt8iuOuNgoD1IbvMUNbcQy9EhY8FGwCAebnLbj
Ec2K+run410t1IEbaZP+YXu25lAAfsd0GxFvtw6ttitnVWh1U9sMC4MQ0vnkwvw/2h04Krpjy6Cb
7IhUrxNm7ocNEz0TZEmpVZDZemoobpu5Rm7ViJtL2Dc2Nlgb/Tel3/dTKlMA1nvP1WDZOcZPW7Vs
bARGcaqJXU0dJpqCc5j9+fv1cwds853jdaLzFmpQ6H6XqvHT9Q3KSCjkRJHdNPEdvF10ynyJ+8XV
4suNoD8xIYjj1Ztwj0KzhHuhkVblXz9NP70BvmakujbkW7b/TM9v34BNJdEm+a67gGt7mj3M03lr
W/wiNKpiXrY4xCdHC8Wt8/HX1xcf8Mceg4s+kn2JoHRyxPxpQcjmySSxKFouUyaX9dF1B1hecWeH
nPd5063SHWydTKnfDHL9/a6InSDzqAcXlJ0hY+7d584sYzTWomovCaCIm+HGMetqefaKNl0Jbj01
08tMq4yPvdaKrjbdGnHy2WT3SainohTapANnmM4Bm7sGJCpQ/Tm0eiHm5q1bT39DzPD0JgvGEL4g
YQEiJbYGfpsi0a2e6KoKRcSvb+s7aBxrM4PJcAxmF0cjwOfdQ8yzQiQvWJ8zg5GPV5bTHu++R+74
u3CD93s4sNg8QibLDjUCsaq+HUAheqcZekR62XsjqBEfUXeSOT45dW3WgKTIRiLXtzASi3h6nN+k
uoygHZDIDfZvhpP1fjjxrTKgXPGuaKK9P/RMOQJtlGfppZSjJidTm9xDytrTr2/zz5djjqRlhPjO
UdkIvBtFaQJvxRtX6yIS3t0v373I+chWuZeC9t9c8F16I/eY6hYaH+YM11IJj313ya4LZ0HRaC42
M5NkDcwR9lQAHZNo8IhgtzG/jBckkRqKehv40o0+IPjMD6R2hWp7CVEjo363lci2hA8rUoWdRrpH
55N5WZqPwB4g3iXKkKiRO2sd+hy/Ln+V7okliBZEtYSL6JvU0qLLfkIMt406EYc0DEgFOQlcpZVs
s5pZwygcA05SiJZ9H9PftXbuIAW/5STKTimkYOqBVQjX6z6RRzOMVvCCurEQuSLFiOHp2dESsYH8
vi9qx2RV0aA29JUCcj3QHyWy2zOWinD3rU4pjmEkWgivTktYCxfZjh9VVFrUwsZ6EB+JJ5Ury/vQ
pbYoUqPOFOWbjZ+B1lkYrjbJsTy75OKw+WUB3NYd3FYxo96fWqVd7GNXkMThnafNSgKarAio6gTN
BWPshOnzYEVkvt3Jm7Udi7aJP4Uczplxq9ZsFeoKkNr6vHWrKaad7P6nQoMsSFLREcXJE3taLS11
SY8hcTWLFkhU7nbmdHVP3EynGYXhZmvAwYUQoZPJqbIp74B80bZ5N0szMe9zXKEjnBPKaib7J2pn
9Tf2sW7qQ/1I5xcplEZNkCe9H3G7CRQpoICmFOSS03AtNWG/UqQrFSVCWx5qHivPvij0evIuITV2
w2NKaCHZNBS1rdXbyQ2QJ9DN5QEyY1fQhCOvLiLtuzVNqlPwE4sXJFaJE/RU+e1mP6q1cH1tMBvJ
UcFVpkRA9AEyk3qugRs19lWeEcXh858om/VZqlrHzYleUrzwkEZqRHR8WmUpHet3b9xGmT3ly26r
/G5SASzUotq51T7DARzxFygAmOx9kjky86ZVIfbg3V+HbH2SliOjwYb0WmDqI78xTtfYepZWbBq6
w/CVsolmPtOJHYdb8lqLWj8AvFKWZ8dccY3eAjcS9mQL4zWtt8ya1g6McbpqXb7rZPNxK0sTdyf8
0lBxhV1/w0w4FEkZrJzKbY0zYp1WtBAcml3rYetAMxsKIf9awPQd7x036xUaHrKsu5kiWzkLbFtF
b7HN5CPqdC29l8N6sGce2ez04I4wrBpwuKOrd9Ue97sYhrJDHioU2c9qRQeqEIxSQySLAhkpRQxM
6RxMdT21VBjMBC2uuxokAYXpjcW0wbHsFGhgu8eHaw3UDXOMFOhM23C8cTIjmpCUbRznco5Z1rdP
KoeYu9j4JDdnkbTgbQAp+ahnrucqH+FUjsbek1PX1nDavFfywelP2BL1VFHfbtN3J3IKTBdfsrQM
y1I99UVBS5KWR8lV2YxUJtRw5h7yVSP1ee7Zx2B8RNnIA4Sro+kf6kJHfVsZ1lhQN5aVddkWsd1Z
jEas5RgjjxtoZ53JV6Alzp3xop1s3WxmTVOW1zd4lkfVnOlQCBKbL1vy7GZ0a1FUMcEDncUrIak1
aqyJyn6jxVZ8bSWVveK5kxNlUoYuk2gxVxbjLqtiNUNf6ylkQfqeYuLAbiT2YZJ/7wQ5aY1lcZ8I
rebb9UNc9NiWyfDS0Htvh1n51Xwf26dZr+MuMMlvzj85UxLQIKA6biuETyyyYhXYmHKyZ/zd93hy
rWzu1QgCLmiGwRa/va0SW4NXski26UGWMzdCwGZv2wyKLdoZxmUJqS/PI7BxSbI+e40CMRt5HUft
ISiVVnBfNGnclyYYwHgm5wGi98RBL5Yn7u+ZSyezzN+DDa9ivJsWpPEgyDHu8/uGLC9svaBSbgKl
j3r7glRpndXBUa/JhxT3FwKVbZkznZ49zeSuog+zVWiy6sSY7iSeaZHmI1x6dB2uDbYZdEg2/2wv
55Ua1xSL1iDansoe9aOlVrTWe9Fg40RAF+lTLf3LOBoXsU2Q/9KkAGqWV5d7N0Qs4oiyCaAytkqM
o4wJVSzGQ8ngI4tKqFgcmcrB2bbQrlPFXdSrBssV/Z0aX87nllSV+GNERxPkN8UM5TVP8YPJ6K9c
mlS3TliN4I0FcSueSxiApOmUKbRSArv1kRFryNgVj7aQQvwLATyUBMPIKzPjoNioDSssAic/cGee
wEJmPYlWGdVpM3cDIjjCqNzZlBqHbj+oKumw+14C6+Ww9YxTMN62E9iWexJ8mQHOk0Yf0BwSXL6W
XhA1mADiAGu0oayHHEsAA0H6KLcJeds4bgNdOo60bBF7i60pCOAIb/N2Ft3IRpt8w1NI2YNxJols
2x53kJuqTVik64bQuEA1EQZisobErCP5WFapW2y0CJUX8yxS/4EBs3Z2PD/0ND17qJkyrKOVcthQ
59xY+akGko68xpPjbRM8bAxvc/uL7A/5i5DRRBW2kA7rTZAkkVd4BoXVS2Up4F11NEZ5luV6JB1o
yolCFsvZSW6eWrk93NhFW7sxks1dSWeU7cZteEprqUQm2HJDKstJndzZonC2iXMfYwy46DqRwXAn
meSpTp2nYG140BPFFTG1cjRv1IJUPnOpkFILRNhooCJtOwRLzrnbl02VYIsKbfNLIb/s6kQw6lNi
+ojWixG23Ru2KvrLxhhF3fgYRmNpVWQRiAS63HWEBokjgOhySxmJkp68ypbsg1ILKnLUa7jWdUhv
JrvpYGv8Lp0FCPaQhOS+4LmUfEA66WJTnUqllsb2gu+/6SBUVHfqlBgaUidJ1rMlxUvepO0ZQ6C/
tsPOdZM1t8+3sogSTX2mBRHOt9j2m3Q8lbVZJTOMeCOTETYkle4hrWGppDNySwjYuA7wBt9Zohye
3/amv/v8Z0WMRY0lmZGz3eQteogVumrMQGic4vmmk7oVqPVgf/YcQuaq3pkYnLv0r18f795XQzxX
d0hkoD9muQSsvi8HrpY9V0lU5hdFXiMD3wCtG5VmkT2zjTXzb13YQPSIeYQeHT0O2mTvi355ZvSN
W63xRZrHjftl4aTgYCeoiQQlGrFR5qLcl1AWmOZ/feFTgemHAhCFeA60rkmHjv4KIRLvokoUxTVa
/np8Vk5L7ZrnlD97O7rwCD1FLE5ffXDcI0bkVkO8sQ5xl5eBmSwG8ao2a2qrX2Un2l6vFi72RaAF
w1Tf/fpNvlfCIn+FSKVxfIB9ov6cwbsgsXCcejSOm0JNauDmLb+8TUVhVnXnOlcOGKrq2Emh1rmO
+zD3Y13XxyqfUdD5OsgD5aGtEqWKApRaqJr9gmFgFHtTpr03cZHn2KOSXCnRw1otWGM/ZqdqxPsC
YDXtAfm0WKfa/elj/o+v8/+MXqvN19P98z/599eqhvcSxf27f/7z+FrdvBSv3X+KV/39W29f88/H
quB/fvkr18nXturAkr7/rTd/l6tv72730r+8+ce+FMH298Nru3x4xYfRn94Dn0P85v/uD//j9fRX
Hpf69R9/fCWLuRd/LUqq8o/tR+f/+scfNMl/GA/i728/FHfiH388cKeo68s/9ffvv750/T/+MPU/
KSBSK+dEREtCdSh/gQDnJ4b1JwVljBXooqivUuX/4z/Kqu1jfuT8aWgailpeqZlYqSgrdRUhJPyI
v0dFlKxQE8EtTRnvj++f+83391/f5xuflnpKOfqvxwstrmvSY2DwklGh0joU9d8fSusdQwjtAZBp
ECNFFKygbCi0hKrxSu2ZSJXSKPQUKkWnFy9aUeJBNLt0QHxBKiJYdC0inBhWMZkudkbQF3CnYmYk
zgNKx0ItEWVFvAGkqAogQCeu3a/unJXhYW6zaUUXNxBUcMG5iMBP7KZjYp0bahg+6bhcgAWMrTph
hYRm07Z+YseQ9KpBtXHseT1e6mS/aH1TfrULQrZtv27dGFun1nt9Wd5ohWMOD4nTzybJ8ks/93ud
I0ru+FFfRcU3o2in0aAx62V7TrU9Vp7cGboPM2zq3BfEXmz/bavPhe8RN2F9MzRC66JA71FDXg8e
NqA7F4vBl5T2hcbCu+jEtvkDT33/3OTFUJ7bpN7px6V3MN1roDhohnlj6zbUMti3usgBl/RzFM3L
IxvM7pZ4BJ9mhiaKJNGZU2rx106xn6vQuOnR81ELs65gnB4XVfXT2Xgdkvi+yWE2Bx0GFMiRgPNL
AK3+0ntF4KbVtaIX09Mad4ib3K69IknE2Fugz/zCU654Wx9pDXNPsR1dd5l5MabRZdT3L/N0s9TR
AZf/JZDUXdY4Q6AiucOfBJCAFd75YPfWlUdUi627V2a+7EnBIBaByLrONuDd1c/L2lzX3GH9Wimq
5mJqu9t1wfe3WxY19zmL3E/UeA5RDorUr/rhYp67m5UN3YGqVukzrw97c14yEOnVfGPHlnkzjNoV
sSu07WYUgctZnFkPE2/Sxzv5TCyHcdbGSnZf6ERZjcuog/QOz6KpbY/FvNDtRp2Eg9Z86oleDcaU
SRjHb3gcayoUTR9e5MSz8kIkMVAkbA/6CuB3JyofVF3b6W3xXGd9BAcUxxOnKotT9jDXTeCudfzE
QlNd2HbrAUdpXCqHUXypeq+YMSNwg5ZTMGeveZBN7RWH4YDDRYCZSd9P4UXlLjcRS6fFqdwwH6vI
UyKsuVHW7rRpTHFyaNjYivoM0PyHhF2h7yCcBq8zA6DPSBHn2/fTtbrBYVkHfPe7OPWCqo2rM8te
PmDWPXPqpCfYoi+P+FqeOHIdClo3fhEW013burVfFZoZaDF97SSxIFxYRntukQy++E2xDMR22yr/
ccHsN6yXgshy6Ab+j9M5VuhXtn2HNSNVztUGI1YZEi+wROkcaEn9RSsJkSub5Es7Z2YdwAz+F0G/
WY20en1hm21c9VNNRpHnGBcJvutLtNvmNemo6MKy+YzsmCb3PXR6xH+uOk6l0KzxEE7toSsJ+MGC
eJ3SxEftpYTXHWDIAH004J3W9e506vvj3kuR8QMNmV8yLf/XZGiUD/tCuwGImZdnZqUsdFdr7Zjm
5QyMECf1rqFcv5smWvQTsCb9won0PjqiIEQmzBkOYm5/nuo9YolB16KDbqSdsZvKBowvlR4O7MPA
TODqINJpcRPKg1VrHK4mA5HMbdEo3zRluMXw+M1GI94FRqLYxt1S9Y8dXVRia+bHzKnrQBtWP+77
JxW/deAy116pVniB6v3T4pS58qUwaN77HE1bF8SjpmJKd9VCxdVWGl+BpIDqmkr3ZsZ+ca272k1C
JLvPnjofAQMod6YdX7RJfQPP1bxkPgehm5u3bNj5JVeBPLBQy1TH3vQVlW8zsslnhjH4rUxJUbCp
68I+aV5bfJjfiHP/nHsKJwiSRTzQyv6q1u5hmcOP4bhcayAZzmesJk96iUhYDb0G8q5xU1FtyYK4
Moky6UDcvFShUt5G5RTtsAsmu9Ysz7IyvTOU8QbfVYvfIXP7AyZEjfwOjZGFGSjos9bFT2lFJKEL
e43V7upsuoTMcd1hOybnJuJHZGl+JHUsCUyviwmsiBpSlB2TUHleOFDJfHD6cOeuKv/oqIxaWeAp
SHqwhARTpx4Ns7ZuMhbLc7Qc3c62Y3c6q5EswtRVvgFR4Zg+wg7uWDBgTRYkxzgPNB3+ssLpk2NV
ztXiPXMcO6vc5jCPTU1qRXe1hmGw0FMcPHv4VKSh6jvegK31ylrPZw+UQd7cZmACmDm6JjCobq1V
8xy1an8ZsYUMkK94e6Sgl3OXzagWvzLTDbggI+uaCFHzgzGb0b+M8TUn74dqF3cQklh2lzA5kBV9
74mYAW0+9mF2RSOL7LS6uU1Ws/Nz7Bufra75QPTYFWqlD7b7UvfWSJhMCtWAJIU1vMV3fK1WBHQo
VCgCu4I/YGpx9QVIyW3tWBcTNKKi1y6WNL/P9HNVmQ9znoAqJ+GnD2hNsA+odrD1r5VkuELCTJVL
U56Wxbqxa+UW2F8RRGV7jhH4lcl3is4doE2BbsW3SWLmh9ZLr1zlW63dDxAJAKEc2Bx8HL1V8VM7
rX2So/bIxT3fSbKjWSR5spuaDLJOHVT1o258cSeAIrFJuPG/hprwx7m6ZW9wUOcpUNtrshEDAq/8
uowehWeqdcm7IVkBJh4VAi1QaKDa/U2rPCDs/9gAZtHTs4GlGqgctdVXtOQBKR+B7Si7YcY2mk5n
RTnc2CuTz+eVvLiBGcWxWdtt7Ivuje6Y1zyyd+wnAyKR/KR1z5q18SdOWR6YnSZJdxlhQxFRLZ0+
n/Vag3r5a95at25i3MVFtc8aNyj0jmFUs7/4y1KuCsNcA61RNbYEA5V077oYxKz4McudnV1ou9zb
6+a/WpVoF11P7oaRmmgSXXCKTYN2tcGzGQTLAdNSmisvr2fc7tM4smh7FUBQUboCx6HpB6Kj4Yx7
t6Btgi4rzgb7rsFjQkel0kSvQr8uq8HyScJlrKh6fZ96hIT47JGpTlEUC+zUBYfgecYZHZvz1Tha
C2HkHKuA0Oy0mtGSL1/rKhovpiHPdk44H+mCggcBbWQ3WtjzZdcsw9Ha3a+Nop9b5lReVIqVnEUL
+1J3OExN111XKZxUFqZP3WIa5ykArsS3nRVnho2UBH138qFobx1YVGcj7rfd0Ky3uttdau14qRMD
Y7jLTncqdaS66DBFVtkHyyjqZyBFZLREfAOZQzhfkDb4ys1vzpLded58HvESgKHebiqKB2zbZgAP
Y6AYu8AiXbRDkbWXQFlsf6qXK1eNHxojV2G9AO6PjfM8P1LoIWUJcdOe/w2srPxklkiaJlAoR9MM
I0K6bbY9qTqbgavHL7FunztO+hHpBNvDyXgAurOPE+9oEEKyOKTpWPmjzpXLNml9XBTHVHef8RXu
PLpfxPfcmP091UNGvJHv6sE4YFcKWIt3MPqDqVquSJZc+H65MVTqU2IqlJQVIyhq9yxJquWwRv0+
ZHNMUE0Adf9owyKAP76LQRdhKxr2E0ScOCwOtaJ+MhL2mrO2C5f6oTCrm3SmsKw4xlOnth/Fq+w2
fwZw/pCkymfs+tfO2H+ArP2tV8anCaQbnbQh9j0YKWQ5EQPGTup2ncoH7M+HJse5NDfXaq5dKEZx
4SQaaz38KeRbD5rZPYG92RnVly7n8XJMbkdaXJKHxwiwP2vd/Jc3TH8R13UNtG1PmpMBs9o7KHp0
LJP6iUyNG3OwzoYqssFTenjJ29LaR71qPE2OtQa2rYR7iisLr22Yc0EYUFBMhI0vP4eQs3fiNVDh
nTR+VNvLrogsvsjVBfIWHYTCKYAhcASr87kfk/YSrGZzFrZE9rGjb6YFzkWyH/pm3xv5fRRegJD5
yw3ny4yxQpNrX5Ds5duETJaJvgc+7x3SykWVUPgKodqgleYza+A4lcZ/ERe9wExburOyVl/IHdwB
hiQgctm5zI5pOPpo4qErfMP1e1E51U5pvBenUx690HmM8vFoExFXFrkVjPb8xcouQ0UnSLMWYfMa
IubYu7VT8HaFR5CBsV5St4QWbFkXpAGlkC3YXZtWfeYZOrMQMtv1DEKRUPBbn9RJPXr1stf14uBM
tXMRV9PBcZYPiZOca515s8blFVU4P2SnwiyzR7f5GTXuHtrhDmvkXoex7YxjQKTlVR1aF/F6W5GL
4ZifVJPyZ/8tqsi7Wsv7ZBmDpB78qmrZ/EGN4R6Z5S2B9NgwKUMjuPLRPFyj/LtfdfvMssYzk9WN
0CVfyWB8F+lnpKPXiq08d/2tU84PDZ2uDsiOFr1M7Cd38+IdItu+zsAIpf30XI1GE8Q5q8dKe/mx
XlzWBwyuGlbZm5QScUCK5zfbmPHoJSv7megm7BBG2dps5bs85lzF4aXJv+JPN4er0KH0Coam4oQT
tt3Cachw04/OkOE0ds2ZvfiwVuHXPE6U3I/cYV4/oOFTe6qakR0e0WniZEQKPn1LLRZd3xns9CKp
kY/6oZbYL9Cois8g9vEZk/ldfItrEyocYY0JriXDWx7MJXcMHy/+0lyjoEzPjZ6i006JlpJ+LTYD
QhNVJYW8AhrsduQQp/iLpXU2GESjhY4TkraockhkmxfDKA6cMDLhqYRhp/gVNhtx1ooiQi3ImPlM
C6zgVGK26oVhLaMdYLK2Wa6BTc2+m3YK9MJm6KODYwzOXq3C+eDYLRifzCqteK/H2o1NdfWjQRLW
9YBA+rOBjibDxa5y6M918H7+jBmv3TdzuY8B1acQ1sw+4e1blYiLJAST3wBU69dFG+5LBQ72Zcnd
ZXs1UjbcYbuzn6JuBWbAvB/dWMnoQuwwNPaAk7W0n8xisOugaPMQJLcxdPYhQ51/tYJMwgrYpMkN
b2x6jJShvgLiSOUanYjzUDgOoyahqfeYznX2mDWe9bR64fRNsbSp3q1q6+Wc7ojvC0CXFHRbOnG0
AEvD+goaOi0PjSk4G3plrmzdTdBO6FmdJqakbhXDzmHGcAJz5LzJSbm1P4R5bT266ToytSxjitez
tiblKu08kSY1g4E/dMDhiD5V1yLbG0T+uDvLTiw0JLZh3JoE6PD4D4Nz69KAoM5UVziu1dQlFkEQ
E0F1s1oGRPLmYiKfLLQhsGceIJyTDDQzfFa2/NW6+p07Ri9JVijPWpsTBpU7WaI+TLSFxbRnqn9N
M6hOoOtpu+yAen2tEitnAGZFAmNUU0slgIqmtVJh928VS//bIueb2ult/Vo+9O3ra3/9Uv9/UA7V
TOqRf+OgfiqHXiWvX+P+tez61+RNGfX0OlkW9f60DR1xmoP7Bhmea1N2lGVR709MKBiTqGo7VPsp
mf1dFjWdP9HgWqZqIknVEdZRld3KovwIuTdNEQSqQrRvOv9OWdR6K9tzVM3WsMTQbUAnSBPYEv6A
H4qigzp5tto2bPypyO8Ge+kuqW/dQkDLdlPYD4cIc9pNTO7oScW3N+bV2Rnlku1UdbAfEY0gbSgx
Fa1VZx6zlQSuPvqimMknt4jQQFnMmWR23np2NpGhVtMLI4gYoq6SZO1HlEKe3+YuZLPaqZm7IFr4
eQtKozboP3AIQLfmAz34Fls5jSbY9Lu5yMMgUYb1iWpbmfiZ7pzXaV6wrbVsvySa5eC6HO6XpqMY
OhbdLlXjO0WpoBSqnIEyKk2+YaTkI1BQO4DbiY9MOM4Hk6Lk7t9vI/zfdAjePDz/XT/i/8E2Ap2s
Xz039/QV2h/bCKffl8+Lpf9pamCXaC3BYTqN7+15sdQ/eYjQx+MNoDnHb/z9vOj2n8LQ5tGSwghh
OjqX354X3eQxU9HBCoEzT6Dr/jvPixAL/9BDoMEB/QnPhYWR0+U67ySn2IaUCXd2h4CM0p0GLRU4
ln7/w83Yehc/9ip+ugh2UuwcNpxdW8ew9+4iA5G7Cr1JVpRcsS4srK5nTbOEv9H7v22wOjTw+PM0
87iZXMJy37VDaGUrFVa9VugH1UsAnI885dEhGYnVrIgvPPv1h3orjt4u5yIPFu1c1RXf0I8TTWcm
4TD3bIqQCVvBUK7xjgqRzoq/aGCGRZiatiQXVkbcdjgY5fHXl3/rlPl+eZpMnJJR7DEK3lyebFJ1
gRZGiixSiKvIHssjQGIUvr0xYkctmsAyTRg8Vrf8Rn/+boY93WeHy3oeRhJTfz/DwnvIwiLnyl4D
k3maRrCXNXnusdtHv0E2/Xwp3BNc49RkE4Po7YeErDaQ8+oOuwhNUQBwoj40Xgcjq18WObMx4fw3
/bQT1/DNo4BH3mIRYiRStviJe8jcG3Zdwq6OMolJXAOpz4Akneghobhe7skSbT+7ajR1wKkNjWoz
IstzMq2LzzlGy+NokSDtp3lqXTfLGMKKc2Ns3dCUv7k5SadzWTqfZjIWdmZNlECouwEn9pk6kaFS
+CR9jop43XWfljWPPppjOH5WtDh5DBGMU8PJ1kEL8Hf3/4u981iyG8mS6K+MzT7KoMUWwFOpJdUG
RjJJ6IAOAPH1c0D2TBfZNlXW+170potkvswEQvh1P24kFo27qDT0M7jQz9alPQbZoGPGAMZNHrgF
Cg01mjfNsh/9HThTAxMsod/hTTC/pjgwnAOIB9jAZkkRIxqaFX7HmxCK2OtxiXF6HPGJ5tJLr/HX
+TFAiOA2BFbzOaX46R1+xPS7j5JT48joJAjkrjcvSzm6ZjLhbHot8lrXSWBKD1GDba3QbvCyuZvz
mg8teFSZeogck29pD/nBER/LwNy+Wpsyi6RxgdeeW7sp7wq0WejUpY8AhaRRy0PmiWxO3AA4N/+I
uwJEWykPkHocp8SdPJ/7rafHGRnDKD6Pvqa0KOXmzIBv8cT1HEIOSmQ3IUR5Mvtm+KK/VVXZzydO
DPkHSgGLF2MhCEPk3PVegPwtiMi02r4FxYKliJGucbuUor+zyk0fyItm6MWAx2Ot8/x+mELjCteu
M0eOENzMGGRwo8Arisl18TRFO8KelqPa5rSONwR0HSsOtrNri3NPqcidaY/jyoCvDN84jI+PhUHJ
yMmwck7pXEn7W5HrnJ7sWss5zjtdvktnyGEHvifU0qWUXNRH+mk/d12F9tn0EJw40BCDNKEPGjE1
ZOu9NSp/PCga7g5GkVnc0T0wSkTo/US021ydJ07db1tT0g2+bnoaYyj2205e8dbvKhjad5Aqts80
WKv3whg0wqGEKYhJIkDmXs3O+xC4vbVFamgVXHzi6O99DjSxjWGwORbt5F0U895TlhfqyxxM9tNg
dCPoMa2+T7QJgkRAEEj6XBqP1myO8uavl05rPwP++qaHTOjZjV2XqIUR7Ev7n86IHZdne3JATG+9
jrn3RP0WnJbwVWYguefdDoXt2eXHMXvRjATVf13sawjIcR/eueHN2tzDqky4awbpy4R+Y4njOtY/
F/j/XEL+m9D6n35h/3IJuWqHt8+/3j72v/DzNGWHf3Aq4rYAMmO/R+zWi3+YMpw/ONnvkT5S+MjO
+ynjf00ZNk4Om8sJFlQCYdwR/nmaCjloAQXnoMWxAaOU/e+cprAo/vpoWbsj5MfXdw0Lj9rvpwK1
FiHrIw6KkGLls2s18w3jXas8OFST+edpEPUUL1yWL6AKcn0UlL/XZDZAyQwOcyHtL5fRtN8tJBQo
RgjWR6ufPs5tkdidWO4kPFmuCb79Qhsc6047rwveyXI9TtrQNysW6CIau+mBgBy+AJeQypW9mGFG
uxq36IMl6DiAxG03NioqUJNjUKF+OxFOloJhhzGMt5g0ZizLgScLokCBmVbfaoSG9nMajM4YJHiB
wyIK4ZDvRKic6TyjQmvsImyJ3hCgmhOzRqJ2xhqEGH1i9uLgIumV1193fh4cdLeVBgs72rKduhZt
tEPTpEmbZe5dPSzLJaDg04n2iXKEaVHewkka6F1YAVQfEEJM1nx8K9q7K8Y2By6zDlg15Lx6zlOK
P0ASvzOCFi11Ky4jHpKMIvvCZBvQeT0tQdIzIrkMdhe+2OOcGkSo+Tk5ktxA3l+7VaPofBTNRzLb
q39T952863s0kAr9R92vI46ZcpuWV+a1ZnnrhOU639Vhx7+7IJ+w3svQ/WyD3+R7KNa+fjG8TTZX
bAAzDOKptFi5D0XGnLmOa79NS/84ihRhdpBG8X42+9y79mYTnj43PWPLrgrUMJFg3ES9zzlavi9s
j9qKznUCWPtktd1Y6D6zr2svbRmPuThVaI4ZR30Qs1H5sPS2oY61hSMGeCDmxmhcsKIzaoVSF69l
a4uP1RJyiLAnIyjjrEjXlsmpV4bHKZtdtGk2eUTobvcZ/VBclsJtRLz8UGKY36LKrOgz0w+lZv2h
2shdwFl/ajk/dB3rh8bj+U4KzB/hp3b0pqPthx7kFuCvIOLl1fP8QzFyf6hH9Q8liVggqlL+Q2Fq
d7Ep8FbuvGKXoBixoEYRg7Xvx8yXmq3XZfRtkvvvE5E3xSVdAuY4Dm7+iGqR4Drd/JZ8Vtsya3Do
a2P7FI5/Q9TGAq3V++G5pnejpBtn0U+N9oUBN9rJumhbnfC24uejIw448lINdtEfKUvhgFW3ensZ
3CHv44IYx5cA8i8bGcTft5yE057tXo0Pg562V7trrZRh/EbThMHg/GWWZg+Bll5OgR+zbaobbOhG
ezuDOgpPbtsK4p15KuV1NlTjFPVA6b7N6danmL8xOzExMQqRgIKZ5Nl1XPPWUdl4KVENrk3BgngU
3eyUSWs5SidrtSnjJguMaUnQ21FKrM3rWtr2MEwdGEVh8RkVhk68L6FokjHoTmZlNe/E4OruoH2F
90tXYfNiTJTMenPg3HmGHJHlKChhysSwimfVM3L6qehliB0X1O+j7vy1Pq6+3b3zh2z8hhUoJBGn
xfqhAGX0hEO1iDC02eY5xKxJsIkenSyBZWb4x97313t3KOVZuaQbEhPm3HqwZuqohxMAt8A56pQp
+tG2bqzVA2U2t9FA5RU2BvZtzoO+kx1+bEr/2Z/Zn0lU//8i4WX43P+idex//Ofu7AR/wN9wzRB5
0AFTYf/TMhn8we6LAvBTs/C5yf3v5oxjktTrblD++R/Z0f9X6giRBqmSgVKBDxPAzb+1OXMY+G1z
RmMEhw2QAZESzMTv+Vp/mt06VcwK+1wUOh4w2p8JhGJg0ZiC8rSoz2mLRz+BE83xGXLbkp8Z4pX5
K32WQJyNlczTo2/2vLWo8QHBp0AOvB/8VKw4G9uOvj0uI91dMxlhefRpWMpOxjKu2THsi9y7yiUo
bbaCEZg7SzEF65/mvnG2JxbubmZUX4b1VSkr4bxjBkP7SSSDDBfPxLA/YJaemx+NtUmruK1mQx85
TzBzTsknphQhzs5yGEILjG+GuRiMMsWDWGKqsXwIBjpdoqHoyWaGUy3qQ9bR0faaN/whDM2auxi9
Gi1/ZqsnkL/2kn4vPc/uD1zO5/akjG2iCFCpCsMhxm2neuwnLsqvVurMzWHr+2liTNnS5WQkhNaX
5crN0pwLHMEhh6suwVsso5tykmX2M/8Ubpv5Uti1SLmB+rJIrKqa7wT1Uf0hnSuGwfa65fijiny7
pxDmta72Wc2Ap+hz0K3q3ixLepAlKR88fdNgL3Hgi/bNSRdxzQ255H5NC1Qbm7Zy3STlwFag7LbI
FWjaqosHl4v9cew9l2FvV5RdF5m6paA1yx2Ne4xv9NXpzZp5nWrDW1VjzSABRWHOocNilX2nt3a2
aAMygvGIebYLYszkrEt90Ph9lKqxmOmw92HK+2mobpfMdqqjS5J2i6C68jhBf6UYnqWUL+3IDB94
PQ4Gd6gMivbFnWT2OmRsq7QlAiI/ZDYtRlGXQmCLhRhpOPEnY457OP/qEIR18JZWnE8PlIDIMiEh
N+U3Pd1VT3k54V/0ezv9tgbb9q6h7GbCOEsT6Zle562Ph2Y1m8SpRDseHBdrJf81+JgZhjjb9WBQ
IibpWLgKhb/6Jy/zeMSsmRQvu/daUZlc0WRNw9iwHAvaP3QiwaCal2ClzCex006v4JXIfERGr8Lh
uMg6eOI66d8CS+j6JGzx/cV21uHTmSkpmzE8jCMz5yav75mOll6k077/OA8NWpApt9aKyIcMTQRY
pJ9Oq0+fQcwebcwcbFLLv90sg5JAUolDc+ka1TEL990ytrEufQ+KucwSPGIr8zo9pu+9iURYFKx2
h9/WnUfS32AK41pNyx220jCNuLhW3Kw3J711zCxwH6Hzke0VMM+tqAvILEZgOxF5GmsrHWojVPA5
pCKOvL69Ln7UqrbYX3dvfDYE4wCsowNeEg6jVXdUxI22mJbntrvFLDTudoy0qJKmExjTSq91XsPS
t8aDHaQD5qUh7AegpBzhj8MogiqZKQb6mlpGnpFRdtGn+tWZHmQxT18qswnfOqf3N4DEaiF1Uk4T
P11StlEnMpOQv9LWe2ruU4bMlbXl8eh320ePcxDeEFF4PNS55z3URq7aZAH2nWFtCCnuMWjOHKMK
XxR3/M6eqXHhO+uAY5DUi9wm74tjLRbDOZYlnyAKnQ6WPnYffVfMjJTjYsaLiqWtMtBx6PaG6GPl
Ios2h9P+maz4yoGQtfyrU/cTd28TKmVcUI1UYvzOsBm23djwgyeKN0eK1eOudlqf35ttIXgUomiO
We5ZX3q3aTXOJcf+4LeAceh2mq3rDdeSHWlCm09Q0ISIFIsO5olyA8YI9b9hiM0VzzoQGjOfagt/
S1EH09NojAo/pQ2D9VSuFUoB+BB4nS2sk/PMWT6MMEn3KgangWcZokJNi7rTpB9cK2tThqXjaOMp
BU0SO3ZLhwetYTxzNjZ7IOPAyUDwqoNV5veSnaqwmAOZKaKPXeSvkJHsi1939NtZ5Z1d+Aq8GvCm
bTIeKzdb7kmn0EbZ1VFXZ9UTF6Lruuz7hyqQT7UzFvdb48MIF9c4jJ/TadfnCut62rqHdOl1VIyC
qtdAPcBGP0ijv6LuYsgiKsyNJmb9p/YltzvK6zwzWbq+f0zd9oqp/SXPdJGEY1NkkT2+Y4+r+ADp
ky+D8rXalnc0DxUHgw/BqTDGfz2/ZQb+r8Z6h+Z7SUFKRCNusiVLvXsm6qcqdL8sennxJ+HFA4Ac
FhGrO3PA5JU1abHry/RYjeJU6PJL61Wvo9/MOPOnq94anW8AcY8bi8nt5JNQWKFW6WTG1vHByYqV
W4zaSJaN2YUQ9EvPv4CgjY9Ub8Fu1CgNJMpN8rwj28/9OR/su2qxzGiwvbgxnGu2PVa51kpUk1n3
yJYQqbihpjgaqoywj5tB6ViDRyj+NFfoymNfyUW8usZn39dVzPWjKqOx7Y9ZUV+nS3s1KWrVbVVE
zkgjbNE81swUhdomAVrCrd7mwb2tRFPSFwWvwt9bSjwaNRP+oYdFrHdwQuaXRrVeYtIfc3a28nUB
V3PLr50ZIRypG9pVrZgW5OUUSAy1dKjKe7hhj7kMybliNXdPYTWcLCn8s3CqV9TIOkl9dl6qoosE
nBaM6vRlsJrw3Du0Ioep8zwqRXcojPlHc0bNXlz7kZs4fRnBIj+5Fr6yoOmDBzxE+QFY8hbLia26
sYa7iYg/hvoQ9h/4UTk9q6WT311/a2+coDVPlaJRbUOIuJ1oTbhHlXizysy+9EIC2pasO5sgHMyr
N4boAv23sTXv0TdQOCTB4DOX5vbZ68ifQComEDJKGW3hXFDevaqMl6pWd22f+wkAkIrddeqyCIn3
oerCCmdI/jKs+Xujm7Aac1SNQ88aDkXRvU9npaJ6yb4SOfxk2D1HGs9znWeRGe2Lh/P+mPaV/eab
6Wtp4JiuG+IJCE+cX7QV/QjlLE6hDmaznLBb93Gf1zTbdvYn4isWpjrnbRZU8/kwDzjIHoowE88+
YOSZDiuq47ZgRrRPbzr4zXiyNz6/z5m1aG/A1iGeUOMG5Wy9Hc2BtxkKekmZvW1faAG5iMobI5S1
xxa59rKJrk3qkRwFBWnHwPTrh9nLrDfXrp/SRX/YrPx7AfLgUYhle7HcirALsZ10vlAaQRimcHvu
ayA6OuvUt84oL2VrcOs6sKBaCDsjYdsv+4jKeMBeqqpb62cCJ/gRx+mzVmO1hrTi4L1Pf4R2Zmcc
n4bJ8owrJvd7vMfJgfZ9TzGDEvwBo71MB5+jgu6oeDVKYkL9z9AQMRrls71WYmy/IlBPXXFo6fAm
asSZwJbVHdfMXXqperr4rojPzWsW1RbsrT4KgqWpHsksT/2zXaxi/eg2dK8tuBs5R9lX3qZVUZ7y
Jm9N52VohGl1D4HX4GW8yVr0LfkQWAx4xgcAt1ZVfk77IcM7CjQ8/W6EOQAc0uctH2kEz/7JIVsR
9aR6dMxFFX9qoOhLO8125z2V4cJx2Riq+uh1Ac7QyKNs1sCjDFf0tZRB94FUWmccJI4n431X5ATO
/3OrJWq4J/t2qfb/v9Te7fG9b4P8r9vPJALl5/+6jPVn+Tb++aK7/ws/77mm4/2B1IyUDDrz5wz+
Hyq06Th/8H95kEZt5uneTn37x0XXMv5wCekhTptGiCC1ww3/cdE1nT9Mk+x8SD3NPlTFCfBvRAP3
yfM/xxskFc39mksohLt2gBX5t/GGKSo6nRiPPVRisBMm35/8isRzKQ2feIvUcT4QcfjTT+tvR/z7
16RXB9RrYLmmC0tn18X/PFIZAx9aj7k8aDUrMutSJ3nfNJe//irmr0zFH1+GE5/tGgFR8pD//fpl
INVSHWaZ6mHAEneTl81ZA9hMau1YSYkFMspHK7utFlZHGTx7dZf9zdj9N0YXnwBnASg0ighsE8+f
/VumuQ3UvGm9DQ8wOPGNElA4Lh299kaoMMEDZLpqGrhxaQ4NoOmVxbpL2bXdhvW5MgcAU96wXc+5
Xd2ak0lkT3XZF9tT+d/8pH6QMn95CCyfaYZl+z41P9CZ0Wj+/AsxdO6UHjWaD6WNKciTBINcmYnT
Ihv3rC2t2Az06MSh3d8VAlKXobuPZp6XcePot4l88Veq7ey7ktHoVZPW622elkijlk+T3WLbJwqQ
qWIJwu7sGPPDQonuB8aXQRS44cavYW/9nAz5ySvX53/3IeDR5sdPWzZDG4uhz6/fGrhysSnbqR/o
+nSuekknp6/d4sZYsjHmYEH3rzMsdw4JuUMuN+Mow3r9G7vAr/aL/TEIoCvaOHu4A4TW7yPEdvQW
lKuS85ecrOu6dt+XmSUP9kLR3+bfhzozY9sb8r97/P7lBcCtw+pBuy6/PEi7v/1aUZVG5VEO+rD4
3NV0YL6v6ZWGMuuKJGWUeS6m/BmSDvnIrBoTMSgR/fWP39pf5V+eLNLGHt84dqYftqbf3kGa91pZ
ejK898t2PPk0N+IY0P5TJovlQE1lfTIxEGclBzIyABuS/LjD7Dkj6qQtaD2t7D4/BqreHgl/nfOi
2c+d2C4m88NUW4QLo8HX4d1ff+z9U/32qXeDE7BsDIIWiINfH5pqAsuy4ma/H4rQf97cRR2mXUH/
66/yG5Gb54J/nfnfvoS7wBnd33441tq2Gb26+r4omwstPeK0mjykQTOiw0FLNKcBFn7nfAF8xrKF
Xb+ZkXP++lP8eAp++WaZjDL8AfHKjsKj+ps5SNCGKFWrrXsJEfDO7dSNodf6o5rC4GFKO+YVPc2M
N1ZTInOWhvriukB0krnzQbvR6dF+pOw1H8OlJaBnhPMhcAfrIt1hjGj7chS2/n7fS5zhk54H+9tf
f/x/XWM9xvOgO7GZspFB9f31d5W1jucOVWjc5417M4gi+zhy3z6UZO63eMDKkEVqDsvbkozArV84
qDcrseKLz3TAPjp5ZUXOlpufcH2Mt4Hh05xHH2N2K1ND/90L+aumvP/Cd8GbmDgJPMx0zm8bnxWu
FdcLBZ2tbPony3Wn00Ln3QiPmbmLoEEpUtK/llu3vjYoFhG2/HbD8R2w1EI7GePKgZmD77yc7gnM
9MdcUvP086X9z7Div62/HlY8L9/evv1iJvjxF34e47BSmj54T9YzbJTY2f5vXGEafzCtwBYA/JT2
J854/3eM8/ahBN4338Bgztb6J8KD6/7Bu+bbHIIMyv4cls5/4xj321oCzR+YkslbENoGcHhsDb++
Bn1NmZqZNruaOravsNUW1D/yk6+KlkDBetJ4D9LeIAe0aqAWCCuTcyk5gW5Rpoa0+buF/9cldP88
9E24+OM4/mK09H57LYe+wOiWdflBLflyX+tUZwnkiTyPTYqRvTupV9KArW4XazdNAy0SjLiTLky7
+xW7axlv20gKwZJFUMR1ztvAbX5h0mx2diguWi015wcvpaDWqgjaHOWYCQRy1dZ0SKZTe19Yg1Rx
DVre/ps1cz8U/3PJ5JtDprPZVrms7T9u47cfNpwaJVPqiaFUaeMk6rIoD3lvhW/LULLDZVXId2V7
TFrjwjcH9Jywm85/s/Dtu/cvH8JjMkJHIY8dFwQv/O3kPlRNs45TSxlOHdbGpQd6EVJn5XpNLLns
ujSlUiJwXNNSfQL7aDaRr3v7Zenpk7mQu2E4/NefKPjXT8RKjJ+WAyT3E4Z0vz6DtLAyJ5/mJiFh
7BnPvZjbEsPA7FLB3k1qiidXDN7R01ZqXYmi3F4pEPeNK/C0E8FtglzDLZGnrI/hdGIz24Zc27eS
acI70WxbeKinAJsHFCfjixw29xlLvcLUmjao+ytytRcv3TIxEVAOrAO8CBwP8jwwX4ulMDiAk+Ah
YI3fbX4h889EwuxYQG9GzeEt4Sy4Ek4b7elFZRrHAQRNlUDnzILDUAT5GsGJrjmkeH6x4JrdyL4Y
m2g9jsUeAuFitwRsM4YZjOYYHfn3iEZdf3QVueG1dDJxMI0JnaEAIDZfuw32fEwmFJI/izQDEFfb
3oQrMljr+uuy1VXz3up0SKRVprpJbI9oeWSuw6QpLhybjkZMIT96wKycZETdVhArapklNVBV1C5w
ge/JHvgBwgCVcpGBoQPDA6IirdsGolKSynZDMLazle70Ocu2s/IR7Y7u1ujwuiYfjU7X46xEpy0y
L/nrp8V0w1+3wz1+we2MOyDhD+5G5u/nHyju9dosNlZVRWfSezy9uTozy8m92AvXNXtawCpvF6ZN
wrqv0tmabhhuzahudr8gpI5ayHedCtb5PGVtiIrFU9Kfl8WUbmyVyi/PK+A+0r59KMcrt5gVMQyO
uQwhGChMcb40wo8ce17E0VP8bj4MIAxdlFursg7N7C8i5jUfUtSnvhlja3QH0CKT48yHvdQNq0ub
jaRkmY5VSNRFU52Icvcf09mDldISKOmfiN/DesjQWJ1Y96SazwtqzHSosM8OdxUL9fAqtKOPPGMM
PwFbaeCcQ4vF15YOgDhknJAAJ3eL4b2E9KOj1XF1cM2NjCz1anobR5zRXEXCFKRxDzRizuXVCm2g
OoNcxYyE+Tp76uSIub1j2C1PFBItRmwJd39Ngtp1b7CGjOTOadr7Utqbz8/P47bySDmjMR1Y7Tee
0gnGN8MLnogwRsUq2oiqBIH7S1u9PnaWThWtIpSixBkMiS8dw7Ppc7oZ1M0Ns1+XT0POenlX14Jg
t72My4FxJhbOulx5r6y8WbvbdauLz7nYUndXxYiUiXAFSFMXHl9iBd8KYMUyNHNg5nDkNo1ak5GZ
fQypfCRYOxMk+Sqqs3qSL5kqDHikqMYFrBu2vLje1UReexPTdjaYHXOELuy7Y1gJNVMA37Q3Xb4O
VDuykUCFnCeCrqIYlj1kH2KsWh05fRH04pEq1vVcP3HdK3l3F1V/YPw7cSQm9U3itA+WNur7mleM
q0NPChE46EZ9R1C/rpkgAL81Jhl7pVT+tJqy759MibeN0x7E9kiXfvE1x1ZeUQwOrJpk9Vztp24r
hY0SmOrQ9mE4JwT2Wvq4nIk5n6l9szypOpxoHqFZvI6NvB+8uK/gqjAMn+cyak2gqujCDC2OjhRL
fwgbd+wYHebqSGp/AsnSTe9WZxvmgxB++z0sl05FmU9h1MEQS16fgasX7OYQYzTj2NB7QGKqQeP7
VWfE4Uqc+GCkDkPMOgVeQjjbShMTWekT6jZ5h5kUL9qvNSHNi3aajWiSDjAa2Kr6g0EgfI0AQ88s
dm1Xd8+BPwYZ+G3H/GbZEjMCQcBARciyHePreuzY3dasfBbhoAZC+qtp3MzaFuN5aoeiSeachm6m
C85aHSdZUr/JTSLLEvyLdcUYy9w+NWi5EKysOvjg0x6HScqqiy8ATL3HcAsL/7AYUwV1rmx2YEme
I/zXYbG+31KDWbLXFEETr7oMGIhWfvre6ZR3s+JPM44Ez7vx4NWMLA6s7OYU0+sAUCV1JHyLdXQn
P3btyXqwPNWqfVQYPuHBtuqYx9ASMeBScBVyq1Mn6bIRKaWkmre7gmKwefiOicccJhPV+wFy68Aw
ac0GuBDTj+H/Osj9Qxv0bbcatWWrypARGagthBs7H2Q8D6sPmdwefPtYEhBPTIAlH5jyr12iWjgh
fGnJIUrZNgEHd2TEFqWpCb2EwBGO9LnZWdNZnV7B7AEf4BaYbW8qSM4PID0G67Q2Yx8i7hDjTIaM
zflcV2sh3y+W6s1rjo8eM9zch0Sxqk2DK81SWz0YLTceMCrlSLXvPOeKiXfnT5HlU2IZ53nVnvrN
YzQKjUmdGUQLCIHC38vAy0rAcWfW+sXolmFNaB2wydaNrmCpFEy1i7Sqi6NjG0qyajZs8Z1Z4eIv
XVeueNi7qkimxSOMzN4pi2M79M0TvVnjVy9T3reZdvLgJMKsv/Fy6pngRFCEeZEL0CVa74OVWTlS
I0bWwnbsyEZIzU6OCHMjqmwPGH0hAeFSqmpJosybT7OebnniV2VRk+On2orpgqyJn8OR+g7cXTiR
35hs4KKWwdOqZGGeWrW/XYzd5Mtm5KuMScbA7pjL2QEDkHXr2zq3/EVdbN58IgghjZiublwSncdU
mCS/KL43ekIDXWeXtIxRU7k0RZ3Lzy9mQJIy4VRMQWKnHtV2En0tP4J/H8LY2YISiK6zAf6aUwAH
KYl6WEOlCe6FQmz7UmwztgTME+malKY9y4+Zu2bhK+fObbhiWtd+dRtyOruHyq0vRSGn6qEFwUl5
7UivdVJVvSaFn06qPdKILD6PntHhqwzm/l43RvdmYh4eTooQDJiTbOK1o0aus0h4b6SrdFhrgZIa
lLAv8paZEs3cijUmnD/iWbE/2RTBvK1GS39S3Y0M3Yah1wzRwI5hIhgpRY51Jm3/qsGz2UZBlpfL
EecTIQ3KUj38m2bp+wc9aGfH2XhXodrXY4vru4MzwGtZDOpJMbInu7FFwbCyfkF2MoLIUZYEfzE1
F9vBMHYwunR9UabiH3XAqjKlFz5E/mn06oNKBzs7rnTzPcEyZbyfrlb+mvWm95YNRDhirNXjl8CQ
yjzsU2uy1anQQYJlaP2yN2tgE1XC/ozLnOOx7cMZQDjgQhqNgbHa5231vZAW4cLob+AlutMRoZRm
4KDFmBQb9lx8qEYg+8fJD8uvBXS66rrwdYDvkz0WS1totYfVmwfaE60GNNnau2YTiywcuqiizVaf
0q4c1ClrynA3pa5M8Rq/ML4K3N3TGT5G/dy1ZlNBtLM3ODNcD6/bFR7xUYEt+DpOeD0vc2O3eZSR
3/1Sdav7ZnWj+jpsMNx3hJnmJDLOwRq3Zr4y8VJeEbPDwuMBBVC+a8A27W0GKO+k4zm3XcEWchae
+sx6HTnhAyXYKXGJT4KXkC9FkngsWlt+XqS3nVbao7q4FoZf3Lol03toK9b4Hm0HvgPhHYroZ+ix
HtpqsMMDOKfCv2E5KqBHqLHHJaeH7ZzNXfroDP76weOPMKze3JItkoDTRZSE52KG/0SQ1JI2CWop
vkDOJxoSQwXL6oDdvNE3AjnpHpvO2CVobh3GkbRcgAcH9VIQTq5HEftW716lFQQcntmNLcmk3oGn
dcZdHPmcl16Y0eL0E3NdfrdY+UE6GuizUW/2GV4Oupk+VIaVqshjc/vErhQiHGS5j4Pem6ZiF4gx
U3FG8I2zqyTnRUuA1G5JsOlkb+d59Q3qox08h3Rcyw6Hg6JGDAoh2FO8HMKmGQE+I9lmX3sdYWdH
zwnTqRRrnjGu30clPRW3Pgmf3dnSfNk2W9NCEAbs1Pi/xSuYyu6OBbSwI0cXw+cOEmSIP8JDxxiG
NL8yO3j3MUeo7cXNhf8qm1zwB0gxbTFHBtCVjj+X35esmkDkCLMeKLaSXI7DPOxSmjg6MCVLqobH
BYK6daz0Ot+gyJoHUlvWTUnxHicVFwahZRbtyTBJk+GKAm3i+voiq7C7UQCaI7rXOjJBobzXqZnt
F1oIFC1GBmPKMathR4QNFnT3LT91mjXKV3sGXzXU9viy+D38NWVU91Kn57zc8mNVw/9JHBGYX43U
zblCFv0la6blxCqJB8yui4s1j7fhJl+E1fmUmcl3sB9nBualdwnk6lxA5pyNNWjvXOh0Z9rlM0pd
MxAViysQ1bfuUBdpliyONJOWJN0tj6pIaKSgziXcxpNTd8MddTH9I6yK7UIPcpmQpfiQF15GIpiz
R7GsB0pwaGnJeJNpqTiN/QC8qurkqV395dRQ4XAYVfs15X4XZ2bZX22mnT13QXfrLwHdyQydAmqB
Pqs1wNElK2YxwRCgrmThxA272+6xyNQnNdegSXlWwil7sxzWZwIGkNshRNmJZxdAn3RwMlNzOW7u
cIu0sAsEmrTMdh/QbhmVRYC3lHP1p3nliuCW/mM4mogQLU6m0dG3Lob9Pp6t2bpvew0NQ04qHsk1
PrSyOblhLy8mhcgXWv6ObRhmT05t1PeaA9aZ1kzAR15/N85YcoNAtpEeOR10AViowITsFGzj6yjp
cp+HRT7xInrnXCi2LlP3cTrUOVBW69lyijLC4VhDn6uvkCXtZFAKg4YdzjfdGELcyTtMkGIoj6D6
eT9nan5IGLAV/Q97Z7IcN5Jt21+5dseFNDgARzO5g+iDwU6U2E5gpEShbxyO/uvfgrKykqIyJcs3
eW9wy6wmSlFgIByO4+fsvXaQbGmIHNzUDICHWD7hHbYJPKp3OM2NvbuzZ/SlQmdnfVQGVMoJvCua
mwVZkZ7cidprVhYOIXiiw43rz+qyiIptlqC0tRCu3uamF605TwBd1jFcBLSG4Zirk9tb4wcpjWCr
U6NRqETj9sQoYNhMUH9wc1HpLfznO5DE9rVn2bdOWqPcp6IZV02rp81odzEFW8t7UHL7MZakIbRK
f9rHvONXCUtn30FlxVcwxnqbq+TGp6j4MLqyPLZ9WZ7ZUa+RjfrxRaiCkdRhi+3PSDuo0QZ12dg8
FqSdQ0FwWLhmEIYcQJP5IlOcHpooO1DF7AjpiY9hrMJHV3EYzCEbZbb/weWUfMKb8zrbvnHZSmVv
+jCE9Nlf1746C6fsdmxL80SlhMoWG4XdttMqV0Q3SwVUrirN6jSlWX2ehTDXeJ+hIYsXISovstij
MDQ7ZMwpBt+FZSMRreqOMxXO8m3Od4cOOR/2uRhQfURRs2visYJgBYkdw43BzjWVXr/P9OjDVMXk
EprRbefb42VB6RuvskjkcMuNxzIPzkjfsNd4R5pdOnH6GsQstyP7FUjIk9em4ppj9kimiAw3rqfD
O8Zg3r6d/PUSNbb9Fj9pNcLY9ablPQymFhsm02KV1qhQ8jHZe0UfYhHp6TDwgFxQvaKxHOW090oc
uXX2pa6KYKtQHKgh32MACyK6Vq58KF3vQFqYOmMwPOwbMEUrNiV7n/l6E9j558hngdiVgxK/nS5R
BYF1nKbbYWgDujJufFCCMz4UI29lUmd4S1dJ+Z17at38tuxm/lbiTRcRmZQHIuKDfZ9SaSo6f4jO
UBfyMh62+EVcOhDMh82iLV6aSWiGXcHnnLHLOoOcv420r9dkGUWI3PByrZDJVgR+0owxgv4+GWR3
1w3u3WR53r4oqX2SvjkaWNIotxuRnJgxuuManehdLvJ+3akOB2lNcMcxqjN/k5g6Cjaso3qrtLdN
phhbtHeSHj2DLODZiZB2TmU13IU4tT7EGSrAhG5RkDrxcQJwlvXe1s8wf9s6f0Hgmpy3TneZ9WF0
ID+AA8+8PMKuYZ3NcXSY6BHSt+0qxq5jd1GAvkM/yxHRzdMY3Z3qt+z9DOuD5UQxWPalsoqPLgTz
vR0nYIyGCPzRMAFCzIarkI440CfxaIU2D5M0DZ65mt/Qcw5RhoDWKOvhjHSuy7Zts20R5Om9ZD55
igKPDv9UvIaJ99R7cXcQQ+Ef2nRw+jX4UggoSbtLtfVBzvlzy5gGeTPqafTW3sfGisZba8gduRZp
Jjged8a54TZqryU7WKDYY1raUWiqqmqft3V2ZqBtuJIh4F1NExfo7FAdHBqf5yT/UoaFWu6YPQwX
EGTJm0kMg/GDb9Fy7xBm9DlfBaNZqKfOAelMsk47Jdbj0N6k9D/QNgbxoXPK28awekaNuitRQA76
HrUYaRZMhG+aCThfX6t1TU0JVdt6sq3K3s7ScHEa9jR1pyCD3iynVZfLco1Xod1AJ7b2BcSWeF0i
O9tGiwtR23Q2EmiA26mew+eCdLNL3dooXYm16ZGKTd41jtRmY3HSWqm6GPfWAIDRaKeL0q26o2xo
wiO4/NTMjXloQit5SEqwlZytwh3RQkAjZxCdIWLXfZiinhjqxjwv2jHnU8nR2ZpOFFzjKz/48KLJ
pVLnysjDy6bor3uA+GkG0NmZEr1yoClvczO7J3wN5q9oko8i0acI78ymcHlTsjWjamxlXR8tUV9z
5mKmQDl2ipMG3m6Go2yVCfFoOMNhlh385C47Zq7/0FBxnZjfhCsydDRL3JiJZE7da/7Fdh1RRcoR
R0XRdsYZuG5QdCkdXsYC5qqhiVKvPbflFTPicmmd7ACtgIax00VnNBsoFItkW3swf8bcU4fZR5lb
AZla92Uw70plHJElWp/wDqQAwgJZ3oR1dpG19VdjBm6MgdK+nk2082B6rJ0atLcxx+cuocezSsv6
gKJ5Y3vpMRiSgAmCK2/BpHzQGusbh54zDCRPWd05mDOi9IY3fPtUQOxeGURhbJ2Qqs2dxnszicdT
nZovYftQmZ3zFEbGrXKQujcpoGmyg+l0xQnNURGbHHNcwngyk2x63npXE5Us7XM9XAUqD4hKb2GZ
xXgEOoYAMfPNXVi0H9oY6p7UgIWACsKAJoVRb0rZhl/nvDJO4Ilr2jPe2YSc59lw8U9YZSE0fbKh
OAZzX/BzGFieDZvzzpDAp5766bUdn8aQZphE793ou64a7hNL7nUZ3I7m3K3rqUwvEqYXwkId3gUm
hmCAiHLX221hXKJ673IQoJ0zXdQZz/YryZpNfDlG/hAeBp3QdmJRMLWr+fhLe3+CNEMYSOhXmTFf
dEnp2wgGCKRTO2/qEl5NHVKVPZV0HYGZhRGurwKai/amdvAefARelRn7VIBZuEqQwfgvtZXZQM59
hULlKWOAQa6Q8gMC/mjsS84mXWo79zjYAnnWGPTdN/OgI+sTPkpsw35YQRVHrlmYt41rd6zhICid
gzaZLl1aAzCrM0WfNz/3VRU/GNPiV7Erjhh78scZnpDVXCTVqWblL4oCzx8PrujxSBEFPfvVq0eR
V25HvkbvUrNB9jdtHeBOWtErkpwi+3kwsaGPmYX3gy5C+sFq6778CpS5n6s1LNGZfcZhyM2XXnqq
H24QjoFPDoOZl2LopDo/aZ4DcU/eXd4cCj2o5uCLSgyXeKxDlyh5zlN3jGngQvYu4pB90btZj0kD
E51m5Rdeta2MWprujgCmCvalQDgu2d1mf/6CvhuF9uR5On4uScHJ9p43Wd3dUJHHR2vEz+ppRUaJ
Th8GEfMWtuPKFtcCDKPNjqHDVhiLb3Se8FDkVk9fBOVUXG+yBmkJv2/nSVyj1IkfrZGURAo7dHiH
bqild884opn8BfVJsimdTt7/L66CuvTSsRK8du+FIWD82UtsaLBRp7w1cVpBpVfgY/ziofbRQH0B
WUxZxOmGQ8qYJHl7JSclOL0DLRHWgcN26J3GpkPnm9h9X5ybWa2cfcm5i4AsB5ofjY4IHXtD94Bw
Be9rCea6/KBim552m8XVhUn2I7p9f/KdLzi/5g5vjuPHJ4lZSh4Gs46yHRm1tUIIE03BgbIbY3fl
iizYO8uQ7ChagofxUFuYv03ig/BlJQMl5mR0fXhSCsDtapC5mtbSL4on+prWa1vmybD3OIWml1gG
YrVzefWdlU4OmrMj4GwTRm7rbgKj3hHxEtr0ACb7uk6753gyzC2Ymv5O8lxvQSDkV8Lp85eMTVv1
qX2SY2CfymY5JIQhr5rIHXkDluJ8TNQ9pxLr2gsFOBVolSJ9bEcXPzHT+0+A+89jK/PXmOc4Tpo5
nzyAoFNlpBc0WERmTC3KO+LiM64iWPnXHf46IgRQBHGuD/zuS1bp8IJsvCw68pvIF7oYPNAZO9DN
WCnzKsRBcxc7tXFOW+KqozP5GIdy2A0QzF+K0SxWpQ5AMoTETFh9K3OkF1XxFGUTNH7hJI8YKvoX
Jrz5PsvQ4CdYmW+ayGGvTrGXrGQ1YxBMHDIUTLfsT/iR+KQyem11M22z2V2XFqRU96UPgmCngQQp
a3pCqgKAxD8bHKX36L8istDS6oy+pnkAHwQJlTiFcRRXdvPZHYMz10j52lMw2xindyH+chtINo4W
r26yLRLWvc/GgJWFtqZuwMq1GUczRZNKDcOXQIgTwpSDQXLZrqMd+tnU+TbODDjvdBi8JqenbwXd
h9meo3MilRR/iBlz17hiykHI4+h9JIbKntdTkacFHdZxbg5DMXrRXqNoh72Odeu1EF54m2Ug02eN
t5sTUxt/CI2KvmsR2mguln2gOKRNXZzYvRmDux4MaGZsSfqRRzW0gF/VXnWIMG1BHcIOZW8wfYsv
VWcN8xln4npc07ge4eaFZDWveoaeHyKV28PemGdmCF0xcyACDx/c59yfeAWyMxAbyrXIOavtesy2
rozS50Bl5HWUOP/KNejfpN2WcVuM6yIo87tB4i5gyBV63cExEoHDkKxosoIMuD97L9fQRus+ztBh
9z67ScQOXG0Tj1J0FdYxkx+FJ/BBahV/ZRrC1BmVcWiuIyN3SSnwDPmJipdzJclhrbkO+e7Hjdsu
dAKBsxjfnUyo2lzoQ59xTMbFBvuyAOtc4H3fJDxHkGJdhXjB9AoT9UY/m9YZhUptgj2PA6DnqHju
rGwqaWj5NoOTQiBM2LWy6Bleu3P21Mf5FKx7htZARtgw4s3kWDq/0rafjGeiqVjBDRND2q15xrjL
KNN840ZVHQLVDRuwvL4uL7yKj8DOnSOEBsXaUvEOiYAqn3b4CedElveo+Yzo4MeIALHyk/jaFaG1
HPZnChSV4PEiS7AU7ZmfBYZ/V2I2CvHlEB22kJ4EomU3KXgoI1Z0Onqg2bLATcsljFXdJpyWk61X
JHGDTcSpD+BXJoeeS2h8NgrIXrQR+sk8ok0IujuOPjT8kZYyLGtU5n6VOAmzjRE6rd7ykk7uPE9q
0hlnaqb7qE2ld44r0LobiDwkz+FfJHOWVSVFv6k8MaAKxlUJKwU+1DEJUxInAscdHnxViNt/xYxF
BwTu8NrZ9Y9OAZ1yDYktvLb0ME2A8cfq4V8RGSJWWvjgub1CX8E2QQA9ZRp2sq27L/8qaVzns923
W7o8drsrbav/3Fa2deXNS2SMEj3W8XmIk/p31fk/khn+FIn6Hf/xbxGry/U+Y8P5I8Xq39dfSEH/
r3KkAAe+0cL8wCzaP8/P//WxJXHjrWHk2w/9m1vk/CZdFx0+RSPcbfiEb7hF6FwD4ZHmhBTxG8nv
DzSC+A344wJT8BZHyVvHiC1+szhsWwsEkjYhQv9/IjW0+TBvhWcWzg0EXIi6EXoFNMneCc8Awrpe
WKNyIvSPjI7O8EoiaWCLVykWZm88M0KbfSGqg6MG2BMN/BHml+bQVB11n4hRozAot+wLjRP3JBWR
0zuO+cwdpM2prRtH9OAgT2hvlcT1DjRpKk5PiKBAGBnGlTZ1dkRaMOKPLBOZ7kvNhD+sXREdWqtb
cotL2OT5RGjB7ts39Y8W7d8uxbcr8X9+urT/P1y0y9f495YnDjvPi1ziOf+vPUeh1+e3S3f50X97
nQT8UqwuARgBhES2+Z+VK39jubB0YGfZeKGsRcD6x8r97dvf5j951sJaW+wn//Y6Gfx7PAf8mBAm
TwLAxX+0dLn826WLWJOTg4UK24ML5kJL/V6hmGWoqrtyWocWrd0tx0Fl7yMGc6+8KwhhyZkHcQaH
GPOpnswCFlKnynEpNNvmAn+QN9CfsDG7W+RpI02gtehtQ04wD0GiqLFGjr6Ihpi7MC81jWeppJmf
HDMGeDXbZqU3syWNbksSvP/JLCdORBTmZbtLJt99oFlDV4iMnAkGRDkjv8nRJ+5CJx6PTm1b5Xnn
GbZaEW3djMc33+b177LRt9TV7y0qfFE4HRClU6ShJUWL/M4mg5ZtlLWk8xwl09lgJUC2RYcpIZ/j
8zw1CE0KUskzhtP+/udXficU/nblxaGCRBhmi1hwa2+9R7Ho0N8hgwB+4tKOrNvLaRT1L9Il/fdf
vDCXRYfuPsAP5Jvy3eebBoWeyc3WmlDmaG17VK2rpZnwgbbdlNlHmaLLp+0tVfaBvIb+Q2rQ+xKr
GG5UtqU97zbJZuxqSvfV1NRIu/QcNeeOoRMOlnAAkDLlVJV06ay+3hWT06JfKj2S3uKBnh1gI+Xd
iqCHV9E2HOJXwIwAWzqj7PNN1w4tc/bIhsDeT87HrK6cL1Odq2pjYsy1h5ts9vKbbhDjY6O8+DJj
Fvm1qeDWogoyp/nM4bl7huNWkbLEnJrhjZjCjYI4g5l5UvUL/q38tS77mvQJdnVsWnbEfMKYRiPd
NvlsphcjGvcZzHSBk0M3fRltlWOqx4zeq9qiH2pembiRUDRmiwggm8NEAeHSBKPQiyYLFh6kax4c
levpA92S6jqI4HGA1K96kHa1JR4szbRkHZLoxEQn6qvXAp/PeOgHNX6EqmM6+6IOLLXWSRobDOVE
Al4HjUR2ykISRdYklgOW8HxsHavaqSAwzgR7YF9UL46M8mltBbHW258vULGouf8UWmP5sKAtszAt
j30ND8e7FWrMVZLl+ksFovVMqsb40I+0JlfoikcgxcQ4UCivOj7w4xCTQQC/9RI5hLkkEJHoImiu
f/uF/vcd9N/Lfvz376D1BGVIv33xLH//z5LJ99nAEBPzlNPD+k/JZP3Ga4cEeB+BMQbAxd/0x4uH
lxIlk8Rjy6YdUDf958VjLyUY8np+iiBePLj/yGT7zmOFJndp8TgYBhyU8SZvs+83uSpweqFDMFJF
P5NwmRORI1ZEUMML6P28+9jIHvd81ojzoHbClwHtHAmYjmheRmgrxsprtHXwCqe+TcXIlLA1/Pa5
km79oCnrOxq0wgPSk7Z1g3wricsd8Wuzs3tzu3/9kuBTYInDqsz9kr5FfsP3n6KpvaEyG4PBLBOa
dZM0MGp1KkEnOYoDS7TVSC84mT3+88tihAZdTAngBN67m8eoV5Z2HiC4jSYmgSHwJzBLZnE1j/NZ
3QNLaqAV/Pya794X3z7q22suNfAbi/I4DoZdc7AnTno8ClwVpMCEKXpe6+nnF7LeV9PLTeVu8s4F
VMq6ffdmMhvUsEadQkngBU2iEnijfpP0GQFBQHWNT+0UOKcinryJSFTFFNtggDXOHQElI6r8E2x/
efClCeOwzyyInjUgQNpzyIWPorLEs4k0Qq5Ge+66VUg/8rrGGAL0RfRZ/ktN/7IX/rlXLgvdE65t
+9QRPIRyYbG+vW+iQ7FeVum8Jn0uyjcjKuZwZcaDx+RWiBFeVFyKVVh2hNN4MKAQLRRqfggg/iX7
gZ7iaR56cRFS/wy7RnSMTdtI9a+xQ5cUVZlLOoLhGeiL8s7hXSpySKcr8e0jWsundTIrO6I4CRFd
MDEjtaWukDlygqD1udyvIBrmZhtyE5kpJx2RW8ut1ctdTpb7rbIpUiAal69hWPTR8NxDZiuOH5kr
u7Yh9PRx4bwizFiEgmwdvBVsBAw0n8h+2/h00zdinsevjLmiAZBK0oltPDjDvJrbwP6aYXGB1VKI
FrG6hetv1YNFYwJo9ygmRzk46bmOm5F/vBgxKRS6wRhlq3SJa3JsHXFHZktsPTrXfK+TTeZRRjpl
+hFqyZmCGbFNRWkhsS/TcC1cKjv4PJaFgh1I6X0pmQOsM8sq2h3xfTc51O0boEvyEzFo8XQRC0/p
azMKBrwoYV7cFHlbHeOR0EMIjFRCX6KBWBnosJXxOcoRdH/A1UhskhyMRG39Xk83FYBGetTuFLCs
dRtGe5dkcYneK204s7UOpbXfSoZSXdfQ7PAjnR87WZT08aIEpTUytHmnk3GySP9sra2MXXAXCdIh
0F++x8xhYGTxCeFYc2aZgDr2/BQLJGcWPq8hQGGhmGapPxLHFY3gzyPraxyOAeNxp7dfGdrBH1ep
RTXdZn33jMUK8JCoBodoRb7nHCoHOkkwJclqZLSSrg1hLznFvWpOqJiMcW0XBRYPFDgDCKLF6SX9
xkXY21XqAdJW+9wnalQMvdi03WX7Hr7t5OWyqVfaYn/3l60+XDZ9vWz/ni3bj/8i01RliPmJxwlQ
0dRR7W4ZJFGKugE415Vjjoa/cckfR0jjZsGnJC1m5xe7n/hh+8OxCBWZqABiUXig3xmgB9z0Q8zU
BAyshy+4+AK2rN/QRQrYhJLzcRF9kg/xte7CTRiQkjk37rkj0QejjLiZ5umAYvgXdRjv9u+3Fn4n
f7E5Og5nBd9/t1H+eWNgrvOJrW8f3s8QB8lv90R+uz95ayBCUcttw5sS/P47/G/p9d9LwsHfl17H
5nUhnLytvZYf+L32MuRveF9BZFJc0bfyMST+UXwZeGMXfzYlAwwCOsHBn9UXBtjF/GrTy8K46vLU
/qf6khz76RPwp4j4SC3hP/0Db+z37yQkQwsmhQrQoZJbumb8Ct+9kyJPa82hba0s65H22AzTurK2
6VwYe1nC1H5zZ/6iSnrnSP/9evzmwBfoj+EYflc7ZIDZxjLmerrMFn4Ws511bUXWjpZzuWvdvt0H
ITQ9HnhyMbIqf2j8iQlz61THWpcTGuXxhuN4dpbkHaOFzsq2aa6Bcf78F+X+vnmgvv2elL58ZUvZ
zMv63bs6CEjVoumOkdBrnlRFwGRsY9ZIJqV+Ec3x4zdAeR24XI2+C2bnd1cSnRZYFqlN+yBW+2Ec
3b2V+h5+K7968pBK/OKTLdvTn1XI8snoJ3osHMHqoux/942D7Eown1QkMAFjW2OEw1aXlaTsxdl0
0aFcXSU2u+jPb+dffMil8So5Ki5MHXvZv96UjDkpTDp3kmaNdcBYGzkekFrDzW46PIl2ZXz9+eXe
FY6/f0iWCEZb0osDrFPfX4/xX4TsN4OZPNOqgJuR9bexWACnFYTlh9QSpHyzgIyPtleLYEOYh/tR
5b784pk4VVeoaVN8XVMjyq1bx9JDDt2RBMtnAMEZQnv4lIve/hwPpfmkmLQMKyx+/kc8ckIdfv5h
/uresUAw+wp/OXYtS/XNvWMGK3IZ19BMe9M/L5sm2xd6nM/hkuAU6yx3+/Pr/bj0fde0OdezQLyl
w/799ZiE1x4dP2RKZqJORhV6RytHk98oUil+fqnla/h+LdLRlLTJKe35/5Jz9vajBSIffWxG9XqY
0IZAEUgPjFzKX1zlnf+f1cAWK5beqoURgM3z3eqDvwL5rOEyNFMpAGumicDf/BdSdcU2q4h9lRnl
ZRnLeSvzqt0TgzxTf4buL9gpPzx7vKNZWg4P3wJf+jY9ePNVRoQtokPGnozOAS1MzwKty1Ke8hGb
BSWdvbGjQBx/fpOXB/q7m7wUBrB1bP5Hu+Z9e88bml4ljVGty9yG3MrTv1pQcGunjUjnIEJzjx3G
3+RJnfxf3HgLEzOEG5jV5IO8W0qchG2JuhJVESTylSkQTqRpbHHiKCx4JKB9hsCyLtGwWSgGK/Ts
qYc4A+rjL/afv7rxrDF8d9x0IZx3x2TRhZiQK6CqqID02kgqPL1JDF1Jk+6ICfNsNv3mF8/tj/d9
qcXMhV3G2Rz6xfeL2y190wbih7pAEqc79fTu5taUZ2UaUQp6lV77FUN9dP3lL77xv1jwtHOWtzlU
O7o7S7bH2+eqDQ2auDHI5sr10A8VTX1q6Svu7TJK7sa2yTbIu0pmp1m8Tdym2UK8xgyKRnT/87X3
w17iL32lpVz5BgZ5T1AbUz+DP+ATgRDAP23KYVxLAgXW6eD/iqrxw17CpWwiCymxCCcBbPb9Z0Zg
0lscmwjNLP2MEjsnatg2p19sjj9ehVXE4+QQTEf59R4sMWFwdYgKYQJummA+UQ7fwGb+lf//x9vm
smOxVwUWswcwVd9/llYMox/NuGLqGhAIR+psHzsIjPFlWr/4QD8+GbxTaJM7noMbm4Ly+0uFqerj
zuZSiPpNoqhrx9i1ie9ui3SxkOBjBBMS6exXQwf+2e83JV5ozJjo+UFBgQvz/WUTWsWaczjNdM/I
8KEY9mnMw/K8F8N0rls8Q0WFZxbowy+ejd/7id9dGv790qmm+uEcx5f5/aVn6bYoTmvmHYanz8Io
xeXlK6u7ThKzRuAgdLKvOsxaK40p6ujauf3Qu1VwqlTU8R0gJkgvncnvJRpaMqLQeJY16ZaGm5wZ
aeROiFFcig64CtOrXSj5QHykURwxFMWwoAp0Y8gIHb1HhJmdZTpK7S0S+vKO569FSirBaexjTHOM
iYlCvCgzeCRbj6M+Gpom+pDCQAfz67lJuUzIfKgDlsCU6k9VejN2c32FC9B8Vv6EmQ/gNsfRKWjg
9SaTDm7aWbKG7LYkd8uq2ipf94R/+2ATWnUX4DdFy4E5jb5RlfQ7xfskXrkNZFfM0qGSB6erjc9h
Mso7Knbs15RS6iGvZ32N20VWQNQT7+ApkLiYq4d025PRc9DUGfI8IaDzsapanCp+YqqXMG/8W4c0
n3kDloNEeNseDVyQyIsZJ8kRg9YQmkRGKevRKQYjv1ZWbHubeNK0vtCQIagfylFbCJzwCZMGmix7
utuYyI4RCcQrHOBiAAZAQs6WcSHuNKT18YUHKeK2KWp6W0bS0zwBKohAnU5qNm2naQDqOOXSvzAs
0tcx+2YYH6o88pND19eI9RKZJc3WScN0WgXa624Hq+ZwEI8xHpquTZxHPRCYvOprEzHlpOtebifd
N0+FKWK9TqJKc3wZA6xbPbE1yCIZg64SS/A2mmNV4yTzNXfCKlNnvYzjcNCVs+Ps4K8Qe5a2uiM3
yGeytLVqG8ubIZDprBXV6t2QDIB5/TRNi41bByhlGVkhkyI0orwP6noe8E00xmOO5Rd/1BgN/srG
+DEgM83s87boaIX6aKLumeQ5wbryA9Wt7MkcHocegcyqIabn2UP0Wa+GslXXsdTEnpCFUPsYS/w5
ineOo+ZLcuUDd4ujj8NECr5oH3c4W9dxR5sfIm2Ci75ro/hoVuQhXNeMABkEQhy4tjC7JNusb9MA
QeMSi9TFCd70Ic++EpmiGFGKPr/PXTlcYxrvcBT3WI6IEsqQAudI59YTK3rYRWEFMkIyULyqC9xU
UKCYL0++VSPmsrHWRhrOPaKsoN8FBOGkm6H13Jeh7BEcN36SrwClCwkjXLNkI+Yv4JJlmXzxeiD8
q8DF3I7Hupw/iqHyiX7CWxttfZqmahN7BjgQ7avx2EWzCng6R1luk9Q3iCuAfvCVG0/B1bY17v95
GsTXKYsTc93YyOq2bYdAbDN7c1NtJd540MlSGKe49UWJCzGMis1YmjMzkziRAbkKJc96LBPn3JUY
vlZ9V3ZACyHikkRd5HRQu8hEsV5MrRmtSwz/EWE94BZWuq0nqCZysFeNoZLrZXqCE6TTA2J/XZgD
kq3KfcCcmOEMzPKm3JSVNWy9XIFCTXoVfOlExy+LyNz4hF19+lAMHCD2fe1GMT6I4lDjObhZnmpn
T36TctfsTz3+hDq41zgiyaaKEiQp2G0ifCw1WQWrCcT9a+C3JCA0nTmcFMrsiKniZC3QIoXuaxgs
Wgc6gk+dtAtNOunI92GhWvoc6bqc6A2YBCVMboNPoBzYE9yxRMvb6Li6JSkgwz8GzOqLbOf2CaoE
rpehhzlxRKsNkiNiuLxuYUunq9abRnu9DKRuiPIq6zXxQGO3G/q0hEXte320HobR7I+xVuFV5iSO
5tFPGZBILzYxn8llkxakWu5jL/xmkYjse2tofJQUNNv3Ep32EzpxlRMPz2R0KwbDecCfb7mEJxWy
2YJqRU4axZ26ICnVS1ZENWavMdyRC57H+ikG7f7ZTRG3baSuUPjVwhvyDWjm/jT2xD+e6AvEVyY5
49kWqWxjrdiY5Re8NA0BAiQ2PXWwDulL66C+SltlkwRQElKPT1qYF6LzmeXGHOKzXe9KzGDe5Iz+
V75OPJpDi/FgEzruYr8hgoWJASacL2mIeG7VsG5o3BferUap9zTHngnR1hDokwDbdOYZkEckAHkL
OGTVFikKPj/KQt4js7zCUxPb7NleUR3CPvEBHZgTcZn8KfQLFTTjOXawATd3HcrPPbSZfBtOPAwQ
qhG0bpLa6uE0ER458JxDoz76RQU7dk6NjNk4hKqjom0OU0WNM8JRUdnEY9Vw1ldhOpfnqTtocysi
j0g3pAW4kHo0kHA4cTHgC3aq7EplIHg2qklyYxVMYXg70X0hCqxUFSHTUMDveXW17L+DrLc1jZCY
kIdwfnGzEnMoK3T6WHSm4m4UDS/xScCx3c1uZaNVrnANsUnmQcN/dSu0uphacNi1hUtqYuklxyLU
7gwDI/NefC/MoFeIAW5P6Axs7iJu0HDz3VrnlRtbJOPly0egM9LcKfKxsEqTEw/mhe5/tUZoxkMZ
9cvkRVfzA8L1mucJ6y5Uocmzv2JZXDBPcZ0ZdFFmttYO7MYjmiIjXWdAMj6LIIrj83nw6qdedLC7
52hybpyZj7BqEzs9p8JqxjUuevEZKJH56hqlvUGAS0iYifzha9T7cLwyblW2cwnEvG44T9PXt+1a
bsCLh+eALuwv9gzBPC/n6qnoJnkVxmNAJF1mN9d5ZlgXRjWmDS+8/NFzjfHaTwx0xqS5ItJPMDRv
g77MdgW0lG1m2vjHvag6JlVKZCWCaPJqbSiU+DKN7hXa+AzBM3Y+GZUznCxPJRGdUt3EW+Qr+nHQ
UyFhzxfdBo21dC8cu3T0IZ3lcD/MgvMmN868wN9tTdju/O6+p1R6Hjv81McY6/SnkIQ+9lWL1816
MJehiZO3mMOkR8gCzLiaiI5S7yyV9dxDPN+ElkLxw/HGLKjZmFnenTF7hsxQgT+aN/7yd3AnBNPX
sCsKSiNhg2NKe1XQ0Uh78XGu8BdsFj7RvapcxIMa3+llCjFpyQQaOa9i6UAunLZj0NyMzoBFuw8r
75MaMLysrFEjkF55saxQu4tIB7u0DNtxQ2csfO4su/miB519QihpLgqPjtka6np9WwAjSA+hbuQD
i9b7xHCoPuM9F3mroPAAdInRLwB5kM4abBwzceGi5mBuN5jfW7EyLdWi9yJcKGSEl0cSKEGexGdm
7ldHpU1MtQvdPVlZuWVhAPJ4IbqFURMDYswk9021FZ9bsYlVjRGZ9UKboGZEyog5IB2gSF+UP2qJ
oX6yqaRcKWj9Fio5OQy5c0RAeXBjdsoNDtjYoANYJgM0QCMM9YMgHm4xCKeHzuwnAimctHicKmnd
cO4hNAZ34SfhtfCg+jQxR5wWCYn3fGmE1WjDDB8Jnu6dFS+CHNtWbljRIQmG8oNGJpdscq8gJBI/
mQ0yTzvw4HySNVYgmtnf/T4a4FkSK0UezES11mKy5JejEGDaJgPjukkjCjVXWeXx/7B3JttxI1m2
/ZccF3KhMzSDmji8Id3ZU1Q3wVJH9I0ZAEPz9bWhyPdKdCrFFTmuUeYKRQjuDoPh2r3n7KMB6uYb
xzCK725hUvYt5JXcEwBn+9wnZqKtQtgH7U7DYKIiyELygHJmt5oAZLkrHJLUt3XYLne5gQ+f6sBv
vyOp5XXdWHacRXHWLWiPEk1gUeJ5F15TdoepWKEovEmItbNm7wKmlcWdGQZ9h5GEGh2+HbrAZuoQ
g5s2uR3YBbSOZnz6xr0rLGfZxEs6VrxJFuuHO+SkmKaG8jd4TTEkuomkdw5Vo6oxgoygmsXYpONF
UwBcQFyWTRCmSgYO/iCHT0oBQopMbfKbxmymP2SQ+FvtkhW54pGWGt9DlRm7prIyYIx6INoCxCCT
ClHUZIsCQalZSypuvmiKoXhDfBEH5NBhZ45qZY0qKlXqr0BdoIW+nib2AS+DuuSb08ygFPoSzea1
EQcdxLwn+3wWGx+YM4btYGCMUc79DH2BFLBr+KN4+0DG8Bot1jQjh/c9tTn/9iZWYozpozn6h5e4
Ts7hR1iYQ8ktQXuJS/ViakZVkmPkxBiyNDKejfb09C4PqvGK7OGCIG0q/svCameIHIHjX0oM73hx
ytZ9QIs8Hlfh6QdN3CfnBB5NhxpfTp9jpuOQRwNT7hdJPcgIoWUSLWSvOMbxqt61hjvdEwUETbj3
Cv/dzKAZmFKD2Y2W17DEO4bJnIOInAK5ZVAX4PrOcfa4WCY4b2WudQeJTvzorZ4SX8ZpvlGMlJ9D
p+++FWkSkNTSQVkXdb5qCP08obUVZ72KGtm01f3QVc7HQc2ZD/wN99IG1TjO2UyFFgWV2fHkJPg/
ix1Sojjd1k5uym3ctcuHrlfudIL/wkSqyyfnxiprgY3DoSlOxKiBs1XBXo0mlj2IsZIIzl1HzWvx
fquq/Rgou4DytpBNYYDSeG/Mdqi33HzrtkSYV9D9Uhp5RpeTOmp24ojW13NXHiMBb0sdpldhlzTW
Nm3wzFC4sCFvRqup3xVM+YMthuLimyyt8BovRH/Vtw3KFimVt0Q0N8tPo6+me6yyxo88kCviyRBx
cXR0MfoRGnIbBS2V6zXpN6x/NDujtaNOwuzRFYFbbjh6Bgdb+t2n0K/LjvSXOoOo0U3foZ458yFY
daLbLgAkvV1ai8YCOcHJV3dwTG4YcSiRR3XkRJMMCOfVoBiKHdQuflBJfCYHZmnmkVv0tYz4TAlY
tdWruqV9aOT7PhQwzF2JOIUkmOLLwlMstrjqqqvSIH+Kuh9LvO1q9zlXs/ujA2F7CjLfB2AwLZzm
pjHM3tuLL57sOmG/8OIKQSUQ0/x2plgIV2hu2cF/rdNL1WcNIXu55z67WNaWrdPhQN4sjFQcxPKj
axzmWrg0pAldcbe6U+aRbgUiYLw5C7Z6q6KMJLFtvmwIEHI5Snomdttc4pFqsi4vD7xlif4hmExj
cV2CLNgVvjJOk5v1fEO4WexDmebkbAS8Oinn2m89+eRyK5pkvCmcYvk8AQC46rLZ+Cynyvhc0msO
UMViAYzSOaydYyKlQ4XAW7SPDCzn8kjA0JzsOT22X1Tdx6i01TLbUQuLk5R5UmeDG9eqzcc6y/15
p4MRSAoTAfN7PwUueiIiwIhEdNL4gczEBmyTRaDOBh1G/iT60f3Y8UBPl1UvEflkxLpK1BC4yEsX
CLfqMJCxEC0BXUvgHd4kktPIpqRRcyrYkPnHRRM8oYyvwkOGuII4KnRb9Gx4IiCRWlwsGt1ZF+Bs
dHAVAoTgF9dpeuko27Mi1wUdSRk0OF99DzchSJo1McenH6y3uPHyY1fUQ8tOTPrkpm5Kn8F2PJlk
daFXC/c+RjRwCHnOiKcMgQEPuQeSV1WmvGEcRrgUAWNEOIH67N7DHle3wJRoV+MzTWN6Ql7t7smi
oMlcAwP4ns0UnYjXhQfZcjKH+2pJjBSjVlF8ZAbEKRVnaOhcKh5s3jfNmkRkopOG3gG/hMaaqzhr
bkRnCUmlWIHO5U+DnlT0RnzNLAY3m7afDV6M9ZB/sFM4bYzmXeVvPZIkRnIPYeyyJI0Gwiqtv2fm
aMEVtENOoDzioDk4ul51VgWTfm1Sgiw0R4FPjNgvsWUGRmCjKTzQAz28kQ1bFC7zzHPjO3gvKwMJ
Og4YoiLJTxwuZnTcA4fLSHauB3UrW0YnmjX9BcjSbUdUd4vxHtaZDq3iceK71ftxIAnN0n4HwMbx
OCg5weCCctTpuPNmW3/lXTwgtgKneD2BDhGXVZP7awhSKaiGfK8R8I3WRZl7ZXJbNvn08b8QQ1lm
3RvcXPqKd62Wy8NIuufNf+EpnBe89Ax+y9outxBj/AtV0i/Z/3mw8apt7tM+dhyG6ej4bNtbO/i/
TPI8qTAPj41kdm64NA6GmtxjJOpd7hc3sjLiR9hSbwkvX891uCoaH+D7pCOgWD/rmgNwS7pkyCSR
ihCVN2IGBT7iJj8oV+YASMv40rLXuECaw9usnuy9U4qYs4xw3xiovZpQ8EkYYpqr6pTpwbncFTgu
sZiJaCMQYLgf0djSsnZIzhJTffvnn/rVyGW9VMCsAGcVc+nzGZI9KA94IPsc2JHgBDQJdGw6/Mtx
h+0o+dHc/dX//9Xk8durgERhLLEKMc5VXZ0AqCN9qn4nsZYdsj7jsW4K9YbY4/VVKEpDzhYu0nka
AWfLxhWavuw6ix3k0uAnJIzv5xjC/tu3h2nY+ouB2/MQz54NXuu0xPKb9k008S9dyPWLNPhYoCfO
2RuX+s2TQPniCIacggncT3n3L0/CXMR0QOQ6yTa95LigggRzWOYny6/os6Lq3A2+eiuY49VslRmO
Q8t6DYdiCnceFuFUY9oi8ST3TXGgGzTF+phL76BE/VXGJJZ2DF0jUlzLN8Zlv3sE+VHR0GAi5Dae
P/gm/j1ajPlawdijtUnKsWRAErTiZLWmc2VMNu0yL283qlXDqWFMY+KWDdrtYuD2/vOTYf3uZwgQ
B/MECh+84tmcUHQVA5w1Kt3ELPwA2qrc2lhSt+O0/Bj0qK8qw+miboG5shi9vtSuKkkF76aoSNfD
nM7gDRj+czil7WmG8cdXiUt6CU7tvbFhvlr5AU/W+lwhfWQGvyrkft0wrXI046Anfd63p+ldyRW3
M9S1iz//Ir+7CuE0PF2kI5kMF19eRZBd3notkaNuZQfXdeN/nHKjvf8PLuJb67dAumX7ZwNEPfBM
mUPJYcYp3IvRkuUdDJDgrZX2aovlFwtQL606U1LAz9f4AIxNV3VcMyId3BsHRPdes7lcea1sdziU
nG1IpuTB69z0fjDtPFrAs0oO/zlQthzUUCXs7BR0k/HUCHJ0//wj/EwIezFG5eMBY7FtnkTXtP2z
G2rrKQNglZPuWolnM0vkp6GVD964NCcnpBLD6dREAIjoiPijP1zjAal3lj+MN14yrwaOiQ6qlY8f
/vy51su+/lgIL9BLrWaMMyWsCofZpe3eRFVrwVQjRnvbaSACYeUVxwW1fFLW1d6aw+9/vu5v7pa7
LolVtUnL86fJ7pdtkMNIgLuORVF4lJ6awORbGdN+Hc3qLXXAWXjbqmdCQgSJBn0i9AfGaC9XOY1e
bSwSVposKiasLX4q9NbODjyEQxhTYUY6ycKbpqv9GxEuICMgq7zxPNu/edRcxD3kqSAmXKuhlx+i
BKcJPJUJgXbtGBgk1KASwc/GNzvFCXfOL60ZeAbtnekL0GLnY2GXCbyPNCGHkfaRtI30FmxdvdNw
we8qVTJ3sivpPaYz/aykxUyznc1YVgRZ+R8mTIx7S8WqiTxpvqVL/c2qAaFmk1ETYGdyzu9ehSBq
jHG/cvcSgiuTLHiIqZ93oodUBXna+GAxcLkGXifeeMzXe3W2XsWawba+Slg651Kd1DX71qS7ElWW
O3wdg9g8gJaxH9DwmA9yDt96Pn5z24AQeWhKBHJCdGEvb1vNDJaAa7uCzietByRuw+1cgwv8208D
gGTboSzAvoNN7OVVkHdkuRUymq1TKR/N2pFXkMKyWyBE1hvl4ZkF8efTwEvF4eatfns6gi+vhd/Q
XTlnmK56oqAtpyo5iMzDyQJ9EaV9wgBvNC06/CYPTGa3BzVW760svqJUiU+2lm/sQK9/Yd9i36E6
+Fl5uWevh5YYhWJYg4hdg8QBFzoTA88qeeP5e71uEOyg4KWIZC9AK/TyW4d2MpcOzxHgtin7UCvO
c1qF40WNevemqemi/N07yvUE+iqUqOjRz03QrlGYSL24Hh6mbN+5DCVoywO/azrzby8eLkWWFC89
bKUo6F5+tYz+aCmnFpbbMKhLsYqTliKYLkUW5G9c6jf3atWnobJfFZIo5V5eKiwYb/klK0aXWQMn
13MPqbaMN67y23tFtjHLFIUVc9CXVwmgyRXTyBeKmTZym4Q61TSEon4ijSOG8XXxH9yrX663vqt+
eRf5E5abQEm+Ff6lR+lBeEdknu/TqXpLwfv6teczfTPXt60j8MScbScq7OLRsPhq7NfBxnUh03Z9
qU7GkLhvKLd+dynedoJzZ+jTqV1/5V++VWKP7bT68pif9u6l7guI1FNl3TRmb2z//AP+NNa/3JWR
xnOsCARpTBxz10PPL9eqRM0YuUdgUENr+Cq9BpGsmwd3LfiEfN80BIcAzRqeCnth5t0pGB3U/Hce
5IQoFy389VrGwbZHd86gpCc8ApOF9cYj+Xrxrh+SRWWhZwuFc7bRmD3FYzuwyXpTQZQzee/7hH7z
GxvN658dzgpGCBsqBFrWc8UjHXx029ovIxtRxiGNq/JSSg8vPEkWb1zq1VEywASDiYmqmsKXtsrL
X70hL6DElVAyrF3qYst8xX8/QSZiKt5P9cYsffgEOpj/fikbuAzseC/yv8gtz66bBTLhKIVxLmxL
grwJdgde61v9hbbiEz9888DN744s9eXG1q4+zYXfHFry1ba0sU16U03dfC+hZCRv3OLXPz76Z8/j
09GYoNV89skAe0+t2aM+UHYwPBpm0lwPJu2DNDHeUsm/LoFCTmWsJaT//Pj+mWZ4WjLmg00BsdBX
JE35TrWXfXfPC1fd2GDiNkDyHUz9pvvW0/Z6HRMqgd0AOiUdHnpKL2973jKzkS1C5Ua63VMwOvND
oIBKvLELr1/g5TNNZedYbCHk09lYEl9ephWxaALgZJFDw/W4TFjDnYG+J6ozwHDo15gp6jEYLw36
tJuwZGD+513lN9+Tngz1sutjBSZf7uUHKLqFWIiKlh3FdLgLmyHfFfAKH/98ld8sGUpJn1kE5SQh
iuuf/7J1sUkqFAo9mZikxTz0s77HF1F9FCXvmj9f6XffB2xSAFaA7GCWzMsrzRIAF3RvxB+Awvdx
W+mvvhm27/58lTO/5VrfwSFYsxtX/4tv+2fLYyHoaIApTFqeQexSbvfMTwrygrY+MQ/brAiTndcR
nuDaPaOnch52kzd+60UXHOCOl3sG5ggJc+AcFi6T/2BRsazWY1gAYOrceIm0Jabq6hjnZml326Gh
iuqCucbSAUKk4e9yIPfieu/nct6a0ntj63p1C/hZWDTsyhAAuBFn+wObo4oH4cQbMhOKJ9Icimtw
5G9lkr8+61NaUx/RilhtHBScL+90YayuZs9LIxNZAxA3YhoO+Rgj2rNyYpSYjhWXYR6gmrHQq+2q
dPniWqCQC6R5O2Jg+p0ySv8pZQiz/bk6/s90+o/VOvnvTaebL6n6kr3IY13/g79Mp8L8J83A9VAO
x4lDyIrUQBXR//c/+BPODKwXKxSYGmkj/H/gh+39E39QQGXFEZjTi0k5wfS5T//7H7b4JxsKWZ4U
O+xgoWf9Hcvpzybc/27EdE8dRnuY81hQnJToZbxcTcIgZMMvEcl6aTDsaYg/E6mRfcnNwL9awGJv
HVQsUZFP7iFOw+WzTXjXfkbMCiGqana//Gy/6fu/rDn++jBslD5dGwY6YMVffpixMPsw7iy1JaZG
XnuhTj/C3q+uRDY3V6ZblAgeDfmG++HnzOL8JyD4nAYlXSEMGGfnY9HWIz55xE1GuwxDlOVDeAzV
0E+7Eg4cdNEs/mK4WDM2Xa+raOFQCZY8Y7JpxsQ1iyH9LGbHvQugF3lZOKO+HJ3HeF4QjBSMr9+v
OhD68K7xiegUdO4DXs8FMbs5+NmttbTTR7WefdCAtP57O3EB1vmaobffo0GeMwPaco5sw4enEIfb
DPvWI8yAZtchGogYAmfuhgEb2IJBs8UNaV2Qv8As/kcZUJ2jq3IVkHtvnJ9xGSLWqotqIpIsnL3P
s8IpXxkmKqY/38qf7e7zX9WBveLSBDAxX529KYJ+AceVtmor/WFnVfbOXh2uU1huxn51O8XXuvpO
vuFBl3rndJ9JGTn46YPUpCyZyb7xH2O19/19BikZlfulJGpsGFbUvdpncKNj4s8Csg4Yel+4jfHW
omClvfr0qynGdlfjj3O2JhDTMKTPaZ65OKO3gcf0xiqy+vDnH+llmffXeseVhhsw9OkAuWenKMtf
MlQvpeLtWbs7Q3BP6/h+FVn41efFB8RBakjzxlvybFDBVTFe8uYw8QFChACC8vIpSxzV5a2HQghH
HAIhtzKvRrToCNVRxH0Rdu78YNfIc4D3SXOP+AyFU89cmFYVGHKSkY0rM7fzD7m0eM3R+dhKNRaH
yZuFvc2D5C3Ig/2yWPzrA7N98rpbFR7i3LzHzrWIOUFhmZZgGZUz9tEqrI+WpW9JKPLgLw4O2VY6
9vcewwAodQ4PnEm8UGOtvYouHSNhpCXFSANIw267i8Vhkl+NIjjMpToKr7sHHwLVBqXwtqJsvLYa
Y7wdsVIevNbEqTMTOJIn9XYQ6Vt5xK+2PcZ1Fi8HqgZ3TcY+K4YF4Wd87FFuc2ZCF7ZSlzILyFi0
3WfL9lDB0br+88JbF9aL5c0VaQUGtFs43TGgebkEUOY2ZJZyxVapd7MEZDyzKRE5e2yqznljVz8b
03H/uBrdI4a5kK8Er62XV+McYyoiYFHTmB7icgLcWhM5WO1mxjYnwGMv54oC7c68gE8O1nd6/vO3
/bmDn31d3pVwRTk8B1RoZ3sRhlM1D4gTt4kXJoeyqdxjCXz3svQXKG8dnOR0tuVuqDl1DBL3UIPQ
ZIPul4HwAOG3IGvo0tQhKXQ++ginf4cPaUZDlYaRUfSoplK33qIiB3VSoYQh0mfkb/OYCnUoVpLS
FO+q6d4NcuL9Rsu4q6CkY44SYgfeN3kggih4h/WvPpQkMewIjyRwOWTPFChJEQL1QfNkZUS8TOwV
6SjGSBmkZU192bzPUjkcrYbk08zn1sG8m04/f77/K+v+8bNv9e/ruusfU/at+ZUl8vM/+BdMJPD+
SbfHWQkvqwfVXqcFfxV2BoUUpR04B4z0zIWEyxP//1Bu9j99TOcmU2vBkxeaPJr/quwsUG7Ee9Cq
Zzugxvf9v1PZvXy3cKZ16PjjjwX1sGIyg7OHTjnaymo6/tcpUjwfwqI9W/hhZGF/AyeKmaU0eFOc
elBZxh6hd768//NTd/bY8wn43lhZKQEgjKBKWTehXw6/RJmXKaEi+qrpwJExDFckiLuJYw2XMwyc
luRnBgl3sVITBrs8nzwey8pZuwCJpRLISAQKxk76xt53PqPAZ4r1HjO28EEMvP5cFNsCU29pXdlj
X3ZEeqHkARIXjDzoeZHgrckX5d10k+N2e0qlEL2WU83ZhojRLL+Tc1GMq/rN8I+CMEbrre1yrXL/
d7cS4Gk4DnBkQKLjUeSfl+Rk5Lmrk7C9yryM2EGzMZ355LRGcGdA6W+faTAu/QmAhugYQqts3Eyu
Xwdf8ayRMJOEQj2EsF30KbHhS+1LocPsDiNdJu7euMPrvvnLJ4UEDTkG38yKZaGOOJ99Ws1suYgs
rNOCLn+61HXfxhRqYGVQG07gsFKvqn80TTrcF4Uq5m0+yk4QQzX12V+b1L+VDK2L6cVH4cTNfGvt
sbDw+D8vF1u9+mZKz8IXEvuaMAYLxsn1OKIHxIwy5O0ncrn7NHnjXr2sTChs6Y/ytT0TcgZnu/NB
DK4Xw6vpZpwaaAd6OywKd6HwCtNE3bMI+W4RitLa4FU3HSC18c9nIw/0w59vxNmK4WOEgoYHt4Dl
7IrzFQOOjBDPepQnc8pt4ygd7Q1w1vNp4aDC1P3qz5dbt46XvzW3fUVX0u3Aex+c1Ssk05T4/ogu
sJGuF8RVQoGVnInCGrP0ny/1sjTiGuyHPAO8tLmx69b48rZKojgoKO0JLa0xD9v2r58QvbdzqvzO
qJ5UXbnL5dyjqrv4m5em8ud4zvmFXjSn5PVH/2X7MvAsOcRJSiInrHw6BCgZATqSpXrbZAtf1Mjn
WO2woRvqjVV1fjsFKRKMoWm60xr1XpUrhjknnXLq9tgRootiqSf4fP/XdpR6Iyvpz1/0J1f95R3l
HQYMKORPkLdAO1hvwy/ftcvaKSbNRh+6xpibXWJ083PvLLO+gIHiktwNprCO8rBaIiyOHpQnDeux
9NGsxq2cbx2/V1Ad3fBybudyS0YOqc9ZE5xildm70a6pWPqJ1DjV6yOyXucDboPxQpqG9zCGROGS
AE448NDfTCJOHynkYR+glCAX0djLbMoK92gay9QbP3SJbrxTcngOafd9bYdO7xNw2Jeps4gblsPX
amjhZZlFf21NbRC1wlRRaMfWRbkQoLWxpR2cVGH1h2AJg3fGJILbrAkZ+ieNS3x74+/NtK2uFKkp
28wwlxS+JU7NxLDRV1jZE3pQ9ZD6JOjOOE3WLPr86NVMpeq4esKutdzr0cbpsjRqi/UuPvRh510k
XZN+aYf+2e8Xj+RWF5VeOAIIZWaH597ri0MYAlqWQmnMPgImTZ267U0PfW9jEb9LJnZrXfROLjej
MNv3ZIZWO5txE6rstlZfVDHYBxws/r7Gq/YukV2wI8ULPTE4z6/BSPr4ZpZEscxNMl8Th3TXIam9
FwjBsIb01n1Qp8WDbkz9rHMxkUsswvoYcmgBZynwQK39/DWf0lpDs2cTz0jtYZUfGCR9JpkuQQxi
hvLKbmZxnNp+iQRxj/hp1xxMr33Mca0cm9SbduwWZB03jOfSlH8Nd3Qvd6RCOsaJIJ/lii7U8C4m
LOJTrms452wP+W3Rz96jFcTOLQYE/b5ycX03qV7TrwrjJD2cJRPhmzgL4FyoDVhEWgtSpsDJEebh
pqNpvg3xhH0rJnHC3l9269HKTHKk6IbMRfVID53FdTO5kxiOTTx/E1Yrosnr4DXm5N8RBjadNIS5
j7h4cd+nqsrJQ2W8iuPE7y9gztK+McvvziysyzboxkPuSIKWvVLfSJ+w5XYkHMcnQByX6fUwTwTZ
tUBjn2YygrcLOY8b7S7+vrQz0tVX42U++MXGBkcdKQIXr11c9Fv2ZL2j/Uz0ZivSRx8uY26jsJz9
5rsnycwZ2+QSJ1H1aIn0w0xoPClAeb/3OTkzvZvMT1YWHLSonKhPhvZqTgaTuctwGzd6PNgNYZpO
WeQXUzLpHQlkBb7jeGbVufj4GcgTqKfz5QZ/fniw7by9sKu2uauRpD96S1zdZBgz70jona/yxJE7
JafhZLSe8bOtJfBWjWrgFI4CQIGb0zrZCZ8glY0/l6A74jSdfjgtkWpRsyYNZ9ZUXltpnxcnTlVl
+TEtSFQg5H2usDSFAShWkBp+nl63YVvn3wlmt54ld85+v9SOeqjxjnjbsZZ9fxPkzPc+hL7K4vcK
yxpu2mzJ8uyoPdMunmGjamII7bnzHlEbmt9VUHKaS/NBLXcaripJhIS9EDKVdFa5/6swqw1vIFPc
C3rtXk6py6fqGG3sptEsgG0a0+hmUdBpldE2xcNGjZlS1XUDGIZ9mDd2ejl2ZRxAJa/4G7RjpASl
zlkB4DRx/UhP7RBcEYcEG66b6qw4ipmfoI6gujbqarJKV9+QncJLZQdGvaRstmjHLO+HtJhItMZR
aNJRG8KFJDF4JzuXfdSLGh+G6JVoS1Fcy5Dk4DvXlLxhbWNc4h8LKaLlddUW7heb8EtxbOdueapD
llgS5ZaiPPY85rR7TLix+DhJi9+mC9g7UFCX/XGxm9ZJtk7skcq1aYlt6eDRT/NSLvHesXpfP1Sg
WIvjkHp4GLHwB967CrhBuWNWOIYDfjQHpouEyxBsuLExVBTJm77+UeOoqLYSjk5zsruM9FuT6NEk
j8hVzkZvv5jcoRREC2nydAp9r772emJA93UnnQeHw1CeXUkyDVzsbnAT8uraKruySE5iqOjTRXIE
YRGJFRNJ/rGDERiHJEalPYPhsD5kZoOKbpPi0jN3OO8ILNKyKFpvg92KGJE1ZNP/jhc1SCu8mDOG
OEwYGEc41pPufRCENO2bLE38fOtqtxgOtOgwgJJfGDRXorSK5BhOSFDfh1Mwqh8VGWTD1gjMVndb
6i7yk7EZAJk/cPzEWbZLmj7Lr2yC14bP/TjWENQwq5f4Rok7b9wf9Pf6FqDbEove2ZLkYybPVB+q
vV+oTZdLNkm3e0hiNsyorinbL5q0TbKntrc770Z388IvlVrSiT/Vaq7ZsjAzZ/GDZHpPwlDnydL1
NyOHKrfGMZnK/Bk1m6kI2yxrLY2oAhrc9Numo8dCNBumt/ydIcP0A/GQFhOpeEXRh1Ifpq4gLByH
SIckP3ZvekdMn0XdxU/WrMNjW6deRKhSuw1Ky3tPWf4Bold2ydfD21JzBsICN3rQYYoTthmih+Vg
zvEGCXJ/Fw7TF6lpcpbKzQ5xkEOU6av4p8OJmqDtLj3SWx7NJq4Pi93ybplcFXku9iIqLvO+ZV+h
mxP6t5mvnSjMQm9rDanYoqmzcJSiDdvEIa1uuZDRWxgiPM62MezaMMGE501sLEGD33TRWIsfBFlG
28AgIm0DJIDscAkt4ZiCGXKIrZfNNUFoJWO8xTUvbfqaF1lVWBeOpdNdjgF4n6Xje/Sdmb+hodVF
IUrCjVm54qRJDT26uZAnuyI5gntSnkj9JK6y57dO28YLNnXdiq92Qjq5g+loQzoYEIVqIJS6DuR9
s1jTJnCa+VItWbcjseaHu1TqAVkGECY0w9tmiYfImpr0ocn56/Cd+0+CsXBARy9or5RZY0+dcZ/e
5iOgXUg+JI4M5mJFIapATSd20E/L2Kpqh/1u4p2nHeIXHD/TgA3pjz2HsRFc5bPrvLdjDsNMN0Aj
da0hzQ2heNl+gNVMnIFQSu5SQuzeF5ZNwKYfEoj7yVVhkt9o3FfdJmDz5dRJBiglYJdiLxUBnBCQ
PmCNAX0Q+bVQHkAwL4f2EXtZcUySDEN60sSngqC2S3sqV9d1mOiD0yIV2ODvmC8ItiVyXjUhmPMc
YddxSvrxQ9Or5q4XioKKbx889LIhd6v1/OJdXeUQ9eZE24SFOsFT5ufTMVVd89BnsQO1moP91p2n
7tKUE60GpbpstxQaMkeWCZdEvXYFBeuxR97rFvH3HszLe2FlMog8pL8m/IeZ/44GT1gDj5nkmuiJ
O4dZfX/BXwwBSeIoLrddz3xpmvze2g+KwNgKPcimdRzeWzqfwzSyM5UNEWip4WrOlPqsg6x4BA4Z
xxvoQ8sHx0k8XijgM/Z+M4XOTdAbZseUqZIjhusmJ5Kex/4YrOHxPQf+ezZ0fBmWWea3aorLi34Y
kUhNEBb23ajHbJfkEte0UUITweLvDfuwmqfrxPES+A04+kd+39moNuFUCGMTz3l5sufE2FnpMn2p
tO/vJpVZj3roCHJzljXITiR7cOTiAMej2TOFz94VdfnFajAJ8AXh1zccsT7w00p8rUvbbe0ms8i5
XUJvD3JkPiRpV58k56YDxJ8Er5zvkENJ5L2+CakP72Rmjk9e5oOfG/N4fJqcmuS2XBYkzRfVdVtX
14ac+2+j7ONrr5TBra3Tfo/zHG4XEaPVxsEhfJiz5Aifl0BhWt92FBa5uiLjhCXW2R1nKvR0F61X
qVviFY0vAQeVKSpJ+PvGw2pXW9Px6k9lhsNUuPV4cIfgu11TYPJ1hoBx/+K4A+UK3mIng/jgZhzH
KhUYcmtlCYb73CNamOdC1RnROV25wEa0gJOouru20Q7uLNF+HfpiDPZTIEiIE1ArPE7BW0S16QVn
8nZXz+KHmPBaWl11Svwh2csxDu8JEDbf9ZwBjiZVbGQjzbjp8XzirW+gTnpLv8t07n8UXdzdkOrI
rmP06aEBjL/x3da/FKZuD5XbCcaHmbktg15GzGGvVhEM1Q8AVDmNXdQ3Nv9p4RGqO8Y8I7K2Prlj
bu5bNzEvy9o1I0RbGVq17iKOPYdqTLdEFTuCimrhA+2DrIq3i1l8U5j6o7yExq016cO51c8XNSac
7UxEKA3TIiEBPOnlYbKc8ds8uk+t+xMbh9kKVCvx7uHy4JWO/8wZq3nUnCNvAMmb3W725qLejYEx
PhC4LRlddkN7a3dm7V/PFU/XBtREcEpxrmYAPVQgyE9A8O5sjGb27jIoUe9+CskPgY6z/CKvfWYJ
bdDHn6l9LFAj4QKwxqseTMe0P87wYQ9NxpRvA8CHQ5llFe+DiVEduZ5qW9SxeDALiFMEVJPY19if
hlG3D2OKIquSsb6rWzke5yXETqx86xR7KHZi6oTH2GQylTfAQbLJoqRD9vRBeiqIOmgZt1luv897
4mG9dKYJaJapB6WiRCfHHhao3j9J6KPbXrfVN7ayDoqSMX2AlqKLyB398nKp2a/nniooqhl578pA
TzeT8ucrnu1y42g3vJpk6h3zuPjK0Ti/LziGoEaS9n3t9qx13lAXU217+8RMKMpYJykNCFngZZ3y
3Qxx+TEPW32DV9psL7SJIRutQ/XZlUb7sZVS3qAuciILGdwFsnzjC41TNvGlrPesaL+4CGxj2dOy
hhiSOLH1rEaQSYuPu6113WRX0sfadTD+vI1VKAd0X4Hhtm3ZGXduU2sWYworq2g+pLA/72yoDQ8Y
aIhDwoZPjNNMFnNtFNdhRm1m1mN30bb6e+YWChe/7LyGpOnM2bSYzBgR55DOBKA2/NUL4fLDNEg8
KMkXwV9bQcjOSOw2rTura5pjvL5rTfRoJ8eVwfWkbfeGtqJz32k7rzdL5dsXOo1PVZ2sxJIF/zen
GphPU245hz4zgHgICsDHNA/q24FMyS9h2fMAZov5TG5EQWUfc1wdiZPY0qiLH/FTmDfN/1B3Zrtx
Y+mWfpVC3zOb8wB090UEgzFICoVmWzeErIHzuMnN4en7o51ZaclZ9kkcFHAKKFQhSykxgtzcw/+v
9S1b6voafYV2TuZGFxA3KNW1ppX2oQ5VZyNmb9gijthLtV48fIoaRLWwCtQWGvh8jujda0+tfDlN
Sr8cZUUHzySjwkztR5Gp+tNMLUbASmEeY7/PDXOFQyQfnEFuwGtueg8kCSvgZk0PAJJWg/SC2jWh
nt1p5NustSYT26FpU7CQbQODdkSc0QptOldyALbsoy3rQYV5c0UfUFISsSw+gnPGkda6o7U4PtlC
lAEV4MLcjEY7c4py6s9FNEyIQiZLEn1eWMgaxTxbPuXGfjV1Wf6Yz/kgPk8Tbzm7I8B3WpnxxTDM
m89eEY2vLJbEi/Jgz4VUUvz5aIVW1jCZN72ZGHJFZ7cCyOAMzJh6L/HLkrTpE8ybJWeUjMLoPLTd
0BcZlaMvUGpqZ0eoKYAkjl3WAxkpwx1xF+1AEMEce0qJzkSzIR71DOy+ewCsIYfGBuUiCaCAj6e5
XV0Y/piIeBzZGo7DBRBW7SGVurdSa/MBI3ZxobZZ8UqthC0HgeTSPGWd1owVcTgkmIPusA0+20F+
PcO0UBrtI91QzpKx7HJzSwWmgwYxA0T5hNspHc9Iseanel3X5UWToaVfkSHL/zOJOCwV9o3WTLe2
VpHK5vjvVe84I6yZ/bJBHnyLbNe8IGyhtC/qoVXtx57k0OxiHoh23oQ2yDjfSdSu3Ja5C1dvNTcu
vzUBJVW2cdJk3rnX8MCvJx02BRp0tUh5JnwwzghJbcTmtv56fGbiDsdnJfayjqx2kr7CuzazhRFo
NALwZwyRW7wmnujma2dW4bowpwBFxeREZOh27glSOgPYOKdneIOlczKUDkpYYcQJFfZq0iHCr02t
mThCqZHbMBmOhepEe3dK+nSHfMLB721wjp9TK0we56owKGmGM4fHfjIECamVLhz30KWKPl7qhuDg
ny0e77OmBgDH3JrHkKBXE7wxCu1NpHP89UKjOA2zUqsIckxBFSRjL71vYFoUZ64SUfpWvcExdz0z
Db0NGUbjA6nCpbuABkpRbWgThObW1Tq927I1pVgQZSMOoCkh/m5NV6jzopVpTcVBpbzQ+wgkzOwC
kmiVvilJW3MIkuzQ97VWNlow9yoB0CtqzN30Nmsok0kniGbXfkNTllbIUns8p0dNi5eWGQG1IsCX
w3+DabXltaXmOufSzp7p7NmhKZLzPFab9AwwF9cuHba2n5iMU/3EXiht2SFrzZVe5dpTFhs2EISC
01rLGd5ox00ScTTmzanpkITLXkYFN9sknVwKu60F7dPwFPutEYomb4fMM3h0uXRV/sex7GWwWJNp
2avO0sC/abBWOY3U4BFWccgW81YAkqU8PE5uTQT5kB50ETtm0IYpk5TWdrNxBc6yqoImrMlrYJs8
EV836qW1UiJ7Lk9wR/mesQDOGq9mPY3LQ55E2qcwdTo4eyICP8E+ji7Z2mZo7FgCBw/Vn+Eom6Xx
ZV5ANkRRxsI/61exKYh1GZKWBmlY2BwGJ9cLsqwnn6dRZ741xQ7vTGv7EfNJLpfKWRbxMBehe7kJ
gW6NQWLYQ0FzDEyZPwgtA0rZ1OytmPjG5lBKk98yHem47PnouR3E4M7uwQp7ODHseKScN9+6oubX
x9riy9Vu9Lz34IRJx272sJhU+B2ZIoFiiNyWq6qoOxlMfQH7ypvlUB4HRBm5n469csbgUrxj35Jo
MXPF9tpMtax+8oSmKP7k2NmWQnZaHzhq6tMZPbjeCdLWtctdrveFeh1n1VRCbRsAh3qKKtNjM9tE
mg+mJsqL0Sw9HzdDDVaWzT572NLDNMzBiFRtFx8S8ivqx+nB6vSE4q7ptQ/Sw2e8WoAFVNc0o/NQ
n8yVeDZTNIK+Zsrmy9Rb8hQhnHF2k661AiKQYSLA0gCwBH3UFpOPGVB/wEzF+1bVNYcpfY7qF4NH
/USNKDN2nTdWU0Ciulv5elJBoZuYGMLN8oYxRbsc6nd5uQyNLs2nL99ezg4myfLBW6/Zqd3sxNmq
BXM570qpIfqObZ3CYNFXszjoaUG2PFIbzOsdeN+MplAN7DhLBTgCMOs90RaQj/1YjcbpAH6kjS4N
NayaMxItEUOyFUXPvQIQmnKu7BLNlZpfDsQ1Ifhykk3KwHUCp/NIw4YPmJ7JyWuiPXiE+s0R4GXf
jMrSZirP+CpTbpxJZQfUvuEcaIoUxSeTvIveT3RCSjdZW2QUTqMqpzW3ng2+3EnXJY+gdsw824I3
jbaDDpPdFzlUxpn4p6zJt1bnVNOBEzvtYfyyRpm+pdR2sgPLgJ1d4PROqwnZE8M0oP1LZV2xarsM
AJJO981UTuf6RGwlYVxU8VXQZRqz15iV7LvTdoCui17ULg4W+OYm6NBLTcMK0JQe3idA/5qtB/uD
mDsI2XnMPF2Ew2VuUhO79MYkrgI3hS8QINJPjO1IIiUoXEjOPYYakSl8h7pQIK9mSZXnB1G40JQH
1U13s+4l1g6WXJfuOW54d6ZZmcDhQNRNfuSqaErLtGpjv5hF80WVCcfuTiSaFWiUxD61jRsOCCfT
XF9/WyO+tUpHYLLppsKMemMluLguuElWdVWZU0jJgmZqd19PcWcfv82YTqNn2p1s1SoNRk1NLPK4
cD8A0TQh1mwV0fPgAMPT+IUrpi0zsFrGO3I653Sv8yj3MHbMdD31RideSDUIOxxCuLfWhZ239nZi
H3aXma1rQvTJxWcorarcyMmdy37tVPWgA0gee5udMg8ZODFxa6myKx3cDHjWQ/bEitZX9WkwaV8s
rDhM9GqZjN4lUkPe4aSKevcRdrWVX5hjZj9TZmgAqiudaaJ7C9lmsCOy5HXEznc+hbo05K0T9ZgT
2GrIvZkqtjzPy0idr1uS7OStjbSopwzCSEr2iNpi8zkt7UnVgkRlkTwz5nlqXllP8owFhbixBLWt
ms/KUdDPr7fgaVR1Z5lwhjlY9jr6cp8jdDiS/iajxn4Oi5YcChc4egWXzioqwr/UTJt9RSUpLfar
UVdC1dc8GgrDGVjVCd2Z5VZguxsoznJjS1b6x7aQ1uCHg72IeGgOeLQIEg8dykqjbM5+uHXiUt6I
Npf1FYeJKdnSj7XccyfvSTZLU72AVBwW6eesBavDEO3ddqlhj3Q5dmXRuNqR+lPRbDjpdQt6y0Ix
V7VAA+9/3yNZam+w65oi29yROFOydKHKcDre4qKYj5GayRctmZgBFPBxSrd22VTWj62lAzyf1UHm
FxG0ivHGrWsIa0nUM85Kt+ShqalnVXtKF3W9U4jFAzNojVl/M2P01HZqzqlnJ2dHuafRJHYAwydw
OV1apuehtGADryPSaUekO0r06jj0Pp84syrlpwij7xcHznnzrE6axzlwGGPb6VZDE4/sAehZ4l1d
dYUeffGkGOJPgzc24ZMF3UzehpQ3vTcaLGOzQ8wbyn07pYlvzEo2U8OOaUWcGSUoswsRsZFf0qCF
ejNRz6qh0HJjd4ZIlO68LKigHAEIe3UwFzAWHyz6/Ez0WS5RApO5gMEnQMmqm7QP2XS9xHFiS3dV
hZVrr8upoaWYp4ITlSBSlvtanIwGyRP9ydmT24mPPCTE0GbpfFWHtKXPqqSzxZei7NsJYVU0JGh2
6EL1Z20N1X7XorHTliZLMp/PbUdGSU2lvFwpTi7hG4Pds+AqzUrVTZ8qC8U01ZHSGi6KpivNawm2
xtwV4NjTt4YTenaReoM9H6TMS/RAOPpcZ0TFOYlkn4iw8k5piGns6M5dqNNqYcdiUxSpteWt7wxl
OuPM0PcbFL1T9+BYCsxSysBFLzY5MXxCX/eD1VIrzCNIBhCDKb20VE4rG0J8gaZCqS8NRXZwA5XK
SMApQitOMFPNXDYpfyF2+6ACXI7vls7e31wySMiw+KACtNhTt7Zsx62sCAS/6czJEw+Q7OvsaYwt
mnZovNnWzzlP6JOXeyw/X8Ul/wbx6Pa1Oj4Vr+L/LH/7ueLUk0Rx9zVO7c9/uq0K/vPxX3n3G+L/
ff0xpCn/qXt69w+bsku66ap/bafrVwGI74+wtuXf/K/+8B+vX//K7VS//t//9Vz1pDDw16CivzcA
gTvBt8n9/tf60rOnnlp69k5g+s9f+6YydVwy55GKotY2sT6jRPpDZMpPOBxAGVSRb1A+W7Lt/9SY
ElWCe4FehL749VBNiW/uIUP7jWw56I0ozdVFl/m3YupRuyIM+lMKpqDlxp7KpPvBQxA6KRG7Ygq3
MJcuwF53K1VBpBDL/Asu622k23i0dVoO+GkSZ59opM2zkamym0YxYNlpkDGXKDlpLxGn4VOkV9rO
QffgExiTpSv4qds5Fyt9KHTCSCodZCZJGaL8lNl64HlXnYRiF7NiaC2plsrtjAFcI0kYTvFpBo26
0qipr53sclDKiVTTGProEsl5rVvxy4gLcGU5tOTwuGZp+czitY88LfVHskXPua1HWxPnXYpvpqDg
wGpNFxe2UxAZzlnaExswo+L1CRhJaRlwMW9y13Geb6CyAh2OxKvS1tdePmxDEN4ulME1+OqzYege
ZDRfhrB3m/jF8dAHkHi6YWG6mcOFCf0pjN96UWzn0v00xJa+dgBKJNplgx50Y/byyQo7DeffXWvq
L1a6RPgY+hWhdZsJV41XifQ246Bz0VqZeoAlfTlFrbIh4RameEnNwZ26R42N0p7Om0Y1dLgvaus4
O8ZwsG2r/uRM07geKXFsu2Lp/aTUzfVx8rOubZ2Nk1QCgDGQQuIzbTNdjZyp0rCNt9C4OQrDZXFP
MxCmI/ES/IuauC2yQdCQNIOkQZ/Yc1x9ncKkvisUPbmzqzndaZV6DrjL8SuSWzeyDYN/1wz0HzO5
6MZP55XbvkxEgnv120y1f8E1uPzGtylF037DNkhXD4GhgcoQmfnvunXnNwsVO9MGLgn04wtL648Z
hR/hj4PJwUpiM9vwO3/MKOpvTDIqXmoWUhvttP53VOvvBbWLnn4pLKgMeBWYled9cGpgM5xJAgAf
jfa2eMxTsh5nM/H8OOzlDakztGLaeTw5oDOpcLbiF1LI98rLr3J+/Jb4K9FdAtGzPqiIkamhFkJ1
tzKrWD1V5dx/YU8w3nitUfvfTfWnb3Pk94zDHy6FohSJAlM7UzfUjg82XqiU5igGNAscGvPbsUvR
5OSk1BIw6P3iW/1wUxfbNtF+2BIQLEMGfK/uNNpyRGNPxVC1RLLqNCVRVpknUebE2AghR2v5LTu4
QgumKPZeBSR9Y//zb/tBdM+d5VsiU0YiiPyeJePD1xVJHw1LYXg1hzKtdoP3FTpd5r3lN+6oICyM
NE4EaMAgPqG0WUkjq++RwndpoJA/8WLTSdY35dDWfy+sbPlorKEeB3/Tsxzb+ZhImEzISWabpIbS
mcVFTSvyQNZ38QvapP5+qfx6GbQ1ixlSZSuGRP39U2gQoXsNluxVppRkjdsunWAaWtR21larq5+d
kXN70SsiW9sgwubtOBKbuWplZ78N6OPiqwYH3ikh6wD9YAd0eJ2qyXTLPnaK1oXl5XdUSSaqISGn
7rWsaabS3SuPhed0BMqwdDGrA82agoleExnxhGk///wxf/yOwBg4vyEMh0WGZFr/sC1ATV1QkTJg
kvcZqRGZireL1201TMUAmzsefuVA+IsLeoth2MOKYBhYN97f1Iid98DJtOBcom5NK0csadi+DBGy
hdmjG7Y3lWttIcCzNpqfB9U+EJLOHqPblgjDItqOFBvkLwY7k+F3myJgEvhKuAeQQjRmTFw+7z8U
ZwLVUtAnIhC1kpuamWxThNMr0DIX5LTU1zn1x/XP7zzT+ftr2lQEUW9zC5i+vY/TySzjcoxMAnK8
jAyGWFezgKKG/Hu2WB3IIi8I+x8gBxzwjA9vcZ+Amk31kIW/cIv10LcdLRRh/+L+/dV3WcrLPFjK
Gj+EZE6jaYey5CqNzFGyWp3tV56T/yL/8y+uwhpHeQj5MEmuH8mRNCMKZcTAQP2reSpMY3jUmtZ8
+cVj+eG1R17JVtzVkAsy16sfzY+jZotKk9YzMEQmezUerGyHr8erX22iZHlN1ehBRGOu7iLTVHQ/
z2YHEjQlUsUn5SMfjn1nVPrRShI2XL0K7eZoFFYndsJOefHHuauafUeAKKlbIyz1tT4KSN2JcHLr
qpBjg1iGI6txHukRv2tSX6oPiKYIeiBJTJvXEh95vxNGCuaHjB88tVRnzMu5iWSEPKoG8Bf2cbrD
get526Yk3GkleSBo+QpLkhscpeMXik5Z6qPeKpdOMkkXvFj1EF3WMjJ20PfH/AHUwOQg13AUQdul
6Ofrnn6VehdWcaRvJYNp3gye1j57I1WVoG2L2V2rHWzxHZk/Bgwi1J50gCd1YJvvgCf00X7U6LAQ
KQLIqam8blFStw9qrUgiNNUw6oIirK3LskGFsZla1+0P4VzLGQmEBdof/1eIFp66XOyj2V9qtYnp
CN8MtfjWtSmG052JPS1QJngcK41SJZk0C4h7q3d96fhh1Zr9SjUaheVbE5a2GcCjRGshNWOnakJt
g2jOK2MPv5n7kwlr3ruZo/A7IlIf0fxW2aZOTJpFNdqmJtDGDnlrBD49WlvA0DqkI1Z01Y0j617C
mn2c0C/hr+KWRqu07lwAlxVYcnKUZvl5nOrstR3Q225QV2bepuLT37WyZRBQ275G0aIpl/wx2ChZ
qNnFps1kga65HmuyErNwfsj0ZFIv6L/F3UYj2MwLvGksg8mkL7HXBZPwQecYMazc1sjykyJF0wZa
piM6stIYX2un9conrfWqaaNA3wKbjhbhM/XL4kuYcEJcsSdNkoupGSMiC6n7WWtmbkQ80sGmu2ID
WL4qtZY2m25M8rMkalHg4c8DpSoQmb1QN+upa7apuUu0jL4DlculxIWif0+RsoRdpFnluGZwTRoZ
PgokQonEAy01SaQNO4ui7dhHWoaxplxrfLGqylU2cdd5MBgKJe6D2EFXfVZrmcSokNJ6G5Q++9JM
LGMIIyKtQ9UH7H41Ok2XLe0HIkPCUrB0J5UTPU1O45m7RRhLWtik6F/ckTCftVCrisy+gu2OH6lF
dyyasXT2nLCroNPKuNhoGbF/RDtO8mTlHrLJRh1KfQ3PM9TXUdO6I+EcuUZOk/ScMJCEtqCeK2sd
fztBOiQCzbXSHRHlmOO2nPrZOfVS6J+hZtT1KRRThJa2E1ZyaPoqIWi3QWSN+gaKeSFkSYhQNur2
OhmQZROjoIyf00Eg+EeICCwvHB1NBsIT5ePkJcOVEeexTsJN6Ljdxh0aqyO7IrTSgAKzbW9qWWv2
mhpxNm/jDKXUOsnmLt/SyrYqKqqaaFatKh1j55J52IG/yOMbNHMh+TAOGXoAa52RjRKTqrd23ViY
qwplgr0a50Voa5StS+8a8QoxQwX+nbknKxApd1z59PNIwhkHFOMnYF1ooV29MV/UFMHO1kRgGQfq
rEcPo9tIVM9T2rwkRudc6FTkqo1RqyzU/ZIJqZWeUNZl6tZnttbY+Pmc8CJMkbqjuCl1MmeyXKCI
QEi+S/JW8l6nLXYAiTcGPWlr7hUX4ZtvUxa+yGqH7LMmdAqsrSXBnmR+pWjN1aT2DnqcV+2Fzc7C
WaWx0Rp7Xa2R0Dgz31iCGH7xol47KvhDmj0pvkup1M0xIwBp7+dtBla29qkSDM1JhliM9paNAI54
QfxVa9ueyMcpbNE8tZY7nakFkro1kWkgAqWM83ttLLxqg8sLKUJS4vOhOGo0QeKhU1tbKQBNJCG0
qp1Zu5zHJKFwqljQxeOZhW8V6Vbhx72pHVxiCo1z21MUugOkAnIjvPoqL+jlBJiUkClH9Jtz9FI6
kQl6StogyIgUxUdLa+GNd0N8mkzNfqrqSmlXA81oInmKGNyRJIFDZZ9Xo7NzXOiNlMcjUlyA/nNe
JODQU9eqRx0WD5djPSIjQCZITokr0C4QYLkCA0HwjBIVymmSpDSsVbgv6nrmms+IJ0UYNCYi0JUy
g8JZiyWJYzOk9IE2HZrXTymrV3kwIz0mS1CpGnKEiOy6RDgPF4Dss+omtBMC0lKNou6GVQDJKUEe
d95Yh29F76VkXeODVs85btEhJ940ocaF1P5NuDSq9lZmFPfTYtBb4YKyej8eGZgrG30w6VtK5LrI
Str2ou9Dca7wapOgljlwDmsbskoeSv0uDwmlXDO1uJ+pgdVXFplwdyjgSKrK9BhHja4Sjrq2qlKV
voWoD4aBCivkyqnTfNxpPQzM7TRMrbJdbsjRKHGJHGLRkJsTuy3BD5bVDM/4VEqehE1SHsurUhc8
g6ZHRZxas7EqSom6s0MgAJNq7ujFWzha2rBUy11qwsojq47hS7SL4tC77fTltfJolq0cCZDkiEKr
THzby+jtrCigmtgD2knRAuh7TnQyIrMcbxTNJGphrdEecQ6EH5iEsE640ly8esBUyNplbow7X8MC
r0OT0Y2Q+XYSxltPr5DAziZyy2IjssS2f+cX/xtK3pf1a3nTta+v3cVT/R9Q1KbZbFoW5YV/XdP2
q+yl+sf//sftU/Yq4qR4V4X65+//Xon6Wo0Gs+xhdV1QCNSpvxEUtOUnNhUnyEH4yt2lb/FnKYqD
Byc+DZM8h4QFzfNHKcr5jVO8je8FZ7oFIsv+O6UobfEW/1nbXsoUEBzogVILA54EwPz9MQ63D/Zu
K6+uouItNe9GlVFMpBlkBzgc5aZqYfPHrFU5QpeINBcsbN/dub8oEX0smvzwCT4ct7BPZgaJY9VV
U9Ngps4sysivXLJxL6a9RXK821wl/SPm0XXHNOwp304v/4aR/Nel03eNnIvkmWzs6q37Dxjoi5H/
X4/x1Wtb9C/vRvbyC79zQWzzN2xBBkU9eizUwv9s2WAZ/23pxXEYBKNIPW750R/DWv8NigItI+qB
AEWQsP85rPXfdNosRK+CCVcdaB5/Z1h/JUH+OawtC64aZVywIC4WNmoGy7D/zuvd9IVi12PXIqrI
9rGFwsntyR8L1yb4Gn0gH/YarBdSiekYudmukN2WD7XqZqL1Yu2CTJ1tRb2ume7ljDUUGX45kred
eSAPUNgLF2OTcqgxOHnGi9k9cnJHA9Dv3Dh6qLP2ru/LIGzQZ3Ok1Fp1jTecZENm99nv8LYpoULU
UbeNu/ghMoU/2uDgoDbFyABC9AyKbWzT0TjP9qnh7VrkZCvXJjA7mcgFLCIyJ8v01lAJtvTk9Qwb
cSBCMPO6M9vaGiREdUXm9/wdbWj97wbBX7yu72tRP97YD7UoYDCSJCjRBvh+MEwihLZPRCRuZGMF
P78Ss993M9OPV1p+/t0jJHMCVmnNI/T0k6J/ltovYBpfwWPvxwicJOIiIQGY9BjdDxfAq1wKPR3a
wI0uEnLiCvdmzoJMC3HEoaO4pV0Hn5cjYJPRjEdpWQQZpKo0veQ8itW/YA+NZCCPD0KxfFs+IMbw
Ve1+KfTGOJQFyq6I30/hqi1/q0MXw3FnZeMudIwrRPCrHjVnSk8rhEcw1cDusHPBcNoARqDXn+0I
BKJ0nhFudmiqX0HCP0I2eUm4ARp4k+U9pqK3POvv7jDNfYfkOdkGrU3UdZVsx+c0QqDVP/SV3GWk
O3Yk8Tqc5thXl9yUXIe6ysf7+YP+cUi9/xhLpfG7j1FQWrKniOeQehyEPODLmLU0B82Npf9iTL3v
Ryxj6v2lPhQtq9qUXhyhUxsN9OuauuIgh/3oV99omRg/jN3lOqztX5sfHN7efyUvbuu8y7izQid2
1tqnKkvbgPurqLdK/NCSqUJNqjMPrdpfo1yqKolF4AFJ2no2ude1itJkE4ZfQjrAP7/bbGR++tE+
LLem6EcpMHtj0beQfjl+FmOdpwZUNtEmEs1W4khRZHT988v+9UP+8458mJA9winDWvKQGzsncHBB
1aa4HWWwGGF/fqkfJ473N//DFFVSRKyjnktR0Vlh8uI09vjfu8KHmSPuwc96LVcYpsfWuRX9L6am
v75ZKBug3GAFt5aff/dG0IDE9OMwyfbaZTc99w6jY8kfDp9//j3+8nVAJQuMySAm4GOaEzgHbywE
12mwLiJbqvt7db75+TUgSf7ViAOKB/0RDRPepPffRlgRrdCCEVe0GTPcENRwFuLExfSr+l2m0qkI
Vy74v74YgsQ+E5ZKLiZhoo5xPyIUx9HxRsDwZTL0lONq6sPKeCc7zsB20uLJxOu+whVPqU/ulNw6
L8a7NFN35PEF8WKxiuNLBQRWQfxqXltbtX7BxxqAUFycbMfOeVabF4VKDOfMAyaAgxYfpZuvXHSB
JFCS68cJfaMYL8K8I092bvdoI1cp4cHN7IGD4vOTO5s3vDUKUL2kpBgaBgPqb4Tu+3AcCcemhpp0
fjvfN4p2oC21y9V+1w3bulY3lciPevmqHhKt+pK0zptlynvbmm/ccLzunG2nHzFnX/W58wa01Y+V
YY17cUMm800suXFpfNZx45DNny0wFjMmX5NzKo74jVuT2zic2jxaKcNjm6GZN42tNVjbCmNHTYJw
Fh31xtswRE5Flx3xY55nzUu/hEzunKuueaasFbI2Ll9hKK0gBEgyKdd99VTaz9H82GOHyTwWpycr
KU7QqVb24m8YPT8bZiJbW78a0k3neZtpJDFNpBfz6J71o74d4ruhaYImqw6wU/TChRRLrNgMbHYa
kPNW58twUZKXJimCUU23jhlf83hAmaXrnpWC2ExCda3zKdZf3H4MTDe8oViSrxMVL1qkZeckcFxU
JpQehXxTQw43dTPseoeI6OYmpHTmTWeFLrCBJJue4iIdr7MCPw/JI+y2dgvUYViWh4SnPULuqKw1
KLcVilx/VBXGxhelSP0pZh5X1knzMvIvJVRp2nLy3S+dp2zsaCDqW9s3xEc40VnFW0ZS1D5Nnwys
wNqgBtzzMmIf2l2Y6rcdQW6vU6XfUdhet1mNUTlCwkzSEkyUTnq3hbwUyE7Zh4Bt8hEzbrr+ix5v
2hT9nX6s+mBQTypCZrjG61RgXy9kAJDPp7TuE978KcULOhpUGUfesqzwqTbSNi0DHatl2HvMx/qF
RweiyfXAqvJj65hPmZo+JuZ8WdrVsZqHawwL5wVbWdV8xr5xwDlENyXedv1zT2GnKNt7A6hy6Nyh
Z4RfU1M8/tJNr4MJzxv6iTmmu5Y+kd1Na+QNN/pcbmJ1Xuce4McT1RACU0GcmCuDRs+saZuEj+90
azZOW3OwF2flViMQovOSI10UoLXVirh7e8YFr2GnjOfzOs92rd6dgTpdx3p9MUblY81f63V941aX
la7wCahipVhHu0uqR9yHYYOQfWXbMkjw+U7pPdiQfdwUu14pGJBWgBkxnKgw98Ymts0AQTBtoXrd
dSlZYzeDXqHyskCyOltJSRdQ7EZQ3ls2k7pYo4y8agtrPwyoxZAeZBHmmrYMcltZW2p4b0BFJR7Y
dxn9QHLgIlFVTzZmM55DJLnMlZAtmrqy6qLGVMWwLMQeZiwUlWI3V/aazG5Cd5N15nY3tkALqT/K
Idqk5Q3smIyHUw9HUZUn9NL7uCwe3Va5IsD6MIoQfb62TqNhOyrniq3T+4ECPT+megbcxCT0k3bH
1G6QO695x5DmoxFN1lpdB2Yx7M0wDyCf7nDT7RFA8wrLwOxxF4tolVXexlVPbDR9GhWcFbCTKRCS
QQrR+Zuj4dwA7kFlZEty4hnU7Qeovltoo+eF/qaO3kqop9jrzyZAuAp11SkCkx1dObo8Gs2jpUfX
GHH2Ul7ghvSNydsoeLwmfEJtjhCk3Jd6vZAyoBpw8XTEgZ3eU6TD9ByfIRm9JDLyYs6yXY8ILbSS
ja5gFBY3bfSrgJwPPGJ2nhxqHf6Drgglo+Z+WNKVaaaQ1FdtYCXVIaWhYCdMBoRxVi6uQj0PipIj
oY44D9wIfRiK6d7GdOOzTNKnYq/UuvKkxPfZ4Ox+vkD/sDx/+GQflmcnc8ucDVkb2IXrG214qYYT
ReuZUvJ9zrP0RBF0Xe7//Ko/bD0+XPXDTtzoUxSnom4DBfqDZ953PclVev6rze6y13t3xlsugyyH
iVkHTf9D2JkjkAvpGV/OQarX2ztLYbfdd6debTcVXhDgDjhlh8tlA5DGeNh1c+XN/Zls3E8RjyI3
NrXerCU1eKc/07ua6jAuEc7WNLlXJuPK7M07swF/Ynar1sLWwF9t1Bcrtnhr7P1g33fwL247DY8x
lpcMH7OhbYDOcSSU7rAO27WFYEalR6qZn+pwY5jsTmAY9Yt9EhrVFFtbYU/H1uhOdEoC13hNsugU
K+K0vHP4V++tqPiEpsa35uiUC2+Te8UF6oLAi4b72NY2rjdciVp/BIG9duIbLAu42tsxKKb5Riiq
H8t+V07h/TTYn/Iuup45mqh6u1UwNQMIXJGV8kaPfdX3rh8R6dRVmS8KNhosJBgJ12ht1j8fHx/K
gr+/MH8+ua9HrO/2wEyBYTup+TIsjypzYtzemEqwlHEwy51L7jH0p0Mvqi1zb+j9Ymf8Xt2yXJ0e
xNdiFCou1IDL8P3u6gK5ltWaXL3Cip70AcGyx6SwzkkC/zZE/1b58b9TWHxXfvxX8vL/idrxBXP5
r8uPp6fy6X1dHQ7nP8uPjvPbEhtE9XwRgC+VxD+K6opr/KaSXooAEDGgQ7YSh7Pfy4/eUrO0TKKr
UI6TSbGcRH6vqvP3SPx2KdJTC7EQeJl/p/z4NYL4+2mHmYaQ0uW/oHnimeWTfz98Sqj0wgR0uAHH
Ggce8pwb3ZmG3TzbDQ7xUT8qlBz3csZwTU9d964xJdgXWHfTc0NRM1/vBRahDq8WZUlr23UR6q4C
NKTv9Ym6tWP+TmRbLk3ksdx/d6NP3z7m96LNr9z/D5+e0qyDtM1h48/nf//ptVzhxBh6xiZX/j91
Z7IcubVl2V95VnOoAFy0gxyUu8Nb0tm3ExiDwQBw0ffN19cCn0oKekSSpUGaZU5kkiJIuAMXtzln
77Ut5zIN/ejgAuqmQhYQ5txk5lMua3UxYqbkkAYQfD/KqVwI7CMmMasRWjQnzNaQeNYTYldvMNp4
AeAz3tcZ9bDeap9xPF4jwCofbZSEiybK3Gc/sTFdSSHZ3Q7ShXsyDptShN0hdFXyJqamWaVubXlN
FuZHtUujbZ4r9VraSrfGO6Wv8d/LQ5Wmwxcr5LwWfbwfOsv3nDiEWFenWvbxfpiVmuYtDAHPoXV7
mxRRjYCjLYODT6FnMUYifsQbjLajrbpvnz+LU760aZF9Ys2WCLJTsFqcQuwzsmMDp601r+35xyRd
965J2OjmTjSsCzy3iV3BIsVZD62tu2c1jfejVvzD6dAi9A3NMrpHgzuAfvnjHWALTzVrQADRd4Le
cYVHSu2TH4rt3BP1NO24D9Hi829+ukHgksjWXJj6tBdQlJ5sS7oCNXRT2rPmAqA+QWKPaVld1072
1YV+fbpciKhE4GUmxZZT0G+GeCszJ6uBdJ+MCcCtKd/4Ofz+DP4e544qpojk6HsJMPSLOs9pri5P
Fzo6kwGtN76nOFXl+jzZoChIK4r9Jt+kc84ytmtaXnVge4la3RYZRKqB6kWtTfeoBb/aIP3uy883
GtEyN+GXu1zjoadsgsIxN/1HjMkvQ2khAsCaXBJA0cPPyjLr9vMnO1fHPr5Os+adOduadfn0HD8O
JhArvZq1UeMVfW3ukFlwOIqd4u7zq/w6fgCVMZkTeEMblTn441Xo8oMrsd3KAxTFac6F2zeOTT2b
8KOv9iqn5V6LLDmXEBhVRbjgMFd8vJZt4TaH+Y3F2jcObWnflZr5pswirUhVC0RrIJTVMdlOGnHp
Tf3w+Td9fxU+3lDCl9B1sxwi6ndORde1MTlzc7dCwqF/r2JShIbqGaLMswjarean67wIcOoO9C5C
+0ZV3Ocea/bSnDgdReDDyoC6M/ohDo/20+ef7TdP4cNHmw8fP+2jGjaJ4DL4aPS693rmXrpG841H
s/38Mr+ZJrkF2ClUndBC0kFPFlxLSZ1B6lPlSWO4sZt64+TiPhFVtXCwMdYKUaRqeO70gPb1OBhR
1aA0+fwz/Dqs+QhM0NQ42Zbo9klhPZLUAfJ2YBA4Ze4B93JXfSHKL77pvNb88qyRGCB+RjjAgPt4
Q/GJJ2mvdlxF2nfBaN82SXOfsdoCa/I+/0Kne2BGNWs/ugTWHsJgTid9aSSuWppt5QnqeNspsB+j
fMSthrhk05mNuYgcotk+v+bvvh6CaCYHKtIGCoePX8+tYPAPsq48o2ih2rjxwgqrb41h77tQfP/8
Wr+ZffmCaL01KtN4D09z/pCzTro/VpWXANtbpUqJ0cyZgxnGnKJtIanPNhEKrMZ5zIN+qZaF/sXT
/O24Rcs+I+AdA+TWyfvR9oRul01ZeZVlnBPrpx2ispPrxp8oBLRvI48FrBkW5yHKN+xbr6OuUr64
57/9EEhMmP9n8wpJTR9veuwGeamHWUUSS/4ohHo9ajrMo+a20Ip7tnaXrF1A9s0fRuhiT88RDfy1
sf/NfvOX2sg80AwEAXNY8ZwDdzJ9diko7KAOqDDV3QjzQjlzYzXfxL4MPeLQ17VRe9Ce8FpASucQ
TVL5IhRgXRSd8mfDGTSjgBUbJKkSqx5vcb+ocCupzH/+QX8dnLjGZvMXG3r0mOJkcKpOZuMlUjUW
LuMuaoWzly55XlTsFlNHWf7zq/06dc6N2fkYQXuaGsbJXal73WrBkmiea9bd9ziObsiFFT865avt
7UmKGW/3HLTLxWZhhm5y8v34/KX0NSjKhupppb5TkuJxErGxHLP6kvYLNW0os4sAKu66TDMglbq7
wqrSb4s0QX6O2wmkEBpn7PurLLafG9Kf6W0YgLGyVN/C4psFjeFV1fF8jIRCv6kP1apoxlUnWmNp
q8Nr0GRfOJFOnxWIC50DGI/qfed+Ohv3sHSsIiwnr+UA5Zlm6lyhxDYpHhj+KoKU/cWbfDr7//t6
tLc4eXKQPI0QD9NGArioJo86LGZ/qZpXdeBbX4zA0yl5vopBF43AREYhe9aPTyoxopkSmU6eTmQ5
7ZXwGzrV58YozmraPS750V9ccP6FPy83XHC2OFk2mxoYALON8uf1eyj6EL0OMVDYKoLHgmAdL2zL
F73SXuFvVIt05gbKnGCozwf/aR42JjJeNLxV8yYRf/8veYVke8rGcYgnLLNqUbAKIVu+9RvQe5ht
xV7vCk+a8s6ZfoSWc5Op0YXlZGc+O6ApTx+JWKNE7sKG/fxznb6UfCwOCsxRNrngBvqik/uRBQ3y
NPIF3BINkI8baQfMykUnMhZfHMN/kWdwLQczzXwAcjUKHSfTTTwqbQM1YWAOpKtVTVmAPhmAro3i
OOCU4KEvVlfWpL2Y0JLHeqyXnPwUFM/GmuHhoDiIvn3+9X8zHPBFkdjJcsE+630m/2k715ZGyLXi
wZO11axr9iIYEOoCtv30oovxUbZBtAyiJFx/ft1flmrUXCySnAQJ6qaia55MhtRsmM8H2XtjHf9I
rCkOFq6d0r5yocV7uiOnsz5rc7AVgsKDjGnuYMpovn/+Md4zZj6+DmwUyDDUkEoyYZ4+kjYhdYYs
lM4zkl58Nwv/Ke6ii17V241vN29x31q3HXubAGA0kWeVLMZtkpB8obvhFSL5XZzYzlnbxfl2qGxa
jXYQzCTMvDqUBrIUsPX5lQ3z5qKYFHMHKFHbudnUe7DOsyczLc1tLib1uSkmYjCMnNCJsCUyssro
pNop7gu6eulIqw9bXHrMe2hQZSaW+lgS2o7LYjcY8lum2PZeoxT2An2SHnOa8yFbY+VKPV9nun5f
9mK4HpMpgy0dd1vdqs1jmdMLjbokv0jB+21CN7W9sIQmwGaU+Iqg74fzJC4NsjwkVRFLxbgw9IQn
4uWS5qbAnvnPAv5M5ggWRgNPEgpZzHrvwoOfRuNUSoe41Krz+rQ1vzsJNEJd87NtOqn3ZuUOX+yH
fzMIefDs1jhiUWH8ZU5SxnKUZuv2mFHELQbeO57ht9wunts6jhdRj5lpqrelLTywD6+fD71ZNXky
E/NlkdchV0Oqy+T/ceZJCah35owNr7AD/77VCp3wGdtcQZDzX6NOt6JVMtDz1RNluLZ6v38g+0ze
hkllwyvOrR8dLowVcUkKcoEaX5ySRKJdViVBP2ybmM1idRyu1dEF0JzNIEybX4SZWt0UIteOCIei
zeff6dfZBL804aMqdnyEeKeJhYk5jqhoet4mGtBLu6iiy8qNnAunQCMwWKEPmGsIvEaHmfHFPM5G
YN5af3yXWVeQpWDjnQEyp+9yqPkkzSLL8PxQZtEaQka80Ewn3ek5QNhFUVjFUx7FNcaUYLB3VRGB
a7VSJb3wzTT7PjhR9BBkwId7rCK7rDaHS9IHfCpIcWscyJgfHx0rxOFSdD+SdtCOMnTqA7iv5Oj0
oNzxyGSmsehCxwUWng7dWiEB+HIozadM046qnWhbXc+NQ+Eg6wj79I60xBeRZQHvXZPvRF3rDxWO
r+cxd4tlkefJeTaIYZf4lb0tTL28bBLdBh2qutfdSMpOb+i1A+G4TUHyYQbdKW5SbUNH6re5auf5
ioxOb2K93WZmWzyFjQou24eDAT3fRodYYEeJWGYewzTv76jbuF4MyBotyphHy6KUaBbcnPqCVwiV
G0FKZH4W4Vi7GJSR//bzLj8Q5zsBda276UWJW+WFfbZ2W5Os8GIioAV+7cas2lqtp55stOJpSFy5
msiruIolqaeO8CEGN0p0QZzIeKWR/oC9lOa4UutoZRoJJzokdfAl1FutJ3CiU2FvOuZkekXW5GJV
l1l5JHivadZxmZHOM8rh3CyUfGVC6SvXsgjhaPuKAt1l9BvuhdVD+GgaMCl9oBZPU5cU67pM82ih
CbiKWqQV56jq/EVcRdmzI8rwYGLLgAsY2Cs3sPTFjLNedNg4pDeHicH2pKz7xF7G1LFPk20X2iaa
oCm0CdsIWm8UebmHmSfBuJfxdzXo2stxBDw1xi5wAa0Pj0k6yP1o6NHGlmif/GySS6IyBP67lKE2
CkkQgnYe+io2THxA4awesfKFqB1lryWh+TZAukMnY6nI+idOvIHnNJS5NpE5AjaFclhums4vxQ5H
KdLXmXDMQoLDk727SAK5gE8FIdGlgSrjUFkGsoNwZgH6d9IyIrgjamncWdE+lIGzTap6ulaBzmOQ
69wuWgR9Mu4ne6Sbb7FpmczCPYtFDZxRRjeajLWzEvcusoVKva9ckR0iqzA9NBf+uq5ULfXUKCOS
oIrLVZlZ7n0sYQsPlWM/R61VbqfMGMqlMQHfHOIxfYjabGJ5zcZzX+mGpa4rMGvU1NX3vemX8Idt
TxuddkVsjMJLpkXXUh+KvZHb7v3YkcBU+eZwXSnsLxZT7pTnFWazdQ7MHxOOzR1ptGOTBeVyoh52
juvIG8q6hwWk2ag7QYcPAXwvy20i+olpS6u4gCS2MISp7JuxL4+mJasbXpOnlgijleUUyUrhTLFp
Kt3euQ0iK9WJlO1kNoQomYp9GwEF9wbCsh8Hotuuh1CfXouEh9kFgOwLJs3rmPoyWPKiWZHt5RzH
NLHOSdHpziucVd90VoFXN0NAg71LPhZ4Kzfvz7SvY8tLhto4+tGAZYmjWn7QCjcctnYTz53fiqPf
GKFaIgWcbhVtYO0WHymbBqgDW83SXYhIanlwimC8AL/ouaIeLttUH67zQUQHf0AM31HYX+u2j4NW
x5qazB6+AfnEoeQ0vI9T+dKD7iS3y5fKUlUasU0s88pKaxajonI9PbLkZcQR9TILYjDr1BrVDnOo
Ml00+STO+2aOpclgk+Mhjk0XbQ/x1unCbMW5FZkoa62kv8uU0gPRM91EvdSOtmT8comKummHYgAh
oVhVVYWL9n0VbBq8Vvuu7cAy6pGe96ABev8psfnZrHaKJ72t5KEWofW9HzIE1GWfH4RdRJvU6V0v
zVLCMiJ82sGy50Y85qrBZ9QGTJ1m3m6rxu/2JRZf4G/BRec61Zock3KPc6I4RnHiXCkyg+E7tuU1
kWTT80SExoM1GuNV5oY3WZ8rb9YEPzfJQUlSQ9OO2N/TJQ5MRC/j1F7aIPS0nRJo7Uh8Q4SYsqil
thgySZRJIWWlbacuc64pphT7KY31tTU6/DB7MeRcdjdE3gANWV9lbdAN2yyrgqsoQfC3RkzarrjD
vckRUcu0FVVacoMcQj2B+41Wt2mtwF4T2AR9saS9Oyzjspt2BbDytV9k2VURWwB2ndLKl8jZ7pJB
xXtZVWQR9n7+hrRreEggeHPpuptDugb/QShGiJhUyUPEhV3+KKmOQ3TvFCv3QtBQGHmrGKBv2LiH
xla/T21ue23XILwzJ8AkZYkG0jfPaznIB2iEySYC+0VuLLy5JatMf0lxvHu2YyVGBUfARl4MAVod
YaJaGXpI7/pAQBOzuDI9KQbePpigIPuX/Pp0awYT842a7HpXJFf0R/MfxHXhJzHtTFtwv/o7axDj
JU5+qiIBoKuMxCfAIrIQyFAlKK48Q4ti0ZOJiw3w+t4bOJ689K7eHDtTDHe+7xYTLhclPJKDJN5U
NfpWwBa+CBqz+q4UCfvEFqjh3dAzp9CdHYfLQhvY1cSFY99Nk073MDfVY1FIMNSy1Sk8NsMt5yB7
URdxcmBJTZ7aSSV1pCNQpsnqlMksXVZ5cANg8sB5p16KAUKrWwcHMnavLLMD09WV7pky8LJ2gSrI
r4KC4Vk+B5yN1ii0uYuePag5ZNeoPPSNqvXNKqQD+TzIKY3u7Xp6GiMjVNcs0hnQfwAM6ITArkV1
ztsJB3I/Dvo+YB++TYeq5MjBmWdTTeZl0iuQSW2z4QAT6rinWfUEU7AhKpZ2O6OPwD1xhsu+98Ni
8b4Lctsg3HSzVj/vagILh4hoBG2I9g6f8ZztSo1kqEgWWDHvAUKwj6kS94BzAZ2Z7K56PL74SFp5
GJrpoLZpgM+ndG4lu2kzVeuN3bKlJvxFW+NE3rZ9kzKBKjkuD8TErW4/kKvo9SG9qVax4W2P+g+f
MbU1zQylLlrUWczrpUprrYswRfDsZw64l/7RgtS2TWpSUIe+4IJmHN5zh+JvaRlmizhT7XXs2MGx
dEt21467i81u8ByErxeN4Vi7di4aVcA3HywrjfZ1EjADVf54r6oJka9EgTd5mnt9EhWzYjVftQS0
LYIht8G2OfFOFWID9qdbirrHXJ1vidkcV0Ygb3mZEwTG0zEmimjpqoR+w1y6bKweIHypGVeOryEU
Ngc13+FWb9eERpA/3xfjJQ5/VGdVVYTHUWMGNWkYXlUyzDcTCJLjNBKVSGNnmO8MO9iR/UZasR3t
Lbf2ImjCS8gB9RUcYHqpCbodWUfldU/O55mjpa9Io8ZDklDAWqEJc86G+Q/UqgFHYRAfRJxFQI6U
YuDjiQiYrIe42nIGajHvliQa9YNJPSxo7/g9h463a9/RbZur9lrzEqSQESJzrZIns8I+KfdtPLIj
E364KY3EYJ/sk2TWmrMcuuAZBj4RDiQKDmY2O98Zm5I9BuDaDJ+ZP4A2J+zIB4HIj/evwlIybzDD
8Rj6eFhMNoM7Fdb1nQJVeubojtddpEU7gbD+Mmh9/By6yiGHmEGFMC+1H9IVDVPIrBrRD/akpxuA
MOOd1RfNQrq5BA5uIesoyaRZ2p2ey4WaZ+a5CMCqLsIUUvSCPGBOORzcFjaAlAM9EiS77jhi4a7I
8EDIP2lyXGoZfB6kxKEXiDqIlz02hJVUxPSGzrXoiQN1UWtOgQ9/Qikb63L0Q8HQcar8WdpJcNMp
cbFr5DDk68DvnWBFyaK7qgvOuVChpv5I6lB/7IjGWZe6ghcrGH2mqbya0ts2kcpZgvuV5X7C3iRz
TaFmRA0Tfc2qNaYC7w+PXk2N4brG1P0ydOkPRZZkuFDJEjx0tQIartoKVoC+qFGlEAm86bHSnlGK
UvZEnkmQIJm8jhKrXWgQgJ/C1Moe0k5pFvSEo00+r/laSH6DmkTc1AnJ48wXyJ1Vp7MTNFgFd0pd
BBeqlTVssadoW+d6RiUXEuKQKOURZMEygy9AmIY6LCjEOBtJBuCyoxc0NtOISLgs1pqrOP6ybmLf
g+Vqk3ASNB44hOIVGEa5UgMb6T7oa9SnMXyBshnJ9Cr9UbnETVhvOCMUZ+9imsaoNC+e0pH4Uz9X
X/Iht1ZW5Wh7X6J9DMaQrFnq3AsOOM66nrJiISOUSiVow7qHs9aJIVypZEW9qHFQEfLJw8l7a1+6
45HWnnYPu+O7ncngvutF9K1rVJXAgyB9RWSNvEONQRYYTXbdA5jZ12YenhEoOYuoTVSKBYZ60+hR
z/aZq924RhANy2IysSTMH6m2qLx0yZkDwr1YmCDhMAp0/rJSuvKsc/AcCPZ0TVMo2xJapZfpdrtX
qV5vBtP199okgHoqTYGhHv5zQCbtkn2mAqkg6w8tkxXQhYrzi1K75xToJ8gLoHrXGUXXrYmVpluw
Y7Dph+Q+rIe4DJpbfZyscGHlSEwXcRqWXtwnm4qSyLlLeuGiEuZes/pmM8HC2CaBIDOzF7mx64e2
glg8ku1DBsqDocf9riAbDplynTB+s8r0qLBlByV1We8qfdWFcDuMcK+osCYXZHQWRz9xaN8UrKeL
zqnY3WWCg4C8BT7s73xNDVYZJQkqEONNUEfWfuyCahU5bkAIR260O19AQskEEI1UydBYqUxJLrT7
eqGqU7HkpuUbKgO4JNm7e1L2sa8uHDyFIwV71ihZa/ZZFTfHduC4yLJDxJzoXgM69Ut20E+uXg/H
MbEoRiHYuwyA1y+pjOBNsHBBdL5/5toIzqymRhLvS2wqCgkGU8WSbSiPA1E2tRW+ZVqaLHtjPsT1
ub5q5GR5w2QBQ8Pst6maYme0JJL2fjnddhk/LEKJ9w7a+i7QQOyrNK84q0AzijvcKkFJGWSEV0Ld
geACW1nn6rSmvo9FklYFFt2o2JRD3J85koqfbmAL8R1yExN/vB0xbq7Ivo09Qp/tc03E5tKMijM8
nJEHhgHJd6iNnjNis0+j4TyTeEGnILn2ke0vsNC4DDH8CD2wIku94yG8NIG850bdjyC1eqMCLW0d
+jYtz0tWZMPrcCCQ4Ow7tY9iTrhsUabRxaUCIGLpEFx/KeBU7zWdTdCEbQDgvAKexTAV6FkiGS+d
qRquSOsasBV0mXJNZjIp54HUjw4nesJcLHOpatnDRI8yXxgxPBTY2g2ycGXwRohcSz/yW9zKrvHK
+0S6zjztjwwWzMhCByJEsWgZcLbMMrdBt2dd+glS/krrxAMAqVtnArLdp2lxNBH1LVB5PUQpjFzb
HWP0XqQbZFU550517pYQL20ZuYKTGXBwdkKCND5iWbHJCPdZJ741qYnMI7eIzyHkHKIiv1OcgIDn
Rnf6oJC6Z4YdOIPme+vD8IGYzdjhcE15U7809U73Iumq56FtOFcCqM4xCrV8pRXEz6CNS4+kcO9i
TsnHueoND6FvcRo4SXTvj2PO8h2bxyZs9PMEb/hRLSv0kmWwVnvx6ARasBQZewcfz/y5NVQpL1dv
bS1TGo+2NsxsknpJBC+/nK0B6r5m+Ob2SkEE5UDXgEQIz5+0aU+Nm/6BJaiWmYNdrK22rLc46tMj
Ec/+eRMm7jc7rzQdYSVpSrg/FKppCYKCCr5SprBShKoV3TVzlAVlnMHXX01Y7tGCyNECh3krxLHD
RLTpgiBYFWobvtjURA4l78SVzTM4BH2ZHTJVjBjhJ7t+cy1sWIsmlLQlxqbZZlDbLmwbzwngdvX7
IKVyU4DS+uEX6Xg2JEHxBEMnvoZ202kLW6WiZZc07Mfe1DaND/mow4u2iinWeCIIGTx5YOJOKB1e
Rb16DPR6vAWhUm0GN+7u6snIr3i6DTF4bRQSgcfGJ5CqPLMriOS06otDlks/8TjvQDLWRuvg21HA
+bwxlq059NVShDmeYC59TlJvRAetaneyHBLqjhLpVm04azDjEllg1xxJvhCLAPzKZesr6U0KfGxb
RYCJSDgMaJeCTwvoCXA+Gq7hQg9gd1yNQnusVeZLMEUUKlBUYpJJBx5Ty5ZBYi5getEdO/nmVqxT
E/HwMAhBldyWVmguS5EWS4I8jftsFMGDwtaGyAb8NXGZ6wuKcwqkjDIvFsDnCdaeMCMWjS3uo1pQ
RgO8ecMcf01Fb6kaHIlp+bM1uYmpPrJRM/HlkvgnKong2NkFwOoXjoPpDeTkUtMYJq2bPDfg61d1
Ptg0IZQfIkZVRvofFe4Uv+DUGh5l7W1Is4EktCwjzzeg6OvwzpVxcx855Y5Xt32tYPtgKe/xXIVW
u1SRAhc5WTGBj/GuDAlijvnqJGWb5lmlKfkmtME2TUPSrJIubuA+0qwwWWTfVJ8lujFTfW1Mpvk2
DjC0zHYQq5aNngVvaCl7tztEWV6czQLQHfV6BTiSbuLF7PJ6YRDwuAzdLFmG/NxelEgsuHVU+ijB
1jetSog95Sv8RQETha762m3c4m1SWzEHlZrAxLQs4GBUO1jkrRpbIKJVi8E0OFfksLBVnA/cY5j1
d0GYaWcwlrqVUUtQ4mMebh2ZmCy7vXOIamuvw7oKF0Jfj05DzapE277Rc7290aD5bDpjJOFHsivE
G5bLjegSd2v07eDpoimeZJXbL5mM4scK+Nk9dTULOAPACLmSepgfgCTW3326BIeMLtduUCgTj+x4
zsrJKi7dIJaw1ILL0cnIYMvG8P7zXs8vlvhZFyEEXwG6Jr39U5FRTzMqDlW9xOQijaVSl6x3mnuX
4d0TSXGR+VpxQ8BmekfP5Y3liU0L8Xo2Uj2RmC/WvJ0mXcza2CVH/URN7rRe5ntyvHCZRVlIfc10
v/jMv+nAm8zzCEmERcOXhvfHnptBhcnvRYx6M5fG3UjqCY55AW2DaIElkeRyXc8zjt6SDyF4kWqa
BgeZ1gZ+tKxeTDqiTzZH1RfKgF/7ZuYM7tEEgBU+1ampSahY9Sc7KD2dkjehJ1f0o658Dph4+EMD
rmPsLyC+fkVffXctfOyY4V0TeCTmLqSFDOLj7SCCjhHdRKU35Vqyd3MfQx6hz3Llh/ZtIcUL8vS7
ET3x0qlwk4YzNw93DWkepZNdJlORoFo0Xyg9xOc0Ih18zURS2eUoVhO4lqeURHXks+rcpKo0mgmD
NqxodvyoEN8uqGjb7NQAK3Ce0V/9qjz6GUExWqF5Wdi7m3RCtmfSnj9zpyx9ha8xruwk1vEX43Ru
wLJz7LasW8ox5Kl3U/dUzakvlZ+2G0UCuENPlLCbAeOI9SAgKVgjzoZ3Z8Grlx+MKRjfPn8pflHe
2eTi4BAx4DxZ0KFOlbvumKMY7ZGLApobV301blzVdY9U4mPCFy2qQaVlh7eto0RMN/H3SLPUpZBm
H3/RDzVOm6EIK3QdnL+waOHYzsmj7fiTImrV3GtGYV1ZfuDQqxD95fv3/Udep/+UkPT/ZWT68Jd+
b5v67+h1Qq7ylyJyjuH4E1o/R4H8x//6P+lbFb2+ZP+6eUln7eTfQPtZgfAncIn37Q9UNyjLgECj
k5yf0L8xYopma3+ohFzYiCBsZoaZqvSn40mBg09hHrkYcy4CP9buvyxP0OPg3eN6cJmVOT+77j8i
iZ0I7tAp8ulUwUDmKgJd7cfJoWrcsjPMzsbNremrYNSsOcQTZ0OSqTuKB/UXk+C7/Pin2Yjl2kIM
h2uL2RkRyOmCoivCLXnlu1sOCgJNH8GagMS10NlPbt2unN7Qz8wyZvNdGmKbUyzY1NQSMlLSgpBo
3Q4YJ6xnuRBOZ+xEJMa3rGifWEcCeKiaZlxTF0ueA0XEm8AHKKtIuyMzsMZAPWIGeYEjCC1Hm3Wm
oQUoggSRbE/FYq3593brDDY5tJPuFUOZPv00Pn6jmD3Rgrx/dZRhqFDQZqvu+7Tyk/BF031Q2xjI
bmNcXEtk2OEcf/k4VZr5hQ7vRHDIlYjfA92BBxI5mmGcPFW3wYEpGiu9zeyoOUZJoDFfhxrefppr
CyMomLD74CtMz6nS5v2yJkI2LHyGivFo1m789AVFGOZDFg7pbVUKba1Hrb1KGugAhiDkESxQvEKQ
DUK+Cc8ye3gdMbzffn6L3wlhH4eXjfYQ2SNWQezDs/nw54+gqsCH8Talt6LM9CNY2miDAcpdVCa6
KpuvHIi4Z952AqwF05Ua1u3O7RmIaszxHwYyRM1Y6TfEsMVPsZFjFIMIvOtyo0K8+MMgLnA9TqAu
4T5+JSs/HR8um1nGhqOC+ydD65RgHkwc4BI3Um6k+mDpEPyUvR5/NTROX/j5IohnuIDJxX554TtY
QUpE5PCNFaYbK3prYBsxC2wG+e9t2H/BqvE/DTWJevSTZaFqv31cDf5aDCwXcKT57svApamxH/tr
MbDVP+BlqSwGDF7MZfMf/bkYaPofFpMlgRwYDt4Xir/WAv7I0BCXoWl0Z08WPoT/lxr153RE4BRr
L3lTv5meTt8d9jKzCcaBr4IjCUrgPD5/en0VWLejrcT2ivyx8aj7pKktqdrfwHsPgi3xsumO/TxF
ejIc9hphatPGTO1sWShTfBvVRbcn1i9ZBbBpaZkk6A6HUrsoIlm0K9cpm20aI61c+npiXoK+dfK1
blX+v7dE/xXDrnurmrZ6+xeA0/pf6zb7/kJhJfufgIA0OdL850Pwnu8xb0yWBIr9vC/R5x/7E2/K
yJnffwR8DsuDbv01FOcxxarBzGmanPl0lo4/B6Kh/eEioHYwlTJS8FH8vSl5/yMElvx9h+YHbrZ/
MhDfPRJ/T+LEkZgkOLDJnmXkHDttPtzPA5FKv05XHcuqq4aLqr2KjCu/eaE4RB93VWfbUd3Yw41q
0fnaXqxT0qwiUqMDJIH6yhTxzGtbE5dMi7hcONVtVt6L4t4c78L+Tp2OYXnJaX8lN26ZgQjaWP5y
dK6s/NWxj8FwZvvXpnbzfv//0aD8/bb3w874P91k/zfcHOM+mU0un43Di7oBf/+vG2LA84bx+L//
/tddnbxkyLj/3jT/9fv+HKCG9QenFyYk9kIf5krgEn9w/gIIMCNCHCTtf49QAcOUc66D2pYh/D6q
/yQFGOKP2WcIdYBNs+Cn7X8yQnVn3kf8NERRnhJYyO+DwSvYO5/umy3dRyeYRdOdUmoPxqjvqzC7
QobzSi5CupKmOGhsMWxXHPTYt706yd+Mcbzxnfy+Fea5lioRnCf9rFPOoym89iG2BHTq+qzfmJSl
43wCT18MkihwuTU7OXhd3rrLOg92rTvejFV85fbZfUl1jJP4M1mtB3hst2MEvyy1lBEailhhPp3D
ZfK3LkavLiVdBhpet4KUW2xzpFUr2y6glZSXFboWxMZa71y0jTgbEK/xot+Sh3HLGeaCs/Yic6It
4epbZv9tNaRPaYokPYdtPwiomaHu02+K87dKRx5RtLRWMRO1CyNDgGlGAMFVH9FelzRLIiGe8zlm
KBziJ0VQiK9kWnD2iL4F2gBVnr/Mlrhbmhzu+440oEDk9/jJUfe2zoXB/yXMgsxUvblWamUrtRpu
m31fa0NAVbA0PCWktGj4W7fgV9VVLRa90d8EhHQCUNf3MEp+6H1+TQuCjn1HCdB1ubcDsTheqlOe
d3J1jQGcz4y4YBHHcGTLRuk2nUyvdLsxFyW6/GEs7/lZKhkOWdeWza/NxTpxar5vw/+GwHsM8y71
UOORESBLcgyc8g1rGNA+BY1FF6YIU4wQGRfgdkDiPImpLu9lMD2wI/VGVbmwEvWQSB+i/1ReK736
+n/JO6/lyLFr2/7K+QF0wJtXIB3SkElvXhBkFQveb9ivvwPVkppNFYshRdyHE+dJ6pK6kIkE9l57
rTnHNEq6y/ao1y6RaIZbtM21gntBdroLybjVh+kNdcI5DmPUyKniYaZ+C2sQMI4Np9OY6Ovmb2Sg
hCv2BZR1HA9cduoe/XmFJrJlQR2T6cFJtCM9y2ejC89lbF1kluQwmZUglLd0OOabEMGTi6a4wrFA
k8OY6Gku6p2qzmjyBtLaSOrrWpF2Si8/9Fl9nyqGb1jlfSaLq2DuTtCerhVoCN5Q5vfBPN2oThau
JAlBX4beNUTyO8ci8/B4kp+qNY5nAkpg/m48MhTNCHYIdnLKdSL96KgRWnggFas6ad5A6++dRj1I
UXrVOwFTO8xqGsMFfvmubt56wMGpDVwnyU8K9YprBZjM0ICh98XwjJRVskmeSBqx7a16a9bKMRJD
78G2v9QSB7dOnDxJidjy8ejzTz9UpUWtIe1Iv9jJlerFbfIUVPLz0IEFGNRjN2RXyjQy7RyyJdqY
wcCgf3Mq5ZtwDL8S+c+PNhj2bSFLP9JI31uZ5XNEIQVhUI66E71OsnGL4BqgFgqledD3mZzumKdd
k4lxI9fMsQmiQf9bM2KNXiNmT7I6PpeD/YPZ4OVQa2CB1ANKwuekNJESTc9Dkb+NlXoYDEIh3y3y
v6gjP8LJ/1wbOc6Rs7vYID8yIDgbxosqbr4jL1NeBXX1mChZ5S0t6rwKv6GwPCaWyWy4OOLLekzy
ZYBrbr74FEuX9+MKvSAyHfAIICw/GgVyh1DHumlkPkVeMY3CfUqMza6mGRCq2ZGJ+E1S5c+5Eh6q
KdiXjXalhvEPAXr/P9/8P93Z/9fu/3SU3/0g/9YdO769vpAy8n6H//lv/Lm7ayZnGo4Xf7bCNOMP
BdsgpFGaQ9QBy8HkHzWnBrCcMgDWPupjAwM9peA/ifraH8wmOOZTHeCBxXb+n+zoWLf//ryAIqFh
wdGLoQFzDp4c/vd3p59G9HYZ5qyZowlgDz9zGn7PED5EXm7Z6UmW6C1biUifcuZ3W8mamoT2TSo9
W3Zj2gQsh+X3LokVOJ9Vlt3FYgheU07j+qqh+XcOAgt3bsEYFztPkRfPYSoL0mGaESgLOtUjqZgp
EFKSpdjBW6Wb3VaGPOGOKdHU/J2MQUnnVoZqJTvB8GNJRb4rmOzeIhJOb4Oij3p2Ccm6KS1G427Z
Yy/N8264zScRX0h9N4kVWv/w2DFpMjfZMghfaSaxjih0ETb0xtQ8Ck2Btk7PxilWJqv/RdTOFjkC
BKnddUjS7FUjFcW4nauuqg4KwMS1o48Tgs0uA3ptY0AhLmUa0qcwrr6jcCFYqoaSzW+I4aRmByN/
JpdtFHs1wyuPOl9+1udJO1nmWD5okXKRGcRcriU9YXSXBumEd6TDYFF3ItzQ1RfMJ0WtukGmpqMr
c4pRXN2YenMx0cn7KusLbaOpefSMg5mWYEEQtwNOAvUqu2WtSQhJ7Ezz2PsTMjiEVL8UugRvMsQ/
aXqRkg03PbEvF21ryJeaLCW41rupbd2sdJJF5UQ69CqaFDnYWminruO2oP6yiVrZLriC0Q2imUEh
GW7DOideK3LRHIbnxa4LjE6xyI6L02qQVzW70tPYlcHkFWbLbJese/ge9H5hhpcWQtZO6dRvWdmn
W3l2gnozOUr6I4ev9T2OsqTez02b4aAvJPON+1UvglCCxQj0Ji/Ks6bc19BOkD/jdPnrgu2TNnlL
3tmuJVvsVCWhg1gTsS6jRjR9EVaQtLmK21lpEe/HGpxWAglvZW2uf5SomwpP7y0hoZFO21sQevlN
ZmUQGKREzRXX1Kp6j4zXfhxRA+jbsO3kZvf/ayX939ZS4qS7tIM/P9Mjs3gR2fQ/fx6c2vfr6j/+
3X+cmxTzDxIemDcwIVAsGuz/XGU5E/3BwAoBEkGnDi8c1/tni0n5g5QTUkTAI3Do/pnC+o9V1vwD
JorJ38OuzaEctfd/tMouht+/NmVpGVItK7b2obXURGj4Jr2zfK1BHlh8CyDh5mpwh2VuKzUlnody
7wyXXeh80QlfWgW/uqD+99U8L4s+U1t19GecIDWKMrWTaQbM8X08Va/vfolfFTx/3zr++lbLn7/b
MuSQKSeLzOSn3fUwM8ItxGowzBXtsnU/vgY2rp5YPTRYaOe4gThbuPqXcIEP5dZfV1+OqO+unpm5
gtQ+lXwZ5ElJdEQWsG40s6u0+cqqwAlnHl8YxQoU1jE/Fvmfr+OnDcMPc9C/rsyT9P7KmiPFeE2l
lgAxHWQPZqfYNxAEheF06OT+PNTWwUpN9orawzP0VX352UO0/Pm7L5zqdVgbUHr8aVw7l91Fdike
osgr7ul+Rl9chCbCr54b9UMVQB4fpKe5DPyi11aV7qwUZ9hOzWXojKuuhOOd6l88oR+Qmf+6i/+G
cZ8GmRp1HGGN2lvUf4B5elcLVCwl8TkzNMwC8/aY94euuDXIqMCX+Wdl+h//gEuT7/2dNGdpJB1t
EL6eKdtePovB2hpNuItbUMWp6lYtd1Q/0F1gRqZ8cWuXW/iLV/Ijr8QmOhO/6iz8lAjlanBWmjxu
pV7fQtJf6WOw5YSGHVvffvF2Lk/jr673Yc3pDXmi6WzbfvVY3cRv6Mhx6mSmGzw0J87nqCr/ywt9
WGvSoEls4ltq35EsF9xFrizxpc7Px2dmRQs1r0bCCCTxTv5ygYOJ9sn3+7D6QHSQpiFoSl9sTMuL
75XH4lRGp+gmRm4XnQuffgsG4JQU1VX/LTD39BguilPf7sYD3ZdvQXJQojVdmf6YXhikyt0nZ0N6
6Y+SK7mslaF2ql8gh19nBBqu0nW9NYyTtKYJtWn446sk8cXJrpSHjGbG+CCte/eb7dbqarGPtTuh
7YFhOgQ/xk/iukcTelLWilei8/asbesn62ln+NIhmPxxM650T4OGsW32iBnkjb6a/GIHZztov0Wn
5qLdxfle7JoL59rkb8zQHo+3+bW06S7rc225RXylB6/JA0myW7vf1juw7buEMe96XhOgmF2BbcYY
0L/qwMyLC2k/wGbaNtsCH+6BgNn/cmX8OWJ5t0QxInHCTJpUH0QizWpYYnqM+5LOtdkn58VBoATa
KicX0ua/x/JXIC5leah/9bB/WJIljcNuOsqq3y2vL24US3FWDUblQH2GBMpxAPlo8xwrCkl987YX
1TmPVazS4I6/fMN/Ynp+9Sk+rtDmyOKp9hAA9MMi0Map63WITQcn2bdzMCO5Jboze8gG+RDktQa/
MNzPqCSltl0ZOqVxWynyuiVdb8ReMuoYrdvFzoE0fhqkLeZFx6/xBIHWakIwY12o9vvBVuJNrsfr
Om5W7IndqlazS/ITUdJJMoI0oRzzoWtRNmAjbWko4ipLsvABmToP23SXMB8fYzvaGJqieZyUnpCm
XbZjBMuVEIYs1M+jYpymwlgh/as3Wm65dj2vOPcklpVfRMgTpCRf5XF0U0btLlRapNxKvkNTTtWe
0AelJXJRlOolpwJPVK+h/ayIyy/Wn0/KkI/CskTXnEwnhs0P4l1SPzpO+Grjlhnj7mzhI4zmtTCr
68k+2fNE2CFxEuVXjK1P1vR/I8tEodwbKeG7SlC/RppCKIiGr5gSILCIUbUOJY+iaLSv1vTPvuqH
jUsnZTY25Tzw62LLVyMn0q14yJdd0y3L66if3Da+juqJ5T3cEYf31Wb9Se3xE3z07sWetVHNx1AK
fFMvz0VKOxwTWJZpuFtsCCwVOrNDb1wV5fV/+aN+2L10Le9b4JDJvvArx9lnbXMniWi3/KhJGa5T
6YSU/Wwo7NSmepjDveP//sqfVEA/1ZXvvukkFV3aVmay720HvI26kuP+0OLfjczpUPHPSxn0+0t9
EI78qwT6qNQsodHa6H9Uv5xIDAjkvU0PGx8vXLk72yyojGK3ErNLAO1XpY/664XyZzX97uuNM9FC
xDoqPkm0B2mBqAzXtjOt8ihdCwWQH6thQHJDQGlr8FHSCTHr77/ux+nRX9/3wyqtt5OpZTEl39gf
0sHZBTApiIvF5kZkF67KwNVK+V7PWKJS0hSKKD3kmXOJHUipm4tiHg9zNvgQc56wtROUgiOAlAQH
35+WeJIA+bMhUjbV9jXBsuVhmlmKtmD0JX49gsIF3IyuJ2lhN3EkUakMbFwlIw41Fi1mpx29n3rs
aEdEy8aNT6p2h2ttPgzVq56dK4pEzAW4dR2/sHehvBut3dzsrHEjj+tyx6ooxVuTgk6K3Ck4TOmj
RgpOfgj0R0O/7tRbZ3yo9B9Cv88LVAXbVKPF/qMXO6v1+9ZHzg66JE/JcNkq4/Kh22jTjFuFgKB+
F4V+yAwh2knVho6DS+ZeFdAfkyqmaDT52feTEZswAyFNu0yb7jZRm6NW0qUL5gslTA9OVTM803bm
VNMCJoQ7XgjUhAGFkPTx7E2pPyfajUnnv5t8zFIXuv2gmXd9WWzjCSRUyB7K6y4qQDGZsYmcGPLC
+F3BJgVO8IaMaMZNmv1DKpTrqbXvdHGhlI2vZeYtKIwTnqxvwokOVjxeK/pAzHrkT5Cxgf2A58ej
FOExJ39Gmdpvg7RYJpZOINyOpHjByC2IS4quYnvaTpCkHaTNeZZsAb94ccLNkFqynRNbPspRepvU
Fmo318jeorh29ZZhTf3cBj/icNd0m8xBkj/l+NiGU9TZENmarVwa8zojnZZW/K4OOdQxtRrnYmWk
9n7QVD+UKqZj83mqZc9ue7evCHYKp62BS5AodLuyr5QI7ooY13WnrRziearIm0O2m0jd9W15k43F
ZcIQJ1F0yhPkhRihXWsbjPVyay45U96K9IHwYcxVCBbBY9uUSsl1mg/fqoIOXSFvSJImlLzzs6o9
MRxbTwkxUoTdXUyx/aar401XnTDceiUOY7dMGwIcc/PUTzvstPsh1K/TUT91k3kzhNarTWzpnAoQ
SuouyrLNYl0QbmpO55rREqbSq14ejioR3QWh1YPcbRk0bLVc2WHb9eHgecSL78zonE8ysELjQGfy
kBBYFalPUhXw/o5XUaiHsBjdICFdXk/jF91pyZekIwCOXJMfWVndlNjWIiZv5StU02e9gZ8L7rtV
ToHQpGNB6Px68ud23Nl1v8qkZh1HjOeW4+aPPKHPG1BSmfMe+sjvV7ifDK9fFIAfydhWkM261Wq9
b2u5F4TBKRS84GQZgVa80DqD5znziGCHX3GBTdQt85tgAENGwSebN/XEo2VBx8fNV+EllCtis0W3
sgqB5ab2ymAHTIiQqNHNcVFndgL6OGXGfNsWT7JMtfM9HtS1ExibQdHZI1PeSwkseA4EoViNHekc
EJwG5yrsz1VxnVodg9Has27zYfZ+fwt+Hmd/dQuWffXdrZ8jokf7Pkx9DSO/WhyCbJ+pjPae2GFc
g1OnPXZr25AWPhVD5HPrGCSEdnA3JNwlVwTjyMzUh4ToRrx9YGMQ8R2p3C7y2lxfRSSz//6Dohf+
5ZFB/lhLKXo0Yxts/Jxco4hN2JIWjf6wLZgD6Neyc9EQomrFUDHUq0ZVjnaR+2khjmogNvlgeXCT
+B3PsXrqo8PAQ6YeMrneQ25YdwCDspSZqY5l6FETPG6vXV15dRZsWxnvR22txoSevVNjMmTWEJD6
xive9tEKViuKBOLhpXVrxC4+O3dZMeryNg/J5Zq9XMPKqqG0+LEcAVBnIISKFrs/2ALLVSacCzrz
d/JbA9apSryQoqZAAmYWWxkEjUvTlcCxrqayqzZXWJOyyFeTS50cGxCFtM94CqURi1B8LB8wdhLR
baMHCFdxghBgcLwpaTcFf31DrtiIOy3MTc8RTwUe7dy6xWDi6uOrxaLbzc0Xj5Wx/Cq/eqyWX/Hd
YyVZBcrVVuHcjINV2ZbFLG8zFfc9BPowBaOT+oa46ZL7cCjdenyqI/wlvRcOHKXNbj13tpcJ+vZd
uLGzQxKuyBeH1/LzkLUfrOnGqEeix5kCIG7VgnTdpZJrgZqbnGDLYOCS6dQxicsVSx8KE9XPjQDb
2xK+TnjORPuAbucgCO5LwzWAmJ0OoyUxDRfv2z51rF2qornK2VeNYj3jnUjicI0La4UW0VUpR37/
VFufnBDkj3VzgIkcV23jG9lT0KogK8wTm/cB5wjCZ7EDIHJRx86V2unfKym+7WSMavJJ5YdL8X7i
VfR7s75SGhKyxCaZpMvZLJGopHdtpD+oxHeZmPQ7oa4kvfSYm3hGsRyi+5AzyZPZNschHA+2VO7Q
77ty9tIhkYG2xU6YwmiRtnYiryOexonJvJTVl9WAwQ0HYlQ3Xt11O2V61ku6fTMjubFcm2I8VVbn
T3G1i0WwzXNpLfOftWziIja3ctStEtCPydpcTszlTZBUbt8YHv+EvGM9y+k2NewVjC1O/l8tHh+A
r/+qZD+Cc8sQU4OjJdE+rgk/c8iRqNqrjgamHfSHSYCO448ze1vh/6xb5y4PMF6StZEp4lxPzvbr
tuLPGcKv3ozlSXj3ZsxTD87KViTfRp3B4qUd5OmynUqFdibJEOncvSIyOmbWcEv57WvzjfDD1D4Y
JbPeSWJcJq6wTMoqEDBd9qbpYcruZoQ/kUlbYchf8272aevvVcf1gowa1BbXc1kmGA8TV3V2g+ET
CPj75/ezrvBHlLpVIc4UQ2b6NaEEwRQ9anS0KtLzFE/XV31iHgoR3mPpOJQjIBvi2ERXf/HyfHrx
D+eTdK6V2Ib47Gs0hMGJw2izD2XlvOR6d4iYuhZTf9CmcL38jE6SHRp+1sXS+sWX/+SU/REpnhWK
KalNaPlJbl02VXDA2rkKuvQcJPT4S7qVS+9qMM5z+Q+5+qe98F93MLDJ/f3paVIJZv84Gb7CsRZr
9Mq2z8u5fumcZJQmQyS7mfHf/brElvz9anIsC5uIOM1PzPrOZG2GPLmpjO9q5BwQAOVxtSoNizTQ
5oy17AC4/ED02Rc7/q9P9ihz/n7xvi6I3shUAxU3Lbnc3M7dxWQCd+FrtmmwVesve+86f+W/v5Pa
z5rj3Tup9vMUzYJzYj1dKoO2Suz8TuY7LndW6qRt86OtgespeP0XPV8RgyvRKU0T7atH6dfdfwQd
f/+yRSEaoWmz7afsljmRMMnE0D+lV879rLnHQihbNbMhTBSblI/1xSP82XWXO/Lum2ewoppBn2y/
dSoK+8fl3a2DezCXFDjzAYXlyiwkcj3Tcw3C5IurfvbTflgDnVhB1M0E1x+7rsQMuWuLe3uiMZDQ
f5MMC4beDkF+z/ghgdBS2Dpc9cchEM+dlpxD+tFao6/C4Kvh1mdvlfrhLtRa3BlYrv0qU1+CPly3
unGIZYN0gImiXz400nRQAuOr7//rhYP2zd+vV2s5U+S+cvxBTV5tRo+52exr1B+sV7YWAf0zVmX5
EHMY/uKOf/Y7f2h1E48cAuPgCTd4c2JdXqlGtdKGx8WDidX9PJBza1ePtbWVpfD+9xf95K5+zDzK
owV5IDkSFXt/CGfjkDAt63iDl2WRmIMDiL+twq77+8t90p6Duvv3u0q8ZoYNSpf8kNbfsmCUvKfj
rLF7Twe1IYdd13h/lZVhBH9e8/+yYl5dJryfKzxuX3D5xy1C+ffijp//0p/SDguZHBYfhCJLVI38
TkBnWn9omPTxZuAuhz7/LjwPZ4asE9aE4VJZZBzLb/hPAR0iPAyRRCAtAXo/7Ugf3EK/dQ/9fenB
g4SR1CKRnGRmbUkl+fDKazmInFBXnW2R6wNSuXRivFzDdaqLSnsVgMhjTw4Fhf8wl0t7c2KGMlhr
fQicFcl46l3ZleM6tNpkTb555YPEDc1jBXAjZeAXj49TpyYP/H+GS0sK5x2hfPJTgkT/NRxo1Cra
BFee/BMPkirpNyEEkXe/x/nPbet9wp6q/Exq+Gs/40taOFZxIKiqqmCsXAIM36/ugVozwU5Gdo7B
SncKpqc7bi4Ro6MVBMomkMlEDhA6TpxoTdFvMmqYySxgv81T9o1AsoLEYlmjUp6HrT061r0TzeEN
vgW6QXkxaPCwjMje6ARIX0Wlo+4GFXiaDUCYs7ZhNGCShR7pG3rB/VmxR/MV1gECLqhCHPbG4FjZ
IBi6oOCGAA8K8qh5NfVR7MY81DZQmuyXMVNrhPBiUKAa1hJtQCLWxKob8yHZO8zg4NQaimcqefE2
wgP+Icg6F74IcwWO0RA25apVu/xKF7gjG8vJjtUQhCeFFdgtRG/StEzVCq30aCIu76r6mzPM1U1a
ojFadUodfSvTwnmEO12srQxVor1Q9xHWhUblhgYn1PUYpL3C/Nyw7qShbx/h9qsJuzR8QU/H9E+6
fLDU66OFIm9I8vx+ahDYYMl0aA1ZQ7pG/ca8Czuqj6I7WfcUXbuwU1A82pqADzZJO5hlCeCMlNw4
8g82uSwnP+xqkNZFFwUXsKEaFrdQ7Y5GZ6knVVBrk3cwnhQnqG4zK5Y2w4zEDY1ieh7KLF6lLdmt
ddkTEj4M45MwYjJUJgB138d0zB7nIETBLXf6ifbQwgTR6nu9y5WNZvTh3YLLXVXxHKruhE/QpTaS
NzEmLpIzmqr+7piDcRnoDbjNOezx3IUVZLqoDOnrdUj5E7nZS0QfXFRLuCqUY4bwHaDTmNzDF2Gj
RuiYnhOfS6Uwe0U+lLtCGznN2nJ9JSpVuywUOgB5CA4fCtJ3ViJpn1lw3epZwSxbyOJQSLm+iUDx
+UmRKfe2jWPBKDXBvqD0TFTl/DnVhXXVWtP0I4+1mF5fOsU31Uzp47UxXYI01sWqUqb+OMNV6PZF
KU9PVsqMR55tujexcFLF1YCArjWNDLQcTovfznQxdfWb0PrgCDkL6LfRvNa8uJDdp8TTtMpCnBiB
CJKms2FK9ptmi1OUoLlSgNAYPajBn66ENqwvwz5dV5CHwOd3yZmTI6nNY2Ec6hF9Qmg22ygK9iJU
rqtWr7w4n7+boN0ghYPJrLojh0wIUHnBgZ6zIyYUOk51/zCowPYc9VuTJSrKlvBNUm7qSrqYLRsZ
KJ18wrCvRqw9pZhuG6oTFJa3UrigfPJrNarpbBquo4F5RM1ldvFJAwQTBGMLuoz+bC54mdLCYl3D
0FY0L1Iy3DfWiCWOl90NaLSkzHqy4A6MGD37nmmsfhul6vMUTeJkQta9lBon8GJDaOdWTb5PUUhI
vRjHi0pIx3Qy9720IHEU6DSgxZu3XNMTN9OlfYUCcWlwkN3bNh681lvZAXbILdACch3J1IyIVLaP
IsZKIyXNLQb8I8592tvjOhqglc/GTqYaa2KFNoEe0XiKhAYViyaeaTK5qkxx6rCP+2Dq0l1hF7c6
eN99MxrVDjpV/U2LpILuUZjCzDVWacqpQpSPEmz+N8nRpJ3ZGPtkGG4HI9bXsiHKGwxEa7VgyK+O
nNLb3vHwvbp1BgY6pxOUPAylEFtT6dalac+IaKEHp7I3V89gcDUXVhONyeStUBEb5Bpx8Q7LuzAv
piFr1nMcoiTI71C030b2RRRHt4mmxyx8xfcg5e8fa7UGfQLVixazLhTJS7rh2spx7Jj5NpY7T6l1
27ONeJ/1DN4i+Xku5ctxlE8WTETYzceBFJlTb5KzQOvnih93aeHsol6rmLZZEcOV9lrM4yqRLXLf
y3atmhHZ2GQlDrD2JT0+1dAGlyaHES89bmeM3K6eL1RWKhg8V+pMKLOEJx4vDSubGT+GsfmoVtVJ
R5YG7Vp7IMqHhmtx1UU5AzXlSumA+st2sm9MvC8kBhwTqUUfH/S0HMEHpuEYw9WNLxNNuuSlvgGS
6eL9GuDV4yWOHV9JMyZMBbYseyw8tCL5WvTGJW7gDEZMdYnd61hJ3ROU4YvANphQhC9CwyU0jaMX
RA5dCTk+zHaLQolmDySCkzJZgsfVvA677pAFFWNS2+sS6d7QiqMySERc6TMI1B4iGOwBpcxA/U3r
lpyExWbkDyFEVDET516pK8XK3CwQ6wKsmzDuVCERoyBZ0CNH+FFGU48usulgJ5TmOObGaWRQvtWr
N96vaDWGseahFLAOgegKmDYJkyAW+KNjRnDxa5tOnNxOwi1VuTgXJbzm2TalfWHq1xkZ4K6T66Tq
FlyEOSQjvhxLVAqZm6iZHHqVIbP7WTyjobB3yQyMrC0xr44UFPtYLqZtP2Ima7tpLbQX2orJatL7
wDUcifa0M1leHQfpIbalk0XSCc8LLoEWw+CmB3p5I8UsLRi+x/mlt7prhib3+AQuZy3X7kcrA2U3
BfadXbZeamebfrDovFt7G1l4lhnr1kk2dIUdF0LQydaOor63q5T4BJ1fB4vYOZeXVxloWjld6GG2
Ggrl3pKsO30Cvt+nkIb15AnZ/sCiF6UbI8fnRkhyfikyxJ2D1j5bZnOexwWXNFUeTDdQrmxEs7Kz
FHFv14HD85e8dM3MYkXDXrTV9xqKq2tZKQEYZIcBgehZLyv9e19Yd+WUQScyqn4FmvbVgkbpCAYg
cU6TvxUIh6Um5DmqKavC7AahEZYsc0fEyrlNq5soiYAWgsSXiFyzIpqFxXm0DAR2DfyxdpeNyQoI
LHUKPc+ouMUtj2WvdEoeELqfQ7RPDabFZl7vEQ+qbhkYd3ziJ3KiXcIxfE5Xm3QQDFB7+XGMxlUa
l2RLiB9JUJ0cgdRez7fYNJ7GJL6uJFr1lb1WEsPYBqG41kr8VtFQ6+Qhxs/4HfB46r3umpK1Dy1O
3l0Fd39giRI88JOUB9tSlnd1FJgkVimwYhnDjCNTacZPZW54o1Uc2zFoVhb+Fa/iQXX1wY9H0Kh1
Uh8TuxsYCAN8rR2GKFT4bi01Z1UvXhsZW+ukF/E2rJoOmVSNZGcatbUYb8KmUD11CIhBIVPA7qpD
KjHM6Uz1PjQsiModeQ696KGbDtVODkI+dal6fTvYrjr0u15W4RzHtb7REXwzbZEp/nUz3JZKcjca
NXMlsuC7TlkPRrdmrpOhVg5yL8Gy54IA0RjBKyrSQqXymPIC+qffKpRqyzB4L2XFlR5RiQ0sJG4n
rGenyZGOAco1J40pZEX8qkRVserNuEY6RrldxuFrGlQGUHMWSKJACRxjXA7p577tMoyP8wlkC4Bp
qyZ8LIDHPNUBPjxjJeXTVRkPcF8bS9pmJJ8Wk8oNHlkKE7qEYh1NxWPexkyxNepunq2DYkztfU7F
tgtDG/FXLHt902zkykZLUJZeN0c/FCdhpFM096nUIeBQ70l03IUQW4OwYeVQIWwtD6WZ5oeasBoc
9dblSFeMZmvqT5KoXdWQTxIzY1Rv1bM6UtLK+KI9uWHOVkKudhOU6PR09M4LSzvkSW6uZhHfJ6iV
gOGcwrj0DBPMq8hZa62HOpBrlraeLoI6Ilov5R2juztrlmNPq8Y13D6dkkrcm9l00lWop+a8y6z+
wQwZ/eXGWe0gitbjHWGw7OPSthTGd8CQYdgmm76dyOYZ5sPcI3LV5Le6ZUQVRvFSkh0YXD7BO8d/
O+eHWbNgohpOuqrrfqe1RvtSdcHaavgMfa2aXtdMz0W9JJ8nM7k044s9hI96KzM+oieslMwYoTcG
blb0r3ZOUMAUHZvWGFcSSyaWGgO09WiEwlMaxmihpcZ7aYbBY4e+0JXjImosknrb5uOxaJn5Im+/
Lcwp2lZGPLopsLCoaRDg6NMpCXtmwY4Ckpv9PI07z8xZXEN91WrXdtjsGwtKuBnPmy4h53VNOjTe
qIbYkDC51VLReQlGrNnQfiiy4yp5f0zGaG2q060kk3lSW2KrlfF9ozXXhIFRzrPkdiIFGl/3ri6J
zZCOBEEkZXSbaaFcrFr06WKFma/cDQ7vNbDSjnNibj865Jn5StRBQrPFQNSKiljI6M2rmmp73RDM
DaytVJhyT0Hhy5GVAwqKwy3CUe2tEob6YJfRBN1ysOYd+NCdRSwZa8gcwWoYFVRScnCZtDq4Wwnf
euWO4Bv3ke4E34zM1B5lo8fTTHWBGoag9RjlZgLBtRhrDq9t1IdeVkxY2gBGabDuc05xfcaB0hkV
7S3lgMGaESMrolhofgxmtxwjcK8sx3LFL3GKrYeqQp1k1I10OTZ99n2JuTj0JSkvEiEP67RPBn8Q
c7erZyFdWJ1JhvVYMKIdgzG7pnmibQJrpFosScB5jJmhekZqIk+HsFLSCZHtTeG01may7Pq7wVp/
LOWkQEbjYJgxm7r/ps7BtAc2WT2aMBBWQzYzB5ezadwTPtynXgRyz7MGpSCIqAhuElHam9iRtF1H
atB3dZzF5MUWow9Xk4bc3pFNCT4/dGjJE5A0/sAxIl3mOOxceJT7EentGqN/vp30Gu9bbzbm96DT
xzPlBL75BqsAgN055rwytsZ+TAHXMzuLUPOYSN8VU+wEIPz7oZaUl1Lj5hPT8DYXjnUzF7NYAxZs
MMyN4QUde4bx6b0dk79di1jeji22Na+2S3WtlVF5khwgy9jc7P9H3nksya2eW/aJcAPeTGHTVmaW
Z00QZUh47/H0d4FHHTqk1GLfnnX0QBocklVpgB+f2XsvGqtqDNKu22YKwraEE0jhHCpdeCB72bAA
ZmWTQwgD8r2otLRDWA9yDO9PaZ8Sy4y/w7Ma31JAHnuyoUa/LYDRamojnNehEM5iOPAoDKf+EFsS
QfYWRhqL3j6Yxzh+BweImwhcEPUaYCmS200ju2adkbJG0rojWIrZX6ZY27eT1tujVM+7yYQJz31T
vTRRMb3rXf/SzVz31cQod2i2xSX+/CHSkw9RSTlX685Ck4hZHviNKobIDrJWXxBG5wxI1CH9VMkT
PRL5PU12rVA0iuRlkBpqGFuIcnjVxWF1mDfUh7EbCZ5WdagK9Pm87Pkx1Us9wAja+EZktk6na3eN
QgtX4QCZAP5ARdoyHIjCMnZdNIKU0KfKX7tu/SDFO3exl8WvFTCXgCdMfmvGKPyWEkDDdpzCnv/J
910oFedmGLcVa2rETxbHx65dEitFct4gzl/0eLHVpTNouQztjnDuYkHKqxa+LjMoi7U2cSpZGO3K
SOTvBaFv3+gczK8hqhd/QTd0qmp1S72Ol5dskaPHcDJmt8o046L2k+nFpogGTek7Tx2zhe1uSwir
OUsNdU2UHcKySC4otDm1Zw1PQwtLRrX68oo/pbgYkRY5iZqKF2BS0y3rpvEUG+v6lkk86XRG8bdY
QosnZ9JyVEdruFgV/nqeD+gZNLPU3YwccNggGa4vmUyPcz1qpozCpCq/hq6mhKRmPdWE0Fw1i0Dc
slPkJyITsJvKPd7apV0eRaPjKUOD13XQ/SLBGVehdsiYkv01CTtUbt1IALGQ7C2j1i/0GbULSRCH
MZnymL9E+bEuAZfEYZX6jah1nj5b6Q5J/sAquWFVBCyufhfGJXN5lKK8l5BMR0A4KAtQi+akuaPI
EouXBTPSsZAqxZM0ITwaco9woXjQGyMJrJCMeAO0iSMnDG/aoVAfSJcmVALgBYGUGswegFT8imjt
X2Mih8HMWMkRNmj/VM+iSjT2pkIcy/gBnUrqdfIGrjYN0oSttWNuoC/SI8htqyHNxCJPWYawfRVE
obm1ZZWflDbKXrO+Hge/TCsDfZ8q+lXcoNgp+kG4q5IljndyQ/+XD33M3W0gCRNNOToSSdWJ/jS3
Qn9eqpzZad8scM60LG06V2zL/hEcXvaUhHmn2otl5ZdGW0pcvsnWAirckLJRMrceaPy2sDgaUbM1
9cdiAxyMhmq4caqORwN22yWnOtFsiZfotIrUkc1i0TADzmjctsuof3RCRTwjrPJDLTf1p7TWEjKy
fN0mm9UFpzwPBaF1pFHO7spM6++LxZBezL4f0KS3HFEhTey5rRCnDnr6LckLKT5m6ho+ZONKnHRC
3IJcCMqnkIhsc9pk2UswPD7mrAg/J7mWP4ZElB9qkGUHPdFJyeXgi0lKFyxwvjpj2donwH5+Nqwi
Gd0w4kRm1NFyhU+SeR7UgZ4yaSYAVYtuCW9mHlXvXRrnH7CqW9C/IeTCEXD5Yi+IWej1JivZxVlu
PeaFsPr9bHTJtRRni4mSEeky3vmG425cBjq3fMJooFoFR5QYga9l2AN1jx5YeTDleQomYdGuZJmb
jywfKAIaZRhO5ZDI/mRQONpxZuUNT9k23bVsQp/1JjO8PieqEOEHVDdraOBk1TVBZqtWFhS1atyg
6MWiLXsjc5rjtJrtbh5yfGQLST1yp6hvYZ/J31T89QGfdnlQ11STnXpEsbA9IIovmF3dfi6l8EIw
uPosUKBctE6KJDvh5zsACdkVVymHvFTXylPXMDYmentNHmty3YMpTjCnFytiOdgomp2nEumykRDA
6lL3ZaNy3C+11j40rJ49NkciysF4WS4tyI5zUupgupUYvbS2Vg/JDL4O4Ggk3w11OV2jpQAJNhld
5hB9UJH2lreyM1tCCTFezuLHZts2ghQanuSlFzBeciLZJlPUVzMdvkhSB882VBZD4wXswuTqJwiM
jpSOLvSxaxhF9U6IxNWzqpV2Qqo7oEO7aFZnZHaVkDF5D8W7TK+NozrDymW4krQn0ojkYziAMJ0E
SUaa09FCiM2sQihh8MMJ9hUNNZPoSlLOija3j13d1E9VJDIxioVpPaw9UziHaHzE1HC9PHMoDBKO
4MdcJiM0mK3Fo+zDXVuDVp54sqvUV2WrUdiCHnRhY2VPNHXhcdRhRtFgtr5c9vXDZAnSYc4bWWKw
oWg3pmbVQamVxRkzdT62VkdD06tbPxeXoHQ6MopzhZFkXDfGQ1SFETW/kAyPdaXoLy1EnmDgPT1r
k1bueuyJRb6gnVaY+L6HaywI52rSjOKsQfBZCYdKX4mdLD1CjoggyNk82aqaIAwfJbNB9NVlmtcm
gxwoWhfNz8PQ6BdaDKkkbkeTFZecnRX+dA2eqJg4dS5q0lYXU6yxCSpZSZ4CurX2Wwcz+JNxFclM
ehnHx6Tu+mcZfs1t2ACSeQeAcE3rkigCeAeUIsPTVNTcE7mlfhu7IYEwlFX5QxfrAA8wS+2bSGIA
Cx5SOJdylF+6fBjuACEL+05LBycnhOBSaY1yaoaOxDcRPUKWi/WFKRNXVm/J7wm40zLI+4Uij0wu
AmqjcXxiLNah9oRpCtw3UxxzqVSP/rDwI2GI9wmn0jGj5nni+vjqSp3CgOlSAJSE6Kje6h/XbmT4
MqtCfSs4amIXmgyXQl6Q5mUCoTmJDCwBy1AwjxXIYmb/5RfLgyaYyqUgtzqHC4KghXunawY8f2o7
FfCcGNaDJLi1A9MvSZvyxz6uRU8tAVeyDewWuzeVnLChsnqKs8HwOezaQEWL7CbqkuGF66PoQ5tM
OUe6wONBGhtv0JkaVU3ffvK9KrRkdf/dmADB9b0gXnVrXu960ZB9LMyyayD6PJdkZrUcpB1iNjHX
qNUaJNfG1JJGkglXYEyPVmI9tmk43xdGXXiagNzQ5qWCwp65qQDZacA5REknGcOYpsGGpksWUziB
e7Ll0RQAu7AIFTqJGJHKrO9bHn6Y0I0WdXZUvhWJ2b1xyEwnVV/WM4Qh5RjT15ySUl2fIlkB7ANI
9C2LW/lVk0UdOQ67ixzu02MZdl/YKRnOVnHo14xUTrLK6swWGyUfHb6J1RnQlh8lNSwumD+U92WI
dqtizge55bXmWbXheMau2WhN81VH9tI7eccE0GGOB8UqJnnsFNJhrfqcX1N4ZXaqFvWRBPt6YieA
7pzHWP0plDq0igSoZkqLGtBaUV3J63GRzMoVFWLE4lL5yvIFONBYyDFLkUxpge3NS7JTeBb5MKJS
bARVXj0LrSp91w0GiVACeh8B8eLT3k7ndl1HL13C1gb1XAJJRU9tpFsmlf6iqNCBweIqMFqk8JpM
TU3lm6gIQRVBwFGricXd0LF1kCvhLkeV+Rnp4ntmxvGzVTH32nx/IO16IjsZ49FysVpHlnvmhnup
sqEj/ioiKasSZlZOOl82I++FedBK0WXWiujiKn7GBZ+6UbYaztynjjEOe0WsWiebyvOUSy5jf+F+
7FBggkoHuNrjLorDrX8fpEvd1ctLmbJGmSm8EObztg12pS48Xz7qoQ2MdtIfZjna14rCrNJSVjrR
1akIKJGN4ikK26cmR9GVqou4p8g4LMr8Joz99trzXrhFqXnJU4DJaekxs8X7I76FZXk0G+yjcr6H
M3GfzsT0Te15Ba/ER6HkO9MKb9HQGs+SsgKUKDHKRsi/baHV9ymVp26L0yy+UHa29iCojHv6+0lv
ENlqgui3wvxIs0Fbn1eBPlFR54ZefK6Mmw8rkrPMJuMUKW5KKfiRzJM5sVO2DAIZkipAFEX+WEXh
W/vMwpbDLCignKDIvEwcfQHOWNghiam8WADAHFwjocPqbRs11dM9Ic9a4WSDxvKTUFmG2V2mgLBf
0sduMa2JUTzIulkH2Ajzstj3lcb21zSLN3bb9NRYCv0GkK3LiILF+6zeifSWASkk9c6ib8PjqMg/
0nrmTYhViLV9FYZgUgROyS4GsMIz746WlGFvay1lIOn4rEbOwmA2igMPrPElHSpijNjAu9hsGOXT
me/lOQ6fxUaXfH2yWBj2qkrTkImMXWx54BYjw3Hypa7kISWMXX2LqrGadqLMpgpeZMaHVLFTmwoo
12a6etCTNoLptpZ1UPlDQKnFvn0yTQVcFF6M46J0y4luUfVqgvudklYZ11g8Da8Wa8OvrIqZjy1g
v97ERcPtHiobtFoaHAWg2pFRMEnhmlZp+2LNwbMy9C5JgxKkBoZJd+JRPT3lArrvDt3Nuy4M6KFo
ROnXNYgeX03dzwesDvEL2bPdcV7AdkLdSzTowCxsS1EdFTIKdbrNManh1RIoknBQDJtpBXoecowk
z+GtUHUwYFkm6YHZ2/g0lGO60lgX0NM61SpPYFSEyov6WQ4PTaQIMLlX4qp91vclDgp2sA85FrkD
4B/1bJhTxq6f8BBhyQa2SrN0z8qwYZxQrgE1aXhEkSPoTB+j4hCK8BucRcGyHGZaSle1yICxMtV8
1mIDFzS7yIo7BsDJc77qmU9WZbSD0lrepFmSNHwBmPbl1ZLOFIzqnsE1DkElqvBPQB6nQIvFpbX8
Ip8QtSMPQhREeImaWzKox940DmJtPOa5yYBKi6P0rqUvPSZaA+9HkNhD0d0mS6/ygBVF8lwz44fc
Zsl1zTV8PTQeykUZuAGdUREGrkc9PxqwotkX9c0lrTkBWbqNfiLkgqtnCexPuJkeyJgjW3/eHqEU
420MSxbIcdQInmlMyyOw9epJR1K/WxBT2CT99/6qa+GdKIX1LoxvsVy9KWXyojU6UwkzBhqpieND
Ia3VDnqO9KqulXwlxgoDWpmNbx28p6DPUuFUlx2E6kyEyFPXVn5d+zh5WLqhvo3m+gE0S5g8xn01
w6dME3EZSMuWLJikbLsEHQ+yRKl5X5aZfm1U8pwNqKiGEymG9TklWr5Pl2pk7a1KLBk4w4SG3EGJ
79ARtTR+LuhCfY4DZR+16OGzqCDDKlfWmK2opJ+tropRHljjoR4KWpe6lT4guSOoHbHPiewMDhVu
K7DVDeJbOkA/MsqPOKwf8lCsMG3SLzJd5Xc027U0SER6ZWSicnyZsYPDu/BayfoBzXXFwRnDnDOT
74RLdUfByHOPDnw5m0WSXpgam49szMX72ByG28JW55zkGePPcO3ZbbAZs2Mxsx4UwWhUezBS650G
n/apofu1rb7Qb7NcMnMCTtc6spzSWOLjLHfxlJlkWprady5/hB41jtUuKqMdTX7MqEmwfPrRnZUm
627QCsxJZqUb/iissa9YJcu1vJaAucSsg7S+jUPbXIr4DpBa6DIo12/iuO0waezWwCgSwjsyBSdO
3pC45pD5xfCPbFJcBYhTrkVpVtchjYe7acmrczrF0NNGayMJGqa0p8dnwzBlDKvypvtRiEn8MqAd
T2w+wZRVxySYXpUXTyuTrxemcYzOEB6fIlpKbI1141UTqqA8YqzCstM4gZfrL+kkjH7dZqQ29trw
GTZq7bZbPs0qYwMat4CcnATFwyK3nLKW0d8P2lpCrSaYoel7lH5FKY12huEZFUjBokKmkJvwFyD6
s25KrC5uYuXKfVVny1moS8MBg9s8Q0pukCQ4Yd1f9XCa7QGRgljjA6yRNIFDNTBd5vpoMVKz+Mgo
T8JjiefQHRZxJnNWMZIjiJ/8qI/94g5KkqJg2FrmaEPeKep8aJuufGG2iDIGyFKFwukIhLu9SBvu
m842g66s9JdFm1LsIWLxTaLLC6JqbV6BcJsveiLoX2rRbvVEpdoI02bHnDWiD8iOe4IP/zSRv4RK
tryYS9ccxGI07gZxhW8XNepZVvvZH5KhOS5dJQSs5GW7yEdCBayO9yops4ThkTX/nrkyRIqUkJws
E+sYNbEiBF2ldu9pOcor+3sr/Iqj2NhJSgOQcMvyU+i80gdxjFhZoj+czmwxpp3VSwUUXLPFzIoJ
B7IAB0ZrJ1aifIGrGFxG/GdrLDD3t2pkoHxgVlPL295cyBbtMIwUl+Ac2bZMWj3YOmuuRwl+dE3o
qzcKLUmHENE4UMVk/qrQ6lwH2nfTlSA+4UKu08YrF5HYjRLeALVHvC6PI5yfGZzggd+jHDPma+R3
99gzM73Cq4xmJQiReTL4VOX4Put6x6Jp9iTWxee5VGWiCItK+9KIwlM3X+V6x0wtBa8NJ5mQ+8ZT
mnYP4HRls0HRw4ZcVUEgZxGBdyx/yWnkNhG6P+nBf1WgbwpRpuzweCxVETH+/7SF/k3/3xciSSLD
kOyGMIYWL7RltU9SmQOmZxXmI0hpPQyw+OXp1U6mOcQbJRsV3vE/i1V/dV7wOkxNJcpNEdEkihYU
kF+VqkkCX5F8BR3L/qw4GeBXL1G69P9Cpv1/lm36/1oiH+nJf/vA/yXf9CEpo/e6ar//Itbe/s0/
cvhE9b+QHoNk0i22FT+BDn+lnfKd/BfRfBrYBo3EPc7of+bwEd1n8pfReJtEm5ubq+4fYm3pv+ix
FYk/4v+RHwMH+R+ItZXfott4WSTzbr98UzSzL/g9BoPtMdVTK5SBWVyXzHgeEe9aXbwENfm4lZHl
jkLy5WlI0txTF2sLIoie2Is44drEX1EL/7LKf5Qkh6J1AzUaT7KjzrqfGhAeRh39n6HuiC/16mTa
dFalU5pt51qi5ihDwd5dc8xtkVwZecFzwdgLQs5Al23ezLHEFE/bxUV5BTlzt2xJyIoZHUlMHZ2M
nkcpkQIYrcHPUNRbmhu+bLDQ4LfqaXElBs9btf48Ik3qmAg2WuGhlHEFSb+2ChMrPa8eSotzIYwG
V4WPHeJijmfDFwbNMbr8jQTDXcbYSjR444Cuz/ry0TeFp+BC2yLvIuX+p1Qora9bUroIuLyKtd2s
3ldRN5JWQmpmBr6RQSadxqjm+3bW95ZlUilzNpbJkNrFFFmBJlaqDx/dCrrhoxI/Mt6KIOVMnfDV
KveiVbDo16nc7sWMtGpD2KmCSthzdY1ydAhrS9pGveEqmQHlBHM76xoFrAEPkrQ8rDlVKfJshCbd
60TSElj09SETCkdr2GqXFVpNLNkFH+gqkpOdktQjoOhVhReRL4NXpE3Ss0YoaiKSAXZPXSnyhcbm
9NxIt1CMDtsvthItoI06Yn+5z/vKNdavJh7f8hi45BbLo7Qacdv8ThQ+vdW9tmWBmq99EMgXkcbc
Q1rmbVdFL/FN09Ly2BK8gqDmIo51BBIjK8TyLUs3gLlcHNKKsBiutaXpXZZIvrboWHwjYNV8B8ZM
ID7O5S79MBbrEYXf88/rJlf5afwdA1nDAlWnSUjqgeQ+SPUWk5QPuz7TAo2BzfZuIeE+9y0biYon
b1h5jawEeaIHTSd4izyeS2M6mtWLDFDYCtsDj5uRO4AN8J78p0Bgatw1Kw+7sgnSBcdTRQxju3oT
o/LQLAmXBa+Hk52n6TnWc2bTyZdaRhbbBsGbpPSrJsWFQEk81e5axccSTIDTttvYo/FDEh+JqDEq
t1p0PMSTtbpDhsC1SI23gqrqXtXybA8671QMjJzXsjFOJX9mtfAwsqUyjoUely5iGw3pzRD7aNYJ
WYkN2SG/viRgXSVef2ggn+rxtzrir9USoXk//7CFk+smZXaN1SwORKuN/cZgOGyv4kx41gK7uKiH
12i2vvejwkTaUK8lN47dSXPnpTOU+z5tO297QYuoh3uii7gKoK8701j+0FFV2wXP1qPAQJ5bvihd
Q5pKB1kbYTQqbRurrjJQCyvZAzWtdnoItytWZCFIyH3Jht4gB2UOXbMc8V+niQadWjIeErOkHCBR
BMeFXzeqm5lrQFXp5G3iwy5/063uCNfWWcvwtWbfZFTGIZ8tb1MFRu14FOQ/+dP//QEMOxAzCdBx
TvRfn89CgosnUifMB/DdBfMelh+GYwDAhUNSIh9Dds+OCZHt+ixYf4pgBHvGj/+nkeWv8x+GBRA5
PB+i9ruRRSn00cgHvA8StNLCqg91uGXc1yQHQk4Mq5DhaACD1ttO1xk1CnmRya5d+w61doU+em4O
5Ghvg8BBdiIx+5FlQ+oalvg4DsyRm0dDp3wsVuMuGdRg+ympnNIWPAoEYhAPf9Pn5HULqst1IorH
jfG75N72GBJLghjEunwwxMovo+WwHct9bu57Fgs50lEcSHuN55Iw6u9F3p0M1gVMOpztxll7Y19u
ke5jdAzHxROt2E0SfYeQyaHW+pyMJ/Q2EXIXM6/2WaQ5KWE8jMjwrWysmY9IUQOJCO5qKK76tnTT
uQ01VKQF4ZQSWdO6Fgzd/FxP1YNlZj+gQN/JigY5Rr9TIuPEMhz8wKYWQbnpNonuCAXQ7kn0VqKH
aI3sVJ6fOLb2Y2Mi26G3D3/UurmfOa6FpPAijbOYRn7KP5aiftjekMaD1VAP7WzOyDaLExPPb0ZV
7jTLq1btTu5aNPq3v5Uz/8bs9GsqyF8XiM62ENQPdwZXyq/XZ5cXmjVoSxWkQzvbI6e2FSMUqXTL
Fyvp4z//sp/lxu+XI4WqxS8yQbdov1WrYpeMQ7QSJatXNEtJx6lHEjsy2RtpIdyD9RA0je4LqsgQ
InJQfM7hn97xb6E1f71lQ2QwSBMJ2MX8LWLD6iIVyIleBRN80qbcJveMrhFpoPHmDziGqp9f6PY4
a2bgH7ljpIqXC+RD9Pr0geQaLzcPC0GGtMegVyDq28AjxX9TQla5BKPoaoi4kfNKF/axICJyX69x
N+22AqHpiToxpupdVl7HOaTxURy8LK48EsuEW4SoToFgByxIWK92afylqh9WIl5FbQqMnNxNITr/
5+9F+bWb+esjsTR8fXwpFKA/gwL+1s2UkizHo1hVwcCcrSKzCfUfAfmA4xdiRTcnhMJ8Jz8yQuuk
1lfnwiEiykC8Ps08LZPjrIcUYwjgUnVnNMWpg0zNpV0GZO075vTFiuBeua7IFFgA39XreL+g9/3P
7+Jnz/X71WUBUAMHjMNdUX/zsU4W55M6cNYONIBpU51m4sJktfgmxDponhEn1PghTeYx13CQLHdE
8ezElhq2l9/LxeYUgN8cVMRY1Z3xILf93TxSc0rjXm6M81Z7ApQnrCz6Qw/3Mz7xX164rgCP5aSW
/pWkQUBJOWlzFVSD8sHMlDAAw0lNstskLJbVOCEg5uTsF3UXWyLQ3f7SNPXWa682Ansnytefh1uN
uxClfvSHZndDLf3LU4SPVeNJotNimrQ/f7dDKnmj6G2E34xtBsUjefoMBBhK128xKrDayE6KVHIG
G3elqu5TQQoAfjgSpfeA6qFflTvYi086CpyaWEN0klJ3P2SFp8ooVsvmJqyhHbbxs1SoWCfYhUoy
AjMS7DaXljG6pTJg61ZuKnpuKSWsocs+R1gvWvz1ny+hf3tAWQYh6AZOWd2UfzN+5voaZgpx/mQC
KretGpPFcSeHpzEX/ULM3SXVd2MynbcnyrLIuzVqH/7wEv7diQwBA58tTmyNRc2vH7ZW1327SLyE
emYuLJp7TlM2jB9blS0l8VHqco9W5KsTNFcZsPXM1auWogRSix9bla3/0RD7b4oYlcx4eHAGzmT8
J799Kqs8sS5buT418bQazX2Yqlej1X21rgi7Tb5ABKKk7e8A2niZ+qe8061E+vXu4LfzbWD350XI
6m8l1NRgXFpajauPwtMQvlXdk1ZSQRok5KTqjT7VlNvdymvRm+goTPofUjyUP72A31IXGjmaC+St
VZCR87QWuHNMLdggM3wrqkwg8uaI1besXyr6tNtnY+e18rcCtxsTMEbHs1visOF+5pYJ2vZzO/Uj
pWDxBgk3K22itIIGEwgaybuwLZgZ8cNSWt1JcyiCLefnJfb/s+ne4on2v/fcB8lH+5737+3fpzjb
P/lriCNo+Orx8FkG973GAbwdgH9NcbY/+jmQ0TUdVy1TNr78/wWt0THqQy8U8RIr/5jw/NNzL1Fh
AFuWNCZDqGT/J2Mciav9l3sAh5WyTfm2V0jpJOu/xwWFaxSnWl39oDKN9+u+JhRbeu2Z5fQMpe3a
1b2v7FAc8BGdpB0WJIqbINsZR+u4fNdO41e/r6/dXfmY74VL/pV+keWwyx/Z9Rif03PPDuO980Sn
3C9O41k7hG37aKd61nHdj194tTDpEOB2yN3m1hz09/iq/kh21Vk7ye8U3kO+YwkgP7eP/ak7CH5H
bH/v5j7aXiffZ8/yrT5NXnhL94pf3WMF8vIrboRbG1N+u+Zj4SU7NXIsv7xUtwnDB75Ru7utJzOY
T8Nzv2/uhYvyKR/wOflT0J/0gCRzn8Gx2+8yTzzQtjj6j/RaHXiVd8rR2IXPpIZbtvVJSieYMbI6
6AZ2g24zX8CZlHeueWgOIb+0t8k88zGuPkXzpTnU1vVjOCeHgh8b3cXX5WBdlmc+whPv4YfsEVW+
X+3kQGqhB4vvYtiGXfv5Q/jIwCLgBTqd84gmzSu8+iQelBMyM0f04zvzMTyQQOMBwXB7uwim72Xo
t4MXv2q76iD5li94/W44h7cWSSF56W9kqQUobHN3vqHN7DU79BPiP526d8jnyCiR+fvxuWHw/ZFL
R4Xu+qjtES07pT8fFV7XfFomh/rrW/+wlK6iOhPY79f1VOySW31sggzhx77ZaS6VD+8LGz8fS7qP
94Zf7MibO8oHMhffhLvibF75DS8MtkObXDNcHbbJx54FBMG6xr2yazobuZ7lCC/ZcbwQevBjOaP2
H1+sezRGL8qxf2gviC+lOFjxmog7ixeK2WEn3iW+5IluHWCW9Yd387Ac+tJxLd0rjtJFeOD6HJ0k
Li9JsTN8ya7O/Hs3cWQ78vUjY0XRN/hGgtytv1Ee2M1tvCaNHfe2cseHhn2ZMJNdPKA3c6XHOcTj
7guFjwy3Po0+64HCLj40d3abIHaRu0Tna+HYSGTuU3+1c9/Y5V9+/xhFtv4sl26UnieTj+kNv3ls
m17okInnyR6ibWztQfNWnNdj6fcXJA5RQSyZzf3GZUQ9vZ8NW5UuPKWweJ8yZ0bpAC9Afx3oHqz+
hyCj8bR+5OFRK2we+rOCrO7c29fPzqcDn71y17iqG3Yuil3labyR5veEV22bNxZH/ptGgsbiMIjq
Pgc3tucnxk6Ss2srb52dRXZ0LsX8VDRuiepj7m0kcMwxJ2Kn8aMuO/FzVrHvcumKXhioyJzfUbe8
lCJ2sQNpf67kpOkh/KwehyvKzrj0dFwo86HZl15mvOeH5KI9Nj8SWd8txkN4Z3As9f5yKE9q0Pu4
tLSnBheI212Gh9plFygpfncZz4tN9Md61p5VX3ISJ8enz4qJq7hic42yLm3xp+MwVsniy4hit5V4
T7c49bzhs74CKYJlHCiP7YE72NafiIyQBnusboTQGj3DBKYAmCXO1VWlVLB1b/YR2svMB/143hv5
OX9PHoS9HiC8ZrPeBPMPwV2QonovCEksMl3t7CZ43NP7GMB5t/lu+XzFV0J7ZfVFd/HbF9/r9kWg
+nGzoMYyR7An2Yi6J5tnFIDlBwZlxhP4VXJCYtvjzLDsG7mgduFN95AoXXzfenxUpJ21emJic0H0
fHysVqWXBWMmwytiRTdU1gT/5TNEOwz+6mFYmXhifcK2f5C97BlZtvRNRbZ/Lp+aYl+8DC/Jyso9
ss0dSjextadAPKNbd7DZBgbL4+cs9nX9uc98S3zpaDZ2+ObwV2Kp6HBQM0J8HSxXWwNECkh7rXc+
6+UBqZC5mx6mB+OZa8opubjv+nvG9l2NMsFuD/0tcx8MFCDOYK+lgzFpmb5i8xRZt0hwp5fuRbyJ
COd9UfYGwccqQuvp7KiHyifhat53uy+LVDrmY25ud/VZUN8N1DiDM7w2F+ZZdudr4XSWovvSV+AJ
OTPC3jdjeBoKemjSmGTyBqpRcObP1FkChuCFbewTN3ew/t5P3uLp8LiMM9gyLuRHfs4rorBbbGh2
NfncHBLS3kPrDfVZts76B8sLO3EJGMH3Gu85NmwMfyV6vSSxlaDRR09iw77YiJvM81SoLsdbgQl5
dIVnxqrFN2ISEIvKxTl5FctX6dL2b1K0N3pniE7dDwU5JkYArX2yLlp2HA6FdVLFwEUNanNTUQnO
ztPoedNnwWwhxZbopCxkbPUlWr/Gs5T3do2tHXEAgQHnEX9XgAcCqJzBuZrxB7fB7xn8L2Om2xhI
rzyw2Bx/dqa9muWzmqi+nhUvxIdP53JwM9Ilmf9h3/DKAHFfehj2k0us64d5b94ZjDvc/kzuJ4o8
+b+5+7LmvG1gy79ya96ZAkEs5FTdh/n0UbtkS5blOC8sryAI7jv46+fQSeZKsBVVMPNyp1KVh6TU
gproRqNx+pzP+Nd4U14Ce/UG1eqx+7wc+AV+FT4qZljS8hrUJkOPTN9eCBwu7I/8YvoMVONyBcLG
t8s5u+J4Xp8PKxrXbyEb0h2730H9F56L43Skp/hblxNg9yVgrQu6wwdy3gMglWOjoW2I2VPQvGgM
E6Ojcs7jVJqzrr0o9CX096YGT9wf8Iqgvk4XQEOueE0C7QuATvRoVrwTnF3ml9hk2M3zDQZw0JaZ
zvXxU3y+U4w0pxiGXcRlNr4lzWW5oAV6/Er6E/IXm9v/63L87Ftz+6n6Nvy3EC7HpfblcvzDp7LU
w39AGRpy7KBI+PS0LKccP/tXXQ7IBd5D8biOjuGPx1XczP6qy8HZ9NsTgqy/SvIgjH6juDLjihrh
1RVUHyjX/6rJg5ChlgfZUyI5Op4MioH/qijfmx7/dS3lMo7QMBN4mSSAGQgIvTy/p6tFTnh9J+P7
YiqAvOvRNrhdaw3iBr6u01kCuA1GWZUCEh/PSZ8NuC6/xTT/VisxfBoqNd6WAM3fh2jinA0YV0yf
uPTVxu6P5eGywLC0BOOoYOx6vjxMTQuCRD++74rxbRvS6RJjUfF2NFXHLv75VzmXk90TQKqAxweK
3FGMr/X8V42zBDEU38b3NrAYR196lSqSF5f//Ft24VDH4QmhO9oiwg2Ihrsw6dMuFFBFIujHKn8E
TnQCDLVjB/BIvF27hgDtPXSnBFK8y2HEUMhDWFqMjmLK0/RgL80BihZQgrwIJ7OlG/C276oYHg9C
jIUX1ppTqMEb2YGYYC7a80LtAM0hz87yqeP7+yN5jWpP/uJvwaahMRjecIWUjsssGPV6Ww35o5RB
/lVONTJhDtarhIr6VOgWKmETRlBYBcQTs+3ZjOEwZSGzW6Gkrft2O8Mwc39STw+czTiWjNJ/ftR/
lZX+/4R8SJDtgT8vYXgVFyEI3naCxZez1f/6bL/ppxnqlz//Z8badeT+TFBU/gY+j0TuqrZUomeG
lsLfMoxkB3lgaD5GDopDwrHR/8pRyW+452PQEkkPUoyxkPT/IkVJtMBZGEIbFRkPXQiAyZ5HzIo3
piVoxz8wyNgKTMeWAuTTQ6+g9Qm9WSCcTlgj6vZiqYP4IepCVuoTAwA86i/DFUDbUT+Xbf9HMzQ9
xN8XbXp57EtJLEiiSM7klx+O/Vd77r8bgCj859bT208/kz3++JE/N4zctwn0iYAEYhhEhWbn3xtI
kN9iKGsTbIIEeCC6yz393XiSv+3NWLx0AFwURT94IP/aQDT6DS0qQAIBOmL4/6CI/Bf4oeeJ/S/W
b4FW+PN9ExZbbsRWi70RCT75BMjWZStPn0TRLw6ol4w7m1KIcloNiAvTMKgewRfwnrL+lfT6gmn3
hBibiJkiqXjKeI0avoAWeFJswtO605g3WagX4PVFGov1DTQjryINOisvp0T7efHkAc7aWMQgrRDp
NAd/VCvHUztmY/1s7w8OT2znSwHWZ4Ag04YyiLOYT8My+X3LH1ztT0wr8GSwba1EKjew0pgl48eF
oyXjt/D9Mz+xHs1DsDCKnQKYMB6HZQNCXCKOfsZRKD4z3nJpZ9AxgQmmAoBz4t8xR9ye+BlH3frU
eJJghs6UcLkaWIAng2A9TnXg6XQnOiXtpy4eMeeSTE1wN494ImLVBJ5Vv7U78TmoXMzxOoFTrpo+
Zru8QBu99zLtqq42y9YPQA7B56BzPHAM5FWsu/Cz7UQndM7rcqMDT9sW/FEbRcnX9+M3P+NOeGYF
BkT6rMH3DOuvkAa8xqTFWz/TTnRil+BJeM9ZCpwAWQnG9iF75X35eeH8f9L4j4L6SfxsrBUDJQVP
iwiq6GOUb2/ABYnmk8leARC8kHCpE6E5+BoLKDFyvNiSC0mCK7V89XOLE54YaUo2jLVyAMHFZc/n
T60a/fK4C8ma57xDcaM4qC3JclHFIMubQvrKq+VLHnGCU9iiy0qSASwYsWuxVedVN6Z+LnECc1sW
4Ej3uAfNCaSn6KUhy7mX6b3WeJqvwMsBPogg5mkXiBjUccHwPYlk4Rf2rnok43QmbQHrNLMfGPhp
8cbl55PQCUwqqslibA3D2YR+3YAAOfAg/OjnFCcycwMh0HVSNl1iTDFx0M4faQQiGj/re9A+Cc46
bvEOMA9rWnLxNkv42aa7Bz/TTlQG9bh1kV1Zqlv6fuHsq87i4uhn24nLEjhqhbGWNdUdv2JQzJjN
/MpF/4XQ+YHNeOKRahNTUOrFppPGmFs2Frflknz1W7YTljaqkhljEiyttcKrDcQNeTR98rPtxCWm
2fNOgMIP+QTPJ51MvgfV5ucTV2ht6JembUYAHHuyfGuD4VFFf3iter+fPt1/FVvDDaNVsBxioryZ
bokCN5mfbScqoYDN2sT0UAjEOPAVVD+mh4k2yi9/EycuBUi9qWlB37dE8ZeSs3fQznzlxHxhC7qq
Uj3IKaxZwKxKBeisSB5e1lke+xWF+9THU4/PQNZG4QwOoWyCfMMA5qx6Pfo53IlK0ADGwZS0No0C
ehdBoUtkud/udpEHZca3rlcdDjQ5WfBC6Oscs0ye63bCslA9GK3b3mJ8xPxeA/gdVtrvZHAHoxSE
3Mp43yWmBo9ZMuMiG9e899rhuG4//5ZZ3GZDhp2Yxgqo5AncTYeimL1CE32i58ajmlax6bBRMGV/
oevod1X41RAicSJTBWZmQYgNbhiZ076G9nVUGq9SFgNRz9ddGF53AZ6y0rIdf8dUM8SxCbn22eGY
qXpuu+y2vGcSKaXpAQyuZXQEEaHfoYZO2XPjGEUlYdfiUBO2vR9V/vtkhNc2RLvmuekixAx7Dj+n
EYrZ+wAA6A9F2XulK/CCPTfeRRFm88fKpnlWPwA9fg8SL69khTeE56ZXkJcNUlX7OQ+UiJ2huso9
P6VzXrIaghHDUK6pXCI8dIIFtowevHaJq5yTRxiwBNntCkVJYBvWtgI1/uZp24lKZXgbhBoeaWIN
CV0ItZWgsT/1W7gTl6gEgSlMDGqfXn4v1jE8lCNUJvyMO3G54IHGqEhjD1LQ6ghVf+pqe+dn24nL
nIJOuCPweB6ON5EJUz5or/obgNjnWzCZSFTmcYEtuAXf1iX5wsjmFzixE5U5yDtlDpnutJCY3sgk
jUBkre/9XOJE5RxakAfh9pDGtb03CToo0rymG7j/7f/1+Pj3lV648zx9WdFWhzgaGKPd6crFckGr
JfAL+tiJTEnGvogzbPExJ0mqlgmA5wCKxV5+kc6ZiYn1IMKIOEbktpV8hLRg8gmiNsuFn3UnPMHw
GlbxwNd0a/h7Iop7OfqFj3Ric4zCCe+4HF1lMCTrRUd46w38um1COrE59GVH+g1OoS27q60+Vn39
yt1hN/GLvSKd0AxoAcZy0mE4agLd4UygJ7p8XqrqGGp99HO6E6IMPByDBflPCkXZ05CrU7wQ++1F
6YQoGFbArhtg9YpCVSVoQT6Hjorfsp0IVSCfku3W2FRObZAyA31wsDx98zPunJwGjOnCNJgEhWLO
Y9Evf3St18UHkxjPE2IGclE60wh5fCm/lqP8hrtscfBatXCCE2zUvC/WbU1J1XxsaPaW5J/9LDuB
aaGjRRIwWacTgAhDAVKOTfntEeFEZkl63dUb8tWAeWzwWQ78aMGD4bduJzKjLSptsSAyN23fqbp9
txMY+Zl2IlPmXTzLNrBp3VbnrBbvoEDkl6yEG5EVZgyRUWjajQEqrEwsKfVetxOT8xgEGZ8Rk11H
L0lGHhLrWYILJyShIhqC64bYlINPDEXzpRiZ5y5xArIpSbwkpMWHrOS7QolPW4OXb78v6YSk0Oiz
SS3WFARxYCsTwG3qnL33Ms6dmFRbwXZKGJrydr1aY3K3JZNX415wNyh132rCsAOhefQQdINJ1TRz
P6dwJyyLBgQ47Uptaht9E0N5I1DjvZ9LnKAESZhuSAXTYU1/12x9F7OK+KXAHZbxtD+j84QZyhE6
K9UgZED/UcbTB791O2E5kwFoIGtxedD2S9luH2NogvsdwtyJSnCJaChroE+dWAPUeYW5OVx8/Nbt
hCUoQVlNM7DyywnzHNl83kb5K5lq3w2/KE+AxnvmboHBp60VG8qToow+a/Ax1j1EflRzkAh9DBD7
hpETo7S34O1r0OmUUflxoROoe7OvXu5xp6ezkRqybdiOBBdvsbL3m4h/9zPtRKgkAzgEGdyj8vHe
YMwyaBJP0058KjHNIIxBt1CR6Y0SybGsO0/TTnwWTNth0Fh1q4E3B8Ew+kuNX1uMOfHZj3IYcgMq
SA2ySkhh2vWibgL7SrW8R+IvtiPb//uT14cS6gdxKXtkxMCOH4u1H26qTA+vbPaXrDsxuoJkLpQK
F85ahF/UCG4QBlYDv53ixCir+NKOe6XcVtUd5D0hS9knfnnLRQKtLJEr+MfWvc8JdkADnRiCMW+/
hTuBOYxBgZlzPN7JGePVu7BpFPmdby4SCPLnGfhP4JOlzK7tDOLTfjAPXsv+MS39ZKcsGBJepiRH
QVu+q+PuUzUmH/0sO4GJ837IZKQ2vPZIdctsrT5CXnZ7xSd7nPxih0dObFK2QPe+hbtHDR5PqCWV
6xvo0Y33Q57k+dHrT9jx10/DqFikHWaOP4HH3VVr4w9h+5pO9Qsx5L7b523UI5HnG+bgw09BH9wW
lr4y6vuCaRfHZFtoFY4xHmMzsKgfwITwZbLaLyVG++98sl1GzGqX3YKuOAUrcxHGpzR6rbH30hd1
nF3nwMFvDU7+eCiaCw7l5V0cVYog80uKPyajn6x9anrQ9doCDebGvMtp8H6z8VevjbIDH5+6BWp9
a8jAnp9G9cQvWATFpkCr9czPupNaJpIx1ZbojJf58A3cVf1JCY4kv7zlwpjYUg5BluB6RcD3f8i2
+r0ixStB+sJO3LXEn7plgEqgLe2+E3VyBw3Ss2wVno9W1Ekva6Bq0EkhKSYB5KDDXHxZRKVPvDzu
EiLSgkItiWPhVW4hRbdCJxLCRp4ed47+cZqaUFm03bMCDLKQFwdLF7QJ/VbuBGgeJOOcG+yVegQ3
Eoh3kAFAweln3NnmwwAB2xls++lC7Lmqq7Tq57d+pp09vpCis5XE56QEo1nJdDmb4tHLtIsHEhBB
0RrE0+kWgJYAo/FQlaO5X/PdhQONJlrANY6aos/MGzkOtz33zFcuHEhBfacEmz+AB6L4HKJQAfr+
zs8lzukJJF2skw6rbjEXsuJjllBF8DPt7O7Q1CAsl8uahhZoaDtdAeHgl8B/8Ao8SeBCzNBOr0Ps
bbadZoO5nYrEr6R1OYOabNATWJS3VAY7C62GGoAsPZdNn2dBSMwDFKm5RV95PqnWDBojzTs/ZzsB
mVUDeF1DVBEZgLPnEvIrF1A19UuCoROSjQ3k2ELtKa14gDHg5LwLVOq1bhcJ1LXNCiI+pMCFre3t
vGh6UXarXypxwUD5FhUhA8g1nXbG9gH6qIe6bvzinTjHDi4QQQcxEJT5XXgDqa2rrHlt2O2F09KF
Aq05Xnu7PkIBFGGcHfj57xLMMH4Od6IyLiJRjB32YLvw2xFcZeDhecU03ffDL0pxFwoUkTgXY4u2
IRdGgRZmAqXmAVT1ySVhbHgHKlEIhG9rfBeE9kTYEpPO8bR9yBldrqAMQT+0xTbZ03mN2ASpwrq9
WegyvInAaIWbzkhA2036/M4uJGi8gK3C5QCCivoAjv/d1TL6wCg4Ctr63M/TTtTQDFKTALpBFCUs
H0G7dZEZyOr62OYuUMfmbd2WUTWDlg9Dx+Ju3PyugdxF6UAIrYZWVtOmtgpTbZcjjQsvh2B863n6
K1fI2phwbVNZm+u2i9AAFl4nO0aInpsOZkiFZSsav0sgqiPtML9u5OKVW7kL0snliP02bG2ayaE7
YVkMcWQNbmq/T+nUaTpf1GhGeKUjVXW6ZepIYkNfMb7//T9HJHdxOhSiBWFW4WuuAHDfJ80MuT17
YiiYUMo+8Xp35C5eZ5BZ1wC52KbbAtHTdMnG5Bb9Q3D8+3hI7FxFTy8PiYRY1JbjOVZANLPk86WC
lvA/m96z3s/++YmACCCPthsJsmEcDMVjj0FfcDB0MYiPaQ2v/fMv+XU6B3v28/VnNtE1tI1ASt+C
1X9eKhDScswa+ll30kyTFJAT5qC8HzKIKpcQQ25K/eBl2wUe2c3ykBqsnEwBKOzAI1J0f/iZdm6E
27yEeu2gg7iBe6KZQLDUtV5tDx47eaYKlA47IFTA/jrwEqQjCQNrDFC1fit3ck3Wc0g3Dy0DzlCy
44JG9kkV0OjUz/q+U5+Utp1WAtIegHRHdvkAdQaofIV+r+EYpXxuezNbDR1QDOVspL8O8x40GYR5
fk8nSK1qIRsbQ8KvBZNuOud6OClX7mncKZwZMZ0d+5qnORcainnbDYjzvK4pP3EJK8lAhxnDKUu/
fQGf9IXUsd/B4QKPOhZ1BmTNGIIKINVQLgPU2AfIknntlJ+AR5D/6vUA65qaNLDFpY6WV46NFzKW
dIITAkqbLCbLMRMaf8iFuI5XvzlZ7sKOwkHKlWUYN82TaYAgUfItk6g0/FzihGaBYbYw7rFuMu0s
NPJmhly5n2knLvsshD6ZwdRm1IMbsSsqSApWsV8Ol05gsrIbp2rGMPuwbfE50fTdwsAn7bdyJzLN
RlegMgoYb9vHaQ4/bPXsV9Fhrv9Zspo7WrRLCwzZtugHiKJBcNfvqQP8vc9Ng/V6JpHGPgGvuj7a
mZ2CG96vN8ZdyBHbpKAV1BVSjBBvJ9Fg3tNG9H4f08Uc8U0ZJTKJTajIbVyT0w3S1F6fUjhxueBw
4LzbQPWFLtbF2EM0jA859cuyLu4IH5PMENDh6ZrNj2iRf2h78d5v4U5g5jOHhqugML1I6KtCdVH3
f9EsfFn/p/rWvP2zWvuPGsTlja7H4T//xwvJSjiRGcdlC0bkUqS6aa+I7a7KTnr624nLxcZFMRSQ
dZtkCB3n3tyNJX2Nzv6ldTtxqcxaTnMDn5gtuNJyHg4tI17XWnj2efTkEEsv1wkLJ/FmjgStayhH
+I2Bg3XouXGpVcU2vfLUrmA7lPUtrxqvjg0XTjE7TlxUSs88DZbmOoPqlJF++GXuwo7ywGQCWmgY
BkV0nu0JRYXWD/oG/pPnLhlVWQ45g0v40j9mEzmjfXXnFTou7Ei0k7UsWniK6RxwkoH7bW4bvxJi
56h6WmzKiVCzzPBJbIHTrQryOOdV+7vfwp24zBYo4pUS37JfyxWS9GBj7NvRb4NzJzLjMKjnFeqh
adDFNxXkUkD24nfSu8Ajgvm7pqpmEHVO0A8o9Fsdx56mnbAMQKMVAGS9MwW0sj5AryXBtGmTX/p5
3AlMpfJp3CV+U8vGUw5J8jRQod98IndFDtYglENjsXYWPNIRchNJMPk94f0k1xACP6/HEg0DMEh9
Wg26y3OV+EHogbB6vsl5PJIl2bfKBHH1B625OCNEtUcvnzPnsokzbSUQYsNEf7jeRqy82fzeT8BR
/3zd4Qo4BoJIpEE/XW52Oc/G9txv0U5oDh1phqiYQJ5U0puZqhSwNE9/OIEJIdxZx3vvBzRuzTmN
Bn3ar53fvYQ5R2az0pEOG2QPSgqBlKl4MLb0dIkTmpWqdShHjfqeg5XZGAgnGDWc+PnbCcxwn3vM
apQoUm/6DFIdF7YH55SfcefMnCEcFdAWHq8hA35SNav+bHWQfPGy7kKO8qZHGmfgfGnbXJ7waKje
4ukt8/ugLuiobcI1VwReDyE2dZqhXbnToPLPfmt3YjObZrZMAASAMSCiJ0Ns2gOzg1/fwMUdZXbN
12GCcdNkX1YJat4Kcr1+C3fis6V4ptIKVzbaQEV0IabGVCF/7da2W/m56cld6M7KAolnFCTEikX5
DaTdFWZ9qyjayUrn1q+Si5xQ7VrW4W/AwKnJ8tu8A/EvGbxe3rgL3xGFqXBY7Fmg5+FJ1asZDOB2
S/1878QqpQ161y22ZJmjPDRZV55M68b8KoAfkjVP2nttDeNjKFD09/xSj+JhraUXzI67+B1TKQk9
CbglmgW7LUix3M4QL/dzuovgKTBllZQGWzKK+ccZMtuQefbr17oAniKA7P0I/tB07HcFek1RLbaN
Z9PTRfDItZUK+1ykmJ1dT7LRTIdFbJ4+dwK1b8p5XDESnk7ZBK05qNMeWLzlftnR5SGC+iqVOkB7
BSoJ16hjzgX3A2RxF9BYLjpYohIL53tXJczNgIf90PPFw8U0Lqvqh6RFT1UIBoLzje6UsZnfpcUV
s2ElxGwgrAaiI8XUMaPhp7LxfEf88bL9JDyLVeSbWHEnz+x8FYKaDQLqfsW5Cz6CJuj011ZJqtN1
jr6Teb73Slku9AhafyrIKFZtRFadylx/qeNC+LnbBR91KmpnXkbYKeN2keidQ5o13/954S+cRKFT
4vLAVhUQzaBQWvP8sYWA4TVOJ30KCXY/ehIeOhG6Ulz34xq+GRhm56mRIwTuxt6vanSBSNA6FLqu
CTw/ZbcGrG8rtPD+2Td7wfyLU9oFIuWdoVGwwXRMJMbe4s9FNXuhMfGE59wsJFBwWsInfCA3EJ79
ILPW+JUuP0SXnkQQYa2pJ4lXiWCw5nJZt/iUm9qP/oS7SKQcRBw5+EE5ZOvix7VGIyQBptxvp7tY
pFrximNyBw8qpS0voNcK4LGOB7+t4oKRkiJjFd1TC3TLPymz9JhgpJ2ncafSXVgeN3qE8TyGEsAY
XcXmNWTZCzHqgpFaPSkFZlaWKgO5oQO0y4cvK5h1m0M0jtBN8drtLkWRXbMuowN+y6KK4rqvgxmC
zKUfPwx3gUlNU/RdQbEp18jak2kWy1FR/kql+5KDnEq3AeabVD0S5BLM9b3Nv8hCHMtBsFfsv5AI
fqIqki3a8tm+eDW9E213ASVKv/LFRT8xlgWVghwXqEhpf2g6elHEyWui8i+t27mX9irM7Bgqno5t
fZM023kexV49UebCn4CWriAjh3XruogA2Bg76JvEXq1F5iKgugZIR1BLwynAq6VVTS7rYPMDhWHO
6HnqLcJuHBfInqZtMF52bXgvysRv0hM8yc9tE8rmADLMYINL9K1g6lz68cwxFwG1lcNGRrIn9Zjd
Txy6SbU0XpHPXJYiGqp4YAxt4jVvIWczdR9WO/kV/5ChfO6SNeh7TOrDJfNi3+VjfpE0rV/Tkrmw
J86CtrMBFj6sG3Qeq3dBYzz3t3MHhSAymDkWZENZ0x0au50GYBH0OqF/UniIWFarWQqWxjE4pwQJ
IAczbH5f00UMhXm3xlmNndJn+d1cTW/aPHzvc0QwV0ESN2fW8B5xCTDCvSVk1+QOX2tb/jqJg0P/
+UYxpgIcAYAVNInph4zmB4zCnVX95nU+/yTOC3B2Pvc9+EFFPlpQLtTjfRstxqtUBKXS88WPXTe3
2YgvOpYrO84qAWArp5XXzR+d4OfWA0FqqJfCNZXp7nkUXQji92ABVQ/HdD0snckQQsa02aHIoXg+
J7HnVqTPjScKBbRecHueu/KyqMvHLfcDr0H0+bnpYAVk2ST4nBPExw96W9qTVc5+we+ihmoIGvRh
j1quXYJjNzZXto78PqULGRJBg9ucRKkSNRAJjwZopxTcfvOKTxc0VBaZJFBsx2UuMTeq+71m0Ts/
y25wCjJvxX6Hi/V4lA2H+JyE6LmfcffUjKNgF49maRsGN1X9uLL2wc+yE5bIsURIGcFyIj4Xvfy2
bPKzn2knJuewZEsPPtIUU14JlJ7GOZ09GcqYy1FUxtEUqYbttbi8xyvU6aChXOm3cCcop3kWeTNQ
JMK5JsD2GHoAuNcLwMJczFCezDPUveEVxckJq8c39ST8EriLGBqp7hW1IUs3sQFbPvZ3wzp6dYaY
Cxgied5DixX+1mNhoXgWHWzUVH6nvQsZYvFk6lHvJ4/p+rvCROVDbMfM17wTmsFswjFr4Zeiik60
oTdV4teIZ8IJzH5WUxUC+4B8YpvwEEDR4CpeABv024oubmhIAjDBMcJSuy23bMiPSR775VmXrijs
2WagxIQnuQk6rc2Wf8kj++gVQcI5Mzee4D01gscrmt/ORJCrOGyE51Z0wnPuQpKQFQufhLwdg/gd
uMdTv3U7ZyYvM0r6CcDmeTQzhDlVN10Uci1emz769XWTudAhLqziIgP0Sw7zY0kriABDP8Jvr7jg
oU0AOl3lQCOuWZx2kbrNFj/WNuZCh8D7GtSsw9tw2830UkwZOQlZZV8J//2s+bmLyFz00BgIMy5t
D5wgzdkJhLqjb4rqRkOYNc/9vqyLIsqnHnxOkATBOP0SHzq5HOZANq/8AS98Vpe+iOR2w10TKAhS
duymCUBJjIEZv2lP5sKImhgqpMsE96B9dmVN9DnpoKzrteFdHNEQikLrAS+gHe/jE2LiC0ggz0c/
406gErx/VkmJ4tYO4jjnELZkBrqqfsbdUIWaRpyTfcLBhLo9FIPGPNWkFr/s6CKJqmGYq452UHyY
9ClR1btt8xtFYi5zUTuHwQIyHTwlZtDnVLpqDpn1o1dlLpDIVKUKkXQByEksBMrLDZq/sfb8oj8B
iVayzouEDoaQ0O/ukzdE+D2Ys5+QRB3aw8aEaJeJUh2wMb8uo99WcdmLqm4xRi2Ah1RF0h22sjBp
qQK/B1DmshdZJbpkjSUyC4N+b0T0VTBCBt5rl7tgoro00qqQiLQGz/Qtq9WU9kL1ftHPnAAN6TBF
fA1hnY79gej5tun6e7+VO/G51WvRgkhZACVn10u5jfFBr7r3qwGY07fteB4VUbWX6P0XWiS/l7Gf
9AhzsUTdWgvVdTsq2WafSpEPaJ3lflxU0Bt8fifH3bPqtqZEz0xtAMpKbfvrQKzJey+fu1JmSRtU
psf7EMYbAWYhIz8HKVDrtxVdLFErIO9WZ93+hBCdga80nV6dAH3h/HQ5gLI2rku8muESOvHsZqvG
z3GUGb9bkYskGlFcmHBCLRpNXZCSZvo+NON25ufx6PkH7eZBjVlv0GSZEp0WoiuA3kj8iF2YCyIy
3Wr6JIb1uhqOpmD2sDSe49nMZQGiY95Y/IPW0xZC6D2MPkb57IWWYS6CqGkmk4gJF7p2JFemo59i
Zfw87iKIQigCJXzvI4ZZ9nY3Lfhy6vUxXfhQopKajB0y+bgmx7gtbhRr/bqfLnyojGoR8CXG1Tyb
x5MVpVBSks4vjbvooWaopm7rMGdTm+JtVnc3y2v3uBcqc1fGTKkhEVuxoTLXEUmhTsc/T0OAbs6W
L8mDn9f3pPDkMd42GQkCXLFSQB4usgGK4Bp9UD/bTngGZKlaU+X4orkZ70qzhWeAQ9Wv1Ld71v7F
vcVFENVVx6OsxuW8zNbium777IH3MwCWGLQIykNSUnldQuLzOyRgI8/mlIssGqtsLrpZ4Wo9VNfb
3oPJQHL2So5PXviLnGO1FxEk2jSOVQwPk4eq5xUYcAHyMAc6Mzkdu2XlAUSQt6E5yTLJwHcYBYPf
RnDBR42tkkHHQQSyYCVPoLH62I08euVb7bvpF9/KhR8RjZHiucK3aqn40PSjOQnDzI/5mbnwo2jq
S5aoLErXYTGHTTJ6LJNJ+oW3C0DCw3qgrcUm5gV5w9qNngv7L4XE/1Y1YC70COTMa5aMWHpn+4u5
Bd4zC/0OXhd3tK41q4Ow2F980GDCdl3ugBcuXyF0eCH4XOgRZGripC2GOF0x2FCnOg7j98Q0ePKd
Rw1FThyZpDuVdWnx7jFVce93tLm4JDI0K6Qi0cJJJsahFcKC5DoL64F4blSnbiZ4j4SOB6JAFHN7
qNtwOQSh8cuHLjRpS4aRyKyUadRW9GFmU/FGz31R+O1UF5wUaaJMoLGZpMhPBhVvh6ENPZ/KXGwS
bUe6KAXHlMtSHG0eXbYq9+wmuERJQgRJGVsYD5MCavZB9WncrB9uiLnoJNyxgn4O9sSWx9lZWT8O
UVP7lUMuJmkGrKTNLY6DLBnuGlNVb0JDQi8MHtrMz4/mYU/uWpVQMSUzak8R/7HP4fzz0fxCaeES
pqxNaEtDEuD78m76DB2ighxQmHfRcWxL++6ff8kLWd+FJQ2mzQ0J4B0TrI8ooMdDWId+F1wXl0QG
jBHZGWmZiN6cVBrA5LrkvrvdOYkFqZJmHZA8BY/UoQGB5GlPq+IV5//aL5GLTVqjSosRClaoXJbP
NDPXIEn3yl/RT1CZDASOMegT0nkNT0C+fNso5nXpj1ygjAzx5txE8Mm2ETSHtaKgIhr8RpQiFyoz
sqGRTYneVrlFyyHGzTy0fmK9kcuu02yEVKQAViYYhwfQGb5pZKBfqdle+pbOTqkgFt93U7W3h02A
WdA41dn0WsPix2H9c90UuViZTY9joWcG9EPVx9X5pMgiD0GSB+ysKofybU2yyh6aBBn0JM61fB8A
QTofQw4mhENXmXw6TgDB7T8PAaXTpc3oaxwGYfij6P3F6lwYnErijagZTx6YQYqzazWIYTzouKDB
YRonJQ+6r8S9VpPJT0LR8Oa8bqK1ac/oPE7zdmjtBjJcAKMKG+K/rZjqKFiYX+hJ2u9W1zI5AD1t
jkol08XcjNSe5jww47G1NdDIFgr3E1jWJ7DF8SWowbEzaXnIRFs9Nlsh4jRZ9Fodi23OzAmd6uwz
n21bH7Uxy/uVtEbdAH4op0MWd3l3Yu083S923uR3aqosBwFWYfrLuqmWNxaqfpiYyU0srkHGtanr
jYsxvjJBnSuo2G59/YjXR7lc2aVomuqwhHzMtkPc9+0KHXQCPUC5jhVYI6H/FK+nUNbeDPCxTQgA
YVRm4zlUWo0+axY0wD4MltrkzNq4pCf90GfqPWQcu7dVg4vfmy3mZXkwkaj1ZUJYQW7rog+jk6RF
N/s6aPJqecv7rl6jQw5aHI4EFjYJmqIlxFqrk9KU0Xw99cmq/1jwsdsLZY2YQgyRiV7fBRFEdq5z
uk1gXQonIpu7iU2qxbNtCJj2gU7LHN71E6mHC1T0Kj5UaxMPEPwp7XYKcVlobh95n5VD+r85+7Lm
unE0y78yke+sBgiCBCM664Hk3XS1S5YlvzBsWeICgAQXECB//RxV10xMqqujJhSR6UyHpeurSxL4
cNaornr+Y+4CNyTZ2NpQrcVEkkkIBJ7LyaHwwGqZvjozlPQdRQvj8MgSKJ8ujeKuuwmiJEjPowtS
fWPFtuACiEWWNkNp89LxHHb9dft4k6DxdJ7A1VA/Lq3l/U3VctFGeTSgcctkeqb9fIkqgVg8yXAE
8WQnuZX1sSX4lOERaaq9qLeyN1kMldd9ZTl1N7PWACGSrl7a3GnXTb/T3pWj3c1Dh2h/Ng7TGUpn
MTNM11zEBHZnvzx0ZQteASFNij6qsmZhYfpKFONkSFsEm6a46jwiKOnror7OyebaDfSMnq+HJByu
q6WJkIhY6fSljISpLmKRjDjpTWU1bviBglbh7DdEfR4L/fHhmEOPT4EWjLpxKmbJm+9k6/vpwFId
XACRHAPAtLUmu3U00S0dND3NYmFD3um+DTO6apvse1ZJkaUR2qQzMShUZKYRL/tsWRSwaYV2hxfd
dG7NRCUqmukAfJWcyHgQ6MjYI0IueYH1G5ytGbc+7+q5UUVUunHNqNDmMBrHnt0YrzybuDESQuVG
uAJVx5U9GB6x39GajN82V/9CUx+5R2GNbFEM3W5lwZOo6o/9YMDULONWZWTh6SNb+VR0aez8fkLk
SX3tqzTYByh36E6QGE4vw0Cri8bW9c9QUrwzKRFZmCsXO3aa07Lp702AFq+8psjVKTalhzSjRqfj
3bAKead6eOWz0ZX01pdS1MXUEiKKWIkW5W26P/XpZu5KE+DAtvKgXIq5m+7VNMTHNUHJVuFZ4sZ9
oLvV7OeRrm6HCZrLDHEb9m2sOkauSC37OoMKZWjPlbbg0XqYxNypa2Wfj2WguiPbym7aYd9dpyso
g0+dcOMb3aq+P+iqLaZgqSqsNQM7yZ7OT10d4cvBWgxz3oIruqvhyBcZ8Bd2G0+pUheoYOLQA1Tt
xPcs8uJBDlTaczQZ2IHq3ji5t3ZrgstetXY6onLGnzuFxuRMGCQz5UvFQncbshY5h2zY1F6Pq/co
fybr9s10wh8S8CSXTVS3XUEZTMY8ArBxmW6xIrmP1x6OyV5Olyp2cfc+OtUl+4rbxGepFGOYBX3X
+LshrcGHVGzT+DWCaxksoBR0Rx0vZbHqboEqyKfNdt/z2rECScJw1xE7bvegcJMALROpkS82nZGW
jVK8hRVNV7urEgpfkNxi9mrn1pCtuWgQB5VJG0t7aJRCvW3G2aIyBrf3mbKa7Rfdjk/pijpDt45i
PA4Sqt6LcV3X8dbpzpTgnSD0je9Mv7b2CvtRya+mOV2/ramhzT7YYL4+tCJA7kIuB4ZmNPTUxO9V
Ek/wkKeElbAENjK9UBYBfacOAb1SZm01MFPYGUlYV/PSpA2aoShpz7ijhqtaNA2s7U5XYGDR1rNb
h5q6u+6jKO2G8bZnuZWG/ogSpM8B0tMVUuY/slO+CZMMtTqzSiS8QBQmKRskb8y0aCJBdnNfvbcQ
nj8BtN8KGFJwo9dpOuRBgjw7HBGi5E6Bt/oeT/3ymm7KDxltbZLmZVryk2mYQQy/81fRROx900Ln
mvcjYgGNbNl5WpalyyLX6zNQmyqfYaXLqVHkFE1devb9NpPCiRhlhgJf1L6YqTY/Inh4b2Vvat9m
UWnivoh63Pf3EIlN0XFkG+kyn0yk3rdKpm3eOrXwYght/ELLNAa6Hsx+y/FUR0HWh3agT3iobFn4
VAbDZaW2GjF67dbv5VQ20QFSq9ZkuPWms4omhKKTjbanmqFDOA+EjYYM8XvJsa/bbc4RRzHWRyHT
5ApFcoPN+iZQ/sDrtokuWLNQY/PRj+vsspGsE7sxsk6i3HXoLCpSqao7NZh4KMxEmscqHCeVkdKx
OZ9aNWedRSNYNsaxdNdBmyY2b6ZUnvpOaX32SbKpw5zIYLoPQ7rZHJIcUH6swhhSibVheyFM0B+b
tk2A/thIZ8j6+a3p0nX7kfN2KlJe0Qvp+7Y5CFTYDLvekaZQsZhyFi0YqSbJ++8LCo6XbJ6wD2Qr
VS9KjOm5gSs8Qx7ubSsHdNk2rA2x2sNGI4vaUzHtQ0wdmcfDWGZspdioFyLaa69qnTVEOoI68OU4
S5wjEkeTjPWUZfib+mJMyxtvm+fVoDmYec6OvlkEkBgTg/dmM/YyG7VI+Aw8tOl3M7GaX5S25lW+
eDPZq3kbyyWPpwqdSmaog3jPzACLaQWbX2gzDDKVO1HSJUOuZt3KzIebl3sj4nm4ZkttbT7PmlXH
fpPIFfZNWicXc4KZJBsGs9j3NVQ8zaJNod1vwSDuiql0QhXDUIUkbyjmB0SwezJ+F3UZTMVARWmL
vkJXJ96Qnx6BlZkm35A/fYnBHr59xsvlt7MCGTV9VJImdxJ30zlOhvQaqOxWHgKOAeug+omvj+k4
Ko57OXQk76p51bdDvbBnw02IZ2QNekwpaRkMuUAMrQY3HvZNMU2IeTuwAEkEe1amET2hDlKlBROk
qu4r+J/ItU75lmQYCaqj7mgQ4hPQ4XwtQhw0itq5Ms2NSul3mwReAn9rYtkdA4uizaxrMLvmKW80
u1ZQKdS5bCZ4bxY/yZslnEGF1hGCHLJ4g1zvyNNaqvNQC/oIfH5Jcqyb3SEJqbhp/Urmoo1NM91v
dHT3eN/kFxMlghF7BB80J7KhDiVDUK1YXrdlFeEOhd7A6rye3Vq0STMlTzAYx+MxxtWXST4mNK1+
WT2jHHVrwNRmle/SRy563yLYuY7JLkAvbpOvwUy6fdUhYbew42zXM3Km7JhHVRcOhbJIs0NDmiCX
TdX5BRPwpLqzRtbVd6SlCJIFGMXXDIkbCZbPxPifadh5WkNo4lx3nBYs0MdJzV2/m0YJhxze65Ki
Yr7lNQSS2Hp3lg2BusE6Lv1Db+EzOm9rjfNq6FepT94jXbcYE9Q2FaWnmyjoHEZRvtF4iI6NCwXW
myWskdo9z+t8pFuMo6BrMVY94ZozfkaZuB7fTIct9MDjaBt+yhAWo5zFtPK3K69XeseWwNY7RAWV
ouhaovcxpLTPfUjn65ph7y9COliOE4Oe4YFgMBYXKhrKrUi73tqjmXzLChG1XXBKayju7jCMMpuj
a7MZvwm9GXMlkfiGiWvpPOCPeh73BK983ZUbhkyta6a+tSHX9rLteJI+B4pH/fMSahLfUD87cVyp
YI8L48zgPlPmpl9G3hxHVPzwAqM1lfmAyP9u5y1iw3MYIEj6xhj0hX3W0M1B+rfa4DJI4nK+iAyo
j3xTgzJ4Yky/ZUPLU6h4E8jukgvc9Sk+f4T4BDcNKcvgFtVQGAfaMsATlA2mrWMFSxWu056tZHWg
TxCAltF4tgSehWh8jGYV46aDd9z3L6a3rXtNEURZvs6ypNvvdMGdO72HIR5U8lHXqEYcU1MRl7lV
IbHZmvSe7abhoyWuaVJ3tnIa20J57F6ZHCsccKtmbn5GOo6fS0HTeo8owFlwNMYneALAFLlqbzX2
zLVgAf5bogdAWufPZeSGfr2lKLms1zxdmFxMgbWg7nBRrUAsSouDU1+E7YQTzFyvIaL5wEOmO0T9
TrJgjVynHFUIIcmgxqkMVgWPpJAFB+6nRcJ4DiAa9kSdFBgbCfLe46SEIDgTi1qjZxq2LMGk0dMg
j2rVVDcLdax6wzI7dIVLcS/tazsk4iT4YlC4wFM/pi9pPYbTva2BEtx3fWJUPvG4q3DSqCy6hBXD
4pdgHS13nNKqSSHymtl2hcsaN+cN1ScPYRc37YEubBlugonRsFiwwrQXfT+4B3SgorTVdLaO7kwj
F0ynwAvIm0VWCt0lBPbCI4RNy5aPGLmXh2mdyJLxTWt1sU6uXA71RBmori18h7rHkcz1lf9JYCR4
ELaysIQEZhqRbmpZV6jeRuacONe8dd1aTiabQuSLYYTvJe5CipZDuXeKJC1+SpEt1WSutRH9EQ+h
fa6JKkXGFiuOYbyJ95YkOLLGRCU8X0GYTDsmm0Rdzbgqps3kYIFUZ+use5VtrWO4EnbjtyjAhvFt
3SKfEVzewk1ztBQhH8LbOJ3D7sxA2THMPtjeskp1fISIU9kQ8cMTNj2UX6ZsHw7IVd2lJmTy1dOq
sztki04RGg5rmuLZwoAN7SruzKxOqgEbL1f8JkzRcHfLUZrV5wxQdJdvOCirotnmqT5vvuET1jdV
swyCaRjFG5xB5xNDCP3Vam3VZiiWcuJyitYRZ6igZ82UoVg2/s7VJH4zH5D5hdBp8jd1AjfeHsAu
gmXDnpf4EXzHUQYGhVqdx+iiv8NLDPxyEYGYsQ5RavGRI0kOmcJ6aOWRxE6jM92KPmY58ivoEyVA
nzKPuIkHSRMgM2h1KXHS9HEvTthvYCmMIJg6AV3v44O2kqXAdBDDkJNgGBvIBbDMIexl8TgGxIZE
xVD20LJZXQ3leaTdhjJympRhjiOeuHf1kCYZSZ3ociOm5jlGMNpp7ssxzKtQi2+lFVBMDyatH4dq
iL9Lm0ieUyKbn7CAbQ8CTREATVaCFMLVHHD6idJsqVl6C3AtgE3WLHOcB052J/xN6y1bWbDD6irv
ZNXOISYm73RuSzEdeOVnctLtCik1rFu0zI3kKC5pFxQi7TfMAtUeqdqmwmZn0ULlSqybF8Ho+vqh
+lAA/zDSYNYJQclE7/DnVvWDhs4eXA3FVgXgRuD80JRA3K5lOqvLaeVk19oAeT4NPpNhN46tFPdI
xyUuT4IQS2+JrauzBXh0XhajxYQ/4C4LKDC1QI0Z94CT8s3XGunTgEky3vidTPvrkCfrNxdKe6yU
IOt5rvpufJ08KbFj6HmuLoJ10rBDEtGwdMlaeGtuPWFM5akc9JDBJRMEt2xY66uZ1YLk1WyS0yZ8
UJ6mziMIvJdl1XzTFVr0boHkWXHZJqFIc9tU1R1JQjQxNWyzj5YwOaB0sOzXK4+T9YkNbjivZRjZ
HAcoxA3xErvpjHOZvO2gQv1FtVJNIROMJ1nPm/SBoWX0Apy4QZ6VXUaMmkvjnwDWdBijAzhecb5p
+/kcjEkMhnZ06/fahu1lvemuz1Rattdm6fW7okkydAAjKJaMclWbPusFp77zMoq0zexGrc9X6XHY
550KkBLFcc0OolXLVGfI02nKh4RXRpyDNmgulJHK5WMkfXARltYafJrJ/IYyQVll3M51ktEtWodD
hLSpFyu8X3IMc+VNE7rwMirTO2trqEiRfCd8gbVzu5pYY8JLBbb7DY765E4gieBlFThhXHQ1VeVx
pIrwA4ni1R5Q9zLO2Ty45p7Dp3gXzWU9ZGOZrC/wLybPYee6Czmzbke6Zb/WAFx49+oYsSqLpsk9
g0iIMshkMLKBtsfy2ZPrCofMGwYgHB1aE7QCuwUz1FNNN38asIHewUwzBScde2ClKi7dHYzC28Uy
JbzJ1jJVF5U5vJrNZfOKxjMfEVckhzlFxkQef0DCNW2rh1BV9TMVuLkagfDb3EfcHtAhCX/eCB2j
yWctcSla1BFdr5UKr+NqW3+WQPu+aV5ON6tJZ3pMO/qUkjVb3fjOq+VxU4oCYZ6r6qLlmzTA/nh9
5kNdn3BhgsxMcYwnXjm9FvM0Op3h4+ffymDzSxFjgh5zG6gGoiEAbe9sw9yLp4EBjEajY3qf4uR8
06RW3ASs1RO2nrWaMorbFs/ptKq7lji/7DfDIrmrmxUA7EKi4QV1LiTE9s0YYHod3NE0mE+UkRkd
L6XrXiO+rW9iXQwBErnyAfuCFu8dItF+R3xp8a3xsMi8xOJbAvwARg9Isg4fwgpINbx2zr4MYafD
zHUMqQZqHOey6NOkHbOw4qXHhLj6S+t90+YcQP0j5DDMI5In6CqcTCf3Azih6fZLPIg3PFjhMY63
6y5g+jptqbxi27jILDbM3gxxWl1hzU5+SY1S8n8jv/ifWKdPnioEPM+T4Q308ckSnmBiXXPG0q8F
4rDPKQGKAN8IZQfpCG7xYMHMpcLgS3kS7HNOQNWYZljaDxaRtsd2wXJEQ/e1zhv22f89LFHTTygP
3nn/cf8YNIg3mw2+ZEpgnw3glPVrXWIv3SF0k4pjE5PtIpxAiX5JAMlE/Fe+H7L1Nu1BM+2ci+9J
eRmm7fNXiHjEr/31lde1Bd5Sb5BfRVO2VfFtEIdfuxM/W7/BMsH50eFeqaryl3H6hY7i3yn8/oe7
/LP323aJKlmN1+ZV+X0SW94mX6viYyL86yfSTI3irQdtWwfdD65BaFXLj6992J8kRAzrK0NEAJLN
OlQ6cBczsKFvX3vtT2wzm4c6xdEQ7mwdvm1gWtKB+q8x2Z+d3+CQ4IwZPnyaSfALZXFzQSsVfUmN
xj47v3G88ZpxODURg9MWLU7RT+DShq9JEz43RrBoBYo4fdyElpaXFHiFYdtXX/zTY4n2Xeu07KHK
tNN1vLZ5aKYv5ciw5NNzidBIoO8xXFTR7J+AL6JJvf7+pTvlc1+EmEGYBRQOqnJc2W0j6yhzW2W/
tqB89n+DH43Tra5htw/A57ghOCVt/bUoJpZ8eja5IwQBXgYJXgwALQgMaBhwuP7a5/Lp6VwqXyYb
crygwUuflgHEFFC6L772p6dTe0T0A+6GzmQMjyqxO9XRr+09nw3gS7wNZSLwtgHo7l3X/khl//NL
n8hn+/eIHM2YfyTsJcxuuWNyPTbTtH1NkPS5MUKsUBhUJXIeW5tOKA4fC4p2in+zY36MO/9CgPLZ
/80B5iC7F6YY5Sxmx4qVKFQdiYf+ghmQw8C2WmmOOqb+n11a//GXLonp7/+J37/2BsABSpo+/fbv
j73GP//58T3/92v++h1/P7z11z/12/T5i/7yPXjdf/69xc/5519+g+pdyGXvwAiv928T2hD/8fpo
u/j4yv/fP/xfb/94lcfVvP35x2tvu/nj1aqm7/745x+dfv/5B/1YlP/j/339f/7hxw/w5x/Xb+an
+m9f//Zzmv/8Q4i/hSRkSKqgKWPokMMrubd//An5G4kZZs/w4xfxD89VB4F3/ecfjPwtipKQCCgb
eUTJh7J66nHG+/OPMP4bA14AODhmIQPoGf7xf97X7X9d9/+6FP+69QNv5V/eIPy/uQPbQK/V7Nrx
mCiOPAY92Ju6LvVpTOlHUXsQ3JEQXWiwOi+aApJDjeIBHByEXFVi76HoSnMEoQ9YRHV5bOq12SG+
xL5rCPgKyVf5yzFwWEJCHJchlW55U3WDVpdZq7x3NiwA17q9TtLwQOKofhjKdrque5wNUAA+yDzC
TAlhEuhSocvqYVOQB1UbJW/S9WkBx9E4gjWUyZEhJ/kuJbq56BdHHjfTIu6gbUpxL7WgJ+Bz4nkh
HOFsAAJ+bdy3LxOOgyCkAH/s457FhZs1DuGUQuhZwWl8FQ7lnPOpk4UYgw4xjElyihD7eBp0ndyX
ulqvGcrvvg9hDx0Ton1llUcR7RIQDhHb+2Ho35q2A1UP2zgUNbYOXhL30Xy9jKW5HkAmXmHZxoPf
aH47C3gKelKdp0bS61lzfxxKt94vsCk+65BX3xo5oGYUbkJ3HDBCwa1cs+0HVF/zWesADIpSunnG
/D2gfjyKxUGqaL60TWh+eO5cxtd4ev8wmV23MPX/lqCSL9sp9VPeVMBMEchDVGblQk9Du4nv0JVR
iHI2drF66Kay0NaVAszehsDfgNh/R486SNAQbWCvoPv1K8Ieu9PHseu35IYB1sfBKNsW16IwlkDX
RGO2n1g07sZleqCd0Ac2PxpgolkPDWY2yP67VxTmgbrbIXktzRoER+ebse19Rbo7E6Unyh87yDCK
lrtkt4LcPyQSTYBBlRYxAOChqqNjDQqGoe7NbltQVEmY3vdAwo4lcNwi6N8rxuihYYAOENACLI9Z
oPTbr3idjjTVB2jZxyLhYwuiFYg+Dl6Lje4xOTVQC6rtWMoArVvVzjXpT9e2QHXFbbjG/B1MDs0T
6hmyXcOI/HYh+PNO0HdjFvdEwBfvBhyS80FVSxbhX+HpT+Zdc0xV/d2lkNBNbJTnUYjCT79inLrT
aFzyOUgPiUuC3PgpI+EPTvG2pERJcR2cGmiAoADrfoSr53uh72m0mH0XyG9ySTNFHi1myV7XV8aK
+KRkmQHnziegSVnSLXcUZbNZBDGcg50xA5d3qCZ1DOvudegakUGYtNO0/B53/gTFRJ2jYzjOuzUC
0y3IaSTDDeRWzUWdNAV0bC+iqX4ntL2x4wgbfcjfmiS+lU3pkOpuTIFqgLaI1hiAm69FlmygzpwK
YEeuLjVmpWySFD+0u03qdFcnLo9IyDM6KmhVdHO/1cmdLqGBGtLAfBTYycNo2wNIhPKaL03uaVfo
2ICAQSyTT1IHbga8HoOQbE7QvwqnQpvFUdQVc6O/Q/CaT0wP+94uZaagsDrpSD2EQ/du1TcH3WZe
cogV0CCMbCA8n6GKwcrPmP4JetsvvAQ4EqzslNIZnSx46h4BNIhbtyELrvZvyEBtLkRSfgtm1d1a
H+BHFz4zTSL2aaALpMecZLLsa21XYEPsoRsC6ECqO6B9Zt8EntytY5W8d/NWZvVa7uyiPVSDkl0n
0fYTYbMEVk6jxc9oNbOGMCkFhon0rxikZ6TvUJtrf/oIF436brxxEa8OwWzaaxIaUHWV2eYzImdI
sRhaXsieIDUn2Db6rV+IKWossee0xvXlzryubmM/g941r1uddm9ME3YL7jg6NTAi78u0Bw0mIlP0
zj3xOZigtyv5EYjyk+oH+Myowe3WBjwT3LosTt14ASQNMr/V90Meyyh+F56dR+QlAfevQNUKAvbX
zj8goyhmSFmLCHgatEa6uugMonwR0TbnFP3wglUfwN4SPZrU2LswgharS8xt45efFkDTbYcimjxZ
QKCiMau8KZNYv5Z9mbwq/SEMZraLgEjhUZVlCCHDjELHLqfNCn1N0PZ3IJfbj41rhQR2egzcsua+
one6oq9btM1Q2zZ0j7x4mFXAChQaYlXI79TmsZxJf6lCUZ/LekueZz88DJo4mvXJXP4kCTe5aUHB
La07+Kq9bIF3g96AUycPKw0KZhPYc1Kqjlr6Fby9g5IwZThyTpErGj9xCpNJwuO8rOPxl4m75MhV
787zEm2nTgl3nfRBBwdcC3VkEW3uwwAQfagOG9ulmXSW9YXEfTaOVxQyarzQcopCRfZ2SasCPhOe
rR3wdBldMj3H13Z+VmbUv/rRAL2UYPnI4MudJzhtzzG0bIkGaTUrucel0NiMO5e3QaL2URsccRFx
6eW66+swuBk9ftCMYJzOaNJmg2DdDwDoW1eQiGwy9y79DikxE5DjJNga0sZlHQinMR/TaYLybOzz
aF7SYjMjgqrq24pXLBcAEruozNEk1YFdDGyBWqYkB/SeDzHYFjE+j9BGOx+9C+JBEQ2ewjQ6lfh0
lm+ud9iktyG5grtpGTI8SmIPTjor9XhhWAAIF8PYGW2OC+QfMoR6ZlvzkWPj2D5eNdAvsh/KfR/+
RtX7stNV+tNDSRvFHT/1ANczlIn9Qv7fpYD2IdcsUIVX7m3xzkzZGDiO5cXtQqQz7RbIQBAEsYRH
FvAeOr4GHWHrhQAqnC5Vjia1oIiGOJ+AQu5daaBNYNWYBZxcbNCr1I06dWZ5Imvww8dDd71RHJ0b
zAzndXGoQ93YexKyGxx3VdExd8GC6JjK9qqFfHn2k87MBtlaF5PXRJZt1qzbnCVplDcc/wPyecBR
aHpfSXzt/U3Mx5dFs1sfVeuhB618sRAKxXgKBnPQb6D3sgH6XqxFTd5Xww8MOfPZzil+DgPwPoVs
soCl4couXN5VFvVzZZDpwSPwvgbnuz4iqr7MYjqhKG24miCFeW4We2T+HsJUAp7ttUbu8WWFnIjZ
i2JWM/RVELtH0wzEud4vJMkrteynufted3bOIfZ7olznG4ijNbyFYO1KzeuJTDG5aAcKSRbkShy6
2IZocY0okLyfdVVItt3xuLpcm/56UsntMkOqV+vouGCNPvJQfd8Cme6Fn09cTleiielybOYquYiW
JRsiW58W3WQeE8AFRNNPkwqihw50dNivQNgfagGJfTfLZ+NBaVd1+Zom27Yj+lI63+ZeLb+Qm3bH
XAlFhcbNGkiXQbL2Q7imvRwGSCcJMdlGt7u65NeJgvxoaVjREf+8atHcGBuNxcfHxMNW7WPNh6sI
UbfXMn4YVPskfHfigdsNQ6PumfXvPi5pFvU9yZYp2E6wh4+/g4afpwqiJVt235aGPLokIhnR0yXu
WYmhSz+LtGmxBDiRrwoWOzLIfSR7hy1v03nMt1sRdzTjPWT3s2o7iMKlyEetXhLloIMY8yqOpj3l
7kN6jSct011QHjhs0jA0DGYnu/badf2lNhhqre/ubRUfzVznPhCPgKIwadC4frBUIl6i9pgxumJq
ejzRPXKrm9+t4LeWkYOr4qLmBvczWJt2WNNLarZDFA1FTO1tXKkz4imv6s2orFwqCkMPOj+NnKH0
qHC/IRMXoqUKMRlVOOBiwGCyGt4WiwO+wb1M9uny2uKp2vPEbBAndTXURPY0ClPjXLO+YeFHcvR5
xSx6Qj/dRVhRzFTbUWM2bbCtTGHqc06JeUDRdZAjITv+Fkh2QXjCL4npz2kyIMWxvQ/xagWN1FGl
IEWdOLcBeRwx8oQD+zXAP4m1kt8g29BlZmF5CMqp5BITbttfYk+6JGX/FPhtyEkoLios4kL0h57Q
Y61UnYt2viEgqUR4muL1rmuB2Wo0xU+ZDfGwhluLUc6cyyR4iAhIuWmqf/xv8s5kyXElybJfZCmA
AQYDtiAIkk7S5zE2kAiPCMzzjK/vw8zsLqkSqUWJ9KalN2/xYnKnA2aqV8+9Kvrymm3Kn+aYc2Pw
lUg5p7vm1elnBsFG51X3E7PurwjzAbZh2rBp/sUDyz28dgmYce6LBJcQF+hfpWZY7Tq5ZGs68GHH
9wJm0neNT4op0GLXVeilI4WPZ0AtddWLTvV9XUmTY7XO3ycHqHy0zduZlPE4bCzrcGp5qqY1rCvR
nrzud8fUEYaAH3WabC+auwUPwbswpzvtIPGWxau13CbFOIUBBbhZnKbfRXkx+VEuExZYq21XudL9
rvJ0+TE63n0q7lKo2sByYnAl6yLhK/xhwDO7SlfQ90KV+4NdBEnmzqEeugOC1Ru85nF25O98BKWt
hmk74YLbidY+VE38BpNLGeK1IT7Z4eTWKtsNOPyDvhteytlKeMVal89zlGHmOE9VbkF+pMND3aff
ehBP2tyOk1blwZH4/VfvjojU+NCOBrt/XIplMZtJCFa+myw+CMBymZmfXUuRZsn6UmfDn0Vv6X3j
9TCUsvq18luGSBbBNEVdmAt5EJ4Jg2ZUAQ9z/wxWtJyYT/K7e3qEtHAynyPyR+o5cl8v8fRYgro9
uQmPlJkaO4d0XyrFrfN1Uz3W7fCcmpB7Xjlmu2aqLlbj3EzgYxeICgV+TH5vbfJT2zl01dzVvlGD
HVhO96lJqP6sZv1Quksa0Ec0AXlnfBtNfnDM4mLoGf5HZTeAxXaflSdeQQrXYxY1gCHKPUNV/emS
YQ4yo1vOlqWJMbB66UcRuwBj8gxUs9xZs/HMT77EA6nSPSjHruhxdqPguIHRG2rH41leCfjHiyTn
PXrGDehGH3BSebq5RiqW/wYIGy+9vYRz15gHIXD+Z8N0bqPy6GTxq9lhDlkAWA4AT0bgevppoxLI
Jvu7T0c/9h6yGLPQ6H7HGUecN2R/qsx1fUkeG8Ji4htxdZw9+cguwN24UlJrKq/VrvmramrZ+m2q
Ic20ax7iJD23GeFWXcLQscxMlzWZ5m6eAX9kjEV+ZiWiP2QGL6rU+yZbd7DM/pp4W5BqNQZsRDeP
m+j4TjVtZ1sE2I+g8aah26/CBnSdUvPSCOfvqI1zqbZpD6X+YBt1uPXEUgAd7AFrMZW0Hx2n9Gk2
1RSwOjsL4ib64qi9t73opZDkBbOKINCgEnyj5HDJLnmoI/lZyeVxhDrbO/PcX5LIvWsa41c6u3/G
Oi39bTWz3WiIMqQ4f8JqywgU14Ff4qDxuVdDge3uqbLaD6C3NxecnnnDcGijcc+qr4NhUlsN+OqG
ogy9xX4th3EvG7lLIcF4SZOTSNNHW/a/QA3egL53dlY/opaNO6wZzBWr9JWtGE+dbP9GUXx7UqIV
f1Ndc8imO8GG81Co6tIm+d9cOzUeMPFsiezRaDae9NLctQo7jDNy8WzcfaTLBHYS8d5u4tcsOGs3
HH+cxoVCyJn7796co6BUbGmVCfWo8kLyv68Madnf2oUAyH+zm1g+KN8wl+kt7qYDNDc7dJFX/LGm
O2nW9t1K5a/C5SaYmp7f2RcZfmv5QI6TPjStYZyKJYIZN2yRPDnFNgarR/1A4xTE0/bJV7yzpvK5
LNv9gKNXtGX3ECVNdWcNafsBnzqB77mIQEMKz7I9rmvd7zvLealjPkTguGBNKQJkot4bfDRZvuoA
k5Ivxrx9yZJin0TpZ+VkC1Hjzmtn6mu1zVdMoTQH5bVQb7ZWbpCX1UfayVMu1j+98i696B6SIWdS
rdvQciEwK3cc9kLYX2VlB0LLbJ/yeThZv2s46PcFjyIbR+G86pNU4uhlJM5UrbUvlZVQX0J1znF0
x24JHEywRcGgjeyjux0uDkCMUh9pUfvmlCehFg2803bpnS3s3PR5YiktNonkPR+xVOJgCUc7PxNI
fm+OZoh36Qke8koLW99D4T3U7kbHMYOS2XF+QRfgc63OnV30oZfroN3m0Ci8x6ng3OHu3GkpgGaa
jI1gRn0/CvfBY0019XP+ENl2esjW+BjhdyhsxFrup9xInout+rBhBEIHf0agdIbggkFjzaGGWcf9
FNMj3Eghhk/RfMBC0fJyx8bL0n+MTnXEWCFdB25LkQVXov2s3gLgWX4jiO3xiQ37MTH1I26v1d9q
dWAAcshk5IZuR6HCo36arAdvy87Cdi/aqx9oPO/KQf2OmtFPcvN1wVNAmqV4T2okLJzRFPXrxxin
R6kkNUDz4mjRknP94eVU2kaKP5Ax33FeXgyorKmj9x+jFAOduYYZNOePwjR/CNbrCSI9LRF1d6in
/a42HH/pRgt4u38c8ILgSFhfi3l9mIbhjlfqYm352zR5jj/r+b1KwUcZlfj5Wp9Vhbl8cw+OM1R+
tDXm01oDgw7LulPTcOalCNKpJOfFemdBHk4RIY5W1jxmc/eZNVRtpu7GA7BWEvtW1Jxl157zBJlP
2Q+psl4MWZxcyKFWLH4n82DJij96RORCjiQ+Bo2saGnt5K1X7n40jeMXjAn9TM444w6GXO/VWnEK
9NWdzMoNPxAtdCcp7WPV7XVbtIFBoW87FJ/spr/XFr1fuXaYOftd0rbYiPI7tyL1K7KK05SZ30Yi
3q2hMnZtM9SBYXl/0gQ2sPN4vo2Js27Ki/V57Md0L+qh+UBbtLI6wjZBJxNTnWMhCtpVfelp+Cpo
loICy++F9KKBY7KL712vO6p8vnPaLQtTWQZrV1NmARnbZW8d6+7FVsOdmRZ/sSQkb47hdKy8191x
2/ihgFpPT9XGYoI1XdE7+7bb41SYD15Js+pm41lLPfiiyC8WpsVKf+a0H6SD9jXN+HeaweraiGcl
sR5wdwfhUCl1zZuroq8C82+A/oJx56dXxK/GtFzcKQrL7bmQFI4t3rvJ/cu6bLxZ8MTa+iGL7rsy
mjDZ0v2iMCUq8aE6fXKks9/m4ugu0/uWJ6etyn6v/GxXRbkyJC9CPgn6vMHWZyIeniRcnj9gIBzd
+BJlzb7RPb5dJ/EHU2R7Tzq132Nv2qXOtJ6NNLavqZPCGCb8FDyEqfU9k63cIVjjwGq9R5zhr1tX
PDIfobx1GQpESEcd7V2Idzjzlzl+dUg6oILgTEEx4rxTedDa8jBWyc/ByCljo1B7hRU6lv3mRN3M
HAWH2iJGX9gsbfCTfg7TGTK/7sc6BEjaCPi5ytT9XprnbrTBHFO+HL1W39zetIRDnE00HPNBJvH9
MAg/V/rnMJvDbphVqI18P5uIIxp4jYdFijLBrqWsXQJ+iO8WpWR5oYF7UJwT/LLjsAuwPnmyZZUU
tauyZXxRU6GDbhE/xi6/TilSt0h/U1K+uwyk9nnDM5NTv50EYK3fLTLa59K4w0yOBto5+LsiJ4gr
VEScNPvU+yNdziadZMclSZ+cBc+UnEwV1MI4StRvZOLu74DWIbg5A8is6lwxcmGjfUDmqnyqtzQ9
0vE3Zy+lREOIpsLlvoTfZjnFJIGkabV3vWk4B2Z2tc9OpiOLZsPaEI/NCDWMhwF9dTGOSSSdMMPy
2qXyhzXy4myWCJImg2RUarcYacnYYuDtK2RN3bI6gqVmSvXH0s7Qc8gReK1ab6h36eY2j4tVq9OK
wvMDN9J67aKq/ql6RDQOt9grSUc1x3B0SlYKeax0D/p8Ab+vszMS0dO8zp4RjEo7WAbmxXktGmMa
AhGVzXUes4LBoEEIXViZrILj3EE8kGMo0/RXuRJJ56n+0RvrJCAa+NtYi0tt6nDJytJf8u1qCvit
KSoIlXWa+w254FfbRNXjUmQxr2fmPsU2xlgxrkhpxCRh+JviIjs0Q8HPKpbdT6JkKl5xamC5M7qy
DyMzlUENZH5XCp0RLpEvFCA4Eg+knCUP2GqNlySx7IPTrkZYbbWJdSqzvN+NmQlGNwjX3ZC5Zwzk
KTuXrWQf6bENF5mltzLD3G/DmF5yz3TvE4PhTzPjaPVt1a67iMy2P7gU692qumGvR75GNsMZtb9s
83BU9BF3cxHn91qnxrPOJp3vZldtp2iraP2o7KN0l4+9dHBXjcNpIg7iFw6U4uRA6QWkzW47Qqf3
kWpo/gUlJSZAHptynS98ogPuyE7JUGSkpe4WfrbHgTpH7sjImDIObLtcwk07OGerolsOBs62h9Va
3EsktDvs4sbs/i5xi51RN7wy3qyzt23q2QkHco1aZJhCf4xZO+9JwqmPncSXt9tyzzrhNZ/OfUdt
FeIh4iZSSZVW/tbb5qWNZ+qmqbxZS+MilKOb/si3UvwW5orQknQjbsbOjE+RWTah4p+rqLRhoi2e
2J/xsvC35dl2r5pkC5nU6spHdZNfS2kuT/bWyCCavC4ceEXwGEdRf1idoTmTiFoc86X8cslMeAUF
qwkQoMvgvoou29ou9y71zCMaxnrK6qUMLbOL9yyZQGVQjX1yrDF5nlGxHpJxyfdGjgQ1FTTxfpXU
9vxAr8NYzh2qjuKdbRHbyRyHmw2Et/9Xl2T6vl/H5VHVwnt2LRr2nUFo49VC29k3S7pOOOu89GvA
93Mlq7h4mM3aPpuz1315HozTXd4rI8Ou2JQXNPY+8g0Wo/ZfmnWOwO8LVWVtNOXfWDTWoWEZ5oLJ
jzng0Y1jk6WvTTYhisQr48fqXFQjM6diEjiJ8mGjtZrHhmm5XNQjB4iDRpO37r3EepEci3Jo4kA3
TLNnwlBkKNEvDpstomejEc8R8/vKFy7HIkFl5d02eMv7Jqb+w0XL3bcFDpNCT/GpbfLl2rm1dZDu
jxIQ++D0ZoI1YzC9l3SzymCRVoOfxtDNXuFze+rzCXODVw821H9X5oeRI/45mhPrcWVPeX3gbY/i
iz0R87Gb0wWt3YUtxdBaTd6psKLt3FqJg8w4dq1JoASKTOj2wyN+wGhXZWNydWkjybIVAqq9bPXO
ijKv+M3/a6zvzEDKs6ek7g4dpvQb2B0PRLhgv+bhn4dXogK0xUx2Vu/sj1IfraNnxA29zndEiiwX
VLabc0UZl5rtfj9GouSQRNDPd3W1rYGbmNG10561r3NUfJRqqggji3+W9pg/e87aTLfq2z3HXmF/
tgtJCJNdCt+oqvGp1dghLXdTYV4ty3vfJi+uYSRPWTzFocmqDhN4v9VfAAPxHM62YzMRJIrAnpzK
eBQd2PDL2s36Xs/66+Yv+TOiFftpPzPpUzYTFFAA+rWOVWi7WZfeKV+cJno0i8p53axkeyu5lJx+
uWlu6xvzSu+FaA8DtVmgCjfrbcxHLIVIF06FpcrmLegXYAgPh9nzOtTiI7XhJWcMv7664Xw7K/PG
oLSc9YOPu7zMtoegJ0SUnw0a312xIuNUTtvtWJ+QXNaehBNaLdv6MhLX+9gYMxyUXYZJhjwVTzoO
KtSyj9Er9ROIhqGxavKZ+gaMxD7FY/laZrO6myBe2Bpb08uMivRu5vbZqwVk5BOEvwSpZdI5Jnyo
WcZ4qC+HDOxAL2Og27zEykTr33uu9VDIqSc/v4ieejn3r2sSo4biviaSYTWY48mcnnZpthrtCDTG
UZ5JT5UzIsjMyb1vclkkPLg1CaVNtRkTds3RW3ziueNrZ9/2ta7MGKHujXJ63FYH6TTSjX1dNyui
6q3WOSgNvZn7qmnoNhzL6WkWFvtCnzfs47Z6Qtom8qbwUF+9kdDN2opQAvs1sjj7mKDorp1/RYLS
UCfL9FCvtvKdyGkeVI1TXlTsSQ44mVc3SM1Gv051wZTe005qwK7EzU+H5T713rKpjeqyR28VcTGk
lBNt9U8nbWhNsNShLOr8Y8VhH/sJvMp17abpp8pN+ZQVJnOr3HTt0OGB+cz+OWqzlBvvYzen42f0
Wz7gEnL6o/Q6I7B4xA5bAyMgCY26173AlZst1R1xBN1fhwEVtkS9PUpl9Bd7seIT/liimpWl/k0V
/3/My91i2/57XO4w/hz+lD8LIMx/0Xc3xO72R/5FzIkbMmeyOdLVAHDgrB7Q+7+QOeHJf0ipHKoh
/uuC0/FL/2bmTP0P13QMnn1TKvbb3UKS/83MmdY/NJ4E11PKhaZzyNn/HzBz6p+U7X8wlTeAVztS
Opqvzbap5f8Lm5zDPE/WVuUHu11SXhqzxVnG7LGshkcjhZ0ZbkPGPIv/uplZvRq6E+EwiSf42mOW
rV0gk6YP7aWKSbGQ64mZTHxiuTLam9vrfZQnhxmBKfbXGDsh2Q+/yGCogtXmxRjX+QeRFKxnYLq6
VWq8uCmIkhLMeYm7fsrd6bMqEd69aP5pNrhr43yK/+rFnWi0VgTduf2riJzYx9mtU7QcpqGI41NT
vFRaqJC1EIwI+hEQonPpf0fMb5XfW7fILoymzZFZRBwOoHaxmdGcpBqNJHHdD2R2ogmK2K7SQ9Gh
G1nazL/XoRkuq7laIb/sXOW0rE9N1sS47IjxOEap1QduXjJqnSPM5WOK3NCY9wuf5dWd+yq00+Zu
anV6sFxUzyzqdg6CK8IIw/PzyHyJrbpJWx8SDLA/EGytoDMGg0Sg7r7JzDcjgggr89w5bJWI/3q3
xEu/8TzS/xLm0CtSGsSD/HLzog/MmlMtLzF7pXYljnPeIorF82dcpqS2dFtol7Z6W8v1TZmexOXM
AVslY4mo58qfdVcVNxVjsKE0VPKjmGmbKnOTuDvzqb9TS/FlzM76W+m2JwaocE6gcetn3Yr+l6zb
n8a2VjYbveyEobtFGBHyNmpDvlH+8Wl684aSNutdtnTpaVbCe4Agw3Gr6vYOxkX4Tlm1r4MU6a5x
euGnXrXrG1l8bljMTy65NQGTv+7s9rPzmy0lI4HJTv477UZUsqGdRvmUOJUlrsPcZsNxWOTgzwOV
7yWaBxQFpZL8bptUpggTiZjXLl1RkJNiYMWn2q+OUy2i5iNyizw7jqusngEHuRYlNyZVj952tdLD
ZYsVmkU1PptUjXtFsPMOdIcsF1JI6bzcD2cu7j2YKWJPV8qY4kOy9TUo1+a9J0yUi2R9YTBmv5DW
lp91nVQ03tyo9JbcSEQpJHpdPxrDsttPbNj1VbWWexy6adirauw/FkFvmZqp/naXLGuC3BPbi9Pn
0R0D2JhIPcoIgmb6EDPv8JLNQ3UpMQq+GnXpHeBaAHW6hVGR7Kgax8ydQo0T/Dmvu+Jh6dPyk0gX
61cx1uTaGVtm7dNxzeoHHLiUM1VppSGWbPFRY3t8HKsbfLTKduDdzya8zU4pssMkjPrYqP6p65a/
NMXGbp1rKMPB0/5tYBfgSIGdSK3xLnUhRpKkfCii6DM3lkBM2jiK+aGtycVelJ2fnM5Jj21X/hmX
edk5nlWF7WSEZYa7uaxQHSzAQb+CYGbvm728mgUpxSTB97ojPaQkHCGLqdbTmLFg/zsyrOEPuFQT
jqlnJrg/7TwS05l4wkS8sWyItMVLFwuyxu8bO0/Vuo/nfsvWfa9tDLihoyLp1UE/N+O74VrnLXKs
bwjI/PcQFQ5zg8p5jFAP7sgp84dueITnVLuRyAamXGgHwt2KY0sHf2y2DhHKsvC2Zqn6JtWDwmXx
nJ2MmgPpdN6+sE3WyxLH+94nFCuVeHbafoV4csghszkfr2O74Oqt2JvtuXnylZE5/UB613SN0jK+
jiMLIPaY6KMw6YRzX4790O4pFkJVbxcgzssQ6bM7MoNcluqXvHGBxg307avKHwk4kuwWOUVR97KQ
ehf0nvGk0AWihmHg3AzbziLFnECjZQnpm/K7uv1ql2SX3oYjMWtKziRauY9dEaUI58304GVMRERp
Ze+lJvuCfKgKODRi+o/oYAi0+k6FBmK9XwM6ESCpdXkwTdyw+6icg63bvokLeSIKiOALw5qnU1PS
91ZpYv2l5N2TWnAbsEzr0+3M3EGZXTeMlEe1mWd+XjAEjlGfUnLIfNVCSUZLUr+yHC/UQC8PbiGq
Y8Uunt9S5UU4973z6MWrebcMKaNOb93pbq1fLSdC6xkZ7lN/GUi5et6zQptcnUnETAY1QQippMat
BuOl6ET9PPULMtvSfhrCLc6EwrGoLI5/c05BW9cCEp03rl6AdzVFO3EASbu90By+q7jWYVUxenG9
PNim4iNuoCFqqEgG9ANQn0FUWSwXnsdlGXaF3Pyuiy7MdNcftLdpQBOMhBVBxzkb+rmGKakZDUbm
zACK2erDYJY7VPg3u5gYqd/iELq2XULXzt2w56581UP8Ftk0Hz2p4Djd9QtR/J/bNOcvU5+1QWTP
04VcrvJo4wzf1QvDoNFguk8NwsTAjndWRxpHWtX38TLe954s92Yr3TMLyUhaSpf1RAbFek5caR6L
ce52SPsZTwW5UPW8Wn6FfXefrtTT2kCirybDT1vx5JIJx5GyVrRP0QNhK/e5pvzAyzWFuZ1FaNVT
RzsQLbty4WDqNk4qQlleMWeF2Wh/bmA95HjB0T8nWH9TLqBeqoxwL9KHp8S3EnUbSENXJGC9kaHf
BZrVQVjuJEGZE3f42fdN9YC++cBINpSUGDkp1BzdiumDTHcDHf5+SUW1HxBCQjuSx6Ga7A+CfdRh
7pPj4nlXqdunmqJ/Z07rlbSEbmfFCTegc62hspx0DaouZp6PbiHSU9xVLGtPgT1p4MOMMKo4/eBa
/ckYa0/XM/mel5PlxWPhLojla9tRazl7cpfu6RtJPo+Ss+OtpwoZfamdG7j0PZL4fY0nb3lhg9Yj
pegz8WYQFdp0jgLGNpB9TkScxW3HdvtlAi/WEObkNuXfbZ2YL82Qh7q41WlJNvpyjtQbAG4SqKhd
QazpkGdZ8lnO3h/ljdV1NOFap8X+XvqtDOtFd0+iGycukWhoCFLLLo7nGgN5oEgccCreuqYZHiMK
b3bZuIqJQl1DdV+7LpZjMLhLnbPGEQfLFdmwBP2jz8n0iQ2piINJGq3iZK9JNn3kJMd63+tKDuu/
Y8j/bzdC1/S7q/v67/BfnUP/yWz0/5K9SNHG/Pf90rWuYpw2/6ldIqb4f/dLpun9A6GBjCVpGCYa
CL69fzuM9D+0bZnIQNKUrmc42AX/3S0p+Q9aLOXxANLGkGf4f5ol2/yHQu6RLiEPnqUUq9T+B82S
NP+5Y+I/uiXNv25QUtgY5RRfBRLcf/YTR4MgHMvQ5TWxE3JYQKwIAFk6iRGoNYi6vfZ5mUErMkAv
5/F9kR6T/w1bZr34vUt59JbV3mz8cRLTdR+chmEWaX4r8eCtWeqfuRfVxjHPaCF+5k1/46xbC7Eu
i/ttu+vJGB0fi4x43jDHVhH0ECNIQ0MRHYyWjAVGggmMp980nWk+ssQQMRPe0+lBYATURs8oKVPt
XL72/dDMjw5HLUnCnl08g4E6xkknW5Hu4yrvn/A22e95VWTibvUImvywqf7gR10OxyNqlLKzfS7K
GYCu9LRl+tWMRn01404dyTG0hzBaPIDzloAcpubdQt31gvKtyamch9b97TTCvYBmTctuLqzRAk8c
pzNRugTZRaw15lipqqG69kU51udlUrXV4U8y1vy4zZZ2zmViGtueTYrl8FnOwDz3MSpzcrqVsv0x
NhvZ/0aFb+JTIjLiHcU4Fz/Qv4cJrZKakrRVaC23xvjxtumWotxQ8OzSbdZvx577AysiloNZDjNB
RfiFXmdjALNwy1gAeBfFic5NuTvcmk2KhrPkzFqyaGYKlqsoFn/StJlAYkksWYIqHzil4rLH1cGS
cAlv6aQufqXeZVgJOISSHw8jd0ZpGZ51cTAc3dwgCUDZHk11XW7TeFaCRgTiOFxnguiJDvBvY/C8
9HylTyiGTXRnD1MxBTA14qgXUsothJ9nnmSxhYRQtsOr1Etut/uV1L/xpSzdfD2Mrk49FLV5rbtH
RYxPfT8omkMeFkg/iovEKiEPfS8uSaTlS+7n4b5wiTj+aC2bgGa3ZbsJOXCOdI9u4iQeGrg9uu7v
icAy+zQzYV2Z+E8MH4EpV6sI6bajMSQqTelgYofi/EwGEN2UOc02aZ4TyaNzY+TJfqq6EhBwWsay
dXzLTNlCUk3sc3+z55Hsl7onxCLwWDhe+2qqaA1jWqLkUZulRWxnnoOkQ7tACXPZxebywyazB7Gh
WebxZYC8roH63anfe04cEbV3WwOzm41t0UfCg8FLq8VeCybbkrApIgMZZkZjTzjgtGRTTMbz1gno
QnekdCVByIvbncl3vjIA7YliYRhX2NkV1WRbSnIsiessA+lQRNw5RjYLhyTlzC6SwFb20mkGrw0B
pWR3j71tBbbDSNCG+IX1+fAmg0Ejc+s8Xf+gTNbq16DZ/c0ZUSu2UfhZh0oD2tROatinWd2AGrnb
LS5ErLQDm89e0EgTKWtq4e7I/pF12GAXAgFJ0UHr+m4kJg+2eyyWUr0wsyXldyFCxvrRWOvSHS0G
Hu5OG73lvEal2VJ+mYOz4VzxpuJtanSlfK+yegaEhOWyF3MbIuYiipqT/FBaHNo7qMjIskuwX0nY
6C5ZVZrftSxe9x5BJwhmnDO3+R0vrJwxhtUWx7xPBDFUuExsLF9b3gY1vM9rKSrKsb7CmhimqYGO
ueo+tT5JsEOT6skfbA/j6hr6c/YcgUXkFjhDMFWzfjqpGNMDapfRvpKIB4iV51ggCfuq7c+ynsB4
F3M52XnidecoJ5uwZ0fEdbUIE7/Mih9qx7Cv4HHCcXhw6skcMHrC0zKjMdPpeUun+rON4+0eOyfx
oF7rnVVhTw+9V9NapVvOgqEy3eJd0i/Mouk/nN1oWtpPmgaIsE7FV7yJ4SvvyXuGobY8vy46DffD
vOy3UQIX+zV/1jdWF0+MB/rizOZ0AsDCkGc20UO7eS4R3CVhkC4x1UHeFxRv0dq3KP5b/gRlUP7J
3Wj7ZC5sjaCD+K9CNlQv6jRuLCIms9VFzO9b2TQ4NJfYpoicDXdXjp26YoKof+UiNz7zBc83Mett
DPaw5OuLFGN5JWGSRm5o1+YEQEfgNi+BsV6jfsxplhgAuHC/VLxkMDWRcK6RMMb6wRnS8aVGiypO
9dwb/FXKel6tNgkjOa+0jHmHn6lqyuqw1iVkmyEK59HYitc8H/lIVqFfGSqxCiePSoPHLyG608+U
hB6j3+3fYhAy6TPMy4aPFb7yPVYTOe98D9jkvAJPYcwuumvbmCv43NqeZlyoD7Hhci7EGFvwSyXP
C3uW7op0jC9tLTl/7Kk+t3bVRS+2PYnzGm+8kah68RX+CEClLafiRLy47A+9gKZk9K023CGW+DLy
qruMo+09Rubo3BEX6l7BVMmcpnEALimyh5Lp56c76Kj0S4p31C5j4zvo+7fppqM53Squ7iZuSqiS
Z8ce6Ew7yUMmc3xcq4u7imy82m+5xJBuOoNnGYsN9Xf62xENkcEoNlsf50+d7rOXfM6MYw17crKJ
9OYk6LKe5jtyP2Ncxl9ybdnY6do8O32d3kVrE38R0WoxMmJxulyK9RzNU8OChrk42QUXyKzjFAOh
wHRomfaGOAQlb2j0JHjIbvbddNLPzraNNuamdgrQ1WhC2DoQghdwbuT2kv20M3x5WDha+sCyE1hq
G8IH6WK9FwPM58EAC/TbxQJ4zrb2OFZrdigHiDaYKjaolZET5jr7X8ydx5Ls6pldX6VDY0EBb4YN
l0hvKstOEGVOwXuPp9dKNqPFZjOaao0UcQe8vIc3WVnA/39m77WtE6M4HstBlj7ZVnEYoJt5gukl
okFFVPUmR+giuNOlE7LJbNtkVE8q+3PXqhTrxFjC/GSa9ifDTuBB2DOufaSqm0FKhj05T/gMCB69
tqKVMV3SYmdVNURHoywo51GpilOeNLFbl/mlYeEHGxMX3CKFiRtSTDHwGMsdIBwrQFpZ7jmMBVeJ
lngzVqroLwu6zI4F2j6VNDBNadHQMNPyBLMxGvdOipjQi51+wDNpXIU0LF7lLCx3Fo8lx2Xr8DVl
F7VEAAXKcMUorqqv0drjqxMfxPBuQAcnytK9qtbTMqtIsVLImG5VmuVRtyhJ+2HdpBgLXKVR37V+
/I7DRdxEuoJCKk/TgOUWBreWdIlMjL7pdNO72Uqjj0Y+CtIizTlvF9nraoWXLG52LMTEQw0NdrCU
4rIgkNl2Bl1gnaQo9Io+IKjUcFdQlZvOmKqDOpQrff6Djys1TYQ+OTWVytcSxco3Rogp+1IR4nFS
hzD6oxpW+sHqsroZBezAruqrYNTj5ZBi1BBsjdti5rAzwWyStFH8lKvUvjQsf9F+qBZfvngpB15k
8le7J1NOBCRUuQ74n32cucYBMBdG6QXDk2Jlgl2UVvGhrIgZEEXB9XeSXk0vEaYO2Z57tb/W1IRo
8XRtX63D4nNZs0Vt19bTmrzVHLSao+nUMaxtJY9xPVoTKvVSf6buTS99l4jcXkMeo3UNKQO7Rl32
RT3IntyP1VFdVnxWKU+sowg6dXjYjAraMiiT45yE6FuM0omm+FcQdOQKCqEC/C0Qyz4Fuo6GUxA+
B1WU9iR5DKdWIZ7HabCr+9yvq2PoWfUdLwMMAxOvcd60zTOPNU6n2dSpSLGylItkuSj6QtqhjqH+
bMinDsGxt84ovJHbVMdKo3bTKIc2VapGfxC/waoH4Y5In4mMo9C1bOKasox+iKpQQ8YVxX+R8DM9
muLE3Hd47F7HbsKLCYDer3SlPM68c+jXVNco1W4rxELoM5/rbCCvaQHMXZvdrseN2uQ0FrYg69pH
NLK7ZgU97BeVM2YeR5YlbKxxzbHaivSycCPZKH/jXjw9kmB9nYvlyFi5d2OmfXt2roVvNh0u3rU5
97hxbrU2pIFKgvS2sFbzjSjjZ1Y4aIDDwULGk8ezjRE4hNBQHipKr22klKQciFa5wexcsgAK1ad4
NeONpXfjE3KxtyErNHuFx8AOoE19ATMB2hiU6JAqscnEs2LTa7W3iJy/AIhf65RdRrOQQ51omsLk
S5rCxW0trXKm2SpResO9liOYnF2NcALX9vzGxPKD9IV8r2WJvoujQuclL9/7OYmpCldxY+WVntto
dNbJVWZDdHtlrXHkjOahR2S0j5Pk1o8SPoy6CvWtlPEQy6n8lGGFvJfsnJj5qtkbx+9HyU5hE6HO
c1Sd2kaQTLdpkFMiW1VQ2HWfPGBLIFIdejqmjhuAQMOtcr7rFmOQj4Mvu4A1iJ1hLIsjFkTVpRho
HWGun/6ii49AQ+00HNQPsRv9b6Gqv7kSidgI59gnfqhzxMc6qhg7yR4ErnFjFt5G6mHGVhxgdtRo
KfkXuRD0qbIGyzoz4ccIR8shF5OT1UV4Auw95o5UpKGP3mTYSfmIa4xB4mjnC6MJezBakJ19hC96
ro8mGRvbstMnT8HR9kSXLzkgJP/yWE8FrZHCmD1eroiloyvAQuGpr9DfrYJl7Xv8CfxhpURpylnq
5GH73Amx9WlhDLwmD1IHHSotsrUW2C4WTXjvSaUmGMEg1V1EXlsboKLnIh+e1G75ZlwdYTKps5FR
QlM90gv0woWOz9a2hjxyzrGYXflDM5r5msWuqaTbNS5KKKbCCGZzES+k0Wj7DN2rx+6xOHexnu6Q
gs/osVFccjoUG/CnA0Kastor6fyq0he8WlUSf5gyTjhplgyPV5NsEa4YL9K7fLcqq3qtquFOqMlV
ahkrTmM67y1xhlauj+uOa2YIMA+q79i9Sy9PrPoMgXN+YSc4vtYj4EHbaqnqYmD+e4qDl6aSkLVo
XX4sUo7dlj76U48pCMwFK0cuNMfRUMdNtejRXofSHZQijXZpsg0EfLN4S6FdizlV/dlijDkXhFFF
YY6TXan0NzqU+YidCDGyAudi03MO72rRXI7skO6r1aOs19B5llFHPMCcAm7r4/2sCyqrlTbaktXB
tAMCvhvmBAXUkIxAqUunUYLTHRskqyglBpOSrIRJZpyQtP2ZA3v6s7YP+b2EeWiTRIq5VepkwDmB
jkUlH3NrzP1FzQdpY8jq+JLECUP1+nGp6NbMmrnvSO4cmk0I9PVOitg1VXrJQRvKpn6hRo7bznQU
Uyn8pJYtr2Z8frSkFiXARF8viOJwaeHDoiNMtYQWbbEK8nRaHXFU1LTI9/N8s1gwHSrt8crWvMaS
+NmIYRREZoKynt8EyBeEvWmbIGM3MtbsjWoGQ4xbl/t82IOvXq6rZSTXEInLvoGUsJklpaXQiDUS
Ucpyh5YGW6BSNxSe8l2rmUBbIjtDKTPwTojD3erL3MFGLNzXrituoog6iTVYaGtRo35M2YK7sUaF
mZQhvA4cTkyYxcc2kbXIucuBebdG/dOuErQDhESepNWGLdPu/skMRXFDCbAvuiOdAJeixa+VULS5
lREDwlZky595F/fqiiYcQK/6JpsrpKW1MTBTM2l0mdugwSS8/NK2ECw4dvFTl0YmMGNI1CgwIvw5
EYPPL+RLmpPPguZBpdUpb3ogrMlUFjbxseNOpIjGgVelrrjgTqF1LXe52A2v5NfUWOgn/dLFjbTJ
pbLdgGgIX7iSQ09Q9OwzRevkwd4nYMEwRGp55MwiDJdgFKH6Cwkw7AfGAIk2oFe29+wHmbiQE0YS
116ddHHDNEty1mEVdpOUHmswKl7Z6+HZaiHblnLC/loEVv9H0zO020nI99utM7CdIXpnlhKBhEhH
L5eY2Nl1bxVALpIH5yYeQAjhbnF1Rfts41o6mJOV+M1cP4Svq2J6ksV7m6RN+bak6LXFesgCuRUF
4BNNf9HmMjkuS8mbOoNsWEtcIWoNDq8LtfFjUWMIKFJlsHbozeWMA1R+7ZVk8kuZpZ+a0CbarZi3
x9ywBifME+3cLAqqKgkHv4Q96UfPFZYEfVEobtOt2Tskh/nWpeZPaMjroUDLvJVjxjJ2bcrDxigi
00+IxfVkM9HsR3t/JEHQxENkjb5QFpOHI8XE0jRN6MLUsDS9FLD0lZkpczBZn64aTuGn+EE6YOqM
b69X1xPCfR1ASiGuLmkaqz13kXidWjAogiyat3hY5wMbH7DkBggf8ti4na0R1I0QYeXuSc/wrXSq
kdOHhT/Xo+UUehXaVprqH20/98RfGa0vZ9ArhrBRuPlkpY1srO4Z/ekYukznh01m9tOzlGTcHpGi
QIMOTdgj7RCHV12gVRcI/GFpaz3GnBkiJ+4kRTB/Ksxu9WO2y2yCgY6+hbmtYjtGuO0swyN9QxEV
WC6aBFQTA8ETY/i5CTrcr7PL65t7JibrjRzR1q5y0W+jNI5ojuLWk4shWXFgjDCHCv1RP8+D9Cl0
fXzXF/Z/NjfN9ByztGQUVeFmWuZ830gilZ8GGM9W2wetoNEZ/oSzBvv5EQrnRM3yOT0gy8NEvSkv
KhWlYM6Q/cXcK4iF+VMJ/fgj4u/l/4YhfZDNgKeDCfNV1WvrMPISE6K2tNLG1GPtJaro1MmJUM5i
Y4zHOZ2jra5DybEHlYGxJHYCYXerskGS2/rkLGKurbqrmbP3VXk66VM1xDP6wz4Zyh+FjjC+Tig6
MK2Vr904QzTGieKAnTCdvlkPmQo1ApFGzphR+cnSdAoobf+YyXAQ0q52mBp9m+1wSviFExJgtNJl
VWrVTnVkYHKGQj1OM9GOmbu5TJ3lXaavra/zPNrUBYMNUQb5AV9GMpgvpIwFA/xzHraxvoLo3dXJ
46LIhatcG8zL2vKO6tYtl/mLiGGC5EiPyNdVey/S5ieKMwK/clOiAklrX1ZlVPhoGuxJ5RunjIC8
zjATlLbSPwmdhe7TqswcpVUmHychjXzMWLS8ekZfpRf1b49z8HVNH146Dk1dYSweDwx1xgKCh1Al
bM6zUmlJwdGkz6XhuKAx1xBlr0+zyjwCB3bqMkw7rn1DHYgVWtgScXNNRtQG2dKbPMniW1tG80sT
k4XYirr+GJiTL9Ay6WiFNbm0U1wfIk0LjwgAdQ/q6o0Z+nMTSZJfC8KztmjaiVTKI/vRlXCzKHGt
ZDYvwsNpoYvzibGNyZNGLzoP45GVdv7dY7Gh1Kxnz0iZKGhRSRsUDsm2BhjjYj4QbXWeRo/os+Jm
gs3/kKSZwkpGYF1Cwt/O2dx9KKOc13Yoy7TaWmRsla58UrJWJ4Qm65CHgkRiy98E4YoiAcaQDM1p
suBJSPleN4rQluLMOJca0lcqrO4magOMmTqdbhVxkP60mhIxQFH/EqZknNEK5a9T9jhk1Wwix1ea
mK5pBQBxlDhZYicCL3EjyyTRLej95ho/Zlp38OsHhNxIq9UPU2LAWi0aH9jDPmgkzPMdI4Grbgit
i4wRw4HFGA35f3eJ1GLddNGSHglpm1D3WcIG3L5+6kIlYYq2QHETYG0+zvM4iBorvUxmPHho/Ft4
G4v2yHSsNjUDu12vGEnQE0Fos0DTtoXEMDisssNE8NRmNplIq6QnOeBow0ObT+tuGCkmS36sP6tp
/LK8ie00D40OkkwC6EGKLG8WhPQ2Vw+uR4rRQ0im8LlYSia1ZK08goByyFBrO90NeQGOqgqate9y
paeXGHkTxgUvA6nfnMehqh3HXENiTjTV0NgF4iSASBIcgm6ESaymtU5th3kWjoZ6ZAnG0KXA1Jln
GjHTZC/pTlRhoOiV6spFAoFoNnMdB0G7eurMFAkT4MOjMBgXkYwHqBMmvV0YWalblvWxhHXlheJw
UuXsKdSq8KJ1obRnIBEaTM76IsiyKjkx140doxmSe18vvd/mxsohJiSZhxRyxBTEdB0iUnLHZ/80
hHlxrhKrP/GDUB91UkitjdTAySKN6Wax5BW3/lJtRtLOEFKhixvrWgsyuaCDZ091NMeivIBLVD/l
WGDiychjvqVqstpjj0HFKKeRPKvQOLB1IeLFHBQms1b8JSzDZ4l4CTe+ErcvDKbSRxaZHp97HeG6
JncjbnyuQtuq4fpn1VIG2HYe2Zk1ICfomW4ra50NhxLnKrC2KxFlFQpXKqEA0ecVTsH03RTldFpG
kixJAHqzQO/B20KDxNi9+wIRN21p7xaGkRRJOBCvjc7et9aqo6xR7a+ZMeIe0/PBoVlF2yqv8TRd
Rz6I4U1L7FPirRgNwAmWhYwaDml8XV9ZKhe3tImo/61MVe409rp6IB1Uf11SIwS81kRjWTkd1yYm
fWSfJHbIa99/F/3AREWQYcI4ppYCfFvhoWhvZTOgP+mXVm2ClHAmGiy1lTpPA9f4LRH5ypK2l8Px
oo4SdSH+vVurmnLrDiToEhlSSVPtz9pIWq2VaD3Jql05pSjjB4ZJk6zc0Kflld8JffVcIexcmVRW
jTvDM7uwiSvRiujkdbAGi7YJJp/eiedOXyCKxebHoAqFZbNb5+/LAdAQd4++efyiX4c+0o7tKsCJ
QVd45chkviCRKIEaTW5mR2zyJ1JA4m9Ds65jvRpfC8shT44nyWlLJGw8SGScJyTBdew6bkmhKxMv
QbgcJJxJ7MKlTrkLslzC6wpZdtR5qw4HjaSPP1WpTldx1HjrRzq2aSuEhnZts0h9S+JJEbdke6TX
lAY2Y+gzkd2jY+ozvdWqxhPiqnjdiQyYrHummi1TnZiz4VNRiUt2piHsSOO1SiICdfSQF85f2td8
VvgSH5SqmKtbzeoTOVwCEylyyJ6A72iYKsEfjc+x1bUCtgw1ir97QX34xQWeHg0nHS0KIhYZr2Aa
6Crf66rI43lcomSThZRmgYRI8H3h8vJBWKZ00b2Wb1A/Ip0upyGB/pUkI5NTYbwnOspsvjB53wti
62bxxMwvl3/UiQP9cSRqrTX59H1NYAqNdtJoFbaobgfwcErmrEr72DJ3IOAmiGUydwNNd9b6Hdu9
TbVOYlA26nokMwMQn6ySvzMqy6/FRfBUYJeQEej2OnZnQ71mFNXfor6qd0gU5qtIIo9nocLGB5+x
yQ1LNT4Msl7sUF+H3xjgen9JS9Rg+qBMm6VhVcvqXStsFmzNAfW/ydSr+QvOh1Hz0Rgn5WfsmiIY
G5ZT2dS9quPAYao0O3TOBdL0okPk/IDyzHk9/zL1FMnve5RXkyy/V9X8GdVdtUePKP0KqdZvSaYe
L1AWmPMkEdUuJ7SIQpBiUya0x4Mjou/Q2JqI93hlp5Gqt+Apcsx2rK7LQoQFQXnVsYlmHmFhXqSH
0L+EFYVsQaYyOCa8ldvCkF7zOZY/Gl2WvlKd54dY3RhgwaKfrFa1gtpil9KUeIVHdQkDY02zu0FO
1pbdzBNlN3lpS25MGzQJ/Irx2x5VwWKLhRrT3CsJGmaefuNpQBX5TIRJdjWrQX+tyoVrNiF32R2E
GiNQND6S1psKCldqiCdUM4rdsqN9Nesuu0dtPB9FZG4usofqqOjKMyeSfCe5Od4NBftZZ+npWeWs
MdgZKmVGp2PJLGXQcMNFQQega9VzZg07FN3GE4JRorTG9RY24s+MYQG2V8LQQWLauivFdaBF04AO
honkadUSuisjCod3t0QVwiCuYeuGHVTcYx0u3QzpXNBhYd9muYZgr1Ia3V85vLCBFdUL7AuMm0b1
vUYyRwaHY0RUmi7fEmKsHV1lVLMYCqG587gifbOGx0uX5aemQgyg63G9FSOF1yvCqsppqejsX+L4
2KKm9BgsfbVKpFOGQhDGItzOmM9HlrsLrKaqwBLN6yUHrKo1p3gU8TkP4nmQV/O2AGj08HTgMdaV
a6YMwwsEreS3r2ZYOsiR2keMnXzs66b6mptVeZo4AkDQWtJ9BPb0i05h/m2syghQfxMzzUpcVYZm
X4vhfBBkXjMrkm+RLF1SY9CeEyv0uBVEyj8ADFlofUUVbgZTbuo9Nn892ZRCW59ZRTWugATWVgS8
YeG0yreH/wRT9Py9ZPHnCMxPRPNqlcGaZ3dd1St/VLrmwtxynPy6pbgIO+kQmStLX7XWw701zwMQ
HrVS/McUFj8bK9aE+xMTb2k68Wh0bINndgEz6klDVBUqEKWK9yRkvZlxHEsOEhFCdKucybOaaXce
jYV7W80gMeh6kEWcGM2Im2AdV+MwoB9j6IcZ2SxJ6UD9Ynl4+iriyQoFsFYDfNmT6cqPFsaVS1Ok
G7PvWndRxOmTp154aJ5R8T+M/L2F4iSe+N+acTgFWkX5gdVW/ZzZGQS60lFfjbMkA0Uq6ycybeMn
VkXTHWqevCVqabm1D/Sk3mQpyhm1Sicwe6X8WrFKCNLcehO7UN8ZZEnu22pUMYxH8R+qZeaxcSFk
Ekk7vP52U01a/IOHGmgEIvO1hBehhps+a7eVxDt7WPkyzrMQrbD1gO344MqXzO8SvKNQxlKAQxmu
BWVgXdWtzRNPS/je9xUsLSKclXM76D3jPNDhVIuYWOl88iGwVtnYSg3Gm0xQUaXqK2gtJe0Pup4M
yUvRL/FOXKPcNbB+b7IadzhKY+2oICk/ltKohZuWdcviJo1YEoxrkJuAf7GeYCnDBIWly8I0Vd1R
FoV5tzYoN3w2JGWg68YKDzWFjyoJczvir9aV5B1QRYeIZxDmZNr0JEr3v4U56DrMCdRN9rTkTXrV
x0juj3rXaHejQpUH9WgdYFuNNDXiizqZoXmVjCVSDoLOpRjELHdHSOSFmPGDyr21zDvCBTXhPimJ
Zh6HDNXRXi0UQsnBcMqm12Zx0X/1i6wKZ7RkhA6zyp1IJMdg0n+T/zZmyMASQSjeVgHLZgsc2QIP
4TDjTElXHtsS0sOnVYtS9hsLkxBiymQVw/u0BkR86buBSCIyBYmcsPHGFq4udAQiycQuk/k7OwnD
5SfmMevoSEgL92SYLCeRdz6Iza6NoS0UVuP2yM3t2SIuTmoKww8HuBtAGC13ENXwqZfloNQnZoro
cDQpIzzNUn6ZJbUfhr4onxoBuQbDM1nPyCxd5j9MKJaftZ6kXU+gxOcoKb2xm4qqzi/VQrMFSXpE
xz1XDc/c0mnyT53EkKgrS/QMlFGsbELy7pCqCeKm0KbllzDZR0CXGnJcL0Wr2J0Kv8NDRJNTJMsN
YsVBYWaCe6NK/lQr66dt1pfIU4CNLL8KOMGtQDUSWGrPn7UsI8w3FUYpLnZrRvjlyhC9541p0PP5
Otmki20uclTBGRTaMAaBW7bjGU5fR2hkB29M9mdmvTL0lzzKgTBBNAcRq/Zanf2gBI0ZsbEF1Zfx
VRCmUm0Z06LlhJg8xilVopbLgAr62ZJ7T20WIfvq+6IbAnrJREsBJPTDTZWRqqeIDUUtX2DAmREL
gHgI0ch5RpxUmyWa81dcNOj++3qYO9cwwunEgHvCnmWURb3c8K31jh5GkLzL8b2sVghq8KTQGSgW
MyX4jgZo/NjDU1tErxyVefbadbRioqjC7LbmpQUqTRNZBdNoSUwZSsHoEW3kVcQNKsCH7b3RrPhy
sJ+32R1FkdKndlqHo3D5Hw9d8n9LwP1/p84+13/Kp77986c/ftZ/r+N+fN6/p0b8f5IAoaGq/i8k
2p/fn9W/PP3r7W8trdLjf/NvnlZQTv9LF8nQtZATKKrxiOP4N43245+gtDZ0dgfiX9Xbf9Voy5hd
AXHjTBGxXpmM7/5dpM0/kkSGBthaFF3XLeu/lQIhKf8gJMRE7v130uwIOkvdWM24J5zFC61TVinP
s3KcmMna0yXUPIwIr8Pow5YuAZUo/yToTOEH+E/hJI/P/bvcIDFWu17uqnEPiHMddrn0JE7VqYye
pdgMRJBEZ61vP8O8dnVQrZ0xB0a1Ex7R5remD3L+wENPoa9/ROzxQ1561lI7lX6emM8x+wwAh23M
7B0JBvPB/fAQUc1ff/P7/WuSxr/AsrigN+w7cjfMR2TN/9G1C/xqDII42Jb+Rz07u46xSHGU7bME
xOWfVPvKkw9J8dC8Egf8rs1+U3+XElaO0/iNhDCO3HW6PDDr1nyylgtcDsfIT8J78sXfcZpxcQar
fJDkw7EXdk3xZEDxh2fZFr6s7LhYJzArTIy4yj6a30wlxRvH37YKuqA8lh9IgBjG+6Lb+O1mCUj1
dWuXPBkPFb2LdOeACsjGBu9hvncEJ3UzrzwL9pdhw+vBbGzDVz3Ii9MT4xS+YrmGG8c84S5PpzkO
0gaayjtInTx/Lufd42BTnjPws4TUT/mr9RBZAyc1yU1dHqHITjeeQVuZEYUks+ndR6fb1Q4Nn5ac
a3jQN0FxjC4Aik3acY8cqUO3Fp76xWICR9aq3VBAL2cQklWIlCbI2zsfCG+5byVXYvBWhwiBdmpz
mIqT2r80CCIXIuIDqQ70OJDUYB4vZJmY0U5CnDRulfFHrxZXFuijgoKmjL9AOWicvAhdrNRh0lQE
IraYL6qR507ZaNktXo8aBEGfpYbqwX7Ubt3EyM+uvRnq/IugUpPAPALp1bLF8/lL2j3IRA0LETgE
yftEISNTHn7SK39znyFIKFks6bhau1Qg/hpTD92eI91mA+BsD3/H0b/h1JtfJD2/l5vuIVvSt8Ic
TE/JG05cvyFbfnoMvSImspulu3cFIRloSbLp4SEjU55fu3BMBmzM+yILnSX51FnERU67yTWX7yn2
ABjB6EiRaBhunAeKATTfVV7ArxPbKac+XDVtmywvA2YxJTvp+q63XrCDNT56cq/bKl6+y5+tQN5p
vuXjNPQoh0Pq+E32VSan//oVkx7HwD96w7C61N+ftwQJAFk8/3PWpSLuTWvYC0/5Jdw1O4SCZ+VE
LborT/Op3JVH6VL8k/goCT7AP/y0x+H4N5+GmVqBcManlYfhpTnRHT1VH4TwbliuntpT8b48lV57
BOn3//qJj2Pxbz6R8XS+TrE57KWzuIMc+bJum018zo76wTxru/wkHvRAfjVPyv2ffKOiCVbhH/6U
XE1/+5ljPg2oSbRhr5wRLsLWUHi+4NK8AizezVt9l9/Zw8ajXbwsO4JgAlB0fhbwCuwYfu/47/zW
VbbdrjxY34o/HtpLfyavYl9ekDdouZ93wMaOPQx1CXILCE4bLzwl78RqlPRlL8rggDgAPzJcoL3T
FF4suwgNmNbJRwuwwZdUOtOVtWUuAxlhb+8C/009ydPZsjlYoA+nyr8a3WbO/GHZakCH3uqDvEGy
1MwH9ocios3Gr3tg24HU7aITWfBhdyDDCNQO5N7ldynZ19vdC8CW5ZcJKkMCOjn9F+Iqq/tiU1zF
I0WfVtrmZ3NrTtb+3m0UfINEq0uOXDnZsQ9gIozsTd7Y8S6XhQ2Ojz4seSi6d9GWDziv0D5ty0sb
B6aXtiGDQZAclaOE3qoPgCeY8qYpdkPzx+L0repf6y3rvvP6vVde5PI3EretEZjA477Z0u2F90wg
aRXMt4siR9/VUTDgDfojfqVHpO7sSoBTu+139LW+A5AYU3eGa/s1X8TrS9JwaO3n7GMERFu4rQKs
POA/QHxuQzvMAyCX/Ie693ggul9jsNfv5ETUchAFzYvSXC31cY8oDr8kK+j2y56YgOmVCM6beM23
8V15QwtuJ37MK5kfq2BwUGe/9O5P68guEmI3OlsXvn1p4nj0Lchg5F7wrMhuzdkLWnTLwNTPNmXA
cNnDbuGsvgwozp4cfDh242Un6D6iUx9Gf/ats/gbX/Z4Oe3WIdPZ1uyJj08dY5u/wfM7Dy/I7x56
V/eBr/SmI5fe1vBCP7HNHT9ivSWagOB3Hn6Xmxvx5Otylk7RR5dteuv6kJctLxgM7OhegpioaNBF
3VnKL/GPtW9u9Xv7zkMA873JPDXdtKvbdgEp1arH46l5bWFrTvQLCw7h+DNLP7C+Jh6DctPftRbv
wllqYP8+a0AEV5d/gV46sA6lm7g8mbmvXMULll2zvGmmr9zErXCFSnfSrs0bBNGzeRA8TmhPOche
42QOscN26q72nWVUUN2EN8PXDo8vU3BiJ9x99FuLP536RAu4pR/72dFwavsdmJU/3HUf+ai3BI3/
PjvfeAT85ZD9sOqHI/aZXPJT+DS8PQgP/EhoGS4YTiL78W9TbWm37riz3NiZUAZ8ZsqmT1ySNuKG
aajTTZ70JSFxdUXQSLh49yM+KTQviGl4PR0VgSxzCUYpoT1zB8NPUanmbMum6fTHPW+b+kOXXb2J
Fh0SqRuTQ6XogOFzYDrpfvdUH+lzx2WT8cq6wqYCNmCvm+JA0nqNdDQ7YGM/RddEeKk+EHAccGTP
g8OWa/qdABtb24UHXz4K46ZTfJEOXEG45jML0Don+0BmF6g76HNUS0g0X6VXJSDudwvRyNzk3Vby
h9O6HU7NSd8VL8J+vbBG+iavCLcP7u22wUljdwtRG77cOAJp6N8wJorrA8XHuKyCVrJB0xLlW5x0
7QAk202sg5ntWUROAy70q6YELQtNWGOkaGEYknFRabaRu/J6CZcTMktW25I3zbv6tXzK9tG+P3TY
KuoXWXqvjS8r+9CFV+ONEfF7JxpB0zNmEmMU7XZ3jxaG4nYJyfk5v+Zzf+/K/MsoKw8dXoXSByAT
/z+CFKWFTYEKV0o3Cdyy2d4xgYh/kIDe2aS9jnkNmqYh1EPuDui1dCgCArtEfhh+8Znd/Cn+mO/4
6C7iZTkX6wxWmtQHO/zuP6P3/jZeo7dmusBIIf9t9OS5cWbihwA+VLKHtj5gmxsmHxEbETIjYNsy
dSTpoUqe1ZaJ/pa9fUIJ1d5QVjr9k/mn/1F1m6o5aZ1sPAyn/qy+608UOcPypgr61oCX083yVmLJ
uHBGEAOzfCbJeRw30QgPNMgjX71VP2m4HxlapXb9ZL6I41fW/SzSVngrXvo39SryxI2Q4iGPUdyC
4rO+sE/jQ6r4fnjFqwJVOsj6l3XwkeEiepdgM8xUn3XoGqBha0rhSI+OVvejWA5THOKT6skrOsbE
2/i5zkevwhfQv6LRRuLgroREcWw/MmjYL25061ZIfhnulf7SIIhQzoOwoTNq91TPrIP1gxpkZzwa
PmKP+AVPBcz8vMGDRHwXUG93LNC1UOp5C8xHskUoRCNPHfcwXsvCm8iHHp/XgieMCdf/pu68dhxn
0jR9K3sBywaDLshT+TRKSVmVZfKEKJNF7z2vfh7W9mJSVI6Ef4A5GKDRXd2Nv4IK+5nXfOd146e5
j8bKObm/vN8+emslfy0a/UPy3aKi5zcbKh/KcNcaG3MgxqU3te68rarjdAHgc4H4e/KGZoVfbU3x
PDons34AWsw9x5qGf2B7RkftsT4N7L1855c/dB1C62Ni/HQQzyYBNO8q+57cTpQvAdjvHJcKfPBo
3cG4SPIVFTQ3W5kC+OxDH/8UPlZfaIKgQbpIraUffUn6amH1vwNkC9SFJICpN8ph+MLdeJL1As6c
qTzozZPZPIHmXQfP0Q/zkH/Ts9f4G5LY2dfgU3bQX9yR6mX9hf5QdletMKB5PXInrVGweAkQvF/n
BZmWH9NM5ZjtUvqQvE7e0kJxv4JutkMlbZnB100nswmUL9MH8CyIulIDvxt49bbjOjqW9MCH3UAx
/6R9os6dYNTuk5506efmE/V9C4OOr2Kvfi6OlLXycTlOrkor9EJILvtT9wtWEaAhNl0RrKFQoeiJ
Cf2GDRn9ytbmY9gsja/yM7IUx9hchlvQ8pBjh3oRfapfbXcRqBucHBysd4zPJZ0EDBgwZEjWDWS4
XbhDsu4nsqnxC5LC9kPzKT3Fb5NA354dDu8Itxj+kP0M/oSP/XefWjW4hxf/Mfrq4slBIWrRm0vh
oZ++GH8XX3H/i+k14dlirChfFnIR63jk4f6xKDcq3FaApktQm/83GOwCreiofQhcKu4Kl5Ha6DvL
Dk/KN2tpvPj2ghcgesMtAByiUJ/Caq+gbYXfKelSVX2BT24S5Ww6paVBkaJEv1JVxMtL/OWU76L4
ARh33UHCiw0g7ICkxLeuLBF3+PM3/P4fKI89/aBx8Cf7X1AYs0le/uu62KZ8S3/5/+dIVpe+VecS
BtM/+W/FN0pi/zLgOjumoaPKTbnr/5fHFIQO/kVlDKiXQN7NUN9pGCgovjm2gVKcI6moUUkjdfu3
5JuiyX85FNSm4hkCBLhc2f9IxuDcJRUnSyiPxiQtZ6lTGU+b0qp3KVsd9qIOADntu6BxKfBE1QPm
qZQZWtrXUdm1+4Z2+1oIRIrwggXQlGbpmgpyvOpKwDOhmeMIE0/aq4bPMbNoJTdjnNwXllrAaQia
zyAiFOKo8Qu8/5eC5L0L+wYLrMaAY1VkyFmm/vLdYkyT7mXp+yKWOK9h8bMsCfrFMWxpMXvwNs5/
VgeyBd5I2u/jfLTvkN5VX/OW9x+gx/bvh6qcda8K/CNNxeGe9mV/4xNmNUA+gS+gkmY6tnRMSxqz
9NsKLAwVcqHuR7/dfLMBFR7TAhoArD5lndKF3Qj69T4wGc37JlycwZYtIidf1VFkJ+RbMDfOYMB0
BA4OFkoRZVj6dzL91uCS88tG/+gQ6lFz3+mVBGWimuFdD5CCe2YM7yyzMh5LjG6QgMqcCo3+BgLb
ooBHiplnDFNCIHwmlxF2Vjemfipi/Gdx4+/vti2pGw4tUHaEM0vIywJkpSjKfk9HU3+OPbCnCwnm
DqKJURV/ROATMbZx3G0sTTOIITqXhowpDr4GO1h04PVx/UjC7xKt/lsW4LOK8PR1nCeOo2NqU31W
nX1dSJvRiTuh7UNTd36kMe3shUQibWsWg/FdjzpUvSLa5ZjQ5P19DCyL0F5ToNdWOQRtNB7JneAL
u/vr03Y5axLJRXaJCiMRTZGZj3gVVBNaFdGQMghf68hx2Ax9dGNPGhfHgvuEm4bfr2qmtM1ZgaZ1
ca8wlWLcq1iogQ7rarYflFPV9D9FRVHf2wDJ34Sv4fg5Er6S2ivlJsnr5DNNXY/EIavBA1Ij5K3D
1Q4QHFA//AR1Bevbsf1cw1lBwtCR4ZNVIQeuiwGVbz+1T4lQiHKE6fwYTKQRJroTNe5KBMYnwMLJ
q0zK18BsR28NYwXIHUJpIDlS0Jzg74kS3Rp/HPifDBxZxW82XoTyhhanN+ZIXK4E1wZXr6Xh/Ayf
fvr/392IUBe0LPR7da83Wf1NiwYDpglcgpKP1ZUJLYyCutVukKICTSlHkCuWXySInckkcFbdZ2Sn
yjD+fX1/iGljnh8rx5TsDgvomcTNar5BqqqOutwZ9tggYg7ljtoeEZBk5Wp6c5egUrGk29fdjZhF
fxnHrACcZModTbXk240vmS6u2ZfwbODZYEqMXrjmzidIjIYXpjly+gpt1BXSdqiCAMdmkcLKaFYO
khAwy9DyXIpMHV6xTYGThWxFiesj0ASyZ84Sep+E6Ne/7LysaiLBY2nSlEIajoMiiZzduLUe45NZ
u+1JRumPXGOabIQdlyoml8uIDOn6aGL6ne/ngeEmISFJK0vj71BnzR6lsUvPMO32BE7wG6+Aui3L
PS3WgZy+jVZoHQRQE5vfamPkO139Vjg/7RTHERODFZLqCo1CxfZubN/57uWjHKnRqudyEzSOZ4uj
9GZfTtycU9XrxXejj/HfCct0d+O3zy8S1I5UB3Uj9Gh1VXJ1ne8BRUEHrwG6fhqAC4DWiJV1BYYN
yUPVXg0t9RY1QSoE4uGicpzgNUy6dHvjGy7nn4W2Hc2AI6ITYE1173cHdXQIEyrI2aemp38uq5RA
2FCrNRQcbe9L+6l15N6GfryTYNsXptO6e2lHT4kqjUXmOrJAKBCjFddA/OzGt81PKwQbmmgmqC6W
w0Hyd/ZtYWU2WuzGJxh9EGdq116ioILYkFEFC1jM+hJ5RZIpvzafkS/1MB3XzMeKOGp940suV4ov
YS8AMeLd4285/xID3Ysee+P4JBJBzcGjJKX3lVjZq6fWpB6VmJNnRmJgzKi76q01+nAe3o0+OyOG
ljY6CJn4hORoudABFOCuq6PQgKDri1tQEIUkJhZBFoq1q1DFCtDwtEPHu7VhL+4GTUfghZ06xc6a
Zc2moY8EssQ9fl4yL8mgCNZX0KhrBHyAuqdhigOmX2FQqLjpMm2+I3v8vYI/1sO1fEHkUx7DJtD3
kERHSOhxeePmuohXNT4P3TKUnA2Ld/nv7f9uLzeKgw4xnlQn3WtIfDEFP3Vwj00wzQ8i7Hh7SmD1
YVg7D9DizQ3sT+/GN0xb8uw64xMwr0FTVJJckBCcbxQ7SENfxxL7BPDmCQsI9Rn322yt6tK9AwQu
cJxw/Se7kPnx+hb9aGksXdr8TabmII5zPrDG/wwRxmXgwqw2OgbveNDCYXcUCUgZjMuNvaDNH7Bp
snm4NMIQvKZsfZYcDHGY1EYZhicT4OqyJfm+K/D3Bq2bWHdBTSk7rxCITRr42R12ectytINtpyI7
0SiFct+r3WsRhs1mKIt0DaAQZ17hkXuHmbHqcnegdY0QldnXX6wyFxukMbwbLcQP54wolvRR0zjX
80AOJSD8n5rgpDWT9RTCbnhRht9Q5aYHC+P9xqsyzcjF3kBNj+cV6LtqzWbM7mHnKRgBnApfApyM
2m2eYMujjv7PLHQeMweC4fVNcfm6ahxV1YRDSJwuDTFLTKHEjrGvOgHw9xJeOVaIalm5dx2smaKh
IDgGEupIlD079hPiBk9BF9SPWd1sS9RF19qiUpj56990Oemk6aQqiAhOCfsc3ZF6svUVaHsnUQGz
NTL5RdPa01j7UBBdwJfXR5t1iQlnmAFbEGJJolBBjHF+LsYWZ178LYNTqoxmvCy70KBganqUsmEo
lr+NVBylbW9GmDOQijQAe2DZbOQNKn+EDaOoEFfMXesN5guA9/gH000p8/pX/v2K863BSZLgeNCt
N4GdTYft3c1FPpAUQTeGJ40s4ADKdHypkXu+8524oUOT62AEjTiLgcnZMRE/0sLROsMsNlkJK9Q/
dWbbPAknjn/ZHoDtBTTECXlhNVTPqlTfp7VZPHqWMpzS2NS+Xf/6CWk029hceBbMbodyi4RDev71
2JlmpCCpd4pT+GV4zRbrWIvHXQqqdBnA1F2RYWhUmXFM8qJo6w6d/oBEKMphrnB2Q6cZ1P+jXTmh
IzRsLFeqoJqfI1dt+RLGOAbn99r0sPVKvawqMS4D7lOnd7FoLy3EvFrTAB8Zv3lpp9yb5TNW0hN3
ykHF2Yj6VRErnzxICvuhjODERn2+64rE3hSpFVPhdLQ7LQ5rqCwkRjfm5oOpcSSlE4pDggB3HuIN
SNPIflSOQ+6h3ArjfoVaVXB/fZS/z8ps/+jkWeghO1QM+NP5CjheJTLRJ96pknTGDWj2d1qaxcCA
MdguG8CMdBbqdaWI8VNICWtZFUFzyPLus++m417T7Ow+dvBdE0b+Q5PJSxM5kM1M4zO83u8u9kTr
0UvWalV020Kr3a2rUXNCPLZYohxe3HhEp0mZ/RqurSmFxz1B6hNQ7v1pQHkY/75KKEcobMpiRMX7
6Ix++Ov6pH0QLnAPWbpm2iYZBvC682FcJaf4pVoQ5gMOlttKolq0Dte+nh6AoB1C15ebDrOtlZ2o
e7M0kxvvz0z8dLqc+AJ+oAV2nmdhcrl4/0PVGlgfQo7JsWjl5yDfSvNJAbkqf4YGXqw16h4yQhhn
7XTDphz6R71wtvCw97n/x0P/uA+dGwWUv7/5fOr5IpuiE1YYlHfm6dhYxK7iqX1yHL1a3+kuRTEx
BNpmRFNx2UUgkAHoqp/bAiBaZ1bpFuYPUGWIcivVroc17qFojqEh9lupKvd+SBAq8zyzWefCCwm4
Ivsf75XpMSF70XQBl31+c0rZGThmG8mx1XSTthVILKQ3bz0jF1kSC6Wp3G4MQKV5cg95v1Cx6qv1
YCKsZftttY0aMHexwJsCMRX7xo1x+T4C2JzCawddXP442xM+BoMqKiHhcURhHvZxTWfYTZB7Q0MN
roR6a8U/+Gn/OR619NkDqRlhWLZWEB3D2L4L7JY7QK8fqsjZ+YZY57q/T+38PtbzpZKgsq7sijbd
dvSS7La49/ob0cH06873H/X96RWhym9TwJuemncPoZfAJwCzHB+RTAGAgaClQBtx22WtvwOfTow4
KWoQ5tOhwk1yfeNK+Gh4Y6pDUP7Qua1n7zC8dgT9kbY+BoYxbi1Zlp/coZB7qXf3aN7ipaBoIGAN
pYF3LRpnpw/dU0KT+TFtEbMEXZIO90OE37WnUppIXa3fKflAQ7cOMQMQ7ufrH3yZbkgQwKidYIOj
UwmeLV4G5wZ5kjg4ViNK7qxgsrTaEDifYamYD6fjppIKzsDZrSLoB5cntQsqNw7OIhQP9OkOf7dQ
Mk479ofrH6krDpsuCZ5b2xhf2lb7jbzj+LUWoLb0kk4v7nMTmgjPm+u//XLj8gXTThFTaIfi1vkX
aEWvWVQe/KNTVc84Imp0SLFU7dI0vTHLF/VuTWMoZpgTyVuOw8/5UAMyD0WOueTRQd4oxLGOEnak
75H3rB5kgpFF6lhPfov+ENCBhl6+Vzrxkj7CUzPgQXz9d3+w5gLlLo1MQpB7abMjonXSGht9CI76
6IAvq6PqybYi84TOwjdoDLvSSpNPahKHr9fHnVZ0djSFoP4xBXomD9ZsvoGuF4XUqvAoXNPcooxn
Lh0NwtP1US6vP1ZzKi9QFjNp602r/m5fZZXhjpGe+sew7AFehB4esT4iJ6NlfKrE8Hh9tA/2EDe7
Qd2RMiwVptloRmFFGLggCqjA/4UiEiFtRlmVQkJ3d32ky+SPNNk2bOJ7VSCIODuppVZ0aF3E4RFP
wd9ZPehrgV3mF8+Of8VDrf426X6trw/50Y9jUMFsIuFuGrMwKiuCROtCJTgKdHAeIbB9gamu7GJL
fbs+0AdrRqGfPqug3G9xPs7XDCn2dqx4mw9FoLUbfEmsnRX0b43W5Q+Dqty6ez7IlqaaOXuDEIUZ
lbPjiGqmS61JE4cR48G9qYlyg6vM+ETTi4KHGawKO2x3yGmMjzTv7PuCFtY3p8lXZVDIuxJi6K70
TDAbeim9Xw3SjtsGrrCO4jh0/rxaJmMUHK7P0Qfrz1U1bTJCCIdVOZ8jDQVD14IXeShLaazyFkq6
kiFiJgk2U7R0V72TVTduig8nSlKcoRVGUci2ZwszIKuZ1k2hHRC43w6qd19Xn6PmDwJDbwRUuxpA
bzxgKptMlG4HwKAHGja7h25YoY0Vme2LjXoedwxACpyvw665cadczgqXCRURBIg4hpo9m5XEhUIR
8nweNSRCm8Z5rjpVfyo0+9FQy+QZnzP/Rnh1eYtNeSrHYUouqKnO9g5KExD1CtdDekOGKCqhBhPj
JLq9vtoXjSYypvfDzMsOKRF/l1nSO1qA48t6FTnxfWvCJ6C5+s2KMXixa+zWlcfS6H9KTvGNa/Tm
B8xm1hxQtQtaxzuyOzbKRGY2AwfPnCxGuAC4vhPtFTipiXvvWt4apc3mxua7vBQIS9jtuEVwd1GD
Od/wnVtA+0Sv+yhQvQLOxVhD80d4BrYA1dfr0/232Hj+Nk2FHjIX3aJpc9HXi2t424Gmeke9CJ9V
QRCGuAcIbNQ62qWGrq0xhOUfMhfvYSpGfxdqYT/UBvxTxBz1dYQ51YIwx3msBk/9E9Y5SOE0Viac
n1285QjBTIrMxRfqC8BalcHbKjJy5cIw+uQBh0g/Qn8QzyhJ+XkdeJqFJ0487EPbBzpqDtGTZsf5
xm0T66euFPESyRb3W41aMf58rXPjqvlo7TlR9nQZMytUZ8+n3tWLxonyIDg2muPcW8n4ZtOvvnc1
ZaO3WnNvShwwuhEalya9DJtnT7zker67viiXcQpNVtJqUmxn6ijO3tZaNSj4lsI/mmxDVOijP84I
RrEtu+iRLKdYibr5ncS1+ucfj0sAAZkOFqtOYjjdOe8iCM3sRy+tWu/o5fCIEOLQT+hDes9oHB5R
Rffv+gSbzzSs5S3GxuWDSx+PciN5GyEFrd3zkVFjA5pKT+GoavTuTNvGxj0JV4mOMhRSMFiU5nHn
3ju58kXtQZQP2qBtBZfRIax9H4BxADwoNw6hLU/X5+SDCJa6IvcrpVDDkPo8aMQjqZxqRM4BtYYf
ObWQZf5VAx3wzaJST183+mTV0SPUcIQ6NNgHMnqrIlHsh8iz/vkNPFVcKHVqmM9Y845jhrxRaZmh
cwjKqP/hwAtfoM8Y3dgFH6yFSbA10SapfYt5LwjHHIq+SMUckqw5tIgGP1ahU267trSCGz/og0cM
qxyyVUq4XHSmfr7sWjrqgQUX8pBQblvDzQs3XuGli0Ja7arQgafHuSZuDPpB7YgDzuzpfyNlY76i
aaEF6Kn5sB6SCJSTURomUHiU1DIj+I6hAQS+1vK3cTNw/Yap5q660T3p6CJDoi6QHq1L6SyrOlfu
8d9plnZuq3+qxvhyY+dN9/zsaga5R22GkygoUc4uo7FTinZUE/vgdVayy7TCWqIbGi7rUmu+coH8
SIWeP/b1oOLoF9l3dgFTB7m+Xze+Yxrn/DscMAYGzRBiR1oB03v17lpwIkURdeHmx2ZM86+Wid0M
CWRIKFaCuqXBu7JI1nbIZ78oxtCtW+J4eAT9MldwV4WLDQo9NB87ZcANE1MfxB594PpDrzygX6/8
09eT6gPRokbUptMCnxd0hUnVHPw8V0kBO0GFhbZo6vDFGUdn2Y9wY67PzsUWZji4wtzTBGME1rPJ
iUgV3M7VPVLoJgTFiGtYr9jFysa0dGP5KbaaaIncuC8vQrFpUCR8uARsvKHnEULJFpZAO71jRyVm
SW0a3lGdDDeeob+9+bOFx2GKUzkVCixHlfrst5G3Wpmq5s4hqsItZRLK2pBqMaJpmjsnkFj46avE
23bNW9w+ZEgS4ibSti9ahoplnz8oPTylRfFrEqLAMGFj5i8unBUjaPlP48bHXuCmCF0400S9XF5I
X1jzNDGV6lgkmXKoaRysZdI+yxF7vykP+gyMLtphlKHgieg8S4QX7ttJpC/F/5E7tFdTSv0wOgLH
tu6u74/L20ZnJSZ8DqmLtCiRnZ8eMvKo63FNODZ00zde6UICI0m6wzNpofpWtDNyusGkDN6TrYbh
1hGcKqPzm20NjArVHxs/Wadk0uoheMPIoz+BBhu31z9zWsqzpTZ437jyJ9zkVLCZdty7M+6mXptr
iqo9dzVOoiZ25sm9iChEJZFIbkXY07V+Nhg5FYEGB5Tml0GB6HwwA4VPokXyOGy3rEOZGQcZ9Jje
hC1ho5fLex+/w4cp3jUyO3zAoExd0Ej4qTcBwgv0GzfXf/xltmeSPEx9Jh4iELNzCIA9Ng4hiOYc
G6NykLdEsGZF0keREvDQc4Py3r5sne82KJltZ9vlWmaFpqxMU2cNiz7ZFiiSLF2zqD7bQIJ+wVqg
Gqy6dVms9cZzF0h7/AG0DH/r+pdfLBsfTgmRHgxRvLhIUxFQG0ehusYR1b312GMbo2jZiQYdzwUN
oH8+GMhNGnIEIdOA58sGHsszMIkwjliYDo+WmaaoktFtRNZK7irH126Md3HL8eMovhimCYLIYK+c
j1enFc3bruHHpRg3owYOz7NVb91yH47CLrRAnqgOsL3zUZIEfzy7tIwjhuT9ss0LADiOXtx4lf5W
qc73PAg9YfGMquZUoptdA8ClQyT9e3lMhNY+qkrdvGRYYK+aqjOfkblWqXomZBihHJWFT5l9LcJm
NFcSiWD4eOBmfxguSKBl5YvoOSNCgZznD+4fWQ/ymz1U7qeuQZdw4aUqfJYpal3G+HfbpHIqZpxt
X9prTWbek8SI+wXQN0CfoK+qchG6uKanbqrHOBNkyIYRlSR3YQmn3lP47/j0yfyH47e7HDktdOTd
UiuXSIX5EGKsVqB90MI8pUHi8gACwYxyixMilBq2Ti82Lg6uxSL3gt5btDJ2VwrPlnfjDF+cBF4q
jRtsws7yIs5jY7KW0W9yRz0iSRusK3DA8LEqg6+Ko5VOo+HG5tQvoiJw9Ro4f0IjgmV7/gbXiRm1
6ICOB9Gq97b8Llr9tW7sxwC2kgUawwvvC/s184fnbnIcAOddYJGhIz/gOksKpmtNr3da1ywV+VY1
f2LjjaYwvWKNvjAkpCLe1HSVA1eBt33S6VFEoY+5j4WgI5Bo5cVuB5jaljg1pbPJRLpWY2VVdzf6
4xfJwPQr6f/ZQNUpHM75GQ3Be6ciCHxohpZMXyurx94r4t/B2H6+frt8OBJUif/XGKG1e34OO0/H
esY3xkMbyuErTe4HNnV6h+ZnvL4+0iW2hx9FQZkkF/IJgPzZRQYiULiWU4yHzOyfg8r4VcXxybYA
AmZttcMyDZLzUP8JSnfrT/qpYXzseJQRwlrlNgV8tbixmS6xNtMX8SgSR2IQSkp0/uMjTQvUQfXH
g1/B4Y8azbjLNEQ7ZG24SPE5uCWVWm9tk1jYjyFcQzx57qsE1oLeK+lKCqolrZXbGBbBF83QI7rR
cL+4JW3qERKcq0pVdOr7n39gppL8yUyKgzI64Z1pF0SAUXW8sTAXhQ9GIa6dVoY+CfKr56O0WDxA
wtDUQ0TetxFah+bs4MTmXUcsCk3Vtb83mXPUkXPfWXEARXGEK9lBUNlagQ/vvM4buW9993fnT4io
APttVJ5x7W4VI7mxjf4iUM6udKJN1orHl/uceHsWxiDKlgvDV5qDtHgFWycMttIIzE0iRhjKao+p
iGMqwz7w0KfMjUrdksH7xz4t/S+up5fH2DFQ+dJLi1sKLJ3o0wgbohJyoCibYYnwoXM3iiZZYhgI
ZDiQ3rZtpCIXOraoaLVBcZVqPCm2Z8nW0ceNkybVr0irDPaM2rh3Beafq7Qe6m3qYONmiA460CCD
DWUE7Y593q39OixX+GEF9zQf35IhaLZtrtefgqGz0YL2TzaeSmzEXASvXa86hzrPUJfRkx7NcfOJ
V/sRwTZn2+C/euNUaB9sOkgp+Nv+TT6J0M63Qx6VgYqmVn+wMo2XzcHP5uRhcIiM1wjwv1CxG0VX
QITuE913eQgM7KiADyJ2Phb2Qc/JOpH3DbYFWrz4TTnZQ42a/aqrvP4pB1/yMLiRfDPw51xR8Idn
qeTVDkHi9sbGvnwraCQQ/PMvkD+UO85/SGv1EcrbfncozU6sEZlVVmxfPD5Sob6xu34VdYAgaT20
9SbqS3ELqTCdm9lONUDlC8MQxKTk8OfjJwU9jkpN2oMWhvKLUKDRB7K37/uOiJQAZNgKXOheGtOr
XiuFLKXpMa4USGl6jR2srp/yv6312ddAzAJyJbnwAN7OLjtUBbW2yWt5gMUX3qlWAc4VFyP5aCFc
MNqNCtlcon0Qha1OqT2sfuA+1vwSTTw803CoPuuta2FOOyZ7BOWcUxEV2cOgp/JJqZLk4BtOhJAd
ggd2Dq2c3nSINCJGH1aPl03iDAnPa+XTVU+M0rzTgtp6HWThf0rzHN/36z/2IiyZ0Jqg8YnOqaVd
tH4z3aPkiSXrQRd5uQmTKjyAuZk8AQ30m4uuvFEZuEyDnanHTBkSjDG4m4m6+T6R6wDY5+gd2gfh
KtVG5un4SgLh7XErqg5NVKqrsBRwl6Vot0Y/FssSO9DfjS+zH6DwSgxZVG2JueItXt7FWaaAQAOc
vjQ4oMtMZWj10Eg9apd5QZOzjTLrLtcQtb0+3dMzdLa16JpMyTa9YtIUY45p0kUaqlowOgfUBfdt
pilfaq27h8sofv53BiJTNEhQoMnOTlSY+Gbc+pZzSFpc4y0sm5fShYufV1p4IzW/zE75UYD5pm77
3yL5NLXvcnMLltiAbZV9UNoBh8A01E/koOp3q0yqgxOO/mM8BN+Q3USOvMimADFxPnnqgB3VmFSv
Cvr+IHNzazckQ8LTooTfrExpdx1JeLvQKSnCBDKdt+szdPGW/yUI09rGzEHQMZx99dDENuKwtX1Q
U6xXelUgFxDo2kS4bLvHyB6cvWKmw8tYoGxwfeiLmhxDT5BtNgL1DI7C+YS1memT6EXOwW5GrFm7
Z9njGYeoKVUy+OvR4N6qPn30YyVHfSrygO2fX2ml6QV6FCn2gdMZrcZWQYs6T70nlrWhBJZE/qNN
b6leWH5/q8J0mVryc6mhw6AGZaPyFec/ty9Dx4+yyj7UwSA+qWnZLXS/qRHotbM9do1ig8ausxns
skY8CivFlRkj64w7srcJUE3e4BTdPnZmSauuGNTXMZxoMoE1Iu00NgkZZIGeVDnCiGyiWn0cTSRJ
zdBvVyLm1cIXDdMLk5x1PULk3NW1j80jjARvzSZA8NAf4k2LndJBqZF+pphTLdFqq1skmsp03SaK
gdemg0MhKMlgV6pBcO+PI36QCD7Fhu3euWmR34VeW+9DB/21rOhQv6DAESwTGwlrCzeNz9d30Ey0
DHwpRxvMO2xHGyozx+98TkNkTIMYQc9DpuioIWENuxuKpNojK4zsklmjvVUztQ/E9C8F9i64rVjB
KjdB3hArfgpqlEB8eHjwWBtwAi7m9HvpGsFaFdotsMLlpce3glEA+0hhDfnE828VrdUoVRDT/Yor
/GTtdK2PcLq9MXi+PiuXjxlNCEGVcGoP8cfZw40tUQ7up9bxgTsSrAJS7aTc1Vr+ebDEjZDp8r1g
gAk4ypsJWG1+wcoMRxId294DaLn2SVQ14uBtr6z+8S/icWaRKKUDwZkDfSwsO+kiYItbDBrxV9uo
6zjxf/oGEiXoTcc3sukPfhRYdlr7XOUgcFAXPbvJC5E0hW3QpxyVjj6nbLAkQz68ubFOlxBD+FP8
LocGCI+Toc3izSEru8YiPzionvdqNj4A+gF37QV2jNjsWkiQDH24Gfu4xOcsMU6aH326PrF/44zz
l5ie3gQTIYIH16TONiUKSGMnUGQ/YH6MsUoSd7sRl4pjbbon4BTDdxh5PAlmmcVfRG6h0kjVHlFg
Zd2Eg74vNf9rYA7dHgZD81AMXb9RatXe6jY6k07uYqsjkCj2R6O9c+OOwl2LjBpePLVXwtOutHyJ
7cpDGEHNiQFsZ2sJjmZRwmBelV7g34cpao7Xf/NH064jRE8ARnUbiYzpoL57qEsfW2zHaYxDkDST
uJ7sH+OMEAupfO3gSbv4imP0kYoUNx6dAmANQrbfr3/ERapBNAB/j1CLJBp26mzeTd+jKJ3o+sGG
nHTXmCYOctArHzJEwCd/hR+1WaOfZLcHqxj07fXBP7iJdFOb+m7k8QBXZhdEJrQw6CTiSbFvPmpt
jWBQlop9YyAkvbg+1AdHiczbQaOX4huY79lREhLFZiXM7EPWDcFPz0lfi9ZXb+zij1aUZSSO5IGl
MCGnG/HdiipWriqKzij6YEGwiTsFhCOvHx3RqYVUhY8SX+92UaVyaybuWxHB27n+Qy9DC2zmAaVw
mDVCTXMWaUahomMUkziHzpOPmjE8aUOSnCyq1suhyJJHJ+RJTPL2Rgz1wfxCYpjqPcTTkCJnV8iI
17NBtdE5ZHSANrnjibWXK7fi9Q9HMQVIS/IVB4zw+fwmImn9snGdgwLx9BhjxK2LPj5dn8EPciLo
YZzviZ4/9UtmU2g2nlM1vWUf8lg/0iVEcgoCz73u5/ljbhnFs54Zw96Q7ZfQ69WT6SfmxsUDfBMb
aXcXSa9GbL6+8cBdHlSNkipMYKQwTCnncN1CDPSMwGUdWmN4VdqqfggL6IMu3jrIc6o1HtoWninL
kAToHmNm+8ZbdLmveF0dhtehzzP/s61d2qonIkFWYbj1cN+lXbbC4miSpz0V1apUELClaHkL2jQt
6PmzAEeAwGrqtyCSMH+ZYsw77aEQ8iDH7FsctcDN0LPIuvCZ1u0PXUE17sbiTxfBbEQx8W01fuLU
F5gtftRGwsNLaDwQmzXboTSDbe6MGGINbrkXlrfBl0E8GGGQreAqJGu7McWqA8ewpHHf3KrEfPD7
oaeQJ3BvQTmbZ0WqknckqFzPTZ6aazXkkcKVJExeIzorD1U65Ic6tcVvfEkU9Aua5YDdId4gQI0g
kOtfDBWJHc1FSa4wVP+Y6zqlJMxGbjUWLw+mBlmd7yNQ4eKbE3zDICnVQiOmFEZgHS0HGdKm8W8c
gb8FvNnaEEhygU+PFvjn2doAOm5CQbfs4GXJiAqij9BjGNT9JhnqBz9K0pVZo8WWNqq2cfTmUzXm
DZVU1/lzY5N8sCw8lypwO3pHhIOzjNHFao0wVhGHbhARXp5jdpcbJgkQJaQQfzUlN15df8D7Nm0i
1CrlcAz04q6BPvi98nIboV2EbMj5MDKh4VYkdx72b/cY5bxd/9LLW4PQQoVjRoUcDMg81rdo+FZK
KKzDqCnjm1ehn5S1YpW6BmaUEp8O5CdFNb5mSF/deHH/Fk/OV4uxqR+SHE0N5zmyRmlGPeyc3jo4
SM1RE3msCz3HqQ5FLeV+HH+Vye+i7X9loY1YJH7jVnNvU5BYpCNxHnQWx77rw/3kodDaD6GFqMAk
HWm2b4pj3l2fpstAhL2L2AIQWjS4qJucvyu+n4EN9HzjybeNP2kb5E9J7OUrXHv9GyNd5kRT9gAD
fgp34F3O4hDVCyslyTv9KReDsSn0RN90sczWFYALPKGx9Lj+yy6bV4yFshXYG6JM7DpmD7Op1jRE
6lh/KjvXpsyfGFslDuD0BrH1S0sdHKqxnFp0U7xvRjb/5vprSiLG59jylVfPDuWmbItgmYXog17/
uAvRMWo9EMWpRbBBJsjQtC7v4yVu9wxTVOvguU+AAvIy/w/KzqO3bWwNw7+IAHvZiqIky4VucZxs
iCQ3w947f/196JVFGiICzGAWmZkjnvqVt+CvEfwJ1HchxXYa3SWM7tEBze5yLRls9Hh2sfy70aYn
3a9va+Gkm0gevQqQjoVi2FniQyXfh+aT3oG4DRIScTwNrd6eVaAGULhDfWpwXhSMrc3+ReTHlxBF
Y2slEzJ89CY+fQnJ/ZTp/EWBLXgLKgRFhanCYDBqiycfX/B9jVbHe6tLtY0wVXGsC2GDYbO+k8gk
kMmiYfCRKy52FiJgsuVHuuzqfSjdFVjXpojJt716L3UlaL+w/3Z99T5yg+UBZ1cBfAbsh77AIiTw
pUbHxcwnG9bSs6pVTkejItByZCpr7GSeTdD+qgAkXQwP04jGcgA0Us9v0jJ/8xF0LqdnjC9sUTsH
3l2uertIKFw8IZs4sM0GJVj8PBEYlbLm+fov/+IhYa7gTXGNyGAlrUUJrBRzIwtiRXZJq4eHIM3j
Z78bItcoanyx0vmBNzrf0VRsdepa1RwvlMN9PQFEv/5L1C8uaAo8HAMOKLnv8kkbcB03uyBVkZOb
wB2ot5GJv08qP8Zh71jxsxQ9pW20N4XgVI7NDYcIpAA21VrpUDN6tIIDJqGPXfE2CGeQk1r1FgnH
CtPfzvwTig8asnrFoxLnr7pfnkoMxnpDfguzG10U+Fd814hqp/cevA5ptSbEFDsACNHEfzxZO5by
9ASn/iXJSgp4DX2QSTDesta6n5UDSF22OPyzvuQi+FLIgz80XaiwQDa+vA/0fE5Wi050K8SZVIFr
f8K2Pv4u4GHWEvqExuMYvVLwq2k2ZiL64W4n3QXDf5PyfVAk28f0wngZ+uBQIEqswqTOM2wpTeUn
En06OtbJE3oO7pQdmuZbjraQqJ2uL+gXyQPiEjAjSDG52hRjsbXQjUFUrmonVw206S4QZCQPyBYf
0wLb8nCSk2NU5/19m3vRUcQxCTB6jEklfOoWTwgxwQMmaW8CvzO3yArrGA0AA5EkNy0SYPqH2t6n
K6rvYmUsQAS7QxOeoxod9lDvMewwExN7PkOguJs2PwlExwNBXPenyabwoE0R3qZW/pp76YASeb1x
iXx1cdL0hVsLioHGxccB+fyrBtlTowRKG7GQdMYt7QfhbXAT0aV/mv2uj7peCY5SYcQF2b0+G4Gy
pbI4vzKLewyuKTpCMJGZGn3x+neCFWk4HE6ur8QnCZkAMAIwtm6nINgKNNa0/7nMQlGPnMaEHLBk
jGielltd441ubY7dGbmtu0ktk7MGbe3ejxHIK3toMlUmBj98wLQNKKCUDYt36i2vcIptWMKrWChh
e291svTLEnzjJFe+/iSOk3GvhJ648a6s2+qUEtjSYJe45mW0/C4PZSvFoVmW1uC2YnqGVjG4YUPj
exeIMvXAUNsl3NBoOxvqUy2Owa0Y0jj38FM9N13sn9FHDHeyGYwPdZUOrpRG5kOvGU5bGM0dtm+l
QwZ19P0a/YKsjB/bRvjt6wizbFy1X0VeKnBENMUI8gCMXH5G2k4q+LVWeYgw6kIkwdsD43G7SWlt
C2vo69fA+qwRdZEn08cC8mQsAxuge2aglaXyMAgthsQCPi9lXf29Psh638L6oV3MnULWw4N2+UVx
NEYFUNTExXUmc0uzfh5DS7uf4uKfc/95IFqk1LU0Hs1FnQ7mu9epcp24hi9kJ4yq/lcl1jnCYNru
cbnLiP13VZz+s4wTcHWNZiDkFaCy7L7L7+sQm7YiMc3d0LD8N2XSfshj8KoWyNp3ltme4iD3Dten
dL1u85DwABRYM+QDiwfIg5VtpFOTu4Jv6nfI/qCJrm2Bo9aR2owAJH8l24AvasiX3yX2Cs5VakKs
A/TDiZrRpOaaR46hp/JukOVhJyRdvHGM14GGTpUVhRzoaiSDS8AjVpq+F04GbqSj1h95goXnulDb
hyoyf2GLe0d7XKIGrYx3uUeJY+M8rLkBrOXn4eef9+maD41IwGe3LtxJnC1Dn7zkXgCV1XeWo2C3
QFHx1Uu7kwrcPW9/52ZHMQ3toCp7KaOGRtm3ktg9bo5TedcZ6IXryk+zqB4tPDntVnoOrC29xq92
AvkWam407SFQzX/+6QdbIg7x5hiWFIxRkG48S3ZMCxH46/vtq61Ax4X8hyeQy3VxskQRirQWiAUy
OLF/k4QBkxNnb6OZolgftdWjMalbccAXYyJdBHuc69zk4xZLIZejXmMenLpze18H/apq9bMmYBmh
jLjleHaFtnPb/UZc4iEqXlLLfM47webxPst9+qgqwTHrt87E+nYGlzCjjdiaAPmWld1hyse2iKXM
jfL+e6MbORURUb+Z1BRVjbLYTIvXkwACj9uZcIgeDBfb5fIWcoV9pJC2btKp2fc4wXWiKs3pLRxl
IFdyCDc9UaP+Ia5l76ZRreeMA/0tw3SVUgY6g5UHxmxn6b7ynOKaehMVxvQrtbTg9foG+SJVmQH0
XLzER4gnzbrrn/dhHmoAwaoCiXOCl1NtyN5d0yt6bat6/D5YzaOHU3uVU+LbSYKefcMUvcTiQFQ2
3oD1ApHY8nIS0YJJoxZ5+TsiU/L7pAa9KFaokyo4rB7a2iqPeaHRLZTyLaW2db2Z8Qg65quSHvWy
MQXiELcBKFlu2Pkxel5l4WiNGd2nlXpozEG6y3t0BdpwiPYbMz7HM5fhIBgUGqJg8OYOiro4k7Ix
KYLZGa0bh6LmhFktH7tRE85eDcMjbXrhKfAHKENFg0QalN4fIX8KRiLU3Alo/L5PsYW+/pu+2K3k
hwChAEWxCT7ypk+XUaxUg5jStHHTRtZPRLLeWdPKDDtsM/8B2NbCZmL4cX3M9QXIWwEmZi48a0hm
LV7fBg/xMg+HjkI4KakpxQYud2ieXR9lHcOAVPogiSB3Sv9x/vNPXxaVmhBVSVW6iGXU4AfT+mhK
hfg0BVa40W/96oNm/hDsXAACrPHlUEWTlKNpeoU7hMQNHpgWakLVtPHOfrQkLrfPTP0FXsHlyrwt
Fazgg5LOZKKH/QVdaH1MshsCqLsMB2lbrkM8SnLtN0ZMw22Hjtxfq4HSrhhk2JjCZk5LF8ERsDS3
dW36NRAZHXrZw6GLFw8tAUx86X6nzih06p9/XQn2FWkJhGGwn9QML6en0htjBEDhPXQ45+77GN5e
rmf1sa8o314f6oukjyBkDihF1p4rf7EUNWYwEnCYEp/g7ldDlvccVp3n9LHvH9LQtHYJN/dJEQWa
9+Y0azE29cbGm4f4vEyKNPfR8JFAO4GiwvJzm6E1qkxrmgfqncKhN0PfCa3RfOvMJDz1cR6eOq2u
3S5Q7nKci7fEx1Y8v9l/dr5hEDnmbKlLFFY4hkZYmL3x0KL5fNubcnkTlv5h8GapNzFysohTHSjq
RG4e/whb3bsROuh/DfnGcyF0sh0nZXAYA/l9wM7mlIdS+4+3DmKmoOFou83VDB7l+UB9OpuW78MZ
GdXwsbPK/wV9r1FzMasbUYux4qkAzCph1r5vbI35PbtYFwalkEqMSsDJPxaD+hla7HDKo8dUUf2X
3sdKCg47CjIJLU9zgHuNnGpwEhS5sYdayO6QUE/tWJ8KDR4UrqTXf8/y2ZvngEoONZM5OiHbupyD
FigBkDwzfOwF63ckN++poh0TkxOZlXm3sSfnb1t9+6fBFkeQnDmkXG+Ej2obmrceOtwgBdDK/ddP
grg4t3IJbgnKVy+rhJn7OHTho9xY6auZeOQgrLJdDQOGjWSUG6d9ecVT5pAALhLGcNJQ5llc8TL1
nNDL+Kre135PmhrfaHFT2MGIR/v1L/typLl/Q4rKy7W84XP8xXSpHcJHzENMbZeh3bVLhk6ZdiSP
kX19sNVF//FdRL1A/+YnRVx8Vx/D5OSKhz0g4T+lRAfFnLtXIRKC/YCt/OS1z0UM6ohyOEwcw9H8
8SSm06FI4/sRQzFVoiiekMAQ2OyQVTn4in+Hmsw59OONoH8ZTc2/dSacqzMgj/d88VuR0cO9XLfC
x6AYZQggmfk8NXLmFB06FLkY9vt81DxHLYatvPOrNaHRpSHlSDZLH/DyAGWxWVVZz8hhqmFa2EbK
bZh43s4X1ewfSUfzR9IZnr8TJApP/OVQwqSPWhUiwxWERmr3ODbYgtX3G+u+PqTzlQAkj21GlLhs
a3pBLDRR50ePBbxGmgUxYRhMwn++dxiFAfAEmSOJpaCUjsghFMU+fPQs7yHxvc6tqMmeS6EfHkJ0
1G6ub+b1NTcPN/N0UbrA2GXxIAPcwfSk4IxC80CIVP+PEBMnT8H8LSfy4FwfbBnNfqwT9XH6ZFgO
EIldrhNyq3IRDSLX3ICH3xAFf0uxRKqrjfpjkpqPkVz/uT7iehMqSC0wkR8VZlCvlyN2k1wErdrT
Bld1cMXJgLVZ3re7Tin7jdt1VekgQMO1R6XYwQU7w6wvx4o7DUJVJmtANpSDXHuHgSrofjBr6Mh9
cxb6Rtibgflby19kXz4NIXZnj/nwLUgf6wrIoXqWwDDLAeXQZDqEwiDblZF9w3XBw26oOZiJgpJU
vvGzV3kmP5v6HrXKWaYPgM+87T899n0R6oNFeunGGOXsolTp9+iUE7sGkbmPS634HqEYuNObRn+Q
MMw7dxIqL5FhNRs7/4u1IsmBlkvqoREKLNZKq5pKj2LEuZuwkW7n1vxpEEI4rYC3Nz56/qbL99aY
HQSAKXA5kYYsqn3I+GullQqDi8ssik2oBh4Gscq+X99867N1Ocrig3K/KPTK80fKmCbYdEXGwMGU
jrFCU8vzi+P10T46hsuPmm3YoKYbiCV8xN6fFlISEN4xq3p0/Uw6CLX3WpiyZ8c1pMIAT4Bz2f8Q
Iv+ule6y6FHvz1H5HEZvY+Rq3p08/PGxvo4eZQyG09Fuy84u9Edgcm5S/Krj33V1Tvv/+ZiUTtiL
Irkl/8+cfk8tUvZ4DFgOJZdd6/3okRcfrbNloueCY3r23hSP/nAXWr97S8GkoIJxfYqEyLakF0V7
EqZXUXTIbIX+qbHQC4uOWvmf1d300huy+R3lSMw3dkbwn2DZuZbirnzSZ52h35n/vceUM4v+0E+P
Aygs9S8j/Jtl/6Uw5E1PJcw4j/VZkr8X1oPZgoCS9xlSwgL4bSO5wfdkd33+V7kNwTKosVnFmLo8
5YPF+UcMIRwCcinQgy0tytaS3pDh1/401uDflnLgIw+fSjfQJdS7HFjfDt1dY8vR5SNMXuwC0ooZ
LUjkjsL3fMo+7YI0HkzIXF7vNlWB+YB4jorTqDW/sJCgUBQkf2kCJvsp0f5IZmSL0q9opNKX7VqA
OCVWesq5C6e7pH43h/9N0l9LOiUmfA7hoVV/CSAr8qm4j/G0bg5RbnxXc/lJS38ZA91jlDFsynYb
t8I6gAEiTG5Ks4Mnd0X11cQgMHo9UVw5hH+tBK8ClVM7hKRzUDMtu0Wzf6dYpbYx7Kqdq3y06Xgb
Z3M4QA6LkFwqMyTOtGF0W5VFioy6PA4T4peJ5jVYioPIQ3u4k95DxTs2aZa8xK2i3Yd5UjzGeafe
N23r2TrQ2H9+sCnLYBeI3iiY5hUwMo9jbE4jX3RrBGlzxKsPapeZNjWzXTkD0a5v6vVFickLdwll
P8WaEaCXu0k0U18cw5zRkLw9jEWbQYDFuff6KKvmKJPNK83VP0toIni8ODoG9FxZKmRo7alw43Ej
NzdAmXdJ8tKlKXuwC2ilYe0t4TUc+aAzJ+l35GV/9LxQdllVv6A1eqzixO4GOPfKZFQbkcv6Kp+Z
dbzq1C1InJbZYBjxx82IvEGc5w1tWHwf7loL0JSHo9ELPRblv+tTsn4M+T8y92iZAkUG13058Yhu
lDq1cdGVBajZjRXUh87PB0fRt4LnLw4Y8R8vlUYncea3XI40peoUCD64BQO9s70fgmuE99vuvGC6
84MjVTXvT6+1365/37oMwpITdAAjAm0NAmye8U/3lJLmgIuCZHJ76OFvKSjFW3pfuNlG0uhmVLTd
ICt7XG9I8lVB+JM3AuJV4VjYjYIp9ZzoHTsoqTc6FPidmFQdplF9/PP6z1xHrCYPKlcBxZAZ2L8I
FELsPaKx1hHvULwcZlctPWVlrT8UKt6+fahFjtK1W+3PL9aeKggQZIDXpDNLqECGllvl9RIrQso8
DZJJuRtDCLAA3cYuW4EEOXhQzYFAwr0hf1oqOY7CCE7LtACtyJG+lzpRf0yq6VtSxBOQS6tR/441
Il1WkTzRAtjp+GX+KCxtOKoIK/6ohvhV8bvq0DWK8s8hGsQUnWSOn0e5Yskhk5O0CuqhqFx6Gz7i
SBoO3kORbt08Xyzw3Or7eFzmdV5sw6QsQM5oZeWG9QSsKAnGWxMFv50Ed/C+UQT1EA2lI8pNeCAS
0feh0aMFnlUuYhGKAyorO+St+APe2WQnswXLGA/D1o+c35rLNx0JLJJ32oXMBIW5y7NiNi0gbL3N
3aZ9D1H8OsteVZ3VROvfswzMTOZbsCC9UbubcON5bLBfccS0CN5bsT/36T9bTyqzZh7gBsoKtNBI
7y9/j9HIaIVrVeEG8NK+qVpfPExm9J4OofUu1JHx0o0A94XQvBOqIHFNPdB/yQiG4kDYf4/CiqZJ
KWJzf/2srt+qWdEHTCINExL05VvVNrjftDUt1cQPitewzoNDl8WT8++jkLxS+IGLAXlYvvz2FhB3
U4Kzdw0zDe7aKUT2Vx/Njd0/b7vlimMAC1KAEgDaIYt7J0mAOYhlXsLEJyGCTVk6palNe10IQNkP
0T92SOYFZSyK0USOCkjWy4/qNbOYhkLOXezFmluxFYkAe2Ojkbi+1rhn6PISuMxeLMujJjeiT+qt
F6h0+D7M8vopH6Tkj4UE4/UlWkmx8jnUneYeFm/2rHt2+TmyNAVGIli1y0OGikcreSfZiI56VI/H
HFGI/xWVfAqbZvzZDWNog3Nt7VZWYqSildfIyLYEylaA2fkHzdWpOb5BCcpcxDdFAwgjwljWrYP+
1KrazowKyYIu0HqwmdNYtPO0V14CDvI+t0RHbHprP4lt+x3nxZn6qVo53fq831kBwjUW8rt3/Lfm
Lk6bzol6FHF5G7Xup5lG7Q5tyfG1ayzxps7DyhaTppp2gRKCn0tS5ff1yZ7Dg4udSjuH8GTGc9M0
ZXEv57pohwm5z1F0xRr8ihpMYTZbOZ9bCaGQNDXDmw445msuFeFNKAqTfX349VrTH0UvjU65OjPf
llU5Mwkqa4oSyU2GNH71TOtURNNw8hLlANQSuHtXe0f0vn5mRRTbWt7pewM/B3nCL2+c+myjC7ja
5PycmbJEnx0vgpWNjS/pDd2lVHLp3ifnRPaDuxH+368y9bYSztV9Nw9FwxHWHfsL/ZvLmffaoBk1
K5coL+TTo6AZtT3INMmvT/AqPGQUE59WijJQJaCSXI4CtyAJ0LcX3ZkdbCdyk56UXOoRHBsHl6NV
vZSa1jkliusb9/mKJEAniKouKSyFNXgCy9o1aPGyM62mdrF0xlcujet3AZuQ/ZD28m3ZSOPJCLTv
mQgSMcp9wJN4/bljG5gvo4GpLN3kDu8Q33tJUBs/FR1+v3lV/gS0/kiaLu7QrWzOozWkrhDUvOPU
Zf5Tk5lwgkKifCrQzTooA76sfSEcCiAS+yTThB/0TeTDiGnrxlZehSJ8LmVY2Kr8TbdkEYgneWh1
uF7TeiwrdFEpYO2NCcPPaJRwClCsFmErI96qGs1X++X5ZdS5RwOWEFuglZ2mMZlx2qm1i8LfEViH
Ub9plACFogMj7bTE1qUa23J+TKtXhHF2fX9uYGMI2bsfAQ5Pn/y63s/XbKGqFDufvB7FCLmYBdBO
QoSZlfWr6OVD3ET7JH9oAgELhAP6zUFL+0NKT4Wn4GWJ0k7Y2KYaO77M9AcIH95DOvdjzRaafB90
/SEyogNUvJOR9A5E3D1yeCn4hKBC8zMLToOaOXWU7OdAMYl7O+E/8zQnHk6N6oP4BK8CwNh0FK06
ZCaG2PzT70VsoM2DmoR7T7gBvn1MDMmO/d8iv2ZQj60sH2tvPKYUSVCQqrog4mGEG3/9jK3zXyoc
NMgMEsu5cLzsSWd6LdKsqkTXa6ddIUwY8OIyiHibdScoo++OzNZxIBbby3pSQX5B3xHbxfI86sZ/
glLmN4mWGXuPHoWNYbXvCFAO9nVlKvekb1uqwivRC+Dk6H5R62LPcPUvnTas2PQkIZGpMWlNfsqK
sLxDplWiatgLt+rkSw+BmIS7AEy31JuqI1aN59SJIt3iff0DjIObGfTIZzWZ0p7iqD94ipU9Kum0
9fKu70hABvT4qfPSdqAReXl76ZPaKPUIWKqgXLAf08E/jLJRPl1fv69GmVkLdGsIPOldX45iFaLW
wQxs4fqZeInlfbrXRSTaro/yxVNHNANkDW2kuSa2DAqrNgs8UanbR3yQjDOtsB8yZgi7KpX/DiKE
PkVNMX7sjhTm7LiqUbAxogn3bj8Ob5lfaSNGXXcOSE6BCNBTJn2CnL2IavK00ipfiIvHysoUW8nj
3jUzZLuz0NcOYRn8wqS4c3oQfnaWE3oJVWbYYdy8XJ+X9ezPOA7mA5Vr+OfLadFCf4gwfskeJ8v4
Zak4NBe+mG88g6tBVLDw2F+g40STedUlyazax+0jEtwJ1c07CImU/+oh37iNV8HUPAq6hmx+GEok
AJcbKQrZpoo0Cq6g5pPTJF3htHrenawCIIRpBtGhDXv9RhhN4whAUNiI0D/EEC4eA0zLQIbO+uSU
Zyh8Xo6vyFOmRFqvPWh9iBo7/qw7acCupswDf0/mqULRolC4s0JK+OaIfFqY/m+0OmUXxglekmiV
1XI82ijifI+6DiSRL3T4K1aG/DhYkXEy6TvfxnXX70Ys353rG2H1gJL9QepC2QvTmVkI+PLX50Oa
Nk2jxW6cltKe6lMGoSqiYNQ3x0oKb/SwFbfO5Or5RHGGt3oWk2XJWLnLMSt1qJhGejwpNkp2g5/J
Yx+hHWIMufrHCJXwZsgpTkvTpN1jiIHRpacXN/UUmscRfUf7+gysok+KkxwCfgxRIQ3kRTXDQmTf
K8KpgGyBGDA+Tcr3EkXh/4RRUDdO//pA0DmT8dGlUwdYcnnqgkFTvVgAr1AKWXwwuhmvhI7ixiir
6JNZA6YLDWVeVfoql9PbQnAYqRVErme02SEKMEKN0S87oHPuv5VpH36Pcy84VPS9NkZe324oguEc
iu0WRMc5i7wcOh56T231pnDbvtH2QyC291gwRBgQRodcHeKDD7FzVyVBfmNgctCh1mhHmdr9vr6k
6ythVjfiwQVBQxV+CRfzjF6lWVOnrqYBFEFTpDk2mmFL0dg/FdE4ooNOhydXezSWvVremIX1kSKp
QiMf9OSHysciJu1lbCImsU9duDXBLoMxdVRbrdtzAp+jLjadTIq2TNXWpWHQD9w/pkhWQ41lWZFG
D3VC5cuUH3i4VIcAtXCI9Ip038Sq/8MXxPQUiBMM/xzN0x1ln2CXDy167L4e32dFLNt5MxV0HxXx
p1a0HPq4iJVbJRGtfz1vM7UaTQzo1XRcwZVf7pFoyjqzGAbxQRXkb7TJOypOKuI9Xrfx/KzWAYAG
SRD4Fsq0kLrn0/ipWi6kACaKnIEmwTXS9IeB72SWoz1RVfGbl3pbzeT5/3fxEMzj0XmYC1Cz/P5i
80+VmlX0+sUHuKfNLjCG0Nb9JNn4qtV1NY+CZjS5DuVnqq+XX5XFiYdaXC8+CEKKEDbmcDcyN/aO
Mvu0UeFaB0+MpcJl+SCzcZEsrsZiCKU0nWrxIdDlF2VG1uLuEtsqkKi/ajt0x64W771Cfgn1eicD
tC93ceVbRz+lXZoN5v+uH+sPmerlDGMhMENhaS4QOl5+u9KaVThYpfhg+sW4z/TAc9ACic5SrrS7
RPSsYyQG8WnyxOi/QscacwcpOfhpyZOCanuTWg6OWvWx8o1mh/d4dvBoVRx1MylPSE3+b9CT4AR+
UjiKsfbXi+NiX1byyDUlKLdaH6cP4ZQHv0rdG98rxNtPSS5rt22o6m6ZNZLNfY7/qtqVdzxk1quU
tZv2OvPdfTkDdDFB5xBvQGHDQP5yBgwjj6JWLqAXSq2+13u4430nPcWRbFt5r+0ZU9/XfYVwn2L6
dlkJ5UbAsG6WU1bArImoC2jQXG69/AmebkSyn0EGkTPhrGjCXav4tVNWxnCbItZ3roPkVz910W0m
IiKIw2QB8SBSMNuI0/AuSZhQxZ+kI9a03X96k6h7r65waE7g30eFf6oIco4RT7ZTEv04vTSId7WZ
FucyVBpbFJDdt6cRSuU0Kvp95oXqzsxT4U5SpBLDxYy73kC0Kcwer+++L65YlEGok8+CPqi2L++T
chCKqC1jKDajIhxUpOg9XalR2gilkusybNq7VLCqfRVPp6SfXpoy2ScK3rdiV2s3aUQTliCw8V7o
f1p7ihpua/bKxu26vvT4kZBASKuIMXgILlfH9AFSVWYtABZXy3M9BmgmJlCXIhOQSlhFw67uFHHj
xVvffFRqaTpR8rJ4+JbSe1EhDMVMyHBL359eEA2r7sUg2mrxzXv7Yu/P7CMFUOYsCIIC2uJdRcC5
5CNQUBDZ//Ko9k4+9LHT9FEJonTThGB9+1FUQKGLMIr6PpiG+as/vR+mzk2rJaPkRnGBwDf9a2oi
7VC/570qOKVXYU2ghA9jLck3kRJodpwjHC8LQ72Xo2R4Afe2FdqtVnf+Sah5EVtwsdFQufxJWS2E
ojEipYP+3Dt/p3aSFumfNAen4qti+G30tpTYV2v7MSSQdtR7yHM+BHQ/zQIO0YM+5p7kjqHm2w26
p/toyPt/LQEjg0TPclZ5pUlEUfzyw0QR3eqYhqirVpJ/MKfEfG/Rbj+lQq68XD/Hq+CQyIxh6EQx
gVDFFickKvoI3WF09MQqbh/C+La1KpwALUtIbNSFFNGmxe7IyL2fYQlvDL6GyODy9aEeSTWIdssS
FDHFGJqFepO6Pfp3R7QXvVOsGRUFCUmCuYm/lej0pfgqmkHhdHUiYVOQd05KUXxX9Jpn+74+blzp
67B9/lHgjpmXmVO4JK2bcSfwsAepGypqfUNRW9zneW4dY5xRdjFNo5tOlJ8DbbBjMUK2KYxPnpxs
lVXXYDB+BtWRWd+GNIJE4nITKGAqcfjpEzcrpftRDP17xDYVhygbJJNU5vsEUsfeasV4P2S4eydx
thFcrc8XUQWpA8kD1YSVT0Y6+TFPSwdJvFVfVFXwb5oI2SwhKJo9Yl5OopRbR/qLrwaoBUIako6I
S446B3yfDliCXmdTp3nijkVWocNaWD+rQMCOrokpXfamCLyDykFExYxNWpdOPVgUCa4fivUpv/wR
i7gipUYUV1WbuEIcCodSFyInySP/2z+PArufHg8NWlj4S3xY2liSEKdR4Mp9AMhOlIR9n8Fiuj7K
Bx318qGgDEPLEN42KoDUXC9nNBxFtWzGLHB9q9/zmOOz9ZYo4R6y0mHQ3i35MdLOjfKm9pltROoO
FO3OStr9KOA13D4Y3oggc4hRobhrwl/yFD8o2VlT/7a+imP8ixx88wZsJWKwl21vmzVQkzI5EZkf
zKz/BhPqzvS7t6L6mWOS5lTFb+SO/329YADyBoJt4CFY0pJh/bR+G8q+i6nKrZkKMmYR9WbEM2cs
y4k0QRGiJTizBJbxNiKzAxFKGbgxyvWnQhsN24Oidxqt/BAIhu/g0VHZvRlZtgGY7pQlsrQDd1Fv
rOgXu3OmfQFwBjxLMrd4HWpUPawWgRG37yKF5gZug+JcIb2+b9aHH3IZ+2a+AdCrXd6CRWt1fmhk
vptN1WsvTtZLWRvNq8BFhQ1KaJDisIGf/3lQwmlQKsT1gLeWAX1QA6IKTLSFJrFObiacIm5BlmPA
4g2HJBa6PZHoltXp+kNJiZlIUlX8tGG3X56PWh0CusJNhqwKAEFNj7Q30ZyavZkN0p5t5N+GZZoc
r3/ohw/H5WZiVMBJAE1AzCFTcTmqldJHK8cqcxvLnXLPlgIMDrUEybF0l0MxmPpDC0k7ex0A4Yr9
ayKQzamO198U3qmgVqXHD017g3LLzjCfuvCnWlq2Po6neDxJCvY08L8gZ6X5QemDXaS8SOm9EjwY
FmVgX6uf9Ek6jCKg9TpB5LHehTyrVpgevCY91mhldlKzb9DLNOr4Vwry2RkTQLNmJYR20GAX1Ff9
6fqUzJnS5xmhJEGFDrtZY0begJC8nBFj4myLfdg/ZzwOp1LEGK3EDfIk5KJCbw4RhcboDCdt1a0r
8iNquxgasVvASATts6EDpYTLoU0rDSYepeQZpUx516BA+9Im2mMlN/4NBi600Hzm2jNTz1Eijrfe
9uopaoCSp/qIXlaXytjy6uE5BzRgZ3FqHUquTAP31pcpxXdr8N6uT9aq34e2BJm/OesOsotWXo/D
4MeBWunCE6n3CRWV4pwDl3KLIKkdodCqk9DW+0QTi73QE8CMg2g6nipIj5EZWqehweK4paSujzJ+
452kvIxmV+2b3I8fUzmSN7b7KtCbETsw8nEn4Qal+bE4ZLlgla3RVcqTJ/kkCrJaH2AS5O9AzH8K
XosMGSoGtih7+b0/mdqu1K3WRn7YO5T4VNm8V5QhhkHdaFcsr1Jge3T25jR2pnBQKb5c+DifhNzK
B/nJy/3AiXSh3rd+4G1Ujr4cBY4M/maQ8OnSXo4yFEmQ9dPspTGGxQH/PY5dWTY317fEhwzL511M
kQ3gFdhu5SNzWL4LXSolUpMI2lMkWeVBr9TRLpB6hRAt/kIa4NzHSuzEZvKqzyIdY906WRcVzjig
+muZTeXk6RCfrMySzqitfK+w8dm1wUsQhAFayea3SBOHfadk+Zk6u87tQAaEtEppy74UOJlqlHeW
l2qnICgyW5qE+EBxVrNVMTWQ7myQfcOo2s5KVX01Yz2x1dgonUg0k42Xa3WcmQhmgY4Clytx6Mdm
/BRDhkU/WQ0+gU/EOo52QPDdHu3uJnQo898Odn4f7OH4ucXP5m/44m08YfOWWazCDK8HuDOXI8kS
LxcbpeVGDqpGfgLweYLGqVbGXlePEunC9fVescU+PhPUBYpUMNFBel+OhO2imXL65afizjzqx/hh
OBQ30gGq9c53pJ14SG3lWLx1jvGkHY3/M/dlu5Hj2La/0qh31tFM6eJ0P0gxh+cx0y+CM9MpSqIG
iqI4fP1dqqy+p+wuVJ56u0CjgSzboQiFSO699hpO3qbfVxuWk91fv4+P5+fHtxG8fxsmUapePBHc
wiY4j+EFx+OXcNxPQQJW6U+e8Y8rCbUyeC1r7YXKBF4iHz5yFK5oCoPdmvH7+JKm1ZPss+wn3fef
XwTcacB6OJg/Gt+ioBJTyTuQp2vEKQ51U2/BYq1/8lHWA/7dcwJjElAgMOtfvetw/Ly/bbFm8HJ1
Y3+dqArxzRBbww96qFZpfrmBW8YLRgPdjQBnriCt+9nD85+fceUS/kBzAGt/lOwBHLYQouLqwmsT
yCftsHZYP0uu/HAVkL1WlgECeNfxOiC88P1n7DiQnw7OE9dAcDuVO9B8DxwN9e1fP4G/+WL84V7+
uA4wcJiAAAvDmn9/HTrBGwPcvg7ujOAf8TlVez2Mt0Eff/Nc7MOWMqltzizcoiCmKzdWJ8tlPNbj
FmlKyQFmhXIjfKZzb/FrbJHzBh6CIHTqkO0ij+/R/O26pt54CFgusoo++LS9bLw222Ri3tkQUPuQ
kfgnXc2HgujHp8JsCHOslZz90UPBQjpezj0+lciqWxsB8p3wXcVQg+aw8qnzqIJR5eh76d9b0L9d
N8KUCLs4qiqMaN/fzSytjBLZ1F1XgPAes1H3p1J1bwnvylwTg3lZrX6yGP7kQQErBSxlgGr4uB9Z
C22Ew0SLml/PNGKH0roURz70Ub89J//11fyf6m24+fFEyH/9N/79dRgtBrhs/vDPf12Pb/39PL29
zZev43+vf/r/fvVf7/+Jv/z9lTev8+u7f2x7CEjtrXqb7N2bRLLQb9fEe1h/83/7w3+8/fYqD3Z8
++cvXwfVz+urwXSs/+X3Hx2//fMX9Hd/WAzr6//+w6vXDn938TrI//j1t1c54y89+ivqGohzofJa
TbyxA+m3Hz/xfl0ZIrjbq1EG+pBf/tEP08z++UsQ/AoOAkSIwJVXp8lVKCAHtf7ID38FDrUCrmi1
IemK01/+/bHf3fr/+Sr+0avuZqj7WeKvfzy//7NqCQB5uJet8PX756tlFTzAFOFH4ZDrnISsGjbp
gB2vB/d3X7vImTyJDDnWmqjLMCAR3zS9EwsSWk1nitVUCE9iZZvvsYzqIO+6SVwuNuunPOKuY0WH
MuTWgDCxIQ2Ljsx4UZ0v1TR/Gi33H5O6Hmze9iHiNMJWBJiAd4b3xVQN/AoEWPrsjZM+eS0ELWHG
lyvRiOQAnyxf5V2sOg41S6YgLB2SVBR+5vyncUAEHo8dvNdMZJqvJcR/O0/ZkR8qXwffASiN7aYT
Gi66juqCDdl8yUkHLwUD6WCB4Y6+RPVo6Ba1Yn9LAGLAylyN0X3Wtn137hYOWmITzGi8vbaXF37D
pqMSFd3DuFOwTdpE3iHp0Kx4oUmfbapNlrM0IUmum5LcJI2v7nko6ydhSvES6VafeSbkebGCnpvI
qWeTChgbLWHHhiIVCnFiJKnmo2DDMhYLGZItbkYgctM5Bp2iGr6ELfaoLUS5EDRqL+MFYgeTXSxs
tEWas71eUr+7o6XL9uAGjDvuJFLZoHxMxKGVDHizmYK7PivX/NlqhEyo7howRMF8C+/aMZg3xhm8
f1qfxxpZFQnCZ2HNIbwz6YmCaGhZxvu0BWUeTNywfREKQY04TsmelXXygjC+ZpchdvRBzrIpWNOT
IuL8BabEusAROO7CGjR4ROj4/YZnE1TyYCPR3GRodT22jJt4aRHKbjlt4SrtJ20eMwOn4xk72E55
i9lLrdJ+p1DR0uwyYH29sePcbk1rs5uudnZTZSzeVDCozxOdSq+oEjE/hIOzRcp1dpGQMj0kpYme
amGrmzSR5rVxobwEK1vdBFoxmVehd5pb0VykcjrOY5qeE4hSLkXbofyZmuarQK3bI+LML4FXiO5i
4CX5Rh1URySKkLSWDABUdyGIyDeVR7KTnXu2aUSdfuGsGWSupn7tHLt6X83UbAbqHJK4mxGohFER
bn/VXSZKpDvr0DlEONIRz5zB+jbvkKiycyJmx7k25HsDdO5bDFLbUaHvcjnAv3aAo4man2f0dNkz
kxcrGoLxkWrcbZMtyGXyAqLBrU3A+m2zWOdYX83Gulq/2NpVnzw1lhfMayEPSDNyD819WMxxWN9U
HEbWIZz/nks/FA+upaCvs1ql3qGvwO41Q9bfTSyabx3t03tiR+81xZM8F5XnoTeeRLvjI8xIyzQR
F13XVXvkRCGqc/CSa2x/sTrDgXU+dJnRJ5cAHXUyZY+DHhN0MmNyNceBgQ9ErNECYf9gkGNnFqw+
JGTrTT1rehlYqQHdB8AE5lBcLyNLbm3KkZRe62x89TsadEU6RMO1lkGGR0y2cltJ0x1x9egK0+Dg
1V+G5AlBVeU+k5G7K1ufbGNUBBvMVVySe4Pr4S7JqoO/tPBaq/zpRpQUYM44mueJdvFnL1s07m86
8bzxHaIi2nrZ6WipNgvt5LmuvPQeZDCx04Ckt0kt0ieJPPMtMbHdkBosOLAFwMGDabd+Q5pX2d2X
fUCPCCBwDylS+x6R5/soKN1mzXx23YVYXHXpvImOG6YNKVyPq8xmhtlJabycM7i5IU6AmhsIaOyV
hZl47hLyjVFYEnaWwbcT/IJcBgN705IxtxE8SLqiDBq3ban275DswN+CHnl5iY7OI1yJrgI1Rxvq
WQGVayOvoZWRt30gl5McKaiOS12/MS2Wm5gn42VXrfYZfmA/NTMqKdijIFluAs0ih/yc1dsmbKGh
3AoE5ILt62ZZpCFDTLLNEBQ4auG/ZIZ1COZD/gGsN6f+WE84b/MR8YFvYOp9dobSB9WPc7RPvX45
NjDm2DoOKkbREQy0XGam40L9eScRfL8FK7c+KCCcF5PH7U1EnIMtMoSbhUVawYXqtXnweFmfYXGl
XiUfASPgxLpqK3iPBUJikWt4vlz0mLHdhWIRuWfNCf6U4Saoh6s65PX9SHsfbgfNdB0GoDoB3IUM
mcIK8Xs/BstFk4L1DdgwHLciAGMniIi4FLHIkaQ5wsJTxf3BeY3/ymWdHfvRDftgXKLPiFzMHgOd
yFPF8aBtMTNNH1jb6hsG6OYo02o+C67IHjuvt5vm1rsak7ba+4PSBnmV3hzmcC6rzv6Qxful5fNB
AVs/RKJyuahgt5JNaf2MBFY4FYpJ3HPrxV8jxfwF660OHrqoDTa+gIUP4hFkfxE6aOc90bk3aBJo
BuP3bLiCEmTeqISSjQe18OfBhGSvdBC8UA7ZJdJxwZuYgy76hF/phjzrGwwpFKKUrwfPRIe2ZY3L
ycDlwQ5RtCuRIXOaYSg2OH/ceBNX2wbTsoM2I7vxoTN+m4eMiryc6NLkY8JoPmOTEoVGRQTDpqxr
75BfkZ11HOMdN8odtXXTjc98oGN6Co4hmfi9Hg3o99EQnVYT8iLuLOgjUdgMe+ApFjHlIfP3I8Lc
wa1iIr7zBpV+kQvqzFAj9Wi1gUU0uViIf1vBUz6GRCJlT00vgpMfDtOrt5RuT8eQOkgVOmz3tZ0Q
9N0H1VA00xRCcCHK4EQYEVeNoGD3NDBSqbqy3iI7K8R9kcl0QxsrlpzGQ3kd9zPy7uQ0fxnC2h25
QhFjk46/9UCBNogEJM+V1FFhlqi8EsgI3rg4q+9YHbTfgfhBeTaZEuzfYCLqpIIjYrlz7r5xOHVW
Z4fM9aEphKXRtl4ymHC7MgFwHpGnqmvoVyZ8nDaTl3Wvk8QOSIn1t7IcuuME7tG1pR45IZ8guTU1
iXTRwn7pGFXpeCGiMjkwToC0K+tCfzvAcvfsowk6clRvOyzG8YokbNnTKg23MMNPjwSxgV/kaEmd
o7eVmzTtvPPY2eYzw/lW5UnXhU+gV1X7hvNhO1S2uuSclhCfRNhVjQwvjZ/JI8zi0c9FFYWhSYQQ
+gLyjAEPTjJi/cYwBw3k0Ou8Y419UEgnhdooSy/CyTd3I0elMeIw3pT4ys/xxILrUFpzi6OtP1qc
OLcMrLEqL+EGYTcM3LW8aRU4SbFr7b6PJr0fp5Te+7FunrqMt9DYDHioIVaSJx2kpN4apCvCDS2G
LKYco1lsfJs2OZtwloStfGG8XDaIXaxORqFey4N+wTEih/QY1T5B66PoCwPI8uCGeb6XIuQH2A/M
XyNkvu7iiJvjaBuCJc7DVxjqYGQYU52LVG/diBy/tsWeTsTKJmnM1N1Hs9QHr/TNidGKJvlMQ7Ob
M6ILOnjB0chWX5oUdN8CHLflsNLbtnBuB+rZRUj1BAO3+QYKy3LbkrL8jHA7aCXhgXLpyU5Eeeta
ZIngNLwmZPY3UVtGN3UyYcYPCGgZcoYQ2Qmtd1retwHDnuPAFC1QIob7ykYwXRKOxn2+gN7b5AHw
7n0EneAIeH2qd3Xle9t6XFBaz0KVR9YwfQUVxnAzLku6thWImE8w6UcQCxQZLjJmwf+XFv1DElwt
tAp2wkM5VsD+IswDv4XTJsSweGx6GKtXPY0vfM8r66Lvw6wYq7baSlvXn0iLSItQ2eSm9AF9mIAv
B2cB2RWJGVroz3EsFEhxtE9L3NIzybBF5PHAkWWtbLZJGl5t+6kZzmFT8e3EA+z2fLHAli0GyW4M
xI4h+nLbw95prYwlIhcYWBK3XaZjxCJPEaQbXYBxSUtvvSmq6gLAC7mDJwFwhXBhZ87T+GU23lDA
EqHZZlnSXHJ8NzuJRLCjwjhi15QprNzxiB4RyoFXqF09HBYK35hJKL3V9YC8wNkn5lvcJuUWT7mE
58+CSOZAqewi5dLbp2SuTsnksqgYouSyY4kuiIvNl3gayz0amflhLL3DwPRys4AgfUWc39c5jIDc
qiJLdpNqsdnXpGtPnpbJl7BD54znYSCHGIvrYZ4b/c2kyArSZUxvwxJuIryJsjeqarmHm0vyZIYQ
FXBrxs2cTv3X1DPtXRkBavRUhe/bi/hFMmVmCwNXcKwojvxdh4nJI8cA6g3uHdUtzoFsH2onL83S
yy9RTKITVkX8nZugRRtN3a3wU/GVG48+6bjx6QbOGSXPQWyiT5kkky5gciEg7IldEcDYVuZhg1vM
ddxfLa4ENbEiLjoTKftrcGHQ3WjMRRsyVH0hXVbtFKozmWd68kGAnZKvS1z3n+Owmra4+fF2kQHw
dtCtL60/L1dNReonKqHVJ7rCQBwBqUmuksBDC6awAD03xcXiraUCetUbkQ548X4y0GdmC93MlJC9
GOO0y8dmcI8EB2gLZ+VWH6JhZN/SGA94ji8NcYJ9kz1TPJGw8yHDvOPD3D2SUmqEp5XZI1y36Ub6
8Mwv/KHRWQ6P9qSQ3oLE6WSO1Xe0rQahGTxU11Fb99/wu1Oe8hFxcR6V5RkRitbkPrI1LgIXrx1j
fNNYcFNI6ssk53WNCjA13fwUwoj2S6VgT3w2hklexNac2eBabDJjE+bjhLlyTkSl73in4AEzIa1v
m/UU0EIFd7tNOLMAVmmpfxm06K0Hj9DvFloC5Hz05oRBE8gWgrSnkTlw2uNQ33Ae0VdRpWITRhAW
jOl0DpIGwjlhBfbNhBbUYJfdxE4Op2GMFnikdeKgMIV+DWJFdx0KMtCbMuz2bZ9tnRviF1wbVGLW
g+nQ10H5mA2VuIQijl4qTGWvRuP5Owk8A9x+AkfrdsqiawvP08JOhG7gPeM/uhSSSNM1ydakSt4n
DfEwJWLmeY4GMBUJGMyXOpj6U0Ch5IyWNfm0zTlp+G7A08KbY4zGNo8ng3WUyPbFtiH8yp10cF0P
lvChzKQ8elXX3qe6izYizkg+xf6yc97QPoVkdN8xBcP6qyi7stC5FwkVWKJp3L1osA0geoixeRA5
ducECSOQ16Cc6iznSI7vm+tOr89W5rL47C2dg7QTGjHjuXQp1Ggzi22nas8B3so+Mp7aZXUWPqH1
n3K/rsjBeOZBW+LuUwy+DuWs5K5fenHZtxjSJ7FWu2lqYPu5dkvHJUMEYVWVbosyZIFZUVBfqalU
AKYnW31Jm+kzjQXSz6MpUJ+Zh6CTWhDvU8BBvCXgcCOmLDWg7gjaf1KyvB8wdAXG7dvLrgZRmNUS
wUsMkuADFpsmBekx3y+S2QL7hjWS+0Jp+yi9dtiS0PhsNyeK3PqqJZfDgJHgEvryrSF99I2165sW
i5wg7PXKnddru7Uj6QtoHJZ8HB1w8RHkhK7PTsaXbO+GzvZ589vnjsDrOmN03h8M9vSDtQm5jGmv
I8S4ZCUO4mAobDAkL5Pzy2vTwhJOM9mCgzR1+4GgJ6gMgRQYkvE9GODqUgIeu4LVsDKbUHtsQMkz
OAATIgKzAb4IYC54YryR0Akhy7ZLJXbsxD8tcTgMOXju3T0cT6rPyLafT0bMywYror/jC82+UVgH
NEXARnaRBGyBS8LI6i+0hgdfMS08xd8LCI5pudDr1ZJo33ZoMHGUwvNl9J9hfsVgvtDzL2mgDwHx
S9yEQUJFauxSIvuEeeHFaLEfHLwedX/TVk4XZt3mdqhQ0+OsVrlyYELxTbFuphhQa92hPdMKp4im
zcEZWW3Ay6nq3UAnMuboJrNDh4bwU+MRc1cLCSuepoZJYVGS1gM9F0jb1DYGlO0hnYqoQe24pcr3
GcjjC07aqZo+UdwXH3CW4hsPTgEhEMAQQVjgOyqASb1JupMznf8d/Ef+rL2SIuYPqTZbONCCOTbV
pXxLqIH7NdpVcakNT29CBXY45Fe1OmfQ0wSfAA3aG5bAiW2yTQDNuN8iOlsAvsUbBC/nqvGFXDa1
qL0zLGPo0dYT3CEc9lfUL6JcbmCthAdhWvyHEA3tTvZL8liVDYzqKKHn2G+704gCcqcrhsJ1xJly
NQrW77M6Iks+uzpedr1LOaQKA+IjMNQlsPzNfIv8r5nW+16UMQ4tHTYPHDn08E8B4rZsVQKvbTSe
wQWG35xs6rQqt51r9W27BKZQiZbf+g4NlG1SyCAaPvrf0xS74NL7yYOG2SjUCExdL3GGg34pWXoA
x9m/SIBAtbmdF/WgQ5nsg2ViV53O+OuSJTVuTZuxIrOduwXZbLmFad6Cb3oQfZEGq7xtQc5pIRYz
386VS3juu9pt1lF5CLL9ZPYNUnE2sNmT7hSnDh4MM7BLSRAhA5HvAlZtnOIE3nT9UO3CEs9G5VN3
z0Y57yZTM5bznpDvchqya29W3ncPxIkdD7z5W9cCfy5DYtvCKqx0vB0gM96YXvVOhUfN5mGnqIS1
ooXV2ktq2HjTzUmJfAZFvsFDdNlKTyFKdA5Hg01f8zvmbPLZ1US8rRK9z+HQscMQtvU38MvLS6hc
+WcB6NLm2OD9vCblnBW+tum5Gkegh4L7NyryESdNVReeHFwonho6h3t8B8umxPy18Gqj4U0VouVs
gGKjDp+hM85nY9ejcIwPITKjAfqO9guaPsAxbOTdTZkE7Vce9hE2g8S6FySgobktNcIm3FJHu0gt
cmt1ax7BeRc5DNH0dRVTvq0ioDJtWH8fTbdzyfygLuA/oIYMbVWyDxf/VBE0OF3zAvJA/S0rG9S/
iIC8bJKyAi7goRdplejgal/SadOgwS0qTptnadseYVpoulxeKWtbPCht/CSmBIFkdB77Rxks5pTV
NNYbQ0S37xAYCKkIleJoK4Fb4U8m+TwtuMcoebl3jaOyCdCHRtkFyjT2Na0BZuZ9KsONqxp9NNk0
wQk0ZUd0cEG7B4KpLL5b0W9dg1dAyAjsC8EqnrICersozIFIc+jw7JyeScVR5ZVeNe/GKOCfGhbX
LxOFXIJWfXWvbAkEq0z9Cwvy7TGYh3FnFXJJVBP0JvcyM6PQD+oC1U2SgaRiYCvpEqoevCaiW8gd
u7OcSgBEavIxLQWN+RSk0/w0waoC3ew8b6HTAgaFOINtMnbVTVuO5EbEFSKq6jb71vh8vApr7bYo
54ajrqJwh2jHcFuXizoBOBiu4OyfPPlpm/lFE83ZIZbJWNB+4U9jHfSPrIy9azM6nIj9DIvnRA0G
SLsi/mtKMRWKwqzcLab3Plnk5G3nAGGKmOtUFVaYz3r4bCKOky3NPZzCgg1oTPK+g+DmCi2B3uhK
GcBVUQKVNQg3C23aLRhs9rJHd/IK1le9VfDoxikxNdEOA53utCRiuEVF7B00a6uLJK3RwUo6ILip
RJjmiIhuoOfBMHQHMcLuwsYjyA8CqaFXVQiywsYRb9GbNJP9K+qFDnunJtj4uL+kDwitcPEhTUbg
pxNBcL3fDP6hYkPiYcwR16II50w+WUr1BeaLGFYQGXEMY2Jpo08guet6M+lo4PsWTXizZz42XMQi
t/gIbgzB7+4MiAZFUsplN/tskvnUhP5rbYl6MoAGNqGh4ZmpfvjqlkHtAohVmnxWnUB1XgsOb7No
QXkB+1WkdFrW0HQ3p4SzHIjXjC5XdrpwiFPSODwrojbgmrX32QxtXBH5c4nPOfQWWKIk5WtsYM2Q
i9l5aNREBJ+lxiYTqpgJey8Fre1qCNErIvckwG/0baTn4zLJAVzdeGwfhmgqfRgSZtlXhPmtrGqT
tOw8LXKID2282BGdDDawIqoCiFMRoAjo2yTr5Ky0YfoM0u/otlyK3hwwRy33A2+z6myXqQSbe2bY
lEeXZvchkt3tQa4gQN4w4oY6V43I5ILuuV2luBHc1bfIhncEiRFp99ZOjDV3mHnAJW7quP4aJYbH
h8SregyBeGPePDNM8EeBoc645e2kJ1QV6VBjLjvhXbPBp1+NR3S3YwZQOxhiaRcWYgj0tiVDD89Y
pukdIcrbdymqWhA6/UHsx4hGfT6l1eTvBwwZMFmDrV8xdisNNNIYXXoYpME/YayOhpGyASNfBRdO
1Oyrnq2MNr1eAoRAi+k0CdvdomcChp50qBFQpg/PPU0bd8Z0Y7ybRt58cxO8UHgDvDWF0T60Qu6A
GmEyuZ3QHeZRCfNQncxiB0wCx1mKaR7cZaxRV+EY8U+R55r5IFNEuG/UTDD34WUlo1xClsdheoni
f0e6bA0VDpDNAq7bAhA9RBuJYSYwNSllcwF5qFzyEn5z5571DQJvqdgwbwJpampLuovKgOYhFGCv
ACrCjeLGbkNkGl1VUxWfqdeoZzfbCd1DAiAcarzlhHS77HuvGjTNlakv51FICXJw0MB4J6XPFeAJ
7AggAH5XSAT6PDOfwoynUfivPDLhVrXQU2BbEcGlN6Ton0F74fkMu7MWYB/HQQmoIjgvegjvMCqm
9+v860YD7ixCwmeSI8nJPKddHV2ZJHVYeFV/C/itOYGME+xLFqhTzVlwiCHFxvzNN48WcOyFpXY6
BS3F1Jb23i4C23sHeiuqrjBt0ddUAb/Oqt7CaMeFJkdxQ9OtiG12b5OlxQxXAJABhxVTeVT34dSM
aPPDIkLi4HVG2vBQt71+Qrubznm9iOaYzBKkKhHPj2kSwveMtCBjAiPydxnQgqRIWei1OxFk+tQS
z+Bg9bjaYdKlt8aFFihpmDyWLraIK/bm7orDSvhRdYiM5XhDGCQQ0ywX6yka5bVfBps5GmHLXuno
Mhih8ui7FkZqQAvmGzabcLV6UPFXsMTkdVdqlIt+JdOTL1iFBdYp7oHhYPoRAkmDPOHA7/0W43K+
kB/Kp7/Fj3kYOvzvPRPmPaPmX/u3YSWfyI+/9I5M8/8Lewa0uv/6N03lP9gz51f32jI5v36g3OCP
fnBoUvrr6v4f/CC8QEgKrsoPDk2U/ApGGdjqSMOD2QldCdq/c2ji+NeVkI0/WtVbmEvh5X7n0ETe
rxD8wHkZiqoMPsBQ9v37zf0vODQrRfB/CDTUB1EdpjmggGNeCvL8xzSWnkWdmufF7YZqYujMMDp5
88c4xHgdbgLnOe7iq6jW2P//cJN+fx9/5O6sdLr/uO765kGw9UEiWimwf+TXYo5a6tJzO5mgxvLG
CO1b5MZDoHnyE4L2+lIfLwUuUgAUHoQlqKTeXwpEk8ap2bO7ZYSbJKC5p2wGtBCAoZD3AfmJqPk9
4+7HDV1Z6rClAm3qP5S7WiDuu0HxvyN0SXct9TEi93iyERnMW0eNPJCqFkDLk+H+r+/on3xM6A6A
z2PEDAPCjz51tcY4rhkIvsmUYtAgE++7Sjq7rRuHERaXw+HvXw9qigCSMPBckd/x/rZO3MItoFVu
1zHeGcSCE5wa1eSWWzRBS7aLOj7/zCj3PcdvvbmYTAUQT+GBxcL5mLAjkzlpUg3PtAVObvsG6ZEA
G/x0/9ef7ONVVtEmkGzoeLBwYSvz4YEhsNNJQLnWuzjlyTYdZ4SfN03yE+71xxWAq1DYloGqEiUA
zn8TS/9hBbAI6VF9goy2pex6V4Tc1M/NiBCUHF4r3k/IkX92MbBiIh8XAk3qo54c5/QYlklldh6c
efYJM48VoBCce8Hnv33voICJYHQG6qcPY4X3TwVyiPoe8TdmRzJ63UJEshcsMz959P7kC6LRmn8D
rQ0WWfSBH48nmqapnA0M26KvwKrNuXJl+pNt489uGbSruFvYFT2kdLz/JIAHeFKl+CR+miz70bm7
OsiGC15h7PjX92xdKX/YoEA3XiPHYAGRrGpVbInvr5QEVkM2xvnZ2/b5z7yhPrw4DJvXk8VDGiD8
0Va9z/sX12xxcG7s2h2jDgUmshjK6S4Ek2++HTrwMKDjCUZg865s4nwZQW56Gjgpzd1ff8YP58z6
NuDPGsI7GvaOeAw/rikiwxRclHY3e7p1n9KhFGmOmb0cCgxX0/FAexa+mJXe9Pce/d+ujG0fFlG4
Eass+/0NiGFqATNx4I1lnfK9rft4B0DNFhMeroe//yHX4A2IZX8zi1i/iz8s6Ygtfdhna90HLecj
qeT0FXuaOi6Y/+0dQKq7VqTqJ7FTf3Zn1yUNkxwQdXHCvb9o2QReDVkUZh213yPBkc7z85K1I5qZ
GV2tQQeI+cQyhG9/88Ni/4WzOKRIEKogH+DDN1oG3tC33tjtqqya7wkmIkfF+v6z5FoAycFUug94
9PzXF/2w8qGk9yFUgcIO1HIwiz86SEQ6iCjERd1OWD+91XOqOdD61VP4r6/zYfH/uA6qrNUVIvRQ
ar2/qawuMzjBkA7826oEEr9ENyOktIhetT/z9Pv4/UFrDw2HBw0O7iWe0A+VEFxPEtNWyj+yuZhf
6p8kr8Gk9uMOAI0LFCI4ZvB9gSeRfdiSQ+CXNRj60X6ZGYLvIffsTwtrMSLUHFGf4HOA0JiDrJ+J
DdxwMALmfYp0KmywYFlqv4KFI6J3URLCwIY80hEx74jNqrJP0Qw3oGJhMJLL1UAHlgvogSeIUKcK
W80g6Och4urE28FWBcBPA2JbKP2NCpf6aezDmRaY93SHRve0KmQ7AZ5zk4wveeBIelshd7cYI/hZ
7juS6GcQNmIw7caA3fVtlnxqZUw+l8ZGVxjJxl+pjek3b/H6W8z+FHxr5Uw/121czei+QmhbMReJ
YQzhgPUWoNW4qEDPvsB1NVLyMDIfXO2yglhj21E/ucciLq+UnJzcNGFW6T0YW9mBqqYfC2krV21a
RLkewgpjkW3oQ+m6ifwSVq8JDBR9dIQZfeCLVAHGlgJhcLEPAHcLVqiJDj0WaFDQjNgvIAUGnxgP
eZbb3l+J4V1b2xW5ESeM3n27LX1M5SAYVYAwSV/BppbqCs63GI9025J4/FbQBJxU1JXh+f+SdF5b
cSPtGr4iraVUCqcK3YTGYMAGfFLLY0BZqlIohavfT//76A8z42loqer73lgIvQIAwsxLqEIKoq9S
mGNGnzZBzRCE2C4gREjLE+acYczMGk6vyAx4XSvisTLkp9tBGazdeClcfE2INX/BTqhhiM+td2jq
BRntbtmMQf90MOPRW9tIfUK4HI+iOmz35O0j8AeZnO2DAlL3nsiwWp/wua8mBeEe5stSHf3Gyb/C
F2PH6vsbP1qcT3Lshyn3+r792HbX++M61Ton1JWtHSD1BCE8m76c0mJGaJVpWaC1lVvbdg+N6K6i
6tCsgOWRZ4ZTUM7es2mQf51wA/T0OdUqAmaJMAyUzI8fMqwG9zakIKt+Gmt7u9d+G1tnIj6Z9Vyx
dR8MfY53Hpyqnk7dYFnTTVv46L53jFd94gcTn3Dz1jGHsAbC6axDhqDic3TcFou2Em8+SoGKPWh1
Ng6wrDlSWKidutPLP8+Sjp2uejd9unnGvVdwg+FJQZU6aU9e3E8+Th3A60+LSqVcPCtdJ42GLwyO
2E5GrVSBDkMpioTDYMW45DQ92i9v/xMXrvITt6DSJvcl5opLI/dZncExa4Eo17LPtruHU9Y5Yhry
olZdd/LaYpa3YdlelZvOMRU/gfGkn+2kft/xm9jrvGFKvZfbGA+pHBZHA3OI9pcjKR6HB55s1DjO
ziN3LCR5p8dQz1YeevHKkeKV4X6WmlT4pFyP1iTWEqP+wH2jYyCkvpDsEKSZdDmKy8KkmJXg2Q97
Lv4bR0MQV6db4Z8qseFmQ2CxluduC+b+NfZRLGbkEM8RqL2RdmajrV8zBGadnZRtuL6vqA+OVHjl
8uZotCK/VqHC3xWq5eKE5n//tGKE2Eil7NknFXNH5KaiDRLn8KoJMhchd1pPQ/Ahu03OtwU9L0U6
hMH41nK+NZmxpvWzkqL3wLzbwCK6qgkWTq7dsshxWEilDJGgr5TnHcebz+R/6TV0fC56t4xyFfe4
sBj6C/+02t0wp+CQ7Xncd6vMhaEaM+EPxbIeq3L5Xs1mOcgsq+aHdEWnToKkwi+le/42313Eb+V0
zoIkvOcRUJNnzVkYziXkXzk8mxARWeq0MqbweWgq974J+gHhfxfCgfV+MK5XheS2nRGcGnFbyNgy
WBEqwPr+ODijAkdCZx0qVN3d1O7kvMFpyRy1sQG4xL3cpo0b9Lfz+r9HDVUcOZUHBEjRLMYlx0n6
Lp6AoV8yOHPp5m7py6fAn9p/ptnKh3kP+dsI2zRWqo+mnVKUluh762YWX4sdWOGlEIInH+dWHOdA
cLA3LdCByfkuSv7/va9KUgYIWk/bdQmqvKgMAJzDPRDcODpuxHln/uXZKGLr1XZ4sDJfLc5L0Nbu
HzKxPrrQcl5UgfCbXKEtb+uO51uA02aViPsHy8zVf7BRn+wIa1qF0kbhgfC5r1Z1BqNtSIJkssiD
Qj/jDwJLHFq7RFLhRIo8eMCVtMdeIdFPRWiIgmaKHyZGBNpb903ft3tl1DnuJlK4t84gcKudy8IY
xoEw5IuI//aW+zgJwvf6rvtEumfYgil65av+FNCyLytSWDcKT6Xt3nhV9NLqZTg1OzzRiHvXbt7n
rr7xlfssiD2BAAPjRZJZPyDi1Ug7xC8/griBDNo40/RFl0hD0cxYtDzzSu3cbgSXW+DtFEr6MzxA
0IRnIkyHtDXdeBlNOP72ZtzaftM9CQj8PKorNBlwvqkyMBy7GK61koQsWvSb3dU738+C2wmlzX7r
jF1JBVdoLitdV1M+lRx46VSP/ZjZgne9jwb95WlHfcK5LFteR+OA8t7ouy7c0QoQgot6kQ3sPAXX
QBzyD/9Nx+Ae/Ow8YyjCtftyYLJ+9qEwTwXF26+VMyLiP9SV6OAHOS9mteH2EO9cReS//Qm5Ppj6
xRvoQkX0WFEBdjjVO50Xa5g4fdQ+6gjahzlq7Shlmmf/UyPgRezVLdJ+HeOp9Gt+IUH8azX7Xym8
W6pynoNlPpLGzL8OS9CQWLovc4SKsZk2TE2qEdu14kDfBsYLn8Nq9b4XMwUZTb17bk8lY0dlZ0go
ehRXuKlSIuMqJx9He/xPMsLW6UQFKD6hZrPn9DCjjb7O62Xa8x9W5snV/eNNnn0ZXIvYniB2oe7C
yS0SFHQ4iRw3C/dZI1w+PKrOrAMMvNtXOMxOjkUul6GtUwWD+nW403a3b8fXIMIlH1ZrfsBRFmeQ
weLNFHb12Va7+JoMxlg9NAwUSzn83pzA/7lFwCDXV4THrbaphDTFovpEj577oWyz3Marb39HRfVn
I+H7J7Lc/mWHlmIsanPHcqxvIpCWyxBLdDmN815GenwjJtmkmBKBwO1iTRroTo6n4hh/rEi24bCi
NNwn/VPPa3UkEfmbTCZxd0Mf1rfZBjvRBL8lcqvdvJnDI5/CesrUYh3ou1d3f21iX2XY/yiF8r31
XOn5WmNY7l9EoUVPFNlAZWBo51/s9M9Btd7E9vEYWUcL+w5Pc6fFQO5bIYPgaypJVkqtwcJ7qKx2
+bvKtjWQEMMK22/bSTDSYglPEefrardZ5XqnqzqU075yqV3p2pxGAkEaU3g0twj+vDLdxKbu5NHx
yjpqO2kSJTOzBHGG5FeMqZps9z8fyXoal9tvuQTNixomLB+Fivc7bUNzxjDrOenD/YeH3vuVXkzn
EtXwl1RLBU/10nuvfSirZ7t2USqwwqO1rmYMRNep9rE6JswOw8xD1UVrc/G5y5JwVMudgoQ8j56/
ZsGxLMm2exwpYuaV22uHsgZL3jfW0uWRMXvKz1yetqOFA2kJ5iwQAKe0xHYoDXr4tKVb+ju7mOA8
qmLE29BNqVQi4IvrAuueodqaUJIQw1IjF/vtq2nzoKEqTBQSZdJZKr19kEAaJdEOZ5p3LRc5Un1S
oEBxyUQy3o6XL65pxEjcYefUYLa7Q9vensrYKa2U4U/xHu3haTaAssnYtzQGwr+QZSkw5h15iPiP
/QPd6s9aMIjf1BVEDUpJU913nYy8Wy/gGn2QAydmkRht1gtds8FBKOAyMKk4vZcD++opp9+buSNq
uOoQKzuvfmn1sKAMtOxdZYHv368QfkWOfSANwc7On9cJd1ccbGSn8zMsdVDPjwunPjNrF/T27Yrg
7VYjiuRRiMbyFcpyWH5q21ePZF5+KUoFsn3XTu5N6I2mRVCLiIiGj1HMv7CnLF96iJfujLsqfL56
qfOhmuzH1a8/Fs/xM8rZHitrIT+jKh0uZ8axFAfEGNJbF7BkjiQXnzmH6iWray5kpCcMWslexNvH
0Sz+nNmT15+3lZj3jUsW6Q+Uc0LgMYyWZm9FrmBlpr8etAFAR4nY6LYvnYf+qN8Kq/DvykKmmkD5
PGDouWtLFT6Eti4uxuqXF5qsIkRYx7GkXYs0qJCeB7g89niWAlWlM4rc6Um1u7pUC70gvDzu0wgX
GqD5gLg/jTaCJxkH/HWfRj6xIe+2xHhjLEa6g4bMI12qAnFIUCs6GVAdAMvoG2qVYbttGPHHurPe
RjUNZy/cnX/a6fbfwoPM177LViQstOBdp/Z7j/MpzMB/FIRt/xuOwUaoWzgIhnuYjeF0xFgUEKWS
FkV3sx+zOCrR3zIS4u8dtV8ngxgK+qfKy1hH/9yjiG9nN37w+71zk601aI/6oTI3YWW99XhQf+G/
MD8iGdlPZTdRbDI0Hlaa7b9g092jckT3OOph++TJQhWDmRlQBt1kqMLyYtY4uOu0h3WtNM+wIrfh
Sjd6uiMB1wn6Q/sWi8ueUib+URbr9d60t7PTRh7cheMcP2UIrJS43mHf1wV9Sl6xBKnPoYg5oXOv
rsTqdabiFqVuAIqelEjzVV6TurHictyK14hW8eX6YhfXAnNSY64T/R9uxpJ/6TUCn7OUSapjwAiN
SlqneNzsXt5GY6DfV6XtEsPI3P+y2gEOdnVnN8V/L18K6RvicwOZ2nHYhUGunGq7lJ5Ycphb65dD
DdWWNEiPqpTe0Gvzl/3u879f2iEYt3RtzV8STn+BLPmnghy4ZJdI54RHoHnVj/CyBFipUxS2l8qg
YRo6I5kthxAFq82ijfC9s1+tWa9fFY7Em6JTb5NAYJ9iabdquDTDRdpQB0A3ROl/qXjkYPfKZp8e
xm5T2y8b681nKZQ8gf/2H0U4+m9zEZPn581elSMqjP4Lt13i2QhG/phjtp0ZwbnYTwUpLXzDfUdJ
jMeZnEXV8BXUBdoGp7AecL5F3V1gCuunbq87g0HQ9REJt2MKZ4j4ITuM2mfwtL7Lu3UXv6rSmlgn
mO7+4AD1sxrV9Jc76eZBy2j/vQpjv3iOCpMFoIh8WjHH+BCGqi2yyB3M2bacNuBF66NH5J89kZ6z
dy9LD08xps8x5rO6Ib3CEfHsVHJZmcL1LdOYbjaGT34d6NMmRBAJdircgV3Jt0/UsR3d197sbidf
HFQ2N8agjdsJ4v+9EG1RJNuggrtpCoM3v2xC8swWHRhObLwq+bTYSE9FsfV9Zo5QP4TbOCOFFEtL
qTmulAc3aGyKJAmMa9JxWKq/C7UlOFLUODzJPQo22CDXsRmeHKfOumPfTUYTp/2vmjjUs5hsYCxj
K/AJjoGle61ju2UIVba7kONpryhM0YsXOafHVblI6OrzutUtOutppocxVObqGY5C59uK7G7m148A
PRFTqANkILKk5aNp0Qn2m6kn5jvmrwwd9HAGSmgUV0Ed2Hkbhupbwg+veMc65FEFONPDAAl7oRCA
9bfGhLRkkdnNU+wdRG9KHvsny8REJot4KU2yUjGFlGrGM3Ghnnobb3qWowPZRc826NYsJ6U0/qtp
G1YUIgcOD710zbmHkeF4B6gxczat03xp+cb7bJBiM6eQIm5+r0YUj5oL/DiTWM8XTNF6yeQ+xmFS
1+tRQnks2JbQPlISFPm7XFKfxlnCjWbtcar41Fjcrvj6J8SIwC9Mj4640KqDGBGP+/Kz4KqyAGA2
Fjyfo3ZL+jBska42bWjhV93DOg/HWSkE2sP42rZTQCjFZoFQhVsb/2dIyiDc0a9YPID8DEg2HluR
IdZSj3Ztc2kSPsCJRObugFC+AqXIGhH5JSOW6f5U3qI5QDfTGcyQi/hGhyLedewXbTKpuLZypxUm
TAILV0bqefb+4McjRgh/wkgeHuHRpY2z4Anwy+B7KF1GTWmm4kO4c/Q9eduBNbzrt5NnYW1LaxJC
9vMeNygLRyTTftLDNrrJXhFInuO9B6stbEC3dJJNTEnEEnrve0UMQ6oCy0YEpqkaQSxHO0lGNiV4
Q0O6xUXM2pmv4BeohlRHYXIQLfNY7PsWYYuhGC2rYsuKMj0OEzi16LYoG5mKeO17ssvPy0RW2W1P
joUA6Wv9n2UTVN4tmnvK4AqDUFtI8iLSY9O0NTiD1YRPoai9MbUAtdq8nge4qFhXvAlAcAHuci/Y
/4RhJX7xM8cvFR0zjFiuVwTpVqFZxdZm+LEiPiMXZ6ga/17Tn7jdtpgN321dstWTa+T+tcURofsL
AxPhNLWtF2eLUI8SZVdQnbVgVn8c0U0TdcYp/zKRyNtnE+R38W+nqV3+QCVsrw/aNKz4LtrUIqn6
Yy/BATFNAcdvsbhES41SqbbL+JoeYLU9Q77jVeqM17B6WERn/xA+2eG3h5ot5X8zplpThGy5FvR3
kRsROvqpaChWqO7jyaHIAklvGK9DblNaiIXZUJDWzSig+L0G6SFCjHI3wyDanhNKtaSGrs1QDk8R
t/GKOEwUrNOqYWd37f6a2A6bE+TY3rENREuE3KP3GO6z3kaEmCks8+bkD1PXvdl0n81kH7Cgn4tG
mzBd4q2VGVwhkssAQE8hIsQckjWNXhi5Oa1TV8+4nBBztlV4NxG+RG3A/4tgoYlred81zK+51G2x
vRulnQMtcIOOf+3ZNbNyC4GmiY+oyxz81iDlG6Ua48z3TXAuvdUbsBlh9QJIYbfm+a979xZx11B+
jGhaj3sY96XNtXLU8JeLZPHuXeq5P41T6BpYpWJR21cLtgUsGOWCN1ELlW6KsRbD4BT1eTU2XvEG
eDDKH80SdUy7A32AOcUhmo5aFh8r2bANeuAEpkDI7k/KOodj1ItcbZ0Xf9TtBIPaaIdm+F34JHM0
/ETlXdAj8atr8JHUQiBJ7gb3YpVZVj1399aOQejOdNKPrxI/vpHHoyRSNIlQi8+AV8J/9VDwXn/Z
7fY1G2E/K+IiSXep9sW6SAJV31ykr/79aha7OuOppSnOr0FuONXK8M4SSGrzypjQpBPeg+BpaYbi
GcAXxWxSbpNlnWwl8dqJIipinqll7XMkv7GbGAetzLvsLbu4+ML4y5MPqNCcg1BaO1pBXzQkJQT7
X09MmN94lOwAzAxpQO7jfv2u14WcigRwI7ZPTBI+q+ZiAj8zPCf2HY4oHf7UQYiLUU40DcBzBdDg
2Mtn0FCvj6wcILvqU3SZG66yuffnk9w6RfhOqLdv5u7K55KRS/yzWjdv+1P1hZI5BXQkHCLo6AcE
qxvuemT07PMpCYZe++kWst2ZdHYvzgExLaJLutLsiWWgwFKI8/IlOpifssjZEaxaYh3HtPS0Kr8Q
FnkV+QHe9IL5bfcTfw+dl8NvhpAIhsF6OYrdGc4k5puNdJMinM7u0YVzqsON2kNnsAs8wULjBwjW
ucnI34j1PR0nB7JT+/CeOp+koDbAcJw6RK19xgXqpfsDyqwiBUBbT8oztCuMXRe8+GzDf4VbDvXD
Xh7Ft4d40kpEU+DKlVEUPFPH5PCPzVMcf+yeJ7enHvrnZUfOGtypKNDHfeyHlFOYnSXyslgllsN2
tslIJ6ByGbhX2mMl67ml9P5RN1X7shWhwSvo7fbMXDmWv0kZq/6wTeMuj2u5fAKSsYIfY3lE5w0l
c3iSDrE8P2S5FOzyPGkmFS3pHKcSrbmfTjzdj8ckxx8MYh278oShFqNoHzXnyt6D9bKomisekZD4
oETLQpxfsMvmjtSsnxG7LO+kruU/Zpflvhu4XRN8QMV+F41jaVCg+uVLoWOu5ri3GSBpTAEe1/Sq
cR0wnua9Lppfeqqr8ry5B9bwbqGdNtn6sgXOcQCfG0Rtn6rYpj0tyqs3W6D9qobMD6TV33OmNu4P
1mLoEBusduZFd7yTIOTq2y5im0ynORa4RhSdapgdsR9mE6Svc9vshAqcSIfCtxGQLIWGlb+9Mzd4
VfmogSrCQ1zwwzL1E1Mbbo/oWA3I0qDr8hRWlR5eiETAVzbKY4b42KW3pAOW3iPVbl+8d33UN5CZ
sNNJzKNq7oe+Y8+mpmrGw+oKrM26X3C2VpOoCUM5lJOROhD/6bqF4cVuZrrZ5hGihPms9LqWl05W
64/CCXaG4NgrMXQ1MyCb8I/gSxy2UBiutFtn0h6X+aGZlw0B9EHYU26XYXc375ClmWd7238Yput7
GDzSHrD82/dd7Ste+XXTH3YwhGzQBuCauXAtfzk2L+ePmEhSL8NPt5/5SqBtiJwtg9wBOgyz2JoO
upzbAA5fDoKYF33EVr50XVhcRn4QxmvPn+qEaXjUoDJ4Ae/0JrwOU6Ps64R61WA+b9incHodDrD/
aitW6Ik7kTwjnNN/XNTn1FnGMTg7cA9ACtymZSdmaY9fQ9lq+y6u/Wi9w/Fvb7dHFDIeFsOsaDAV
1hLlRA+p+u5KfKP2rMFH/WAA7sPlbY4b8gvaIy9nW8E5+evkJKavcHq0a/9lTy4yRrTe4cGcVNYG
mbTaJFcvEeWrwPaRj2jbLyTzwCtzO/CNmSjahxtRbSR6Yoppw9MAaYvnG+w1TGTv701OwXiMgVSs
9rvUcjg4QPqjuOvguP/b44LQBfJcBhCtab4OYMAwHfkHTuA8VFyO6oR09WAY5e59doO1x3q1Mrpl
1q774EwLOElfVcxhzu2vPPzNRvFE2qbWzsfE6PaKhr949mxpxTfBIaImnQoiPLixDjFkc9108/PI
hANhJjvrCydZT1wJH+mW9C/3N0NJI7KWa73LtlrIX/7g7k3G7/q6keLj85LdqfwlnT3p7zkZY7u8
oeOJ7I622hwiRUZ7AC2MnKqcbhqet7cQ2n1P6gkUiRAcDvJkpjc7SLrWKZuXKgxduP2gd/G6VPj7
x9OxBoJyIDxw80+h7epCeY9UFAhFgG2Hh5Am0TRRUCSkdvGnb7ZrJHfjaXl7dejsuV5Jdjq5/iCC
F1GP8ePiCgJ4WsKVn6Om3skmUK0S4GDKGVOIRuVBWQfra+PY+3ou7VmIu9HyI3ljIQuMbxa98hEZ
b7CsMj0d5rSwQe+3oXOs6rHRVc2HLljlf5i227csblaLMU/SaZdWGCmomrQ2B8x1F9GQ0jAeXmqM
OOE5XOSk/yjd2EQDdD2QRF77IDrvaAGmP1tpwiXl9whTX4dDoPNj0eFDI2v/X6GL+vXg29vapNmJ
ArwIejpRYkxh+GNvC0JuYgpZgHQZpVHJCNkt58oABd4ODSv+ki0CCCj39pV8MUjl8D8d+RiKZtUW
JL1tndszptXD38Lykdn2SH3idG/JJzsbblJ951Kz0aSHRg95dxSlb/+RTjk5F6sUiyB2KZIeHiG1
6+l3iINoPS4oi7cNVlKSzxaWHZMIYQnFNhO/FZnJT9ewYwHD292t91gcuxhLAzEAuCMDPd2qbXDN
3daw5+FbxDFzE3CnmQ6Fje9+4SoTKltLr1GJMK1T304zeFxKqGb9z2tXmFGFQQSN8haMwT0dnONn
I9Z2xEPbsoi0eiSaYsEVKl7CaV1b4nnGiqQVPEhfBm2EBx/BInbXXP9t82h5nzCcgDDjqld9gzxl
UWfQrHFJA0b0IK2EWO9GYvyW5xWL4QfcH30xke/JIZmM0WD4dul/T01jWT94pdpf02bsX6UI1j8h
qZ9PM8sXY61Z1H+omDCcrF5IRsUqRPfTeMwDpCfrFYKAZIcyC/9XWCipOEVL5DrbN3ZcWZz5jsPp
ti4EVqN+gxB/qFnYdxIaW5yIUBv+H8YwAIdBQLtewDoZnNDZ6CrhZe7e3d3iv1qwl2iux4joeVxT
JHwR4KQXm0xelxBgh1/41a1i1RFGa9sZH9BFliNbrTfi2eC3BFS3VcY9oYSeyMbulonzTzeHPiHk
q5ezNZB5Q2RPFL3rzXNpvXbIv0pplSgIN7Rcr2empnMh2UvuiBu7KBoWWhFw0VWlJtoRuTYNzoRA
tM4NQ7PE4L1MTAWN5Rx5gJLwMxCdBWG6BgO78Sjt3Gu6qToF6Ln+Tp2jsVtjDyWMw+rt0U3lKvR+
08aLe9xP5dDMeRjNV0tMMJJFXFM8X1x218UUSr4EnelEmPlA9qsa7gswdmyvvvGfY4tsvrTz4/6e
b7/G8FkW3NuNXOfPqpkochkcZtpk0/2h0raKVYdmdKgsYiXAB9PKMIWnR6s7PjXTHBgW4ccdqZQO
c2/vVhIN/sI/fVtSpSbOVg+bmbbuoh6D2T6o4kZ4GPHHN62TOfVK5hb5ljpMrTGC0MdZoy9rGVs6
I20cK2tIxB7jNBWz4bQz5Y/tJGdYamjNtB5r96EotfWv4Jf2C1GEODA+Ne234yOTOc0ap3W2boKv
bBLE15VlH7s0jyiAaD5Wda5IumkSJAETDYGCTJPNMAFmfT+sfxbwCMIImJyeZ7W2IhnCSJOXMXgu
HkX4VnKVWHieDJGRP2bIy988xghiVgKJWQSLTReJhpt1E7AsWDx/LewUqQDO5xU6lBU7GKjBjucN
5KqNriNNi1ow0YFt3iXbP73rMeqIK2E64S9d5g1hWMMDdo2COVWBv/+jWVP8DL3G+9Ciha+pyVDB
JA3I+kgQtfJJqOj/AmmGt826bPubKSPxdw384isEBO0JD5r9i1xsEo0UBXfP9ha25WOvtAV2uPBy
ZTWI2z/LxwaVjdFRsXIWXfBPdPtg0QTtzQ41S8igbnxamb8jwkO61CJt59QijUL9hMWTMWx3q4dg
q0DqJ46GmAWScIU7DHWN/hNM2MBwENc97j7V7Os1cwHqvGskJmaHPhzYYxytIeESkmu8mPiMiRSS
9o1uQESAewtGNnOaidIR1fQUbtDNqRvmeCUeokb4NtIUIisS5MQMGeMxV98ur7BJOAG9ibQtOasT
gq7Iuh0HN+A7nggaxWXvgyf5hNjd1KzfBpsj0NaD2CCBDGq9OHXr0L2U1Eyspz0u3aeBOqLv2Gnm
mAN1r/mmiml4EL5/cBIc2/Etuqb5ZaFeNtgx2+mT62xBTmHhXUhmMsWogRZEGaE3mOvxdcFpgNhz
EoX3OfptrS/HFYL+rqrarv7pSFdN3nVlM6YktGwNlWpx9R/8KHEfy4qJ+XYomICTsDWorsp42x+u
GM2cdctaP2hUTzX6UnuofrkLsXfpMpXimjFXFu4/5AVmySsAuuONP3EP6ELYWHPkgJstgRkxbXqs
PbqcYYg6BCvL3FEFTh9EZrUtpuN07jAM3/BzAAYaoaLhtovJtcm7SYLpd6Jg1biGEmnMwkibEadN
vqwpsx9LXggAPgg4aJtySYUNeI9OQQZvKpCkZOIq0dHF6lu4WJtew7zaUGEkrjuSk9Q5hF3h4EO/
+BrBIz5s5TwO2TYNbZm2EwfhzaTbiAnKjO5pLoqYSGMvRJNAhowYfvjO0M6ZpE15ZnA/AD1IVy2t
JHJ7pFiu2Sv9Vo6EegMP7uDTCsgXJE0mbcG890e3RLLemLiwx9/GVoP7yICD/6rmIuv+1Ycvhjvs
6Xwuq93WsnrY2woAMSUPb1OSxWyIjkwUBL5nVtMqkuZZ2aMLoYg1DZMYOnsaTiIyr+ERaLfLjLTm
4cFZZuSCTEoRJhoV2JadrYSHk+jhMfctSGDLvuCOxLPMsXeCp6Pk0Mwr1XgMERbpu1mDBmv6V/q6
nu+Ud0ykoU20FBI2M279P0YRg4N1E/WH3mr8BYs64BE2no/XziAVyWYoKBB7El/+2kdftE8O3wkt
mIh1uvvYKiusq8NKbTLBLlvxcx/WcX2vKsdeHvbeHZYbdH5tldO+IVGYovi13fPe2OK9Lgrve+Ih
7lLtCUmo4eC2V1LSzAMiD+SQVkJ+0EzIgrQ0xTC8iaTAoKYlP+HwhCBluajfeHq38SwhWb7aoKvk
vTPNBk3mPvX7Q92y793KOhjRQYg6iHijkNSQNOH7ZHz4LJl/OwJS/OzwMMWkJcLn0uYOsSH9rU5x
fVRmF8UPKi4lPehGzm8I2Ua0qXUDHe6jsC2onsPnnPQW3y5XB3bR/8RCqRjSpUMFaCnKoL/iHL25
62G9aUHF0RZON4erhMUAbKo+/IkqpQOVOHzvnwT2rXNiFHwbeKfnFwySUVS5LPsJ9SsJ+ALpKKj4
obLaRuN18kMTvpeVh0Shxr6KO7sZt2u0RKDMnWhjuumCAoH5aQYp6e4KB17kRvr8OJnqmpa73mpq
msm2fYrB55a6agjB2uMpjwX+/nM4YxS4R05I41t5zGLAf7f3CITcBepyLsY1PssYedWH5WwMMKw/
+3hDd4xd3iPK7t2sJA+J3MyJOOEcfikiRNbltGEpAPAkWpE9/XGx58BLW7AhG6HXPE4PvivQQ/JV
2/X95q6zj6RxuRLj+DvXF96Gxnm13e1KUBIdaTNrHNZP6SoVXBxL2v6jGQ+N/zTiLrvV1rg4xIyF
h1UCM+GAEvdoNgzvTUlOTP8ug7HQ9wPLKfiN7qzmp3LlXrHIeUBAg6us7m2aDmB6dO/F9NeqYQmf
GiWH6fc4IAy9xG69Y1rEd65aOAm/ij4r8pPgHchAN4HDONaBUrurv8H3rX3f/5xWUqbflsIL3R7b
h2+hy0EGPZM/VRRq/JiHyDQdk0sXeSlu2LYme4cZR1wsPnn3brlzORMPpAZJy6cr1ULStrFNlUq7
pYKFDJXN7X74/0fdeS1Hjl3b9lfODyAC3jxeJNLTJD2LL4gqFgvee3z9GWArjlgQMzOUb1dSd0jd
ahDc2HbtOcfEtRCvW0Cx/krwm8FDNET1sXWsQChLkEcQOHZAtlFzDHleUqLgHt/8nU1sgRdDikVh
2+gcw+4mzgDylcKNfOl27KSmQyFSjc2PrI4k+ToXA9N0wHcZxTjJxFHHs4X1uAOOoxC3/D7zdC+K
9urEiZVvCaZoRxNFvOCWTjpyRbLO1USIbyiyldkVV5Za8KIbyGj2QeZXwy1gSxR7aWJlkNX5za6S
kVBfGz+/tQ10uOS2To2Uud0KCWYLzNzYcP7l4jBgE4cSpESsiJsBtaAtcih6j+sc3WAbcTCGOKu3
e4sAZnaYLX9j34icrwQD4A1ScBRMGtIAd133vqf2a7djs5o/WGFA5WkbYmuAzss9iJyUP02RLC/j
NYpRLQ57M5ewBIxaWzZ3rSg2MqUkLYmN+rml1KJwQ5REYT68wzLk8LdiatPFeqf2rQ/vu+trqmS9
gHjbcxRYQmq8gjXuS8gewMHEyzYZdISgee5a7GJB0KIHqED+FsyeMveBLMZeqQuocP1kqJysH33u
IQkQ86xg2YkQju5d1/Xh7HHFaSrVFoGY1h9iRRZZKsjViuBY6IHbbUruVUbHMwqPsmicEvbddZW5
hk4QPhdRwzVwIHriXQcc7k+AGwZqT9hpHyxrLZGGXBK+GGPqvlmIdBs7R078GDamte5hqJWbRBai
N6kstJdU0KxXv0r9FiNMUoXZqvQtluu21vp4iYNIwr0SZAVMa263/3GV/lf+++vgnavQ7E89d9f/
lVTx/12KxRQwc9yHv8lS738oIXv/8/D/8CZ+fAZjfKZfTP/cP1Z8LtSx1ev8WyPdyVBlvID/WPEl
kikwYBHfZclEoklTUNKXOAtYWhjBMIHC7lL5h/5lxSfpgtq/bnAW5/Z1+uf+Gyv+356zf7IsDHyK
M68ZAjIkgmUrYt2pFtG4s9J4IQvOl8Y4/OMmPe63//fDefmvlsR2qBJqlZ2451Bn600FWcjbtgTh
nX783768fz9+ZgJsDeT6UVSJe8vgoksAx3QOFPC3n/7fT57Zb00xD+XGb8Q98mvqkROzA/QwxPCh
v+ZEzHn/46JfYe4pT9kky+7IDyrNa6m8MtTCPv3gI9/1M3Hoixs0ox6CQFcV943MBa6s8lGtBbvo
Mz7lI00/JzdgimuRkkwN1Dt6/mTkP0+/9jQYvtiS/6/l5ZkhUUCqP4h5Lu0llZ2Z4u0spIxtIqw6
g4J+1N42aOi1HpFS720EuTgYJUYgjpaWll+hSLjlmmYpxObeLOrrELWILO50PYvsnuim0+/4t3fy
3684NfnXpoXl2hqZKO7ZE78OLgXLELpU9MdSkx0ltvXpn3Kshae//uWnSDEBlm5GC0vp21QL6MMz
o+ZYz5iNeC/lIiSuGPGG+DxEEaKgVWJen37pI+Pm86t+eWmvz/pap26yTxplmZP1PFKPkt4Nn3Ru
eeNmZ34F41gvmY18rwaFm8WoMzXlQ+8r9E7BQqgCMj4716aEvo4Fc6dkBhfP8S4TtZUnNU9Qz5ZD
xGnMrJbdIDqg6pzSddekHMDLGG8L3XfKIHJ8zVslHudnNb0OgZUhmgFB3nGuE7nIldk05MJKNqEh
qcK65HJXQT3ll89UkvKmBh2l7d38Oh0oQsoTXhtqq5jecotmmwWXXzKXsE1/01Ga8EzNVrRdlsmr
uIiWkkf1MirXTDzo7PVthVajiroboXlrrRZw4++MsEsEEEsVAY5r/O7H0OFktRgNLnLU+3BUgA+W
d6e/5bF+MpsD0y4kyXYMRc4gD0X5poZXqJfOzE7y1Nn+WS+m1fH/xtCc3wGBspy4QOJeZ+uYoJVQ
ETtzg2aQURJu+gH6O4p78OXozRrZX5FrymnHdLrA3+c9MTbKwBW48KiU3sasm11kpbuBtcwRqGoO
TXumo/3tYv73a87s7WnlFU1e0p/bNl928mvE4acc3ogZWGTl68jmO1KNM23y6V3/rk2m+ebL4GFY
9qMk1OJeMd0X/Airyjzo8Gm5nrI5am/RpkqhwdDSbmvKEtzOUT/Tjb0SUJmh5NzW3iJuxBcv5kzq
UyKjzL6kqIK8rbBNpbSpnGwMN1nIEMTbYOQAaqKT3Fns+w0V4R2mNKQ1EmwpLf8j8RCOdwtJJ+6B
ensUNYs0ITOjHxc1pQBPfOik5yy7dicOsEsi5kdGGE5Sd/9sKv/KPPu6eTgyAUqzlcAVTMp1KBL2
coNoUsSw65558mcA3XctPXX5Ly2dSejIKS/yWT1t4eOWaFLZBnXnczseSZwXkF2UrPvAgKU3c9hg
bVkM+AkmQCTbaYJNXnp0t4PEsUaUrsLgLqU+2iA0SzlQnukPx37/2QKgZ6GCs9oaSJ6Boa+ymgnv
p0f2kQVMmgbll1/fCsLGzVOZpcW/0ixlKaiLQPkNTBvv5pn9wZHJY8JOff0ROezNwOpYZGqBFfu5
7X4qwsfptz/WLrO5n7N2GyGVZddnQZbYDNqZBfdYq8zmO26a0xD/M1MS04iLO0iqcOuV26l4qJYP
p1/+SLuIM0iHHqeIBNFo7zv3kOlkkrzr4RnowpF2EWdzFRpYfSSlQ9z7FAOUTa05p1/5kzz0zWgR
Z/NSYRWmIba9uM8lkunCcp26KPSGGA2lxSHV3BrBj5LTrlw+BVznSu4izNRHTIhcdmK6IZJYgiwn
4MHsymjTtqhzK20XqImjyYCwXTwvY7EWAFgWMPNQVW6D5lAF/V1r3EC0xFL5s1LTpTBsicDI63xL
ZBC6utx7QWx3Zk93rPFmk42AxCgZXINNUYnHqFiVlnDhk2dzjZ4PVRngXOWQch8OWDjjM/PDkf46
HTT/GmIgghLCEcd9gjCZ4JUVAqkl+Vy9a3K5IZ77+jztu48/myuAhI6C7KJRav21IG9L9cxAOPb2
swmiQSzJiGMDgA3cHj3ucF7G4c/gNXaUSGda6NhHnc0UqprVWhC64z723htpT6Th4syQONIo86ki
LPNOTlipoY5TtSbT6PRzv58dJGs2O3T9pHJyucnWq3ylc2uKN/NW8M7Myd83hzQPiacQXFZELdJh
6gCUxUrJrDPtcey9ZzMEl/xuRpjsuM/ch0kwrLrswrvsTKt831UkazY2RVH11HIo2ezjvjGixx5H
mBoskELbcvf7spafjdIAI2iDU4afUW5q9YnYG/yk+plf4FjDT3/9y3obZHHZYN+heVKnYIyeO+Mf
e+5sbCIlSGqMZuO++YkTWj23PTr2WPnv183hCgfIRgHOihsfH9/onG7jY8+dDUd425hsYl63Vn0U
zw+VfmblO9b9ZsNR4MoCexMP9rzbVrwjkw7w/kXvbM5GZNwMQdd2tEWab7lIB2Jx2XNni7VsVRAL
p09nca4ZNyA+LnvufCQCCfIoyvO+/tq4z5rlZY+dDUHZ4hxSFDw2Cq4DghTG9WXPnQ07FHlIdknz
2ifeXa+84Sq87LlTF/wy4vCJobixmJBiok6ia+rzF7bvbMiJYKHhYDCHEiPHlQI3Lpe98GzMxZ4/
uqQdjqiCH+TxoT53gD0yd1Ij/qsh/KAbUqOmIcL8To/qO8RWVMI8RyzNbZ8aF7bKbAB6NWm1YcZP
8cFxDMIuw6R4UbsYs/GXtxVZnBUXWCNq7GHb95ethcZs/BGRGfEfhQ4dbzL4OtZlA8WYjb9GAHFf
kBy7Hzg0IL71LtpFSsZsACoj+ZAKriYg4LuU+MbLDg3gv/7uH10NrWcsLCS6ncMN3CCc6RHT9/nP
bSOQ4b+fa/ppBjCAdhitn135R22AHzbVQuGa1SofVQ+lVn24rIvMhmQklZLblsbIOZlSUvMopb9O
P3hqg+9+h9mYJOs6N+qcMTnJGfAnruWBZUBbnX76kdXQmI3MKHGtWISDytU8GZCxuvDfLnvwbDCG
Cnak1KDp2xJF5cZtLnthfTYUa7BQqdubbE4NEzzPbXDhC+uzsTgo4KnZyDD35Qcl2TbN/qKG0Gdj
sVSQkRg+3y8log9rrT+EZ3r3kZ4xpyaSAYiza5o9LJXgJA62jXxISVo4/d7S9It/0/H02aCE3NsB
HWBVlMK3avAPPrnkfrOC1WZLEiHF2hMuRbuIQNHBQRqA9nrSfSytBxW3LEEoSPPAi517m6nffPc2
s6EcNOA+0MYgr8US6RLuA64K0fGuwUhjMTJQxSwa474nBPL0739kZOizAd1mAT8hiYe9G/uHIs9u
yzOT/rHPNhvQPSAV4m/4TYxmjVrLJu/VD+szb33s4bPxXFdcXTVTb6sVCURctDLFh0CQz3wFeXrM
d19hNqrRKyllVcr9Xi6ppeDNwHG8IpV94WdvboX+3EptTxZ28tCQAifbBFA5OVCFjoyfGoKBJssr
WII3WYolGLBfZIi7eviXAOC/rNVCyuatv+y3Rp38wKRjCPtiQUlo2w/nDn9HOoM2mxx6EAYxmxVm
nSn1cJsaZ2azI59rTiZWMT5VTcRzA2mHqwye4mCL/nDucx3Zd2mz9boIywHUCo/vCMcNyAIkoIkg
hgXpiQRujus+VP5Y4YsIVilsf6XGoyqvNVheWqo7afE7JhS8VQmge1HHhLyNyNETxD2y7oSjtiAG
cZtXz5pwf3rATS/1Td+aw9sJiK2sqksG0q486IGoqnI7kRB6SsqZwXHsK87mEK57mgLSFwImNSNL
7M9QXzbHa7O5goBhwuzEdNiL3O1xMLnwaK3NpopRyiJvyKnaAehaCCiEcJmsT7f2sbaYTRRBnPdS
D2lkP2R7UBFpe+YrHnvubIaAJo+FE9/xvsbVAg6D4KLLCmmSOhveRZwA+C6yYU8g21jazctFLTGH
R1utKlR6rA17ILfygfjVyx47W/cF7nyBHarDvsMZRdzMhY+dDWkLBmQbFW6/bx9R/P/K4+r99Pse
mYrU6a9/mTxzrNh1WXPR2pabUPhBAO/SJWf69MOP9AryOv56eBPmAaFQ/bAXYsTndnnZJnOOqIZX
ZtRZymP7ycZkFxe+7WzYwTf1+Hw8VrnS7iG1XNYGsxHXiQJwG5UOkfoAIY23WADVc/rR2pHd0TwN
oNSVf406F5i81P6wWJrhJReZu9LHrTAOWDO8OxGBoIC+WMtUbOnW0jc/KjddEAuHqPVBEPJVliGn
vaPjLgYuOOTHqHzRCw7TaFCrcLAHbCnBWGzJCiPr6r0rha0mDRucj1pzX3c73dzkk1TbrCdQ0DKW
cphW6gKBpC3qy6SGJjvCLBMxe/kS7qanUnw93QJHOpgymxtqzQBI1nbDXjUWlb5AiXr6uZ+3kd+s
Ssps5TcsXN4obYlXQFejGw8eeFWMn6sEMoNwNzEd4w8heSi6F61989j+nP65x36f2ezhw6okpZ6T
NhCGiQw9XF323Nn0EQWdmKqWQMXhZ5tthgtXE2U2eRgW+HZXmx77Bw9F065Ov+2RLcEcdc+KB5xm
+qpu+II9FfDava6/uwTInH7+sVaerdtKMnpE2PDamfsMSydQz5SCp6/0XaeZTSC6CpZDLseeq204
faLLH4qthvda+qNNzm3Gj738bD6x4lphB04RUGrXHhlo+Zkuf2QhmId+FIZYtaU6fctkTYALWcMW
JPZzl0tH3nouNYwG8r90iG/7DAEHkZD59vSn/JSKftPmc6mhG+doyuqGzZ17JXkwUoed16kAtx5F
nxhJIAPwNsVWI888PMCxwaZ6I1nCakpjDatio/nlRlOHXcrFpeJF0GyIL8yMO0nANiVwSsntLP1o
8k0ZPEI5dVKCHjsugEavRBffn+mRpJN833fmmka1JQkSgSzFaCC3o9ctm1yFYKFhTPwdkniIRt/G
dcP1cIJj0VwmRKOOPbibfkuMMs5AY9uz26/KG4iISNJSeInNStDjTcTCXupLGR7jBDYdYtVRkG7l
cnqlp1c9NJAsY8KO4qUlPfXqb4WQ6zB6NXLhQSUIHILdbRb9EutnTEvLqgdS6GGyEHRSjKF4tKBO
1Pc8uPJ9AUWLvqqzg++/xOHKVItrqR0dXOK2qW1TkTEx3rUxL4lLKLPIKNYk2zSflDwBlvkzjhvc
NT/iVCZWvuYqXuRMiWsT3kuPFcE0BdtLnkbtYEBQdiMDlh7uVtMly2E5ik/Q4xbYA5f4k25089lU
ruAV2MNgwfW3lka3FlxMQqF4IEeYQEhhWcoShME/oq4t/fBNqaNDBcZDKarL5lxptiUeVdfLQHRT
p8EZEy7a7FxfOXIan8s4uFSe+CvstfP8MTOvsHpclfiAoOiNq5zg0GjrZmeG15FeOZd1BFgCURRy
knTjXdu4NknkOqS802P3M+Xnm7E713a0EpR94LrUOAXcPeVPzEDB8Ccm0Tt+jLOt1Wxd5a6OvYVl
vFfeQ5Z3u7h6IHUh0Tq7wB7Z6jjbi8K21GsOTRszLh7Eptn4EqUHAxJ6ntuueV962bNfEsgYL/RK
XyWytJBRVAsYH/OIBPRdh7yuWcppgTitc0D+++FzYNyl3ro21kJ+Tnd4ZA6cB7/VqtG7YFjoEASg
Eopat3dnGvL7ueNzTvmyh3fjMig7POz7xIIBfyjbx9PPPfL153LokZD3oJgKK2Z1FZa7PgTeekar
O23Qvvn0k+ng67EDeTgRlAlL5ZT46EW/Cw/0P87l1A9XLTP2oBe7zgzOrG1HNhSfUryvDaSQwtK5
Q7+P3INWPZbRNfwbu27P/DLHHj/bT0AxyafcXPYrQW+XZJTmw1tlBQu9C88MlSM7i7m0uWpaMSIF
g5GS7lVc2Za5dYHHhzs9OvM7HOmcn6W/L00kp7XQxDULNEc1pVkBNzrdh449dzYLSnGAQT7nuZG2
6v1VUp+ZBY88d67h7RTgvopOxVOPtr248LQzh8Aj3/KzLP6lHYgOBrBYesOegqpjlCnyaeAh6qGh
jnbmYx7p+9Jsk18KTaviq6I8VzzHxZsq3JR4ehWx4p7Hs8HHIDg+t7E41kzTr/nl18n0qBHSkBIV
PN+F3JAmNLiXzTrzvLtmANmoYuzbm7CWAlDFZ77Akb4uTb/Kl1eWolgZ/OlWMKira6kbtlkWLAr8
nwRs7ERBdU53zM8UtG+moLkQFZIuVkGZ2c1QrlJit3vlyjKwpomHkRySIc7WufWrHg4CWnoz2ICc
tMXqFkYQ8NYRGE1q18PKLSVbHAunE4I1BkXohuNjXjyBzFuPQWib6UeUXAuAL4WgXBXlAvfr6vT7
f+4Mv3v/2Wmj1/tUMSGQ7dP6NR4q8LXtIgRFbSXtMvV/hUnENke2SaJBI3aXu7exfmeYv8q8BD5W
kMSD6niMHDkqIN1RIbCILAhx30es8ndS9JwMDtEoZ1r7yFIizU4tfS+YpVVz4ahGTlc77VoJLyvC
zpWIJtlVQjMtUl75q+lhqZPRcrqFj4wdcTatuzW+OHycdBDzPc0OQvfj9HOlIxJwIuT+7uJQpf1m
tDjgllyWyGWGof8+6t4S6bZMqZMN3pvHjUCcv91pdtlojqHu4vxZ8t4UuGYNVvqCYocximtyEBbe
8KcDey2Gr8TPLXANIFP7IXWZE8fLqliHHnlNwLE7UJRyrS1bg7QLT7LJiMbTP3y4wlVc7v3wSkzu
JVAayT5Pr8XxOtb29QDDaJOrK0n4QU5CMB6EChpOXD9WIupzURiugW3dw+Okp5fSS6RGnO92pf5j
6G69KHQ0860mFIXUjvYljQuMzb61HPNqmYx/DDJIavgI/vWokxuvckBRUbxrEAUMR1HxCCvVNVA2
pHCPxoRVPcjdY9Hdjw1UKu8gpg9jegXNSxRuohQU+FVe3A7FQ6judWU3BqYDnNEx/H0Ii9TqbiOS
PcbyCV5trvyuVIAZ0i7AEhxgpDar33HdLUXVuDWL6mXA9OTrL34Hu1O449XV5vfpL3+sR81GAeTc
rsjwzO4xloT1TSBcOAZmi6wK7z3Jep7byZhRrsdzU/HnKfo/5xhxrgktMIP4HqloqPHcFdeiU3SV
47t3XiLYvvYEL0iJXsOXH+5KG68E44egvbsRhmlza5kvevBBlNh9XsZ3mrDR2mjjGw8SFDT4uU7m
YbC7TBglzsWlrgi7J5BQYbh5YmvGXvTODNWp3Pfd7z9bqosxUEKYdChJgA0xGfrFuu2flH7Xik7P
/H5JtyDP8u/pICjIGSmrmv17wf25w/nksufONtmmnqaARielQHRFQjE829PPPVJ3Fq2pf39ZoqMY
qNqnwKbFnVqG6dIyfgL9lFlSUiFyGum+994V470YdjkY5bEC+QRjBZZFWW6MHr9sBQ0T+zyYf1sa
f5XDDSWN2AT6V4i4mhw1vRGqG0XHQbSsZR8WUbwMZADO4SZNPgQz3zZpepOXIF6kXdQLC9ccSTNq
iTF6qsrb2F3WzbXh3WrKjaatLE278EvNlgRLF0DGuJzpi+I+kq4MChinm/T7meE/UorDloBY1aMH
S/JSf2+CM5uEY4+dTTjgCBQhmWoQogB2WH91qVxd9sKzKWcw41xoBJfLkndI+ze9UZ4RvX6/U4B8
9nffSpveE7tqQPFhkgrGSdnXH9v+XMrp5yb7mxFtzgr7Plm7oq+pHAWFAjq9sVc7zFSxKFOVqlee
8gF5ZeGmfbXQSgU4fcx2RUxs0gNvahITBk94M9LgA2bbRXO3aM6mGBgYoLeAlewTvf6tvPiK+vui
L2TOZhWvcyNVk7oR5bptuI58bit3pE+Zs1nFM+UgV0qe27Cd9R3/47LXnX7clzmFLJtxCCP0MbL+
Uoq7C0XJYDD+fi6YUb0QMl430e3eXDVn7z6mnv5dT5pt4loRhogP4nNfgxcyJj6s/mQmCmzuqwgO
uNf+SQcOFrUDQHqh+ncUMhehinO0v0/Nd5/Mabcb8PtCvwtxocSv+dA+dNgoa7jvrDIEOS1Tad2b
ki3W2aZC9Na+jvLNmB2AxMfxppHWJA8ulBq0yqvinQtOP/Z9Z3NGKE+JsTkNpr4p+a7oLpuKzNmE
UQ19OHEzKTBEtx7pJdWZ8fP9cVGci3T9lozAWlK4x1dvO22I7IjECAuOWqCaPtvLy0bTXLPrdcrQ
YMZjWgJ52hr1qjIeL+r4c9VuVo0a2MppPPWbpnKAG1/23Nn4FzIy3zKCSfaSeNW8duf8Dsfaezb8
e0VpvBFs8j4uH3W8vSksS/Wp8ZZZ9XDZi89mAgVcky56DbXBOrluKkqwzZnt3JG1xZjNBcA6JUuT
eXcdOmM6krF0VZrWZUv4Jy7gywSmaKlqVtPDR23ZDKvqXJz9sZeejUcZWnFdBOxBAb3p1p+Y65TS
8JeXtfVsVAYQu/tOppMUuLHdBcTqi5471+saQI2BEaN6qFdqv0nz9WWPna3evTXEot7wuob7E2iX
6l10VyPO1bojIC2rkBvmPAii4rIpLnzf2Rg0SV8mJTRi0pMcubK1+IyY9MgcPRfpDiSRV4oRUnFe
u4f26bLGnY074gRKaLA8tL0ql+eAH8fedDbkOlJkCKb5500p+5x+U/PYU2drr1ulnAGkvt93gO/D
yERhkui/QJotMrXaxYQhpu6+1qVVGCuE8gp2kHD7mZKEZh5yYEh2pZMXwQkjvBMQq6XpdZE+J/lr
rHobApkJux2dwOveEcstCyARIFgJR4F7WRMcA19rV4E80IInMziEOE7KrdbeKDIllFvw0+sGbLhB
QnJbbBOF8nT4A4XIIiVpYgtAD/mrDvNUxBqzAEBPDmy+daNk22bVzvehS/RDfl3VN52c7sx6Xbv3
fU9BZe97myqW13LVVLbUy0hdNc+hcOnkbnAYu2wfQPHXu43MimJXQFsB/W+trNtaFjl/nrQ28S2n
nfVoAVC3QYrq0NHiyxYbdfZBMg9snNtlXBURr5HZuXpmHjky+X3awr9MqoVIL+8NTgNBfVXJr6SW
QJ64TJQgzuVTltcEBBswOnPtdyM/DMnj6e555KXnqqQqj8SwJu963w+r1pSWavNa0qlOP/xI158r
k6qkJDxO9lhm8DGGTqCeKbsfe+lpvf/S0mUylHlL9Mreb9fsxEleXE27qNMv/cnN+GazrMwmwjKI
yxqAEutML5AtLjl1ajHTPpMPRpZVuyib3q5IWkgS2WnMP4L+mqN7jSp3rbbtnaqe45wca73pt//y
W4amB/5WZ6IXzVche04u3LPMJUuBGIBcRu2wl/PnyrxVmsu+tj5b/KUG1nbYMX0qK+9p+HX6axxp
BH226GeiJRIQEXAptPKuhzP9Z/qS33zhuQqfZCawgS3MRGMkQoqaNrhJJxamPIgzs/7UE7/7CbPF
X6tdBYo+1gzFhX0MBknUeidmtx9Uj/HwelHbzKX5AbJStQ9p8HhbXF92R0H0xN+9LpJcXY0mDSig
h6eCP7zLtsrarDsLFT9LpQ4P671eJsp9jrnidDscmQ60qe98GShF05W9iAN5X5fbBiBtgZYiCc9Z
FI70wLlyHn2f3EsN752Sx+Y/TMEWl722/PdrywYZcaRUYjk13gphvDPjxgZ6lZxplWPvPRuOiVtU
XRrQO4rxthpu8nOanqm49V3Xno1IYcj6CE48+znTXeSo1LgUWkS4aBI3WghAdUs5WJbn/N9H1K0A
Hv9uJa/JSNoCsrxX/DXwd6fO3noqbRo5tF1crUmMXoCSXOZlQVGWW5nmELnO6Q90pAXnsntFBzhd
Bcw90T1XNmdmhs9l5Jv2+1QYfemtZYjIzMqZfFLT2/vNsgbJ35CelVJRd+PAKWAapyqhceydBmIS
RADVqbDNVVQnKdxckwAd6QdPWHTpOjKfCXkds10EgbVvn0Oz2Xq4UsiqPbhS+6trf0bVQ1RtxHEL
snzVQ58urd+CcQ4t+XnV/d2vM5svwkQZUkUrx70iUevZEWtnZ3my7ECgiU26R4WjRtshusW9kBAP
WEkwqO9Pf58jk+zcDxD64MirkNNm4l9PhGh33FbyS2ztO/Oye1VRnbrGl49FvI1e0w+QhDyP99Hq
9Hsf61ezc0ZZhlUcK2a/jyO+pbFsh3NjXuZf3w/PT/HplzdWOzQ3cZayu9Vau24WcvaLiDRPfDWr
9w51YaJsvPY2yq1FavxsfY9L9x0aEpig5aKJDFC8G9+7Iu8bVtlLZ7yY+q6TXumxZOAJa1MiE03A
ywhuzRIPUnVlEI3OP9IcUhdFvbZolJKwLBJQEPhl+ga+64bUbGhfO4s/Yv2+V91dbuV7qXwnINUm
g3KhK5Lt9rBW1I9Mq7ay8Uicxw1JVLan3lBiX5oaWXFivpYBzitZ4LTZcD/2JP7mu9o9dBJhjKZO
Vp7riIK7KIWNa3C00nP836bdKOl1ZhWO11VLrpwXWOWdMrwnvoa73XzRQy9rve7ez8WVJjyn+Udu
SFxo87+sdWcZi9iMl7L7kHo7N5b3LiDvXjmMI9jocZEWDrhW2xCus2zXqtLCJ3uvbv8MwpXsB4Sh
kGzhrUo1oTU7O8uyZeF+iN3Prjdt1UDzKYV/cppIb5uF13RLQbwhSkCcIvWKbBNNoShD2du5CNtz
ELf9WK0HEaSh8NEl/WFg1i3SP0SKRXW1Ucw3EgNtL8go4a407tJC+SXJ9xYR1OK2Cp7lLCTgMKfQ
6DuDcNOb7boKtefKvY/Q8Jdlcq8lmH8ZwBZX2V63gofgdJHuaM2fDsY/edx4FuW1qB2ssLED5aYg
u5Vol9TuhpXkWcR2iI5mlAuF2QjW9qK2CAEc3qPwWs2ltQxbPMf9IPXkegejoxoPVM2oGBEVYK7d
oV40QbywuKeT5X1ZRgCzP4wiuIGfb2u4OTvlZoSAaFYaCXZIoK2fcb9Gf+x0pb4eYVUbTbJkIUUN
UhGFbC1VwqceNPlQWY9e/9iGV218aIdVz/+sp/+uCRNOclEUkCWf8uiGP6f8uX201s2SLB9uTktr
uYh8sgE4ZXQ1tfN1JZe2zDm7bW9adCg+93f6TVLuC/mVsBFUNUzE6R9T/lFF70r1Zprr1v0xuD+k
5k/M3zOkdQT6LjCSRRwL13G4DONrd3xz5Q15N1qULLz20Me3eXwjx1u20wuBBpUsF+8yakzH7a7J
pi4nqPa9FYi2jpOlEG5ctBShny/F4ZY6zsoTiHAyPadKXltQ7sTKkftnZ+VbEpLBW167Mbm+Ub8S
5ZScG8QVmF58AtbMtN8k6i2C4EUt3GjtdTcFy9TLLsFSnfw0tcd0yByjip2hbB570GUyNQkoedfs
k5a1dJuQFi9UOwj5RLC8jNlWq/tV6+3JinR0r7ADgsiIL1HppEJk2T2zDmEu5M1xMVusZCYiA69f
aBDnESHJpsm7MLKbyqI0gsBk7BcmaUqFuVbcyAYXbvtxc20FB029NcRDYqLLdhCkcycmNT7shJ9G
eSfJ/ZWnyvd9jApFUW0heg6pq44onVLudjmnm+lDVAcbqxQc8BFLAKmpwP0wKty4uU/y32UfHXRT
24VxZrtKuFYU8jNJpIhKUoKBhHBB0lcKSnOSdRON82jjWN2jBQQ+r1SivX/oZYSzFf157jm11z/F
FFOajMwJ6QEuL9GInV1aT02FBoqxZxKxbvn9wjBvIlrASn4GGsIbYo5C8pS4418IkD4azMyKdqWj
9M/KJ1VCl1cFmz7eavjOjdbBb4DQKnJK5dnSH1z5uQnKGxn0pIff0ULWISv5Cmn9Mq/evJa6S1q9
lmL/S0LRZ1jCdV+xCKRjPLEzF5k+RWQ1m5CkBE+ptyUnpjbCgyDmPzIk8PGUe49Iook1JzcndlO0
UqtHMv5si5T3fmiccgwcI9VW4bCtYrKkiXLzVrVAiVhfp/3D2GJLDZdps4+r1069bYpnXcbAfyek
L5RQhXynseHh/9ET3aMIb6l/19GDCqJbRkT6ZpHYIZL6SLmV6DFy8+Bl3MnL3kpv1365NLPbsKNQ
9RwGDyqDxU9rrup3rmztuRxbpFbo6NEbifE7JmsLz5mg+FToCFzrpWUu3reSvA5Z+VrlSTHuxwqx
JaHJHc6z4iVz8XpaET9p23nXGaGyKlHcBtAzQ+4fA+UtLXdkPtuKnzuJQDUOexkqLQi0QvdW5b81
eatUbPrybabd5d67NE4JjFdAdDZhsanjX1K9C3mlzNshltrqbc2OcD/F8rjhYzesyVRzBpcIur2U
SY5FlGeer0QD7VXw3mOys7o7rXI8ImmL19JcJf2t0O4aOdjW9T3FHpbQeOjeR5U0yTJcyoKwjkd6
0Q89/VlxlvKlkiKdsWuZYsMcoEK4lUNc1ddpSj6AkbH5KjdeNhCotIqHm6wJ7SJl9vJJPTuQTLNO
ocEW1bhyjdCWPG8ZaAfMgNvYuxmpYMfVphM+dBiGiHaIYgGETOGzXFAm5GSkQejzMPil6UCCEjE9
zDdjVi3cqn5sWOSruyRaDd6tqjh9dOVjszSCtfi/nJ3HctxItG3/5Y0fIuDN4E1gCuXJopU4QVCU
CO9NAvj6u6pH/eq2pAiOOrqlLhZhMk+es/deWshmjHbMy9PGTQFXKO+yvJ3Vg6E/r+Odor8oxb1W
jIzHLq2EgAsD86i7EawI294ozKDIwcjYDkXyOsR+V20ZJRHq8JBOz8Bb3M4mSR182qZcO5q3/Ays
H04V38UxWupMOnTDezxJvJi6K6Zup46RnyEsq+VgcijIpq1Vjye76N1uKD3dpi5Y2zu1iwoe6HNR
MoegagH35BMvDMh+x/J8tprDyOpUN42Xwi5KnD6UhOGplqDUIla1mgIVa/wVFyHFm3w6ZaIPnUoi
IW90Yb3jI7tPaF7BFt32jH3T5BPafK7CxP1FVKSk3BfJfhgfISu6Rvt9WAEl9/dpyxo8n5r0ZU2J
xF0739YCYD+enn7vy9dM3eSCuDmohvhrwGe6NfAhGI0bi6yWWsgs4J9dtsWo5KVVykNk+T1nmJUV
YH51nKfC2q7DuYXl2aZGWIyH2inPcKXPeYxOi2CgWUqPLZliA3p7KWV/MeHFLuUvnMswuPuHpm29
Jor8dC3CZGo+hrndzmNg8UtHDkC6qD2WAi6YfKE4ZCmwN6htzOJdLYHtpam/DJLf1/1GUZ9Q/7hV
DATSPk7GD1XZldH1umr3fQTsmncIxOlh4BKYnDBSKTSvBBM9rKCcVvnHyv5WUr3Acw40mx4ED7FG
hd1qyUYAIVWXHxIbnEka8Nidl/i9ppiWSaiwku3KVa5gKMLQuhsNOah08JFYXZNxG/fOacDopBk/
ra7f5JYdxDC506jaDYvsap0DJwXkZFNvC+VtrhrfLAYKAU85KYMG60wNuiHdKKkZTP2261ofWvuL
Jl2zMPb5eMrN8TEzP039PjIf8vKeAnTo+7CrRbDmBweE3BUEVGdbQmI8cwR7sI6s77hRylOhGL4O
g6g0jZNe537fUhvW6haQqduvZVgXbGxtEfYtdjBglWZWgz2jMa5z1UYVW9UV5flTOGT9LQweJqt5
1ayzNj83yzdqhu0kizdgEPx47RAruYcvhcVNoN/6WJpQjo0goxW7mud5siBtUs6PPIyU5U073adw
nHv1Uonet42GFwPwMgXVaM6ItAUHgjlUrNekhIYyVsepgv2czMQ7tZeOtMqkU+51gy1HgDpp8wPQ
Rs4CVhBnh7T1I3oRTuGATLe9tiQkzNTpCAMpXaluOtvrU8uz5F0LLVrN+YCSiwJbzsg3qzWTKt3c
L+MdFOtNk/cn+HJeaSewiXtPIv3C5kMt9BlZQ1C0uTLks7dakx8nAr81LjNonqNToR/Tje9gzIKO
eB2FomhVPweMfmYEmrUud73YATPxWhxEM5zjjiAaFcaQVs4P+SrCipfTridCWGCsUcnPeXJvK/Np
HQjf0AzZG6qfplXfqemhq997LQpMG4yzLHxz6bdWj0o/Ofc1Hif70OSSSwh1QJIeZ1t8bnVItLEb
fU6g7KPhZTSdrdxWG+LLD5qz5/colNfESMJk2ThzoGlzEBE7NGnhUtq/MsBCo1MFuTX7SewDjuzN
4yiGTb1sBusOCCQsKRqrAqH6OJ7bxgpM8aCqSzjQA6pl2yWJbzOn6qVrgICCHkfzlUo2B8fGV82E
4djzwBExNl8A2Xst4ngqxyyOAjuug3S1sKuK3WS3nxbZ4K4YWNqssT81zSPpLa6pXsY6/VHqyf3C
SoMLsmrDdAXDJh+BWZrJfKyUieKOOHCFVTvt52pXEiwzaPXZsQ8GPjECdkA4Vni2atTJ9jZqHvru
JGKT1fFb6vwgmK9xG4I8c6CtVsoJKAVt37GKkwmsjcpZ2PR51i72lHbeKHLt5512EmQMWIrm826F
zfoMmQ1b/boxxCMxikFjE1Ue1U/CmJ+AWgVjkXsMfTA2hr0SFjo/cJUgxC5HRxLBJKwNrAiEAt4o
oqBNRtfMnpS48C0Vci7U4ZqDpMhWT/AKzlEVjOuL1VMSlDrkLnPrZAobuiOFFSLIkqUSLN9D1s33
jsbuqgA5bo3oZe1yD87gedUdX5V3cp7fO+2n3eou4GC312Z/xZ68ojWfZ90bOCwsdg9p6mnV7ioR
HdZBDdSG9xHOVnRZOZQnyQAnjFNw3PoqNC84M2GVWOAnpmNT6586qfSk9Lf1/aBtrApU+Z5MaNdR
vqvpy5RcJgeS6HBk3ULN3qWnNqOt0Y4ooTcm0fqmvDwBP/SiSPXyurhnzEX9ABLUbkKwUBctS7bR
4uyGPD7ppdgYsfozp0I1p+QorJdlaplWUTE4JS2Y1U07beOUqVdhja1yFg9TCjUn2ctIscBAciCn
wUBuG+HQqqtpJPCUsdtwlmDIuwEvf4jMs8ZJo7cYJoun0Vrh03Dst1YtjLXTZGLAvWbZ17NbmF2g
OrVr2I2Xs9qpunKXSslJMDIW0NCwgklUOoC34Ov6EKldqE9vs/3pFMmh7XNXSX8MVfrMVOaOrgjh
Dcq+AmDrFqN1tvUOJlgUIrfjtHBv1/Vdk1yy+eF6MPVKiuF00EDinYqKAbOlnkyxeLY+UJ6tnIug
zHbnJmIbWN+JRfSsSnPVSgpW+y2jpyh4i+gbocctEkbk0wpea1NVb3WBbf3ayUkehu49o11j6jqV
WeG38Sf0C/pasdfzrvUE1S/a+4wwUmXqazofkZU82hNP8BICK92aI0eVVjsmsEobE6DN1UrTBUlp
hKUTdHwzS3zWlulKvbU1mjMdR0/h1hMlHsb2Nqks1ywmz5Fg8NJ6g5bLAZ93AizAYOPRnq8Lz06L
+y1pRcbwCgeORfZzZeEcsHwCNz6X0rQFXMbUnvMElEQ6hZ6aFp9z03tI04EPXK5tEYV9TOjDY6Zu
7fbM0A0XDNFm1a+0fXf66JDKQ6i07DvKct8mZWAVn9IaGqWxUaNdYWvhnDgA9rpQ5qnNNOrP2dga
VA+cjRUNvDwUN54HbddaoHb72s/KeFsW033lvFXKeK7pRhmG5o7gsrNYPq98tQF7aw+KIbW+lete
tl4nJDqx9Kte7mlrLPaj4eeBSH92qn106ArlQL17Z5NTU1Uix+X9phrvZbQXdNq7rRiqsNc3PV5k
KT/lVHJT/y2rdjVNDH0MDPkUpYM7IIsVyY+KIOUsMd2Gl6lL9c26fs4ULCunS+BmodYfc0UELQ3i
jFAlA7sT/TVk2+KuFNJrR7DlmFfnjHW6LYAnlMUuaXG0OKurZMjRmks1zX6eai4Yc7HOfslJG+33
MZ7so5Vo25ISrjRj15nfymE8yNFdk6Y48e/q2PaldvQH513vdVKz0lPG6ELm+8ayydWfdoOe30lG
S2X8CdzRG6IpmOApV3Xv59PkT3EK1weuZ/YcrdHWsUObGZcJ1Se1ikPZvTSgbp2V2qo2DqONpUam
kztcz5HGqU2WvdN7+AK8zkKbfmXrFkhL+tJb0Kk7uX5sZhZxp3PNpA/qeqbVpGB+EF5JVTC3Oh07
hKgAV9qJB7BV8L3gVKZy6upf/Vi9WPE1mj67ixcrkA1WDdPxjTbyy0bwV0c/yVovUcVR2DwoZX6M
l/OsFg9ZO99DBcVpzyKWSRtdScOpjugD4O2vxBaWKbKxN8vM3Rb9i87josqUIVLKp7FumK8DvixF
Ui6t7rwYpLrQnXjGpes1SXRqV+c5r8RO75UTGM7TEs1hj5RWprOtSruyIHafBuT1r2e6RDVeBdac
ucUk7dgO1aVLOGNSjsXTaVh+zA/2oB2GYfiuCqQoKqfQMRJQviNaurWBH1h6TKDyuR16NIXmiAHI
V+5sqt9uZYMnk8Ga0q1Yug/ZacJSXf1WxrJX6vtSkYKhNqRQlG9rpB8M5AaLAbokD9Q0j3FAYf6X
Y3+pv889ouh2OauR4lfTsSakY/6uWbObR09G/C3unP3Y5Aey7b4nKyu3I8JuXTwj4wUxX+0J3I3y
2U6vsDXpDVvBKgHRGaIgyZugVMVd3xWza5nJA4cS1AH+VHFQB4832HuRVO+zQLpr1qelNXZK3pEo
IUu5m1kDIynmUByEBAtRnqGDFzxfSwBp0bPao6SIo9ZxjZfHeDna0t2cccu2fVImnhw/Z1ZQm5T5
zgCmwCarQq1NXzc6YC6r7LXdxSDDbZSymCLK8Nbo/NCm62ejh03XgFKR6L71nDOcboBfmAJqfJa7
ByurL1LbBk6u7itg3NDBNz2xPrGGGmp+dChX+9bZd43K2YwnzJ4cAoMa10zfRP9Y0riIHHUvDxad
zbZ2h86gZlprX9LPWb6D4Uo4kc4D0NVbVb3o6zlBi28LAXBe7QKtaAvk1A9GjI1lqt7tq7MxHzdw
vBmCjZvrvwOL2WjMqlr+OTAkuP771Ssa1WuwUgwKxXYbbGpDWl3PPaQl8cHlqFAiFmRK6lc99k4m
rkVrjwMFQ78mF0sdXclI6KUan3NUky5EFE1f2p454Gkx77Ez+jljnfwgSpowHaX0rHWPfW2Fs4Cw
yNQ5muVNPNJ/cu7iVPNlRC+j3HrDMj6CcnlvHPwHXeWN5Rs4RHP+NLonK/pYoY7akrUZjCZsddrB
ZH1MzU+reWqtfelM7Ll90AkwytWmH9NAG+9MW9pY/PVm/cXpOIDuvB/7Mewd3SfsFQ+F41IAHIYR
jtSp7bIwXt6qZZcYh1IF4lodHfOllfugEYobr7Iv0TXI5MCW8WoqqpeaFtb8955nv6HFqzBjUx3q
8JqG8YKXQkH1pSQhQNJv6aS+NMIoeB1FSOvrobT3UrPNrTgQw24x1neZsrObB4KmMEDGO/CUUdtu
R4lgz0reJCldqnHcRIqxkXkRFi72mPyc8+o97UvesMKXTMFW+9NeZq+e7ZdUI2bSsfJHO1OANiOm
l9CfrZl6IhAGYLVCbb2fxIFtY8cDHg6dvOsU1oF8+jRZpeq+2a7KUwy6xOT7t1z9JR1pMUaWv9j6
+zBMKOXSixObrjaxRxsVaVo1DaR1rbbVZJe+JeuAjS+AghTPod03z0tQaemR1JYLzJij6POjba7b
JFV3kSRv5crmVKcfk7S6KAi5hqEPI84EU6lv2nza6hPkEcYWSnGKted8ea2zDyf7yMR7zBagkG2S
HwftvYbdbA13sXEW5mXizFaRFRzTiaRhIklFkK8fWf/qLK/5+Dljt6qWsz5t6eEjE5TtDR1ULTEC
M8emcLqOrzsFejcdK/NBgVwvSfexerHpyjjyThr2s7jk3SluznpxUpJTqpzk5WNWr3nejzyG/tTA
oJakC6GgFUvTKmdeEWFMzsXyLcHY2VvnybgrrjvgU5vkD4vJgbQtg6IFRzzqP+v6ozM2jYa8sWfH
nYM5coI59ViJbBJckkeTehfotV8lZHzGfqs13oo0hYDAvaVzAMMrq+214nw9Xi7OfS7ddSPdo+ok
RdrDqnVHgy0t1hkFboklZ/QWwhGOGRXo670hdlH5SUgpcovjKH8oUrzVNF4occqyoJde5vS5mz1V
2dMqqEiNysU1p6Y/qEbYaI5f1sue439hX+/3YbS0s5Se++HO0IkuYdrLMC2me3kQ+b4abe17tqoh
7qJDUb+ps3PUxge9n8lirmTSaJz3sR7vDEiDvjO9G/LLkCgbTlobwK8QD8FdDUE1/GDNv6yxs9Ul
7XSNxynGi528liPC9vFZSl9K5kXDow1qurH3erK3Kc23uvVTEo/G9yrbSV0fQIQPe/mslHdY+Rlr
eH1oT8hN4yCOCOzptaelVLyC9VhELc/tWSumS5qfrT4JCEgPCzX6biaXhBVBNgj4oUZkYMDBz07d
ygq7HceZ0tS90X4cpWInaZx/ZH5QA5npCaVkII90JaXHJv5ZxuWH09bBOjlXPvjBVNej2jB67nvN
ay20vQSwFtThTmoHBst32m5Mho+QUFK6AI85R1K9yjZiAKEz2GPQJeiWEs1Xp2e4gOQE98ycD/Lw
oXZig27KVWl9FDQyjFL2B0V6nJuf2K/anl5Gw59U2fMo6kd7fFRkKfiSTuGfNIKP94e0ivv/93+U
/6tDXO5GgVCw6H2pYn7/l+yx3+gftBtlUjaXNfsfn2v3m9Y5NdbXlPG3sWBymsq1sfC5GYPMcSt/
UTB5GwhWgTBTGxsF2NIRJs0t+osA7HcGv9tAsLhstXkoJTYlzdxl6dskTYFiKuyxTGRVPZzz1osL
dVM6v+xofiyS3m3ov8ZO58dY3qsfZp7/5bv85p78k9zwr3uNy98osuvv2BqMpvz8a7f6NpYHMrdp
5zW3RC7PC6MsBuBfejZvQ3ns1XSmtCxxDCn+mAXp3wQ/v5GG3sbvALe380jF38xmUxllqNlnju1u
VKx/Ef/8JqAakvD/LykCXj1IUyoJUkxp17XeuA5h3FBjMxyflJ2Vye4swSDUtB0nxkNqGIGuvkZL
QRl6VznMVibWYTojSlSf5W66G8q/ODV++9WumqJ/PQTFlK9yEqM4Lul6g4vFq74leyBummM+/mQG
vWvHbTU8o/bRzVNDhLpJioXUWsQ45G7BGYKTEFTAY1Q+qcYX7bu3cT/cjppmgkNMbenTc4aU+rVH
6EbI2Nrl2PcySteB0eyi/hq/lssu/6+8n7qrrW7lg/VQGlwYPl/6vrdxP5bIFV1yTCIbVU/WOIb6
X/vcq7zuX3fd6vS8FWnH111UP0Z9aNAG+dpH34gDIeKp1TriRKyGg1xs0vlrK/1tnk8CTqCKp2U5
KB/ra/3zz19W+42e8H+l+aSqZBmLxXKso85C5jEZ1zRa2ifzmjK4Lu7SUqMEjC6OdJ1ZEwzSMV8U
xbHRvzOCkKSjnu1TqokmA4ul6jsmEZscUm67/qwmYmXFfL5O51PZCSflmxy9T+2Do8qhKT0l8YQg
aq+sJvHDvEyl8vDnX+sqOf8PgeZtdpClZomi0vE/FOJxIatEdBMshl5815r2PW34FZNo/uIjerOA
LLlRmkXLo2Rld2u3seyXP/8Ov9mdbiN5tEofK0VPWe3jY51dzwp//tzfrPa3uYemPjZkbXJtJqlm
IYbCKEU0lmwI4H8LiP3HG/sf1/82AnHKZE1uDd6BTE28tbpU9VHWn+rpbSgcuowRA+TdpB37+mgV
b1V/x7ZeV6+tJCF0y126mLSuC69uP8rpzZEeI+s1Vb+DVzcXGrYQNSCh99eppUTMTkxrpy42dftL
Y04KCdtUG7bz5zR/MVIfLbNrM7LJnFAhfMlqE2+wTuoYWuJepo8o/0izi6F8OOt3us/elNwp8/1q
Xlls92XnnKXuMGfntEZ2ULcMGd8a+jtm293HlYYuEgVP/ECcod2tMHbrx1mX/aZ8maJ9iz7b2cfj
7s937Xea8NuoRxNT2JCNZBJdszk4DCJ8YlRDtuYy0+g3ET86nhErEDdqv+EkrNN8d+LkS/Fz8m0U
ZD87tSQweh3m9hRHW/E3KfVvHvLbzEW1jvVEQj9wGD/tp+Yve/rvFrXbwMUllWp7apHrV9OrAV4U
KSjtMY/ULT3G+dvTjhu7zRwrvrKYriyvEKaZSMSW3/S7JN9x2hdDaBQLTUMuNlMNy1BPcb1+k9P+
ztEr1Abmxa4Sn2TBUKG5PKfmLl63Zax5SZkeF/rJuXYsYbOk2t+c3b+7Vtf//q89a9ALUa25Qk2w
J4FAfDGFRr6pzaaeaXaX8LHpmWlc+rfElN8YVOSbZfEKG8jLkicmMhjL/cQ4sTW7L+6F8s1pKu3F
2LVkzx3SlQyGoMz+Uqj+7kvflEeKVOK4bvjcJC49Z6LTgZhEfIWdCGDuNq1JBtdRyiOh5coH09Ev
nDauH3rjuuolteqLGa+I9S16Mn/8ebX5r0ft+qE35VFuxr00IdO5ZpP0md9/5cR1/dyb2sgUfR2J
6xVYv63nvyV9/NeGdv3Q683813tRjrbj6FFJLee0YeegR0eDZMnIJOzB/9r1uHn19IwFRRTafKjf
Rr/69bUPvXnxMtKY5dTmYeu+tVZAF+drH3vz4pVdajlyTZ2IipExl/OXbIbfXeWbV0414k4SqsoR
Thu3FgLgMm48q9dCrfhbAO/vfsTN25erZGvaKHHJlWco8WsyLxmgeif/S3LRf5W6PCe3yUWjnCWa
pAysn4s4zvHkOoU42LQzF/UeM88XyvTrT7l5H7NCF+ack5yrlsjMt84Qb750X2+DiNRWn8alV/DU
v8RP0tce7NsQIlOvGdjKjAgMJdrR1MfT/udv+18r6fUy3LyUZhQTvXk9raT5NkfkRH1VJ1Xw5w//
zfL0T+zAv9541QEpXOJ2vHZrxbRbtC9ejZs3slkyg844l7jvN8tVL+7++fv+7sm7eSWJMGhV8sMW
kHCIggeC63M0c5d2yYJIX//yQ37z9ti3L6iZ2/GQ8UNoi151HcwXdFRfWv+1jeY2IEgz4IXEPZkO
Ztunrqkrfo3c8M8X6Dc39DYkKDZsJR9tbqgRkQZH8sNfqubffe7Ny2iTJ14uC99ZNXzxIWXhn7/u
P2TN2/MNT/dtJpA+CMPJHTEfZDxhC5mAGZq0OT5mpLNK8881nlA84ivq8WosrS/NMhaunYnmUlZd
k3FWUaPmujNVGwEwNo82CbNGY+hZhmJ91qvlOuk/JLbqIZa8poNqTfLslHpgL2ZYr3RltVAxJ5+G
macToRFVP67uCCmXkSq8rRyyoDkcTQL75rU46PKAVPOxR9qdmszPSZMtrXdG9IHCKSum1WcyckmK
KlyLeacOXTCQ72dXvrSaxyJedk7GH4+/DIapw/OqxJsEZ9JU3vfk+Uf6g62iTChV/KjPBNihLvjx
58tsWNdn97+u8/VZ/9eLjlVYUahNBcndA17bl2h+NtAbSQgoa/uxXrg+0ZvIpFB1tN3iDJsh7/ZL
bzLD2FvDwlxebEvrVEUkl6NP1Ukunx1G5Y072T+vXYm83ncWZiK1Dq8RJLMW5MgAYnmPVDCMdQw7
/Omy3rX5z0x9x/qAw+GpYnBY6duV2fM8bmYdHcsaE2/oi7b0U3Teqfio8X0RYeTpfe8WiIWtecYH
tNWVbJMz3VgRJRUM6o2fUKNNcdDG71PhhKUtQiOhSYJCe/lRqz8ySCWz2GXoMpS7odhIDrobZrat
4nXNblY/adN7whyf8766a6ThsOQMlSYmlZiUe632OiRlERqTXCMDVrwsPUrp6X5BMh+XXInsbDGT
w6CGRooUtJTYfWl86JMWDZi+LRLdmxfpoR7QfL4ryuKOHDabpN7ka/4yw/8u0pd6nYO6O2jmppaZ
1ZPnOCqdb/GHonxZQSELQ1wkHOStzv+sphMKWUn2NQTj46K6vAaNeSYHy52brdkMbtdfAGh4VToG
mv5RtEdjMfzMrDxNKK9V32JTRJPOt5pS7YdJjDuoqW3qkLoupnEjr5Ct8aSUSf8wt81V/aUZ/cMy
Db6Nk2JUJR/dRjin9+imrbIKCgLKLUnxRDrtJlT4sVV4YCXXBuxEsu4kDFb6GcCeXyBHd4wcUIbt
KXwFgx/domSZYqRY1wFjoOqRr0fdTon6zSRMkk6dvYLV04lmPFVlkFjDdmTWNqRJUCBWyLs5bM3P
YYo2aepsK7I11UT7qGKk0xi0Yga0dikHZqr6VfG4dNo1IsYzJaJ9u+JcqD9T637BykCT1KMdgjTV
gZ9XerY17obE8Jar73CNEBN9K5zmYq9kMjFBMVwJP4IknZxsODUMfts5KPVvC/jdNT1axN+NWw5C
9/TL7uxVHBXnQUl+zTFuTQVJQoOy3ai9WX+Shdg7eUhHibloFBroLfjR7hxvmNJZjuk5aNCRBTk9
CIeTUGTkYhUizDYQxfo02hiCWmSjsu5W3DG9eu3mV5knEWnUzJAgmiKvjGqkUqXbx5LXLWSQgH1Z
HcvVxCu5x32aePmMxaREmbqWG6HtZWQO5pAgZ2Nq2aD2LTABvNe5hq1w12aam1ganERi/kqcjd0x
XeYNKVBEDwZZ/piXNsKBX5NmuxBqlH4vVZjT6RPNEzd8Mj2NvCBNfjBwXWPcIT5cJT6rN976utwk
TDPs7KlcHnoZgXnseNwMNFYHFcewU6G3d3iOaUYO+atUdiQTaXgx1G0h7EtsOI+TdUC+VSJ7btK9
ING8mTdmZ55GFmir/yYVeAJzvKJp78sNYc0ZpRWJW4xNUM8WSR4Uw7fZ4P0ckelAHJm0XyQ2eqqM
AWvR/cZ4b1G3DvPLMFehnFrMXi+5TWymvUUcpAy5NyawI6/mxynf1+udwhampK/9iCo+e3dMfds0
JnLDbutYMt25ya2xchYIPyWZlw7Dz51ZXuqcx3g2XBtdv+xsF+cUWeDaeovE6NqbhmdbQb2Jxt6v
8+SXnBX7OHksma/zLl03RGEggLJedVGxRFbBOsSvEdOuAVlw6ZQnM36zY6TwPHAD+jkBH8ZdEA01
vKKy/ZKh9KhA6NT5em+28nOJJn4psRfPFety5ryVEitiMuddWMymbw6z1xn0no2u/t5N5m6Sj4hS
E9JiyHjAOkwCqVlttPQwTD+U7pQWJ1X+bot5k9XsyjNDyf4amSsOqs62/3MZ2l3faGGePaA1DJao
OnEC8HTuGzSYLn80GjKZsQEODvrageFRVG4Vyzl16mnqfrRM5GPhDYTXmwM5hnETLPbO6Ga3tZ4H
+43ekp+lk9+aL0b5qZmPU/YdbpivYyWJKTrG6oeFj2GFvKP21qXL7pseXEr8mHUvZbrhjQpFxKcZ
RXqK8+VewARLpX0uLLR0rMBocMlW9Zi4YMRD1ZRnPZ5ge99XsidKxANlnwVj9hDVw2Gq8GmgxTGR
ebdoN00qEw5TlEvfo+VBzit0uAhY4uQpXh/5Gr6M6Ei2px/aFB07+SLpzyINB3rCWKnmVOwKaW9F
9ISdU84IqUHEfo1LKRfrY6zZcaZfNd68dCk25TgfBwurm8P7236LHGU3J0xZe5SdEg9rIcv4ZSLX
YEh3RdpK6UwpLCjUHozxbwl6/5lpwS91m/GWAE+MMMSIg7Och17xU9bmvsMZ3n7qIgsrSqsBoUva
VUCgsLPjH4D+G8Sm5IkE71v6uarlQx6xuUWPXVn6pRFT56l+zeuZ1fQd7d0wToiuMLyng9cl0rYb
a1ThDl7NR6dAGVrVG3NAVIUw+M8ll/5PgMx/lVw3B7d6SMa8SSY6vRN6xQLXO+E17SVRx20vtX7K
YozTeCu0sG3Wo6187+yfaGBdtTB9q57cZMV7iRGrQeUxZwaO7DsII+6KLUKsGEiloNXHA7LCdL5k
TRE0RM6b+f1YYVrN1EN/1RI2FKiM+gYdV7zVeEX1lCuXgeCDdRC+XWuBHC0+Z9WfJSZUJ183aUwq
FUOD5QIwfVNj5Ex3Ap9YOtwbqJi0BQaR/DwRzWhhJsmiU5F8IKU1mmkvzIeMfSoTVRBzlrRH65Tl
KNLo5kdUVhjYmDPUOZhEgXW635MUpLhlm2Ip33RY7gXT6Q5REMvB2r2t7YHMHyoh7MpW/SpLRF/T
SrzG0I7S0Wjjh4GFa8EJMPcbpz05xrnr/CG9qPW6lbPdwn3vcXNFMapiqd5qauwhTqMu2EdNGBU7
VfSeaSb+ynJmWOg5MVvYOuJspQl0+65iUZbb0VWHmlUcySdGIu1dHx9E+ZDgP6MLW19b1emlQShH
YobTOZs0pwC1Q8nEp6bJx7Q4r9IbWwaKTOFrVE7N9LBkzEnjjRydVjbPrn20V9uP1VCaXfFg9ad2
Xt3oOmuRD/F6UasnS7k38i4AduzqDMnT8TRa33p8mcVuZlkzKZcNhSf5qosnTyDnvq/pm03YRI7t
v3+MxIssX5L4x9Qd0uw1wlud8iyUPH+acW7iH06Hl4oPzp7qLr0Sr6k1WHBtrPuMtOArRLF9n+DC
mS10y4DQghEjYlfKT3NxqZmrW5AHENoGdqnuHFXZ2Gb0AJQ7yJ0DIAw77zZNg/xeVY9DnewqTj8R
EvG6MFFOcXuchXFB+1L3b2X02KfPSunsMQkRCKg9RfP4TZKbw/+wd2a9cSRZlv4rhXp3tZsvZuaD
7gYmdjK4LxKpFwOlpHzfd//184Uyp0tiaZlqYB4GmMdMisGIcHeza/ee852MR7pUnxc53Q5kf5K8
QMzbpiD4rKX/1JcPXscKYWNkiMpzg/rTjfkCcEvHVniPwGvdYhMdbDaB+bbMDVFl02owVzPpnRVK
t/rFiLvBKVcNRoxAwS/wHn0AtXmMW9ZOL7zqccj2/fSUpPOm7M/BlZ2CQilbUWF5LIzCvSx4FN3q
ltThFQ8ZHnh8zEQ38LC/iOSup7ywufrBI/4ucke68aUxR5epsHNDu4Ryf+sgJO6WS9+7iIdpr3Ww
gQDS2ceZ/SP3PiY4HabgvadfBZF+Mi634VDeKS98LDBrx2BGYKB0YOA3vUEaH7EDpZw/Q9jee/6n
yIA6zNE+F59NN2/1RBmAKnzdeAcv2s9jjZP9KBhiZpKzb/shTUoM0Sm6uR5TOxiGoX3UVnu0S0Jj
6qjjzCzNYaG8Lvv2KQKQLYMeD1a09wJABkyJJB7EoUPnmXfbENdB69UPsg/OYOpfjbj61YyqNdvk
EnyawHgngvVIxE5yOoqPlEK4/3t542P+j8zVyUUDPMXoXTcFzOZYxkPcyoAF8iXaYWiqOQOMp2KO
WL3AmnYRct8inDYa04Rqz2P7winfTzTQ3GzGKLKsU0NFjpdDSH1XLeSEnK5nMO+L4dAOZ6dNyMnq
L7GXHRLjrrGcr3WDIcK7n2kh5HSbLCxZSxZuMHyArDiLe2TQ8jBN522ir5WXY6yNL10XSG6GqLDu
tlG4T4Cu6Da/M8Lbdzhhwqa/Mp57DjdtP0dIp0bC3prpsHj6TPX2sc24H1mRNCDm0X+2sP2YggWq
vQsR+DfNx6ExO5Wjb34gs6eazcVcqPssHQ9CozwEhPOb7ewn/YNTX+ib/gHOJb4MPNPHGWMhvuio
ef31C3/Vtfxom3zTKhzFIEfPqaej7rtHFrMrA6ZnktShLmAIMqJm6n+dI/rUr+AaqEHkGnPZcbHE
dTrpM7td3kf6SxKEV4H58us3ddqif/Se3rQZmyWo0c9LsGGZt0opgk4S5bEqf9Md/ao0+dHrv+kw
eqkehjpjpFfZ7qZb7McxPC8coorGL7F1H/aCwfyZGFEad+cje2I/J1eZuqp/G7/7Vfbzo3fwZkIA
oLyU3IN8QvooCw57Z87xg9RblGTnZgxwXZAyWV5P5CjEOJ1b9qrcYZcpLrrqiNR1gqqgHfu/1+t/
S1GOMILFKYPxY2Ttxfi4xL/pL7K7/vhSyjeNSyUL/BvsV0fM96uajF26cfgSD0gj7jk8Yw4pjhRA
RHlk64KpfxF/rjNA9WJjL+19yY6yRN6mxqTGXrD1sEpP+BayguPv7VA9u6G382W/8xbvPKqGbWQ9
eyjES1dfB+XTWA3rOYy3ef6+XtR6THHDVWdte2Hm90VXb6AbBThiRXfdJMk6ByrS0GiuzY2rzzWr
KWvaupIXOP/q+kNq97TXYNsQJjRhKGN1b0sMQemyVtUzqJDM4GY77waI3PYGFUifK4pHbPJW9yFi
oZxwHE1lfuokrI3Vrk6UgbqvqCpe0ohiMUWoC0Aj63CGRvqyk9OZ5aHoP5E6tjq7COwtJlZvwa5Y
X0XlWTubtU+L0KEPMbn5IQHElXIsKDvM9OLMq9IVQDc8quX8mHTlpumjMxVoSFvPyqVsj8/S+ryi
xUbUUhy+LNOXogyPFUafOkI/jYsRQovj7v3xIgBXXZJrwIjsYlniqyaO2Y2p29lVR5HwrOSbcMIB
PmJnDPdmF/oC2pTiUmN9nZ4Tz7ksyi9uWR8yPW+y/uTuP6+ih7hZntOR4kfiG5Riy5FzXcXsONj0
2uJhSC+d9BKhKHAnk+yC+ZObi+1sJ3eqew2iz54TbaoReFyuaHwknLXSVePY66k4WNVdp6rN4lZf
xrY4dNbCme1ZeUeE5Nhdu4vcdbfwTDjIe2uoSqtB5jcLZvIRv1EzTLuxNDSQsgsMb18TxsMoe9YI
C6KsJDP3KaVB3J/slYAU1ZLQRlLHXFxFy2VH9djM4aNvfZiT5hgUryrCVevnm8mttzO+gn4MrrzI
Pe9C91Ps0oFAuBHYr9bg4j0mVqv1wdZWBK1/SPBtQRfrq10AX6PIvZtE2b+Zg/xkmCPf7Cl1mgzc
Mmak6hjoGt5PYbSxNBKSCHfc8juFw0/Wcvlmf4HWWjhAhMZjlz7mxAz77UWArfXXG8VPxiLyzUYR
LAWHFCqpY2kfkpDAvGn+3fnxJ+vWmy1ChSL26OyOx6m97Id7doDfvPBPpltvmbgycMuxUHTKe/AQ
g1kggwGRI+y4sH+3vf1k2PCWkOurImvTxefC4uSo0o4MQUm77DwBWRInj5G9nwvNOhOvA0//Zlj/
k8vsv1nni0XYaj59rCZ6cdWpMsTTBwLg19f5J1+af7qFvyl/dBpF+dJznUPfJon8ODkdBlQgdOMf
v/4DXzXtP9iQ35JzE9OhpPVddkA5n1bqs7iJr9LK+yRCmvRE88asrJ34rIaJ4212lZsn3XAkOSXh
YbiDsrTpK8Bh4XxIK060dvkpkPlZh9+S4d2uGcQ2SbJjQTX9m3f8k6v8NkrAlnNom2pi1IjDUEaM
FWR5MWb3afQ8Vk/h1EFZC58XkFwe0I8ghemjLJBm3coaUXVVWDtbzEi6tBkpvRTW5wQI/K/f288e
yzfTrtYkArqcppeI7pBNZKY/+OtX9k/Lxo+u0+n+++ZOqDkHi97jTuiK5Cb3532dh9ugG88cOe9L
bGmWqFZtmW0A10P5gcZRlO8DDEKCpnZYHHQyrhP5USQoKUv3nGnTykRoUpN1qT6FCSt3el+fQCW0
NYWgzCAT1MYhPMKCCltwWjZIN5MeWt1t3eg5NS+pX23xxx2qOX1fztMhRW6cxTcuw/yCmNU++GiM
t26DfRGDflimT97k3ZEaTZfA/c238rPH43QdvvlS5jSIwhok/1FkJU2QbD0BDCbsjUnuX/r1f/s8
/Y/wtbz58ytu//Pf+e/PZTU3cRh1b/7zPy/jz03Zll+6fz/92n/9s+9/6T+vXgaM7+Xbf/Pdr/DK
f/3lzUv38t1/4CuLu/m2f23mO/zoWff15XmPp3/5f/rDv71+fZWHuXr9j79/LvuiO70aEM3i73/9
6OwP3FCnFIF/+/b1//rh1UvO713En16b+OWffuP1pe3+4++WeudKpXwmBZ6vA+2dQPnj69cfCfHO
CxxX2/wFR4jgJEovyqaL/uPv+p3vnaQ7Cq+vUK4+2Yfasj/9yHvn+r4tbWHbvu97Annd/35v312f
f1yvvxV9flPGRYe1y/3KJP7Ho+IraauA1wt8zxO81a8//+bu0HPm9aJbsLe5qtwpS8IVSDNN+9bU
8QSJAbd/uXLGYiAjQhnyK+vEgePiB5VPMVB3EvgYsJ5cGpPvTL/YsGmLkF7ouBgah+lSIWFWS2pf
FGFEQ0KWqr/j/I9Bey5aSA4BST4WTL64AadZxtGurWJJpJ6VltjV9dAARQ219ToZo4J11Yf5sYya
kgo0W8Zze+wnSFm1orjrM2Fhym8HwmVzxwrI5XDcD5nbWR/yro4gtlZh8qBNlr/KolRn2ioY5OWW
vc3HKjngTcUwGxCgg7e6A2k4V0i0GrsqHsa4Au2ghR6fuzTDx5vSFoeZg8h8VRo1fAxjD4qcN81p
vzcxrj6YRwXu1YpG/xfTusPjpCzfP5b16O36sZmXFfRrTstx6bQNsCxOImRKtPpetSVLQVRMBrd/
7jZ3c2q7L0UbcDYJZEIm2TyXL+nkULNi3bQuinGu+pO32vkwZX1c7OM20+V6jgWjR1eFpBb0iTsc
w7rR9abrnf45ccLxmNZNwWldRHohBF5VpHdUHJ3KfBn79aL6BLGGGvW6ouvvJv54Z5ZO0/ZU3XMt
cBisEwBDiLI10z0C7jsNPjBGU053Hxmxn5LHVwexctf+HMBK8OasuZbuEqFRSdzu6GLXflJO0WQb
P+sUjF0+3H1HN2tGPOTm0aoHqcloLspwzTte1U6bYWyn64yXkGzwrfcqp+ClmN0Et3iaEC2tpD/C
pCkyec38gCmSEU37MOlg+WNA/nVreu31+7z0g/wYh1UHdnhkh5A6rNdu1aAK9nKSwu+MHxevRTuX
f0RWN5qzQQL1qMwQ5ZtOzsk1PeQQY+fsNBFoFG9iukle9MEUXzUQrZGX7lL1xdlcWY1DhymU7moe
/flDEOOJX+kqngssznnxYdahQz+6tpxu50RO+NhCjGl2oYCUnHeTLneVP+FTqSZrfhbQlzmohCkV
R2o3FWEvZQx7OC+53nYhyms/NxzswqLO2y3GBP1xtls7WHOfp+M29X0JNEMM5K0UsWocznACZ/RQ
AyHDdJ5m0U4tY3FejKeJmU54YQinJOeAtJIJtuNAgPuInSFi104AW6zsXoFgrNOWFF87V+Zhcu38
i7ATB3CJOg0kiNCynrqOdMH1yPkWCGJ7Gmp1ve+Uu9kag6fSSXMPAVHRI1IXo+A+rNu7spnFZVME
6hnPHk3lIggMg7WU3PIdA6npSxNCCtjkS7Z0K9/JrZu2tvEKGpH1NIhDH6xJAXYPimspJH0cscDT
6izrBX0kZ7ra6UZejhTX9eJn8lLXeoo2xrh+cKjS1CrWc5Qpf8UYh3bEuOSbxpNltbPGpXwIZknn
cPbaqj13G0DPsm3MdaI1soe8NmZeBwFIWgxAYfSijcPqs4J40VLIa6QbGymEYoI9pHF7N3QpQZtd
qav+posc76qeWadvtUxBEAQNPfG1Yl3R28Frza5bPEYwKWRZ+l5RlhTrWrfNU56Hzblsx5lnpwR/
M/e1fcVMroGOakV+sVpwQn8yYPLAiwSwaE3P5eeqlSOd4snnYZOj/VkPs6W2nJOC+i52nBSKbWQv
77NssJ/yJGNxHUwflPc1+DOGcUmRVsn1OHbufJ1bXYZZmWSMmIGJApPbJUosgH4WWBUTjpjrxlgK
3pYLRRJcd6iL+Na1yhCw3ozEYbO0KoHK2w4Jrn3fkKE3tU11WbWF1OuQhwz5Ad/VxuoSvzxXDB7e
V3NEhnhYM+HauZbb8s2Ute6RAw6dgJ+wNAI8lm/l1iZvlZmx9E+Q+1Q49t6ubDA/t2ru0rMqSJmL
B5F9a7I5to9FPBViE7Vxw8NqtPMwJzQADgnr1uU8t+FyUyx6bPZBOaT7cAqZUiWnDB+egbQBCl6m
052cJuB8hU047Wk5H43G0Cqd6Rq2igGGpqY4GNZ9W1TXPsnn4w5lGraaXqftjcWFzNZyYEmbqyQx
myhue8DrohwOX4uV/wsV23X1Wtx3zetrd/lS/T9Qt/26bLtv4r9dvBTpd4Xb6Vf+rNu0eKeVcnkM
EVZ4EAXJpvizbFPBO4oGHmTlSTtwFUeMv4q24J12fe0HTqD5Lds/lVJ/FW3+O6x+rgyk49uB8H08
2P9C0fb9KVp52nd5V+QToBNxpfM2HAEwlHTM0E9b0Qz+LbbRGk6tgGjTJoxJvylm/yoYvy0Qvz80
/PW3tERLb3va8d9aGeIpS9kqimmr2B02sWsVl0sFqdoMVXgD5OR3cv4ffTZ2aS2U51Elvc0EUZMM
0kJVE93TNmS/h9ic52m+8erfJlKemg7/qHz//GhKSeH4rKeoIN+cQ71YWa0jnXHrBSa4EVbbfOrN
3D+okWp9VWfGXDaJLmemp02rtr/+Xn/0x7UvlOBPO67jn76Hb8puwLdBO9fWxKZcwOVTLa21YrGL
68SJy0vbF+2N7ST6LMlM8vnXf/r7c/efnzvwhO3zMRxSs7npv/3TTihci5k6VE4LzKuD6A8NFm3x
X/+Vr8bNN18vRQohTr7k3vHe2vhVNmf+XHbTNhMTOquh6y/0WCb7Kq+d+6rx9DbtdIkCKJshsLc9
8tS8m2+WZEAN8uv38oNPLBzN/UTMn6+0eDNPMZ3XQaawCdGzgDxY5Z/alPI3pkGWhLf3k3BJTraF
KxzpBm/+CnUcWeyaSzrbE1OvGW40nHRXkNnnm2pcLXSaIzZwxG4r6erwQeisE7/52r9v1369uMLj
LbDeaBaitz4pD17YEHe8iaBv5UEPefieyNj56IBs/RKPMBHhMwZ3//r36ymWIs3FRvF4utm/uZm1
rkerWvAR2iaZtmEQvoo5CP+ldtGfn4xL5/oup+Z//iNBV6lUo8LbjqejVyojWM5V9d+4VRylJeu+
zcrKEv/9R2l6r4rG9HSrAOo8QutIIPfJfy0w8+tnQaqtXJ+KmTvzn0wucjRyAO66nVIijVodVevG
yYPfrN0/uBdc0mN8Vys3UGTKvvksKhtoIJhx27VwvYUIh3FV9HH5SPVKmMfUoURUgL1+fTP8YAV3
HVoewnNZYOy33Vg3NSB1m5ZvcJzznZcVJbEXrDaURu5v2sni+z7f1++RO8ETmueNa/U2ly6rKyJx
2mXY9rHFMTeg2fqidekxxl8aMGpi8WoCZASF9t7KhgKztZqTV0Hdfh2JxNSbIq3DiTanSKPf3K8/
+B4CX9LWsT3JDfX2oViS2Y1Dx+22jd8BHxqRxoqyD86Zp0e/udBfF7Dv11oupMdeFni2zwr05kp3
gz205TQiHEEeYsGLYmd5iEkCEHZ44Z+A94zbtnkVkTcP7fTXF/yfVlfJn8Z76LC2urb71go29EbM
AvHJdlSAIhfwidtSe78LmvynQkQK32Ur4W+4tNK8Nw8mpxYcDHHV4VV2acdWcDwbmmSrjJQYUC6/
AyM5X5EQ332nkn0r4Nt0JIc5ntTvn57QpC2No6TcIhGLSHShtwI2hWoCLF+E+mmNqsb5o7JOOQBz
OnHsEZmK4wMp2g3C39GOXHrC3I07B6xweE4frXBAbsr+AgKEU+GZG8rPbbcMYhP2MNN26IAThgNO
D7eQfpQgQMw3PfaOaQBjEsct1G1VGsFAltm1vFB+O/zBeZ+T+QIC/naZIsPRaQlwAMgojF/ixnLS
TQ9+PNx1maZYawV86W3iQ35+bBoLsY6IfJ0Q3lEyp5ADRIkbDnUlOeZFKfVNPUnjbunf8KlHaPCf
RTUDrtbzAtEy7ueSaIvBhXA8Bf19O4nkPgVnBODy1OJfjZYK8vtiSOJ2nWfYfgC1k38GM00PLAsV
FEZ6ZmRhApltZQiB0B+za93ETKWWMq1uChuWPV4fWb9kJDSptU2f016T4pTcl1FtorXxVfJiujYb
gCbH82sb5mAViTJpX42wHfjqLLT2wcKAH52ZoI4vkj5YRngdfelvLRcx/1wPPmOIVKcYYdJ+qb0r
MpjDEl6SC7rBV9XSz4TxzAEt+ZAQmeyqDGGCbnogIuA3gwFs1KLJb8H+wGaxgYAo8FPztKdnA3l6
9pljrOKjdDvguyH8z5TWRBN8CstWRGeiclJomQvC5cY1dnfuaeFcOe6kPnRdBZ288ZVJtiiNE303
BPWQ4PlxrFttpRJzmqFtjEK70MNJuiQInm+oM9ap6JBWTbqlkdM1NY2RUoegHpGBZXuwh3hlrEw3
I4PtDmn0kNa4KAha7OF+AuK+9IphNsd5oMBb1wua5ZovuYKIknhM2r3OlEd3sECY0roCFDTNxrtJ
w9Btzi2H4/jK5dt8mLNlKs910SNpc5e06Y6l8vrr3PNRbYS5QM9KV7RCzTbhcdJZGMHHDSfnOgYt
fzFldYvoIeqJXKKU/MACF9Hc9KP2OZwLNAd1ZVRNg7rHlBMhjwn3Ta4ThJOMZT53WiXjKi3m7sXL
KvIJllMpTZBc3nzJeOqDTZtV2X1M4kSNJ4emNsS7aEkOKkLS67d2Le8n17LwN2ksexun5NJC4+8U
4IyJsCog5k5JQE/n0ksI/Kqy0L77LU562rjAK8Ce4uKwBy+nBVGXTr/qPDvTZ6WWyMhsFoJxDTKX
gKduzqr+syIKJX8EQYE2MZB99VjJUk5PUVi0t9Og0Tl1rHx6lUcuPb+8ghq8s/xTaE8xRVCfDcIH
7l/p22dujxIXBmNkugsQu+aD27r0ZSlmMr2rbW+6/7oD/P8mwt8pqX4++vmfTf5afD/64d//2UDw
5DvpuhwHOGhJDww9g9k/Gwie+87zlO8H7GZSB/zovzoInnjn2qeCkIrN82k+cDT7q4Pg6nfseZ62
NWcpD13ivzT2+RNt8M3uRn+CXdt2vEBpplPyrbe4kW1Hqw/DiW7YeZhdRhtPimFbLZHCQAip3K/d
DoWu6h7dMdd7BjYfSdjCl5FeRiw960m9z5fkLAR57s7ynEnOUZUzUQXIYhv3wA59GMeYvdGdPNyD
MKDDIn+fWi1FCDqrlKCmNg/M2m0auRFBnH1086C7ssOWeJnlFjcfYOSCkPMpBfE5hS8ijZ0tBhaG
uDggaGomq0lNn0JQFmBgQkyMNdMpN8rv2V4OHMWC7dK37605ZpOpxvEMPbBzEzXEZJGKfdd1PlEQ
YXIZe4W+k0ne3xJ4gBem7rItRihxmJqacThg/dZY5XVf3remfLQ9BhyeZd86aXjKdSExyPQT/gWD
sLaNGeqjzQX57hYMzmXw2NrVdUiCAUEA6VXVu91hxu+CGcvNPrWDvZMShdSgoGVGQMtODjMyEyx0
/cn8XFPcr4WbIWzNp4vB4SjZi3ZH+ESwy2LYLZNmSWOv6o8NO1hlNLEhFnUYpq+0TR5ZVZtD7g7i
lrh2uQ3cMKDZTx8fW2FrnsthZtec4nzFDr2i26U2djefdYv6UFntq0shsi6sAMUug8gNgSabUTFt
AH3pj+5TkROkIiLi7RS65DwjaGCqsDQUfn/vxMVIVEtLb3ciwIyCtVj5Fn5dlLL2k8VOSCfWfgz0
ta2jqxm5skzbp6IK7hopzwPOLIdGhhfytOXAV29w/WCBSAoOYzOxch5wvdVijd37IdPBFai3Akdk
9TEX3fjJY6B2KKzscWjUndUFqKv8ZLnBR4+BU4MNziUKbYTgWEwt58Jpp3njgtIiq8dH4W0U5RmQ
PuMMaLgL60aY5LUIsn06T+zbuTx3y7zFAdctqJrTK8MCzHR02iRp/ymx35dN8h7QYLFykn74RN+3
wzBAPTM1I7SiejTXTsggI7dza5daI2ErUzS8ByHgnnsYSrY1t+SuSdO7asSqWrMp3rhFjh5hAJRd
2ymuMU6Pr3HGHRNjFKbid7dx0rhXLuNLJmAB7FMCrze6WJxDOAKrrTycStp3kDjYaMVDWnpibWRI
ZIyOk2NQT/Xn1FHpJYzlrXcSHvQDaj1zpmpsbVl7spY02SN56ZIC+IRh9faRCjsKTqRuxaTxfbK1
PaohjZBECG5OgWJyzjQ3ik8UBpmR2Dz6u4EB5KUfhsVmVnV+6zvzp8BLx0vtlfn5MLXFxhZJvLUw
1VRrhoIosxu5ZJL00ZGgr0LVl7FP4Z8bp33sY3LuxhDLCIfR4kNKBX/T2hGW4TlqJAI9+OFJ6/ef
LcvKD3M0VcW6SfzscgJaeWvTXcPl08X92kOg9ygsg2K5qNHf5TMTJ4TrPYdWNuvpzh1i+ZjyreNh
VMVJ1F8wZZ5POSZpUAOVj0cCI3ojUfVPSb/sh8XxtyMdy8egiFirGD14H60pis/7qmakkA4FDxJj
b9wvRYOlPHAb9yUOdfihUVXm7sTslVtEJMtWzAlM/ySNANyn3PWengj/Ye45AP+yUaFMbfQ+7/kw
i2asNhApfEFHDd6Ta/jq4yT2LxP6MzeTMyyfmfGTL5BN/dlC5synpC5jSqQO6v3cF8GZKHmIe3pk
n7xeiXUH6vBKTBbHRxkyjUKfIumJMprdLX4f0Bh15PC+EDyprd/wTYaLwVPkLRhX88XbiaoUvM1x
WTYuU7Jj07f5ZuDzntl1NN26yyQxL9sN6Sv++FoHkmo6UGO0nRsMmHZQzI8qriwsTs6UQ5gueap0
0qt1bRV/zLi3D7bqCXNxbbMjucFZe+DdduS31MdCWMhLWYqvmP7op9BE2dYqunEfjwXpH5DBQ9AR
Sc7oNcvNS12HeLRzLxswckh97Thhd6hT0d7CaGUy4+MvMSxx66yxvXWQ2sMuklH2aPPqROMIiN7+
OJ0vVWrIgrSwN/oeHuCJWSvBkAgbX3MScy48p+g/BlU6YK0SxJPlmV8/WsVJcTE4zLhbYxMVS2Rd
VMwrZAfyotMoDE1roQDOOYSxSheOPpsJjloHJYAD/GotVvpu2UcOvqYUHSha0zi3GQN60aa3Qof0
h6W9wIS6MHCMJBYR1X/QUbzgxrXT29iEL50B7BzOQ7USnAmoJ8tiN/WJt0HaJrZTV6qnOo3aT7OF
DSl09UxKETmuAS20bemNJKbO01jteulXZ5Ho6ZnNCMYPte1XiDmq7MYKe41fbRiv/Hp8xKsGMYae
OAc5g61VevktFZFiYjiO++nUkipzVrusGmropOBRTSrUhiGsAv28EDeZa+ugI+WAVS/djzNj8XUY
kupquZ1mEGg+EJA6f/FwUV0Is8iDNeUDilvJzBTmyeSOW1F2z4YwBeJ2gogLgWm0mM76UR9KZT+w
hm1Tr6q2rk14HbcksT1ssJGj4eoRqeV1jFA9EhsqxJnrIE/ajRfGVNi1k4GVdPROhj6JdfIpHPAy
4dQ3GFHLtfb7J1QFG+NxZgp6OR105WSvQ7ukd4VjkvfdhAi+b+P2yZDMWSmruEYPb+27BA9TOo/2
LlNe/AF/UIBXDWb0qYVB1MIYQDWIxpVfIhChYrjzgnSdgvRyY3DUciq2QpGzNyWK01e0yxGZLzx6
OFrQbpSR3GXSupN5A1mw9u4iy3vGwtg9+WHyDMRYXPhZHR9iyqoK8xbCFNQXO68D+5dpg/VOE5c8
j9h9cxznS1SdDUT0WGAiIuACACKQ/dh9iBOPEwmT2IIkn+TgdUO+a2mUrErvZEiq/RiTWv1gk11z
UJaiZEhxzKGUGHNEk/Vcv2qe0m6s76b8vlfjgZb/cxAX28h1r+yB6NNJhlu1zLu89vd98MdEljSp
OjmtyAAWOEv8ZuBUXDfjFUrBq54Sq481ieb2cNOyb6J5znact1CyT/sOtKE+hZfJ3lGb2NPqGGf5
LrVnfIdt8GgtiyCgcf5iM5beDjLjQDp4RAFl4UQ9mmD889QzMzVI5nJbUDOf+0O4EXH+pQ4dfjje
V0PWEv3jVPUVzdST0uPLJOfH3j6JVx2xUAlhAgjDvW8hjJaIOzbxQERkMbT9gbYV6S41Vjw/JvOF
nc56sjugAl44srkgtF8KvMpQJZZgJkkpTJeDZS/+nY7VsWr7EcuXuS0dtEKrzrXtfYdABWvLcGti
lCTAaopzjsHpqqhi0hRn71g3XbfOI5ZvHgNLjZhGCQ3fijp7WCwQVjQF5vsZtQY3fE+pFoUXmSL7
w0qWfWDHX7op9dEGYD9HnkkgSlYShTcWHkE0AktZIZcPYTDpNZ3z/rKyk75fLZw6XKmPgZXoQxeE
6ugPOaHUpFqXH0a8E6twyonCa3R2zltfDiOgj7OyaZp90xSoyiZhHm0jcORngbruyQ9bJ2Crzxtn
jjaBQxdLxwPC19q11n5Vevsw+2r0jsgcRjZO3KJzIwJruHRJNH9t+r6+MwXsEo/NbOd0NgT1PASK
qaXOL0qLnnNQTPOD0fSmt86AKbYK6mCt0mbBLKLI3nGRzQjCTK+w0WE5n1NSzBpKz1bMoA+kSobX
sdD9PumLaWXq5Yb40BSQiFOIqzLo9FZVVXI+aiOOsNbNuqpJOu5G2/nQO0t6gUE5uSmoqDaiwHBI
S6La0sbEKu7Pya0qyV92MGo8sQToj32a+scJmdU6oDFz1B1fz+i4PRFw6YtxKXglIIGDp2rrENYj
/IAOPj46WWlOtgPxXleYuKN4q5z9vMQfMN2e6+WLQfeMqPGLY9Op6Koax5RTbYnwvmg6c3CS8JJs
XpozE2rb0uz1QhSepR+6HPN73rbA+omjVd743HiGrljSXUfpzSyWg5BUT0M57/M6Oj2mc5psGpMM
JJMNxdroRdPjy8iOadhFhzEdrmWPkEwsw9rp6pusGzqX+dSSbSUAgoNfTeFTmcX4uEDbbIek1Nts
8m8wsMCi8FI2YfsEVY1K62EwWYLiT8vwD9xQIDfo3CKdGcqSmjutOK9AenEJKr2N+0iSvTY8+MUp
wqyxXOHhO3Hr597xSlo33VStTVbXn3q3b9Eb2vm6jNsa23BgTyu3NMUesVu8z9oeRpHIx1fkTZyW
i8pwH8xje+FZvLe08s3l/2LvTJbjRrJ0/S53jzTMDmwjEBODpEhJlERuYNRAzDPgDuDp7wdldpci
yMuw7NVdtFmZKqtSkhOAD8f/8w9anWLSAI/nS52J/Bqg6SHT0/6TmTVj0BgaEWQgah1ZPT6HRVR5
V0OnuO0ZroXrwBz6XMMxUMFzBDoVaW+RrRNwMpDNVMZWv2uM2gsKT0eA3yjvZfRsbesNtqnzWG6y
z0RBmqhQ/sYBht6Rcdtel0mmVqNTD7u4wNxC9HH1ReM2S+RWJcg2CHtibQhsymQvd6TI19sUh4F9
U+biuzb10TEqyfoxF1hTkWJ3lPlisCCdIsfxhLgIo0utfTbVzaFR7jdLmjtPT3htutWJAPwYgrfW
epsGN6dvsnKrj71L+s5Q2LDerLbr1FoZA/y5Ts7PcwR5KmgzcjLitKAat8TEzpzJrx07xZZkipqi
BOMaKF3dvCpkiZGE2+O/0FM65nXiXVdUW9zPFZRTEedfCcOUywo1HjWPqhWbFaQOGsh0R4fPtriC
hSp9KDjiriY7H65irG9+inAojJXe0x0yOaKPBVSxjEzuSEMVHVabsA3tadOmbnhVjDn2wKL+ZTb5
L7um0zC3joXZUoprSy7Km6Rx5VXXlqS/WLDeuQu2MsDffdqWZqt9RqtFH3gJ09NFNO/K0HMe86rg
MIC/dV/mg3k0dULSh0gfHlLTlu5qcFxS+mKCOzd8bof7bKYTPkzGUYK92+A+FsZMzrynyvTeDSkr
ULubG3AiSUmtPNAlUoSvcIBQx2rsnb0lLfVU6xHbW6VPxBzwovqn2Kx/IaIz7xplRTsbk8sbQtaz
zRhRg6SzhRqwrG1Chp1Y3RDYPqFMn57NaH6UTngXJXhPgNIcezhdUzGIv3tc/4twwgh/D+JcxUP/
fEKHX37/3xCnb/5lmAupQrcFVBZn0Vf9DXF63l/C8XQTbo21dD8F/ch/SFKm9xc9ac/STR2SArDo
fyBOE8h0YSz4nJUG3B/+vn9BkgJ8oEH3H4hTo6MHm92nWXjeuCspr3vH3DuuRn4cfAJ4S35GfBQV
6T4m+fHKbHTxsy3j2qMkp1WBwN9F2ZOgH+wfktzLvmi68zW2HQLKEr/ucfPuxy7bEjfjpevUEVgE
gH/hUlQIia+Li8uGl3lklcZ67j+ORh0/KbN1P3p4zNCYhnuPYn3pvSUru6q9T3BBnMXNQhPRdQEq
cdXJMfoY0diqV3o+9Wy/2uBSkOq9B503sdnajLGmgjSjL41nhtPeKpG2QtuMQ0BZs2m3hl1PH12Y
5MkdbrkYpmlWw1motcKvN9o8wRXt3KnHgQABWLumosVwpDDwBa9xEbLLSl1ZPontoZW3a93GqcKC
zX0TG2P+JN1oukJC4F+bykz2ZEMotj+l4c3StcSYJW4Fu7Qrt+zLmEK1s9plRlzddHExHqMijznH
iK31bfs+Ek580wiY7SujN4lDsax52DkNJGrwYhqEWR34mvMFui1aA28M1xlQ2H5yHETQuFK4jznG
13uaTfY1+G9zLCA73/fC+dQ0qt6HIQ5e9qBTcrpTu25R6q4i27kpXWv8EUqToCZzmm5t9v8rkdOY
yjPN/lx7ovwwczkl2I+CcGe5Gl5nuGt/7XPduWrydAnnVL3AukSLQEJqQexvZo+fq0IaH7wyMh90
zxHwp9l7XGyZ7mcLG7WVm+XdxtacZAzoz5BoPpNSKg1JUHbT+fgJAQvNOwutw2rUMHSKdb05Nmm/
58TH36Op9UON9CqAaGpj16zbX+HhWIG09a9apMvjhOHmjQKK/QojEPxs7v0FX2pINqBFTrw8Acsy
buO9zQtYYqC9dVy4KEcTLkQqtvfCHQYMLioKwFUzChK/NAmjd+0UGrc2DaQ3ogr1QlLwSh4GtLmy
f/ZxiceWAvs/YEGSbKbEM3Z+a6dgDK493YTppGH2l9Gkm4ehJXxraouOYEbK1H2UjziRRQDud8rV
MCOZnRJAHGtWft5wMZuY48b6MExj1G7Q1YbVoaf3S2fcSa0kqPNJHcu4MG4ioUgldjTh3VZ5Iev9
EEXGdd46+ufEd8lFTUpPbdy+pu/uINAxPlIEgfDhhOtDt9ea1CA1vJOmxp9soisidxClFDHsYlWP
4xaKchEFVG/avRmJNoBrI3YQlJZlpxr9ZtKcnhtLWt8kZudRUmBr05CorrwdFKNFYefClCSpjts3
zfMbbViMFXVVHuFTE4lcaaBkYAm1QPduN1zLqUdWqpzifoMMQHvQDau8yeXQUgr1OtZhlcmmtCTD
xcQmqJVV+grkSToHK6yNFzGRkhwZYdGiXOnNz73V4eajuMLAZTYm8s1DR0N1OYVh+6GBg4lrS2hE
DmQBetA72kHjj0ET+cH1Zr5cR3jKXZz209WQp7NcpYmiQhy7Ds2MaTmYB5qGdl+5pthqJXeUlUOq
1A49ToW7GqnxqE6UVhCYkQuMzPx0VOzDkfHUIyzApMRHaDBNikRZC60kkYhQCFap8uw7JtdEJSua
cNVXc51SZrfkweot/oMNp0uJgk7G+IAk8dGqLPOuz1PmHHdhALqyQugeDtLEnT7TATG9LN2UtYfl
pN8Vgtw7xQWsU1l+64SGuNZlM9G4LwwXeQ3+cUXkVBt/jLG0QSNY3Muog8ng6712MDTZYj1YesmR
fNPuGhSq/dr0o5xYj1JicQPOXsGsEIlIPrl+MT7Wntt896SiEcK7J/M+HNWvf998ZZfhP+ek7BP5
3e5XtQjWuvPftJRA/y3S+/9EcbeYjP2/2643z/nPRP7qTiR3yx/5uywR1l8uJE+BqG1hC1KX/FdZ
IkwKDB9Wj2n4sHp+Fyz/lCXiL7jcEAv5Bdqf6Qr+0D+dV03/CzIgvG0fJjh/EB3Vv+q9njN/BVxj
RvE9+mnYBJ2XJzgxTgndVx0o56PvfqwyeC96z2lr5FjcEjuTHA3/Xzl3UAZ5CyfVg5Dn+csDnpGn
QuYzbkwR8XJNmcFT8rnhl2a/+eMzvMEVF+dMsN/DYH2qGzjOkGa20PX+4IEaYV1g1BXDLURSbmIj
YYV7xG1jt4FAYyePVfaVSOYavWt+1cxc0dY4OOkwcvXVFB2Awg1gpSs3v601IlNxuCITniKJeytp
4iusg+Y6oH3ZDYGq8D9Z5/SiiEUAw7k2bkexFtVGySN9HwkyZtAKXoO/pM/ZT+vZr3YOZmXaRjeD
bt6mRTD9mH401GAqSKOtHcuVawbE0AgfneKnmfv2CDO8DsgGFFxW5+BSPMKrecA3MZFfUh7DsnTO
6eeqTUhAlsyDxoSPpGeEcys/Oqap/JgR2LZ25ghridm9f/8jvfWNbAEtERKt69q/ff7++EZ5CQ5E
aKge6HE10jUdKDX9rr7gRGSdk6GXqSA4D6E30ME2Pcr8P6eC7DCUa+xwDmJxkG3QiMAud3F3o/xq
VckfYH41LVe3fS7KL11+azgfimo5K7Zsrga3ViwzyF0+GJ8bUHMypf2vGQKAUv9AiKoBEtvCEcKT
DYPhUT1O1oNbNKQxP0bD7Zh9l+WF9fPm48C9gMkhDMS656b67RSLsSC/LYhwxXU/VGjMRJ5uQTjx
3wO9ofWS0hZ38zUWAMGI85mjSEfnfzKT9X3l7Yb6Q0GsbHPM52cnedFiMHI7yOnHtR3OSpQt3aZW
mK5s4iEQKWFSoBHOYp5LzvE9JjYJvCAcb9+fDecU4eUzoe7Q2QuZhMa523nUzRxImTsHUIWrldXg
MUg7N4DEB1VqkKyWxl6/P+QrYcAyJkJBZ+FWOlwgz4iVljMXnPBA3BG+L37ynCdZeBtjrBaPyD1p
joXrJBv2lc92ONRWDD4ogvd/htOr4e/9cNHvuKhoXArb840K3BSSZumOwSBKyk3z2uoI8hzLH2rq
9Qs84LfG8gTqHy60LPfzOBSbskovcdwIPMqDgG6wTqtr64UVjXkaD9v3n+yNdccpxtEH4duE/7os
/z+W91RbFc1nBjJ7izytpl1VmOWviiW8GQHul0yIdZp1Gy/1Liz5NzYWRha2b7gQihCnn46M2q3J
mh5cZlzcvBWSi93EtfHCGfPGKItanUsz3HIDkOF0FC52ZmnzjEHccw0byibCmt2aLsyPV4Rq5qiD
MB5iyyLA13+fdH+8xiyxqtLiEknwbb7xpgzK0BBvuL/77DJcyfP0Q6nBxdBGHIiRCF/YpN84GxyD
UW02Tlha53mAs0/RbrtyDnBr51Ppz03vj4E+yXHjddN0FRH5xQy+MOobm4GDApFtAKYZ3LCzL8jd
H95aHs3c9MaMhrIxY0wB8zR5dkNprN0Ud7n3Z+ubIy5aOt1ErwIidPo1M6PJIjXWM24bAzehxYVD
xKFYWJrGuobwQH62/2+Z5Mu3tSzhLio6hH3n1ih1WFQdiuIpKIwPBKJg8+fSJJN+9TIhk3j/Ad9Y
/OBLaBRY94sQYPn3f8yj0Fb0/TLGCut6q0js2gCBVhgH4CY5acaFJfjWaIxEy5cal93m7HWGfZJH
ORMkyIYHOZmKRGkMSkwIZ6vZsC+skbdWIu+QSg8d4rKRnj6apUPUnQShEGai1JpOmoKyE1/KEnn9
SAgnhWHRK7V1C9HM6ShwZFSEpJIXmEl744BEyez75DRr24R2/v7HerV3+hD9wbAQWAJrcjqdjmUs
E5xVqQepTsp2m4a7YYjgGGU6gQJQ8kOZBZ0BjQsV0oUvt8Cef4CVC1DpWi70TpQzlEvsbKdjxxMe
DpYylwIj+TG35QNaTpxabHhPXUXKmt7AS8JKIFY4sMNlx6KW9IMattT77+DViuTnQLInTFz70SW9
mrBjhCcfroaBmvufJqtjU+uYX4bZLjO54ifaPFx4628+OuUohYDLbcixzz5x2niwG+VAaysbiEzE
EVk1/n2alvHaHJybeFRX8HGctd9AwRh8+6WU/qZvpktpXa/URHwDmzfP5c9HrwOuffoNdM2DkisS
bmbZPGySgnt/ZGpXetpoYK7Ohynmji/ckJYX1htaKg9Dr+0dP77VbNxG3/8Qr44ArptcEWHBAKGz
Gy///o+dQ0+nIZmNFHmCT3sWi6tlL4ZKMQWNQkA4wXtDz/Py/qD2q0W9GNX4JmQGrgbcdc+moRm5
UNITb4KIBw+leJFcDyJ6pPUvVgyAoQOtbBuWGy3edO7Wn78ULlDqrd495fLLMBxM7Sn2b5MGRm69
uk8+OFe5goQIlpqtRbkb5Cpzfpl2MLKAvYPIP4VxMBmb2jxU0RfoGDJ+Kbx7leEbfcHHDmntqyVG
nbuUfUBElM6/TaP+eKOzBtN2rHmjabu39SuNu6dwfk7eXaGQ7HeP0FTW0v1AIkKVH0OPO+tnLzvC
aypiLjA4WKsvRqTok97bA4HO/Td32PXim1fvSy611a4oV5O/bZqdcyBfga5bna81+v/aOto07l2k
Nm1/qLqto7Zhesit68S8L4d7Lfpp5jfSPFr1c1Xe2Gr7OKLI1TfCDQb33jICfCmsb+MjaeFD/1XG
n/L81uz3znDtc4NyVtV3+Ahj8k3OhGa8kDIw2wcr3eINCqBWOOxbm+njZMDOW+lqX+okvTh3fXs0
5cpoHip/T8xFg8XNDzibRfKxDDdJtMMmKkyDBcrCwuAunm8pxkHxG3fbzRu8wIW/5ZLtWMc6uvec
Nch/iZmxoR5E+KkZ1p64FnJH8bK4u1OIYl3diCN+NJ6+l48dlpQuftgrvw+iKpA/IBiFa3f4oBOI
nh0mLLkdyLlXqX+bTj9c4y4OscXuD7P8XsTfITNNgmbgjT7vbZJoURUhS6GjDb3Yetbdm+aQQaaD
WyI34Xhs+r3hwLg64EhZev96u2ROCfj6AEvEhZpn11wiGvyipJEaxJiKrgwjPVIQpptIK77KNEfT
wq5+oWZ6a4m6VL8OrlAWWqCz61MGmaVtx6XC5x8IwZH2ysuhELy/EyAGeGO5UJchI15kBwg5Tzcg
zJ+g2mr0w5X8QFOdOBjXvCeVtrRXEEkx4NGf6vbzNHwc7Z+W/avDZlx28NnIZNAPcQf9BArBCp3R
jKWlB6l33ycbx98pYyeIyzWIUvC+pYO5LYeNlN/ie+wzwo/aEXI1oQbVJr7nymLjUUMReOyvoytx
U5jYHG3jY39DFwu/J4j/2EJDgLppb5tPuK+S10TLmzAT3EirewCFCvUSCUe3kiDnASo8LPzVwcJ7
Ggz5h+w/e8mn0seb52XeRmiPmsDEX6QKWPQ1d/ipIW0nwXXG+VrPP/pq74THDkY+UqvpNukOGub2
0be2va2h5xqweINRfgIP8MSqx9173A1zINWNBTmX3ht2cc3WhvLTPRJa09+H5FvneFXDFmOVSePJ
Q1PUF+qqN2Zo+nA9tWfbw7PqAzK0dU9Yb9vcyeKqGvbCus+mn+9/8VeVFjfGRahvC7bI5b9Pv3df
9bloGpvv7aZN4CTyh9MCgmuOfZzD6VIi+VujGUiEafcuGhnvbHaZLrrBzlZTUCprndpgeITHwYXr
4OiVCBLff7bX9zkAX5AoD1m8YMX6Z5Vxm3WaZUXTBEvai9YTRI4gskS7BDzd2AMzz83EuPWajCwt
4xOdLOfC8fPGqqVIppJ1DLQ9+Pucvt1U1BWJEzzvOPsc53mSBjifdhdW7Rtv1fQFvA5dgFXTuj4d
xcx9adldxNVGONt8bsV6kCUSOSPEN9abzQuv9XWNsowFimM7OFJQOpwOB33cLwb6J0Fbuc0+1a58
mpc515BV75Q4CTucsGjbL+y55w+J/NEGygaPB443+KfTUT2Ubw22rjKwSvVYV4pmtXdjzt/J67uU
F3l+I2AohiFokXoBKsG5gj6VYxm5qgJvNvzhhpOvzjxr5Tb+gxWDcIdXKN0DYSXT9v35el6Fg5AZ
mMlZgPYwJfgpTh/R0GbLhCnV0XwsO8r8ARdqUAfPpHkpYFGX2OJd+JavH3VpmlgWGz6UCVqZp0PK
eRJFUXqkfERglp2SN40Gh05mbGrNj3wkQoAbicBZu7iQnfn6e2KPKKDs6BYlJ3ev05GTHO0WPqBV
4OcNyOdE4xCFxrqduP738yWvirdG8y2eEfyIAvf8OWlcQtzX0pptHgu3Rc3lNeiqUl3AA+7dSzGV
r74kfyGrQ1h8xMX85+zhajycZgpLOvPe2K4bE6IUnPcqaLQ+pkU/vGRFdcl65TdQ8x/mC7YI5oK9
AwFQlOMw45x9y8TpcIoicimovLs52UJdx5nj2msfxNJXx9pVr6ngcMpry63nE2JTH3S4meVWapiv
PWXZdtb2iFlm/SmWD6mB6xnOoTR/nfp6qG74darSjfIfmoT52CLGI5+mvhuMB/4OeNv8BXhurah1
82z5o1qBjV94PVcP7y+TV9+S5xQesAAF2AIknz2nJyvbmdBa0e5uSVIhlaipSWmrUfisHBez8PeH
e7VEQFSYNEtTA7sDpJOnExWJw+SOSzYVB3Qw4Q3Cge6vtKI2N3mev8zojtedntzJ0r77H4yMm85i
p4EByu8E+D+vLvBrjL5qcKRMs18xbOmNUMgnGokjv69T1XTz2tPJKPEvDPz6DfPIwHPg1xzWcM5P
H3kwE1wQGrjsRo4vNF5+oNiCy8/U48SJc+L7j/mqNcAGtrxXw16QEBDQs9WSL/RNp5/HoMo72kZd
0KIH3BfdeHCUO91WHaQMX5a3tK0iwukxWPeiS/Dgb6D6dPUAx9CdBPvlZ6E1cvrMVi2csWjHkc03
WhX5odG1VSQfDEl1aGow5JONrh7IWjOiz1Kjl0m/MznYcbcr8wMTHjXKNtSzY69tYFEX1TUSypUT
kZkSRwRVbstPMX0ir9/q7p3fILpacS8ssu1A46OucOhMt2HzXBeoDNBQLr+yCA1JyKW2wXXrMOdf
yFrBdoAaFY5WzWDXIX913FMb/utuDZ8EbgwgOP1c0IhzAzCZGl5UhI4EFL5NDKzsPKfoj3MK1acN
BbGquLMWhr2x/OooNYQGLW2yCwvvvM5YbjpUT7T0dWxejHOHER07zr6ZKc0NSQr3nOibEbpNLb+I
UUTrpJ02c6Rt35+Lr2c+xy92bubvLi376OksyCHwpxgnDMEMz3sY8MCdU4TEkQ1MYV9KV3t1SiD7
ZiQ6DjoFB42Ns8HKuqn6du6XOsNdpdZAMChRs6vCmoN2kms5zM6F53v1TiksuEQ6rDPM5PjGp0N6
SSx60Vl9kNpttCct4gbfjm09OfTNp/w56tHophM5W++/1ld76O9hYSF4LHFcFs5gLYXDZajwJAgg
GGdQiiZnG0OivPEq1K5yTCgfI29XdHoajN3YXtpglg3kZG0vw5tQm3QMyaixlh/vj400Gucpd5Xb
B12RiF1GchuxdLRZJsAFxaW1HMxfBaFjVxxqZoEzqMSxK9EAQ5I+XOcOOt/338frz8D+ykdfKh9b
hw9y+gPNNEYkMjTSRrTm2DrDnm4BmS4cqEMHeXNUyFzSC3eRV1PbovkKDOabBl5fAJ2nY8qwx+NY
wqXgztRf5dr3xdjTU4N2q6bm8799vgVE/t1Oc7ki6GfTLKkq2YmkrQKNZbNrdC7yYgRT9bVNKoaA
hDH/ihO8vDC7Xy8o5hbG2gv1AGuo8+uln/S+q8qqZMeWDdIazIkmJE55aEL4NPRvWUoe1PtP+vrw
wvqIyyzgvbv0LLyzy1fpdIbTxKTIGKO0UHkAUCgQetIyhvBQmhjZ9G6urrK6wCF7MJst7MSYBOPs
wpn9eolhLbHQO6ioF1ems0N0qDPLzRqrCPQMvyGI0EhHYc+jU8DSW5GHyoQaydYbnfn+/VfwemKd
juycTqxUQX7tvWVkEQi8CTbSJ/bb7Ryxwbro/bEuPeXys/yxkmugK8FuVQRdoz1NHlq8eCCbTMAn
7m9nfE/MtNkaDkn074/7egfhGdk1WZh0pKCKnY5bJKXj10MMfhAZ9XqYcHpJtTK6cOK99SapQKiG
sA6DTnW2RKMZ5rkWk3zkFEZJyJ0bTBb2Ei06c8+JL3Up35i6GIctlC0Kaod1ap4+VDp1jj9XeRmk
Y/4jcbOXSuvWE0yMG8XBUIUNIuLyFj9kcaBpEQGouof3X6u5YAWnO/PyIziOz9UMI7HzrmzU0udo
I9JgK/lU4+qL94eIafil5XVYpxXsT5kcCaGCKWobz/akaVg9d0Eek/yc9Ya6brmDrXMcsTcGOrKZ
CmzrxUW9jjWMQrq4vHCUvN64+XmFubSuKRJ5a6evbLAgIxvQ6YI41T7UslkbkV0TZEyCtjttrVhH
jJu0l+wdX80Lm8YU91ZIfIB12MudjuppYUH3muTO3k3ktqrTJ02NBLWIr1aReRfOpjcHQzflmOAf
FGBnG0kVekh0uzgL/KSNdoafgYZmxuNQ17uOjs/7E+D1YPCqSA2gzGT+vaIownfQ8aoAKoX1/b1t
CGWqPX83FCIoDZS4/34wAVOFgstaMMGzJwu7IYbcDKQROg1iRnfnhLZcmRNus2Pivrw/2KuzyGar
AH+k2uK4tc8X16SNkGGMJWEb2HErUsK+Gt97LqHaG8hHyHCnpfz+kMalMc/OIq0A5pWYPwQe3H08
vrJdVbuYwpSD/m3ojA13LBpgjbHNDHdcG3G7j2LTv8qoT9dl/nUmKzxwR80+CpSsq9ISFzCfV6uH
d0KbkRslUDNhFmdl4DgNIdufnQR+7WkIUojaNPvvDWJQtxqQdmXxnZer+sIm88aobC5AIgzL1q8v
e9AfZ0aRuLbZCTSj1MSHOHGmDwLft4SQhtq6qmr/V695l77Ecub9Z19D3r2kasD3BV1bpvU5J0PP
a7/3G48oAjf0t2Z+7DtMxhrsXDYs8wefmIT9pE1pMPjGzy4bvk32fIzjCbKqmuuDGcfPnZOEF97E
cn6c/1SYZlIdACkwwc/2kaGyWxXilAFy4t5YfnHbNyGBnjgMHuo5XfnWY5xE14k72Rc+/JmtIu/D
BOED8AOcxtPhFdoXl5E9gFOzGjCBSBHs4x0x7duGBPupas0d4tVd58BBRJmAsGSMN8l0LCqCacnT
jBB8XFgpp+fO75/H9bnjLec5bKvzOKwx1ZTQW+ZEggYssBDO2F6gIffYIBfYQNyvdmhqvtGt18lq
BQN7f/zThfrP8FxsbfjglMfnnKskHHSJGCgNJGZJwTSNn7Wxg36s3yEPQtUvSR5+f8TTRfBfI3L9
cmj0oFo/W3r1OLgTsGcKF5zU5br0xw8JCaqVh0dPPFn7RgrkJML5e8v9XwXl/+Ek/uMLLAFEJwFB
n36Vv6Ln/E+1wu8/8bdaQTPwfGMHXJge2MRBo+Jg/FtFqRkCq3kyg9ghYe0v5/B/yyiNRStJk47L
FQkVMBr4iv/oFQzzL7A6RAo0LpYmsW79Gxnl6fwEbQRDBr6GFUil8/rwQouejFMR3ruJZnzDoCd/
GLxFH1jh/uGubfxpvlckT+/+eEN3f29Ef7rOnxbZf4/qWjRBfF6A7p7jnQL3lqQp/XuJEx1mo0Xy
qSEf5/g/GMRHNwrGt9Cgebt/ngaNydEY9d59Ftn2t0m03ecsai5GBJ7WNX8/CvoRHVYVw9B9PB1l
4ABuB9u7L4Y4N+ngRPa9jcIQFwKl42YjLpRRp8fNP8Ohe1nQcJpz5661WWqoRYJ4b8CtPOqj9SlS
hnPdDZ66sI289YnAo/9roN+Rrn+cpW7pm4OuxL3KKXJj9G5U6NolStZbs09YS5eYmxCRAGefyI06
WcSxe1+Env+R3wSRccRO6iqfa207+SmOTKhE4+D9iXGmHP7nJVKwAfI7OLHrZ8OidksIf/HuO0Sq
gbLbmBiY3raDMEZqP1d+9mlo/XBTilx8xUrX3TpWEX1PIleE8KOGceXks31MzcG7UqQXhUFeFoTP
vf9TvvluAHLoZTlkhJ0jK0PbDngciHs0h93WyrLZXnspJq6F7iUvpkUroLZsff/+oG98dWi6HJWW
7sGOPn8z0xx3yEbggbSqPtbEHwWJp6sL1Lc3lgxNHRY/PUG2nVfNeq2V8TTo934hYY0lqGiXt/8j
bZP2wULffKEkoQN/Ug0t3xvEf2lALqAJqR9n37uOo7RtaxxnZ0z2Nq3jqG9+6uW4xHiFRyqmt1x9
8LQDsJKmgWmmUc6yWtmNZQx7cKXmBSA5jIK5KCW3dGFjV6RKPg5EwU4UEM7i8NptZkLjVTVq5MHP
KL9gA+SkvPtWSOhB2ZNIH/cErvl+Uj8It6gfWrtwMegdm/Ylll0/0ETwdDpbBN3AypvxxVyZWm19
HWULMZHUy/RzD1uTPG7bOOgQPUl21wcjW+t4R5sBLN4ZXWlTGivW7ngdacq6r4FpzAD35+zZwXtv
XC9ueAY26a6x8xrLegCtJd1m0nzrY0t1NG6xIYEv0RptcU/tNM+7jP/DJN6qxQmvU456cjGJTld5
U+JZ6zR1Qd+zqz1MTqaE39L0Yf/L5oavLSbF2o8In70XEpbtg1f2IsXCw3Ekae5a/In36B/MsSyw
ppsL316z2KKj21RVcahQyX7WrcxMcWzqAdh0gRy97sySHBQnXnQBWYVxV4kHXRVEbpe9eJGFP1Wk
GWa0SZp+rhCzJ1a3StjMplWP5DPBsbvVfrVIOrOgZXfY+26WiqtwsJW3HekWPBG+gttI4Y9zFdiY
Qbur1osz4p360v+E21ZzFxVRc1sVjIDSQuSfy5RMPeyXNe+B4wWT4lHqxHPXrnr0NEUqBrnBFsLW
rL2bZeccG92PnmNfFOkqRUph7Nx2zL6VSVemxDc60sW4aRyuE6+TGRZDNaSneK5VuNOXZDCoH77K
gthX9RLexLW2dl1N2wqvbYzAwWX7OTEkcRQ4axNpZ8yq/l50RNitusmpboEf+nRtZSPeJYMfAzrN
qUA/Pc1Z9MMBoMfAoCSJYR2V7fRDVw1GO0QrJRvMgsyvoh7cIpjjdMSp3PZCgo2x82jghxjhbZVR
+N80Cg9FaImK5CksE9SnHnfM6wYd7wsIlTvdZQiojyaeIbdVajWo0wbu5UFWFnOzJM6jlSuIA4fC
NftZT8vNCeERqtDQtqkz46Dk28rW16pHSLmSxVRhjt4P+seGtDWWmN4SbmdIZYYL418OCA9Holci
PRYvyit1Uryl5261TmfddI2jJ5wwiecFeaOn6Sa00Egno2E/mAj7n1TfJJ8EfqvZWqbu5K5NbbCe
VTPlD7YonPvMmpPv/oiRANcLH6uZ1K+yQzUymw9+EY+3zcjSQ6duV4ehqLTFmtWuvyem4gPNdNq+
6zoxrfwE3VcCGHt37ZazuJJmQY4J3lv+EyKpxUJPtm695qaJ9Nueh+kxLPs53pi822jVR36GLaOm
6zd5prdPiT0rA5O/Iv018RkQehml/GyYafXDJR7g0Ss9+LuVMqMnov/sL6Nl19hE+inhNGUkdZwZ
MS5dO1WVIS7Au9Fad3zxO09zaI8SNZfgrBfHN2ZnLrmzWui4K5T6MPdCLAvVVhWNFdFOtDCU5aLl
PFSIpz/r+TIHR334MnapBkerQ+iwMpIac61+bGDVRbOtvhgY0t83U51nuybpYBphvki4Q4Gyt1uX
SsY3uoW8diW0xSKm6qSdr7MQJf8aSzoj3WZOYryodiDxLGZbxpWh7SI/MFtFnllsmuqur6P8XlXT
FK8TRzOwXXPwM3dwjtI3g2NiPzpqPka6XV5idFQpmd9nzHsPs3XiE+H42s5dpwqMw6M+mh+ABUv7
SqYKL/gZkABmcz/UT8XQVnOMiiEJta1fagY7EMltCKzWLmHgCWyNNupWAAozwfP4VRb4vQ6iVdYn
B+suCnC9M2/7ljKczdkimFCTIF1Xmo8/OpbGqtPhYAzpd6c2a/zH+hJe77IoxhVXwpr54MOi4qyL
YE3UJsQ0T81JvpGaMI+GlQji3uHaY4eFedtsKTjodtJU6KBsvFmVDGW+hyOoH0FXzXGlW5H72Dr5
dG3XuidX+uxiyDVgo/FTYvn8JZeh72yx2p37DRaFydNAqtOdXubyF/F0xi8KcXtejWXCl6/bOFaH
IYyAJ7Sqy8eN1nj2fQ0UUm6sCugQ37Gk0z/jCJjmQU0eW7LHKCQiG8JJMuIBLNwu6ba3uFrFdTHl
QT/mToStdGr9dMYUNYkm2mzcI/h2EJqKFHOYWYX6uLfyOtPIg2zFbd6Nkdj3Xp6SKW81lVzrfqMl
tOCJelzLwm6+pmkvMPwj3PBrqHtTv5IiHfpj6DN7Ag2kG/M8vIr7lY25IUzUonbxgrFiMgKqEXck
qyzdZ4yBMYgITSXwOsaVBEJr9H/ZO48my40rjf4X7cEAEn4xi3l4vryv7g2iTBPeJhJA4tfPQVEj
NTkzZGjWWjBCZKj7lQHS3PvdcyZCr703wAl2yaCO4LMrzQ4/SBIJNHdaxphzJ012joI3tZHm7M2b
AFLGhz07ZEin0iRsGve8OhZjxsOek0dJClzEaQ6JocAn6cNNHCInd9N4A4tFr9XqCZBVMS5eRXC8
GS1wOAIQ7pQl4NymjIceCVisxJabaoGwsSqxZuYGxBLmeGPZXZlinoY9EzLBeIhlw0bllYHOj1lc
e8alWTZjep7ZCcJd44L8P1WysV/WZNjJS2U1bgdY268mJwWmsjFmxJFbEB/cjkkmY0DUcR8+VrbD
9nOzwBzMEIP17h2TYv530dFp20CKnm6KkRsChFio2exBdoUYwp0KgrxdJ/nOVpAUhDBLGzfCK5k0
DqSdkzOGj8/86zSizpAxdJV9oiCvRWxGkAw7VYPe7X2nXjbSnghB+HliTVt8DdavMxQ3aIyxLLmc
0I48CB0b822GlnTec3eHu2o0c2scJyuvHjyD5v6x15NPWCkLfP4QGBgxnnvCD+kTQVuGXBwXh8eh
D61kiRR7SL0vhx4eWsCL4Wxbc2BTk33GpNAY6Ib8WDrFAPYID0jzAEC6c3AqdtR+NmIZ2nmNlph+
cUN46LKZi/o8ErgbT/MCxBBRJe7IlaNs1zwOSftD8oNegUhpz2iBqhkOyIwZuplwXObtbaWtS4UN
lHl5Dioq4gisoGxUq6p1MSjjRahzvZvcYnsF1LyUT8US5rBT58VgWYbalB5mg2M2iULjcWYgsb+o
vHEc4NyExbhdiMa+qmwEQ/J1dfl3Aepv1AD+b1rGfy4/+ve3LH+rf65A8Ud+qz+55i8BNzogXQ7V
JNAX3H3+7ilwfvFX8Q1FQoIJlJGoEf+dloGnAHDFOvIQ0tvnmvbP6hOeAnuFaPDaUvXm4u78K9Wn
31836QCszXTKQERgQ6bivpqGPxUZltRMmYPCCuIzyHg0utj4Ziin+qvhu99fpb8+Bn0Z7yJ6bqJG
/h+6JUTKLGvBaLXjpADhifvbzqvZWD2hpxdtO58TB7LjiKJrh41U33q8J0euX8WbN5fDlbfAbN8O
deYdMcn4mwXOJPS+uPuLi+rvr6lfX+Y6FUxHwSUPxYTe70tJGe4nKYoaCQIh78PcrAjMijj5hRrm
Hyso6QpCL8sol9G/qDX8cTTuqwW4wt5WnBpVyj8W5GrKShlJS7Fb0qK8n0o5vDCpYO4yW/V76k0w
5/GjvFUxff4yNYeXJk/li6NyeVUhULDKUf9FB+N/eTRIKa8klbU46v9xDCZPCVBjVGJv7pkS5ExG
v7ckwvzx08vyl5XI337mXxqv9flbn/nf/8w7aQ2VI7EYNmnVn/KBrZDyQL//f3wK74tPUQWFlL1W
9X56zhuvrTsnwAeXlUvInBXVrcCM3//8Q/6Xp5wJBEqRHo8QZd0/9HzirpjY+zMCMFlsX1GT1luN
huleoF7a2ks8RCV0yN2ff+jvG038/FhBGGNcRxLIIQdf7aCfvjNhS64iYyx2Uzl9b4smu10CaMV5
WCffRVNz+NAFFOjKbqNwbNznP//0//GQrJ/OCrI2V2i9Omul6adPXxYjnWUHjdIby1s3bPxbJtnV
/Z9/CH0r/pp/dtP4JhnUh+qzTkxCviFw+/uPSVoLtXUq813XGMzPrITK3Evyc/GFrdQrwTJeWZbw
3/srjvCgmUXlsMYs5bZU8ke4AjDbLxYmEFa4mDi1pu+JstxjuWIz0xWgqXA17IsvqmbMd+R/kTYL
zld39Rd/M15RnHG3UjmNFdAZfLE6sxXbOX4RPAux0jxHSkJPqtcZNxVbXEgO7Xez3UHixZrwrSia
5ZCveNB4BYX6nWM8YlvW+1FNIxmUlShasCjv8hUz6qzA0fILPYq/Yu+uOFKYgz90Itsfys2v7HKO
zyoPbA1jG5Ap3dL4upobWWzsFXRqTmV4tjsOYpthtJdPsGPqXPGnz+mKSZW8/xBTjZWe2q4g1YSf
VEXppCWF4OXTrh7qF67F3IayDktKOzv+ZV5BY0lXSKvyk3FvfJFb20TEWG7AuQbcp/ZhqccX2g56
m+VVuDWW0kE8s7Jg0U8vbwnHw43zxYrlnA83FvDosqNy0NzrSoyv0i4BBXdZi+TDd91ttoLcPbBs
VUMBolzZtGKl1HLryk8+sN5D37hGd7b5FUaUj17Tph93nt07hxVBDCIuJFcLHuHUIyc95Tlir4VT
9Ek5qj2wS/v3rSaLzy/nlvrlfoEtuMViOtzmOfWXhLmF3WDihm4cSNFimjbxGD9oZdxzitUEmE0A
sT4XTNXsF+pIl8olQjPm6NNMVAFe3DrH3hhFFCeFuhwQCESp2427onSPA267c54bMbewRn731XC0
vRg6g+IJYlCvqtUl/HUnUlP2Ulr9VhbmhcrEO0hb5qe5DBMhv88hHhDSzdpT2CThrUdh9dQYjjiB
SL5Im+LaqnN35/v2yGiu+B7kx4ZyxGCXl9JQz3UyoIDRwzk261e3tccTLjNgxR72Basimyzopmwm
7HeRy8QHxQqCwpuEOOWOcPCyQy2CLBn/icvZHyVtDnFePDSuEx6NPjePoQIyUVA42XspsSJm8wLt
xhS6HLktUhtJTX6dLZPYYn+oyC0SKEIRb8Yb0efyGg8AKnUrPMkAhx6Sv+VeGrM4pd0Y33KWfp8D
Tx4yrcYrrrDjri4SVBEODGJl9OUWFwiz5pW+GltMBzkFFkDkcjxyObrQ3XTsnPmbNM3mGGT1az3S
gW5m9yZf6jujtoOnkITlrSjN8NuouuWED+ymq4fwtq5cTZCUgJJl9MtO9OOn2wFdt+lRCLe99ZL5
UBfZZ6wIUEFM7rdp3EpiqG4fDUvyxD37snFnJqELfmih9X3MkK36Qr+hj+F2WwfvC6PPlrTGcbM2
ohi5zcTwMMyTCU5y6XdjwNy34TjVR+LqQ2n7Fwk4SxwVzasF1u/FyOZPg3G8HWVaAESlcXToXV3L
2fgwUpu0bR2ivbBz5PKaQx9FEA0QCGDpRps8WljUjf3syfdYrzl9Lz1MYfqdUshN0/Qv5Ju7K8/H
IGOs4ElvXQS1exIu8r2Q3O9BZy7Afj+EUxoDo/KMnTPrO2spT1ZH2LoxgAlSBV5fp/J2NkHVi9x2
ufe3UZCGLODSP8gecniXv+c5jERf2Wc3URAdK/02oijZLFQXNpRnt02rXvoUXk0hMQ6E/rVSVb1K
CbKtiRt459i18+5VJpOvZBVOGRfBWuavekL7+Od7FRv9/9irwpBzPocNTgBMs/xhr0I4YBZd5re7
0IAJuy/V1NZ7AZ+Ul8KNmU0E+47hgqpM310nqoi949RrT51Cb+wzBuCqjqHWRnTxHsVjeh/UVC9Z
LL1FQ1FsmvdJqvAtLjlP73E81btpHKZHNTXy18RBShJZ+HjMoyxxC9EXUPq7zsL03cgWKG+y0AMH
rDqJKy7gbnsV5kP1xiyXoXZz7bkfteb4nbUw9zeU2Kx5u/hB9atfGsWbclrCJOQYBj4Yvkq3NRHi
SQq8vjT2YzZX7zx+4mYwzP7WdJOW1XtME3evUyO7bRrVAHVI1inm2ISISvxeVudMjhPDuigtUD7h
YqHMpuLiOnHm4N5shyU/YNIcWyBkyfyWGsiebF95y9ukSqoEynfRrKQmPcGd2fWtyUAWd60tJerO
32h/6oco4VgmMaHVQKGA+jcfceV37T4cDWFspx7CJ6KRoboJHIrqEahu98mV1cr1FUNxGzixze7i
jpIfphHMwIJLEV4a2FrA0Ip5BlVLZ7WKUMu407YbJhq1tNzHe9tr6ExlZe90cNb9tthwB2P2ujJT
BseKoq+gmuZ0uSjK2LgdhD0PZ7qQsN57eyI0VplZnu/btsZ0Bvq7eJl9Q9APVGMI0W9ogEhg1VrS
TZxUNGkCVVf6IvTnsNr3LhoAH0UKAg2z8E24Zs680o67UB9LpSiKeJ2Xf5pYeWgv5AlrFr3V5NP1
Sc1tGRHoXGqQuoHYDlr3h4P+E0HOSIBVtDPD6gEqVU4LaeX4B9Gt5u/enFpYDM4IDGvIk8o78s/4
XelCeBdZNXfdTgn2jmtvMaoCtWqPxxQjUC2tc4mttAYeYM59fOLZaArSOrMeqV6L7JSPmJWew2A0
JrjFXfxiSFyqUZyC6dkBAnXOudc5/XYuLXuOVE4CMiKa79i7oZoVE3Mma3Tjx/PDNHYU6lO2B6wf
7kTtzedhuOsEUOltUiTVF8AXKmLrFgWRHU2Qr+0XUjzCTEx6BzacVIbWE20hHQoSEEN4Jx68BlZF
asFq9axlfuWvhJBcpHnxQeWqf6NZMb8J3bm3PPd9F41GxhiCFv7cbM0kH28oftIAUks1VZFF47tj
lXL8b0nHnAXmuJBq0TitrXlW0syMEKORIKtGb7jI1AS7oizk9CEzl9XOiNXAXmmnSJ4q1+otHtrR
vc+IW0HVMRpOVNSUkTixpoO/cNskfzGMoKQUmPUq45K5jJdBMuVvYHtlvJ099KMbx5oz0MGdNJ6t
OOAHoVsi+OT8aeVsmiqFIMmIqTg7ljsUN76lRDQnhojhStbzZU31HmuHNUGc7JhPAfMfhBLxn50g
uwpNJlTaaXAUbgQZfJ/suuN5F75krNpHMNHQqeo3fhYW7kEOFdodJ1ZZuekLO3xdTD8vLyyP2aVz
niqHLX9Z7XNh0ORiUyhzPnFSCd5cp5+fdN8Ib28xaSfZuGt72LNWuM+VzqHEjU3VFgeNSoVVTA0M
hzGr6m1qqf3PUntw8o1edxd0JdcpDjN+WcJSoNLj6ch2Fr+wiV3fTMvz7OThslnmBIZJkc2sRprn
EC6IBRx569KgGXZt7eibeRJSRqku6Lf4ayl6MEfE2mPNO7OhGbXgJevxYe1xTCzA+fnlfbLIQmxo
W+6RDEl2ZkBxM3MebMQ3WL18W95SQ3SC69Gm03YoXC++Ht3ZCVAXFBlyJpFTTDZrDqQbu8jqYtdS
6ngM3cx5LKdVBTw2a5QyDeaClozfTTdep/v3EP/azELvQVE19bDcce3IX2kgtCWwSde+cZxY9Ftr
sZJ3j0fkhLiS20QXwB6KwmmijrJ25+qozmE2b2x6PXRGRd8/+43PREHnftm8uHz1dGcnM4fRnk7v
adMy5Zr2huNu/VbIbejVSQ22YQ7v62ZhGqGFScyeRFLrksnG7i4IjfSjdYz2ATwXTrM4qOVb7Bgm
83+Bg/gRUmAQzTXdpqjnO/u20sEF3Zu867aWLNsnLbIh3Y2wYgGzTHwZJ91OFHrtXLnuwZJD/CG6
2flhogOjx2sb4+0QNMaPkGYQlhVBngRAXzIdgiZh+6R17343qwSDUWer5KVi+S82qdkhP+z7wNCb
mi5uc1lZvfedocv2Xk0DJrjSbRIuDl8OPO/Lh5fQUML5qC32J7/O3A1NRo6S5ZdMb7JRfhycOSme
Sm4R0zbNZiYZfaplN9nAFbb/EvcJt/HQj9WmxLRYKMayRwthNBQm2mCnwhnLNzthBjSZzIw3IMFc
ZDDjTUfYz9KnwR0SzlpAyocdawizkTAQrQoWiTF6INHaoI2KJRhKMLLUk5CAhjBodTo9CtpOPuPK
S3M/sY7xYK2Xm1AEjwyrTfeDp2z8jkFV3U5DOHHoYHelkeMbg9xMHveobZaV5XvKuEsWNRXmom0v
e/lcSFxyNtEGaOx+Y3FzrdMxwygwMa65jGl5J3CPQEef5wG6Eh3V1cCC94P/kur3dhSSGrq/FC/D
OHC5mf2Bbd0wRgcux4gY5QC6tUsfvap0OP7n6TcDjjUql9wYLypfle7FZAbdNXLH8L6fa5HvhIgD
XNCsZym6Z6fEnDf6cBrokDVdlIRx8MB24fRRESTSBsdLVQzlyTTMfK6igG/6ccy70eZv8zxhr6qx
CQQv3JQyuY0DxMhPMsZVdAKQDbJlsuJvo2jyIrLZkGaGMboYFzQVtYc2d5mIBz4/eC8BTpkAytlS
LxO8w1GjiDGhyuUzsbz9YIn41R0IdV9Udjndlcot0CBxisC9ypxVsxXdMPJIc5I72CiyjV3W6O6b
TQQ+3OtcY7FsJ7nACTaIQ6/aT2u99friSiJKxkm14GNi2ZdmuQdP6h4W8vM2wpS5e+hzmPSbjpG8
H34m2AinCpgZzrR0AZzOoU5FsdGrhLiwU/4gCcJgLPKdBLy+KPNzmlRDe+MMhVSk77P+rzgqf8gu
rbUnWtsQReA2BAFx7j8UhYUXzr5I6H1Kx60fhZNAuMlog2pU8W25bzrHemyZIroEA9pGVjv0O1W1
cOpFPfK6lKEMTl04zqe+NVpj44q1q+1jhLF3RWbYn3lGFvvrEvLvTszfmN2lk0IN9P/ux1w0dD6b
n3sx//hDv3VkhPXLWgamHUEIjoTlOr/3W0dGmL8w0ij4z0z3fXF7/9mRsX8hk4dvml4MUTaqHP/I
A6/NGuap6MoAEOCs71j/SkcG4t1ajP6p2snQKJg+k6nhFVrtMbLz+2onGqy8WrwCankt09tZ2vrM
ygC/G2Ii5E5ZML2/TWsWi0Q35p5FrHxmiflMGuiNaG4FypncrHFGaQBhLaoCnjcmJhvXMzbz4tvo
zpEIqTAct6WQb+zt+El9SLYWbfVgpvJjsPMnHDT3dh0/c/Yk30XHu5bVnUF24ZgG2oimTnAQTMLI
TKwb8m63lak5QIzrtmhYV0GfiYceP0xgnee8T84Ezp7mbPgh8rbbGNmkrtEQ0Lutx3iL2oTrlEUS
0eAcii8hfrfC6Zh63XU9u2hIilfgDWdnrNBXEQvcDpU6WSsggcvQZSxcbGlee0+HqzrUeQngWc3l
cVrK60V2AidBeeH7zWWgswufOPhVlrl3SjsP9RIHnGgwe2rqPPuuyG9yQ5PSsFW86xt5S8zEODsI
eKnoHnOKNwdgx/UhzKtdUMgDxxeuWJ0kBJZweRDe8yDNzdKHUW+zIEElivJwnjazTVA4IY7UjgyT
NfdmiIhYtceMlkS/9CfsShFHhROzf5cjvuEgU5frfWpmuCiuJPpnLLVu3j6WRcz/s/OfGJ5gbjG2
n7Uf4ocxTHZjIoVh1T+JWexdeuTHYRH1lXboOeSmsTPoaJOv4ouZko+iZ6/wl0OrB5/sF87BtMNE
lsvlhEPyoerJhVUuQ62U2KOEEbVa2uQjnX6XU5z2K5/DqWJ1C4qToZKjqLtj53pXqH2I0OUHTMJk
Ap0i41olL9ouAfMXs9vlNjyPHmMcv41Xy8Kdgh2XqwChjN7y9tR8fmRBzGmxjXfLWLCRdsDEFKPk
ca4+RodVloEe3NbkH9l0QWQUB6dbN1yrPJhc2Df+kh7zDr2yaVNJM/V3zq4HjlFyNfBeLmX1bMji
toKF11kcWuT4GEMFoxi/LVaJp8A6LQYW+9w6ZLAMN1neAgh3gveurNCBF84eQ6wRmVZdR/lEWi9X
2Ex88xhbwz2ZkxOg6ku7mU+ewTo/agttiTJtqgQgA3l+numAgteAxBMo794KKHUWEwiLjEBl3XfH
YqZTQxl2twYCIzZESq4KvOPgwmxf+6NO8tDWxT5pm52v45dJE0Ip1tmuTOMPTj8cYTzruqYYnjj0
n5yPxfffejlcYHL+8E2JWXJ2H0Xvlx/Kyx5crtyzb13arr60Kyq7ujuKBAew1h2dluxArfymr6mS
F/Md2iBCEjq8bMr5Ke3yO+6oHAXsB07hd61l3Gc1T0vYb0hxUQb02C8Z4lztsvug1AfPBDvvlOGL
DYVDpfa1I+O3pePxXuzuricJjLzuamjb45I3zsbMw8illGXlVEDr0D3GbfPpD+UpDyA6cgBADPow
WcZZIkwjheck4EzUuEcWdEGdHcXO4A0opbl3eJXzEfj9SLPAr/bt/Axd9yJmIEhSGI7cnmeKo8cj
/4LVVfm7dep4WsQ3HlHqpIW4rvy1MN117oYxzcvOMM4WyHgOYlSDc6s+eb27Z7LusVvkk5iqm9FK
2qif5aForI6b3VAxb2W6lFDR/Sxt+kQydetxmoW5+pLl9jYQzdXIiNs2GLNjdUHCNPSew/opDZ4q
Tn2Rtpt9a6UUhif7bsw4GCfLeGXG46aaxXPR94chjLcy0B8NVqbBIdsW6s7ZZ1BNj/RXBT1iLxoS
TiCoMc2cwlXsILYkzHdB+/eqamrSKNiNbV5dNDHLlmGu9aZx6+O15Fqd85aINkVuM1DhkvbJVepb
5rv3TomcVlRH5vRuhaNelIs/Ira5m8QJOpeqZ1mrnGtGn/KoXcZP6u7tAWO5jYkxv1Pz+L1C4neY
JD0CrkRP/VTfhS13fh03boSU9W1KM/yqVX/XdCYOH2AKwmXJ9ekxAVUgbeSgfzG5IB8HI3yf3BqL
0myfJ7O+ZSkguWVML15hLQ/jnD5Lp373Eu8yrLsP7QjSxCVh9OrUx+apHLm6lwpuhqWezZ7UkZJm
FKv+5Dc1b3PGjzvXYl+2OGrZOwh1eTUqaBt4jKnns9dl74ZnQGVMiXctGFxb4gtaBB8lpLPtOME4
D3v7ufYYuwVSM+zivKUQ4LAzMfNjJeGvk0U6VotKscpbak3sJTREvPGy6ZLvlP5fg7ykuUF6qcmI
UnWioGnnfyzzeNGgQMiA3W6W2oCvOFLlClkZNn5Sv9QW0/pekt1mtn6uTOPHaKWCWO9wcrR1P2hu
673nH+OQgRMfZF8z3FZl90Yb4V4sFv6kYLymvBMNdqa2g5wv8P1km6Dwj81keet2LuH7h8fB9/Ar
tFhOM0xruS0+/Vzc8ut8YuHqLwtEnoVtQGWIuSy2rbr3J7oeAd5cXneWDO1NUaPmH3NiPQxxDpaR
mxbKrWu2Djp/LZA2HZuoGkGpDkAyOwE4y9B3NEmxVcgAAGRT3FqBA7w3uMuaAtjZogjkj+iDF6fL
qPwk73Jm6HYMjRvbKT6kCM5pCMBP10t+xYmG6kvI1Rixwcu05heHRZJumzQRBSLPyHrvs7Z6tew1
fx6WR8REeWSEKEsXkhiBNV5X67FrUKhiy6eSujzZ/mOzUDtJa/vXqiFv2QcXY5Aup6olhK4m8+AQ
0d0ibwIKLJR1lbXfPAwpigRr5nVbXYynwTWviyE8pEQktiHzxRvfWlgeJHlf2gwa70AaDic3sYvI
KpbvmRe8a6saIDaQnVWueaP9/BC2y7cm5vcEq5e/upnp+uT8Soo3esHYnvR8kebsESKkgi3ahVpu
dbDbQPDcU1agGH2ZyQqjLnMRm1CpNpoRtB3qLoWGW7lvuOaoTGXTVVkv5m70XIDEtjxUdOgiB03T
plvyJ5fmpO7qj270rKgPs6suma0IDytFmSE7enAH99aQot1zi0cjMy8RLuQHFjK1IzpICX7Ouh2D
o3RRoRZsyRPn+94JS8rSksXWdS67qiJ5Llk1cutMeDuO0jh5meZO7Rfd2QfbHcS2EyN11MFM8M+D
PXKTaVV1Y6nmbsr3HUAUba5rX7xZbd0ykAGmTerhmnXuYrTHS1ZyzZKYXflB/UaHBJOhAbhoCqQR
ZZrz1sDMsZnE6AsGA+wu+nJCme6uk+WNR+hpV7rB0yBQCqrs27ToK0EqWcr8zQfyQRiSQi4xznEn
0lX9NUgbUnW2arxbjgJxqbke+EzKJP6P1lbejnUx2+aFvpnYcZ0uPyqnu+ow2jLjOt0Ygsn/qbPv
hpmF2arN64mk8uDYw0UwD/5OGcZDNc0HPQ8XlbDPSaMxain7s/VRxPrz9LC0wZN0gl1vBL9OiwN2
ZIaQVrb7oYn3qUfieXGrZm+FNq+W4e/oVTkbO2jsaKpB7oyND2ndbFh0NEKZIYmUQ9eBMYpL3dPp
ZTHtURmT4/d0fMrL+H7SqCE6Ek4smTiGmMiwKL9tgA5N20VM18wchZGk+BPZKcahVZtcmNT4ik7d
8fSlmzkWnwO+3jiuT6TcwCvau3a0SeXq5ZHLfrzJy+6xlkmLBN2+kEK/orrj8mMX+aafNcWp/nLO
7ccq9m6Cgq5zrS54hit+rdOjFQjSuZb7LsPxajDzKUqM+WznJSbF6cJJ7VPCePhmHEgBrHFMyiTd
1mnU7Vj66aavjB+i6a6qmsPwgnJvLfTjBKfwPJTjBWidIhJ0xHmIy60JnWprlO4QFUV8dI3wlsj5
aZDJr7GdonZEBFWyq+QGSGBywegUq+mF+lJ+KJPquzKKnduHJ4M5o0szGKpDNRTqXKSQxZnw2/HT
I/gKn7fIr9rOPXLs2tlt+tr4M6uO2aqTWVbDkVHZce8Zpjp2bUgj0EzdU+qyXIdNRjtDDZzGWVbP
jA2ZO8rZyC77+ry481PcORfalugPs/BtVBxcZTlwwA3l1vfdc6so8tYlPcRMGSXHFFOTlSZWPIQ8
qnIIz7O9skYck27upF+p0goaMu5tSs8APgwCDYZ10VzJF3uoLkWTPQddfZHFyCbixvZ3rVe82S1v
o9P4qxA92c99OPGneo6Bo7vp7brf54YHsjKvaO/05e1IiiPK0riOrKnL7vo0f7dEulw4yj1Xrp0w
7MCSONvGwWmSnpl6FUexx3XUT8xrhgVu09R9G9ze3mSohgYD21/Xw2mEuEy9fNNP7p3v0x9YgmuH
U+wGEtrBBKWDho/SavPK4HHGxY8OUwWyY5O7Yc3pWX/3RjuqquyJ1/VDBP5Nmq33ix6SWaD7z7AF
uW4s6YNXf2i7fCEAQy/QrvYOZ2tusN0CC6CYdqA5qj0Djdb31Gpq2u1tuvMsoXkQmarQRYvnOrTe
rJRUcky3fgPYwaTukj4QXICqufZwljLYUgk2t542uECEu85irK2CONF6lzowXvP0ruIgOJTWhVtb
6Nez+nEZqohrCOTl3t/YlIQtemsyGz+DZrfoPIpHjiD2KXaG23bEFDm0YC0T55iOxb1n34R13kUd
9ZuNwBZZaXlqW312mu7smWgXmUjZZ7FctjL1LkLTmPjr+9c6IYFPhYBFUXl65xkCTtTi3A3m6zx1
8Um0zr7mkrtU9smrCYGTE2Tiz82AOS3Pnb/i4pAfsnrH00pItPt97Ns3onIjnJ6HsK5OczPd1fiX
I+aBrpemuWB44grkyxUicoDauCaa/rFq3YewaJ6tyTqu8uuNa8kjaYYdLIpHyggw2UN567eZxclE
cAoiF7Erxbe4ob2m5NJz2VWveX5dye6pr1xMFqksjgTGPvvFOXeSq6nDCSye1mt8iuipVbiQ3NSK
4sUTZF7mqGQKh4sxAXXk3ZtFhmhCeY+Zqc3OAzoTgwEH8TKxII5Ld5eNOj1Qw3wlPx5eNW11NY7W
2Zxxp5ljfJP2YwmtKD7XfE5fkR2B/PpD+t0lEyqRZ1YHgwY+X0F3iZmeuUdap172ulRvnbp12zfY
kNE8ABf1jXE/tJxJTMCGSmZspFZ8qoZr2eN6dePmflYM59SEeLbunD4QsTEuzEkNJHF1se/GkbO+
b15r33lsiuDJZkaRNvvECaDvLdRy65FyV9rNp0u3DuTjct1nPlYqNR1U3x6RPV239PeteDx6vXzM
SI/ta/3m5u6b34FkKuZf83I+5VQSKgxp9AeXa3fxweganxZf0YuzdqzM4LXuluaohuKzifkuglGP
11rD+CY4GQkvnbZ+R0t3yHKApiEzim0YW3u/qLaJBsWk84AwgOdEAJENWk3F1p5rvvaGFyXEN/xr
n04JPzIOOo4Y4oNwmvxqdAPj7Eo/v/BoxuxmizLAJGhzO7GBXki5D/+uLRPR+/yPv3Fu+9O6spre
suHnuvLXH/itpuwEvzg2YzmcGohKA+z+75Ky4/3iAlqgpEtI94vz+Y+Ssm3+wng/fjSTVIcH/5M6
798RE0i8Ebfx13GEgZ/kOcG/VFK218zRTxVlZJhkyn0gGAGcJNiQa4z3p5iuLsh/VD32bGuSqxp4
bBgsGQkU04cyQ1xc/aZvjHaJYgCMU9Qrb6Id1ZodVeK4R/KKPBu6XZ0UDQM9HPicjcfueBaNJjRA
AberIvokPWnFLGWdcRVS66jPLTr8CucvsDFZQ5zik+YP/A2sFUZs0m7uaULaW+L887kx04Wb4BhY
d3A3kvsgC1oOehSouRY67bhgrlFsuiV1jJYWOJlAw2yw29OF4i5i+V19Gsh+0lhue/PKiLGgH2tZ
ppd9RsyEaodIk61D9vK2Egz9nSax+AQ0c8kVgvMWcZqgjgcymTq7QfMM464IrufGNK5EmHhUIqDW
53d5rLNvyWy4DIcxZTQeDSgRAAn4a9M5jJ9h8pg1bkn+J1PTDoG2rnL0PRpA71YXjE09wClK1Geo
csPdlUld+ue0ngz3zLgpR5PS6z1J8Y+ieKcbXubCj+lGBqnu/4u7M9luG9uy7a/ckX1Eoi5y5LsN
liAlqrQKq4NhyTYOynNQF1//Ju24N2ymZb1QL18vwo4gQQCn2nutudRFrE3SwSrpmyZHH2kaF10v
ZibbmLBODlNBSH/PwDFOcU1clyIAlaDHVkskKHjNK3CrVrcerAKhUcypJUwtqc6Q5hzVcRBBTJQe
rfkVM6ezyL0gvYL2hu214C4fFX7ubYR44rypU2TO9Thj4U76mkRv5VvlRsyjehHZccYv6ZM8OrE5
oK6uK6pFk7pwKMfabunh4ec2whDE9+TY+yiv8wcvy6Me+CcCsTTm+ICCWnfWXcqKFCV2zoZdNxBZ
TONlmwd4T7thdntiHyuwgIE3AKMesyYJtqkc6zcYJt/aez8PHdeBHOszhkxdN0/RBbakNEBVvOOU
mSQbpNLu1tQjmP8BK9ywyHwXIkEieUSVZVP0GRs9IP2idEOSvdVZmUrvWnkchRBzikNUGuXddLxz
5oQ39of56FdWipPGEZfItdKloj/FJgg/xc/D3G4pjWR51q1iHSMl5nYryq6ipPF9nnSajbgCXFZF
RCl5HaKneKKbrI/k4pgAzC26GKuszpED0Gmdj2hUMXx1Wzf+GoxYkJUWlCFlDvvWxKJSLFJ6BPXS
S1N5BkfRXZWi/Oqm/sEaPHkhGYgbMsSVpCjTZavY9IMvweSk10rN7VPRB26FOrCcgJhHBJ1icDai
+8LRNLTtkbyubD+/YNchiaqrLMU+puEj2L8cRZ4jEfSA6zKc0kLL2VL+/jb+j47v8TYS8HBkAJK0
aLlHN8IPs2VqjF4/CGjIaZY4N7Ko+8eucu8ykZjhFOfUWOAALMta0MNx6xR9TuvRaujYvWmDsXOp
zt5FhtBWGa6cM1x4YuNVbbaZNLN/45GfGiO4VJd0D5RFx2gBvCA/XyqoboGytgSiXJvdg+BprIdU
zRvZ6SZbU7fa6KxNPHiTQN83btOp3eXbdwOLxqGG2wW+1sl3B7Xw2YPzto3QKsus9qnU18GqnSf1
wdd648IqSIHvqRdtprlp1x1K6uUcyE0h53mtZ8EXTjjauU21k0OPb+7HzM4Ov7/KbwD1n8cv0UE6
Nwcask7/9mRM+Ck+fOkS+Zr7KctJnTeQkZvols0xawcSv3TZ+OPEIXzCeZu7KEkjnBLLipZjEDdD
2AO1e8S5hYqkMrWLOtKateH3RQi1YApHL++2cWka14aAEf5dTfy3GvmX6kt529ZfvrSHT+p/Q7g4
Wgn2H6836C+btpb9P8668lMjkvof//nvf0z+sWvyT+XnnzZZ3z/u+zaL5v8fToC2yHXpjhN9jMXq
e+vesB18kWylEFiZDF2bLc6/zJT2H0d+j+URNwpQlJb6v/dZ9jHKnN0ZdCp0HjC9zL+zz4KbxCv/
w8tGmcFi2md/xXDEaXuKGa+k75oag+DO6dObjGP/gSYjdncnfZZACdbCTsSq6Cr13KZtsMlKT666
zHYPrqnUJ0xF0xp8DBnBfu5cTBru5FJjqSmt0T1QlMzRw8z3tkUzp4Y0uenqtgux4fsrLMbTth9p
zaOK09aOHlFyCegrsmgmW0AKR0G9tFdxY19PzexuBryVlldOeMQTvmXm04o+Za13lVihXiIoRKOU
VXhUXuZmaFBKU6fP+pwCg8qOpXvkUrMUZxIh8grS0Mab5nwRxOVThT5jEcxJcuFnDp0TP382Juva
L4vzpE4/FxA7Eo/KyPEPgki/t/FxLDQmCV/OH5vcQaydVbddkJ9rut8gvJuTrTvOOlVF+YTygJ6/
xP85O8fEz8DT1rPtgltQLfYaP/tqciK1S2xRXqvNIXCjZ1hHFAqFvI29/jAqhKUeuHuEsMG4KGny
c+ZMnz277heCTdDWF1w/W8j0Q6WMfJewpb3027ktF62cp7PIaelkTph5dFtelRbitNhMAaiMHlz1
Y/WzxrByPir3osuqaUukxZWqnnQCZo9IC3L8SjgEg4/uYOAuHP9IuvnTMNW35URTEkP52gQauHCc
Eh5sldKS67UXIzEIYzD0HnB9e0A1iju+EN66iKkt+cL9gIX+s+YiA2jq/KkiS2Pj5bSkmrxOePYj
sqypNZCOdGO77mttQrHO9n5M9Pqg83jY49aPoy6watQ98oUs/Ypucp9Nx2vs8qcAZOgqiA1k4Lq8
qtg40BoX3SYvG/WEs9wJpSGBD80WveSykOHgO/YFPYNmNVrNAdaVtjjyYM7HqOvO0abbiEDmEmcJ
ACfzhlxV9YydgqrD3D2qwdmaSeev5mPnhKaaMlyfxqUk2aEdL9RYPjURiSQ2qggrLW8brjatmsdS
L66oEdNhRRe9aeClremZP3td9nmiT79CCoGU0EZ8ilR23OONomaC7mIRICNbFkLbi1rdBhOvApsc
geU4+2xK5wOHt2syn8stFe5sIxPIB1lGrktDhM6F1DHASJMscrfInPsugaicRghQ6HtrcplO+ZVZ
4/MaNVygcXlbT4yzKRBfncm4RpxM36rLee2S8qvDYo69Fxy+bQIxV4hutjQVpk1UcFhq0pGucIH3
MRFPs4vbQYtLGeYpt3ZUHjwQgTglDNpBriJtis/d2WH9BQ+zBpRyGBzeGar/1kJP8Ljl6P25F61x
rsYERCUntO3cNIhsM7TIymnwDQW1edyR4wUgC4sKKx/gYGVcIeydMclhpypF9dgiFl52EyZXpZPd
WclYfG5l8GIldrWPtOQrnOOto4TkkNatKBG6nECRw3tMixa+eMpuBUntzYyuJuYGdLRxcJzxjRUc
/ZWuzffcSXdNoOghT3WbtHdsQxgNpoVwTM4bjfjc03IaCxBUIzmZeXoMybOhbdgV+p4k4dKAfRbL
IW3JyIzNkWTMVCwsyoOUyZ9rU/8E+CtfaVaVbEu3HPdV1GUbg8GNAoZWc2ZLsgbpv0AH75lpy95c
y4SMjNSXOoQUp9p3FIFppAHP8H1rDv0xqh47KUi39lV5Dpm4flbS7WgiVxb2we7w7b1xWoFOION7
Sp8hFeA2WGoZWiPd4CUbmY9CzZ8wfCWcbxy7+749+lsbjEPywiQnv7anm4uX8b9epJrqJBbtP1/9
r47f9e//rPnntw+Jv8gjpvOnf8EritL4uvtSTzdfmDHaf/43/+ef/+X/61/+Cf78MKkv/+c/XqBj
tMdPixP5M3zh95WcBZuOD5/IFfxxn+Ec/5/vuwzL/gNutc8Ww/dM/M1HAd73XYZl/WEQag+SAY6B
9R3m8OcuwzT/wPl9RMyy+fgZGHoUHLJDB1GJPZuusen9nV3GKUse87pHccghfoENv2+cAi/hzmam
PxMEQxhdYzxH/DcYnOYsqL9GyhJVs0hFUJPbYqRZC0LfwUwVMyUC0HJZB7U+izcc3hznu037b71L
/+s2q8ct3Otb1VuQOZ+y5NOPLwoxTf96UXjmDtxpQ8fxT6VON/mbP7ej7h/+MeoN3rBNwBOq1b+2
o8EfEDe+8TZMiyCmY4bgn2U/2/sDOKLhHRkZ+BDB9f+9F+UbV+OH/SgX5AIIASiBFxGNqsdV/HiS
bVif6jxHcxjRIhIfIyFReZa40/Q157MZE4BZGyiJgqMSqbac/LOfIoRAMLHy+o41HJlzzVpFEMBS
y0HvzJGVPk19Uu6iwaw+yqGlnFAYwSMRRuN9kaJor/X5g6McdPUOPddmVMWHWatRPrHdQsXkZV/y
VqVnvZ2JR5Sl801aE9Xo9/F54ZOKplfZiPS8L19Me0oozI39vYLaR4qco11HqtXOVeohUfVxCG0c
byhCUwclNnEU39tt+Vzr9z2/IYufcuFtktR+GdLyKshoF96rKCqusThVED6KfjfHzdLtBvsz4s3i
FoX9eDnoHQIXjELthado7sZs9G46T87XXircx3LSaVi4PjJTLNFTWKSDe52iRdsFvdvuU73O2bf5
7V6RleA5eAtLWDxLPG1+GGEeX1Qqdzd1rLtrEFBVOAxO9Bj0pn0R2RVlVoUgbRy2iBwQOuFLWugM
9Qt0KXedpyjpaFWcY2zXxXhuVWqgVT9w2O8z4n7sWGA7b6JtRPgVkSAvRubQfhuM8aokcOvQWwVJ
D5lJO8jG9iopWPqWMlatpY8bXUUpqdDBPbg0sRxr3T/rCpwynG45dODr38uoHlfKaPZuUShctTbW
Yn52gjVy4bvlBw2j4CGgY0hXhGBWD2HU+cipZulYKcqLGU3W4NLPrdzGvUsT5yMgBudKa6NoqVUe
CcaYibZRgs1oYJ3FYVg2xKKj0UIhhR9sKqwwc2Ztb4oiWlu1JT91xb3bqClGF1tfu1pnHgarHZZ9
0H5VgQlgIFedcVkAfFqVrmwPI9eFx74jFxdtytk8OtSUpd3mN36MEG7sOdN7WVxu+7lDfDbFPA94
oTTsvOEeZSf/mk36A06bO0enR697iJH7sqn2qkR1aDoo+uJccjRK8TpUJjG1Q3VMWq7baYkmd9hH
gzQ3riXsJ2UN1bYRU7Biw6kfZoEO2GqTeYv/ylzbkxtdptKvDirwU5zYVVqA8kvHjzgmptAx8u5S
lh4b/34ajVXfTg9omKPlPCZxvCssRAQNOrAQo70X5olxbFc73mUdjAidW/zh96WNmzirh6P9qJjI
tcNYGo+mt+8CzeWEN6t1nSTRHdQp3ui0mQizJlAn04L6pbUheSH6mlcUko07O7bqXYQx0Vh4jl/u
61wZO0OvrU2cZh8Hr9UXUCSQawF4pN6d3oyBYwCwU0PwmbfnU5BqGW6UsduLQcqV1UC3SydSOfXB
Ju5PsSsU9ngM/pM07mdcUr5ACKRDTF1j4DYYIqng8FpVOHLiYMc2FyqqVxXtYkZFv5pRfH6YM42c
bjE3l+Wg6tsiSfq9jgljCRoBz07S92eOYRdnkWkDK4Pz9QH6RXVmAe9b4BYgDRurlomlxdR23QCF
0ZTKDMuhsz8JpCZLaUEuC0jWWOZGozaOyKsz31TmrZaY5jrO7XNzJtfRd5OP5L3eNDL7CB20WyuJ
thSAhToXIhY7LYtvZ8rDSBbcS1EWbDe9miRlhvTCHEYU5kNPJauBlutUfruq8Z9iG0JWZUrJE5TD
UQxP91WPbe/ZzqbpDjIDxj98urdl02Rkyh2Fr1HkrNMOjEXFQnReQ35lTLQAxgZgFGupen03ufoV
PEdQmaFtU/KaPHMDGuop1kLXLcTKxUuJh9DbjKp6Bt9iU9YTaHkI4Q1FVaCgKbVEu0GSPV9a/qQW
A/J2sJZrNjZ443tU/nobt6ss6amL1Ea06dF87mr6PdSfhwctcxB26AWMyHRZklBHS4JOB82jK/Ko
aJ4TomqZWX8WG5ihOhfeZNeWZhjMzS3878vJcLGKOezTGysrOIpj1IP6Fz/oEQfsztSemmpu2WE7
/lVXpNamdst10kePpePtKnNoYcgR2DGAsKA9t9cds72F3LsxRNZtiTTYeW21QU6rn3kB/xRN8aTW
OgwVermVxEGnIVsJvmJOu3Jox67rSotQX8SfgM+qtYYK4CJNKrW33YRaS+HQQq99MrD7Kl1BvObc
6OLbQPu1oPeUYTjXW0Egrou7CqKuA6Hza21mH4XqaURphflBK+t4o0NOzCBEfEnseFxA0xFhb0d5
OJua85EWjn/eKIoGmgusxEaWQ9yhv5ZRjzaxY64ak97ZS5ZyJNZetYnnrDonYf0wTvW09wrKApZx
zSDbGDSzESglYCAhShg+vonuiIZ1q9ZYQ9uzdtOM7AtrutFs6Onl27G3O31DdQnsYS7F1wDC5Z1j
WCrM7WHYerOlX8ghf5KNaW1jPfZ2bjNwNBT1V3x8OVFDQa0WYyD920xF9rKENg0/NonPNAR3OIM9
BEa6F2ccfSPnBsSEfREHncLBDxOS3CMqMb4obnAo69uhCNx9N7fRoaChu6mwYuw4zdLJMKJph5iV
NvvQtGiXU+1O7wXqCTngkZlSVrt2TlCJ6FBe74I4ITmJA17zxfanOTlKroGYoBVdUmCYn9GEeJBS
W3sflCSl56XW3qdz110BDcKm2E7DZ6oPMgPsZ8dnoEXiQ5FivYM8s4yH/twzc2sDpDp0OhAzea5X
O72dqOzQnLBTcesoaX/OBmiKLkv2Ltet4hyBW7/uGntc4yIwFjU331vkueuudVCxlyP5v2HFJmsl
NNMPqT/ETw2FsiHxdzRpzkZzOnPpGGS2tgFAuNFpzljKQRWpR/ss6XZVWoZ1kJ7RizWX1czkPcAE
2Yg0PzhqWCYxDiTZKxspw0i+cm6tkqzLzyUa8A2pQ/QmgbMEkbqeete77lBNbcZikIiTpxdN13aR
GlGmlAt9nK4mLO5UcwwQvpZKyS6OP9Lps9ZUgg56Ul7geETjoE1nrQP0W/IibzunfkD+ipa+hJJS
YCHUaxgVhFjPwCBwM34Ksul4xu61rYmu18CV6elUOjV7l09zuaJ/u6qC4EWQx032FC8xY2STFOz7
sCGivwWoQtD4M6lorSrRMpn0ug8+SxmMr7pY1MF0g+jjxo/qjTtyJ8fGoNqS2udpl91lgZETyNhj
H/LYccXyDOW3AlB8GUwCzBLeSOLFIbDQdlqmR/5uO+kFMX7959owh5U1tGqpa+hRrbwCNuOvYo/9
94KS2w7H/Yvsg3vH3U9md0AQymbfMtK1phc3NUxUre7PCJtFk8g9jvKWShBl04XwWBtzKnGcHjGX
B1ClJzvZ2rHxIdM8mjqOWlEZmi4j0X4Ww3g2ipZW4VS468ET9y2khUzvnqxS3pJx/7mv0SVm1Rob
dyhKyN2qr7c1fdzFhMxyZTnJdRQBiZ5VUVDiddXG6tn4dtQGp6kNVoZe7O3Y3IjORTIocAo3A3tr
KAckg2eOfxvwrDkN9Li/LYww/YOwMFYqw6ju5yne9CK5iJFBL0aUXh4leVbn/K6UFdo+Vd3HnrlP
x1U/Mp8Sb9dej7AFycLZtZ0t90aVjpfaHA8P5nHa1LBrqWettT70iOrxohvJucZI9tnoKAo009iF
dV1hAE0wWLQ+uiMsFGOapxelU9Z7FJlOOInYTpe8dcGjqsp60eCP/ZrPqfOEjX4xSm0ppmLPbp+H
evSJxwgC6U0u81FdZLyGnC2gPDi5jSNdxK5g9vfqL70VoNnsqhwEOG+5adsbq/Lm9aSnPZu3EkxB
nagVQu9nfh0plNqh6Ft35blNf6n36KRaetdczKhfYPXF85XM/rqCRrLM+NgVDGRnkRVd82CkzbD0
gv6yMDqDPn8ut31baWeQjPSlB0n1UFG3u6MoB0PIddXWlJ5ct+pmwtXt5AETnb8CRkEB01wkMHKR
O37q25wChr8aeISz7k7n/oCRY2qXiGYvkE/tFTRkpN5lsgf7tJ369ONUt/IyPeYtyqzfZ4RmLa2p
zzbZEK/bwSc9N9DPGruvNqKujAN7EnfhDANONqj6bi4Pk9c9ZXrvopObD02AimXUbWvXp3kbNvOQ
7rrKv2IJQFkyR2ft0Mo1pu3xgXo+54pq+FJ2uAx8F2e+3ZJNP8BAKWp0hkPc48Op6nErhXUQSXPT
VmjSOUW6DGdlM06Sx7z3WDsw88FSqqPLXm/dxwa2MofzgLlNs5u10NrnnHLl0rdifhdIpw1S200z
yg82zrUSlgs3zf3aG8GtKbMbVsNVmST2gnG6892ZpGPT1e+OgLRFV9iM43yaltFQsOjaASLrgetU
OFAWAxCHYhjwy5X5J2DwWGrERMc6ddlA+C0JzMlsviAz2Jac4lGs5ci4na1eIvfLsJ9qBlNY7Kt4
HTuqeDDcYE1dzNg30NocUACswj4Ta+rdo+VJAB86+wzEU5UH58Ic2KsF1rhTBvoAb2ZSnYV200+u
ADDtHHIfA5bZ4WbSaEdMuZOgJ/Y+Rrx9rDVufqglQs4+MV9as7tnY3TZFXp05c3zNZwl1Kb2R7Ip
qSiX7H4Kx1wh9Y7YlWDpE4b+YAM9hrIN5jP2zWhd4TfiKCTvZTDjtxFCP1gu6j02vPmWLaf64ifF
tCelG52H3WGyc/KCs73Tfe5SAx8JwxQUURPk/m4qtfRR+n57cLym23pVTuGtn6nupmryPoHYN7e1
a1OpL/Is35tpET1qc2890IdG9EwG0BnMH5TkApZQGpOJLK143k6CgIa6ntWd2THGMITixfTdEdca
/JP0asLMw1KF+xb4j/NQaPlgb7ogeRRpS1FgZpaGK2CSi+fp03ThVha8QVWWd3BznjqgS7s4lcW+
oomxzPB6rHow4uzf+3rpx0f6jfCODkXb3qGPJXm0RdOCCAbPVSb1HbNe8qF03HTDCU+7COaJVddr
kTcT+tdcAEHE4+jr2qchytrrjmxc7Gmt81WDzgPBcTKAUAXjB2yAZajHuYO5y5nLRcUgXfROWj0k
/agjDp0B+1djf8mAMu2lDl4AC5yPLauxi+jWcCINlyWF7vUR9nkz1DJ96hoX88hM98URZspb1mg3
MqjmM5+jwBJ+PvYTVTprq7BH1pbI38R6pG/9tNFWrUzyDThKPNdoVsQ1tAE2jrWLGm005FmuNTCi
rcZ9rhXkNaNrgj13Ef6g8DxIz03Pl84NA7G3rHwNOo5lfCztAsSXP0UWamWMpSm9CJqYaIqrbvDP
yCb29WXRDw27Gi+ZgTp7HYaWzLhEpF2tMQgSy1lGTX+WJ4770Z0K/UCoZ0uWqJOjLs2qfRYHGq1B
o9mZ5eixHmXRxies9Q6MCCyiPrkePbStGtU/aXvatgpEvSNcBRkejpblIJiuMhRhx0dor+nGs/OT
KzfuVlhxsQliRUjgPYHH3JFZSolkXpoFx3t33mRFz8WKD7YfYBOlf0YWmvHZ6Tx/zyYfVp3n0JEF
Nh/Su1VbLOz6jsag9bGsCHktaTvpJYQsLbbYVVJL064wwLfB0h4Lsdf0JglBwQQvUpcqDLpae1bd
RFC7NLutWx9F7C1xvXdZWri3RoPPMtUCpisPB2BZxtbNrFNJ6inPLIexjq+0iPoCy722Mgq/Divs
Dlcjcv9r21TeA9NL/hAgA/+Afty70PVRbKXZWDdRFzMJ5IZG5RIk6m5OjPy+rNwL0BAalzCWeCeL
IRpus9xmS0dPQAvYX5kjssAkLS6MUVkPFrrsw+hXuD8SWqHU46JU39l4/i6Jgxi8tR1P2Xkmu9pb
praWbj1vkldAqOQNNo6CmoCTdx8HCftyiZk9fhxYtxAaMyfQI8U3tUQXrBvUmKzYXFtu3J7lVvpn
DOb/1yV/ui+/qfgfJmbhT/WPBf/j//Cn/EQ3/gCLZRI1hvYXnS+Sp+/1/sDkLxD6uvgiHJ2/p5n0
r8YQWl4bHZkP5vs7Afzf9X46AWjL6QjRQDCZ1fy/Ve8/FvP/KvaDVLExL+uufqIBm+dyrC1OsGHN
Huc88tvg3G79qvuuRfreg/uFuvBnqdlfH3/SQyhTBUFPx7fpAcvZRel4jnctCyc2VnIpG0+g4vc9
VMVVWb6RU/Wzwuyvr6RD8mPbQrB/7FXjqZA0kGpYwr9pH0fILyDMXFlZYVfBkLkiNh4Z3g8P+xc/
8rV7aP78jSY59RJtjQwFUwYCfNNQZyLvynn1+88/ad799ZNO2NBVSxaKnU8ytBsOOphOzNhgNfHj
hzw23eGMMB372ZHmJaS96pzSv3+lNGQfLUuW/gaO/WeZ6F/XcCKF03Jb4w3tKgpaI8LvQbdjfZ0O
eXcHHjPf/P6X/vpLnOAEXiJ6XE9568nQiq3+thx8A+8E8SJolElpeOOd/PXjYmz9/LhGlZaucIUK
K9LC7cVgdfIDegy3etfrQJjqz5/ftp0/OoL+jMvgupCjO1yzJTHf0Ba/douYK358veG4tX0LiDgE
kWLfcY6ei21a4gVgzzkb5vb3D+K1e3QyLehxICg1RzI0QLJQcGwpsSCdf+Ndeu3Tj3/+o0aWSHYD
a5sKJVPPdd/XaPWLonLq9e+v3njtJp3MAUYJa3rSWOjdbBqB0RAmrIOHd/2OjC1ML0tcOMBuY132
N5lZZcnOGNxcofpiz3XuFI2drIeoxdnQJgGikjFziZ70stIw3rrE49j9nxMvusOf78GUyEH6HtNU
NPsU7DoSg8Q6s2O72AiyrPSPCcXvL4bqM2Pda2SzoHUJ5Kr0VEEEb8XG5J0P42RycWwx9D7ZmmGj
DUc/uV15N4iCg+ffP4vXnvXJvNER6JKlQ1qFsYzLG7yYMSb82qYM8q7PP+KdfnyXgFbPGVFbVIKd
HKAgaVnFnVcI//59H38yWbSDCwwiFVVY6Hl6h1wyfRkI/Xljvnvl5vgnU0Vn0CAj+6VCGj9RgVZ6
Q5kx5QzwvmHMFuGnm5PPtReUAhC0r7fYpAMjrh7MlNiZN27+K+PMP/75DwOZBXaORMSiQHUFYDC9
TnIudeDo7MOjWPv6+2dwvNpfDBVCS37+FoQSU+45KoyHarzo9KT5Mmid4Z81vLr5xdh00d+L7/zX
KkeQx89f1QU0PaNWL0PbG0asSIad0bkxxtE7BEnUGquO34tZvzUrMbwxFbz2EpzMBL3QKzoZEaeS
3E2DjUeeGuCTgICtNxa81+7fyQi36hFAoDXIkEpNSWdnMi2prQfNoxdf5Hj+qoXhttMbWbev/ZyT
Ad/7mjKjsarCrlE+0VmqscExdaK8+/3b8MrneycDHq2ibiGoY8eKkgnKg2rkZzsnH+CNu/Xa55+M
eBrlCtl0Al6LrE9YsBA0WBveSt44plD/6mU+FWDJsTEL5MEyDBQELSryfv4iYiMZ1zpcaPMjQF1i
bIUnBvixhciIcHDwDlOibnXvjSn/lWHrnUwLpRn3NgVvph3VByCHAa0MOtBZqCi+dv2+x3QyNRBq
6cFfnNiG1zjTluk82Psh8rw35oTj0/7FnHAqTiKaLkNLV1Rw96cMqSY9q4BWudZEi5jaC/LMhgbp
Iop8WhNdNmUfvci1Xn7/214ZUN+UUz9Me+AoAV3ZbC90wgWKFXAaN91Npmi1y0Rpg3briVbKm99/
2Wvv48n0oDQzjqizcoRqfGeXZK5B/xADXfTGHP7a55/MDi6+FEBybRW2OTVcq4Dqr9qqD39/9ceV
7FfP6WQ2KAIlOkjgKhSuXVIXCzoK2V3cl3uMDPAfQAJ5X/vRoUT8+y985eecRgLRlKlc1PgMX0o+
MN6xu3cQ1n//4a88+FNzl5Xj5quq475y6GW3AQsz3lr048R21ubxTJOpt/r9N73yfrsnOwOTFrRM
JOfygYJxeWfMvn5rOoVAyFDqySM2AFowWhF5G1LAomKJgQno+O+/+7VbeDI9FH5iSjp/Kiw5zu5c
pPRHz76FIvr3n//K9OOeTA0BNA2v0TnCoL864skzw4Mrq4DN07sdyST5/de89jOOf/7DKI1zrIlt
ZKgQwBYg6cYl7pSX7o0f8dqnWz9/Oh3WQgXHYTlaUXQ7R8q41bq52r3v2k8GfeSSDatTtQ2RUA17
px1utSZpN+/78JMRLwwgFeQT8OEjzeIapuWmJn71nZ9+MuJ7GgFFH0NGsBrLOvP8KlhaEmTIu679
FG+K7KAKCo13E/VI9SmNsecsesNt3nffnZPF3wd/TTbBqMKUbOJLYoFwaQbmmzuxV16a04w40gsM
Zc4FVz8NqHsyY5kRcbN+3605GbZTmeUBpDlOQnUhtzkZV8tZb7P3HSWck0Gb6kDbSzy14Zgm+7I/
hpcq9+59V34yUluA09FIwEAoPLtbxwFW7hZ03xtL0Gs3/WSkwgjMI3LhZQi6Mt60dF12Pbkvz++7
9pOR2kqtzxOd+1JqoJAGDadXIotq9b5PPxmq9M2T2lJs3QOwMdezbpyB0a/fsLm+dmNORmrp0nge
KZOE8TRXAtxHfXQmGzoIw3ddvX1c3H6YgQmPyBuD3PLQ8Ou1OXSgNNm+v28ChnLx04dXcOU80Zgy
bOvqyq4VZq3mfXfdPll8RdnaPWZ3TmSER+aLseXtPy9pvA/veyVPk+98p0rVANMpzFrXmgGXaimU
tq4ZH953408GqzNOKCZKKWF3qomJWDY33aSLNyrsr7w3R7fsj48VS3jXy5yXEnNdkx8Gt4iQgDaG
emuD8NoXnIxYZKDBbIGoCM3MqKZlSxoROTudgRftfffnZNA6GFxm4zglFFaJRzDBx+ak/vC+qRKk
90/3R5RNQtwn/QDLd236qjJd0yKt3nntJ6O2dVRWpw4lCl7OFBejc45MKL98142xTkasUqOnD0Tk
hAg6hu2ctvmLq2jGvjEhHMfmL04D36Iaf5gQpK2LICeNMbTMyGTg1gj+J/lY2oI9TnA9V1MbZlXr
vDEMjq/7r77uZBwXTW+JHu5vKKAxAyUejRTN+ugPd1rVYjZ83z07WXeReWV9iuwqHLUR8bSK7R3u
Ve99U8UppKFtbKEXGS8TA9oj0EmS9dVG2fu2U6dsH70GVxCUTKLKd+vt2Ml67/njOzdr38hCPzxu
U5NOZxlMFCgCjXO3qMRVxN2Xb7xNr0wT1skoNgleMawJiGrTWMRqGPq8Hr2yeevWvPbxJ8MYKYuL
+hvwkDENhQ9j2a0eNdttu3VfHeFGnhr7jsj0CGRJWsQ1SZ/Njeak2V5FeXyOO1lAeSObMltNNiyc
xdxqSblspDxWcwCSfslIGbluzTpKD1TJKTR1QITEci4ztIBo4R0W5Tqyk6dKR95DCJAxIgIFTH+X
jnmVLavG8snMtGe6GKCiwlQoR9t4vUyQIXlGX27HOK97DPAtjAottTPnBVatZe0ar0UIpsbGvwbF
E4NqB6qHwyqx/HshTKDjbzyjb6ibX4xB82QpKgPyhwaiO8IKCDVSHvgzaFgbQJM4LDxCUmLijLAH
A51W52Zn19E2Rf0ar+SsDWNoDpNBKAv967J+Y+NwnMt+cUXWyQSqmtH6v5ydSXPbONeFfxGrSAwk
uKUkU3YSJ505vWEl6Q44gTMJEL/+O+r6FjZey6rC1guYAnAxXJz7nIYo1eFuZZfPkP1Xj0hU/QRC
FJg4S4F1reeGiowNY/pYTAPKJ7wWCuIsrvteVtDbyf4c1yrMi0WfSNu1N1ahy2rzwq8iznGIdxoe
vk3Vn+28jAm4vWQ/4sCu4kz37f06Wf3Z71c4i+oMrXgMTHB3blHI9gVc2/KNTQNxKwN/JeqIs5qa
GTIIywZ1BonXwsgyQQ03tEX3fh9/+a9PVqQWZW1wUmXtuWSbCQ52mfEQlaxi+OHXvnNyAeOhgv3P
3sInVTSAcorlsJTQCvu17ix4e7FpneykOdftBDdhGabwIZiSG0bm13reWe9Q2Fctem7a8xBuKPLd
9innHdgcft/uRB2oW0EMJvl8bmTSrfkO+Pg/G7DuwY32r+z1ruN4UIwGwDE7n6FiCmHFOIywl2NV
I1K8rar2q9ev+I/+9GT+AKyqUc1f4legOuBNGw77J9FW9kbr8csxHDmhVbbMcJGWIK5xGVPkNSa4
v7YNvZjRwdf20A/1tN5YBa+MdnT5hie/BJJLIPjrNshDsTZvoVn8p0pt43dD+O9d/knjNgJ4uexN
Af1va3Lobqb7bSq3G2FwbaidIG44bOuKjkxn6OpQhJHCu4qfRIFCNOBtCxgFvj7WV2Q3KCd63kWw
kkjatBqm81xU+3YPYftO8rBF4ZRuaDm84Wyeq4d0G2r8RpKixoMBcM8fgLaOuse1NJO98SkvDxY8
pZ5/yQDGxYq3mf4MXuhojqju779hBw/Yjc3jWvvu5sEq8B/ToAN4ov22bfg9faxvCbJebpy7EDyQ
zKOwiufyLMeRfY7g7VK3qW9AuosWzDxxUxnReCfMeRcUqD+CktnXp8C1T3cWLT5jOEEbksDAIjgP
FGv5j7YZE+XV7zx0xlUsK+iBsNrNxRSGcPQKoXpXrD96fX3ojGoEtL8aF5aiMhoUMm2iFB40gf32
eutXFqvQWayMKghqTxsc1+B1/laaZjQZfDOX5ohK3HG7oxEsyzx/ibNYpWOMkhMAnfKxq+KjAVr4
LFO63b3+Sy5f/MLRydVARhSP4Mug5dmgUrT6N9kalFZG/dDpPAi7YTkhv6e7hyQMoq+v/8drfXeZ
b0/Wx1kBlw5btwJ8HhTudzMgDBlFzQqDog71kBlAYajMfP1/XZnDobOKbUaUbcnrINdFbUUGZv7U
HhQN5+jGcnztHzinknIyRWiaIMinLhQwTUgWED/h2aus5z9wYhx6FTIN8LjPt7iovmvV7X+FU5h6
9o8T4yOHAaLZFapARyjSZ5guwUyS3Hrvf7lzQKV+PtJ2M5UGiwLwy3Bf3/Ndp3ezShOvnmGpExeN
GsHHLXBF5ahguJ9wFn+3LDc1ate+/bL/PpmlqWwBCi8UySMIJQ0uLFU3wQ0dlb+vz8yX93F2sdJ7
2j4dIYbGsq1gtaZTng1JoX/hxGP7g4GMy2/tABL5+X+BdRTMgSbZAmhQV+cEHn73YVEVnr/Bmfyd
DNIAsobmrBisHVkYLG9bHZLPUtr5z+vddG0YnOk/ADRMNyxKZ6ar4QEeOd2dmhb50691Z/oXRIcg
ysT1+QJLWe+61jCV4Yguid8cdQV6alr5OBj8g3BO1q9Edf3HzUa882ze2eRqVJoheAuTd6zfH0G4
MPOpg6auvvPqH1ei15NiX+NyruEqZnULjFeHAiCuuv+vhriqkL8SBK5EbzMWVY9tUV2mZ3e3hgxu
4oHe+Y6K5Di+McjX/okTyckkE9raAmMAzB7ewtmqigNpR/gUUImUzNGvr5yAhnJ0Dklo6jNdUQfU
a3g8kjnye4FkrjaviVkrwWiuz52A0zbqw9Twqa3H+LvfxzuRTEAYanSH5s1Efo4lEhpyZF4vbUw4
IdxKvcQkUQiyuRw+0MtI7COI2a9/+bXRdUJYG8vsPCFBKEvU8MKfZ19h89ik6+e0jlAd9Pp/ubIM
ubq7WjI7DsAInQEQQvltI4SUIIxS4ffqxhInkgODSsOaCzgwLusM7x6oPDdDvE7yzJXdDUkpxA7V
/zmS+5LTsQAJOtn9Et3MFdQNzaYhAgJAdd1iiJDjKOJvuhKOf55978YvACLtFPASxRfB512lwdsI
vA+vnBjqgJ5vkAaCYFSuyepM+ig4Rx2uO3g+pJ9fnzZXBI/MFcvJIIlk3MrynNgxbU9yACL1kKAs
8Ns2glAEo5yV/ZobqarPJqiDn7sCyBPF8QI56vPr33Bt6jqhvYAcM2wxDvi2WcefXC/NYyfr5Itf
605wR3TaeIPXf5hFMnKfzON8ZDtKmvxad4I7Bm7KcGQ4zrC6Tt9QDR/5dG9uCp6vdI0rl+vbAP4S
LYY8YHX6BuADe1y2ovd6TgRGzplaxcjlOPTyHKXFHz7vW4acSXny6hlXIjfgVYMtJa7+44pUeljg
6g/q/K2Qu7KoXrjPTw+nat2XSoQhiGgdHtKzOFXFYzlevJiKfgVMwu83OIE9gX0ELcqMmalbI/M6
VTOIwns739j4rw3v5e9PjvCoOoxrFIEHeSJ5gOel6MAmXR/9Pt45WaNYBnmjDm4zKI1GoZ1i9bHe
C7+oip2YHTcspbVA4ygcLMHUG5o3/c6459xxYhaYMb1FqPDNy2qs3lJjw/sxADbMr2OcmFV4dbP9
INJ8XRTY1nyP74plUn7d7krgKhXzli6dPNOl/yN6QONEHHlmGl0BHIFLdboHYCKBIl2+hdG8AGOk
q/LXO+ZKULn6NzpOUbcWFvmuIUFBFSMoPz/2W7vkIIL32rODnNDFI5vVKD3AjT6m5LzBdO/Uz/r/
6bdXD+yX0PnfbBGscZ6H1FqjiDSt+zQHPKE+FUsqQYQi3Y1HmGs9dPmvTwI2EgawcCDWcnifgHUA
FPxiDhBRbgT+nxHAN68PxLUf4YSutIRsJUqC8njrErBiytzgsdtvUeNO6AJeje0ccC1sWU2TRQus
yJJC+Am8GXdCt+rqbQwGvC1McaS/TwmKi21Jlw9+HeOEbmJRjwFH5SLXgwbFYBu+ASsT+fW6q4fr
B266yaJxE4CVBPDEV1YHv7w+3JXDFWsPEUrayvNgi+aeUgA9gx4KCb8xdSVx6d4vNulIkbOw+x3u
43074DXf79OdeF3E1MS0AqI61XUDhyDYFoCQFkGb7Ne+E7EjlRtk+ztoFY2BhTpgNj/bprl1gb8S
Sq4armOAU5gyBoYGcv23LTJl53Ilnnvsf6YRT9YDJXa9G4NtUI9sulcAqwEbReYbq82lh19Yyxh5
vtrAtZzpqBqKnBoFh1goQ7AoRzO/Gxqlj23ZxH53DFcSR5oSJt+gHWFbQbFtUTXvNDwe7vzG14nZ
yqC7SYH1Ht6eJl+a5KNab95Kr3SRq4gjg6iDGsJtTJ5w+SGWPWpOZNsvRrADajTe8tGUfqU4zJXH
1e1A4fJdFXk7ArsKy5HtmED/4jcG1ElFx+m2MxRB4JckE0zHcIKAiXIkCr+z/oWI/nTn4oqRdE8g
3+lqGt7DtaT6jaSE9LvCuTK4vcP6xhaF9YfHgD6HPew+jWeK2FXBJfAAalKFpywi4A1drVF1bPm6
+01PVwVHqy4GwK8MwD0Dwa6eQQakwOd5PbVDR/a823tdjHSDsgz5Tzq+L+KtgBtfL/3S2xfLnKeD
qhI7DWLE45GFGx9YzboDYmm0EZwlUSib1J5T04lgiYL7Mikwd6KNFHBklvreAJt+Y2a+/L6Hafj8
R4x6BJ0LZbt5BUiywiURzlJvFtnI+VirEsa5MPoLwkOnmqa+0W9XNgVXjbWkAV+6Sgd5SbblQ5pu
+gytl/74+oJ37Qc5kQzWM7UMpd15UIn6D3xl+OdhjqO/QhzmwsMWtcPXsG3N99f/23+SkBd2CVeS
NYoCC6zF3t+HY1x+LEraF3Dr2LriA1weYZoSA75+P6Uzj96WwQXrumhLUljyUPutNQrGF1LZFsTl
pgu3j3KFcQjMssoqPEJHEWu/bd5VGk7zjhSfZAEcqiX7e1oaKCRD4Ma+vt4N14b08vcnO3Ea9TKK
eoNTCkwRYYfTpuckjfzKZdnFDOBp62xocSCH4Qg+fvuTsvpfPQKr5/flzhJBRb0pUCNw2Q2NOsM4
SN4T2XomqP7zUHvSL6OCz5KEDDcPtu193AKzXwHX7vflzrowg3uk92RL81ZHv2Ubf+HF+MeraVcv
poGVVFQ0OJEUKzSSW7vfmxFEQr/WncQXykMrswCnmoto/l2R+nMNgwG/pp3ghykD3gJRYp+PgMw9
0CbUR9LR0O+lwpWF9YDExUD/Yp+FLeU3eCWnH5CAiXO/b3dO4sWyw14IzgZ5J5cpU5GZsnKyfnWN
7GKb8TSGzL5MHK/haT7E07/LMMNrQnp2ixOeWPDauRsgQIlwyfoGH874TOTquf25CilRlgVO9wNs
mxdRfYE37vxtrIrE74Twn7ztSYDWxYzHLJLiVCni5R3ydX1u45Z6znQnRNNEdpAeFyIPp45/snDv
g/+tHvwmjCuQIiga1x3QxDnorWt5CNKyfbcM8Ij1u5G7EimwdFdwB7EKyDje88kM5jFuWX+jb8il
E17YOV2NVLXhRVTLFrors6jfMLPb23d27enfZbDPQ17L/QMJBzjuUfWz2NINoFlbdSdSFnsAHCeQ
AjmqfH5X4AJNp5iBjh832GHvoNPvYDmGvyxHC0Ll52qeBbvx1Vc2uguN7mkYwaycr4NRIt8pR163
h21Dl8WwfvY7yrtyK2MC2K9WCbY6EFHv8BbNsxneA36RGjqLQEtHWWu7iVxq2NLIVD4Wa+mZe3K1
VI243Pn2qMiTHc98MLW3MKqxg99FIXT26QamOoWokUlYdraingXc2bACPN1r7XXtJbclqaNI8SJH
PmF4BEtffCqp3T/6te4uA3XUJcUAGO8SweqiksDmz3PgJ8KAVefzKZkISSugpgVAlpH4GVZyuSND
WXzy+XbqAuFA7gYYGObnOdhUXwsCVK9d9vbo17izXQ+wKgpVhJNADT+KbFzjT7pgfso4qAKf98sc
Bz0M3nCyC1AWcJeAuPPO2JV/8ft0/rx1CusCEtY42cGztMkVqosyOHfe0t1dWvnftZG66i9jt4Cz
YYUGstiWbxRMu5/ErsGbcQpGv4IJ6mq/gqq3MIJIRW7gFH4/8G5+23Puh4CgLsKtUTB17Dsu8mqN
/2ZR+yNRfkWeNHXu3ZpFsENYBhx8bZy8ke3SwtqgCb2u2wCOPh9YgcKCMW5wyBuUDu6sIRIJVxpS
vxoe6kq+dM3pkgQKxzxUvB2DMASLFhTx12flFUEBvXBUn+5PawuNURzBlFbAMOuUamEQsNwUXdZF
NtZ5SwO2HqYAXiv3Sd+23YkTWH0BMTrgrv/6R7y8R1JXFQbkCu7Ekxa5DtLwhEebLpuwKXu27oR1
sMawtAksHNOmYfqpl92eQ7vtXhcI6kLblIlMlQhMWzh53cfpQI9jDGa0X8c42+++BUSxBrl8sOxn
FLaTz2u71p6N0+cjD6D7lpIJ+VGm0vG0JigkNvFQ3KBiXRtT8rx128c2mooZZ/xRGjyuKnIq4+qr
X784AY36B5TJkyXJN63m5rCrqq2hJFDz5DlnnJiG4cuu4JIjcngqg0E7l+pjqZrls9fnu+KvIUAZ
qSWjyLmYyjMkLmW+7nTyuqFQV/mFTJyR4OqnuS776q6utvakZ3ML2nRlXF3ply2meU1jjCufpiaH
6xuKeFAOeSO5eK11J1bnDuxfkHjR74n4YFI6HLo49EO60MTZgRXEMgQyzSQfi7n+Bnk3/Uuvw+B1
EKeu8GuiQBMM8PWEvttWfyWiL36k8BDxurpRV/dFwjXUQ1hidxQpPEnMYrYfsapwbvabkk64hvBU
gGsTjXOhzSpPFe6g8gCwqPzo174TsbQoo4RJZOQ6sfIfLYumz4Ox8i+/1p1whXnZyBZS4ZqCXekT
SVp4h2yD9QvX/1F1JSytBMV5uSD9mNV6hk3nNvjlWair6ooLi1d5UyZA2svolKo9eKuGYvrg1TOu
rGssUgpHY5bkF0X9cZQBPcInKvKb866sa+uw/M6X/Wng9KhikJ1gvrv7TUkXbMbobtra4Gar1bJK
mDmR8l5Ncx94tn9Zg55kcja5NrAhuGyu9fAVNi0/UkV/vd7rV07jsbO1NoVRLYDDRb5MVf8NlGFb
52kTtlGeTqXnqdbVdMGju9VBjVyRbnAeWwYFzwF4oHr2jhOwyMxNEErGCQzgYNqXQT4Tzlm51cXm
d/yInZhNgmKvVI/bxGgiOHOUKp9T36ucq+pihsIQck9EvjBRN0ewt2GmMw6C+VHqqavsWptJtMsk
cOyD2TusZMPkUKar8ut8V9nVUMhDhMSKM4BielhF853o4BYW/soey909lq71MBqctncdTcDfQ7EH
hKpXwoi6eq6xWUAFWJAwWiw8ulQXxEdpp5tFxJdbyQvXXO7ELNCtcasKneZVk5byPNetWh5mEsMo
TAxN8SAi+C6A7g9vsR3esYd6n+suKwIVfk8HvDZFK12WLyByRt+lBrX8XDAx3NfQz/02RZ9yCNpb
89trEXBVGkrXga3aCduGbuGvuAVRk7XVmE5ZZE3w/fV/cm0wnZVmVCvdlDXwhoKpmj3iKQMGzHIq
CuoXpq78jA/4WKJxVjXdNn8hO+9+smXzU3tTV34mJqRGpYS1FRvLx5GbGRU09qdf1zgLzLzvQTzM
ncjJyi3sqavk2wxAj9+9z1WfiQi7dQgtS16ihA9Qxm6HIdiSDlCZeH2+K0FDFoS0A6ApuQUH4wdn
Mf8uOrp98WvdSaS1NeDiYMnh2m9s9WurVXM/F8JPoATH8+dbawFeCgTwJXJdRSOXTNaQBGcwBuDC
b4FkzlF+J8kE/1HsTgHMIvOKTgR45+rWMnMlqFwRmhyTtClW6Dn7ZoEDH7ysQMLw63cnXlMAD9Yk
hH1bMQ7qLpnGB3g3xJ5Thjzvdlp2Rm5FwHOUKGs8OETj55nb8caUuaSHX1h7mRNP7WwTWpY6yQl8
uu41rGf+Jcs0hwfK+7sOdRq91Z/KNSrAyFGeuWpXMIa6eDC97chzEWj7kCom4EputPZ7sqKuSGxv
WGwnWnPkwhucPkS48x9rG6nw5DXerkwM5HYoMwQ6LUR+5UDpuBxoMPi9XlNXJTbCN9iQi9SKhn2c
wbT79xSZW7CpK1HgisTanWD37NE4Y6C4Z2ZtDIOzYsL8kjiuTgzO7jDKMKgaqBMxvAcw0GZ8IPpv
v453Ag1mdJptcBTO556+Ay/fHqNyLu/8GncCTcEhWeg6ifN+36McfMU2X8AW82zdOXrHe9UOE7yS
c7Cwh0wy+k/RpLd4XddG1YniaqFjT5eI5Stc4E+qldC60e2DV7+42rDB9GxfAMPJ+b4+FhQuqvC4
vqVI+g/c88IC5MrAuhEn7hLmuTksjdv+jEfP5WGJYciRETuMH8FzWpaMl2wYYG3awOMbHu/Tery8
gDCAvgf436Z10w9Zkhj7DkYNXZDZAUbMSnShzppN1KVfHuviW/b0btkiY6CC0SJBGUO2VtcAwuI+
6FcgCdjd89Y59P/QfpVxPurpDtve14bNnh/ubKyoS003y5FZ1bYgeVqOa646fiut+p8A66UhvMzK
J3fuOOzGnVmcyTYkQtaT2BslfwDiButVAXAorFKrIPpQhc0Iq8uWy/JhqzrcbuHCPtJs4XINT3G0
GhgoQ08N6+Bk1J8IWcLl1OiR60zAkkOfJrubXyEeGo4BiT+YFce+LIJp8M+kU+HkpUrEg87z3xIF
CdLzcIHLdVqW40FFgBXC33Zi/74eTJfRfKGv3AfsYBu7ctBIKFrAE4OsJKVIDsza9J846dnnHW8a
X1//T1fWBPcxm601mIzlxPOt6eq7uFynv9MlmjwfsEJnyQFMMcFphyC3GMTrPQdmH3k6z0J24r5m
d3B8h/UmwQ4OV1wYJi9R/yjWELdPr85xtYRTBa0flKE4VPWJzCpjygzmrJ55V+LsJFWPCZTWjOf9
tP6OENQZUlJ+dUnUFRM2l5yutDHPYwlDSmXlpzQSv/26xRnUNllomE7IsGyCz286gPURkqE4eLXu
6gmRKyZRMk0xeGrl8p4sAf9j4CLzw6/1S3bhySrEq7lOLE8wpBsjv3SD7z5KCMVulchcW+Zc9BzK
UFeF/EOMB+ekfUsbvf1oWjI1p64syjSLIKf9DAm4eFSm3dkbJDG65ZviMMfODGrfP7WWdI91LIYJ
5s1Kf1CTLMOj3Rv48JZyF8EBb44zHmrDVT/CcpLbw1ZsfX2kF2b9cZmADbox/a88EBNXzwF1cRXD
9YpjmathXrzE0v4pe3icZ9Dq7Mm9tLIt3pWAhX3Fy5B9CxlMjzq1KoIzqt9wOdsdqrtkxQqUapMw
4P9N4wVroedMczY8IwsLkRhJ8oZOgc2iVq3RISorT/8P6uooe7qlUPTiZWVeGMt7IGJOtZiSO7++
cTahtNkkPD5CnlsBhJ8CfvgBJpZwufZr3lmedmAAcei6ZDnCWv7Ww4QUJ94/Qj9KBXXVlIlcp2XT
huOIxJIMOziyNaocPTvHWaMGaMurPYbxe1Hi0AtvStn9KIei8XviduWUsLDH4/O8oO+VHO9pyZdD
Ei+d5/HCWaQG2O6EZpmxeLc7HhXxZPbQj57Fk6ASPF8C4VDW4igkGG6OC+Qd4IlmcHiRx9enzSV4
Xjq6OBErZviWLB2mDZvDiR1M2YGYTFD5LB8avsZ/Xv8v144tbujuix1njffclYzbJ7OVJQUhOipv
vRdfSXi44kdQIrltG2wT05T8nHrTghwa9uF+sKgcPOxFyf9Nwr7/1XBkMFE2juOZzw8jLuasFTXF
WXLn+VDPv+oi/TkpTwgjcUVuaxC1Qgya51DBFu8Bbe5QHD2HXhFHUmdIUsYUzqw4ztg1Kt8KJqPz
WvLm5Ncvzu2hnJXZui6iuVjT7VGX9fQpFUX99fXWX560xJW3IYtZ752sKEQlQ7sfyrLqzRF1I8uP
ESBv45UAJK7MDTCqtUx7id+Ag2VWjNUnZgfuOXGczEHLJLe13Ghe1H1xknW1n6OB+e01xBW6FW1h
ojXqWF7EdXSnNnjRJzr0W6yJK3MbQKjug7Zl+bLNasyMDabzFjWez8nEFbrFyBYvgUT7QxpM73Ye
Qg0OpzmvjZK4EjbQhOaolDXLg2mLIUhi/84XD9LXZ+bLCx34cc8Xa3w5yDITNhpd2fpN1FRVRqc+
vvFkd1ny/3exJq6CbeuNiboNKelw7pU9TH0zxwdwjHawwYgY2N1M1ul7uZHl1+s/50oiB76Sz39P
UcAFzUaCQrIfIQtQ7TOfsx0VIH8uqal3ay9Uc7mvLO16F5kiHmpwMJEgPNIipHNmkWOKTjPvyJbZ
rm/6j6sY1ZumqMM2w2kx0Q+opsNz+Oufe2VdcElpZV3ai9shzXUXLSaLIbv5EkKS8GsYpR8tnAjy
vEfmNrGpCjVWBbiTH8doZoeg68zx9V9wbf44ywKpWdBbbmluNdnOE13VXxzlmX5rvnBOWa0WCchB
IcnBOhmP4MwvD904VV7HIOJq5fRA5TT2DK1vrc1oS6p3NPAU2hNXK0dXKIfipKM5WCr0njYp+UvY
9Fa9zSU+X4gsVyu31XgvmcDWzrshVcjddM3wrbNT22QojVn7Iwvj2c/birjQtBnklHlVNMpH22Pq
wwpc/RIb3f2mkKudi+VS1KZISC5KcMVOrORwohuWdr6FIb8yR135XKN6rPuXWaTTtD7DVKA4lpBW
eH6+c01SazgmcqYh3guFOJQsTo4YDD8lLUmc6A2qqUM+E3bxukyW016E/Niq0e8FniRO9LazkXOM
R/icY3s/4AkMSE7FvJ6xka58vvC0QZvMFpa1Oe2b7kcNu74sKWj/xWvhcZVzuygbpvowyuOp3r4g
a1+/a4y65Qz18vmcuMq5rRPIh/RzlMthhF7djHP3JZGs+Bt0jDHIljko1iyYZfg5LMdtyyXIpl4a
W+LK6ipK+F5vOoJcUuO1AwTQAx6Nl3u/bnP2e82ZYrpeopwtfZ2PLb9D2ZvnOcuV1e2LFKI1Q5Q3
06o/s6rmdxvhi98RPb6E95PU2tQnuM4ofHork+qfsI92hepuQBr8esaJY8tZZ+AAgt0AKf+vSz2v
KE8l5Kdf604cl6vYBpxAwhxuyO2dQs4Aj4aNH0CexE4cU2zvURKLMJ8riDEz2PjO8JW03HMFdQV1
7S5AtIrWMNdtVBwTU2pQVlI/SQdxFXUJn+QM9VKUQwZQ/RrKmOPdxjfRRFw9HWyseL/1RQS0nhkf
NDyT8jmqQ69MDepTns/KhNe4hXYaAxsMyZdpou1v21RbeWNWXtnnXUVdErRyqBSWuUoBWpmFQdqa
bAugbMqmeq5/IEMbG78AcwV2JZsDCWIUdrKd7vfgYeyPctxuaaYuyaUXTiyuvs5WdQT/qCDMcT43
+i0ldfI+tmwHVp/yTR6KNenGU4giFHIc/zurekUed+K62VSzDV0X5hWs8h5DauXbZS0nvxOqq2Gz
SbKJUAK9DpaafN/PcB5o9117Ti4nrtdKSdDCKoDdk3U6jbz8BeM9e2NqXdbNlwbE2Z/5OIL5bBEX
Bdu23/Nu1We+tLe8Gq607orYxk7QmShJ8kmxMINhYH9I4+6WjAr2YZfPfOHzXRFbgId1BXoryUv4
cU5QA2z9zjNwn+p2zaCy0uPJSPix3Ic7A72Wm2YzF41J0B53S2L7aQWPGdJaAMf+Ea2lS1axHckH
rpOUHPapU9upGLu4yOBEW0Hlx21cvbVpv1YZNPUJP6bLWISHOUGl0wHZujU9xKNIVhjHjVV9EEtD
9oM0dajzua775VD3c7/nnG50PacSGa7TqvkqMg6DvBUY4rXr73aqIFbZdxtODyhJ3aY3UzsP66Gp
8ZrzYZIw4j7zChmBU7laeJ81JOZxVgU1IW9WW4JmW8rNlnixHJv1QwVjkW8hTnnL38MKY2o0zLfy
QFYdmIOqbdj8phuz5jCrrdoyBb5g9TGt5rDKwj2KWd7g+qszDbHLD6hZwXGKl7GlWRE2y/6Q7BYT
FHZ1KE/5VHQRSGTNYqvxzJMgLN7QIbDkoPCIY99x+KnVxz20e/Gz64aLagJLvCGZaVKRwjWpmZqf
YMI3/2LgRHFKKZmiXxEpluKRijbGnsZr02RjsARRpsKQ4X5ezGP7sC7IBB4MQM7hGfh9Ot5HQIb2
+MRwEocoWVSHY04c/YQZI9sPAVwOk0Mtg+gj4QFLPyhYT93DEHLi5x1QdAn7QGqKr5awcHs3EVLj
URbZwIo/0GBei0PVy5AdYTfU/VMNuu5OMhjqFIyxKloe5wby30O4p1tzWnCWeC91A++vaLF0P1tr
xZY1uiiWE2hlk71b5Ei+R00Zjw9SM6DWyDyqRzMU5Vd8YQU9lwQ29MfAzP61KpefHIfSn00A/tFx
HHZE1LCT6XPXr/tHtbTsq97npT6RnUGsstJa9dnQ1gFQzhEocVmrYnJckzj4KwVu9twuuE0gyZGO
02FcyP6RQEtCzkW1IGMy81jzc1t2HTlGE0dWCESyas6qcq/wjrz38XCOo6l8BzPotvvMgGtOT+lY
Lt+glVTVcd/jevle06Go7qhOuv1uFJEgH+tCbeTODHVR3zV4x8SknUPdfRRE8uiewtnKwD2xneaj
ESKErp4Hpjoy1E4HmZrNXJ9SQaf93E+Lae9pzDElMXdlBQ71EhXpQWB9x1N60OxD1pYJspRjPcNp
yixpPR4qNkQMQpBWk2OAm/9jaddZfNTdWD+MQqTNP/u0keSuT1RYv2ElDEdwHCxnPHxN8Z8aicRf
ZIz5+2igypwSi9E9i1Wt7yTbY4ynNfV4mnY2bH9tlpH1B+fomkMzQcILa8Rp3d92Owl+rEljAYQA
WT5+D0fnSmU9kFZ9pvTQh/h6kC0eywWOmUeuEed3qVg7/a6dljQ8YjALcYrmMvmn6Lt2/bHjYbU4
QukmkrsonYa3SboiFwllRPATBRBRfCilaZHVqqohPZIhSptTGJTbW7g94ek3UOD/v1H91KTvL36+
asqmgV7MM+WI6omdTfMnji4sj0yEbXCYJVSmb/bV7u1hi40BZioK6K91QoijRme8rCZ9FJenC81x
vNMlev6vwlaanSkscec3MRu+lk1wUtW2/wzliHHpAAbVRyHhHFBnMe8v1M1eJ0Sc2Bow2C92JlYP
ADDLBkMmUBG0Aq9h3oo1ivD6U5DNvhvhh/1LGLEubyrIyrdv9Uq69V2tqtrct0HE9XzZHZIqyljf
TUgDixKC0tAWrTqYZNnUIV6K+JvgSFqeglBN/4RFo49rgMwHxv8ijVlOXVukR1MtS56QAb7tC/j0
se3/vkgIsnql46Gcmj9lCIVgBpsFqP4F/16AsXdHDWo+O9RjHattwxVSDOkhVGt12JttynAb438h
TREcOw1Zs0nj9de+8A68E/1tgn0ZyRIE86OOxHgAgao7SrzKHtpS4zgoAn7ClCkluoKVuGarRL6p
y2DTh3WKg/dwKYU8ehYW3ap7VH1nc8hKkIMgIcggYV//j7MvW45cx5L8lbL7jmpi49LWtx64xCYp
tKa2F1qmpCQJkCAJcP/68aip7qmbM2U1ds3S0kypVCiCBIFz3P24HyydkwKBuDgCbJEFduQpctu+
4QQrT4ttWeLBVbGIiyK62RYzFDEiL2gqwdZOcJkjj/NYfmeC5t+RJsTu/dpHwvpEurj1cNyUM8OO
7pVVIhq3PvRucG8IbRqvOsW817or3RsPujyxVbUlngjaB2sbfMCaRAdOl1ezBA8jUkfjJrBNIvzS
T+EEw2IsSnaqoY2CDH8JYCKs1DeYNwS3dGrfSVMBsl0bJDioeX5YGgwA+BFxaZnDi6XvcpBTQ3TQ
E6BQWUNywHl+36r6ntd6ScJCDHvSDs99tb1L67FswRTg3sBfMiZ6cCdfEazwrqm+yJDLWJviXvni
ux38WwRRXUWRP+zsYm63bYmGeJu86gNmOGzL5KijbyoSBVAi+Mhs05TJpg8PtUPQsurA1/C+r5Nt
3povPNk+TTZtP9p2g0eaFzYnFCc2q0t77a0hDivEVLwJBMa+52N35Gy5rRu7JLT2xNmf630vtnuN
kc8jDgrvOvDLbTdJZmNvDOeHcVmnN6v1GisyhAmesfEm57hOJaqP2FQ637U+OhmvHIMExUb5kjfr
+mBAc58CguVbwSM67fO2jr0Cjt/TZNf90LH3rfBx0eYyllHt4pY3u7WFExCHueKed3w9UxJxjDbl
roghxxuSglH2Dkul8Uc58h/wzOIJxCpu73XBC7SO6uAogdEKgukPJdJTY4zIbgd/7TodBwKu0XjQ
cHkG9lZWEQJHELmAReeq2yBXaxCHUVi86QIH2uC7IS47Y6MMayQLi9amZVOy8+CV6rvoXX+z+YSl
U+PtRFD0Z8FQTA5DfZIo1BLq6y7zfOUhlqtBicQm8eJAch+sKZe47psjOmN5nc/zuSrJky6ZOODh
yWghg2ydhypucrrFi/RYovvyZIf8KS/0lHDEtCeaLi6ukVEIlkJVp9nzsHOP/FWY8TuHhU3SQXZY
xzNd+gycwfAds5xN2oakKuJxrtwh0NhpyRp6Z5iNBbeclgIHxTa/bFC6p1PZOmTj8CgeqsJ2ybaO
s0pWxtxXBd1FlXqja6tkroMyRdCEiQdYAWJvMfK9EEtY7BcwZjWUOQUXezmSoU8sJfWB2XBK1jJf
Yk6ljBeUBQnbpnf0koOAxoiGftxiGL2G9IWFFqkty5VUTpi00aPZkmgKVMIstkS60OI0Io9pOWNc
uIohSvRTDyGh6XjRb8KSjGFYkJ+qnJb7uc1tUprqHZ5LOobnSQEbw4CmSzDypx7eZUm1ImIIv4QF
26HjORthqy/ELrK6v5LNeJ7W6Fu11ee+aU4j0o4OflQN6hmzptE16kHR3hv4Y+CQC+fhFRHM85p4
C29GPC0dhKHTfN8VelUpzXscDpJ3ESx5Q0WzBpBadT1tLtqZwdKbWhlZxsgm8sOEz4toY0FMhE4j
4qgvGuw1cTXA5tjiUlznSNR6LexCkx6V/4OMQhXz2SPXZguzsgquUAD1N4Q3rozF5Oas9MLXsXCn
th4QalGjSNOo/W7hOS+ynqz7zjXNLawe3gYO3XLUNVHspi3oY4Teh8nkaTQvphJJIAOHpSEdqiTP
O0VF0NPDJhoSxP3itSd0J6yBlFauPyuYzeyXvDF9qu1aZIjJ6WPCzMp3k+YViteLJXoYFnpXCdEl
oxbnHhRaTIqyjgPW650N+uCZgRREnBUyR3uYasV1LvBT6HTjejW4dk03eMeyqlya4wQdE0/q7WAZ
1ilMKbnEBF5jvmpeWZZUtGgf8k0BIZHoweJuipoozRcYCRytDPTdppcxi8YlT2sDH7t+rdq3VjTj
dTeHI8KidIE0h61LDZ3cztYKRRCmCHYUoN03wzp3wK5hssh1JtM4rzNSLtWDphG9p6gpUCquxCQk
CKJjtbTNN2SNQ6iG7FykntZddRzFYO/Qo003glKci+EWmgEhqIYnQk+4xFMVisfJDv3XPMCztdct
OzDNay/OTRccKxTi1zCQ5Um19N6Da2a955piQGbEwqfQYsKmvEOMjVskjSm8GG1cma799Cha2mib
nuQSyVRZ1QHTMfUJ2k2FqVVTPNc5rD0x3deWXjYGlPixr7T6cMXcPoKGbK7tPKE6Dpw7scC0WGJF
OcRRSMkx2niZzmohJ54P6mhoG2RAaEN9Z+d+VJk2gR9gxw4W6IBgn5avoihTeNPmz7NUbRjjsRze
orVEICyymNobSFOqb3M+eK+SF7h2pa3NM+eOopEmlqD49ylYUla/+MbYdIou1bVran+LAzP4R69w
/lU/Fd27LED0o89B3YSuMszyCP5croEHPYG73nW3GjkccjeamBnVDDcLh0NqDHspkgzhMOmkHMiG
00k1OfodnwbgAHL0T3yJ0L/MbjotqwnPQAPo90skTozgyx6LudAzYoVscZoW2srYGt8+49AJu8T3
HSSW8MksgthEmEts5qHdL5gMPWKLCx9VGegXWrMZYQ7kJncQ4cdWbEijXyh2wLybg1S7CDum6Bez
w1E8d4mqxjOBbjJFER59Yeq2bzOsSqfO2nLMTV3mmZK5B2AAkXqAI5dFZ6yTHxjpnBElH91164h1
u6olk/4YtbFaO+xwZbCpJ4QJXm0NAjyLoX0ZOUCEeJk8z8AvTHU8o0KzexrwbnqbammWHfKPBcbZ
NEU8ULsl81x5d0vdYCf2WV+NqZ49iTmleWDvXWTX15kUk47Xto0INrY8gkivKtCZ5KR4KmW1Agbh
BDr8qSvILuR+tMVuk+5cMleO6RwKdIPAQ6QXBwWMieMJANBOrAS58JCgdc95v7k0UDlCYSQkB1cr
q1HGMC4/WxQiSVfnJiuxs5z1xDTuj+NIWctpERxCka+nHAOGzxPYpazkYrqStnyGAim86koARhp7
QozxMb3BXA5ADrxu+rSFUfdRBLPGJapYcWhaXexxjqibaWuG1GerSZ0oxE55jY9ZLU8UcT6TMRsa
a849SKYERbJ+tj7rdhZfJ4BfVDojjvdyGFqgDB5r3gGTTu8QHNq93zdFyt3cZCs2zIR3Q3EExob2
bgWOCugFguBuvXjISXuv4ASRBqWvH6u863UM6XzZJaXXPU9IUoj5NG1tDOtWf4eYvm3Xa+zIE3Vd
OlKfZw28eo/TOLJ4wI5yK8OxjKEcxgp39axiuCFynVJssqljOT3mwsqf0I7KAwql6Kg7NI54wXuh
8ZbgY29TVIAyo2P1jL6V7aweg3s/CG8D0xUvZDOvo1DgX2qdysZ3MI+q8yekjakjfKLqIa4XhKTG
CvbFKPtElWAMA82O8Gh4VQ5cJSpA8lnLZuyCM7xLgdyZG7i/NDEL1JQMI8SOi65WTJGP+sckaZs4
ZANcETawnSYi3/kKEx/9kHdvhVMoqBekt1SkkOlGyzGDuaO7N42Tdx3O4G+IGYTtV8/nQ88AVGxz
fghsWZ2VLRvMqMO4aamnp01QLxZQmmEPF/WpQrD9S9dXmUHxeanGdLxVzs+oQcc+gEvA7q9TtE0S
zVZ1X3eBTRCdXGZLST99v/D3g8ESqVh/UAuLYsZRgtGtnjLYq/7cYD77PURTcfIF0tOE1nXcSc9k
YBPsLbXBXmm5JDZo3taeTBftdb9DJDRP6lZWMRnXOasVn9J8wMfyFF/3QObpUUfr3YqSa29diU2X
t1eBEB9rM4/7tgpvvWDGJyi6u7GS50CgUZzlBNjIJ29FJL29iBRQVVgEnqfebwCMAOKOtS32OWEY
wglHzONghvVpNvxM+aWAkoomcG9uMqiUXn1SoaQM9TufwiGhQ/CjUu2UMoSJn4WnZzwlzsXKbeNr
DaomC1ZMYFWaJfPaymTGBNJ+NUYnRQtX23IJ4STKt/oG9QnuKQ4HBNFvXpMBBkDV1Ur0ErAExM0Z
CAz+vWKXr0uYNBZzZx1cqy+4KI3bxrIXRbz+5M1hlSI/0MSoH1ZoVtSb7QsgTYuWmTPitps0ylJl
nujSvURt0KJi6FUyFayGJrAwu8nWNjM6f689DVGxL7IJTpPngiGqkUz03iJ25j4X/piV04QKrtQq
NjVi2rgNd6RYohSB9OGh6msal1S9qbyTu8CfF57IKCcvPm4CoOqpfIJ58HHE7Y4jAgkwlry/oyLH
ftC1TeJY1e/gTv4QgvZ2qmjirZxWgzO8Dk8jMtPuvEhHSW08bElywgTUUrb90SE//qqPepmVskB7
1FoYrc0OtGFOmUuk7sdrRfTYxT7cf15R7byjZtUnx9V67vhIEp+s6xWmnco72vcO59+w4cMBKW5t
TGbJzwBZ9c1Y8Bc7h/XtwItguWDFZnntoQdIZmZyvHHNz/B8m+MJSpgYSo/pfVEV5l8C1eNSDRjl
mWeA1a5RMz81eYRzeYJYmQDyKoM7WSBjYL/AbwJT1MOoFFDwfLrn5eba3aK0Y59FtdmEtCFnJyPn
kSUqB7YX5wy1TuxXNGrPzVzN5bUgjsXo/poUd9biEcSZq98vKSTlceABQoZhVG7o4+RF6seamyl4
EdGlvIjnWobn1tD1uKqgmFCm4AB8H5p6Yifg6FOQYCTp8gBD9LkjSFPdMLw8BgK1bOt1qaAT2tEL
HPfst2NgU5xfAgo8SeR1ST2rHvMgqM0Dh1HksluKosvvECHc7Uei0CNzp9Fqjs3U85tqk/aUhxBd
40GQd543emMcgSoq7xeMIhogdXNz0wthx/3K6GBT19u2OHnVNnSPxhtxztZ6He3eceGpWC9syd9c
LqjNAIGCX6mH/huELgwdzaXKihdFkbTWoxJo7z3HJCYcMZd3C5MnWHTG4HTmXRAAbP10A3Lfr5aK
uC0tVuQexyXZxukn1RsOYTwj/rwLq8p+c1FUHMa8bh80b7f2Kgycui1wKuHB8GXZHwdiq6exLdD8
i2gVT2HT+I+Wze22L6ZLdVFUAax98TQCE+39fkYuLqzlBTq6JRJ3jT/QW3Wxnt9ZP28Bvw9Lu8Kv
Dzr7Y1AKpW9wdvf6wDq4GB8bVtED1hdOLzNBiaSqZrqtgRd8tHRQ1xhL7MBo1RSDC0hoD0NEtK4a
wQfol8p49A1TSHiolUqbVubmwLFbACSFVvyAXysfZ3Qy/DjC15Xvie+3d0w6WMm0Y75i0P3iXIwd
Ku8/4QQ7PCmMhz3YpWFLWnS4Q+D4rf0c5OiRFG03I3eIXQ8OjaYBMKJWyEcrCqN+zqaF/wlKR+To
5HCCdXGOS18neTDzJBILOIheNcWMSq3LX6uxNeWNRgawSCNb9XhMSmLNlSFanaK+19c1fCC9DCkq
3RgjBSz37wLfTUntDR0/d0TYIV1LE3VJR8pPDtJDJ5zmqsuQyl4+RNLnmJbu9XpAI8toPEoGwGe0
ETz0axxuMbga/bOgDKxIGXVzClx7m9N81svPcbXBI4Yg2bpTIONOkpY1+dlQ4MdZGTmLIelKVfsA
g9gnjS63vwiZwmfPgGu8XqthnZOOL3T4aNfKZ0UcKjXbMxm3lhz9zff4vZabLLPZwC1v1zQdO2Gv
DqZTV8CDLo7obE2ywqtSJovPgzvcDKnBtXg9CpE6xCQuTDRCmzZKPiB3xmpsdCUFwkA3AXiNDe1h
9PvJJBq1GIRJ/ZxX6moQue99esCU/V27jkV48d2EyeqHBOmhr0Ce9PyeECBAaTmwur4z9QaKcMHZ
s/eNP6yXz1Hu5GYC2PwJD3unspqbxEea+TMkpesLfOKbm3Caw93YbNM3CBIAYDsc3ldrIF2bYIyv
mmNicoOoHzGxHwYl40MHruypm8YmOtZVN6G9p17gPVhp3Q1ZZdekeGbLL9yD7XVWoQwO0icETo9m
MQkjWtyOi1rv6wU8e9mgu4xJo9BKsIbz6kh0DqwJ2H7ZoEIFYJM2VAXPEXXjLYp/fgdaKNdxWalR
wQt0ivoX3i1VmNhoM3niA8K9FBvF5L4oXSay47RCzGk0sOi+VOO2D9AZIHi7xLxSU8/67EcSBALd
+p03y5Vj11xCQPslpV3iKVmT40ADWoG27R3TgFg6TV6MPzHcuxZ2qMjmHcP8GmxyM96tlgZA7bfR
9z4q2VbvEQDf6yGfApJEML8QV51hC9T9wK1VsgBCAqWoQvaMPs7ZbK2VfBqI744rOuB1H/gqeubt
jLYW3kndcS22pvlSsOWE7bOxF7IXrMDBW7wNPda6aRTCoSyeqp7bOKfEK7PNv9ggdxOY+Xiac/cI
e63te4S/83gr5Mhjjrnuz1WXntkPA1ZtNqFMfeiAQqBX05WNV6Il/pZLT08F9jBsAWsISKzDPq0y
WF3XXlKrFWPYEA221cFMcn2c5yL60SiN8t2weXhEHVo+0rzGhcjHxWAgEUTsRwPVSBVrHAcOfLwX
RhlcANHdSQHKpS7y9pjPmOmPRb22d+jotysrt+Bqrjm86hB/oiVL657nW9J2Nf3CLJQsdmzuSo3E
hrVGsB+E5J9lY4YP1nasv9DrZjxuQFO/epOrPKMNIOmdo+hggTQ3OHtbpz0ctWKhD7XpAVzToLNd
Cj691YmJfGwXDSc4mjYw9jmQ6iqa4oLk0QuAuaK4KjT2D8BRLSkO0NP10H1WM0Vj3xf1z9FX/Q/d
bjgCwAYun1MPyjKRXjffs2qdw2scnmAz6NCADeQV5ahjh/lISCNv7NyW48laqkRSkgYRO25YwR1R
5atvHRg6hhUN5eMeFp90y1qvdp8SyOcHaQLeXEXwf87T1ZXAjUllsIcDYC3KvcdhTJxENUjtBM8s
FWlhQIehjNyqb00tmu+DmTrvtDW5Dnd5HbafYOqnIN7GqE64Dtnnpf2IEkjwmynp2ny+9YYh14mT
mAxNQKRjr/fy4dlvoL/Y9XU4Nvt8JDiWhcw7eCJvPkBgArIb1VaAWdK08OZGZxZGcDxbDACwDNV5
87aAZo6xuwiw2q7pdqHUM3ZatZgzNmFy5c0EjG44LT+AG0dtQsW4AZj08u4RsaNYMb3zCC7pPPne
3lKHeepZkqAAGFe78KmC9YA8YpPlMqY+GaDGppX6Fsyj92wJGeuPoIeSAwMJ2+YAW+jcpNviMPw9
Nl14s7limlPa58NZltH0YwN2sCVrZVa6a+2MDtEs9QCCeJbwP98Q5pNghoyS62X0FrS/wJF2gxnX
q9niR2+BXQG2x9iaCg9G1a251nj7K3ZFhSeiDLoObEbdQezRG6wM9OXLgsiJmSC9ckKdadBnw6bo
S4UETVjvxNLEZImo3JkwMp9jLgEHePC4EanYmukJ5PHMd16pp2l38dYpUrIFIxQy3HTPsDIutn2O
kdWPYvLMGGs/siybBhRvCYwqTX1f08qBl9AVkD+iAEpgWWsDTKbuIe7FrbhxmlbXnWggc/e0n6+x
oxgzO7qtcwPokR51+zbNvM/C0tTPeD4872kKV9biOoU2TBe03yyRjLUQlKDNeAnNRqPDMHswkapC
VDRxjrE8+7CsmxhQjeq5+0m7Zo12+BX2FZsbkrFLVYOz6pteQJYRFHOQwZW+bWK4BFQBFDxSiR0F
Az0mwC/aD8dntmQOK2GKgeUiHcObwWRlohj8Ni2Jj8s6BFuNoj3Y1o+CFlze1D2aNrSf3bBdoCl/
Gc8BYPeryIAFSxbO9JDVBQiPvbfm3e2M2exvYV5evECGQbxptKdu56AKmdK+7mSbjuhCvBc41Q3u
nrbrHFyV/SwwlgyQVsgdGYoVvbfpRfMN9LjBv3R+2HySoGy9M1iAcN6tBHOoLSpSzE/FwAVwMHGf
m/Cl0igjoDiBMeqpXnG6pAhpE2j0Q+g9Er/AQXNuQIQT8CEVGRIJGWBxsyqCjZPXpH8UtRFvLVvG
dwhB50Ok2zLAx9taaAkYa6bjTBtRJ+vaBBdibg3ZR6maieOEH1DRbaj2cIX2vNLUbvHgbWGTmU2z
MMU5eeEj6v4OuZj9U2VKUN6Es/5sSYU37bdVWQITnsbnnhTwK+wX+7z6jFcp4kzsdgyLpntdikC0
SeEt5ZbghmMrRRC7v6BEb9icwMoEojJvGguUe7MQ4j6ggdfdVtKE02HFDh5lZKhamuAE6G5Co8Iw
9jHa+QksZs6TACU5AABle3fJChIuZePSDdejUdWt2gJJ4tkyNL8zttsUW5TZrnDuYz1LNItDrHwA
xpDzRQ8z1Ok6GbvAq5KqxqRD3C4b4KuWo1Y9RUZ5AKbXqelPzI1oB9F6YtsNt26pY2BIsCtsOyzt
hhKB+cTa1TdiWut1X8Av1bwOClzeEewhDpUAeqQ1BhJLTRaG+eRdkjamOt1ETel5wrWAPXfOVBR7
YT9M38YRngMmriJ4VeHYUH55hyiRAlq8Yhie4DRF77uQ6zsdlvN3XCqUxRJjA+MxHNdSo1Lo/O8Q
EXLIFHw5rJiLdp2fgQuNECO28vyrtv7qJfNSljIBaBC806hYQY9qs+Cx02S7dmLqr1epQJ/441Rl
LdPs3bJ6ffSCRplnakHbHVyU4yWBMQb2MHuIEP8ZjqrGoHGO25Y5bzT+VeEZutyGlWd/jtKuH6Fu
pxwKp0ufTrAXFLuxZWyB3M7TdToEnKW51xQmIzCb+RlSAd7bd6IjMQ5a7w3SwQ3vsVE+4svHfCwS
hCiKw6py5HP5gd6HXP40y4wkmcknXoc4ZoJDjzv4kcQcNg881dB6dHf54EJ1w/B4+1kdseIFmTRt
/xSOORB0g1BGmWpP8CtUYL33AKkMqtw4X2X5c8679lwELBLpZgucc2arX7xJ8DYp16UhmbHl+hhA
OzDhQxToToqiVU0mEIVZpIxvMkg6v9qwI/S8bBHXJ42NZ+MD8qQ4p8qYgh+VgKT9Nj8OA9FvHkjL
JR5dryngq3mERcyg+iWzpQdSZ8bTeFV5XrRkagj5jV/29YvtGIp6z4GmZ16QbxD8rWCF5o0zL5Fo
WR5z5VZ+VMSVOdidPs8PELpsqNoCykBDF+AkPzBf0QJHjrCcE2E3yU+6vXwKtPn1Q7MQ/76PNDBH
yXF/vFylrWIVGHY3hcdOQTQG16ehx2UAupohUN3NOMN5YIFyLVwfNBn1DUquYd5NcOoO8SYj+sFz
WT11ts2BXyzEAtjzHNnh3KnMro5EDcFChwGiDDx1+FJOhQVNHwQ9SjH4fPYgRGX9TjpvfK67C6QE
2XdjDqbcTIkwlA7QpHJhZXcRnazdlSMJqpSDSyigW+E1Dr7Bt0+YP4C2tFTOXq472vynOiz7x3VE
mP19Ljke69BHeFasBKbu4hJyEpP6UV99oW4bkL3Ge1z+QZYo10O/RKsNxJCtGfYIoPplqBUQYUfE
OypXARorryRs78KaPucouyrAh3TgQFg7Vu+2IVjOBoHrKnETc99n6CFf8pHTBvgGH1KBoEmR9FOP
hIiW5XpIdWVQo6xLO4L8QguJnWim/FtABoDGhe7Gm0tEttqjVyoc4r7BN+/AzG3tqTR2XFJwPALk
Y90J70BRO6pUruTiAr/V/c9yLIOHyUczCilCCBf0xmx4WcItLv7G6jJKZK7EkSAdoL+K9OonUYGZ
qWzoW6BwMwaum9SFBfsiul4eN1c66Jksbbd0hPr0qxZT0ya9L5F6yGUJAG3clhwBtREZHUSwmwOU
QuvqtoSQ+HLp/fpDE+3e8y7Ag+RNEuIrWKJcQeRm6syF/vKzctZNqLw6GLK4NW9vdF5zlpCxJzSN
EKY07TgL2j4rJtKiUEPR4u8AcC1uV01RbdDkb0G3n72lX0CvchthXL81wTkPXV5dl9WAXYmZRi6g
DUVXgKPWjUZo6bw9tLBBqs5jaDoGIkmwZedpFQ04oS+ldiPHQiQDDD7a5wbq0eXfjMv+K035L7MW
+SgpPlF0GYboFlTY0Kz/EKFxX39qUuBXa9GVbMuyeGApBro1Fzum6bpZWv5vJq/oZeDg/yVYl/j3
f5pfwsQ8AjXXytv7OQrWIynwlO6HCFKAGNFmZZ82XKAuRQu8/kAz3X3QvhY2rRqEku5KtFhNhvPd
BMdFEv/PDZv9akcKFrFqA6husYlAFl2V9ZpS9e9yOv7F7Mqvkdgo/pkOJRCT3ojmVTVz/2MBZL7F
Yug7+OHQHnDTn7t1v4xXFWUfaBPxbU/npbhaSY3nTlj2+Ode/ZcxDOrxGRZ/dtuzFUOYkk/e0fPa
6s/NYfx9wOGf1kVkKq9gSK7er6rzMm+gZocAMPrnhnp+dTmtbdR6YY333tKogeWjLwKGFB5V/psR
/3/xTP7qckouEYs2mNc9CPsfXj3FY2/u/9Rl/9XgFH0Gb5GHuu3xKL6pKMqQJN3+uQXzq71p148j
pLEXAlD7NXI5Gc3wMdo/58Txq7/pAlWF7Dy17ZH+p67aore7fhN/LqKG/epuqreurlBgrPve2erT
72x9a3lb/iMc4T8+lv8svtq7/70lub/9F77+aLvVVtDt/PLl357aBn/+6/Iz//N//vgTf9t/tefv
zZf79T/94Wfwuv/4ven34fsfvgC/DYT8fvyy68OXG+vh76+Pd3j5n/+/3/zL199f5Wntvn7/7QMl
wHB5NWxe5rd/fOv4+ftvfx9d/49/fv1/fPPyAX7/7bEdh/Ivj+Pn9//7p76+u+H337j8ayTCKAoE
pEMylBGegvnr8h3G/yqkCGgkBRfopC8B3AZTCOXvv1H2V4Y+OPIo5cjykJcoC3f5VXi9vwpMFQQQ
S/lQNEIM5f/23+/uD/fn/9yvv5ixuWsrMzi8MOjlP5wtAWN4D6AQI3yHiwj87R/PGIMGrcX8//PE
eZCxTYT2muA4v/L6ersdpxlTM9D4w/MigpNlU7pjlYdsv5at3LsAym3S1cMJ2TI2nlYofToMiMX9
VB96CHL2ldDfG6DbV0UvjgA77lS0gUaficjUlLMD7oZ/GAOg4bkkX0UAjBnGx17siuV2aJr7oB+O
uiIPsAHRWQ7PUsweDD+ZLV5AA9wWNDhPrBZxb6c1oSQ/wgBGomCR+q6kYoAyvuDNQ96Hj5DsQ5o6
AwdaMKtAPCiyfAAVJ135ffq/mDuP5ciZJN0+EdqgxfJCpGSSSc3iBsZiFaGBAAIB9fRzsqfHrnWb
3cXs7voXxWImAuHu5zveTus7vZmOcqI3QgaUgtLAm79J/tifmxWkz10rSu1Omf52b03jtB9nZvNL
B+CjtKzVQ72tDKx92PutCibGr9vu0yrS/MAgdDzwOi5fTSUBLYFQ8OwVwpQxH0eemLpMD03t/JTN
6p6aTTdhDK05pM0NXTHP7QO95ypWo/eh2mCJaHsUd0Vf3Hdbftrs9Jou5b1P8DjPnCMQ/hOxrmej
6xLHma5padxRnj/63vTcBvnz0moRXNWKH97DO9vMLzpRQXqDlRbyfVQku7Fm/Gm74JLSOeD+V4yK
0CjV6ULBFPppoz2XSv0VeeGE5RyczE6nCRR1GhS6BtDmaPXPWPB3+oWg32ujdrLrnbYF2/uiGbfW
RGGyUjpqtp4mFZWLp6suaemBFUe5LKm0YRYQqW6z5yy/OsPsV8g3iDCjO7Spg9eKMVXVf8hh0N/r
Cezkrl6bZn6yZ3/O3majXICAmaUwmoAPc6qdLI2aa3XDdQKig0sUY5zJErsgtwcSB72aPB0+n5JS
Jl6Q0x7ihuv/nd1ym6LUuqF8A8ORF2NY1IuUlv9yS4aG04aCacX/nUeGajyQcgJ302CqZ39RQZJt
Y3b2nbZ70LYBUGybakTlNEgLdDFdfa+QJp5whbLLfevsj/qWBWg89hCjBw741tgb2ZPTtnlrx7hx
5TbsNTTSk8Zr09GDTavokTpozGCNG72pQ6DT6aIRktNC3+LeETtAOyLE4ch3zs4AElhA0B18zdPi
GYE293O9hJ9Gm070CT1ilNozSZ8+ZZef5eXbqbN9dSma3r1W2lIzPvTm+jn1G5VUmNytkKl09cHu
HmM3G2NwZMatEZaZUqyz1WZUJm2yTn4SlUljSXLxU9k1Y/d11k+LEeQAPXV19IsqVBhHL6PpGAcz
UM4R8n94tPPG+JuNS08kyrd32TJRoI4K3lmfeWjCkY/tmjldmYy6Tg+SEl8usdWZ7X6ip3QPmlse
A6bFp8XVu49pLipQoyz48cgJRdMouu+8b73drVcLZM8HNKP7ifkJ6YP7mYrJYHU7z2FFb0vpGY2r
Y+0BHJdDmXUZP3MNTeiCBF6btXcjbcolgZBphAxWPVxlPd3Dp6YgLmJ7lj0dk0wW3iMIiEPMw/Gb
yGyBrpbVWHcOs3oMTUEWzc1qH3RVoda0tpREvrbFbWMR/vEE1RnOQ0DklVnx5OuQet3ahXC/ZqxL
iHI5E8EzW6/53W++9iD8toorpHB4pLN8AEYjaiptny/PNjda3OSZ5556YJZrUA4D5ybhFpUuwDk9
TceKTKClbkKjtNseRnN8SwPdiQg/HUtHwbwaENy+8V0Kv4vwNZR78nD0UtPij1lVf8HD8kNLyyIU
mTPeSLY7wIkzo+cdaIbHKdPpybhCh4jCpoXswNGqKYC3s9kfNLbmLqjQVaWdkyVdV5mnqS/diGXU
9E0C2qiRXaT8BgL+q20mDaUtWdKU9bk0t0OhvJ/ZSiM9zQhdaKIxIqAIAWZnx3NuW0+KAFhiO+WP
b8q9melXk1Bb3Dl6fc7tUcR6yj9voMDZXByomIPf3G/LDdHDHFf7zktAhGULtQ30SZ/k4xhMLrMH
wwjXumhfebpCPqUtolS5dJU2hyptHvWRAze3CECAmH5pRA7DdFjxIgTW76Wc39tq+Vw398VN86NX
zU68DqQRnQBk0iXPdCr8FDHrlK9Jym7yBFr+Dy/fa7U55rkTUL3mYF6LTagDkwqyDZ7/YDAj3fme
4LjwxZzAqoYTzsMwW207oiZ8pMNJWtX+7gYnvklok6xdtF1WEi2rzO4IgXKfZg14ve68pm0F/FsM
3/M8/s0Q8Z/JZ/CkT1oc1PpOm/PHemsuukJFDNDUQryJMVxzeqbpWn5mvnPJaT4bkwOS0tvfQMkP
zpJfq0z/VGo56Tl2i2XiGydq9bRp/sllmRwRhypMaUju0nRRvGSJgojv1JJ/7J5YrSM/cbw38RrA
swvgeMOx7bjRteuUjc90rjT62sN8rgromiU1yHin7QcqiiIaa7ZIdW6AJ4UpTOC1L5JP59iAi5Bd
qqPRqV6NzbPDcst2OQt4w75oZDJuGcSZyJZkoY8Rk+gCcOD6RdtStwTvS1cLHXb8nICAnTuv5njp
TUVLvV1A9lgkagn/ZREBb4l6O4wBhykQRMSc5YGND3+22jtqtJKtyV2TebjlY4Ed2cthvhWVf+XD
+C0GwrSgd4dA60kiWozD3OIyDwW9NvLFXGd+1ZodVoX/bCrb6UJJFRQFS++EdrV+ZOX44LKci3Hk
8MuRVv5u1gPE0OL0pF6hD5pglPu2rkkA+au8zBz23HgU6WKG8LzgtVPjFTSSumyKc9ETSsIeGMlV
7Eqaf7xCy/S2ecOP1zLDKmz3hEKDlhaxGl4qPb1rJa93unBi5xYEyKpumMLCGdjm6lWKN7fjR6Oq
T65e7dTIfSedNiuyvKC7DMG4MVb1AeKNrtoZipNF+CWVmEmIF4S4/TTIiidao06lYX6NU13sZdO1
R8C03TBLNw8JbVghat18V6bG3zqXXUw6hflbugLTeD9k7t43nbwSHeOevwih9QjqwnhpmUZzcfA+
C99gkFUH/p0vKzceiNaEkxRjInoStRjhtXu96duL0oOLXxUq9Lv+OhnmAp5vkLBcPeu0eMbV2EqZ
LMVU/tIL3doZc18CHVX1Q0nC6X409JmIzfKuB/Ycab6qYsl5TGJ5mIOflYUgKmw95tUhLmb5oa2F
AziT909gr89BILTE3sztl+R39gyix0m1EneMFfBnbADBvNAnbgUvenO8KhqZpBZsiwkdt1O3T1re
lxFYBmNvSOxvOVoKUMvQj0pVxAZMcomurT+XYv2UVt3fA314143dIqGWDqeMwBqvHejt2q2zaMEo
rTlk1bJFPAyTw7C+XDJI2gzkukai1m206uf+oOTENLs/avp2Zy3Trmg5JBXhtmcpBVmjmoPVo0HM
S7CErecqA3dUzNEw2leTfDf7564NgYgDNXlwymvC4UxE62OhMjeipn5lkcWhaCc6DvzNIPIv0PXi
dQHSDc2h73dwAdmdrucrtPU6VZ+9vyCdd7bJR+fAlVGRNSfOkIL535a/jKQnXYzXvGns4p/WA9o7
bu1UEA1kj3SiVLpZiB+7MI1t37BDbfmY/Mr0oqrQJ9gju9MX+azldlvstnUtDFotDYHKXSAyT78Q
uHOcPw0VoHOS8PzE7dgbbQ1xvW3psiY6qwU4Hs2Bf33AkKhnjkyaSdo7wqHlOTWH5SvdPI+SC/Vw
t29YrURjeph8O6pcAjzJsrjzhfA9cnpOW3AmYr5G5R28bm3lyDTXA0PmbKd1/NtVGooIF9ugV9FL
L24MxMAtgxqPHL7mxB6MG0NOHT9ec2RfalV4Mc50kvUAmiuvdE1Y1mjeVzb/iG8FRxyLGpvGB5Z2
rRXKLhH0LezDVm98QuBqUqr7JidfFMmKKIfHAaU6l3tHwy6nKO/LUh/uvLHY5ssqA6smUlpK6b5k
jWH7FrcC4f41Zgcuw2uqS9kWbZYI1614O601E+KXmTfPsmNrXNnEnl/7b6MqUpdgQNUTsmmWj7Ut
/C9j7If0fbAVlLyXZokst59ig1SY0PFGozRelV09dNb2sdh8sWXrRdCu6pAPmQg3j51KPTEctmqO
odvzjuQ2JMLW907WXPlgaBiJ+3b8UCZzDFg5VtsMgOqCPn0xdIgrRvheyksQSGe+X0hc7OsWsJPd
I37Ctux0z6qvJlYMrXlrBe/eZBzyyrASu9X+bu4oj23ApTGq1dgcOqO/sJOpe7G2rYscyvTIG3hd
2ZZ6qOqtO2jGlu3LwHvjI75aWcrrKz/goCojr3Rf8y63d+xA+hqW5ZyCjoQcZQ9ra380JGv3eT73
sQ+ZHZslE0nolnfyZoleuLfMDk9+TV3hwHowvKvcRLOoYSb7sWvTU231H6zoOxuN/LC88gm7yl1v
uVdYGpr2Q5cMpmSdxla81Z1gmumn6ambRjtqb3Jcx2t+Nst4hOWZwrxmhl3TGmDKoEcEL4muD9Pr
UtSK9R0W+aaeYxhsw2UrWATAGRNcCMLGL4dI9x2oeT1oDpPgij+tkDPVOj6YlTeFjM9EjIn0LrDl
8kXZqSeMEn/0utl1QQYYwCKUk9IRgwZqHCAnS3VsCwpEW9WMftaWE8Y7DlnzyS6Nu22sKG2L9Nkv
idBOSuvPs1Udi7IfzqBiV0fQgK1dOJR1lteMnzNUZbeGIg+emO/tAo9cHIjsJybWL7DP5ZBZVF0e
Zk2qorJOLFdS/lS48NcphhPmD/GWT93j/cWMub1BVDC9XVE+ilRyBagEu4OIoCR5Y/0O2v7JtuQO
TDhniFeBnvA7QyfkNI+oA/JjPTR9pBaLiGW7/NbF+kWsCwOAN5a0aDwz6TczsViEE4IU3ZfbcHAn
97xZlsEhx+DTm/PmbgVGCf0cB0+3SO3EM/mea6YZZbcqMl/UGAWELsl4uEWk5dmPTYmIFKF7t8z1
flb8z4fN26LWrvNzaQ3HlkElqg4Css60xLU3iFtPivuCVgCD9T8EIF78qetifsBb8lb+GTMX1r7m
YrbyPTEIGHEHmb5KrfhQImgQ3pCeheAkk6BduJY6ILblhc/oA7sBYQO4spim8BZvE6KXlnDVfh7m
NoZ/jjZ+5MQxmdPWvUY5VJakYrFy5+x9RthhjcniBkY4z3p1WHuPRHRBSkRbSjsMhkYc6BRJ8vnG
QzdQ84qtLuLUzp6sqX+XY0bxAcIGNI6vBNKhREU0XmyLPJ4yGUaWVeDQ05l+mVazZz8dOLi1RUTt
mqhNe/XoWnWegND0ZLWKU62W+6UlrkGi68vmTIq7bB2TYVRbkqY1RbJXb0dW4HL3qVz9ZI6CrHdO
DgVMdO91dnlpfWI52ZI/8Mjvawqy3NneoWbOq19To/r01Ih2lrSKnCa0HJ0fka5dGNjrZRLWzg/y
nUFr6DShXMJXEJeAK6Di6UNatW40+/mdrs2/yl69a/SEUn/hxuYY90HhEKLAdMD1bk8X8JaOu5Rl
kz8wFP32THkap/TQ3UpBk/Tmysue7+9uMNmooN0CGFzpt8iXJkUpdnOu0Sxz2qKN+qSRJFc3J8Fa
l8dBUR0C2T4oi35VAFIzDZEg3Kwsxr+0p/44i9nHK3JEq/ypuLkrNUWDz2W91GhDoobwGi73vjj5
YPVyER9+11xmoR2quTu3w0oiLDuk3vjsBCR0UA/8qpz02SSySUyatg44TRauTJ5PFt/AFChcMIWF
DisSWihGPNVueqmt5kFIgibAgkuY2ulbJtojXJoZYtLqI6hNEy0D3GdPLvpmDXqAzwKABHTuF+7r
DB9wqgTnaWyfB1kl/IHPN/yD2AJhgGC5kDS5CB0zUes+djRYBZeXnP5eSNIFitymdyW4u6abfBi5
ISdVNxK/zThu6vx9GpxTYE5xu3AMSOlfMobZcSOtCn5gg7ovjD8NOVeQyRaIuItayKKBsLXpNZeg
yZMgcyj+t/KNUzT2F8Auc/6TTwFPxqKl+2XKHux0+J4GN/ENdTeW9R99XF7WkRhuq+vWY2FOWWxQ
Id9og6HaplNxQ9wyZuUdOS2RijjXu4RKq0uk2fXfVib2fpCe8kbQ1vUHzKS0mksEM8InHO1zJewg
BQpQ0C81SvDwrTlP9fBJH3g+t/760Dk81TbX1z3Qd7lfwJo9a+VC5ezIcH4F7fDiV94ZTiVpeipL
qwDuS2n+rtP0mtVOs+ubFrqRzF+kuj6GOXxYfZtgOZGF1HVuZ+5fIU2NGotQmOdmlGhTTMTxbruF
FFOG6+NMI2Py701iylfyjOrJhb4cIIbz1R1YOZ2ZzWGjkRTs8V1499DtxvQC8EUIGMmYLg887I5I
UB3X+vec03BammpbD7VLYUULsuR2lttGLBpXBonFLXq6qh4/Y+s0484W9ugl21bT7LF77Eqxu+j5
/MiKnmI49pPu9Tm/81QECVmU4Q999i6/m23hxjnX1fmKmW1IoVO2ipgT8X3fp1UeBNNdYLqN8dlp
1W/6EZl7xsyVD6/LSFqJuWVjSMRfxId56G3bU/uh8EX+d1iAeU0kIME5Vf3QPGPv4vJojcwcKrX2
x4mdZs4BMpw2DrCA+VwDwJyWaQaAYMqz7p0RYwbJop4tUuW4sTqs9gc9pkSbqzNgZzV8ZdVmI7NB
WkMUI2MP2F7l/o0e5HC7J5GaYe9Yp5eOVOASt0M25vQibJY60Mnb9IseABVlHSO6Az1wBJ2ExpAQ
A+CTTiAowIlMpGkcCexC+lhtHrag4gX2HOHR3neN/GGavRzSr2lUltAzkefJJFp4j7jGHu6HVjdr
tpSRt4z52In3IKXMMH6pxlj2bCNvQbVXsvxHGkdWexwb9kaevZH2o9fCnxhrv9PwtFu4fCzQKGG0
Rx+OvAjhV2HTTYgSrEIILBpmB+slW/Ej9KajVQnjqLRH2mBqDeH3IkNwA1PI1UWRNh8dz1EnNow1
3EhbdWtqAT+GhNZzJDNp66eviyP9T8JJArqzNUoryUWeL0iXePRumX4vvjkikYRs1a42hoG2D+WK
+TApg2HEuJQeKZUcY0lqrnu9uSn+sGNicxeQWGygiFPInGth+OJgWv4ldyQfm8HTeDLMdXpEUVzt
VbkFPKBZd+pt4m4ZehuCUjpep/prSKFw4TXGg0ZBdWYHtB6XlffeA+RHUtu201QhlqobAfNccVh3
bL991vOFpeydtXdV1e60kri16ha2BmZqV2F854LqrYfJIrmcZt0aqaZ/1DXJiCXw9cSwJER1QRHV
en6ZtD0xpA1NNiOWYcfnNUXEX5w/7BRSb4bcMtgrp9ROIpj5Ng0eIDXqwSgd9OFgzfKVRrE8Lnqv
+dFtsHmkUtBDOFfCT6XmPJuuIc9NsQTJ7A23Rk07nUh8FIfANB9zbT6wXIoeVEr5rBvqCYbuzlTj
aRqUHs9aLWjUZV1oFqT8bGt5yyf7r0UO8n5km9QaWgXeMqSYQdHdQLGFqLhbp3vmoXBdZeATX+rb
iOQXbcGKeY4Y+r1Lb6jLmMEEcztxlGNyhIfUI9p09G5GGEs1+weTaiCapzrYgSW1T56xjY9K386u
UjQTRi4wqGRSXl4ruhyh1eyinLMDQyj5JnH47DIzy1+CdLw0m/Ptz+nObu35VNNx3NXLZO8lm8K+
U2YHSVnkdNoJ1kYAkHzqJb3jSYKyR820Hq1bRrOZAu/Obe3iula2BlmWjcdiqt8V0YED2TGK30Ly
++9TDfeS4PWBGw8vgqBH6gVk7MU4RkgTSQ+1Gu/w3AtkbFUCI0tNK63gQ79nvKY/4v42kqHyVUzz
SdvBX8572/A0whrqAVtoFw55GnwSfyzOooIJUCOTlUpjuIrlXlIF1d4lRSgYB5scqJ0bKAKZZLWk
GtkWl5TuzMnhN/1w6rGK3E+pSymlzAclmbkSkudSYIlfvg2pSaI+xO9IRGrmHij9oeDqh+4SqBYQ
3bv5BDbTeEIGWGHjmyBX4av8vcNcJzaob5EMVJYM3TV3maoFzR/Pat9yaym5nWo5QzTvSe+VvVt8
G0vmkn324K9nvxIWKjFT/DL7Zk08ydWhy/M39kGv4dIRPwECJeSXej5SCJE3t+kG01Amn9eALcmh
azvtC9dz64U2k5tQLGavk2s9LlXxXcCp3yLDr41RvbpYQA/4DT8r08oQg7FwzXPq+VZDb7tamOpM
yWKE1ZhuF5g+ckj0GEO0D14cVMUc6gGFqw/ZD1oYIHJo5BAPaUAU35nX9H3LqFmbqvFO5qSGx3aR
5JCzsvpqGS9jL6gwh3k+PJ0bNHgXFqfap7j+jRmg1dXFsvNv7Kw94l+gy5ExBnSyryxfn6CXaSKx
0exYCgeJV9n9aWod101t/1QzA4lUS7urnEjYsJtut9AWaEjjvmVkYuItG0YCVWKIyllKTpA2OJZt
zoXJCHSaaTPJQXehZUMh5QFqg1pybZ2bQB6lbSSOR5I1WwgZDMHdhGgivrXMKFCrdxpJGR6NuYrq
ebSem8JlvoArNTKX6Slr3FPLizRmy6pxcOw1j3tzaBJXbVoodP2nzhjna6p7HdbtInycOm3+18IF
E45oanaVLLuPorHdcHXTmZACESG39N37flyvJGEZq2SVtUT15L7YqT0ebVt3rh10ZswNTsMlc/No
BY4ywqmdrWNqpUlammUi8/XSZJp3rB0efhPw9IOxIn+MXppnUlR3g8b5V2TzeJey5JJvYM6w2UV0
tLTdFxmygFenu1iHsQdCp98ZXDUNc88kAnfnGppxkb2d7dzRLI+LIgQQVr7rP/oZneRiMuc3HjxW
hUuWu/EYfwgxX/WufePb8JpLXCf+6v0uaarH2UyrNh0srrWDsCKVNV/mamhPdOube25MMZPG2y+B
039Ye3+fziI9EBfCT5a2+hEZ6hi3Y9D8Htf8rdCNv5vnWtzW13edNYNt6AJf7s3OXQ5YFoyQGFfA
eCt9HRzrdiuaDgW/771Rlu5R2D7evz7IfEoJ8v5pPv2BfhwjlwBwvPCTXswCf4RN15JKm9KG87OE
1iiEesQ9k+251hFL97RfhbtlSTE5xVHwVB8clKRMC2Wa7rlKeEceHysyCtM54PTt71qr+prYPHzU
W79/1W4Z1jRfY1Ft26GErY8AbcV+MTHqbJjwdzOTilO2uhbHG5vtyoC/WOVYa9J5oko8r+ju3VQ7
e0sZYyM74xN4kb56bUy7SsiO+Rcde9nFyb0zD0txMorZ4h7mF1xK1LetBBOlkn0zcmEstrE7Mekl
w08UZNmZNUKxZadfA/Hf53YO7uaCKU6gJ7WVXTKL8BX0BI5FEpphvs7OOU1ptZoaZSxPDItqDzJ1
nEvfciuLRgYASIf/tQ3rf4WAXYrvATHxz/ifgNe/MWEP4m/7PA5//46XL/Gf/+b/hygYYNT/GwT7
Pz9Z/tUWcvx3EIz/5r8xMM/+B9iWzwDSwit8a2T/Dwbm6v9wDM8JAMF4J7nWbZH0vzAwy/+HHeiu
rt+4Meu25eRfEJgZ/MPycJnCbBHk+Oc/+t9AYM4/kc7/Cxi7gc/Y3fFvLxfLMIka/QeuqkSmS0fT
iKa2c3mnWf7fNc+sWN/mO7vgVVuDo/RjmZ/SbspOAA+/KhtY3p+YO5krx8EwdBeec1AUSU1KaWAo
gPVMVV7EFI3mgfKH4KocciWJnOB9Qqqyub5WpSOnhNrR6bnFDr3pVUOItrkzvx3GPsMfB2XFeVuU
1N5FYHbZuyjH5mMaveky2t5vjx0Dj7flgYRGAkkjzyfeTYBMr5JMucGxd4N4sgmGxrqW+Y85sid8
YN2it+Iyd1mQYh3tSE7Uo89pHPhkmw8FrJAi2xtbvlAn6vyJDnJtnCYYFJrm8xKNWnEFB9FjJ6Ug
1Yv+vtH4q2u9dcYV+rkOpPRUw30DQWExnCD57yQ+65r0s+HF9cJu1BY98A2nx/lGHiqX1hlLULmv
KSrlburZWx4GeqrwvZC4apIpdbo3SQIUtiCWkkrCyBA+h5MNJ6BvVnNnMFCNesYWUHoBPg28TA/N
SGwMH82P0la0tnJ+zrBF0/aS2b1o5rUJHd0b3gZIDcceywviFrLH+AcqfEx+xZ+76nlO+5ujl8ZY
DtO5TrYTIV8QM020nP7lPzdgxI1bEF7MpfOmDaQhAGqyLafpim1pKTmvTZPEf6ecdX5jSX3+rAJr
PA/5jC115g7vKrthhk8YVem2OKO8La56KY6qx9IxiWvXKiLNVIlxzcKbOBtwz0zyixAV7k5D6nt2
I9LQBxvZ5TXakCmYR+oGA8eR7xgPracUjTyzm10uz8qYTjOZlGvmZzmGQUwY81EAsr96EvdxvBbi
XqIQQFB36rJ5y3fYwm7FB9cy4jsD6Q+EiZTcqiitsGQV2IUm6ZE1uqMMc7ubxWPd5PB5IjcK+lSW
j46BS+BNqVJa/hDZGsQgxuqQu7iDGmQjgGZKj3G1lh0VQ9hPumQZbD11G0XT5MabsySki4jv2/r2
vNAVwm6zzHqsavViMOZ7KNUEmcSh0f1ZiFXtMEfexFtgipZPdidt24g28XnewJtG4eu7lrlcOBTr
ZzE1P3Bie2F0p4wM4bYhCamC3y53n111i4qk3MvQEaRv9pyn4apKsdNFhi3HaccKSKArRBETRUvH
fTctWvPX5GHa8Z1el5OqSrFE21adXKdtd3nVtuwY3FZuOItSqIEFzcOco6dioNMvV0+3QBK1kgxu
aJXttOHyobO4ZLYeE0yUJ83Um6d28LxnQsF31EPIk1KhrSc1TOc0m4GnrVb2XOfIkoS5cpslLCAT
rd3c2V60SqsnSwSctveLEQEGDcC83i+MKL4oeEd2kNoBwi2UovAMdrE4J2Wq6lFXNQ1pKQdxoWTC
EUgsur2aqscXhOU+1/aj5xi/J7K4FcTGTBOv9m5OUTdYIwxu/q7UmuxnKwnaGcM6xg1oF1BR5eJf
zXL6KKCTAfTQRx0ole6nIgeMz5VBymcocQT5abUkWottP12mrwALPr0H7nCyNlj3U+VVpLHY96XC
73zytJsJV5rWvkHcGhPChIXh2txWiYbq67jVXaAf+kB82psmT2xKM8+eWCmGvCobadItNakokZLj
sQckZbveqYkz9SMxMDbicjsTA/P9ef7Cmoell3nEjl8sX7OihtiCIFq3pZvOmhgwYkIJgkzObkbQ
1qkN2ELlNfclzORH6cnZQKMhGaDnA966gkFR579YIK15vDgvmptiFcpk1kQBbs7XzDYfCCeX3HT8
A14DZlhIufZwVB+cr8MJzo6u4K1LrE+VPGSruHiNewPMap3pHiZffaGdM4zsu46Zk9+Uy+6KBBOp
w+g66o71esNZ0+YHB55i4FJWNzJabbMoooaso3sQReE+VlojTpYs2l9TVeavm7Jdutam+csK+kc6
UTVtUzFDZwAYKOWHqAseTduCszDsR3cwmEpteX9BMfm3XKs/pgdcFrECwY/LPNXv8fS4bhgAZHFQ
NB15brMZFDqy3moPpW8/8YryT0Vbe/GQ2cul10Xz0jYmuS+bHDOewP5OGAEkw1YTCN3SgV3ZpTK3
r44l3hPBMxZVgTmKDSXE0PLKhW46zV2A27Lo18QlIc0weppiwXqaPtLQ99B20DY3rgneJw3QIC0u
AnumddEX8ZSSfxp3M4peTtjCTdP3HtOXHRdlQ7MdD9Uu1Vr2jzsQVyaOirooqO+1wlCfmzG1L2Ph
a8diNLFf9yaMZqlZzGbcoWBPRoHyYUOy0r6kHuPRkCkyp2bQVrJ7ZF69hCXFhkVXjIvyCYSv/Foh
nJjdjVY+YCz31mezZAE4zgYX/YNpqu/J48Hd2X3ggLe5vf62Kb840TZtE9K+3DQmw+pPIDD3gQPR
5m6S+tCTNaVNoN8tRQYeiaqLaZ4WhE5+a7OWTgsA7cnxF36FnI0O7Iz3d0SDm6u7KstOMJbUl7FC
+3TWDWDn2xDoLujN6RdSh8G8W6R5bwxVeZV1ty8VE3/2n32Tv77J3+F807wiqG22/fiyFZW+UFwF
d4ijGjAwrohVYmEgCN2GSqgqvZK4thW8WBAODmryBkWrWZMS4lXZimkp7vrceipIjuLlWtlxnWSy
Ca65zoezK1Kuq0BOc/07Q54Gw+QaaHLBC4cR068EJ8LPRGS3CBr+HpVpD1XsUuuJ/Qi/otCh6jY0
np632Us2rt7fup0eCVeOgK/W6K1HW3CzwmYu6VuBvojuzRYebnyGfh2jbVqdX2Yx6xcBtdQwqG3n
9D63fH2IKBiBqogcBEvo49lnOm0GqXtg3QZiAhoq2rz7L/bOZLlxZEui/9J7PAMC85YEZ1LUPG1g
UiqFMTAjgMDX92H127xNm/W+t2WZKiWJIe519+Mzzu52pxxj+s0tv0Ls6YzXTNaY0riU9kaP+9/j
gAIEiM2lve3d2rsqwU1LnDxK5zxBma6DY097wzar1VuXUv7TWAI9kodpOq4ttnJIgpVDdaKUUTHj
cChzGvxw5kEd5rNp3mbsbslag/OyIhYH972F+62GF9UA4DrFUqgtOQsjjaDPwE/Bu2nQ1JBKMhSz
TAeW3ZluIjW7SUm+YVkO6AogvvNUGOsgbvcDYsMWPGNHu335t8xYY+SFLe6ImLOu02pqIUQmSMEG
ics7k1fpt4v4jyhf9hc8asEavCwdEE3+kM4ShnPg6QQniHNyC8oD+ZY5tNvSuUCnSHfhaDx1s5lh
e/Gz/pgZNSnrvHsRCbs+TrHpnwWpwmStGuFq6l/JetCCovKAmgcRT/sxqK1fvthmn5S5twsn44GR
Y4bsiS8n4Awevw0NZL7CsMNPhCNTkV9kPE4gRU0vPLmD8TikMSA7tkGbWk7BS8p7Gtq42fQe+/Vk
+laGmb3YcSk/p2VSa4/w8i4GNHvLwdqgh2u7/ErZKq0HU3d0QPRW82eBl0eBpAV61OYUs6ny9kgc
G+C2Trqswfnr6vI82mwYEKwTlP5wysv3ZVbyp7R9pY9qyR02xRPUlwMqt8FqxLDaqFkgkK8WmGPP
lsemcoVgw58LhISeO01Wj1ZRzl5yCcTCTJ66DjIN6IHM3nfoRbgmbfgsGrNsded0CXnbXPO4WqX4
6hG5g36I+HPKfvLyhoeGbwG2Rh12LY7e4URYA49TS0UpECq9E47XEK4F3FAZvJ7XRjzlkQhm7ztX
UoG30iBmU8ye87RJuMUqTTw665anUPVu89lRCFuunLY78CCYZLUK22b8WqrBsvZjluji3C/4NEaZ
G+x9DVaQHeTGB9S9+afwsZ4Aug85herYATXlkO7dAm9FT2xoExSRnlmXAQPsn3mNgBIuMZHh46zL
J75Wv4afpmhBmGHL4z8YdabnTdwN/U+bmvhBpqm5hlOz8+1Uvpid7t894KzlmkB/8OYKxYM973AC
8prou2vj18VtLeJ+I/HaQLTDwfkgpFINm3RSiUvFDG6srew5T2ECv+9qn5vYTsOvrGQ6WnMefpgX
1oqc44ZhQ7MJjStqdFFUbEzckETdWNxwcYZyN7LMsc80dZMZW5N3F0gDk69+Z06ww2NeqgB0hiJP
9vUS295aLIPnb9sJlNOqGkMc78ZUOFTEJJb3OSt2fpuiBM0SgXhxXmNDejRplPom05O51vidPPdB
Fiwot9S3ZOM5S5Obf/Vmckm77HajSil/u9j1SixLufXCAabryAWo2ykpKaBoqeqOruL6e9Z+0K4w
zphvHswVxiwKRMKz6RT1fRE2brnLYE1wiLPrbUXaFSkrJ5BxcRnUWP4CSuC93zee+R6GZdquoHEY
lxIs514BvrjrzNvq1KfU/AW+m862qB9Ia7E1fHcAIDCq2PFvD7V4W1jao5sLUhhXy8xhtmRTeS1N
EF3bGXY10SRYWdjk6bu+A7bfTo/uBPglsdzFRp9wTYC0tTkEmwG9Kb+MWIqQLnlJY8fBAIxNgkw6
/gRlaWeTBvCPNm4MCG87tnp8m5umewyXePTI/EzZ3lY8A97rMDbjY8Vg13OsD0qYPKJ3WH+74uIb
i/MIof1YJlDxrIZDDca/WdyrsFFYOGI99rvU5VCAwEpxyKUK4wQKLwpBZPVV9pYvwyyPocqM4tBb
psmZN9VLhD8vSc4kDZmBpg5IHSsUzwo09I0sfQqAlbEmbYXHwOdkiBmtNXnTwVCmP6PLoTNf0oUZ
7b5PcoQFI8xFh1vNzv/A2pnqLfFx9Cxx8+r1UwNi3YlJhQ2j4Z1mYHGbnKuVkzq8rAedlrAH5sDw
eBHqR6zu9nYMCFHEzs3JkWfOHR4D78Aipr+nX7jFclPVpNQ93Pf2mJw5gQSHkHHlqbPs9JPdP9F/
JHSiR8zovErtOJdccKpN8E8PKlsHAu2xEFKgD1jIrFLWG09U/dEM9XIlRMLcP2cIiCbuO0rPo5jH
QTRXsU7vfDt3hr1gba6fypuecZOL7FOB+1HuQ+iy+wS4ZMqeSikgkFzmXVQBS67uA8ylcD3KGn5M
AlxjrsJvw54kig3n/OJTTbI5dy333dVvDBc5OzPC8BZUGOFcYM+0pzhiiYVVun4yA77a0P0xxth8
ozKDe9Jqn+ebndE0uvvK5UeZ5cNkJntMsfzDKSK5jhz3nvDnYQLy3UvcyL0bBAYpkuSV+oeIlohj
q+Q3Z9YvJOOHsG8eO2H9BV+I4mpiNQa4UuNWxEFEJ5Y/HJJ4eQzzElRIX35hLNGR6bv4tLgbESrv
u6B+CCz54XbOU2Ya1wm43blOYjy6VGtpL62vtOJcWdycppCLrLOWL7emFwHARxT4GZ6WBgVyhmy5
SqX7p/UK8VNaJUPBEBLc6pKvWRSbuirORkiRehmyRin9eQ3+IVsNYd+yMwKZF9z28AUTNcQG8nvS
zveyyZ5pWGpZw3Do5Gr/O9FXtrKUeEzz+rXrGYhc5DDtQQPtgbDAXy367oABtFnAUZs3SDXdaJP7
ElbNgs2dyDW/gu8BJ30pFhBggMnOvJ/vYkS8VWhrOguW+eq24T5dvEd2OpcamwOImk2Qs/YoXZ5b
OFZX0GEiPGj7pjX7w2QoG5N8vvXN+YRAf2dzhI+LHCo/8QnCcd7aK3G3eIa8EC4yORjUV1PdvMTe
8FHO9rItugzRv4WCLsDMoaA2V85bPR5I7K00h27kGHjE/oeXUPv3HezgK8Xk55pByuT5hCuXwMdL
O7i/cEztMw+24Dgpplx2Nu3JoHXgzvLmO45adGb5wOvB+61c/EW5F/9NKgeXI7xG27M+qK9JNxNR
vTozsnNfJ/fk6XfTjMg7aOfRLj0kS1d3yG1jeKy4mg99bVR7B1glpnIWVP5IQoKxpzmJvs0O2Ejf
w9TYNg2/IG//FefWY8ppFdXdmAhN+bu5LO86y50PXpo/1m7vR8yQMRdfm51xD/b2xr595zEjKiam
73genJVwmAN1xqdZl1RyEAaLV6K8gXSd6moZ+dMiS7ZIqtHXsFD6myjcwUvi19FePrN6PEqi1gD5
9JVlQruya/vR4vBuLk2210Rkd7Ji4mssdw8p0YKG7PQrLV17bcIN5zpTyxX/H5ZNv9lltcQr3OJA
MHl6r3Ga90/8b5oN7mV3e5un935nfbUlh1/L86dV0ZDRqgxp7r0ec27fiQv0yvFKLjtejU3x3Hny
0c3jjzFIGzBp8pfTBnsB80awgpEfmhdPcjCNs2zgc814DY3hA9J6dcSvXXEaofsJaiKOAPwaGr9P
arvviTbhyrb5dUiDTztuT8DtPmtfTRvfCsD4k29Yl+FN16/sjx5LKLrvcgcEmQvW6s+JVwyfYUpp
oeNkB6gjR3Nob6pTMYSYCvyJMRKzYbzJ8AQa+37EyXaziLEnrVz8gH/sSrTlz03J2i1pEZ6zxiIr
Wdfmqm1S8dClgf3sLflyVlUi1l2DS48pC1cpVH2M0AbwZiNP11Ovp/1Ulv3bTOZiRZIbhHvW+dtR
DPqxj3Gc0ygouT3Jtlm25RKCM+NvyntY6pN5i7sKX1GOHAz6u30iFiS3HT7+dSDTkz9NxQEwpbX1
c8DFiNaPMTVLdVEDe14eKMl6Tjjmr9qx9U+qk3qf63FP6usqHEKDg3ep7BkrBLdVlGaw/NxQI+Dm
GAKZHZ7Bq7ZA1lOs4gjep5ZDyj6QzYaF5Ikb11tBzudiXNq3zlzyQ0FT814OCQEoMgiRany5sbKF
uoTh4tssJ2SRXcfcfCGTujf7Bjgg27NTQUzrL2AVDOIjxO+B2SkKOuecAUEmoTeTDxgPEHGPvZTx
Ex4afU6S3Ooiv7APiccAGdtF/964FRvDJb8Ttr/PUxIVNpI8vnxVnDM1eB8Q5P84AXb9OBT0awTD
y2JN6TNKkBmlbVNs4TUd53zudknaP3c+ycK0E8eOBWeTqVtwQFZvIvPnFZLpd2Ik301fRVPMQA9P
aCBnOP0W3CQ1kTRU/bKWNAXxpF0YGpkmbdYbTKT81EIobqWxT4C5OhDFJmJ8DMU/+WR8+nq4Lztr
R2IFkIFT/jDg8IKnYhhjyH4I0vc5iNeupV8S2TJAJ+OLhw3xg0ZSe8u1xy8f9LhZQ1VcAtP/XoLJ
/cGwt0tn/zPOqreRDzSwLH7nthW7WTcHp/AOcxFfVLz8FXD017KdZBBNme1XkZjH5IAeBkB/xDVn
sjN3thlVPtt21gR+6qrGr9p18XHkMfVqm+N7PlCPHrTBK01lH0wnv/aCVW6mbrYVwx3nQr1WtstC
Z0TlZjcSVSkLG37mU+AR/1UxX13XYfN2eACNeevfA8LZtrVzUXZAx4FlOeKrzOFPUIiKM3KbUG4D
d7hNOPQphVMQgG4fOR3jbTZTm7LOcPzd1m3+leZGvs2AaQHMn3sOfTvYzIOxYwHjb6gWqd+xAHiX
kG/5xzXj/ssy3Hdz6ac+XHUwGrmrsVpeAegaBnqjS9oLaS+848RV2ftFxbG49YTMctNMfATrGI/Z
69wmrDDyHGJ1Mh1VUuHkXwJ/eYGsoXOo+JM1MBQbHuTVucTVz4sPdsBVsVRI+IxdILO0ONT1kD+q
pZ3p2KV2M98ySU3pozSEW67dAbWGItzg2PHo+IUZqQm7Tvlf4Q0JdW+Tlc0vboFhiSeCX+2D1u6P
4H9o9hnhC7nFhX+dj9u6daiFLVnQbiWrLXJwxWDvWJpprsKiipqEJF+cBZ/ESy4FhikZes4tnZVS
w0U3MEb2ctW59VZUhBqpy7mletu+uSOacJFxZfzJuNbuwVyxy2K90+FY3IZTzKYZQn+9mEcwIfHW
SowfHjd31WJvSn9wIzhk+NXSlu6cOiUhALiMBQKtn7kaxI8rJnpgNN1sc93W7y2TDSrQdKWgC5NP
nVDLtITBrrEl3u+IK2xotgKYoIti0rn0Xsnf1AMXnZ8BakLVY9gEMM2ZwsaEk8NnxsSnlp7TQIUX
HLNeeYPzUXi6HdmKJtvGUfE72YXiOzcqR4EZcGcifBVpsNED3O3E/8NV+n8Tw38J73+1MXx+ye/s
6z8AOLe/8G+Ujf0v3wy4K248m9D8hyL0b5SN+JeJfR5HdGg6PooqvJp/exiM4F8CiyiW79sfuDkd
8Df828ZgWMG/TN8TDLHCCn1B7/T/CWbjBuF/wGxcDzeE67gc1oTD0gFk6n/CbIZGG6Ph3HpxRjcM
IxRTlRI5oNirFCw7AGWkwS3e6+MK/BEWBeDvch4r0kTUwU20F0z+9ANFVw+7PKiS9gidmwXumhk0
+MtuwyEg0slEpneD9EB8Vh3Nui9ZSFSnjIoknA8L0o31KdDnynvpGgOFcLllQD/MtPmwxIWdMPlW
XORxvKTVJSEI1EUOcYyRU/307kAX0duFMp1gGySlZIWnMSzpdSd4J4P8HGbbo3UhNDvOCNJzIqDp
PWKj5DzUPsSyrzAPZQbw7g329CTAB1uP3t5PWYTvPMLNK6SN5BMaOGZx4YUXRND0eTEsdUpds3/6
J33oNBn1KH3ZHHVYBfxi/UgcZGmQBuoPp5ED74DqB3NjEeEXYxbkw10xEAy4sP32yzdvH7FrLoc4
lIRu26nbuZgeLiaOU/p4yJ0J5B2fWgM2CGm/KdLZYfk0jae+5ylIIvpDDxmeuMYMTpQm+fdCmjE7
CPO78soRNGo77ul4dTc6td9Cf1En2/UU6o9Z/aazOxzjtrF3RadYJbENjXhE8qBymHfAvg3vrgxi
+ngInuWQw3nRl87Q2JzPkIiH61AytVbrHJPgQPAiyO3iZfYapTFi93xRq66hqOaBBpEl/JiAWPbg
HXv+yqqqcio1Vt3IAIaCEhLu9NdisIkCrm3Iqddc0flr5MnJMT0x7Tu2jeUd4+N91aIWbAJvxGFQ
eUW3VmyOcWWELqE+K3TAYiL9CO9FoLwgHQ3PhedRCpibnBoCxoDZwP/I4nXZUPxwM/Ux4Ib4SFZ5
4vA3cCorYxOQ/g0fs4zT5dYzQujYOTVFcyymB3DaJFe14s31hNxBCAezDj1tXRzQwtywPDsuRPzx
iCQtOgRfeOGfrdL/Ts3UhHJpx2NxhGCGOExIGSgzl0ztVdA+IAFPya6kfLjZx3Jp9mVQPYgF12KX
NsPfxR2os4MI+Qr5if1poy2WITajj672oe01zY05LE8ywI0uEDdgraDwt1E5ZXoLQJm3x2LPVf+n
54VPKxlFW/m6nHGMTz4sdEP5mF+nUiNS6RmE+CGIdSPuvbQJOMFYREa5D5azo8jWieYOk2q5c/Lh
r90jbSuT8ZUgkP0GDMqv32lEbutT0yOxRVgyiyP1Q3H1TSV1ym66dGgJ8bVTetFcVG57Ys2DgTfz
S4M94+BO+R8GfXqQzBFzdU1uZd1NymVEG8epWjuVSts1xM9PKlJSoCTa/5PV4lCovjnzgMIaLJee
7zQN8DWtm6TN+oPlmu6bw8YQFHhbbSfQQN80L4FzWk0KVYz70p5/eBYwZeI9JrDIKU8nKwjFAXBP
Od9ye0rQCGcstkLaCemu4JqgHyedqrT7BlsUZwwBldHS14vBlQ3bUrh4oinni3hjxOHeaFWab7rO
aJmxR2eVhJ57HirLeuDmpShQy/pCkn3cccDJd1VSLh/a6XRG3Ahngq96MzLt5Ac/TLgebSRElt0U
eRojRyQ1LS+U07EC4QyW2Q3UlsJatnos/8JG1/BPtLEVseGfyOLYJ3KJztFpM+NPQKMYD86kzpD3
UXkPJHGJrbCzcuyt3/b0XIXj34LuJmroMMJgunrr2dtvM+nrY9nWnML70D9ZaGx6qfl3F+6wrmgD
nGYju6ih5NwD+GZz44S9TSYm6Epny9HL0g53s0KtUPWcEC51GJI8z1/wi439nhKsv4Qb0keet5R4
wNJetzHdj6BZ8GV28FZ2PhP9wZVwS4bGWz7zIam3hukvn44H3ZfoSpyfkYfLg+N6xQPjXHXMZwnz
RfxSp13cTOCEkb0grs9yaJfjRJh2W0PQeiyWYHxvvXra8aQNDhl8ICKJTfwCFZrNN49ByopSZzpQ
RTpdM14xHYdtS9t4uNyvQrnhh01z4CZEoL2Hy5M/aKfdEciGUwIXag+TodpjYjPOjQGeoGGdurIn
jw9R3bYlx8n3zrOicD0r/Tt/6p8roGJuZLdh70CtcH+DdH503crBiG6qXZfHZ9ZDlFkqPou63teN
+GosJFivvyck5OFB0gxblfkkumrDhv9BEvBOAAD42Py3S4j7XGQs1SjKhkxtD0jFCCSuZqNbsSFa
m2xlBoyFuLlQeTtHPwrNM17f6B7gS9ap6R8ca+k3fP7OKzwOftQ0QNSYqIZLgflf5hg7FW99nhZp
SXveLKmndhhgHUyQULwWsXN1gbKs/PpilRaABQnXOpzQxVzo/SqZHoJpObDHf+567bAMEle3SfYI
49PziKMbFA7lHzSaprc+hPG3VvUDayMsGIBABvuz77oowZ3Z182qSEcsEXOAWyp9S1rO46N5zTrr
6OOCWA1esLWzLLnkJRnMtssfU789h/l0TAOKVcwuYQk/1q+3JiSkxrULnBnXTpsfoYqf8jbUDLPN
LcDcV+iK9fKSs7lhr0pjoOub996ED32at4ituCO1x5u36z48G7kznzGyuTQfaTR/qo0yeNA8lxzz
MS3i8LmgBY5IR6bfwfsnr0FbZcbadgD2YgwkKMpuJ4dz38x+Z4PIyIb0sGTKaAn73zBoXe+VX8Je
rg2b9I2XSoBgXmdHgSKzQo6Z27CiXPGPoGn50IJBN4eLVUA2accRIjEOC3j6UlM/HFoWD+vCPKVL
LN+CCYklhGMGe2VBnFxanxTCjjuo2Vpa2oeAuYhX+iiv7AJTQhig4I4UgSwf1JOZW7fTKIRd1vtb
UL3Gg1HxdFn1JDKsFV4VSYLQDOYvpXUggfYLGOHRgnrWovdWbKXotrDxdgvlv7HaJVhsDSqvsLf3
yb0phuG69MLbD0mGH72D0bpqE416MOlbPj1tVH6YQof/7OBGO/S2tQD80s4dlaTMegW2kWUu2jXe
QTx2I1+6kJgmk8rTUR+XzmZgxrwC+DcvAnjWqpQ5Li2H6gOAk4gVunjoGmFc4TjROmJz7ZLeMXdK
NPrkKre7aHd8zIz5o0W3eAg4gq+JKSLYVPPZGduALpekcCGEDTDNG/lEc+atPB0QETiGV9Obu4ie
sLMwgY/QxEH7DKmuqJr85MqphUyaX91NvTldE27oNdvDvZnZfPrsWhLP+Cp9Kz2mviKN7rPJ7YxD
7+XTlxvkbeT2Bfk1cxkODLWajT0vztUEMv+Zr1V9QB7pz0YS/pkdapoUC6x93btvoNS7O0Yg+wB+
Hm+FVz2BD+MVpn2dbkhfdRun5ukKeWygIhWCq2TxsaTnwOV9slZuk+/Jitn3oAOWJzZHlAalth1p
EVxKS7s7WiloTbV5l9Bnq5/lnFZvVtzEu8nz5dqB0cTmLwtpFdTuJlQGL9dw+JlGss313LyzKSED
LM1Pe7BweEymfIhjo9lYck7+oPmF5zpY6EpOB4iR9GDOHgN9tiwmeLUkeFzm6snMKvlOS96PMZuH
kqgk4YNcf5i92uag9PZlIp3vGvfV0TWa8XFgWwLrP2ZfN/j+d227I/qQ47yEBZrMyorpam+S2CWw
wC0GzH94InNXnox5zqCKqnD8haoOCM+Qagc8oN8Zg887TfTGzhOt/6lFNl4R8CsSvebEMT5rjY3t
lM+aoOwa8XV+MtVEL9godmbjWH+ARKm1IEP64ZRz9dkXpItrHVgbumbzq2qooOyFI69loM2PTEqx
Nb2yww9RvSl7tnYzTUMc++sd+x8WZhgcNjlBZxq5w3Hd+ISskUdiYptEOUvTp/+GKqddqzLqG4i9
0RZShl18gjimds0wygd4IKxcbzl2sBkdZERzuS88YB7aGbOjgdD7goNG3Vor3R036mPaFD2VjSD9
dBM/pNq0ozodaKrPMX+MVB8QdpnBGqhlg0zcHkyfTQ223PesM62HoQPwgsPnNN9iIRKJpvAAybHs
MsihBcBqDIp06Zea14adhF9un3K/BeMtoZfeS4scdbNY4smCD4b9v4MH6NBH4WEl3dSxfonhK9FZ
Pe3zGhNZzhEJ5KoZrnIqbyOvgroxlx26XkIQJdJosM9K5SnmhdHCLc+0TdeNw8CnedH85LfyYY62
2X0t2/SRMZ3pMibLeOcV7R+6vATrfhtJzw3S5NTWRniuYsM80ozWrxhhoLfdgtaTNhqeIM5ynymN
8dSdsvNotY8KOXHNeo7ZJ4GLtKLT6q5ggXUJ8npZ4SwueD+CIIrhHkLDzELi1j2fxtQlpNAG5P2i
cR/Ja1KjPoGSxtP/hx4J7tDWirIixLcbm7QgxNyeh2ninSpQAbd217/mcI9utgTm0AF/irc0Nc0u
DgvUiujs2p2dv21SvedmKl6WlJgyXh86jiw9f/N9uUe8yLdBOXvvGfrfuZwPcZ1ka6w44MtIre0M
pUCghIsnMdRBfJEsCvCnhTqZGQdpoYDkTauLbbLDd9O53OCgtY8OkQuO0eSsiLSeE/CTu9iNL44w
H4XA4ZJjzbgjq/5SZyqyTBJbTRhcbI29f24DvQY6xSdVhQ9hjJvTGlV8q+T8Yk8ieeuXw87ThXOy
VLqnjGbBNLUczKT8VNIhdNgOfX9VZvhqlBkkCiv1rzSmlSf68RoIvkuA6fBPKqpkD5divAS97+0F
y4LP2F8m+mmMOsIHtDN0eGrGrnkysAN+q9vbebDnzWg0xVOf6HPp+c0ZLFmxTRxfPrPgfmZxRIp3
DKcr1Y0GTkBl/zAffAWNcYeq+6fq0+qLtpwOoizlHnjPJ7SGpMHjYJLFMGhWiADRB0c6sDaGFxpv
qdllOz8Q3lduee77PDnmzhDtGUzjvOYhA4ZILHbC2d6mF2aAy8QQ/mnXcAhHZ3j3nPmHSyTmtrDR
bwE47OZ4MtFl6rOPVXhT23W+dSFv/BI+nJ49ljorupCDNUoBvB78aWy5yK8gc8/7wbD/kGJrcUVK
SGGiNQFDWEq+zKoYeG6n3X3eN8OBkc2LePFC7iA4uGoa4a4dKwmOJVuUDfTfeh265bD1JE4ys6bQ
03Va9ukOm/QmtBBtFasRY16cVVlNy4Nw6KVuCsEEbP4us5/SJ0K1SG1yP0Qwk/unRi8/RO2xUkOt
AI9ldhfETt6VQStJPopq0xn4zH3b7ne12XZRoNV8Ekto7pJ/hOrgPGn/jeMRh3JH9nf4qeRhKJGw
yoCymboqYaT4Q+x/VhkDcNikv7PmXV4Gfhv1yqvggMyoatTFn2v+cZhXoael7muZxhBEuwWLlsTe
F47Qp90MXk7RV/NXOVjzXd/W5d6tLRm1cnkfl3bZ2nr0z9mSU85RC+evkcSY3qThPJTjzaRn2nFk
JYO81LAP4AD1Piv3TDxlFXn1XpgDK4XbXGcv5IhGZIqobYxu12YBFYcGz3hc4P7GCfyHtmHrXncm
ZAQRyL2Ol/aAY8M4wNvFiZOJXzZQASNE/tQLWuVxNjgrsxUxvqpqflBFZ0XUkf8KlYcnfK7eXgr/
ZoRBJ21pmUZb6O49AQ5h1OzbJy9zeQf28nhz1N6FwSCmle4x/sL0KDhGsmgEY0YXlzmhW3L/uOt+
rsYHw0OuKmVYsa4jSdVJMuMlJMebTRH5abG1H6l+VmuC0C+8oIk0GXrZ/EMypg2mX4OmufHMjE/e
eMZG4BqgbDepD4mgG44CUwhjknxOkJ8sIIK77satj2OfsyPPB2b7gcZ77Uy0ShVBRrM5myXHDKyd
3UIFLkRj0c7dwsZz+5c6mV81ev2a9aL4TMruG3PPlTJwmlIXd3odsKDcrq3+IKxs3LEEv84LZI/C
c/6avGXXQ50WoDm9YtsYJGPGUlOo7E3t0UYfJf9kFJGNhZyG8jJn9ZqoHSjz6bAk8IqwTLBCdNIv
IIKxfWRoH+KTIGg33zSctN4VFIqrsxi8+alNKxcz4liMy32csIpfyTw2q8hXIrFXoF9cfe3tJT9n
tslH68VoXbh9WlKuK54P6WuL7YlweQzbUYeo1+8zvEpGaCxy86rxZPA+gexp1w1b3LfSmprnTHHB
0evXGPMBzy43DwQ7TBN5ODMU0o6KsXfV2z0SZlwatPSqYEJd8mXDM683S8aUSedPjdkn1l9jYF/3
4HvTZGC/rAWdz5VtgxDlfz+Ih0GZTNx5a49LZFE801zsqRPi2FptyNwYDlZ6aqAuq42LJ76G7WyR
GzFwFChCIpqgB5Yvzv9L6sn5LOEw2qvFiMV1yH39qzwPmWxSZltFcz+w/szYLd+z+g/3fg8wy8OY
Lhc0PqWxt8XyEo/+S0mOat1jVlwTTOweqwRvlWN9xwI3bFFaw0bJol+Zs/+jSDu8ciVMLyxw8x0W
b33jXZf6DeGtpFyVXYc0wnnbz4twNqKQ7qoB933Bu2eiHtfZUt3O5dScRfTI5a9z3HbDg+jHiuuh
m/19iOFEQJZU1WPGBgk2r6pK+YRTrzmZbIRu4e5bKjGRb8UY4NKQE21GU7PclWkKShsH8hoLK8g9
sRgb3p3166zUG6L5s2x9EsRB4TxilncfGwvsl0j1eRY32HDrVR+Dg0PbGNynOWmYC3hKov4ZAuzD
2FT3ckibQxEaPvtOduavZCP8A1xbd9vmWfcu8IH/2jE4aF9kORmuxqMRtY7fy3zQG6De6QoPpUXZ
bOrS0Rfnv2FHOnGd8sgAo+ASTLkA3sRE5s6T9TMLTCTRsjSu/gIyKMVeAskQG87irbu36W1Ndlz0
Yf6aZX1IxmPAKHXIUml1NrbvtrNPs8jdbIMpGOqMk9Ezzr63s0A1TiC8/ahyBL8uhpd8E2Y8EeDN
K1rbi5qGt1U9UhzxXDiEUFmqUTNpunqjCzlCwxhavSztHst+1XMuwvMynYN2+kILiuWKjgKJdTdM
19kSL5tlXN5ovL9nN0143KQHL8V9DN+921sLq1oQSgH8OsqS0oZg9jJp84hIkVG6mQUcO3F9kRYl
WWsn7LFdHncrMRXLmtK8S6hMUM0th2DmlY+k666l796asGbQbxOggKLscYTUs3Ht3LGOUL3AEecB
9fY83i0iapZqD3HTBP2q6aU4VRifPhdgqu/AIv1zaznZBoPq9Jm2QXqc2ZFiL01Zy9J2wZqXwqxt
MoaYVzDoHsfUlriym6Fr+H4yHHkjkbFNgxfZiEoumXXRObbc+IRNcvIsprVy4/9m7zyW7EaybPsr
bTVu0BzSgcGb3IsrQmtGBCcwhiC0cjjk17+FZFY3GZnNNM7LapBWGUkiADhcnLP32vktsXZfljgy
7+gMnJemeTLOSdPvgUSP3xalpgPpqzDvyNpcOR7o4y0wAEWnO7kt09nasoA2V4PLp0vzHwJyQ6lq
LwcigEPpzClFfGo+j0sXuGBWDeq4E/vbZ6/t3ruaInOhtHfegM7fMprAqVdrPlpj1Rd6WvTL0PhX
evSDMEPUv0qSkTiLaTqF7wamOiYFA341qc7KOCg9H/whhQ7VHVXjBWemF/XYskTWXgX+EF84tAeQ
LQWQa/NAAUWIG3NbA4fZVRpXpMEafW/I6JJ2B6sip+mbVjIqBVXAWxvQHjK4/bC4uL/yA/JZxryZ
VM+tUQODm+VXt6FQjSYLXHGQxbcmoJQjZQD43DKrd8GAMMmbLMq3Cb90ENRox4P8BSPYSRcMX6sG
YOscUKIknmTcUA6IdHxDW396Zb4tIbhJouuWNWRczFeO0blhLDVAe4MSQagwV/QbW5j4PRrl3kFt
dcwNAGLYxgSvHe0MFS+J0dY9Zdl3DIEPJdj1S46J8blbztORoMwlnP0F4WUZgFGQ8XXc8A7RIyJd
KdxenQxJ6Z+0E80m1bFqFwRJkGyN+r3WtnHZm64KSdEuzyajHXeJw/zMB+0bdwhP2juwu7fgWlqO
sM6w92luIsKFmGA01nKCQg31iyzrk6qXj1Vmo7Gb/WZrjGN5gQyEU2CkDkRkdi8xXt+d2ceXcn2o
ylTQzRKVhaK05zBlO9eUxpMiEvQ4RATe8h99TnJ8hLmP0DIzx69jBuDEJz2UnlSS+RuPKeSsgr53
EWuoZ07svVaAxuii2uK+8lkL0EVceG7CYcssQTHG0Z4bpB6N/WOtlV1WAqEgNdmdN606J+ivm4ZJ
C2qZW4Zmv2DMwSSa3A8Oq9hZPg6Dupw79knxxsWyf1ZS7o++KIXRfKcCGZlnqNNQ/RPizboL5TAi
XXs6GJNN4jHEYfQobHdbZ/ROPcxMKXjlBSBkHnASPubzWONwBQPXvpDx4Z1Zein1/R+Ahf+INP5l
uqAe/m/WxEWNSOddqa/6R6HGH3/ou1DD8KxPpuO4CC9IpxeWtP+HNrH+CG1EINi6ShEEnkBC8e/U
Ie+Tb7GVFAJEReB5/yvUML1PnvSEuf5Ll7Q8Yf2WTuPndDdSkIBdeBgg1//x/7wP0WvsGzvmILh3
5DZ2D9nQLM8JFjgiQgR+TGXmBL0GpCcUnfEyQZi6zmqYdRvHbtUrkLjpvMObcRlETnlrWAvBE7EI
2u8pX/8ZXf8y1xf7q9G1rCKgtn//aXStf+j76HLEJx8yvC0gCCBxRfDzb5SJLT5ZpmV6aNIk/5AB
P/m3DMgUnxx6wQw523MZZGvq279lQBYDz/NNiwFmO/46cn9nePGt/BCWyF8DGkUwrGwPP7bNtX7W
AAmZuQZxs+NmEqbBWl+75+jls5vW63CL//Bo/szT+jE/6+eR/P1a5ipcChzh+ML8EC+ZDxIBaYHT
2w+GCL2K8rGQxJOdvHbYSc5sn6TVf7gkn+7H20PlZK60GARX1sf0PAhCZZZZLY4Qb9ThAIhqTdpN
/yFy8m9uzHdFYLm2xfRBz+bnh1gwpbQRtI5NEmPROAFtgG0BG2a/pzrnu5sRmEO1/fXD/JsXB+tN
kIdG1UgyHH6+ZlIUjXQ1ivion+lBOXPJDg/T0rDRso8Pv77Y391gINbynBnwENdB/FO0ZkQB18r9
cTOAd7q0K5w5kDtIwTCGBrGtCoJ/eG+M75/em83ESY/fClyGCd/PKl37IbORASkGlOOc9cfkTHTz
y4Qu9wwuyWfogMF5SUh0QpXi13f5cbCsF/UlE7p0uKYrPnwLiY4mqDwZmurMnEEJQGHDXl78w2D5
61V81H1kvnsO9BXsAT/fGs2x0gDaD00ORd0lcUXpRdvJl1/fysfRYbNQSN9bAUlCWpazPt8fnt80
VwglVANzkJLAQzDm83VuefQ0CeA6/valpOXyQQeWdP96Px2BWUk2ujPaqZy+ZlHW41oyn8cnXP8g
sX99tXWk/S97idQ9Wp8e85WwXOkwiXx4emNat2XdVRTw8tQ5FLNun+nb9o9ObnhXSw+FZ+Nlk/iH
j+3j+P/jqvDMQT/xUJ2PybWx9tq28QGqFaanb2hoTWeZH1TnNobH7TxXCAV/fZt/M0iQh1qEtAlT
MMWvP//x/WUItleWBXv51ueobUdHX87TP3zWf38Vdi8286P1l88aUQPliJyo2D5okT5lZhxycDF/
/+GRzWibrGKuzVpn/XwvZAkSkYaaZUPRqj3UuWtw/k6BMqZyDYau2utfP7u/zh1+gFaf+WO9MdP/
8OxmxA1l3aAFde3lyFNGAr2w46l1/0TA1VXmKx1qJB6/vurffHEBUBLbRUsrWAg+fHHou6xSVXhG
fBgOO/gj9b6WXnCMoMg+/PpSf3lt6xxlYZR0pe9bQq6/yg+DA3Ga0RerfIDOOs66JUYkVnH8+M2r
+CtOzbR9CeLMt4MPj3ExCL1zzJIIIEzkKDtLYwob1AZ3v3sZZinUx4zyPyTRH24ma6GC+5qkIayI
9cYbA58V2up+92aAtVkyYMPFAu1xiPr5kYFJp03uIF0J2swIrQGPZldXMvz1vfxlDPDFCk4JnCXY
SfH0fr7K7KKP9P2SF+MQWQgxfbn2pUOfw+uy/a8v9Zcx8MelCEv12VBZlvmBQSemGFJoBlNDuYm9
yp57dKVzkxIm8esLrRPqTxNu4Eo2LO4619JWcj4simhg+1pbC32PxotM5vRZyyNEnY50TDlDLAOZ
kM9bj7oLREVnWgkooGCn375fj80H497lPMXq/OHR8r3aWZxKuQqjqJvN4M+xIeGhqP/hfv/6Dj0L
uiCzBxtVrvPhO6YTXMbKpbkFeA4CV9Bi9eiXnsCQxrr/9aP96zv0uIDjYg4w2eVYH3ZV3mK6rSon
f9MNS3MlDQcYbk5I5m9fxQG15EhohetJdb3hH2aLuYq90S5mf7Nq9IFmAASu+jH5h8cWmB8fHB4n
zsgOdyRYTKT/YUS6aZYtA1bGbUYO8kT4nyADToxJ+4a9LVLPRpdmDtC1lv1pqNMm8iSdNUI6DnGX
J9WdpzpZ7q2pbZk+keTjl7bIQQ0tPFg0esl+e5PuYANaAQKl3oHI1dmWZi9iuTnthLqL6bbIfcRq
rHZL1k7kACCVyNWpmFCg0E1NgJmlp1Tu6H/iyxxmV8JSSXInuGSSjmdKZVYWpDcZAvsBPhMUWjtk
PWuHG3cCErMBVxs4uwVCqnkDu1SDI2xAyW1gmZIb12buLA+zjXDurKd//NlNanGw64EYkZa7a64i
h07Ac6LGubgQXSkBtNoB1LNh8CKxFXOtg2OOpK66XgK3RjyIni+/MYjMavdmhwbonP02ZifizPoJ
/8+YNcEBmm6J79kx6UKdWrlby52erNS9xcoeJYDlNBlW9uLSdKW1olKafFF7Q0kN6ZoDpsjauE03
Lpu8Y3O16XO/cfe921nVkxVHsTittZvbD5YnkiXeNpNKi69F4ngUqTG70kiK7WRFdbh9GWqgsPqo
nAEOUUuuLhpq0EFf8gyg7zZVVDHCcjLTB5HAHzrxg8ag+jpnToJhQ9VQIqm/PviJVcxAPlA3nFBB
tb8t3QA8srCbJaD0LGsi+PBnI+LE4okWZ4r65GZlZ9bbUtLKIGs0Lyr2ofzt8NWHlDIxsp5sY5cu
aKykoOYHQrEs9CUYBw8jdmMV16DpbO8e73c3n3SQudyIyawcg3KnQEY7cYioOtY9gUhdYrxQQ+wd
m3AQunyXKnNKdQbNwLV3DSw+9ZaWMwJVe8YdaTcF3J0K0tSwcZirazR/KbXO/VSiLL9rdNunL7Ny
GxvNcIU5Idi5GAjs7oj43rDwH8PjWM0SxF3IYRe3RUBAFtkEYngjR1roc8dvi+69bzPVYLXEUUwI
ozOTRChKv0Ll2sTJtBuUZ7ZHfonuNRd+5R7o76fXfknOj9HhpN4EdaqNs3gMAA1u2GCX9XULBAK1
5kCkwfC6ZFHGW+2J3AUONOHOfxEjDLUDvYxCh1bQYr0wchd2VlVnGrBEppDO4MUF664qjzapGlAx
b5ckbeObCUtvuqE3PwQXEz0yIB9xWb8BRdDDIdF8w68knSQOZd+2OgPqItCpTJFR7Ed/5WHYCeK3
HSmE7hgWiTtc6tGOY/jBvi5uUbl5zl6VmWXtEgNrKcR/+sbhWnWmz47/iIiCKB+aHaABJ9i1dl76
hySLcNgwk/4h7mx4DAhnQKxjLPeupnw0P8+EEwwHyV+J+LozGPadTOhwowQb6qNGOB1vtU1I89bp
GjI3/WylTJIXlb8vWqZsgJPCWvUT9UrgxsMwPru503YnCSee4EgpvLRxS5Sxc91jJvceNRBZg2cV
uD1Aq8JfDrpDAA1/LlHuPgAm/di6Or0QDXyQnVVk9bsw8fJe4GKe+TTRRKW7PEIDshtjxy/uWkVW
2MYQNeoEkprGrygK6RVg3kzua1BNII8UqZRrw7S6zKdqVNvexIxFr6GGp2l2lCg3mceB/zjmiYlq
pksGRGV8jU+1NLr1mRXlTdeTmLHNp8K4zOe8vWPil9a2sKnhHxDnMmuQTot7Nikx7Dd5S0/Hiulj
HuIpcrv94vtZczUjWU14f9rr9l2qXIIGbcP3d/AMG9LbKrxXe8ekabmtp0xFTzG7Go7udZuY54Cc
DHVpjkF6UjNfOEf8+lm2nemy0rGNe+wXFQiqZ1xpnrMFHTx639p2hm/qA5jVZ7JLsI/BQyExuO3R
Gp/jiEhR2xD26Z0uo4kbPB4FMcEs4uAJha7I7nSsXs974gpN3CD0YEhv7GzDxJEEIW0Ti1ovpwlf
i7lXBnylrd9XkwZJAjtrg2XKLXekiJIP0kIrwGZSFJn1oLVSsFmkEwengqUcAj9MKZQBFIXYo5AL
2O7tisINwNZGYtUvWggHOJ0x+yBG2vKxNGLfrPHe20TC9PwyZMUQIHlD/Ho69zFYJd4k8kqR9BQl
ECBxJyQ8E/zV0ArMti7J4csugPvxNEcmpTQcSkTqoddEkr80Ejk5TR8S7WPazzMytYZNIex19V4b
KkLhm87FiIa08tjjB/Z4pGOsANbMidWSrJq78V6zBnxJieu8IxMFGF5peHyKBcCGq8aISACwmmwY
N0Uh44a4PLrPp0VuGYowWyMlAat2FAQRCDhWOJDM5ISUGrNvAHAU5G6gCRLDeDm/+E0LIzZz7NHf
5QqA/U7h+UNHLszOD4PG7PqdJQqrOIqywZeTWgPn1QFn/RZ8XEHUmhjQ6BAS5D36ukqqkxSFUb/r
EhOhag13z9vKOp1vqPqhE/C6ZvUfW0YDzNcjcVkXLq4sQHLOZ0x4FVqhDjbeposL0qrJjZ0FVIKI
pp5san2TgIGV/D6JS88XGSLkBIwuIIMqSAckfC4wjbox58QpXK9+slj6+OQxKdOeb5W0qDq29lsi
FTHGBvSXiW0mgbIrn5D8mLwcWmOrFhaDUPlZhUyXTIuvs3KQmjQoSO4xv2HWrgGjnSoSgojmM7Kx
2HlQ4XcyHtbgow4N4p7awuSzQSraLUWSOMIn71rCAkAl82xPamjUXsd4EOMrUEhNsNWxD2xyo7Jh
GM9aVI82XqoY6aUUVZ1c5HkxWSDQxmyiu13CzK59AqgvHUKvkDzjApgIX3IYOyVxTOZZpPMgP2vY
S+h72P9WyZeWOlF66gFPwsVlJB0K9A0YwYlQidJAOnZSt0ut43PLJgr2VY1sFVhfrVbG5EaykEKv
klSB8m1j2E7zhW2LVYdq6eDkZu1IRjuhb/0xZUHsDgPsI/eYxsYq+SvKCDMLh8MG4W6Py9Orq2Ha
QnxcnlrAtf2pKnz4l1WpTKrCtZxvsF21AdGEgUn4h5Gk+V5FXg+nCgFyDTXRVg0uDoXdkgxPQoi8
lkew4824pxp5UUcfSBc3wkDdvPGUuzzWCXEx7MHBbEB+Vs6tKsfhFP0+mR50mPrzOKIxvo3Bbmv8
BJ7BClVjO9mNOgqGpx751NPM2ZbhRoCguReRJt0oEPik9vhNdIw+LFisrXSQ5cH4e6PWD32jRkUI
+lXY7TW+UhlRfFGYERukbAj/CV25FAp3M0O+ivj16pkS+UBNAcC5mWZPEZnWQJqNiN40HEUM6/Bi
h2YDm6n/SsQnM0jfGmT6Dlap8QEW0fjYZj5um3i0ELs3ZuPdA/ooih0+OigjxANrj8TGMkVoRuQG
eaQWhs7jXJoFJCXMf/euYdlExQ3oG/Zs++S1J9DMb/C2QDSxiS58sqxUZVuQ5pO98f2iQgrVEH6s
cNxjB+on/9YcARWHDgidNlxETP88SdrhvdCWB0hxRv/OkMlwNfZZL/k3ttToaufkldQrSqbLmvkR
cmYbv5F+1jx6YGCAYUXspQTw23zDWaDuQNvl3fksFd+qqzAasN5o/HIQBOmGD70kotrjOPR1xAxw
tsCqLndWjAp/B/s6uZ6Y6ZqHIFWtt50Siao8gaAgwxa9AbQQSSCPSrzc24ucxjdJyu6Ijq2uLNSX
Vsuql8/ZcoM+OUZpwGJ6Lo0hjk+TrDIeME1L8dD4UCs3pMAPEGkd+3rqYKVt/cQxbtMMgNHOE4O3
D5K+P2/FgG5buzP8Gzdv6heniuvroefIyBY7xySIQ6clSaxPopnXXxX2uhwQR2E5fTadZGCHyxtq
HuN73FbVt6IZXDcs0VaUuxT7rwoDc6q+Ttg1MVYKR0GCqqJhNqNtHruaY7Akpg/bcYPonn11PNZZ
B7smm4JnhJalusmFAadmoxPSzfYy9UX+gNSgwtzcWHOMnjewlaWvksoo+CoNFHxYotkA8RMpIvm5
VNPyMEo+r11RVO6wR8WDyBOGOhyhLhvuHY6CautzCrVDc6ngQbQ9HvptrRF17efVXD4tbNoRry8c
Q/haUwad6L0ElqPlaDLZWqNDtIM55evUdv1b1moMEQCJZ5D+/sp5bYyWiBsbTCHxP21enblelCT7
MvCJy42q0ot26DbZAS+lZWNPssXnIWP2ZrItRHkIZNEfs4q0jx3oJXFZOXYBtISQYFzT7NTf4h5f
A3ruJId1U0CP07oq4J87qb31kCM/uRP68msr90bYYshj3OYFedMw3QMGi4MvPNsZi4kxwk9OJrbe
G+wm3kOCJjYP68GwvI2B9xxKnl0OA8L0ZXHOStm7945n9dNhYisIoGCgmhDcEFeVZGeVNHzSzGRu
ICIcQPdSkG1fcQk5zG0YmWCo6z4i2d3Mp2FHsYkNea0dskFV23BSQHXrHt1xAb9GfDTuWcOclvsF
usCX2AtAh9S5MJ/82QVUNPOXIKLSLBXp6A2fR6wkHR+HaNGDMPpxdhmty1qLW67eBJIaGihw1egQ
E2FcIMJrMGJ7xVC9lkSvMfPRpQVS7GYAvnstO/DKJCVi2A9kg/C5LIk+RV331RgTlZ6PiKzxqgNJ
UQfan6hY2Wr0t6orU6IODH+6rECmBjus2EbAIt9OtwsJ5flhqQYAg+NgGOmBsp/NraKqbhiG6FAk
XG0Q+gOF541rCLO9rFOgxdvUxyFwPmB1eaqUX0dhis0c06xbWvdG7UE4nQc2u/jsvXXvVmTqLEXz
N4VyMbLPbPlmNqAJa+gWmCYffzvCTd8i6CUEwtVmSWqwH/SSWF9HvUoyBAjMswOCPzNp5sDmWaub
kHHJdFhPQWzujLgkVLSIMwLn8z4tvrQj08wGMyjb7AW71IPR+stVlMXTO8m7C185wRL6dGyG4Y1x
GQNF8zhqflvmHOmlYG9snEZmSvhmr5eE/vSgzOLoK7LaDj609HTbmn5v7zn1CvGlLB2CKCo7y9ud
Enp5mdqUeacvE/O6iNKxPsmNRT3bjqfYNA2p8hUC9nw2ogtj9iervEvm3uH7avs5O5Bqmvr9pWh8
siqAzVlmWC+cVF8pHGTlF3BYg7mNldlpxNFwcuNNSwbySjQw25aFb7Q846lwBFhLmoqS3PcI+Avf
aYJarLst7ALjietNNFzafEybCz/yxm/jlCMjnasJFjiTN6dlSWozeH8vPcf0HL27kBK/sbntn5sh
SKzHIWr64luGPHTYeyhpxo3p1RbK1K7JahgIcdMerMLXyb2naVZTBWizRx3r2yqffcUhApHyxmVo
2GD8Qhs0DcciNwmjxrWOPOcvXWmet5W6qmrnG8hBDMCNfKsKa3omxQ49uh8HB0+Op6j497ZB/LJf
4kfOzdFyXmMfnMPZfzd8SgTgrjo1ZZgVOvrUuMZ0aHckC+M5BQ3kUDPEZ6GfKUu4HGUkJdiD1Y3u
1X/79RQpxfGPAzoJlNidMmioWmX9VdDb5h0nM0IafZhV4IJHv7tugnpijWn7/OHXFdu/VFKl9OmI
mA7SIkG674e6MCQKl5HpGRxAMmQSlCi3pM8SXiCM6TeLwxwM6bvQQ0JLQLBN8LFouwrMl2aMNsBr
cyTp2RQ6ep5+s+XNVWiJCFretEVQ1Hwo3ndAGhCAZwZWHqlOOQRV5whb7H+4yh8yix9bFVwmCDig
szmn0WiZH3rDXUwAFC40jD/kJkZ7lbPqIHd0gA6AIpkvU+34l6MUnCnyuDUefBa8b8Kz2fr8/gs0
hUfBfW14OvLDLzK4kWMaBi+QjXK/HbUMtoaABVghPP1ed/+P8upfdER+eOrhV/31v94x/+j58mv5
/v/+dZnG7+on0dX6338XXZnup7WB4wWSgFhfmqtK4Dt7SXxi+AXrMKFzagW2FIz4P1VXlr1mS5mS
plqAzkA6NKr/FF2Z5icPKRYSH1vS5SCb6nc0V3JVKP7QVGNcBD5dEo9mIR8FX/j68x96MmzF5xQy
zC6KC2s4K7OltreUSnEjj61y35DgUK3qYN/Ko9HMAxhXQCbi1C7ryDjY9NqpY0PmzK8jIxiK04j9
lfOW+HPaXo8+yl6Rkf57iLKmWkJnbKPHoqHGRZFpql5d6q0vHZjiiwDmyEquKRqItV1rn/ZC1fHL
aJlNfG5YeEh8S9cHZvNoX7CJlmezqESxB/so0CYD7JEkfgciz4ITCgcNBnathu7opp1+UJWCalpQ
AULen1Utqn48FuXWjatk+TYvzUygJ/vyjZUTenP0M09mtBQCGZP0nhlUQTLaDOIAWtsjDNd1B/Fe
Uf3GtEbFeSCwsuprX7LgE6DoHMuZ7fROZ9EUfcGMBW0XWoSNzLxm7t5GQ0/VEm9Wgs9/GRQVSGm4
0VvPnuqxRYA7b1rINO1m9iux74dhIJTJ84fbGZF1vhXtTAcAhF1ynfdkU4U2m9vzusbuG05WS/JJ
06fUBbQQJABynDbBzTfWbaMAPWjikM4iT5Aup+fiicRAG0MiSOlLPa+qdRuOyWs9OPm41VOV3AVd
Y2/KCVLpKpgYwpLqx5eSaO2Vzhf0aWjW6Rpj0Sh1ErVGWyIjtjgtYHz2WFTryLkk1qZrCJywbdIU
sv7ZHEfdbQf2RJ2VEHM46+kAKsfm3Gd5t2njNK+OFVAbUuykCOgzq6eZ9fpIQGFQ0bKRy+elKN23
ys0x01UJXpAdByOq8bYTr3iRLKIKbibWXWn3g0BtVwNpP45A7aqQE4DG52VTlrgvBm03oUurnk11
i+L6HHz66J8T+e5PFE1cb7ajwxJ7nY3quyoDc4MMslsuG7Cn815pzREFODsvFi2rWazfBX460Tn1
PZiM7AzsPiCz3DvHtXGxBPob0WQwgRv233ME/SIp0pN4KOZtZYDpUanbh6IN9G7ye2xZI8mNSVG9
ZK6650SnsEHHpEZhT403k/RfR9W0oT0R64yMoIamPLjHfGRDotzpEFsNFe2kGI7sO6mAJsZnXQg4
TZF9AJRFWRszMPHTTXEAyHVOlFNojtR7NPeM1blhGyI/A5GE95weO18aG8siWSSfUcEbQgHuXMQb
HsKnZfZeWq84SyH6ofel2zM6/vtSOG8Gxf3Mj645yFrYn0BaA2ABA1Sv+s6o3EWcc3DcUeCfs6SA
CSXfKLytAbERhEBgH2vUeJi77OX83uQsP2UkaxgdFXbghAt4izWyqccExl6sjM8hUDNoRtd6hLz5
qOv4NAjiL04r78a1qTeyNQ9cHYUtATzhYPSXjcziZxJjbyzLB/422CCCM7UlhOwU2BKpC41xhYXq
CObwMYmNDFAbEdPUSNYCsogekHd5t13TPLjN+GyU+mpcOAJ0hMRwqsJ62oOXqcsHZnUys0nm/eZl
prGvya7b0hFlspjkNHMO8G6zkTN+MQz1js4QmDrYL9SX+4HijmPtKDySpJxWMAXwS6dYAInWIklq
ZesWhPACJdgQItscs0J/sVMF7MH13ugK5hct2r5LqOjXhACNoTlQYjIjLzjvFFbAER4CZMzOvxQV
CQNN73JoMx+LESQODJhNgAfjRgdgdzJrRVC6J50IdtkUPSee81IFbbFtMipGhTM96imCLDcpmKOL
cHeIw5OLKuVYSlzuzvVEdoyxvG/oSoa9atl2NR2tDvgo+PbVWUyr+7SXVP+InAABkw9noNnuZM++
1siYQpo0CXu5vLq2f1uySz71BoCuoxyfiGMv71S9Zr2OUxuOgtoXaUTW0YxWw+wwXfqqsLG6pFRZ
BIk8dnuuJ+go1GZ3XW5kz+loH+gnvJRj79wPo3NFbFSIPovjG93+XdaawbHEyhUmemg4k6sHAj7f
Sq+mOpyegSLHGz/3n8sa2PIKOmOyMS4ndFcbhlxB4CCZcik26dSaHvBwTnvhmKek613U60Q/FgfZ
RxbdLLoVOSqEhC+KxnJ0SB3nAHehPnpJt9f1MGwdG7CFG4QFxIQtAbNUqoa3WpSnc9xe2mZ70i3C
OBkq54b5rbwkOhT0PST8TZZSwnDd5o0z1gPBM9+sbj71nGQ3s+mEDFqfU0wNDsqcyVerDOI/6OtJ
2CEk1RknBHycNkOnXxIQ0xCZpy2qyniLKAzJA20QSprta13P1yVOnW3c6NdEpJhpiI84gzVrIMGB
0KA7a5+L+HYhPzCUGKzLIYBTslxpfPI3deaeeqO8WEw/owIBAqusjizt+PY2kVUw3SFr1O03oTHL
aPz1hO/FdECdTTasqFhIgc4eSmpWbGpqiPXrZAIXZ0mR+F+CRC/mZxg08z7C80S1IkFA3JC0V+t2
epU25XSATtoy4VBh0kGDaMfEHYDsXvx0XcdG+p3ynrSffMQ012KKCkzYV9tK927q3WDyrml9CYMV
p/5mmT2YqJOWKYPwk74IEo8OFcU2k1xATjVhxi/bsXPiqGedpeYYAwcTrZ7kyrSesD9PIg8K62BX
xuhmYKNqa6oOHWVWg850B1sPVYP1wMuz6uFyhuBxKijOXE9zO910XSpeWsgUlOpZKyBbsTAk052S
bl67R2kkHr2ekvAknORL7D6S9lt4K8xn4lBcOYyhG5IaE4uUcRITBNnJWR3TbWDlxeMN2LvMmtAQ
ThOXT9GM2SD06/pBmOVYGFfQmtPOPOn9XDxPBG4POkwy7W8XFj7XqhZdw29wnHY6JyoF85kdpSDL
brEkUMlJ3ZJMqtwAyXdoCnpxGE4pwBysIAOyskVeCUCygMlA6Iwl+hZhnkmeIjzBspHI9xGWgB8k
f7iR5s6HNEhIJonBmN19rNJtmINBLC4TDtbddRcJxSSr2F3fzOU8y63dteVh0pSqtzGH/PS5MtUX
zUKQPpiEMcm7yQTmduJbDoXi1GGg7thCXSujz1hPFgQvak+4Df3uzrDrEIv+QK9vTJdx9YZmCTw1
LOUDTDemAuQbVCUUULn3YRRzej3m/qSfQHxP5Uk0IBKCvM22bEsImLHDFIjdjFgdaoDAUBxvP3TG
mF0t/qql2qVK+XKvR8SlVYqa8JCPJdDzTA7Z9EgvqbuNSjeWZPF5AH+8timAgA1B61wmA87WTVrM
6XiopkI0BDlkmoIfiR/HKChaeSDULhN83o4ZIi8oYQ2WhEGFCHaotQ3km29H3J71SpUmT6uxISEQ
24XBI+5wpHe6pQ1BhTCZr0AXVkiiaN4UJ2ZTWc7nZKQIinJI1XkIyKELdmAoYC2N6eDn9CdW+mNN
9ip2Xa23yvDUk+nb9FMo0pJAnxenpbY6BEJAX9XULI9WRFp9X2R0sFiwgKiku4l8wMMIq5isSSNe
KWRlH9rJpE+wdLtbTgfG+RRA2PK83DnPh348Lg6+f6OT7W1dMNvBOOpdkPNjqHncp96yyPNl8q2j
pKFxKnymLe7S2IFD9UNK7QSu1lGXH70WH4m/xPmZX/TlVkZFB8DNq++7AhRDJ0Bo+XXjXCCjKr7i
fu9PEVhkwGekODf6WH2rZnIWNpI9/nsRCe+baiB+bZDYo/npaa7jRIZ6OXnwCsxy1UL4eR/WsQ/1
3qz9nn1Pau0TzNB74vL8V5/gvmDjTWTWZJG68Wz2WSRQvrCsvDS4fDZdT2AHblQftY2Xv3BkRVel
CIVq6zw7TmSdO9uOpRLcHQkEbjK/4NAZT3DSz0dXBRmBfzRPt0Y/ZbuUMKobI4agTj1M7Od2pZ8g
42LVKbbOPDVPzgzcK6Dqvi0Bo35uBNw3v9BnQU9Alk0XmuyJhtOJ7D1zH/RMN3Dk7OExWM2jAChl
mHCC2vqz5xynVr93PsHwHaKmG6IyrkkJKM/jlFG/jDZpKlAO2bMWyEZKCQUH6IUVWmPrPJC29BCN
TnKSCQfUUOntnRi8O/wHb4eJ3jw14wA7QZumr6Vaz7HYTC/KykRu1xMsnmcdShZKohtrdKYNgLXm
kTthhzoH/XAgUWLmIEmkDr7M5ZJYHZJxI0ynQT5MyE9mGk2p1Pn3ms9/CjH/ssxfFmLu0tVd+V/n
73X1/mM95o8/9r0eA9sVrjX668BBj48Ny0IK+70gY5j2J0yXwlrNld5qCqM4+GdBJqCKQx2HegyN
adNfde5/1mO8T0i5cUYCz7apv2Oc/516zM/VGAo9gY8jx/VsB5kVv9+H8iT5slUZLf4J+wbz61w6
iGH+P3tnthwplmbrd6l70piHtj7nwsEHKaTQGIPiBpMiFMzzBjY8/flQZp+SI5Xcsvq2rMqyrSsz
Axw2e/j/tb6ViV48aWZcnahRHkt+Xy5FWdtwoW0TI0fp57jw02la2jQNWjjLpMLgegbiDeH+LbH7
/1zE0XGh8oTUtQxdr3V83ok8q8nSCyzQo1vijqYTF3nnoaGStiiPYnhAxbx6aLI3gPsW4xkPV/yy
rRz+k26MNxIn3OdXdb3rPwu4r22D62dGeczBVYHTYfHBUjo7fmbwbsaYIvhZai2YHCXK6R7VWdUF
/85lXCqGGs5LDJHHlxH26NXoi85wzxv35OuGvqqW4vDxRZY/5J8lan6Hai/ldka1ZfJbnFVpP/Vm
YBijebCKcdr3o6CDbHS2AIfOXZ1NRt2csKW8fXgoGHXWDezIGubhVSla77wWwLZxsPGdI5pDYkTM
sLv9+7+KT9tx0FvqlmWtvIiOgP3XFfj3E0QzutVQnRphbpDcnYDygwX2v7mcvTa35SwKw6xoB7ZF
1k4FIk7dgFpATLDwjnmkufn4csvktH5pFg8RnwqPkObCqkky253dV7I8gM4qf1QIAZ9qEKmcxDK2
p36WaBPt68LNrqWNHIg2zaRgBUV9+KgSmg6jwbQIeY4IIH7AgATm1aAfmflyisPrpEErSu1unB+6
oiEeq+7i7tDTax4eMw6xyg2yaZ1roz7STry29SdMZ4kZzzD4ZbSBaDWtRrxXLMry/hBPnbV3vLFl
j+8upMEwufj4Eb4d9g6zHXM8dW8K6Gv3Rmi7pLVN3aGEjboFo+j4fTsNz8giEb/TgJJ/c3JafhmX
UTnEIA4z1qM+b0hdArtwKBMA6MSbQhlx5XjIVZndf/zL3o4NrkSfAb8oui5rbReRaZfaUd8c2KLC
QyqJWso5EPh/+yLLNM4KyLLBorB6UX0GYTYNq4MhHWVvOlgjkrHQdh9f5J3RgFEamzrVU2uxixyP
Bt1IFE7RxWEQVY12t8YwEsFKShvI7P/GlbgA3l5VZVJanumr7geBXPQoZHXAiZdcpJqgQleV9TYf
Y+Pq4yu983bQGtoa/2GgM+seX6mZVF1qCjg4HchNBC+MDnfcn1jT33twuqs5wCPwD+OUOr4IqqNG
ReN9GEsc86Nlo2UXGusIARgnnI3v/hz2J7jMdIcu1ernjMRWNOFEKLOXTPBWjQToduGcGGzLez5e
opZfoqOAYN3goLAaB0TPVKYh0kPlADut8+mydiCOofW3b0t9mH5ptax/fPya3r0k3W52ETTDDJfG
2+sBEauRpUNDO2RzEy/2oXKnjlpxsFtCDSbyyaliKhAEP74o+603v5QNqYGSEzOTjjdv9Vk5Ti8i
s833nNGJ/hgA/wAiALQN6CmsRmIIB9R7YiJ2m7OQeDBQwT6h0SRXeDKQTG7ZzqoAFsvxaoIuBWbP
rlqA5hyZCYZJgXMwBambmPundWOSJDTkCGa3cdYh4M04Kbd+U1vAC7tYNz9bmdP21+lQDclOy4n7
vrWT0s03osFNHuRzK1AShcgfG0osQ/xopVoJhTQxEXIkDBoTD54eXunEE/5OLK/pzsOJx71tQ6W6
p6hY17tB79QCEOt4gOSsAx+SsXqpLtmX267hYfgOJaVzwJ0OabYucQLbrgiHreaRmHU25JStK1o9
D7YxIeoqtEE/Q0AS/m5MqzP3ML+m7zkdfkHnLnPB7DVp9KyUaRmE6AGjTWElZGdFkTZkQRJj6CCt
tOIQ5xA7DZgS/VdAwELTHIDlEPmCst8jRw/BIi/EAQbkRw3S80OTDhPxprNrWSSROBOCDlQrOso1
C1cb6FPz+6Cy+gZZh4Ql7qbsc8t0Ria8IcI7VP4hmLYkrHfTFAHzVkqp/TJxVSgbwF/Dgxpp9bwl
1ktedjlwtw16kumXMtWcNwmMSVNCT4tQ2ahIPj+JiVQL4PaEBWxCopDtQzT1FUdZT1ANKhWLLsuc
l9Ntb9r9AzZ88UQncKbYbUZoZJq5He5TIi1hGIfgBMVItrhxaKRCnBlESY0Iyyax3Avk7El6mLoi
I3qkqoxLVEoUBmNNq/atK3PNn8EB7GlP3dvUrDCLT6x5dSPQ/jfWaI9ERnU9hSWJyKfhW7tFRhG1
viFK4xzIcfZ1styZbNli4cnJ6Btbf0laoZJmHcDaAqlq25fFfWSDTt1Yc+N8Lya36gOHFT3x+0lw
nKmdVsHAlxJ7xIAU3dNE6RdodqzlCYofO3nEd2H96kQyaT4xvhMqT6wpxScyWPjE8aZ16FBGmf+O
MMGg2c8pigYpERWPs4wq7WyoyTj7UisdT3umVUgSuhAZUa15m95ZY2EIn0RZsrsyYeAG65lSAL6q
I14UcMgKpX9Sdi4jejCIqCBondXEFcLVCTXEap4Jj4z9UKQE/UDvznCKSAtAHdoZ7a+G+h0cK/D6
rhLWP+LBS/iQ1H7aY4VDXxQjQsg3bp6oGrlFRBgFsWu339BokcJgy6oNA/KL3a95U9DnLIkoNnee
Offx1h4y7ysEVlkHBjoyNG6oVmvfUqOMQi6yyy81hdSCKqHWgcNyenLOmjgufmZySu7yZLa67TTy
odNcc4o8wCNg/ibfuCToBVgHfy1oQ2+MEKR64PEuIgKBXfzPgwGzapNYZfjT7oBp+7C1EvJxRJXn
u9rudAD2WIpIXrdjasomFfGfJNQLiZvEoR3WTvqUIOmLQFg3pP2NQBNrk15JXeAYMXx6vcRRhJPh
gKKNaDRvEFdp8aWtd+LPFfg/tZd/6Cqn3X+NH7p7nn7Gz3n+3B1VXpZ/6c/Ki2X/gcrFddHgs8Xn
qMSW4s/Ci8nfUQ12kyjNwFqYC5bhr7qLQnQZ8iXoMhRZtAXswcr5V+XlpZQDxYgqhkm9xOHf/vdL
Ly6nMTaB2mIdph6iAro6XvnLqW91IjDBsOamspsqpJJRSAQVGjTvxHp/vHn661KODeOFQhTy3tU2
rTRHhJs6UVYkGi2ITq/e8GU5J04eb68C5MnBH7HgUDBBr47CDekIA+GeCpVhowhw/ZrbUonc/au3
fLIksvwWkuH4wynAWDpvYXWq74kRmsK8xW44yflQhEhcgDsmu4+voi2VlX9uBV8uw3EXMSLEJs4e
xurHgLRY9NBl7MMe+YVmAX3mRsIcwMzgpzo76tk5r+FBVlN+YfUhElhwtFEVVCoIxmbYzNW1XquX
zhzffXxnxxvG5cbwJngIJE0NIIuzZqKJGLk/iBi85gXCfoLH7irE/RvPjceAkURARYft9+NrvgyQ
46fhoYIB6OZRvWMPvhpAQ1xikUlJOvbK1CUHQ6nOhKpjepH4gCyyaIPRBqPoYnc+G8CM+q1mfy5j
W+5tAypUbKdkSlvsND++L/34/PHyMKyFV4Q4jdoLD+X4G2pHffJEVyZ+XpKvxd5j2pmtpiuBk/aV
TaTmYtTzMk25pcx53eMj2pBkj4UtZeeoIuW9cGlO7KG0RJsQlvSzkkQRO04jSnSoD1X0o58t5ZNr
6vPtoA+yDJQQYUGqJOY27EDd+q2RkC/98c96+yEt4AmKxbxkRKPq6leNtiOI6lNjTJuz9A0jQTUf
mWPw8VWOjwB/PTuUgDYHUdbItWR0zlBfQTGPfYWtwRbfMC5hQiCCujIaXye37MQk9N67YmAuny//
4YB1/K7oKja1Iy2+qJgu/tgMbCQLKkLTNP5N9NnyjYB1U/FWMO0zWRjHl2oh86t1Q1qDY6OA5/RF
mkQKQP7jB/hSSll9FRQLqIAsAl8gLqupSONkFMNxj/3Z9MrPyajKK3gP7TbDaLcXtaPuVC0xdn0P
DzynpY8sX9NR0rPdHYn53caDM56RRCBi9hHxJIrruPAkTULFOqBR+QGZhmy3SOkx+4IGJqmk+2SV
Ut3mKcXTIWpqgkJcG5pAmJ+Y/95OfwsFhGUJ5ScDxFx98OoAgAy5d+yL3MioHLidr6PRDByUAgSv
uXagmD2SlC45MUreGfuIV7k4h2F6JetStN4aNsGBTkxd0IgPXgOdgZZ3dWLsvzOJsuxy8gVBAufH
WP7+qzLMKCHllvqyE6Rjw3oFXmqWAPnLwbPJ9JjiHXTS5sRF33umi9hcRdiOun3NAKwtoQ4sjwQ7
x2bhzzLNLhTPze5yrGaHNtGSb72BJMZ1ylOQvnceKusyWwx4RnwOS7Lq65+b8Y3M45Qk/tRPPcc+
QgbpN/cnvod3PnBgoRa+PRYJNlGrD9wVZr6ojpmMqVH6ma7D6W3UKahTJToxPF82R68/PfZv1LUW
LA8afqqDy+T26gUCw2cDImpzk7Xaj5qkO8LMAltRMJXgRsN82t2hvel2ilsn11Nb3sdFPrKdd/V9
iamH86HRn0kd13/llumJqtj6cf95c85SfkVNzexwfHPwRhu6YNwc4bLxzTjPcOM72g8npp9Tl1m9
1crGbTALREll7E1bbeo1P+ac6CvzND9lahifdVbYXajVMN2TZINOoAfxm/Rxf5PIyQpEG/6UYDg3
SYIhofW0fqdMxQNLhrt13DG6wWwOPdxJi60xZgkJC+gxtN57PvE71guRzlaGFtcyV/PpU1E+flxM
zHD6G4JCBIgD10uaX4gMvK98uAkKOqd/EmGZsN/RMxUkO9ROqNgLeaCnzb/0DPKHWiiR5pt8vEA1
NWTUWUYyI0ICvCt52SmkUFcWpPveEyCpsmQcEe6aBDYRaJnkZgCqGdduTyXEb+bsFE3sZbk5Hqxs
nuh8Lbs15uw30DLi4UanmxCR9ZpOLFU1PvCz8q1MYu+cXQeHU4OiEcWDdsupaLxNcLwnXmlviTz0
i84yT8xE7zzxhVsI9pRJnt3Tan3sYKh4mYlmMMT58zW3jN9Y9vADo9Da2mY+nbjcC5Fr9QCo2dKr
pvhH0XE9qWNbNgGle2gUyTKRg3ZBJm3v9xixfJQl7T5jQ8mRHYZA6zYZoCY4YgYZyScG2rJvOr4N
PgkmffavzL7UkY8H2uRm7XKicDeGXoAFUbPoXvRYwdlu9xd9jGFAarN1qedd9UmZCawfPRAboqgg
b0hYS+jQtcdaL5g+6iI7x8ogNrlievdDNjSBsMxn2jEn2kfrSZVjqArsVucTsZlX1h1gjQjbeg6F
sqEijI+Y4PY80gjqIg3rxFt690qwzjjYqvSdvdVuRkAwaIdmVCg4E1w/pcM+rdsZOSPZPh+/iOU5
H70HzcIghHKI5QKP0Muu/tXkPQHX0FDwwEVqNOvw40zSMt5VxTgGMsGD9vHF3ox1Os2oKxh+y04a
aOzxS9fmuG+8xUcmulnfmzFSZC8393BhkP+cOii9/WVUmzHO0bLnfb0pq1O9lS5Ow8gP7TnEOD9U
7RZbQrNRYcbfZBBoPmlxlp5YCdbuL3rcy/6T/QzwVo6qa9QvyYOqEISF+6QbB67a3w+FvMRXsUlb
71OajOeZY+7TeLxgX3fio3ozavicdINFjl/M0LFXZ5V8smDwjjN6yXjAW0oAoZ+ilWPnDZrg4zf5
5uFyKZxNFsHt/GAKZsdvMg0hRkGxYX8RldBOsEtvYlk727LuFJRRiJ5Hyr67jy+qLbuWo8FKu+nF
rLQodeiFL+Pr1WAd9LZANwl4IeFQtm+Q+wV0H6LzBsw9RE/CyUrPd0ieW9IvzQuwbuJKgwx11kan
zJFv59HlXhbmIW2PhZq3GstuMjSz5B36EnFuoJNbi/O6IcLK7kegMaFT72vknFe1vYPOEvtqKQny
6S9PPJJleTh6JBirPaYjEwUSw3yN1UPgYKodKlhfYXd9zVRSU9msK4y0iG4ML/qVWW24j9uRfLFU
ald2COSKbL0J8bdi/ZSFsX+5o/8UQf/h8hH86xro/vGpKl+XP5d//C8foPkHooMFlG4tbvaXOuaf
1U/3D5Y+3fQYSMhWli3q/69+6n9QEGUqeTnyGfTC/1n7NP7wls44fv0FhY2M639R+1xY8OyFWM3A
XLMR4U87/qjMJXKNPgdm5Sa9oauDUBZnPepZ3TihoFrNTxxgDeobdDkRn6MgWH++nMInwCpMxRrk
LKcpw41EPU3KDHimV4/++s/x/6+1WrCmlyuxu6NqyIMy1+snES80OBCE63ETMu5hxLQSweXHF3nn
53Da4Z0t7FMNSu3xg4ssFz+L4xE/55Ao5FXRVTe1MFz0uDq1bbVeaMGvvvNFSILiR3fZFOjQwdey
CNTNMSStjFmdbe0GFmoTXnpNkUDGkLlbB6EF4YRKaGdv82gw+k/IGckZbBLy4Td9CB6BnGYp9KAu
F0m/GwlMPMbYwm8B1lfNd1j6MH3RJylgU0Fd0T9HcZddZaOht3tB0PvPRgs90satntaRUjnVN88K
p4LgLVlqnwk24W/qUWP/TsoZ5F6nxsWAMWOwfidzojg+f4SZorhH2exriDx+mYpMoi06tQrZ+DjS
R83q3HPPARrZ0CZ0ox0/q2hOvvRi4M82MKbWkGgAcWzaVjg/Ha8kT27QQ5xp+BQ5P2aZMz3ITh2+
L7Sl1PcoKMablrQusXFLKGcb4RjF+RBbzbgj46R7LhHMwyAhDOyJfDf5TVKd/10geLpE+Uy9EohJ
fyslMdu7LNIjQCuVGSu+1yXWd6wfdMggpyhPXd84X4i2yL6EwmrbDeQnLK16T6jgBtF82n/HSQuu
J9DiQnwv3LFHwY9C2C/drP4Bla68JXuKnpguxvSiUDRW7dHExoN5xhPfWyvPnkpqyU98Nf1jPHkW
Pbi5sg1cnnpNt8zQu0dH6+Yc8BlvBnYM9hn6qEUUuMaE704XzfjAyUiz9oU7TZ0/O4b7EBml8Vk3
Ou+mbaMh5WEaRKxDGs2+Sd2dmo2RySuM+XHlz6y7dyV9ksYvORN8xWBFtqXGwe8Jv4/4JkNab02m
hO4msacEwxY+rg4RSQ58S4yXbTZKqHEcJwFtzJG8cD1Mg4E2YLoiP0uqz+o4pj8H+HkkTAE3tohP
aqMbPdKbPuhNjo6b1nIHdNhlqp03SVUaG08kygXtQXrpWVLC75OeCKtgLKzyRqhe3/sIFqglIfPS
HUypmOGgcM/FfCPnMbouEQ/8yEYnJhxIRs4tQqDoe28jziH0NCYroW1cQLi4AEak8D1qEP538tO3
A0Hd0Wbg1E4nItXqnzgQjRDbl9N/J8iIAD7dGY2fWSXK0W/sGEOkHcqG1rrDoZmmvZLBelXZFVbC
JukVe0dxWxpufBGSNahz/LTMakNUIk4LtP0TtLzExMYM/8PYSMPK8k0d5nxl+cvhlYyj+pcWdyqZ
py954mWvjGYQd331pU2H+UvGtO8FrWrHvwhsGb1N3JE6VhgNDqYWZLpf4TsjOU3YZFKWCB5uVBg1
+qcptEhHF5mWoYuSKuNfrRFKB/VsQC/1zMJ66Dol+enCOr+eSCfF5FPVjBuvi4BEJKkKX4Yzb0EW
EuQfwk8rOXyfC5KGNhAQup+SAXRrpPr3ikDB3kfvPH7uNDk9u0PCSOqbED9yGJdVHnhZCC8vqso+
gCUIdSer0l4JmlCaX1umzB8oTDCXW70xYgQk6q448+ywfISCiqiiw/TAiII3lu6iqoNNZoQGSLo4
ruktE2TbQuaFZn5JorHgZ5oKcppIKb4YSso/oKmpLJY5TRYBrEJosBpDRXqSwEavwrXOcSlEk1Di
+eq22GryG322wIDpBFTcIiWqst2w5BK4eDjpx+UwaM2Q4uqus024F5FbpXJnWIlV+yWHY3c/dFa6
JL6hZt7YyWB/QhU6PmilRQK0ViTcE625ESNmjUJjB3Yru7bo+JsHXSWc2Utq1UWRgGABaXdbnIs8
p2KTVBogtySJCY6HUCiAYTI/O3jGyUY+m3q3NbaD5pTjphsl6dDa1FjX7VBUySac2+SnyWgFYKT3
FMPz2M2LICUJF+ZTNPYFPC8vfshrkODnsrSiZxSplrmNrHS4NgmhHwIcVrXuu6qQdz21DRKOXRPy
UpEiGzpATPHkxpCVh5vEmEQMVQVObEgaFxVoFRwb3hDszH6nCO3glZHuoT8kPjZA8WF+KyF45ZRS
kXqA9VWfIUM1JnhlUwXy6NgHw51ie8MmCNCPOQvjoMx6c5aZpQsyWbPji6GNLaBvoflpgkVwDwTM
e6IU0/7QULZ0qIg7PETjYvOi6dd9FoZaG3tPi6phW7lJY/hWHCdJULR58kVxavUJA5O8NbUR+iOr
u5LtKzQn2FNC6EjmpIPWgeb6LYoHeKFihPgNH6BB2IOyqM383naap4UCuc171ygD0j2rJ+LYx5uq
JVoc1q92zbLgfIbihS9ZkfpOB9/0c+TPhyvbxbiER1v07YHAFBdpmL2M86hdRCepRVzh6JTdfdgV
8a1XWBJXO9CJX9jEddKT69wm1LbVqUEZDvPXxtTqltBzw3JIg3fUCLERkny/1THM+3j02zPB4Htq
eBqCbFiNMObBcOYDZ8QFeABaNCi9zrqSWpngde479WARzWZtBtDmd9HgOI9JQ/6IH87DeFnDLFrA
x7qwtmgAizPW3m5fUDEufTVJ52+MTe0R46WpEHensYCkoOQExsqB4aRCdKo3bp2C15myiLQ2KBdQ
bGBCII5Le3k10oEvLiqy6FlTdKifft14zYPF4Mt2zlzlNxNl+t+xatSfwRwA3VIMD4qSN0TJD3ug
E3hmRv30o+xTtd/wp6mPs1MYD7lHCK+jG72zD0MBaVOpkj5QWmM0fZm4xA6q3sDigOPC/hKNHZwq
FYY2scyTufBvW9nXO2cie3GTphM/a2Qz6W3gDrcXU2uAMCwUI6mYiMj94pEK7CHZFuUygpoFBDvc
lLlVZTdaY+bDp05rmszAjWqZN7rDGXlDm5hXZzBFgSKyIvgDTPDN05BF1M6QskNtwwm8kXM+VMBL
40T6I13EbEkiHu0zoAQIg0an0kBc4NS7TiNdr/a9C172k5y8OIMK6+Bww481Q2ZynPa+Tth2gvEj
4GEB7YlrATc2xm3ltgecgKi7JFHFHW508m5Rd5m8+AWN9oQDVqchiR3jPFUamsUjHsTEz+Q4ZTvX
7bAfonTTp28zMX83eqcLEqyHdGoBgDmpfg36kI1RB02X/NdZdy/aWnWGXSLs1A5SZG94IB10pcEk
O3Z3vdTs/HPR2PIROnMDjZzFET8ElIw4SFN3+EW9Eqc73ExI+aYwkGPSOkoX4eBy5/2E+w6R3mDH
fjSL4dyUVfernwfiIeGioljIIkUrfA3gWIIfs+3IkvTUgYN7Z9sdVQQmYrWa1LMxz0HKUqUGQojK
s25uZim77lIMRupt8cAZ3i6z1OGQD0XsAthSapSM+UD0x0aju/zkwAWG2Dq3GY3x3NOJPGmtLjWu
EpHrUEtAVpwV05DxdcBbDMw5EeW54aVSoV3aq6LYARFJNOYdfTAPoR2JsA46IqV63zGiuQhIye7t
Ry3mDECmMycRFmcicu2nrnYMCd2CHA8IblHmmZeNi/0C9EBefyc3FmrapHap+hUjjawfE3hpzTUF
6ca5rnVsTmwvIhZiNnd29vyfuoSYzn79n38sLYMP6hLt83OZP5a/Xtcmln/lfzxx2h+oV2iKEKzx
oqOi6PaXJ87R/6A8sEjjNVgoVBqot/2lzXKBFCH2UBEQ4FhjaPG3/pJmWd4f9PvobZIoR9wZHZb/
+98/5X9Fz9VfB/du9f+/Psgvhe5/HnstygSL/mv5c2gTYKMwj8/YlS0mTwVHeEl6aNPrQe9K9r6m
6AmsCvQugr94MYEbVBxks6MbniG/tJuvoTsU9YnqxUp4s9wLFT+KbFig8Ce8mAdfVx+xXaQdAiXt
stEjW0+3uaHG4rwVyah8EYVT25cGdrAoCcbF0pvvUckP6beEjOR7kkITdEECwvmZ4nrKtPeGxHBv
OqVM5hNV4DePzKVFQaiXZ1Jnt9gEHj8yQgqckNpHfqnoZAWAt+sVeSm90hi/Vcw9U1CwdX3pzRII
OrDzIcGgA6j47dUoe6cE895tUBjlzanLGFq/OWNqqkm6eX4J/DMpn1i9hninG0WabQwQGs6OM5W0
8fOWUU1hXB1ycR4JWblPH9/HqiBvIZyguObqnHCAXHEvq+cRpgKNmDt65wVW4Fg7tyuRiQ07o8JT
P9VJNOv3Ai36AiidFB0kfJzVZ+mSVCzDEnn4378dwnaQ+FA7pkrlLTXuVzVs6VkoC1NjUazpTnnT
k1tBDi5T+URTWHpdaQJSGTPIf57CEV0G1sDWc9hoGfycm4p5fDqcuKXlCbz6yIhWohcDaoymIOMX
F+XqltShquWgNDsyPo12M3ZV+yX0OjMPEONFkKokGpo+t5MnDhzyMpztIveJax/ATxZV6u4J9FWw
FXT8GYiUnaTYmGU6bQU8/9afiwKWVa974alWy9JkOL7vhW6H1IxljS7Zeojp0wxaQ7FzyEN2baSB
U4xF8qXXQGAGVg5K+VZIWctfwojK7LElDii+Lo1atuQdYPcBhWoopCWeeJpv70qn8YQPB6eUASJt
Nd5MosAVwy5gjKhEjygb2eU9QS+KTsTUlR4iEjrv+05REH9MZjN/zavZGW7nkSKdtcViPqdiB1a/
rO4+vjH9uOXK+GdWpl9D54S3jeVkVa8s7XgeHFOFyqOULXAvjjo606cRDdnIzs0ZLAIKUHOwdRsc
WWSPpYpPHhgZSjRQCwQDZI+pWlf8NVOzz/x7kGprTVjioqaNb55jMCRbBNgC4YUH02Od/0UTuOFS
TedKpThR5KWefvz6EZPpS93VhYaHPHT1oKfZS1gBABPNLn/8jq22Sq9YlFSTOfK0pMiEoRFKH3xQ
VZ7wjq0+GcRKBLrRaaORTiuTxen4k6FQkIwyNJyz3iabEbUjGLFoDyXEQofaRamDl1DN8RpSy0Hp
kf62RKvwvZx4pSzbrx8B4YMqEiLcjNShgdG+WEZfTSakZ88t7bn5LGT3XYY/nBZeeXthqUSmNwsz
K6kp56mNmSWfnZ6KYejHplfHHIxtp2ZUZv3YpL9VU1oqdYeKU4c/knlUAY9RojiatmQfTdOnSDiK
/RhTCO22LW54jBiwdpvssUD9tvxGT2FYwLjkrwJgg3BP1NrXs7hBRZ/BS5eCFgVqgfUvVShvF20y
hrvQ8zjXbPAYDFN1ZkCU5y6LToOD7c9RMyx/Lx9y4gf6hhq3s4OOR6ve16kZ84M/fgGrYWCgpOAV
LHIZok+Zh1aTeW0ZCUYbfdgVIgXloFBlrc8VbY6gP8WR/VnGrHgbM4oVd9+QsxGdWk2OexAEg9Hb
WDQCOpFyGGjX2kBrDDmOsWfbaUqjiUsK1ThEgNoQjKpDxLqMjbQT1y3YGRLNMym+xlFWq5uupHh4
JgqtHy8icM31no5rPqUBlfD5Ye6oR56YrJc15GiuZvdoYldCRGuYfDLLduHVSHVchBxdOIldVCu2
u9O6jAgaveEkelkWIr8rnXqQh4/fzptBQ/+f4yk1UaLaCGFc9q+vL4peUioO6Z+7viJh4vPCULO/
hGmmWFdmTNjUjgdQRXdky5nNgYSKML+Ee2lS8dTxJOsnBsuLivf4GSwGCBZZi/XKMdfrbKinI+0U
WDAzEIorfEuDtu2JHSjO4LxpbBhlPNzY9dy2YMcazbfJxrkp0raz/dh15oeRWA772VNS+5KDfA4d
yM4BgOt2ZpibeKxBoVG8s0qQTqQo/b39HDJSkpNVBGeUnlWyk5fZ+NULpBJojh52w10W9u5wQzU/
dUJfJNLYWzONpa/zZM/yilzwpPo9Di0VXjNzrT9PcUfng9fngZUEgEWMIo9Dz51zB8ustRZumsJU
FaRRzS4hXOwcbrR209OicvFrDg2gmCQaQUDlqmbVFzlk9OgTa1IEjl+GUu6LhhSz33lbdeMpGau2
/hS5MwtiAycl1UL7YazmgtgjGICeZ03YsjX053U3AoGK8ibtA82J6yIg4GEy2CvFHKSzECkMMiUr
iXZ5aubOvWlWIYEPeGvrO9J+M2plRDdnV4zsojtBY3i5l9VIZMIClcARDSHcehNKOySfHOH2u5qw
uy/C6R2IcHkLHiDWujo7LzStD0JOeFq/mcPRono/adFBr/tG++bQIxQBbo/C72KUQjt8+/GOqgOk
+Ahymw/lay5jGiNKR1lwdh6zyU7kuSzq4Zaqf0PUFaxxME/WYJ8nSSnodQy1VNJLzCyURmjWRs2d
Y4wEaNi1yRWcsuLf0lJjFo8fzxFvNhE2o4iuPN335b9riEPEnr+tXdKekJtNyQ1aCiLactFS9zZ4
ec0ZzrbkwgHw9uXfuDAKOPr3DGmwvsffk3CriE6m0e+gvmRQbK2u2RObGMU7tSDF6dxM1DDnUKsJ
ccKNvjqZLZ8QDWSGquMt+p21ZMQhUSPUkWLtini25F2RWs43T7bFM7EbwntwgM3qgZB1pgUFS/FM
kbDNTync3nnubFcAU9voVlSKD8c/vzLyyKRdI3Z4FZtuR4oJAFfF0tLKry0tGm9qhGRBZmRRdGIl
eu/K7IAJLOf4xbNflRS0Rtaj69ZiB7+4t3fNEBbhb1pnJmL/0aZfIlytqxYGcHtqPXpzNFigz8Tb
I0Ze9G9r7WWVZURtTV63c6zFowRfVi41A807b+ueuAtVSbVgRmJW7SINatieE5Vd+iyWYfepUlUe
zt8ehEhgGXyEtyMvWL+FtMP3Cke3Yx6oSusiIwvxOXcL76LRFaV+HlpJzJgr4/7Edm69bwJvw5ET
6QsSF0Qs65UQJqBa09TudhbdSJcSbOnet7Xe3aMa4wyZjZDq/Dai1bqJeltJtx//7HUph09giYJm
X8AHsIhvl/t7tZgldO9obtTdDgYxMGOgKM2wHTIHtJgJcdDHTq16OUGbtTX5jWspV6Bns0/VKGaM
6cxDV4OoPULvs6YFRTh15Mp8fItvR+nyeLBDLqYZ/s/qDvuWzA4lhP+ZJQnKlSyz3ek7vQ5SD71Q
674rI0lKgesO7YlX896zobylqUyJ6JLotB8/G7OInd6b5nZX00i97yMRT0HKxxT6NtjbPKDRJr9l
HtmQG4dwn0+9Z5cXoAv0G6Lql2CISaus+II+RPyo90Ponli83tnVIbkxljtjv0tNZ7XQ1vFACssY
NjtBVtjPwYjTdmNNKDnIVipU209IWXhIePG3BtDiszxyy8E3tGI+ZSJ5O5ECnsJeSVFd43bWq6gu
sqFGfdzuIs+OFcZy4SYtYU+6clbqlZYE02ipsqLf1o31eYTHZZuaamTcfjxUVpr2ZU/EjpIiCOfQ
ZbSspxWvTier8ajf9HZFeb6hJTtv0yGno09y6ACakKy4p6oZUXkp6hA+lBn7oN1ELtBlBlU73TPm
yy+wXJz+1JS3vIzjnYZHcxMZLFpudFLre4urose3Pzc7diO2gc3KzS8UdWo/g5OIPrG1KJD3pOUX
pSJ4KrAU0eJwpz+516qxeG4TCPUn5jz8mcf3ZFL+QLFl8sTIg11mouMRHuqtNHgw6X5CI5x6pGp2
M8dG4hrAPmxS9ouVQjKhNw7yR2IMpjOcZQxtULbTnJZXuCtt8TC+nH9To+P8HJsDnkzEMCCMsGQl
eSVdXyEcG/qxWotI9ntk3sDaDzro6PmrLGWV/jacWsnvyWOcrYe0YW4JN1RJ7bvOjOzU5QbUZnLp
9bOtDO+KGX0S7UJYAfNXrEmVxKmQ4VYutrSvvNCji05jmLpcBr069zOzTenEJY438Y/8P87OdLdt
ZGvXt/LdADc4D8D5cyTK8hTHcRInnT9Ekp1wLpLFua7+PGW7vx3JgnV2NxpoJG2rVPOqtd5hrhuz
ay/MakS6fm+ORcmvr6sseagz97rpxKMOFMah6BLELOsg0nkgixhxjHZ5BLzge5FhSIKmYQZ4LIwX
3GhJfDhJiu7sPi0Q9gBvZ/nCXx5qCu4zNu0gsdZvY92vwxewN6slrl2fhzILckKpe90tJkqZzj7B
CAisQwqXGd9WVqXrIi1qd3Sj7oSjA+UM6zHURMuEkYtHFEz5f23p9/6d9PJM/x2hKgB2LIrQaaes
Pyi8J9ERUUv1Ht9df3Y+GJGT2uYel6qVzEHrY3AGFRbcbOvp+cmJUm9mwyY5dm9aKGg1dy/fFmg8
JYELpaCqBRfFMnpepmlNs20Ai/Jz9ZisPBuDbagyy0CNE8FuEmuJbLBxuWYZVXNzg0Uv+RIvjxBw
3YKtIcy+SMcCePK1hTkACy8jw8PQAynB0XNnGm7BwGb2okZeL3Kgx1M2FOqR509Pcq702+J3lGJ3
jazGS9oOATQmvezrmiHBSEDn3l7+1KxqYoCCHM1bJE/tLmoewVZV3gPl20o9Tq2Qwx2ImfS3L+20
/4zP60yJbhLmcttaaKcaG8JizCDiDiA/Bkr5jLxyGI+loRtdMuCvuG4lIvjudl5nfLBWMNIdQJNV
z5ZEPqr8jqKM6X32bZJI6DesSJOPqFCMj8DECr5y9fzNM5dc1PegSQQCzxLxj7n90NqzUUb7AUco
CELFqMAZxdYShOyKoTF1itUdUh7BFLHTzr+LIoXzwJU9rzr7U84pfJBr0xXRUL2zQRuhFpwj9YG5
W11VzQ1GAz4olykJ5v5+ArLii12em0NoblL8fJZbOLIDrH2yGKorMK3zjGmfSqrEDRNH4srbhoLH
96d5rWXzaEnwcZt8aDiBNj0W3csCbAZ/jW+qMfRXLthLXOBL46tSbYt2muvxmsCPPl4E1D/ZWnCi
venBBFBDelZ4XakeW/w+GWvY8KwD2wStu8Zux+Lh1emitdveh/iJsQTBGvr8pYWQSOvscn/Ax+eu
CrBXflAtaDGIZsLHkBYe+cBiQyEaeOHeS7DmzPcl5GqGszeisvj9vMucYdK/hEyRTrfhrFZM+Ufl
zJYRbUictOX3sYbUANgry1f2CkeMnnRwkFIfa41kreLE7BRfLSORaOso152+TRx9joyzuamiy8IF
QvUgcFYk/YFzFMta24XYv8xlKjzWESYIfNXFazk7U5KiqA3nuCuCc0HqQyeqZ1xU0ZotyId8wBlB
5o8tokLl3upIgIWo2pMtWTeI3q7FR07AKXqwVgdoAJkxRwG8ybi6m9ukI57rti/zpLxWYxn4aZOj
vV4mcvXPHc6zMkB32UPGO3qH9ExH/a9y2/FnMCzp+EWWaR5YsefMFAb7Cv11XH27plViZ83t2O6w
0vWMfzfS6ox3lpSiFBeUDUP5AchnVVz67eJjBJwZaP7hwaKMG8Bx6ZShlFs4yKOllM3uJCkkalk4
NQ7FTlaGMRsbD5fd9NFNJZiIbYJmN7PyvCVAwDFRL/lZxk/YADiFnS6fcxXgoLbB70sLMttY4DLZ
SDSr9QZgzMAfErjP5K/HNNBXZTiF1nqDmbQsvyNCoZfhIsbOu8Loz1uniyRBFPFh6BAVdDakkRfm
lIyjztHOc1IyoLU3NB5iSIL0Fy6HUg0+abGga26dEa/0Wxas6K6AJ1sYF1sVr9CeZRKG10GEb5OB
o0RB1Xeb+TDZnU3bDzbXnMNdZBggjdy+IiP0fLFRF/AW3LxbRwO4gOda2X3VLcn8Q6le39cvZQ54
3fq4frnLy6pIqA2BQtH7KFtXh89n7+ts98v1W2SNDhReLgk78VK2prRcXel4rpl4g6/vq0k4Hb8W
DMgWcaWNjd4TprL0XYy8sL5UxYydBPDBJM2ZrgqBBz1UrrZ9+fvWaxw7T8Yt9d0kt/+uO/hGps/N
wF9kBGlQzDZAa0ZdLRvvOeFdifnpkwdb7yi8wvR6SL1VJ9EFLo2MZVGZBDFDPad8lAeEiL+TfsGW
9fws69OH1UxUJT8XBkYvPpCgsukuMGsuERSTbj+zKzs8tTlt3eeSEvVx6AM84GZEq+KePRg612Cx
cbm8GYZOckAshtvwCwHpT+4Qc/BI4G/NBGAmp/rz1VcGSKJzFhSN3nq5AEOHg7xdPpUlnlsISlO4
XhysPKDMXZ1X+gLFAaEszX3kLNgAX6x+o6+nuvP8bvhc2tJoq0cpR31YRQlIweJbZmOXVyKDFYD/
BXm+VLh38KZQ6yytuxE1SsnZiCAh381BeowjshcLb9QLrTTPjwCmQd5vh3a/7gXFsIqBbFnS7mVr
To6y7u0OudDiuxKdI633KQ42DEWTT54J6mqaDT5d4GxiEvtBN7Wmp5ESWaDbz6qE0k5ugDKtHl/C
Aisv8+FH26/h+Hk1HIfN6CbZoJNuFeH11q0HfQznWZDrL926OiZ0NEJi2PqZ61APypHEV485VAIG
eVj9kul4iT1yWzb8fGe5upN1FhERf5xl508PkEJTJnNCAx6arqj0B+KtNNIdDxsjNhFoAmMhtAID
3GMKaG84MBrXXTc2NFImEhcKXYgBMam/2stHBDXBbnOFNWXDV/OcHtMIlKD6mi1idFnDxwDEw0E5
xgC+k9O75nk9C5Ty9HqOMCXnXnoGhLQZxqLD1tH45jsnn56aAw3BR5Y840j9IkIlit8Se3W8uonw
UZDRK0R3s6gk7MR4LsbSvsFjpM+BLZt5aaJ/7xhBekfc3+SPwWRI8TXKkrD7FUS0tx3RwXMHPEv7
Vnx128qkrt8VZZiC9zYx3ZwuLeTf6HFdeRBYpUvkCbKM6uuXIjM7dN2WOldgXLKOlA1Y3b6Pxvum
VGr90onGqcGAygypNgDapU0YNnXMjPMuG0qeHZsy8pocma1mNaZxx4JG2uPzkq42/6kV/pMoa4Gd
gZoflOivReDZYSbCHiFhHgG/Q+AenwRMBcZ7PtfjGZYBFxP/zvF0HVAIzGwFd5KxKQPrdpjAK7cP
IaAcjLgis5q84b2LPl847tupSSwOuzz1PqDuFiJeXEa9bh9f4xCBeNzn9J/cClr+ZVKuJQr6tW2P
9fu2n3Iz1JruYY/rV4AitkNtUWWOhW2XLHNEdlzlonJPnSNZuSNF0aBP3zcm3y3rBFVWNGYWZZHJ
rh28ceU7iZkVB9/M8tYnXtFwgSfPUfPLkd3mNkKWMbGNUXES+74+40lNR9a8G8JiLb73fetlYlMn
fQeCbeA5VH8s6rU18ZIsq9TbZF7vRV9gxYPY38xjFfjDZowwFFnfDVY1ayPTwKxA/xmt1yIDF+Tz
EH4JFeYXWz9PZG9TJLRgndjeqMPVupH62eY8X3IFKG62o12s2AJsnOcfEWbqYpXQ18pAt5mykn6U
8QDpOTKe36aeRDOQ+6k3qeBK4bF7C7E4armH6eL2FyzaiCudhUIwqZ6eJ0VUPN0LFb9zM7aOvuud
FUQDwhyOfunabqpvb59jDQuwaAWUvFyQxEqK/O7luKCgLLgRxrbVpz6BXyKtZdtQkcnkbV8D1Mwf
eCcmk7XBd6EQEpx3rt8rMpj00b72ho4xi7DWF3AQpuxUzquAkz2bPTsZviEo6VdD7GNezRdz4ZTx
NV9qv6bf8Mxy0lAfePBsAu6MfjLpIe5bOH3vbNHqwneBi7CYLsrRxS3p0vfbbA33EaiyZdeMpug+
OIPT2cz1yLBxarBqPBNDbO5VlEepur1c48IvFs5I7HifxuX5GWP0fWp1GxhdPbb2fQjPmWw3GoF3
popYZVuVRYrfchpAXJf287GM53bJA+k5cB7SCLSFNBwNLhCYZnKe1c9H3pBVEfHMy+Wa4NvKhJSh
YVT5RqQ1YAhMKELFGm6fI58cp3TOPGeFw9DEdpjqQ3V4DtfTpNbPwYbMs35QrPCDqD06OtWAGqG+
6XCGRxbgMuwtHWiZHbjSZlflRpTdzO2KDcy31YiWWe2hno7Y8bFCwuij6XZDk8YiABj6a0x7JC+j
ae3KS5VnRqLgNRgTxDQk1xr0Bdysc9dtSorCkpeU/crwF2kC81MHXXv5ls2OxkFlKdO4d+spb6/s
KU3WxzYp6xnJSeWofdoOjvpEaKU6Y983kbfk14D/rQ5x2rJR5ePSFYb5F75OltjZU2bnUEfKaMar
BCuxXosHzuXYPOQY9fp4blVOHl6SwzNyLjK1ruVuwGb1O0DWxb4yxNAVPwpsg8iMqibYC2fBERCS
hZr8KzVMxvSxprqQvAcwrvdlL6A+RPsFzmP6G4h7kUax34cC9C3ld583S1W23iVyiYYc4r6G3+LE
XJNukr/TT7Nkb+JqJATwFkaO4BGBOSxFtM4jkmdZ16sfLy+ulyibMEBHPc9Jguf3ioGeNovJHTNe
lWnUEsDjdFQaIg6aEQDdNmtFwKLsnx/qKf1t4uf1vzzHUPbzrlpWBVJoJnvE8sgBX5bfn98XZaJ0
qPkS575sicCbdFjdmZAMpr3hoCP7F2mD9kcHNBoveiwNdWpKOWE7r1svwCTexlEjmScObThoyart
t17CER1a5wXczibuSyWL24EUWfG+scNsRLrTMJv6GlFIXOTjNUUPDQoMIHO2Al67Ns1Hbruw+csG
PVkeM4nJUxKVV6sjBB3RlwUcmTDDTUwVFohyXOZQ+H5zLlUcXXhFWtGu7JZ8QWu0WebqE1vKh1UC
1BEOxqb3qHpfJe5aQ1wEaDbfpSXm6Jhzmw7+XJvB75S5A3259L+cCLeTX8QSY/EjC8G3P4KFNlmG
PT4QxY+hMKwZ0d0AnAJOJ4EvXUQ6lKnfU/k6awyHEkqs39q51umvRTSt/6ugHJ5jG9XXkz4YV1Mf
gma66PO7aSfTYpU/JY8C6pINSHkBwrHYlAZMdVIM3WJykEoiBmIjBF/5w9SH0ofrkuibYLFswVS9
nGHsOJwpzawHl06AZHUWTIvSS6JiY3nSqOr7jrIKE+Y/30Oj6dR8neo5nJcm6vPkqNZAH1+RpYhF
PfzWmbKWLeGq+O9LWiedGPYGYRLSmpZHGsSf7dGX+9XDP2kmaRq29q3wGr348s5smO96JKJONnbv
6IRG57d9T2NUKZpuuwQOPpyx7y0JC3N5AUKRBK4w7zZqLI+xvrbgcmzgOWGcE6/POYAaroZ7aVkR
j2ijW9g/iUC20t9GFurMV+EwTeYXBXm6vwA01vp3Qd7aDFsIC2v+lLrWOH16uVNN0T4lT2eAniti
wfDPfiRu2lnjzgGYogcNBV/GegbSSLcJufUwJdlicDIbJru8gVCA6/WWK1DfmijtrQO3puOSDN4G
yOExGGYurX7Y9OVSjWK3RI42UaTUKNR885IGoLCkIw0SECWHg3zJ5ZGHJXIYhkAfIi+PxXRKep4U
9ejXihK5mMPFi/NuWljAw7T66z7onCkkTF7XhONE9t6ss0NpT0bsMrfbmXmxBsdHIZHUaJjam3Iq
9H8EZkgj/opL57mCNQRHlpwRxWi6kBq+DvDrXDDveePoPxiZ8HgC5EE+IUO9XZ8zank5Bc4t4960
d9VAvu+Xyistb+xZi7qDVTlDcEXUZV7sL08FmP9K8uBTU/Pv/9G/85PMIw/FbHjCuf/nT/tfjfYM
7t/8oXf5T9Anze/h+KcOPhkI/cu304bEB3/YPZkTfxh/yfXhF75Nz98C9L3+yf/f//licfxpbbE4
/tmMYtCflsKp/ZNFQFz3R6XqlTXyZ5EPv/79P/9Xfv/xP7y95XecmF79+v/qwwLPdqgEo7Ho6vL4
3yQEz/qX53iIqYD3QWBM0wn+5iDY/r9Qh/XgxCOFwLbTdZ4XDoJt/4uanMZoAo8DA+9F/w0J4RDZ
ozUt0fcAY0yxKKBOExzVYq3EJD1m5nYc1krseQ+SNstdKG/Lmm7+GKH758LYn/imw5Lic1NwHdCD
R04NvK5GEPxRmA6dOXdaySMQkJHEkWt2vhk8qy+zwcxvISgYm24CNK+GzHkEqdLcv938iZ4CzuMf
1BkosQZHzVcqx9rZX13eEyYOGbUJGsPKnNgBI3Omp3rQ/lMYfOopTWnjD/BcDhK/hz11qiqzbWNx
46qLLtxafZr9ytuS7CGUDyCZToYgL2jnf73dw8Pa30uz4JABwAAndY89LIA4GV5VG/QwKxJedJFx
0SbJtH+7lUO043Mr+ELRQfLslBiPOldSB1Vh4nmxaWT57bpU4ptBuyyb2r01gYH8fLu9p3VxNJoa
U4LPEoCWgCrw4WgidtSA5QycOBom+MHeUF8ZBTiarUrsRsZDZZA69Msa2gWV7N+zqr/lZiMuWmG1
n898F+f1zPJdXLyyfPi7MGYOv0ufr5TMs9TF5xN9Vp5O4Dvy9wlypilkXqwa1brFJu8dSRjrKnSs
zQjd61ta4PtrmDjmvv11Tizpg2+jC9R/7qi6N/PINRxqy3YdI1P+3UxSbDMbyNxnlvSJteU5CAKb
vNpQwUWW5aCpwS25dhapd08fXS0dcpJtb59Bnp/sD6NC9ZpzEdz7YSNVsFqjEDYzzU69dlDuJKAp
MkwrkvbMKj7X1NGigu4YLn7hOrEZZLxgA6iowdi+Gyg/7t6epJMjh7QaYH52C04Yh51yzFS5PSdS
jLab3OHj2t3Mzhj+10tB6/gGLucaDm+vgG9lMQ1uG4Sk/xLHvBK1Wq+mssJ1Ez7GP2gK1ho4Mw3R
thzd4T9WHaq6+Li7cNT6SiWfcDrNYCnU9mOKheEZCajXYweCkRXH9QSTBzGow6awKyYhGpktaJOg
3WcNCUK/wqf77RnSy+rwgGFqYBjAguNq4G44bGX1o8Uk993GXOHWL4zRCx5EfrQ1/d7cw9S1fhT2
lFy+3ejrBXjYqD5p/hjFcQm6OkjmNvaRU3kMjQ43DyQlBsxfI//MYn89jHqq4BiwDIE9HRMMmq5b
XE/6PczbBPQ+7/nrzh2SM4D91xdDRCn4afWhrgls4LBHjoVmQjJ5fSwsnMMcCLOXSLijsDjXDCPg
gTOkxRPT5lmgjgFN86aDGnHYnldhq0rFYYxV39nNRqgGOY1gaW8gBK7XXeGPOywwmjMH4Yl5A16j
BxEmKEito4MjaLIU1DKoQZKu3tYX6E9UFL3isLDkmQ6eGFCESiMWJlq3APmOBjTLeICky0QHzXF6
33hy/AjKnzJBu3QXbhaF5zy9Tly13LLw9yziFrg1xwK+PSXOxe5yGZdmAeKlHwR24T6Ih001Y1qK
rbFdgA6R3vc2cEtUyYdx+EAuufuQRx3Som9vET2UR/uS4FeHalCAfETBDicY6jZlMvDKEN4cBFOW
oSK/BWaYQncm0u6hR0cg2KyLb4EywOXePTPVJxYY5zJntgaRoh92dC6AF7CtOaN99FyTC3yr27ia
sXEFuPx9RJLqqoPneabPr5aX/4S6IxHoMeVwEQ77PIezpYahH2PbEgXZ3VyQ0QkNHoLaGvR/qdIn
wvHXk01T4C9hGdI3DvKjpkgqpqHf4xs84wldAYuyk31oJigK+gP+13M3u/u1SYqdWlGc2gLxC67C
2R2vg2om9fj2tznRb+irAP6htCAF9oRr++M4xK1bDaNtUMSuodkFRtA9eJWVfeq8pjhzqbzaVkD2
tKohrye9zI89qZQg8WZ4wPxbs8l2MkeBvjUACiR491yQmgi/vt21V6cv7UGmA+3qk8yGU3U4pb4x
FYGEExHLLIp+llRwLiIYc1dvt3KE/CMupxkHSjRkcp4eoI8PmynA0IHnn+lWWyY3FiIS+YbEUhUP
Rm5bEBgl3MFlRE9kcTKsi9NiB2sqv54B3tzX1CVIgo2pe6vCId+9/d1OjQDMGmSA0eFD2u/orgMA
pbHeoGE8OMzXk+MsFwiRZGeix1fHBdalxD/8SxM+4KPDAchHnLArD+cnMBb4frmlXz+Aok2TuIVe
v4+MSHyyqjq9AqgWndOaPQKqPg2/yxM+YAr0iX0MmCW/VaLAOvVxmpX2Du5/gnyTwPW7sb2bERbx
pq7AG6CGtASfWZ7RPeCCGiuLHlCKkhbVdK84cyPrKT84QPWIAJ9lQHTYfnyYgDG3g1KMbKqkyUHl
tCbPBNRthmDLPVZeOk2/XCYJxCcbdsRubQEwnTnPXp2hfAW0/SDywZED7K2Xxh/7WlYAzJdAr0qq
b+9bRoPK2FpejUg2/FYGtY/BUNaZHf7ElDrsOOoA8Kh4R0Ct5PA+bNUfzcVAbA2DucD54so70Qzv
wgT0jOFufMfYWq5/5fgpwL71plAXkyivEAia+ijuMU3wUgpSqTpDTXk9EtrvjxyLJgXAkj/aBFlk
YQUnfYrk0hlvSzKGyBtZ3b1yiR4oUcn3sFPaH2/vvNdnHUsSIxfCCAR7g+NoZe3EPIZ+Y8aiD4qb
9TdeY+7S1jtutXNuIif6x23paeoBohmcc4djXs+uGEMAf7FX5PIDYgjke4UQH8tKepdJlYe3CnGH
M4D51yucG0MDsMl2cHUcQ7AtNwMJGjKoecgoZrYortGJ7PGRbfEQrEWYXyYIkeKzFY3r3WC35xQp
Xt9btOsSK3GnQMI8Tk6kre/Bjs1VbMoRAjKP5JskaPq/ZmTQzpzwr09RCicEI7YW+4dwehTvtkWr
QzEFHK3ykn9rra1HMTp/vb1gXjeCLCuJHa2YQunxmArZJtSc1gE3hVVZ1i+jyZyfubaFf7uV18uS
Voj9TXCeJlyho1MB4wu5WFkBHGqU1ZXfu621Mayckxqdui0wy+ichc+pfvEkQaxD3xCoVByuzjlU
K7XvAdsi6CGXjgSYSNLcO3PanW7l6ZGF2ASh9FErZipH5wkIY5RLbAHt3Cqs9y7eHr2TrRAVQ1Ek
EYUi9mErChDhvOT9GlcWEQuGiRBVivScjP2JObK4OGDSIbmCo4f+/3+c3OWIBkYdhISHNmXhpun8
qxqQ3IPrZlkMZtw5M3avd5I2IOfEhryps+JHYdJSjkWde7QH08S4dgqDAot0K4F2GNX6Mzfjqc6F
mIPrWSLI1nrGf3YO20lyzb2BgFkyoIGVAZ0309+w0O5ZPecExU/MF68p3g/6kNLX0mFj4ISk363h
EHeyi3gpDe52yDCFfntVnBg/vZe0IYrLrW8ejZ9mXGep4Y2U7dNfdZLjgJ47fw2cRvt/0hDFB16l
pGWPF7kxSmQ1W2eMp7ETD90sUmCTqbpN1HjmMDrVJbj/lM24wlEcOTrxjBBARJiYYwzrpb13sDzc
GYHRfkT4xDlzIh0piOj4TWe0/9PW0WNPUURLw4DHdodFPYKJbYV3Jyq1KH0i5gdkRvPgUK+1+u0U
SSWIoKi37zsREPM5K7CMbQBtGH6912DduM72AEbBmsIJPzeAWp9mQ7S/pDfZ9gZY2BrEtWrKIH57
bo4IZM/d0ApJKAMRAQXm8ZDJrMgmo5lib03NXZY5/btxGYavK2WwnRfV4OEBMGMt6yrj1u7z5HIN
3PYfLEU9mC66LOTMgqNQZ1x5xq62nPBgtbo9+oYlby1/RFESCM7bHT6xkXWIR5CD3C5R1dGqx7m4
8XxO8riruvKdQKAh2aJt2t5Ku4Y7kgGTPHNOnWyRQoLHQ9VkwRwtFE+wkqZymGKXZMlV7vjjJR4T
bgWbM7GgvLbZ/dtdPHF8QAWEswgHTpfqjo8P1SMhamPIm0VNE4fR2mxS2y/OrJwT3cI2hboRjsrc
/68EzCs3gbKC+1tXtGZczNV43ZWFvFQU2t8bPUSdt3t1aqVy4GuZA/KujObRSq0Lu/DtZljAo8zT
BkGx8UKltriYiqL5tGJg9b0GI2jEJGznD+icRD/CkfjnzL4/cnh62jCEb2TmuQlINh1bDppTUPZS
4k67usgCbxw3G28Xt8reOyKcboCYYnvs4/E3FIuJfgz2QaZhy3c4AY0xRObuKnTT+l0qAAwAZMsu
eKGPZ14OJ45BXXAyeTuYSOI8HV1/3MQrrxRg6cYct+GamxsBVvwyqmfrXoh5/vn2tJxabCxudm/k
ENQe+4QDGjNA9NZLbGYS57im7Tbd4p3z1TrZCvs2pJoH0/X4RgQ7ESq7FQup4ja5rPqiuW4j+B9v
90VvjMNXIPkAREkI9yiUA8c7vHdhQldwPaI57tdV3EMEcIItBXnYMEUwYxmJ+O9Dt8CW2FI+ic5k
I14/h2icKJ34AgIxWgCHjS+QdJeqYSBJS6irtc3r2yqVBQKaSbKfK7vHNbJ1f7zd45MrJdCSA2QP
fShZh412ke1NDTyIGCukL3IEqWKa3QyEXJ0TqDo5g3+0dNS9npxkATeGGZyEjOGyocejqvlMmHa6
P7BZKTRDBT6+zWobPrZvSfrj5e1GpiOCx/mgpk0QVObXt8fuZI/QESNhQWkXH63DsSvQfumMmfMI
xTALn1yTBnuzPdOjU63oRGfgs704C44Czy5YNO27X2KkP8adtaJWXbbLeuaOOjVuf7ZydGWUltl3
FmpwMfK95sex8SZEL5r10QX5t547QfVBfbzNHJ1TZc1FjN3RwM0WYLwiHWZWwTjHILenYmOIfr6e
0jr8MsvIul6cUH5dWrP6bJeecZugcXnjYm/un9nxJ3LaOgnnsvyRI9K2EoeTOPlE4Aa0nRi0LyQj
XBh2tZl9WaxA7jNf/J7gJYoxT69ziBAbH5OGizU8x8I+OcekeJ7cVQGuHM1xMSYZUlPghWXUtZdg
RIdNgw3JmXTAkVzQ881FIcrydZxFGvto3IPWDVGpZch7mQY3Ci3KDyVh5x3XJEhDO/GH67xPg12x
luKHEQ71NkHT8qtNIu77OpHIObMQTi26P7/P0YXutmUwuwvuWiEQ7c0oGQAKEO2uQcTpTFOnRhiF
n8Ajp47SynGWoiyJKKhdzDEkR9T2gaXGdVumu7dPhFP3B/eBziTyUHxlXyfHOZy8OZtjRDbRws5V
XbqbWReLPrhmCWdliqr21lx78ktOUjTlmV18qpcUZrTaKbEfN8nhYqbICiMx9WZEiaP6GsFVCS+8
lg9v9/LUtHG6mjpvp6X/osNWZBm2wkvSJY5GYV2RtYGtkzpleL+qpZ7ODOnJxoC7aR9G9CWO85ET
6HC0yeiSIlV3gU+IuW2ywL7KQns+M3onMvKcAOC9CO/4B4G2w44hwFaOQ0geRjpr9r2yPeRrAzUa
n9Yp8m4sVE/q7VJM/R3QwOynV0YLJjMTKB1Q7pbxRZlpaJJiUVSv3x7xU6EBq0SDGgKS88euRF3Z
mUs5mTOZFdO5rFNz3ZjQWu5VGNaXfgP81cV94tPbjZ6K73WQi5kWJQHEmQ5HI03H3C5rTum1qfJd
nvX3o9EUSPF7f6EX+vh2Y6dWLtJ9INGI8ahIHR3DdjP6i7lyAFCztq+dLhzwBfHGM3fpqS4xgByB
6BMSazmHXVpR90FYmSeLaLLhS2175aekGdItQlPd9WKZ0z/plYPyMMWMAGCfXtx/xOGTVXpBnTNv
zuLvUrSt7qFDyI9vD93JKyzwbV0vBGKAldFhK7m7IhdgUhhJwzL9CP7a39Ztlm8KCy4ZZABrU8OA
udZsim8JrpC7InGwZzNn658ML0COyMfYkFr00f6hRjkVDTCp2EmNlKSszK671rCyXe2XVrapzfqc
8dzJZUMdE8lP8IuWd3SDdA2aOohmL/E8RxH08tKNjSkvLt4e4VNnED0CTOiR+yMnfDTAmbTDObeW
OIEwc+f0S3RNSWq4MlEyOHMGnbpBkKx2OfHIlwG0PWyqkvB6PYj5cZg6812JatjnJBjE5SJTeIGs
gqvUyOevWEQ7n9/u5KmhJP+MGSxoxchzj3YgfgA9RWKDCNBZcsDlrbOta+GeeZmebIUaOnOGqBIv
8cP+IdWAfQtKlDF00yauo7mGWo8CxT+5CcMAFDSyTUxbdLQUW8Ia4bdoRalosXbRHK17H4Gb+B+M
2R+tHO3vNG38yoHQH5v+YO1Cs652lorkP3gYUiLmAQBUiqk5mhlYlp4lXRIOnpvM78Y8qbLdDEFn
I81I+rFcayNOzGo+AyY6mW+JCCNoGmV7jszDuWrFkA6wZNhcowuhxxMYEyTD2n/mCvAvk2mZrnqw
tnvVFNN75E94Mavu29sjfPJwQ9CJaIOXsU1O6/BLuAr5OWth71VzYl9UVjTtJ99svxd9ku9XJdx/
m7Zy/hJ2hG1EhacMgkmDd5+iCfIPQsg/v8nRMVvAhW3LTPEQ89vxxhKZfVFEsjsz2Sc2CAh9bkBy
N1RTjkM4rx0gvXsNzyI1ldlmSh1VbZaqtc7M7ol2ggDIEOgZsv/ExIfj2taW3db9gCYHvPLbpWgg
UVJQOzNmOhQ8eulRUofLrnGEFCKPWimwHBQpSiPxDGX6w1gG2UVkQ4AtbYE0FEJB1wrGKFIH2brF
0A4i19vL50TgdND+0QYVcFdRpcms2A2xETEmf/1Z16XYw6KaKfmmSBfZAFvOhGsn7gvwSCR6YQ9o
RbSjVmUmM3QZUiuOrNG8r3nA7gIh14/BbPx+u38nWyIPSahP0Y0FcziLIVSxFGkisFd9iDqJO3Y7
hZzZR9MZzt1MJxYMkCTE3HXpPAQeethUPhftnOShRdqzrDdL4M9bu8mS+O0O6bPseMHw4gbOgkIx
CNujTRZKL5GoR1lx2iH8E0d+n32JVs9b95PnTNFtKpCGOXPnngBCaRPm/zR69KDxyz7zB/TT47Eq
R9IrWWbvJ9cedogmJfh51a7YO+Nc71wj6GFkhIu1jxLffYQ3e4Pmw67Jww5Sc9r/fHs0To55hKUu
sFF9AB59MeRXAyo+EGurRSMqYdejXmTZZ/qPaPGrUedNAdqHVyOwBB6uh3NrBuMc4eg1AndRwXwZ
rKr7qhxo+Jb6y1nFtqxCWSL6EVKIFDj3fWoClO/j3soiQNZjIu5Sg8oV0lOJY1xKZQ3epzGXRvqe
M0i8W0aVzrzvJ9ffoEscmtddjVrWZg2X0L9Ci6poL3IpgzT20zRHSKTsom/J0qIfWMuk8TaDsXo3
qAQv66VSmAtdrChipLd1hhTNhu+AZ9gsVgNvLWms5b5OAKyhg5LCGsrlAkjHRIPejS2UvMAR9Za/
WSSmSWgPVblC9Qfb1120Junt6rXq84zrAClQoWh/CTsonOHkzukunLFQvi7ntUVKDgaLoFqExSOf
0gwVLN2A5KY5Iq61WcektpHFKpu/pETF4lKgjS4ueoscKMxiNGZ3PQLbET5q66AultSDjYfIXEpv
sjUJLqa5CPYVesL1td124Qwz2nEQNcqcdLwZnW6KthS3lNoUICG2JrJr2CaORplvJekGY9OEUa7J
4P6CIrZhuN2jpvpY+6LoGCqr9O0YdQb1wfZgLgMgXxTSaB1i0hfZmJPw42cDFLtyO/9ikyuCfOVM
3bumM9qvntc7yOgH8rpdoVnwaXnbbKs5cz4KMk8lfAIkzq6NieAM1ZNRXbZu4lmbIl2jdQMAISSn
njrFdFPZCCht8qnvH3ovd4cYo0+qB+lAKX9fjT525BCQg9vCDyRDlSh72ff5Yn6x07pYKZuWzl2e
rhmc9IyL5oq8XeGgtaEpzv6SVd1tB4XLvqihUdRxgnTeDaRP8IwlWi8Z2Qt4bFsrmTCsnUKzHd9j
QWI8Ju00fZVrOWIVPlvVeINSvf9jZQl/90Mxv5eWaG/gvtUU/s0ZvqYhTf8C8ub8yXTrqNGSifN1
0IRaD6PILbQD0mYYUBVZ6iVnzafhnYmqlXE559H/Y++8euRG0jX9X/Z62aA3tyTTlcqqSqqSbghZ
uqAJevLX70N1Y44ylafyVF/tAjuYaTQwkCJJhvni/V4TT5961+1wyZt1Y8FkCrU8/yQfkAwr1fg5
laaSYFNpZDssVpSfVQpihoYTfdB2lCVTmOzH+T17piD5oVyKZ6sohYL1AVhXAJ6bfM6y2j0YaVr8
wK88vR81DMTuotgxn/NUEgUrIIPp5IkliRq6phE1TJ4CZnSBqakMsAQQ7aFw5hYvT2tOn8tBJY+P
BRJV95O+KHnoknqKiYOXNt8tJ6mQ4oqSRD0yv4fPXYoT+152bpFvnCy2nhNFjMNOI1AGRxvZG3d5
QggMLeYp2SaQmJQNFrQLGajmzCodyqLoN2bu1erGaRwRM5kX7y6PhUIcWMQPSS3HIq+NjyZ8xZu1
7w33qtvSMwZSTFWFpIPRSgkdc3PzOUU9EfuuU68WEUmW5uEE+6fZQFDT3IOn5J0app5LXVd6Cnl+
bbuk9zqLOw5kDBkoGIgD1AI3mko0j5koD56Zmqaf1iWWLLgoES/R2Dq+Q2KSmKHp2By0D72i07qf
krQ3Q0mCbx2OLsudYHIFK/F0aTzbd5Wk6fn9RLz6ZKcSQsQ9qXwhtKD1fJxpqmw3ew2rU1cTt4Bm
P0T5npXeN77U015gqtWg2knLqINN5xnlwzS51qOSjFLfSlJfC+gFNoGtS5KnY1j0rSz9CM7z7Lcr
49tHFYFFIS61426yG4ScGF/ay1UxtKWWhYUcPTjWvYU/OoJjZNda+xVuYjkpD6oy4jnhd6qRKuJD
NeUuEYdiivQ2Cf53KdE1ulDTwqFNy1ugS+/RqrrsycJ5CjRUeu3GTm1xlUmRYT1BxrDuYHncSEf/
MCdaxv/ttc0HJ8KnxCfWUykvlGp/YH5kIREcAv/WBNGEunRyIY1hlA7lRIprZsePvK4CWlk0+znu
oWE1RNSHZSMx9sy/c0wRRJkR3lxBgCbvlc2m7tsPv478N8mn/1vZ85Ge+q7+UT52BJp1N1/q/xcE
0itB6z96gz8F0jGxbF+OJNHrH/hbEm1Yf4HI6lS6ML3gQ60Vyt+5bLq3Zq9RkaKxgTC+Utv+SWUz
/4JPwhcFfXM8iqiVtv+PIloh5g08mZstaM5az5pvCo2n131UQP0qv+EmrpksQBorunhcQI2khWDv
5b2X0lnKQ4N3rOKrM7Zq+P1Nys0cN4/SHkvyDSvBDlvXln5jVXSefMxrk0/K6DSTX9gj/hONZqfp
rtN7BMDJrDlxoGBbi/1jprF7tdCMbY5nVPMhTkXjiyoqaz6McDAdcszJrPCpZKMnbL6GaUPKUuYS
15sUX2a7IEUrjs2FY9FUZRLtjETtyMHMNdx0H7wFw0E6YM5YttrW0BNWXECd0Ji7JKprXSMVGX+R
x3HmPvcupggIIMQVJhZA48xPHelX2wGxOuljg2Vvs1PJEs2DYQTB96EuI5yY8mWKd6RxyCRQB9BA
Py204mXsifYCRy/VPoh1DdNKLOiI4el180XiaHibTwXOVzhGEwo2pHE5B8hddNvXF+KjAnrKjdyq
pj5xxDa2bfnAk9iM6eqYlWTh1Orem4ty2EV2ln/LnKlRwqZecJYbSSXFPGtUjc+ELssPLGZQSzcm
QMbF3svZVDFIsj+adbYTqsn7kG67xrOlMFR2ENW19FOvR/k3K8JgJgT8WNrndASK/KSrSv0pm0Se
k65JcR/OySDImcRDbjN1hfWMW8DyxSEGVVkNHGY9EAUBwYFqjtMUYMpX5+FoZWEEKWyN8ioptPLC
yK8bXHzXsOcmJ33bwb8kcHVZYTm4eO3dCHhEhhyzPiGrEyMwSFvzcu24nc7ZMxYTBH5jMic2Xg1T
iTLRptK329bAWSqG7e7bDtgf/iMl7Thml9Zvc0L6rABfRNQJEC6I9bYtc/F8Q86qoKSxWjUsSiLn
MAWtRirq0ojIa53b5IdWlGSiN/FCMcBFmRphjAY7w4dKWWLfi3H984kFcW8bXU8F5tyK14STlnUJ
rKws/6ohx77HbV8UOzEp6Xe37Si3Bq9M0s3Q2sNTigDpPW2QaESTT5tLrzd5ygpoA7ePjBwPNJHL
6BOpt574GRdSWKScjbiyH/AhYnb4CfmJa5Y7LO2AitnLbxSRu99iF/G4jyLAbHcJ040IV22Y74Sx
GKD4C+7GN+1QRB8nzDm1d7hatqi7WzXzHvoJdXVgonNez8BYeUIhRWgc9UmKxZg+qJY44JKiWQcU
UvPOIJX3KxQg5ylZ8EALFhz+HvBCwOyHIDf0FXAmMNonbqpPN3MPiUev9Vj1GxKnM5+4ilt3Su18
W+R1tjdF3ozE2ceYBxCmi8yt1r2fWGTnt14kl/nGUVzZ0trS7UecBMZP6rB6N6gSnvsGm5vkI1aW
TgQl3inMwDHlhiqhagJY1x320mpSX2MTKOV7bBiq2DdIjrXwJSvrT4TnoqZs5WB8SnAAe5YFaF5Q
iMkgoTa3yUWFkmnfj7bOFLNk43Cdra04bD0r/xB7kRndYq9JRULUurhquEzXu2Vmpm6F6zRmIBTc
qAMNI0Pca7tu/lnjNDm111bv9FAsHUIjTKqDciww4HFS6fdkSX+JelHdOcKyyxCxNpaG3ZLMhAQQ
dXiT9aRQ+RP2cObOKOV8F5OCSCB0r45ya5EOaQbgEG2ENbWbqfzVKV5EpZlkLX3chCK1oelCGIwb
YZmcQftrQ2Vsi2yvYXpY+HBpmuHzRKYDDkaDO7Gr4101fvXczOy2dpdM3yRb+otBsNBXApq193aZ
uFujFarY4G69tPeVVZuYwbVGE+8rBe/nwBap981Sx9IKKwcz1yu3G0lPninQS2Z6Rky5EQ117wso
/3twUlzQrajmdUCGpq7kJ9n2hoTy5XNHNmDmc9/Ul6CPRVWGur20GA+RONNvJtxd463emkkcRnik
YyVsebiUIdLt3i19rmlBW6njx9pbw39Vq3Wv6OlprW/h+ARFwtNa7W8Y7/8XRf8L9PW1oug2/fal
+RL3R3XRrz/zT2Ctu6bSrp4sKoJfYk7t/xRGiuv8RVsMosHKA6RiWrvG/5RGGuXUasnAB6VEglzE
n/qnNNLUv9YgW2jngNBQw803JdYeA0sQIdg64ZWB/zK+jibguC6CcwVXQRBp05SLZIuwrEfHXLqt
EZX5hebj+lf9F3L4ayi0UjTtkRJR1J8yvyrbqLlue80WHOYgi+4hq/MdLIEnQrTXLXT/23e4//sv
/t2b5s/heOX0iulyqh6CnvXJf2vt4jnmziOe6Vu7N57MyN0YuHZhVpsJv5zFzZKJSxTIP98lI/KF
oevTciJf63jEAQupZu4ZMTHxih5buZkGSaZ16V0AzU+Y7eurdODZECNJiw7U/ted6bdnw1O8ydC8
NlsZRy3SlzzfgGNwjg11PF9VWpK/s5y2e7JmgLuyHA7JPD7yN30ezPqlmO1dWdktEXujtxCt2Nyp
ZlRv2P0Pq2/7e6svLjVNTlpV6zSjuaASrrHOMd7QCYCZIabABSEWW2IebjC9JAa5vXdib74uwLGG
RB1C8GNAjQFB+DK24+b12XBCCv7nB3CLZLER3YEQ+/jjTHHS65Vw8y2ifq6JGF0TkGPSsfKmLkwd
hS3aiw+eplCbkJNQONd65F0B/H1R1fFdxSUh6NTlG0EplyJY10c/WhdIcTAshIEAsYxlfbIEUwxN
E1gIxTaCSddvlsjm9I6Jijx0fakGGIQtmwKbJZA80EAqmdo07l9/OzCpTn7EGsmJxJX3BNC+Bvkc
v54MyygzTb10W4x9/FMhouUzNpJWEniFox7IYBcEBzRLfl+movgEsvMUjQuud0oZl34JW39DlB7v
Dfur9/yx+kq1FnVr0hTZGs7w1EdI6XrsJQOXFRJ6dfVULdVhtuL8ZYoovAz3yWyjRNnE9mimm6nQ
h3EnlMzRIbtlKF0rT1n6a72SGjHx5qB+tesOl9PYENpXl3zI2zKqJJZF2Ht+wg2we275zzMHs/p1
xkaivm2XZnHCEgFI5U+znO6zEuzRr71o3rZ15u2Gvilmxm/bUKvU8p1Fd/3WWQMS/KRqhx/pYvSJ
D6YTycDB3vdLq3TRxyYv5wPbUG5sIB4vu7IT8zbHSXCnpuDNz21Pqs9ujtTZvrLsAVdNM8sPjt2s
NX1tl7d48FaEOZFfVTDYk2EJ28ZjjuCZRHJm17na/dTnKZPcA93olg5q9UxN0VzXOZEKvlnPMOhx
Q2Y9p8MyVACzlbg2Gqf7iYkcrsNK5T2XHlJy38GQ8gWxQ3RbLt54ozmdRQQjqkZBpDTZIrU5hJgv
ZlbQ5eQVBI3lWVdJ0uESTFbqvC9FpOnbNh3AQC08C6dAeDJSfYlL9Rr9MfQ7zGFNfePG9RCsGoFr
oEIS0DPI0V9rvFTv4t6q5wPenTXufzFUoI3bwnDaEN21LEFkZEm35V1iZgnPNeuuCqk2B4+eAw8J
RjjYIQYNcj7QNdTyQ81xEkZ4PltwzlJnm1gWN1pZy4SjLC/cO504qnivz7oahYORG5RHhA4FZQMF
2TeN7oMZW5kK9NxOX3ST8ENgw3qQV3kDh2YzLN0c3yxtrGQ0KIBcpzzPHqLcrL2gp6n/FFdcUPxG
QjEuZakZmz4flPSrtQrug8kWNpmdTk0+WtQ41gPZtFFycON+vK3aVPxsnNn84XYr5gm3lyZO5KSI
M/LyRlpud8OLw9hyGOqNNbv3uAtPAbbJHzzXu8Fz0Pm+eOVjDQHwg0Mk3zsFOew+NfBYjvDlxLff
bcy7qJ4KvxTlDNNRiu1I+lRYkdz8MEPNP2jLrG8gycUhAkBjv9TqFMzCzN5B3xvoVpjWzjVI7ErM
HtBcz8QmWbzqA67S1ZcoK58VMi4CnXiBvajtNCjoixB2Q8Ecu5Sn+I6Gwp6jYNEqF5/QTnmII7ed
/Mwda0r7lHc9mw/VMF25Ru28GzHK3isJpgqCVtMhq2wzwCBF9ytDu62UGKGY3t9hJ3Wt6VV9VXje
Ns6K6ZCpDXbbSbfsF819VJzcBX7lZo178rYCar9TKwilIPLgG7TTD5gsF4eucusbMdHyMca2zH3d
6190G4/nUuogyqR/wHU44H1KqDjOEk/EuJCyDoT+buLiK8nYuMEydfk5ZVr6oWDffGmcIgFXaosQ
b/wHIBjbN5yCnbxoPJy0U7cMWt5JWDtdc4WU2t7h2d7s2nhQWLgmS6wc+uVhouVehzUsyDQcC/GM
PMrY2jFR3FOCPVNd4fNJzIGb+tBVqdr0DifqWns/pqm1BmeM3pPuSDMsx/KqJDZ8lb7HgllVNLei
UZL3eUEjy0w/mbluUhoRNW1buVMGeE5bz3jL5rcRXvLvUhuiKCIteUWKTx9W6Yq7jpVzMObxusY3
bFtCOrwti/RhJV5hIbNQQW7q1ZICDGa8HcTc/yRI2LiaurTdqfoI8JVN9XPfGB5WpzE5XnatibCJ
wV0QWQeW1znk7bbfM2yvQE0aeadhmV2GJn7PO1kl/c8u5l3TEMkUrOPnRuydkbLCJyM9DSrzI97p
8Qae3XJtTrb3UBbefKXZnVwjNrIrJ3OMjwmbxQ5akL5TGmxYtW7COEGW33LkHnej5ha7qlrw32yX
954Sx3tX6bnNV3ZPHgA9OLooZnpNypPpx4Cenwtcdl+E0ZVXAoz6q91002dBv3+DU0kGfKZUxnUH
rZDDE4P80EVIvKsLw7rH0d/zsyztniqadFvMl8c7V4gukA5txEFKbUO7GtwwIaoHzIRUFcynh30M
nWrbgRwRL0pLMDKSTw32RbucPh4tuGZubzmSzW/gHBVu7428hvPUblwahXDjcWPF22vZ0WzKA9OQ
X4dyuSLW5kteOxZxHhk4Ao+w4gFfW7anjVuU770Ww2pVGPdGDwqWJM0X8hOyXSx1lSSgqj3UTbzR
hrS5XxL7rk7Gx7Kd9Hey1r/FiATCQV/kJikz7AWjHDuW9XqqzAroZO3QgBOYkyvy6yzG5q6JJu8A
UwpS2ECkqPMNyC3alXk/0oXg3BZAtAGv83MxJ8n9QoBIUNed8kN3svdxaa2qmC6oiRLY1HS4A678
6Q9b1toBo/1km3oJCFAjJt9MyQIIRO+5Ia0/0yBoJCc2oWajEqbdbzOwA+zmta+zLvsv9C5bEcxI
PG6hwHjbZGKuI9hrzBeqDft2YXUlwaCzZPYT3tgfUoUo79Bzh6cax9yATrbxNAgXs0CXjISos8nT
SXKTJlJle3dNTIu750cTpJsOn2kjpXfY9+S0s6oqTd8tla5do6/3PmHFYJu+FplCpeOuqx9ZCelB
JEZD708p5Y/ccplCXmJ1L8usJQ+agigqrWkmhlVB+IRfgw5EAdMXvCIdDPC21ZtojbR0JbVEitth
mNYqyhw9QVsXckPNm0DHSaYIsJHV76zEqu6VZeoRra3JURHKNTWsrUmX+wWXLunPMk2fqjRD0qO1
eH4GbW1nH8mDIKg6cZv2Z9v3U+0j5IA3ACmdxnhjtfWTkAu1XtKIz5Us+9BaBLsQ5NRrcjHM21Qu
lXmVG7ETXVVFNrU7G1ehG9dNs++2cOFdxF5iHFp8jq6LJnH3dWx278GV6calnM/PGXtA0Jpd+Tj1
1cYAF39HsLzZ+LbalWxZ6opDTuauKKLxXZuJcT/WcX2Tzp35NU/WCtO32tL7PNej+1MUctoxy5eH
0YmjPdlYJKHWrTR2OuImv2Xdg1tHwwwFMBcOkA9cBSvoxQJJYc7n+4zMmeE9vcw5CftULTgCbQsY
rDP4a9tsCKbe8erA9op4g0cz/9rrbDJ05vLr3HGzaaeitXvRxsK7UWVvJV4YdbT4iB9LKGoTo0yK
D8IR0zeHq9WPunfnRy1f3VA6UTcHVyMRLLQm0tVDvVHVr2kLBuVTJlWP2GCL5H5o1s2gAnrEEY1m
oV/NqNACMtGr91IwIXazrJTbTk6wT3A4F5tMH7Gq1xLCPhPde8F4rE424BdFaHdieNC4I1ylsLrf
l0R+7cQsumtnlO0zlt0US067yDV5ZJg+1vMMut3IPhp8JV4mK5AqMtkDSVgxrfUC/3xoB9NgfxSp
RSHWLARR4EJEfleX2RvXa+ec9rSZbYs506LboYKx4TuJ1dQ/2OGbbvFT8jVd0F20jE9kKCfiY2cp
2WEeEioCb/IUoownq/uYZ0V8j2NCARgHU+O91JtRxak86/ajNIYAx9mSF9HAx4iHIVyyLsr9KdWT
3UDz+HZoamBgQ6BNiEuYjwFXcfm4aGP7Kes6hIT0U52fupeP+3zu91KduYVMavthKjhwHC9bnru0
Tvf6KAr8UEW37HS3TMIh9sjEG9toU0+Tvk+UpfEpHpKbvJkHzgTPgRxDzyWqQAW9yJHfCRLoej8a
4pIl06tPS+L0D7/ukG+CAP8HttL/s9bpf2c+vf6a/1hU/99hK70axv73TVOAZjrAR+jg+gf+BgdN
4y+IFCieHJyaXTAq6GV/N00N+y/oiQb3dJf2O+yy36BB9y+gRNxcAAg1D3+w36BB/S+MVxDtrfRU
XIPf1DM9pbbh2IaxMl1bHXoF4MApLGHhiU/9ZhIwrejbMdZsvMaUbvfb2ziD0h3jDvy1nr3+l3EM
XEngDx/jDsQFVHo3Wqbv5kK+dJ6Y9qSnD1dJ0SdoQruxuMBfPAbpfg1oIGlcXYcRDECjPx5wWhxM
OpfcIuixrQnfcepDR2vnKqcxcmGoP96gB66K/6itr+gKLI3joWaSEUSpcMr1Mi8/t+VcB9gYJE+v
v8GT1vavJwJUNR2mCTSJPxQJmk3DVyPlk8PUq+9LB2MwumhK8wivTAakBFY/oq4YEt/sdYPgeKeH
pd2WL61hO1sIhOICI/zMG2busuEavGDU2icTp8X0nnOD35MhV4Bk40RKULVdC4quZxeYkWfHoqkP
IEpb/w/sLC5zQJpsJLQSodRdLcf+qXZyjP4dQVLZhRd9Zq7Cf8EQSgcyx6Bq/f9/Q13HtCGJdaxt
P2kz40prvOjJtmJ3Q/pYdWMNQ3WfL5a8omk/BWOjQU2RKuyytNRJplAyRD+kGfd+pUOto2U3b9Hu
dm9kpzPb4Jcy2RCPIg0/FaLNfOhFI/7Xl4VSbiIDC0Dwh0tOD2dmNnAuVlI4wYEWqidorlqmvZO4
ue070p5i31nMp9yxQdZff+Nscr8ho79mNjOI3Qzmj63/IUNOvaIZizy2fVunJbGmdR8yZBDfSMRs
DkYxwzFL0GNs1mDwx9eHPreq0Buj8sHIgrl1ShHXzXrMujjBG6LBMsHPOtvZe7GKJfngRNqdlcUa
ae+DTlVnu2SnxV7T7gkpBbLr7bH6gWtuFb7+m868dWado9moiFwaAKdMKLeUhEghWHULK3rIa3SQ
desWF/aTM7McecOqjkVrhApv/RW/zXIlMcbS9AC7UEwW+7FYIB9iGEK/urCtZWuynr+9/blWmygA
QYcj51QKFEl8HCry1/y4wU2B9xgHA078/+LtIbvFDcDFyhFz1OPnGnVIIUuMebGX2+qmJiHSX6M4
tm9/Fpp2HtDrerCdSm+XYkA9QTYfeXj1cK+twkxXLvKCSOvMtgfbAQI+Ckkb78F14fz+jXR8MOqC
k0WnpthpBI0F0axU4agoztsfiGYJNoOczXipnG56DnYetgIhxodiGoXAnVFYRlzFX39txz2QXysd
IROlCxPOw/Lq5IHUqSmKjlhNv2jtnn1ydIJUyzdGRLhNoz/CC0gDYbj3Q3LJ1OPMq1wtr6CYrSw1
WlTHr9K1GgFpOrV8IloTvybrcNsTixXoDZEyrz/kevD9V6Pn74ek74kgG9cXRzuVTkDNdLqJo9xH
hLmFPj2EEEGDRI1hlpb6laRVcOG1ntkx6CpjHeJQ8XAqnFRXlle5XSc66KOzMfszcXYhVujahec6
9wpNtmeCC9iuYQAev0JwD67uo8PdrByMfRWZybbH8/d27HvjwiI+N0/oHK9uaBzBSN+Oh4rNYhzs
EctPstjp1sWuDqm8H3fYX2vXGYlN8I9z8dQs8bBVa1O9MPy5JyXBhU45vXnaiCdPWoEVlTZcLZ8I
TY49xRQ3ttd0N0IjiPXtk8VC/YV+H698tFnHT1qOJO561rAyf8e7KSrfzwQvhnmz/LSj7JomwlsF
mauhK0XS6j2BLQui8uMBe8J4U3eosEOICmOLd4r+Lk2ltXn9sdY3dLwGuOnQ6FzrE3jFpz5iU262
fUTWAI34ugjpUetbCJfOBarBn9+JUWzL0uk5r/QJ4/hZrDYpFxKnTb/B4/AxUxPvW1+N3XcRLcuF
C8yvC8PpE7F3UXfT89cxLDseS8+ThkflBkNt6EBFghzVhwZImhGSjGvdeePQT7AWxwG2nzUY7cbi
X0WoSVx7Q8Uc0s+knqAktAEhS8LX8vkACxRNkSyb5iP8IPTZ0yidNsg00n19wyiKT/mYQJBUwQSG
beU16c0Mcxrb4W4YSRXLFPkduSfGmynwTw14YcMD7fAtfooAtHIfC+Ecf/3ULMS2o3XwlbCxjtxK
W72zrDJ7rtwRpLGu+en8aN0e31mIcJ5IsqKuRwBQtltcj/RPQA84Hutlal17Do7bJFzL+Cpy3CQH
/7SclTXYKgvhX6YVB71BzmFIsqjpXjCNPTOtcIXAlw4HBvxDTg0MxZQ5aRKDfw0txN2irz+7sxYd
Xp+7Z2YVXm1sPRY0K/bwk6MCPKtq0RISLjrkmAwberl3ay8B/hLtpVn15zLRELzBU4CWw3o8mVTE
bKtNheTGX6ZC7HISAqUf0S0npAYu74VT4kytS6N1dbnmGs6t4dR2phR6Uo2CW1Tp1M63sbeQmeai
9u6bicA+nwJtaFE/FVGgNSq6iczV5+8kv6W7eKIhKuncXHjVv8rrk1XFm9Qhf3NO4h16consa8Ok
R0fZUXe6uOpquvJ0h1Nrr2Qe/qGIaly6pMw2H/cvxw3GNp5u8XP01ujApdN9NLoQSyaj5DImnCR6
kJNL0vTrM+LPE53vjZ3L38Fd4DXHa79y9YpobcqWSBb6V5q4WE3VivWTm7/+Y0QgcxsnWf/j9UHP
TUNuAFxJoJXBKDs51J2EHM2kmnk1uGdeY8oMJYRAw/3S5coFDfK554OdD0EMgj6GRKczXssyLlk0
VqyE26y6hkN6zvTQpNWP2cogR9BLf/vDrbYABj5yrOTT3RRuslVk8YqZ9KPct9DwP5IUUcABniA+
v30sMCdsJn+p9n9xln6rosuyr6jEWmp1re4P2khYvDUa9bUil/7fDMVUJk4FhI61djxRXI48qBnU
LUunId8sVGaH4PrWETT+Lx4KeiBJVqwf79RBhaisOZsHLlNYeBnbisOV/BnNzbYVN9S3mjZRM0BR
5KF+8Rt5sOPHSlY6UxmxIZHlk9/Mk7lsuTXbX19/pDObOzR+LlVQGyjST287WlxoA60kcqulVtzl
RD/Sz24ROv2LYSDW4d+AKAVm7/HDYLeStXQMQQbBNg64BxjXNmLG/dtHoTShMsG0AU/lk5sOGxkw
mGqwpLCffZg8fUZJ7ekXFu668Zxsn8jC8A1ga7IBcE+exRrVyiJFzUK7YHAomsXPSOvvtdS5hklh
X3hxZzYkdiFjPXldTg/nZEPKEPyi52UwDhjjRascd+upybhrEv3t8BZ4Kjd4lesGXi+neuvJVFw7
G5GQOJBMiHSa3K1LpOuFO++Zt2dgJM0tjYJuXUnHM8FqEYTCiANoEaoDBaDpD0hDzcdVJhlg+6Jf
QExP2JHrzZD/4W23zjye79RcafJaZ+ZtATbVeMAHTpnrz5ZmdlcKqPTDUmvL9zRftEdtzvEtHeJ+
2I/8vt3rU/PcYxvr+mJe0pM4vZ8inpiiiBLPl2m97GWGXMPJFP1j1yVZMEfdeGEpnBuPnQNHUpYD
Xvsn86ZgjURi4akRgqLJcnV76yFz/dAt0eIDCyoPrz/fmXlKWwRveqyPMLGwTzbhZphAxH+BxUrb
b93e00JtiO0NeNvLvxgJCA3hIlk8INPHEyjNTDWi+UqprGI2O1qaFXjZUL4T/TBeAHzPPZSOMyFy
Of3XPnw8FJ1ARYMpAuCrmvfkBzsflVguN7aLk/XrD7XuTCd7CgcXqRM0mCizTzd7i65upkeM1OhD
fs+p8Og6Co71ZkOnJnFo9KI8tvfjQH32+shnDgBwLoAuvHyZoKeFN4yUMafDYsETntwPnEXwh0Sy
XJgeZ6Yj6kCOLCATLqbuyaoH1/BchTY8AuRJoPhdXhwkWYhekx9tdMm759xg7M4YWwISUuqf3Lal
sXAx09kz7TirOQs8NbASuCJzpo4bUiGKC9Pk3Cuk3bK2E+l7cXs8niZiQUbLlc5CZSKn9yJ2xG5E
/XhhRZ8bBV9DljTxNMTTrVPot4qKYkvUOr7JPvL9D3lEXNuYXbwbnB0EHjdG5PTwsMM4HgTHgaqV
EfdQ8obmG6x+rNsGJcDm9Tl3bl0B/QOx8jSrL/7xKGVlSE2RruXDanR3ZmqbV5M0s7DSMuVfTG8A
ERhm7L3rmXM8VGJ2NrUZBf1SR8Sbx5N3nfWKdQEzXn/w6fKligfgoSUH0Hqy2zaNm1PXMgOmtEr3
cWNBRWmdajvA+TmMsrJCfPivGxUm3lzZF2GSM6NTvVEecG6xf5w8YwyRC6vfgSVc5PCW6jb+kvae
focRwKV8oj+/HBRjF634utU7f1xa1KyP07m1KBcHd4Zqlg6PSdWL3WQMl3yE/twSGYoePHHO1rr/
rj/lt/k+Sh1doLUAWysDmtnRsMoAPZb1JSUhqfOHFTF3kc3RN9y+Pj3PjMy9hYKYDYRJ+suV67eR
G4kaWIFXBuXTinY5l+BHdKAu5FzNTeCrG+mGai8NofjSynl97D9fMBdCCjB6NbTSaRQdP7UHF2ou
uF34HazCYL2Y7bs8iw8zsrcLQ/251tGFU4zg/UOcA/84HiqK8BuqTCAtFJbOfV6O3SHqhrefL1wu
6DvRLoWTjpXm8SggrTVSYB7InGMvsGZLgXmlXWIenHkWskjpl1IUsNZ/oTC/fTIXGhIbM+W4LpRu
b8ti8Y2uUDdv/jhMfXYRGsFc2087KZZdFUR5uFBDi0XdGN3g+d7cxHhlmJeCktYD8XhHwVAer156
Nmh6/oCNZuQFxQhYjmeMVX4RfQkKCVn4C1LK+W7Ma7EdEl1780HGoHQmOczo1rA5H38rqIwepusT
IGccxZ+neUkhTivx19ff4plvRZkBL2W1mtcoyo9HQUUC+1SHYGtyjd62CxnjdIbm8N+MwpbM9Yk7
3+kodWXnStYxSlNmEfq0Gh5DIZYLo5xZrmxQ69Vsba/SoDl+lpbXk+Sdbvj0TpYNsOUSEIC1BJpr
XDToPTfWehHEEAvwjoiy47FGWmeohpjj0oHF6afoaMh3yXvcTCksDxMnwKd0NO1Nq2H3No568Z2r
Kpx24mwb9D4wd+3GGt9nbamjr5/NN+PE626NgyaMAHbO08zrxq5mc6Je9g2S+vYm0c38Eui3r3/X
P4s7RmE9APjQM+VlHr+FuEFs4+WswdiJ7WfcL8qrHPkRJkwYPQQckJeiNs9MVyxBQUrXQTkWTj4x
QUReXEs+cR3b6s2IEB4pTDZf6KqcG4ViaAUUuLVhLn38WLrSdf2S2hhROYXxgZ/xgqzr0so7A0av
GzFWZzS4wbC0kzJ8YsrMVrd2MaravCkyDMhsHAoeUZAg1HCwl3gu8rwOmqKsbnI1Ft+XPOlxYxiy
9gZ/o0um7GemNEjDShcDewLiPamc58a1cmKn+JhcLt+bhZPuKlt2j2a36BcO9TNDrT7OBi1wGtGU
0ccv2BROjCkHBI+s6JK7ImvFtT2LdjsuUXNhIZwbChgKPgpUQa5UJ0MZlVP+3YeTlSu/ulgk7OYs
kuEwCCirb14O5HzTIiMp65eF//Fj9SO6J9gwoBta1OzlMmW3CZYpYTrYyrYl/+TChndmntI4BWhl
z1uvhSdfzCNhguKlMEHlIxwQ4NDvbXVu3ohU884QYdMzRTZNGWSsm8Bvx/nYWbJzGkaZexpBskvs
UHXj9ClDtfjGB1pjW1aKAnA/nwoLq+Oh7Jm2H2owut507QKFJOdVylRf+Eza6XtbhwEKxqOH3gJR
Iyebd0l+wpAPDINLNTxra0d+m2+kqDEmA5q1s1k8PZiwskC1QeCtGX3AUN1f4iYs9OrNb5ffwhG/
2v+wrk4RFF3Mw6I6dHCtUlSBQT+UY75zd5VndG9+u4BBTEwUuDagkHv6Ie2yy/F2WWlVdXbl2Un7
rtXFpX7+ny8X0hElBaHXa5vdPKkoDCEkWXjohmRrT581a26fpVm+vL7SzgzClFz19RRkJACcDIJf
W4JHDqrQwnPKkNTaNjCt9K1lC1Cdxr6MlROOnFjTnhxvdj125TT+H+rOY0luJOvS7zJ7/AYtzMZm
AQRCpRaUGxjJYkFLdzjE0/8fWG02zEhO5tTsxroX1VXFDgQCcL9+7znf4YaVlt/HLnXtldME5Xs/
i325jW6fgxJhS8Jg8WW++/KxB6JWTwy1rZC4P+dHi6zxq6q96uvqtl4drqbX/S27YP5QdknwzZrI
wLDytmAuhrMux85d2IjhgdzAYGu95Z4Fz+mP+lR5WJ70wXuexi3gwW06kkTypNZO6dp26dHLO3k/
GsojJ04wDzpRAzfXTVPUzOhnZf1YqlJbY8CG2rFRuBN3GjCUEVdNXgmaY7op8C8PHunQ5tRfZ87U
d1hkM/nFwlSRxHBXxvTYTaobQJ6Y/rEahPZNjEFVhkpB9otm082dfaNXJRCUyl+wsAL/0d0IuqCZ
3s3BWN5Wi7d8VLYB9Y54OucOfBEEm6psCiDM9bB2UKWWdTjp0B2ScG7r+lMrx+zJX/JuiQJ3zW/q
obeedV8a37rJxJ3jVf0M8acy6vowU7okse/MpOzabvl18rF67NNsto39ALE7uOmLhHUvy822OBUA
G81ooLJLDwkMlW5v+bgowtI2QWBqgIJq0mrcxicz2MnUwURzlX7I+mmW0eB2RL6ngaqusJHMxa6R
OX65pB/bIuw0bHqR6/bTt07vjI+4D3sVlVkSQHltmuDZdmZXnDLRrj+gE6K7E8GMTY3lbXhwwAvd
25gwqlAkc/2ZsiUvw6kYWgLlYNiSAIbvrY+cfHN1pH7V35iaZX80280qNTtu+VHnr3nOpXKPQivN
AcG4v6WayQJfrAoSlv8CaTOJ3PVaUhisaLHDpoXvg5Cj6zW8R6b7HbOs+VEl+dAe0xHccqhwhi/U
yE7/V5MOWXKDvGrFB2dp1nOqlzpgsLpIPnn9opKjB1jn0VOjf98lpXXCmxac8swezvqiCDREOwcB
y7K+LlrifqSFL7CPux4IYM2S0xAlq1UwAsr7qY+AemptiDatBtRJZ+MvffZKPKn1BrXKMVNpLIKD
9p29rfxcEhzfRcXYV2PkI/mYoyDIpsfBUWu36zsqzlB4fV+f6Z7BRXWNrT3G6bfUYd4o76MSbQHQ
kD//Q6kZSNSa+PN1E+ABC3sZFMdK76oNamAX/NzFAC+98fv5LzlX3vdJIu+JSU1Ihj0UpuwTLlKz
AbfltveQN2x/V+ntYIWLMftJg7+qs0G1Fd2YxYwr1uvBz+v5Dh2F+y0bcqfaTQFsi70sXQkNWGKv
De2+8d3rwvSL6c4Rg2U9E0+/ZpHrY69H2VyBlWzsorawMQfTAPEJn+wDOgnxJdtGVAf8E7mJHsdR
yZfCEnp9k6/ZpCJAoOXnAW9RF6YzrJ+o6fPlUyVwTMEeKdvC/9qvGqbPIJ/b68at8f90yA8bpnVC
4edcs5aHYyGuEu+oMqLS6TIRilkNn4FeAT0ABDmHAffiBIgLL/AihJ+fO2c01500Us8N666yp1C3
KZ/R61QzxRcmE4J8cBtikG4GiYgCrJy6djK9No5FPjbXbT8AO1Cy4MdbK9yttas/sf6Lr52smZb4
Vu8cEfl1m4ap6750ahHB3tLcPoitbEPbWdOAXzANJnkHtsFxolkXTRqiH+UfOrg7MOCW6b1a3By6
sDTXMSTUO8FdWfiLxGE8OH9XQbtPba/6ZuR2el8mvYNBGqfVckjminuS6nj5woXjAW7VJIOW1pM6
k0Z1MPdJLNPcupN1D9JNVuvURsECyjxcCSCedhLFb3qsPQFZPJ5lN5on+qJVWuDrbabnZUjUQ2pg
4scuNvj2x95Wix8WjjS+JlDBvg4jS8F5NJzZ+ua6RFPqJ4UFdzp0fpDcLLy/UzQ1g/lFM5RqWP9z
04uQfZZOLBanvKefxrPZW4PI90DHXW42luMk7AM4pLkHvgqRRTn6B1Nwugn7CuRZPBnFcjsEq4Ic
qihHo9bQ+znuQc/eannSPeerp5fAnUzPObvZqH4i4VphtufW9FQueKPbT2NT9dmpl4P9oa53XTe4
51G36r/hHnZLmGTOei5LNa0hoAg8G9ugCTOm6YsxwgFoAVIG+4dNNtGJ1lKWUZ6tzAnmqG9M/+RI
7PG7Ru/1r9PKKrArtMX/rpFwtH2/ufoJX9iUYYpJdN4Lmt0rq4yNvDdv1fJNC9rsQwV0tA4ny6/s
OOWFohdegQGI1rUreIDrKndj9Mfe45ozNfdGmG07dPnJ2dL0ssQg6HPtdlosILVct/ueT2M7Hny0
OM3OtXvOHms95iewj1O2t3q4+gzFM7URzVaCT2YtqMEuz0l56Kcyf5BGPq0xWxjQV+kvzlEFffDk
Y7lP+SHdGSob8ydnZ6QsGbHNkvfQzbnRRuQTdTa+XUvj3Q+8VUVAKbWrcu5AZnRrP1ZHp8CFvBLO
YEd62fe3YzUPt6P07CyyszWJdcTwQdS3wr3nQV9nTINs8D8MK8uSyKaLr26XGZXfjYCNl9ytiTHN
4F3HxPvbBqCn7XHX+vodEcVmEQt8JvbXucKCeeCx9uSdPto5a4fBU3pjullhIoV3M/cxx/KeRbnr
jss+yxPb/SzMcl5ie9TG/mAOFZqqXKxOAYLPXIzHIJgcTPQwv80TR552PIFwq7q9keWTs08KkU6R
FlTTt6GTE9yGYrQeO4ISQbfOdWb7x7aalREnXsKjyonYab6MOJL/frsgvjzmUkJyREMrwBCf49rl
2MsqS8FyvmBmWKY2zszaiUo7Le88d0rv3/6oy/nKr48yts7SljTI5OFltapZBroRa7VDD6kp+5Lr
7tzB4lm3ZTDvBzcZz3kqzJPoljUWYmzitz//j18V0QINvk0IeakhmEqdTINacIzJ12DfS8f60Cfk
uPjV0B/e/qhXxwzuKtN4jvSbeZGC9uVXzcqmNReQ62GbMADWSAs89J2c/2WLghvq022CcBYwXkHs
9vJTNFdvEkI97dAUbRlDAhoQhQEh76Tev3P0/cNvh55z6xdA8GLacNENWXW/WuWKhrcqbT004XgC
TwAdE/qZa92ykOX7Yu2ym7HwuvPkJP6Pf39Dfw1zkDxASLr8/L7QvIYSDl25n/SHZYHGNTmMUd/+
lD89IXhf6FrgH0KCdHG+78Z65SQ12aE2tF1sz5qIbY/CYpmS4F8/ITTnGWYwgUBK9eqIOEh7LIfG
R9qRB8VGZxlvXOH4P9/+Qq+fw+1TMDews9FdMi5O7oa3gXHpOIVmjrjaBOS4m+ZCvnPbXvdFjM0X
giKe/+KD3fy7v3d68txHfZDyMRp5D3ecv70YEE+9ZzsIFDlJnX87C3gSwaLmW7c2tBimRwkiCbHJ
yRdK0Wjeguq0oHlnGLK9Ar9PYCyujC47ogiGcbwhF69IDfXJbimgQ3t19W+pcrS9zga8HxNKdB+j
mgzdMXtPCPKn2w5Al9YaKmgkGRfn/yRYxpYtdVvpoBaBr6KInzPrnfXsj5+C8Y6RHLN+93KQNQP9
kKycdjg2tb8X9fRJ1+f3BhavWwwYVGnMYKTGesTXufhpAcj7qcv+gIg/CDNpjJ+bVuihIUrvoa2N
+Z8v9a9M8v93Dvj/7+Dhm6Dg/+yDf1Lfqu/fhr9e4MO3P/IffLj1X1uDB3EKNTOxY9tU4B8nPLjL
zeuD3ZFEbxQf2zP+H0imDwlzY4OzltFXI/+NBe0/kEzP/i+LvpFB95C2PT4h83/8r/8JOyD92d7/
8wIBD3jxv39HSb7cHhgBIozhYWdMt1m5ucKXT4mmkY9SCt2IF09Md+CslpWBNLLLsJ3rwL82ejJT
9sCptSVscx2yhaZqw/v02w37z1X9fhW/Jh//+23/5zJ+tdwoZwgRvBwXNkyuBUQTLgOaTRkl82wH
J7DIoKdVPiVf83XFacwWVX0ee9ecw3EIcjBrbuksx7Hrkzu8Mp59SlJEVhSbqSAlb6BS1ReSSPmD
dvNeUXSxdm7BqQxzOAgzRaU2eRVKVMDMMhq3tWI/Uytn0Gah1ebJ29bVuyuVmk4sKSEfhZRFrI2F
i50LhFnR28ZVqlzaaQwlPE5jCAHeW9a3Zfv327ldGte2CVf1bdffFqDfGvijzq0zNKBtzmTUVx5l
PZPylNZ6ZimOKetDsebWqRGm2K2aYRzzFXZ3ZdDPeOdKtvXy1YUgCWDqY+GNurR6lVPfL0af2bG9
knER2nXS/FwGrbp3SK/eJ70PfBvjEqjOFZza2w/Vyx3kn9+HKRvFx9ZqRTbz8iYMCZHqfuLx+7jW
qoezmhmO5mOhE5jig4TxOwd+X9uP71nIfylULr41LRwayVSraOAuJ1BiHBJ98jsrblLYbrU209LT
kK8dhV94RQj5geZl40/hQLrd4zQuBpOWuX7wygQQzdt34UKAu90GB6XQZk0jo4CX/GIjdVd0JiuF
bmx2mtT38ECLYVcYVp+Grd565o5s0LY4D4W5jKT2zNU3NLmGFbldn35751pe/yTIQHBeY+NHW0RF
+PInYToOTL4kOQYkE0B9W4l+zyw7ucHzl3JIdqvkS267QZROXXWb28nyAehg/6wcfV+5HMOphJbu
y0CBR2xc7uyWQMsYu8nknQXp9XP7a10kq5lpMFXIxbIo84L8XR2mvEbmuRXOugeqx527azmkNyZd
nVt7tO2nZaGp/s49evXuMgZDZ4i9D9k0WfIXj23bc4AeerooRKvpe8Pslixqx0AjyUDr9C95LcxP
Brilv8sgm49z62dXYPVpuvgcgd++ll+2+xcPMlfgW5splKnipop6+XuNRVro8wIRD/BVpcKyB2WJ
GZBl7Vpa1foIhq5ZzgDdOawvHKdOgeoFfYV89sEx+cb6IKreyq9ghhrqk5Gku7ZJqeTEsBZdtLbj
oPaWvhjXmkOUJdnbNdJe0bSY6+iSVUFEjwetxdvf6vUbASGFPYa3c6sskUW9/FZFxdkPC7ba246U
RzVO49FoGrDG2ZTvVN9aeyYzCx5Cs/gxAwQ9+uQWvbdGvyzPeC25iE0CwH/YmfiLlxfBkpzmbjuP
e9PtaHIIuXVQlV4YN7ACPzR19Z4E/g8/JpsrhbSJGZzzoH/xidaI5c1YgnE/2wsEfqtt9yUtlGdT
r5he9Pk6Rp3oZoKr2u466Bz9vDhrdnZM6T00bf0XjMeK5im+tAXl3UckPmnsKecqMwhpjjif10dH
r1IE007d2qSUEfPgWpr3452f77JkwTS4TeYoCbbNl1PSyzvHIMFe/DJReynoF+wGW5dM6kbx2UYe
ftViTD0mATjbXEu7I2Eby4463nuaRPew2EO3J+oMahlxSo82217s5M4U9sz77hhBqB0CZW/39hX/
cvS9fI1QXbPmbWsfTojLVs0YYF9b5DDt/X7I/7bMCjt+S+fIWarlAfuZeTR5YU6jY9aPnjb9CJo2
gAcsip1ISSGJV6xq136y1s+t78o7s7XGndSwhIdzsi6f1pajhL02DAVm+cFLtfIE4+xGs4rCw77E
FqtrSt3OBozjt7/Z64d4e41QU/nss+YrqaYpfUJeCN/bJ6O+XItSG2NlqfaOSm45JZZdHP7t50FQ
oI5j2oxa5dXo3BlhRhWJM4NgnZvPltT+oujIxa4fJtCsOVzff/15zDI2gDxWh+33e/moDZ2qSXob
p30uHPuDnznlTwCB3pXj9HnoT/17QubXNSXdQNgXNHJ1GkRIrF5+oFfCPk/1dNl3eGSj0UI1w4S3
fpqAGOvRorxbLWPf6UdNxfbkGRTCYwMdNWh14370ZPpsSVtntjK77+xLr986rozZInJxSjlerJdX
NjGO1kSezPugsspDsgTGxxRHTRhU7ng7Sz8gaNs1fhL9U4fYh8U7R+Y/fTy2KCo53n7e/YvFq+1r
O6NZtuyBCM8fSLgxviLMOWh27ctYCmntAHgR0+J054yW0ztf/sKzu63WPANEY6OF3ugnl+oDYvIa
TMbOtBctNUuIwcZ5Huyuj6p+WcddsYrnAHPIvUw9BpiBfRp0T91ZC1znqPAthudjt2XcFJU8MI5K
P7z9nL66O+RSwciCbwC7F/PAVs78Vu+7FcGJtd6D06UUOA52Yd61aZtdV2bff54c64c/1f1jxlu1
byqhP7396a/rXYdD7KZl9tDyING7qJZyslpWC5bqvsgHU3ukY95+mGBoTbckU1n2rhpasuvS2e1k
LEqI5FFO0NHRAOafhzNT5n9d+nNBgOdR+wBx4ltdXFCarCN5743NOjHZBWM/Dau33sqbWSunL54h
r0etsU9v34Y//Ag0BBEn43fgObk06terncwBba19mQqLg16gjL+l46yHpXa9g62m+ocXNMZR+gV/
r9XMd1VO23L0Yp/BuL/1BlB80/bhBrx8DOZscs2MpJW9TCxy9Eq5rkVE6F7enOBf9sTb6EV9WvKx
J6OJf+U601Q73VvSUGJHvk6zPbwJzPa3b8zW+3h1Xfid6XSDQYKNcPFz5O5iSsMcvX1CJlLO/KtX
uMY8uBwED6g1i1H6QwFeuDHNjvyG2jpsyZwQ3HPpnuZGZ1Aslekvx8BomQA05cLpwVKa7u26NXOe
chKC81DLxzU5CJS3JflSGoKPt7/H61XAMRgO0LtnaYE8c9kdHNq6MjpD0g8pRZEct24Jbqqip+WQ
qWxBmA6f2I0yS8giSgJ6tm3beHrklczRYqB5izxMTEruCLlatlwjz+p21rKAB337Sl8/igjXGQ/R
EUdd9ArP57UMxfKaG67R/NmV1eIQuKB/6s0quDFzqOZ+byzfydo4LK6Z79/+8FdFwUY6osLcIulo
xlvbxf22GOGZy5IyB1kfTJb2WDapunezQL8uDQ4P+pD07xiCf5VPLx97k8PJln6B9NlmzvHyA2kw
CNfILBj5KD+/d5o1HyrOvDsNr+I1ocB2S6yCgxBhaP3ITwMd2mPZnhDCwQsHAHXbrh7RsSnqOKt2
ukO95L0WM1auQhLv/M/ZJtabFkF9teTynRLjl8/j4uq3WRAdEuoMXLIXGyvRp4WmA8rdNzzht9YQ
BM8EmQlyOYz0Yz1z5iWBDG01zgN5TRw1pIp0YVQ0dx7dI2Qv+94t0+admvWXMeTlZTGUQbmOlZv9
Dt3dy5s60DKBNoHaOoFiLnYT+x6yHjPpPuAXS9pPs53p7WlaUPBEtqncNq7Hwb1G8u+dpZM4AG41
DY6LGIvhBqFCmuynWlumq4l4Uh30T66c686csv+XC0cvzkLLwImLv7hwngSzcZW27A2fqSX6gxp4
bzm6AfxIN/nSyF4uUWKQHIBhYPSNuDCM6esomjzdtmprZLihDObFxI8iNPJS7zgmc0utjapAC4Ux
Og+ZZ2vvSXsv1OHUGEgk6c9sPrat9rv0Hk2d9LLFMNZ9jt8VCLdlyG9O6d8ZlZU+NMYs93Xqa19t
JHUPKdzuZ7+timjS5+aWUXhw8/Zb/KfL2Y6m6IxJuCRA5aLikpbi1EHNv3fJ7tiniaXCEcr/uXUd
cYMSC8aRyLyzT/LeudXkfIvCqL7hL06euaTvTIP+sPQyMeXtIEyTO/RqjEhSZWHWYqbCyYkBsRLi
HfW6mx41O0u2NoR5ZaXlsJey169Tdxg/zOVc7UZbqBgPv4hEMaz3rW1VUSBU9V6f5FXPBnsVnX1u
FsgUFqGLFchsmtQb9H7do7LR7JuW9nUYuEne3WszWg74bnnmfYIMLw8O9GR972uLNX8lg5kCqKpr
rYW87rUGsgWbXnLiuJ2785ON6qKVa1afV7Ox2h2KPok+zUkyIGvkw9unnFPLe7f6dRWxJfVs1STN
ERaAiy/jA3YnAlEZpCsRP55n5sAx1PX3c5FqyQY0X2+Io61Pk0qfNe7JvTUU7pHkA3EoKzb2t59D
03lVPGw6B6ZYiBw2ttbFc4hoQ2R4O4195tYrkRhNc9tIfo2d4eibAoH4Y7lYImqYhcXJvBDwpQv9
3q/nZp/1Sj9KOfV1aLBWcDKBkhi3UOV13MIkWZHRTURJZY3EJTrKDEWdFV97swcpUsjveTsXX6ra
cz++/Z3+sOZzhAW0xL7F68Xk9WJxLcpFKwc32Ju8YHeZUVo37pAOe/yH5TflCfKIy76LTR23GX77
4GeeTt/5IbrdKpbsUeql+U7F8MdL4oC1ZSRtnbHLHkXRjtIsmbfsUxpF14Mruuuc5zWkrbzuTGUs
B7eqxs8Bu9It68KymyniGLfDTl75Knerjpr07du0/bIvtyDadIA3+CE3t8zlCqSE1c+64SV7iEDu
p6Wo8x2DovaGml7FmdZqH2zh1e8c9f7wvNHy5VljLsbkgJLi5W9TOoUaa5+zQ9an9oHGp3mUTeUd
CoGy1Mjq+gpzT/s5H4riqhO6+/dkld8ylKMEhTROeyBeaEBIFAA8My2ilkzh3mrBBJhsNWwUtEEg
Dm2NPkgrtOqE/Sd5bpVZPLPRXMMTG95zgGIuuLiPKIQoXNlXmKzxal923ctqMLctET9Y3g9BRNiH
i5aSscFzAaNl3mnItbcUbVoPOxZh4l+t0Qzggkix+UY5ciIekf2K0Myauo+N2abpzmwKxD6zULp5
i2FWQ5EJ4X74OhvVHCvGEYe1WQYRqcK00x0I6menzJbPBH+7jF6a8mM7622YjpmK+s5pmp3WG7KL
kYpTvRdWv6W485qUyJvQ/lO72dN9ORol/efMm/LIRR351WkIZAmRJ5MWC76zOlsCcVasWmX0EeLT
OvLdXlt3toEMbtdguKUgcO2qOiW2Pt162FWHCBEgEcS2n1tRUQzlz2HMrWKvlTP0qUqlqbpSVDnJ
0VRi2vwgUgi+oDaWJyqE8oFGzvA3YtkJ4SZfbldPy1rtGA9MftQbFWp6PP23KPIKPcQc3iJyRJ4y
R+MU5OqXUNqIilkj8bu1Fu1qTGT/OUnsjnRhpreclsimKZAj6QEGbEJtbot6GQKOGu44HIXTq5NA
4YOU2C9IjsFEase6Gqw7sgI0/Wy0zNjicq3w8GSp3+u7rK/15IAAoTMOVimqR24ey+FQbjcqKVM9
4m0sJUFhrvdX3Td18d7p5FUDngeS5RwqAOU6R9ZLF1PXu0OTsaTHtZEb54JYqL3mkTtiGn1+Y601
gWzLvAnu2MTPdmuVJ86PxjvH9Ve9Nj7A3Jpt2+CbY/NliqJuD6vwOTHGaKvlqSqT9EySix5Xfn6b
jlNzslL3ycdkTzc1HVDwD85x8QLtwFAkiFO5uPSBcvHz7UXv8vT0z1VR44CQZDZxCQTpelZ/opWT
eFjq6WeFvHILzBjuFWGpnx0CU/dvf96r0xMrHCc1NtiN7MunXpw/ulIRnDsoj3SJjc4wJeV50LPq
i6+UGeVOz7uR2s0tMMT0JNY6b0I9U9sxy0Bs6ZaGw9iiyNaP7jLUj1ASiien7gTpNZ57o9cja0Rf
rl4YqImhji4M/Z1dgiV5u8TfNwqUgTrsB2oNGLSUX1sJ8duJM7BnpyOznMwIY1zduLW9wT/1Ve9W
EZkYox26ZOqck4oFbUv7WZ96nj8gp+OqB/vJMaabOfXFdCiRm7aAczjUbpG37ZdcFJMXGluqVtaU
VmQ0Ai1SSXpZpJq8xPviD027ww8hPw6NfaUlTlofkPY52bkXYiCJpmyz+SGrfcj1rTm6bbh2XvM5
c1fU9L0UXUOoXe4bYUo0TXEUUypF3BZzUsVqJL7ohHejkfdk3OHyK2rfOW/n62Bn6oPhxM2QtupU
rqr+3nVECe5JoyvXOOEk8d0b+6Y6zvDcy91Gcu02nA1uZTc3VvtcgLgcQiJDluu1pDW2K5HW39C0
G/5igajkM02Y4Xs2NC6/5JhmHKey2qjPDdYUZK6Ksd7Ory3ntiLhjBdBzxFlFGqdvtn6Upt7ey6K
miXNNabD6G4DJpQuTXpiLAZK02Vsa8dE80kRlSjER0juuk4q+rw6XYhP05+ORpdXzdmrAnu5KYYa
3m4zrd1h0qfkxjRZ2he9W7d7bT4mbUBBtBBYjM0oqewfLED+PazLsYtkkdc7a260gHkjBiKi38mD
W4v+ySbbSjsmGFtK3CMOuQkOjdq7Sas74uicUmThiHSuwGymm18wkAT3gly/IsqMttRjtqJgYBkW
63ODuH+K18qp7rVW4lzRSqVuZpAOQ5RbfMd2woV6xAHkFGHSetoQJ6PmzrHQ9AZK7MRyAIeQxnA4
FvZaPWG+zG+p873sPPupOnjGkDZPuWb2dbzOleifTc8Yxb3ntYTL9zYbU7y0mfZXWXB2PaUOe2a8
rAI3ups0/QctlYHaB30D+LmtzUHs6ZYTFpUpmy4ZlNThqu26pY2rxXY9zvNlhkCiFUGuhzkOkf7e
UnllRFa+NB+Cgu7S9exzE3ZeUupD5AAmOdQc9GUITd2Xh64oJnWtVGnwD8tyHOjqpW1CQmq+4frW
rnps2GbVzmqw8Dm1Kpt7YUiXnZ+I0irSZwNHDE8j2FdC7dKbBuBQESfrnD82Yw08tBj9ZL42ye/q
nrS1cyd8MkKfTvngWUZortOiHebG8VVo+6PHeGwmHe56XdANxrzgNd/a6ubqsJpllR0Ml4ibiYZ+
Tc5UV0GfnfTMPtedchmm8O/3R0xcmAKMXButyARcS2oanU471vyOOCsQ0cZ6x6OHg7Se7AULTlYN
+1TrF2/v+gNCKmH43bHWkp5FnVMLh7wp+LqZ0whPMJJ5R8jjcM0PKZizl+N8GksNhlLi58HT0DBG
vmdBUQsWMmNOd2rdRjETU9DnajIHdi+fDLY0HT1CIg32zZvOcPBJ2Sml7N4ghnjdrUtmldGS2tNm
HxZYTCoTvEWU20vwVIvRNs5NvThPUuTTXw7JcCxvraqDCKiURYI8ST3ZsU5spmzooi2cTsM6fLHN
rnKiTlVNHyvRGTh9jKqtQ7ZTbaCoDIwJl2ExwkuahvxjOY3+T2DC1kcbFS0GNc3BHaE7yAKu+qrB
dDYC3nDidGmwxJejEk1EdlcwhpZXF98Twr9lvFqt+Ogy7h0OiDewM5DeQrqXSjXbP1Q4KElnqohV
v894YmQ02k0nH7yML7pH7ELFOJtlLtBdz/NVH5TVj8LwtTqWQesUSB2c1X7QZSfPk51Q8VU2sUZM
2wbh3mR2kX3VsL0UoTnmrBMtTjwMdZ0xyLh33OoI4t8TYVqNvOp0sqdglyqpy8ipfPmg96P8sIqB
sDqhSlncBH0huljSLzA/BJaw/+buOs1VzQHLjAVF0kdtsYk6QfC1XmO9Ez8tHDa0m1flV7HlSamf
NG0l633Ns8F9TJ1AS3bEH0zmYQat3R9mKmIVF9WcfhiHrgYBxtTOOrlpMp+0oqjGUzn27ZOgD2CE
livr5WbOgcjxUOIS3JM1MqktfK4ud70nKdJ8HQtx2BPtFzv00nA5qgy3Dz0kfFf14M/ZzsK1uUMm
3KfHXOpmFibp6Os7u/F5gDOR2mdrMOvmrFGdRg5eGu59s3bysJg11i63001CNwgSfUq0nK18rKZg
OJOSuMpjQ21KxSbH5y6ouivGz+nDUvKOxotbGPf4BNzPSmJCPJS6vow3SyvmJ88SWRaL2rTWO1mu
kxsZq2cCpBKoxM8ZEmMikHs5F8zz8snbyXLIqP2KdkAS1esoMwpDJufMJbyePTo3P2XjmAyhRWym
RZTbTF5V61TycUKYvEYox4mERIVXDSz6s+HFxmx1/gOzg7klpqYLfmaAhrPQN3talAQUdAKDmL3m
UZEZ/L84su1Os3Lmq1WpadyyCcjpAv3OLiipCIitWAaLxF4yI88k0tD7XiYkdbty6pcUwrmftHvJ
37KOlbI3Ts5QGOfBbPo2biYywZbOqoorQIsQuQffq5aoNGsCiSYm0+dcVtQ6+JUa55S4K+oPbcSc
FoyNLUOP23pbIi70I1AZJsUPJdbV4qELpw70xmy3Vqujw7BwjavW1VZGnykRbNdd5zObJZti3He5
jy45mGkwn8lNZCNsmIRQFeQ0vCyxuo/IjqSKXKfSg+e6yib9tmZsll2N6eh+R7sWkG9EuhI4qAHA
DL2IdKgjwmjktwwGOMmgo8Wnccpfv3gaObWxUsGgIr9dhbOz10nIyLLWagnV3C+PxeKuMq5Wbf5r
nD39m2dUDylvC9fVj8YSsbrQYBqtSpHr2ZZjqLe69ZAsqzlGW5cbSR8TKONGK3SHLMq01G7MRqNf
7gUz5ig1B3p9LFVZq/1st1of5n7l7eoeiBboa98/S2/UtGPRVNwb3ajTDzndV4yOUzkeJ1tk6Y1I
cVrypNQziatEpebEtqBqOdGTmU9tm5rycZ2bTiOwprd/ek02Y2aWnaY/rNrgtRHvu5vsayuTD3bA
IIpYZsGTSklBddSsGeWwEEkRcFJfU8xevQzO7Kt4UpCp1s1uRgmrjo3+35Sdx5KcyraGn4gIfMK0
gHLtW66lCSFLJjaxCTz9/eqMjrRPbMUd7IliS11NQbLWb1uxHDk1wjEb6iXciM6OlZuIBUjunJst
KpJ89vyXvvewlfL5rfMUmH6mEXNsD2toDPB6rX2d5oGO/Itoc6fgUwwWhGA0Wed5iPbpK8Cn/UCP
u4XxFdKyxsG8j91zQXdcTj0g3q6kcjzcuGPgNHj6tGpZq6UVH1Vn0VQd1djhTvs4yuCUaz9sMgta
tLzwC4b5azeX7gUBWr4/9GYz8smPlmBA1udY9qnaXOcXoJNnrquubQuXm7YyHOiNm9FxAUHZjHH7
0Vf2JM6tcogz3Bflfa3YOmYi2dAQpNh8dzoirI3JkqSXoj/7YzVEad47okt52DuRdTG2zmJOPKyV
OPpDWX8tnEZ8qOOoNakbziFuHQzu7jOJ9Jzp8GhjcaCSUnyuSr/AMa3bcjjim+YcirARL2fVz2Hx
hmXMLs6BaeXTRLhGf8cJDg4jpLs+mqiJ8TcaX6NugyLcE7H2pjxWO77bQ1zss7nH4h7pe28H5ngy
2lf1RTWFyjMXpuFZ9j0ThtQkmh7mdejgtSl5N/cynn151ytpSuTQ6JtO3TiHDBijstK+2zhTFeH+
r9zyKFoUklg0V7dQGFJver87Ot1W3zkui2a6BBsuFF9oc+86OUsE72DHeSgMDVOgL170dZJdF2T5
Znc/yrwuKHAm3uKSt05fpHUJhH627Sp47b3e7c7SRzCWsbDkzllSHUlyU29jXcOj5xWJPxk+ySrC
yiRbU+7fbFVZ7CEk7l/Rm8ZTsuqSS2j1vLJNM0dTYqNwwqHvtZaV4YuMMuNsinlnKvqfhb9AfK21
ZbzH0gq9c+7uzTdvNWylq9ERQqmpK2XSWk3/cx2Y3y6dotT8FEjy6ZO1X5fiYKhG1Zll5fhwYmtp
wQx9bCnHSAiir8d+xIVZ5aP12rTTPl+r/aaLDRp/eH97GkzSN8E8JaUp9Ef4yv6dwx2tKB3VlFgR
Bmc8zuZotROSMosVU67CmlsR3BQk5ehNp6lblcomiTLQOE7xy1SDqu56it5wjpMidJ1q0YSZ7Wut
rkTWG3PsRR34qU9mH/SMt7hpLVit7nme5+fCUPh+JAyu/eqUI0ECWtF+fsfZO70YVokwm8om+NG3
xrGK1N49+11MqPOdmor2DM5Nd/jcO/T/dJ4tvsbBbj+qlcn70NQDqQ1daaL38YTWL412DV9BRAgt
7SD6Y/crXLexxZBINs9JWbqoszny9/eEDOvlAqOU3zc6HMKkdJ3BTyUy2PHoOD37LFbyOsrCchbL
QcW7KI+q4H5Iczoqv86CyvYkcoYhTleXv+NVLr80ZZoSmUnk+j/UbKmPs98suNULvb4Dt5OvQ9/Z
37krqiqTTEjtAbed3i+M8pN8LHTfqpQAgvrHSNHo2d9ETQRAaDEfiI1M/NQXZlxfcmYLO3XdbkIk
3cimSwKnd9wTlgeazCsGOHEvd6zL96Lt+TjdNi4xLcsxmMEg4ESS0DXFTZ3CmPrkNSE5CLwOqGUt
IR+DdAW2e/XRdK0pruyIc0L1OWEP8UjP5jNTUHXf+jRH30thheeYOc598LZZzEzPTayeLeNObtot
1rJiXXPNa28rAAPPL8aNDImiEx9gedohi1EjYsworHjKPLIEvCddbcFpLWftoVfMY3XmiYk/e+hA
KXtzY14CDC37JXarAATdpZ446XM5ELZRkEISu3WhGTEbcZWkAm4pXuPCT2iNtvOM8drprj5xCSId
UJBwPEHknUnD3SNgYVAgr7YX/5Gsja5LSoUyKelKbzdHf4zlnb1J+6uZRGRhGRfdFeWRba7b2tX0
7sJk399gqeJA5amzZX3k1iH1vCD8tRMa1Cra5dQPhB6nu8DOl+60N0MOI7UXfpf60jF3uQj3IfO7
2amPdJvcYF9klKHA/LLQF8X/GNHNipSTYq+hiuakrMGex0NTbn110VsV13eBjm1w8ridQZxVnr8M
Y04HWE6D1mUwYpjSMs+XL3IHYDj2MP5bOkMF9E+yi+vufdzPVvzo1SJWiFlKAdiOAJvXZGQ+D3HL
24ohi7GhhfRNWzkXLDZFvUyHWYu8fSZJXIaXoWxz9yI2vx4Ta2t5p/TOKPsz9eKcmVZNNTjjBwvz
hSiAYCB0phntjyu77JZNhtEnWxyt96MuK4e4Fl3lX8sy4hxcG/YpOAeU96kV5eU7XjJheIZ7ducz
t5U9Y18BNruzAuXZT1xl8U2SMJ4nYZ6XWzL0ei2fnBXHR9rsu/O9cUDlCa3b9uUl17mSWRu0a3su
Kd49iarzysu+mtuSOE71tfQpnD84ECdjMuzO+qYMsRnJ2q0j78G6QDpAfoiOE+3ImJgE0IN0jtC/
0NboD59woWO45UwKhsM69pwNXaBZXmeUtfI4IJLj3RSs8/RICh2qd4Q1U2rczlIPq1iMw7woo/4i
Btbhp7a2q49rV5VfvaUKmoPbl7I4u2UYLbSB2GF/WUblFjQ5GvkGNzUlkxcu/Hgamd/vbV1ALLB1
r1c2nRkGr5vzrF07z0tBquSVQubFStUsPYdwj15TL0xMtDwQTVE+YNXJ70oxCE33+sDinveL9q8B
L47PE4ypOtCR7n+LQfyKjJiXVj/4HqjI0dVkCtEHxopPNke1g9YBT653MS7I/UVXMbJ00eJTSSh7
z99MI8rhjhvTcCBb4SI+e+PQvDmbhJFseUb9J2WVO9Vw0zabC5n25OVJq4k+DpNbovQI5UBtfaUd
psJ+apJ4GcECw7BYZr4BIJ7TSEW7m9I2X/9cRCjwRvlR+YvFntpjras9fwzWDQ6WxBuPLvnVHtC1
OxGOaf5ZUmgJ1zw5auDzqEJWt9RuQt2RAJL1CHRENZ6gGSNFhGDsBwcX9pbypTCIe8LyXlrAHofx
uIh/Ioab3awwTWmfS11CDi6LqJ+lJkYLnIIryWZInFNS7XPM/tQud0NDJ9mB5hciJectzqdj7Gy9
OVj8Rlsyd5Vi4+5h1Q9Q38T91Eo0P1Ha7Jeonp1vgIPoWOo8woNGPmxqsXBtB9pC2rdtryqXtYlC
Lhrvtfu5HNZQpiGCRp2uMzlByUzd8sqGj7mDYcsax6u0R1IfaX/4BdZtxEvsqXU4BpGxhlePt1N4
axGd2uOwi2jlkMy9OgWUiP2rPe9ufZt1IwJ4rKiRD15rVsIz66GwUkux4hz4rs0lyHmBpaKLNALz
aWd8W9nW340bgMb1Ft/UXLXs7YfJ69Q742k2sjHaaMn2ungjicpyT4NLvkQqVMSIuQW1BXiolzVP
iUxgjWStkc+FFnRQ6TGicxocQzwQnKj6K/x0OB6lZ7fmUceDGB5tsQUEgc8bKRur01fT19mqJMxk
ZIZTJ5GK19q2vjQhdVQoLk1xYkRsJyARrR8Qp27xJUeXWjIyWFtwjJey7tKRAJieR39a/BtoQfEP
6N4enHr01uLJbgnPPk57R6t6I9Yt/ASIqZus97oGrEU1fX/mNy71YUPCOGaUsuTLtacnw3pX5p69
XyfXmdVZ1VUYX0S5lEtaRDbVN5EaI+tejctQHQNjDJkpnGj73dIyo3qawJIsx6raM0o0M7EYW+fm
oBVxU7u00kr7wmA5Aafu7vBkGJscijVdgYLdiRnCiUQiY6cfkc48Et5p6usadPrNr0rxDTmwKxPZ
TtI+hXXvvM+9oXghTCowiT3YIzvDUJXUUYXV1J5GwlOSYbgVpfd0SWwZmUPSTghBm7f7gHHv026H
vJsMjfVuOgZdBL0c7vyGHGt+lfoAZ5/jvY8+iXa9aeRzIKi0YSOk4twZt6xiHP7WVY38Zndz8SUn
dHOjIcPkiHDCRv0A45svvpkdcRzsfOPWjPudOva4nN/hFyqcAxNfqBLDNwPmK90I8URBUAxQqE1a
XR8MF7d0xKe+svcflRqmgcSMgESNomrs8sjzrMNTgSe/TJ1l8tZzX1VG3JELCPwJMmzkg7O6C2Ef
/FbRqV0G+ycoq5+/ib7swi+Qt1t+z/roN4e4dGbnWLVVG71qREkem55Yl5+hu2Hsd1URe6ljfJSr
JXei97z3DCVJ5SmAcKa50T+WoagfxmqBAIQfrr52sURvFGyyTclcEqdamYiKx90bSLFDxnLiYvBj
eidnx3eDASxh0DEOhTLfxuHQ8uXUj5J0ku64Q0p/WVasFc9YhZRMLLFU4o5Zck5D3jnZ4LfKOvYA
bVTjeH2eh+dALs0P7Y6BpFhOt9OPjcw3FD6GUqDDPhSLnaCXYrHf2masSFi1qvhBgly95G0Vakgy
BB9JDA/yye8JrbrPDa668y2PLuUVxRvBALX53xpu2I8jlTI6s72yPhO1F7tXNU/w+54qXMJSa392
06oc7PrXGuxllRj0mfpINFG435UqlpIEYt/zc9RKgzkTBVT3qUH3/oN1utzSzXGtX7yNWai0NZOw
ppAr2u/anbvnccflV/IQx/qsFM3Y9y32fR8SFcQ+EXVFgI5PSJ+bynbrX8e25YFtWgWQqqSOoqyj
nytOS5VTSD3LVReHdai4hfPIa+aTpbgABydfDLZY5NIis5veu1pNEfMP2GFrHTiwhzTYSs87lc0t
1NdGNinSsoP/TnIMreWbGXbpsnIWXv4BAq57Qi4yEUo/D1N1Ny/as5MGQbc61VMVP+EbC3OyNEPX
SsxUDHPGH4yHEtvwd1rGbuEE++qfK6e3Ppmeg+ugSZwzKWd0nrN3uRxqgMs2Bj0kHa+FhHQ+AAZ4
F4tity7BOeqFyTx6xaOim7M8Et01mRNXidfNljskao2kl4Y8YBHwnBcWerwQUrTMSe1vIJ1jWCF0
MbOa0f76G+k2gIdWCU+EJj6l55aS6T0cAOcWZ+2bZCA/hVVjaLoX7I5OQ0zYvoivqxOO73uOvrfB
qWaVYSHsXRijyXuQbtCNSR2t+8dN9pFzRRAsKziFxSOGdPBsK/M0eSWXaNaSPEFdRc45UHv3HZyB
a6XldHucpmpp0tpV2pyapo5Oo4SaS+x6qOPThJCZfYqyYRIHyQT8ODai+56PpJnRqiNKkXgEEp0N
AuMhadnyCshrMRBrZyL/bun1DhVrAZgdCqzZDHJilOGJp33275hWMdqNSxD+ZBXq14TgqC5g46hN
dMWBhYYk70oIN7EMHaB0WaCFWZ25zKCVohsu6jpPlO7RWYB8k4NShRKVASjz8GAj3qaz2DhkB9ax
JqGpzil0X/lfXprGWepEdHUlL4ZKjHtbqEXeByoeflK32dA9vtRWfWVyq8Et8OMfK07i+dg2MirP
zQKAA7QGj5rK3Zj2SQoboVLH7xmeBBpW/xjVkICQCGq4hz8EKGy33P1VFpXH57n13LyrBy9Xxzyc
0C94frOfHdodYDotDwA7GQgAttOQpZVU5y0CiXHC2mOnIrYg6+eVK96sQX4dV20TsNWH9hdFyhy1
YptZl79p1/6h9AqwLRNueIt0piHrz2CRorLZ2Zw5zrocUGkEVEmnJZivNk0RGAi74kdh5ytUtSPG
I8iHc1w7Qq+Zw7zrFkb5QZrdvc4UMJyrbqgTcmnlB80zywBfFJ8duw4yf+zi5tDk9fjh35UoN3fK
byoOcigC3HZu4JJYQv797yqOutnqcIEuOXb4Pw+166qLFCKG11m8Sz3WsCitWAFOYe/+oiER3j9+
tn+TWga+Az0siKT8/WfDUu2RX3X7cQnc8WkO0KjlE/UAh7aO7Zp+9q5fkYdDf5enMY9Mng5huIWn
RhjPO+JuIMNBuU04ngfd2gFS9whsny0bjZwZK59jhyFb3fGiK15GugXel8I1+6Ojyogo0KI0FUO8
RsG8OvmcQ2iEDY2YAowu82u9DEe55BHphrA/MCywNEE2EPypH4t6k59U4N9M2v2uLqu1oA/f+sl8
ULizvaTdpx8eeqYERLf9hAp2fobpGDI7KtcCXcsSID4ZJxG2B7Slk2ZL41LzJYXqhRFl77/KMg+j
1J6g4Q7YGMqv+7q73XZg2LbaN1BnrOGjH1gikUFX/Wj2FoG6s3n287zk6F7gb8vlVRbDsp8cH90V
J3TefQnWCMvx2BnrC9IV5OV2If0ZLNsn2tDmwQbR9qrcOTZL338uQ0It/uYV+IdwiK8a9Rdq1xDn
Gtjx71+7D9gL/C7wd9JbceSMjQ4VfqSLy+XPvKl2UkPQ3bchrj4vYa9++nkjjm1BB5Uv4Jsbf3ky
is/87w/CP7S4WMPdgDDlWwDRf/zhv38sCWbigh2uR1Qo+pGXmf0xluV08klnedfB3Z967oYDCMNQ
HJY59z4GockTD9Vu4rpyqQ6uaby/6OX+VOPyoXg0uEY0pts22SK/f6jJ1f1s49I/WrUurkPcUemd
z315kRyKB6IF5SVAcvM3G8Ltyfv9VAjw8oXI07DDRv6fEQShmBicKDY4jhpUWw0jk2flD4+I6dGT
YHiGQmN7fmf1tboSavmJf6Z9qqN2PxehsI+D5cTPpBiO2T5UzEr//lX9r09HvgdnLQVHfGF/3EAO
amiidz3nyAlLL0g7Eo5bNf2DdulD+4sS/h82S6Y9P0TnhsmAOwPJx+/fgIRllt5ccGhbk/9tHnu/
wH67jdm02OqHuzGr9apzM+Xr7aHtbCDxWgvo6XzP/r+/NsWpvGTA+4nYJ6fi908ylZM2vi3XY67M
9FqxugM3qThOon4vf/z7z/rna4E8PthFG50m7uM/j2bASVIfHbkfPaFZzAX6UPLSPUjBjj5zDp5K
vs0RG//MMPCXn/0PMSYSfbLX/qOMxLr/Zz3nSAAvtBP3/Kx8+WoaGIDIXRqqicZ6zJxAWPIvN9Q/
UhpueRtA2i6eK2wPRIT/fmk1i4sVKTfPcOihXYlIOJIcSnaXTV7DTO+pebnMdGEsqP+qvkum1ulO
AFis+KxE9mWbYYcOiCWiPEHTPQXPtkVWZOJYOzBlxTjAXQMV4GU5s2Ka1zUrn/KnYbwG+9KTpbB3
0Cv//iU6f15JSi8cqImIpFYE0XhBf/+1pmrlXuolazzR0N/Yevb20GJefM9LoL3ri8B87qMesWWz
cbI1QrYIx2IwjeHmk+UlTG2ut4AJ94X9MM+W92UVRfmXFpD/9SFv4we2Rf5D8v3Hh0Qm3jSw3ae5
64Rz3Go1bx/szhIqsafVGa944Obp618uzZ9DG5eGG9Ulcp5AnAh7++8/FRWTPfgE/5x0N/ckzi6a
+cwPXpnU8myHN3/wwnw5DxscysG0t7XRCK84w0n/zfX3H4/yf5+24S1PjNRz1lPsArgufv8sheXS
awMLdcodG5Vdh0jwrhtH9yGoil3c69Bt1N3O5lc98lzkzgkjXikuAxsUlmIBl0HO4wy2gKExXu7R
vUJlICUbnLtFOwA4Wz3yJ/Ywcphb1Rg8QrPU+zH0orG/GJdD7dAV0pZnd9T5fazQcRzCfQQ81qur
hocGrYO4Vj6n3bV0Kje/D3ZgtnQ0oDyH3TfEJCjwORe2wbPoeuiQ9DLWsmndo8Ef3wISZbbPxV7a
5VM3tMC667jtd3pRcXjn+YPvPboTeiYVlHZ4X3Cr1Yk/S2x5nTWzHqPKDT8IrN45udtNYJ5RuMk1
AcTEIDHghz395fZwueS/fSW8dO2bbwNnP4Pxn2ftVk8tqONqn/Af2DlRA7FWB9BP3GaFLQi28nos
gEkf2NGC/0l6FrrAOjJJnKu5vrPXyCD96e1h+ctA8Oe7j9PYpeQxJMKUz0Ve0e/3Cm5Pmwy2Yjvt
9STTaSo0/tSKp7W4GVb/4krjdfrHdSCDA0sKOSMsOEwh4o+3X7eVVjOGU3FCwCb6mw7M6Z7yrq9+
kU2tt8zDG4Giq0Qk9jLHo/kYz5GKrjMwYfFEfKVD2fxcBPaXIprZutcAzdELKJx8jBvUdSR7F4t/
VyFNcj53Vluv73up+jojz3xYM63Hwc6CCKYjDYzN0E+7S7085B2oO36W/1zwjiywx93OiyWZufpl
JlZT1Ke8MpZb8NeCyvk4q2LdzuPo1/sHQj4R15ne92D3yDVxznEVtyffwtmW3ljSt9jJo59Tl4Ol
FI64JS+DzTHetdNmZcS1NV/cpnBOthPm4bV2NsS4eLVyO+kr7Ev47Qk2YQPwxieU3EMAi86EdYIX
a2Q6ym0OYaWKecxmz1ryDyPc/SkEfa9pimu676tnL+0RKdJAwrnU/ft4cPGl9L01/9Id1QZ6j039
nXcHuE8Te3PzBlnj9skklfN+W1WZJwxF3vBJV0FxKViimos/B8ur1+mQ8YS+y/ziiXz94XGycsR3
OOUTr5rn95HXxuZi4BC9FLJ6fLu9sijTQmgqk6A0znDofBnVhzCqvV9O7doAsmrafraIKd95dTWI
H1UVoUq3ZB+2/YFOoKrE4G2KgrRnp4SK4Ga534Alq6QdzRoeRITFNEN1U/fosPL56IumhWUdVtBF
KCB2GRRAs5W4kbIJUauIt8f0Q2IonyKwPV6mXHFsLFFZnELW1j2xnbn9HK2gwQfRLC6oVqjzL7wg
9+42vEmrPHWrCDK3RIFzLtZycz/iocV47O7ksfvOoC5isfYoQ95HHD7aXHh+OZeacg1Cj5o0kNH4
cy0X2MeGZOzy0BPqYBH46cM+oF+bzF3PC0ge14LwrYPFFtydQSdEeydnXdwZIhT7K0i7wJdFUPt6
6Dypvk1lW2ocx4YoOMoAmiapBqeDw1h2QctavfM1UKjsoyheNhrNIDGLZ1ehgQfdCeoqtTxKxzOr
CTadeOHYvLNRPAcHp13VXbRUtMOz5AY/99IF7segEunEdPn21PDX6SLlWI2eQMrRwxS79bx2YvgK
BhDGN3xq4w5oxm9+tQfukWGKjUdgPE+0768E7vuNFtDEciH5aHHixG0bhigjc7fIysFT19CpyGhv
pwXVndW07+Ow3C4taoIfSEv6S1hFCnLYrSr/qD1iUy6txzdIjkmN9BK7TKRTi212T0q/I0UfvtC7
V24Q85ZeKPU5TMGoEexgk2UEJ2Lhuli9/AgoOw8PxaTXV9upafpdGu3co+ykL26bRN/eA18SGyl2
IfJX4+4yviuXsQxSBC7cpNGwu59bxwZXGxU+wgOwGpe7Rb2Itcwp7DUdGGbXLKxWmjMGAusGmO+8
erZq+mTP2wrAhZ6tJLE+LsA7cPJgVzjUQT5xNYJdoTeKC04hEtDNUeT+eN9qtZmM8EvlgUdb7Qvi
/f7NByoTh24Pgle1rCFVHVHR3e03E/3BZkTwUlEhITn0a2U+0f6Qd9eIUO20xRHw1szd3ibbZrV7
2uqyWC9LGdVvIFv2moDB+EWyQ800Ce6tkminWGY8FQADRrtEzDit+kx7TLec46ZXn/Ey4qTJ48IQ
5V7v+mNRIg8ku02snHxwii13Rc29zT8ffTBKqQJaKC8/dQNpQ8SeBWud7QiAjnu5Nn0mmqrHaEet
YX5sZUmBHq/lcnuZ/GaIs7wO/edWFxAdrS+71zEPAzel4/umEtmRTCc3Rmc6NGTT0F0BSPdd0z5g
Z0uzC31xaFZ7M9QwvQXeyJ2qCPUKP9Xo8lGdoFwqU4B8zInuRJeJXAw0frfprUi6ynOPWw4gmjhr
HGQWf9AlQgt0udIO+u+hDJiRVlp0vBTtvHgx1crx08op/9I0MPbJTFIRx08Uo3ecTIDVZCv3DzsB
X82BhkL3HXNbWybhQijAhcCwm6w9xraU7MHQpauESwTEci33sNq+1R6ka4v6DsZp/ViucKac4+sq
X4NirH4MlCW80GLSy3PYEsTJgWXN9E2vuRN8cmBX9CEaCAu6EsNgYa8MC15HcGyfnKrFrL8g6+sy
CE96xzYIn6J2Vv1p0NIlkzpqEadzTME502m6EvOxxf7+3Ld2cbRi9Es0K9j0om0To9IBPbdjHy3t
NayocAHuqV5w+xlvjcIj9cQyPJadE/WJHN3uJ8a3EVlMrbnOskcZgeimDiOUiSLDyXTdBmIYMFnO
GMR2V603JLvrv0dQsQQrk6NhknBbA3FeQi/33+sx8lZk1/PiPK/uHoUf8pBbj7IZpoiSRCcQrnjJ
+4MIkGGkZZkXr26Jpwcj+LKeBqaHkYMcx9YhRtvGFZkAQIWe9+K5hv17jEdkQCmXdv7ibZWV11Qs
W4s4Kk4J/o5xYqLwCqvOBrFiEbVX1x55m/ZDflmUVas7SVnFB8dscXMBvMcGBmg/fa+Qa7VYMPrc
fonsxs/EHJOKhyRJUhPEu7M9OLr/NAWq8jPZomk7OkJi+tgoGtqQuVY3o0fcQKHVRfFacSp/RwJe
Ki6i54cnM2LlQMXbquOm1vmjkHb+PXD2eD3nfKWZrBr9tWJR3I89hUk/RRGh9Rt4MptEF8iwcC50
zUw5Sru1HE4ViJgxSthoPnh3YccIpj1Z8HfOB2P69U7cmh/T0dkXc6Z2iXSeiRWYnZhcr0e3JrXn
A6m9OQyutfbiOM1d+I7e36Y4hn7JOVaH3sjft+P6g9g3M/L6iff7pauI6SQTqL3UVHLmPHgz39rU
FohbuyC81zmRkokd4Xs45ruPdXJVEY6/aHVRQFvlVJLQq6dtf8HTp8keHAe/The1+k06VM0G2x7G
ZQnH3fk/1qHoI7phtOufyrUStwaREWh/twUSzyniPqC36J3TlC6VuOgfPyx6q3cmxsBPGlrnxkzy
nKmk2KiWQTo2rVbmA6C1hz3u1/7IncITVHisfE21b8s9pE7/lZwrDAjOSr3pkwW1bJJIbc7jjq6O
o4d64TVtW0fJ+3Zq5+EQ1nv+JViK4GfPcUIntimD7q7dFvcZTxw0Dx5omorurNZr17TU/VpeI0Xi
Z1o1HNb3xGNofUs6LXXG+0D5mWscP3/kod8j5HPLmsUTh9aDBRP/sHrL5JNjrILwHUH0Fr4fSabn
NWr5ktLbKo2YREZLk3g2+rKjWw7BPVPyvqVxZfuoccouerOKVdocTgghDjSS9NFZFpXECLyp3WLc
IBMo2yxEvu1BQNrEjzJnj0gpD96jZDV0jz9VQbh2h8jL5yhjqp72MwN6Ps4p9dzY/0mAcNKSajAn
QzaprXRZawbFwsaz8qYRkgTHeul6h9eWZXnp6PrTA8nSVnNtgDW/7vZMvYw39+p7HvJdJ5hs5um+
c1DL3vWNV4dPJB+Fy68xyJclq1DzL5e23P0Xq1R+cGKiGjn10bmt82FDAdJkjDbxZ0f67XmVigIj
/hUfq9NI9s2zGmUEEbG4rZ0JQIsmKy0Lk5sflFNxr/wiLl/r0Ej7GHJ6LRdDzZB8L/Bk3lyR2isy
VZV286RujTYPTb+G9RGTSGHenKXQrOPjFskWKTQJQKKW+XKCyuuK15qUbFwC/eI5VK6IcNyOYdjk
JULDtY4gaKWD+xJFpsPU36NVQc9vmWdiWimBxpPbvRTTiJpdEHtnEs/AYN0XBtT0ky/97gUNJJb3
XSIQYLxUzZu9UeEw/gXp+ieGxKSPmsWJROjFhGn8vhW3hQoQCRTzCcFa90gWxBeK3gJzgDm2U63W
v2X03oCz/4YHCBCBLSBOJCK3g+CtG7r0395nlu/abNt8Krdq+Th6SiW8CcpXI6f5CGeRU97Qmjfi
ZuYH5t2/2cf/148HACBjDOgIvPKPX3eOQnDmAW7CVgYR09xZJF2Mvj98ML4cP8bOWPyqpw79VKfG
e8uzfv07PPLnz7/xNuAjaLq5EPjXb+jJf/36gKjbMOCZOgHXdNEBIxcoDPPYBRHUlBHm0Wc0aC03
TR7SembLPv33D/AnLHFDQWBpGHYcsGnX/+MCaKYJm6z3jdQwROUor4urpbT9iU7o8T4K5+VzwLv4
L/j7PxIUbj8VKIjUsBDSkjH/91+7wKHnDrkkcd6qPsLbqOti2ilxUayq1C7xOhRlFN2VDhkbNerv
VxIm/tYe/I9LTxhe8J8MBZKMXe/PQuwoMv/H3ZnsyI1kWfRXGrWnQBrnRW3c6e4xhxSKSdoQCoXE
eTDSjNMf9Xf0j/WhMlGlcKkjoN51o1BAIpWZdCfNjc/eu/dcPMM8mUNKGdqcuR5st3Nz1MO4hYMo
l3MJQKq+SaXTPVdhYl5DVlH9/vXb/6Nx/PP6p6iCbQLBgGmsR5Ps6E7QCbExe5X5STt3Huftrh2X
586V43CDbIWMso5Girua5NR3QQ2e7UtoTepS5b1VXpIkJ4z3RR02/fdRtSUu4Mzzk/PE8YvlhJf/
PGyGUIGAGdql3MVx609s2yl6JCf12GqNbta7QiKL2RrKKs3zZQoQ1E4ybcZ965hefJJDs6ru8F84
zSNC8UBcBbnGeeGmREyf0P1tIV948KlOSl+Pzrbw6H/sdRM6JR5yLIdkeDm1OeIYdpsHBu+ztdOa
eHG8o6bajB3ywW0LOeyWxrvFQQdsSnkuqrBU+27Klvnw+i3/ZTzpE/BEax59Dogc17ePbrmJlHb2
ixGDGXTnaEIfs4+bgAg3KbL7HDnIhVs205luyLpsqK6vgcqTuNuuE3Q9Z9vGbJuTNz7TL+uAcRhj
OBJ+bZ8uGwC4l78ItbR1YoCj24d9AO5pxHBmnKk6t4x7NVfgAYJ4wCCJmlJuEztc6p32qYyuOvpl
/EZqkKH3E0EV3Snittk8oOGx5MYZaHo8Y7Hu7wPc88nJHNMw2o21IT/5pD2g+Zwm97HVbuBRu/ry
wei7Mj+bcnTAJbxcuU8qc4lPCBQqzY2WAiDsJGokGuAy0L1U8UxtmND225UE3qEeXLPMznFtjCSr
m4nrfBjtfGr3pQNk9mNAxJw8pexUJkOcJnX2+N1HY6OMPLggEMxyIoj27oOQS1ci95VTR7Ncx/Wn
1vJJyZiVoznpwvHo9k1O+4TweggB+LdpPW0tpdagKEuo/P1Moeqfcfxh7A1/esl385R3+toTXU0H
sZbdjZOj2MfMYA3zqQcPyLvXFvisxMhtJFSoNLy7hAd1Pw6N/aU3XN2e9xPtl12agm1DCCvidF8v
jFfQSfeoc1PRLMu+RGSWXY2qGzkg90tw6wzOTLhZmyw3PT+vetvAEvGinNog3VexQVfNd6sx4zyn
Q6zEZChyxu8ZiTEtDIcrd8jDJoLWQMccTGS34ykscYTVcC72vRvoL22ZOMR1QF45m6wEaaxO836v
pzn3tlRxfIVUpx46phFsJzIBEmUJSCUNqYcun10PuS3EWWNWLHMXWdGw9ZO2Gb+CPUXDv2EBgGgG
uqog9DAIM+yLpAvX86vVG1wr8coDKtZgft8WvdluMsPvHzmSUQgjgEEP1xcina6TPpTejaWb8gxJ
k4V+PPDKFPdOpg9InxprH1uk6h5qY7LccwyBfOkMVlx2BdcgfsTxDgo9LAKng8wAlKrqrPibkyps
UeU8IhsbgTee9eXk92ez0SFoMrx6vK+KXvsbOsGmfuMtZq8Tgp/37jWXYsVrI4/hJcZr/OVvNoGC
BhglkYdxNmnExQlBGIGu4GfhCWNtOt2YnfuckKqDSDpPbPK6sewIa4Ktd6bKinnrNCbKd7gBIa1m
r6vu6750FKPRDDUzJSIOST+1cT8szM/ujUpPd4mQWXKKxoH+Ydak25JC3TzBZ1RRRju5Oi0YLn9t
KVh34zrQYkH0969vV8dFIoRHKn53Tf9Z02PsoyEvyPfWTLMlAS8GHTAhjPHD0hFzQyG3nNb8xP5w
jr1ejwpppZqxEsm3fnmjKcO1HgTXsyvD/gjA+SsgI3S3KG6eUrcbn17/emLdbF88WIsZNlQlkjPQ
bQChfXk94sDaEkoOdkDfxTjkd9N1moT7DiPop7wCrQPVayjPdUi2WZiNjrVRoZgOaA2CT8JLvhS+
WdMa8JxoXAiLxWMU58G2jscsjkKUglsqweaiaIf6IsUXjuE2cx5e/w7HsgNumcc3EGTW+fy1efQ+
4WQap7oAO5hMcG9wW1h7H2NY5PkkyW8SARHOpAF6obFlvPGCFevE98XtIyEFUwH8OUoaYHRHc+im
0ehCdezt6wzLEfLNAkJwP9ZY6GLT1eEVp03xMfN6sex7L0HqYoz58jgp6epIKCjoW6plyFY9zQWM
irYWJ5yusXaAH1u+eqUXf6bC8dRH1LzYz3E3hek+cDVS7kRaxmWb+YSee/Tdhs3rt/WXlc/wgzuL
Zoat17KPyzWjHuKkboYWc/acRx59ru9Em0Ibs/DZosM38r/q8z+KJfs/Fzhm8YN5JXBMP3+pX6SN
rf/832ljwTusN/DxHUjsrKA1OGz81qt//kNY7wJwk4yhyE7w+eGxqv5OGxPinViz4kz2YORdBEb9
K20sfAeCkT2aX/IKvvb8P0ob42IvlrZvC3Ygn+qRat0JOSAfbflOgFtmUSSwdov2buFzSowuicxR
yuNcqBL/W2KOXc48uV76tvtMqxoWyi6JQdOczDbNXAx4kIQ8cwoLWKhVFeDVLB3Ch8NDj7Ux28Zo
cZW4spnzA1eKs4AskDx1c6dEle6J/gSBll4InGcwERmx8vr8UjdO4kXIpm1xlaM95j+NhbfmLDuv
IUkFjOXKSg8JZYr3RO4Bh+190Mx1r/ZjgErPP/GLjvQQyYgqWNuFqbcjjSR0GBsuGcAH+rdmcwga
r6EhmIspS/aa+I+ELl5CC6nYGDhizgrPSHS5U/EMdJV+HzFAeKl5lmeGbF33OYdoBBjB7Vy9n+c5
o49OSjRtVF/0oF3oR3XkReiJcJ2m7pCvNnndDhx7NUZhHxUG3GhWiNomQasu6bksEgtY43Tf4OqM
QIDyov1OMEzVRDYqD7K6Ufz58omheiqvvCRBMbFB5VfX2wUjKvbOqRzo+q1T2mJTyaAlPc6ZguCU
Wioovs+NUwsc9yIJ9bnZV7rYGWPK5HMWJUnUgW01DzFQFFxInTGcpoj/1WZikNVuGLXJ91rCYmMM
4WgiLxZX3/U+cvpzaThFgWWt1vblVAHhi0DMMeIVcsKeCG6EGTVaDQWJfxn5eMyFBsZVvblQlNe1
eHaVH3JmCrqupEdgCthomojZjRpmVZ9VZp9gsmFY8Az2uPaxGTc2uJM5z8AmoAzXHHZH8yGgJgo4
bkHLQi5itcreZ0tFuCLvd7XpaIAznGsYxg1bUwXcTMxtM4kZauELW3LmWwLOWMIHq6wcBpa9AlQS
FDZcVRS6wqWzivVSN8ThyRRRFIWxpLHslHhpMefp4NprC3QqjKMN0nALrDTPuOvI7EbMa9sEeP9I
807oUNqPnLmSBkOxxAfPBGJxBnFKHuRi54ehGOMxYkDQrGbWNVh8SlpbUJiSN16Ha/R49yOG3MoJ
uo6WH/HkjeNirBBZzARqrhDuAz41iDOf0jx9ry23f+akUdJy+ZF+npD+ymDWbk068j8S0q1kSN7z
q12NChyKN+OPNPXsR7K6EYzquksBl24FYyZiyoeY4RuR2mSyh9puP4X2KOHkaQHJkkBCJ0qAj32u
11B3ADzO58Uc/fv2r8z3ya4vMBQ2Fn7vMhkvdJpS0PatIC2+B085RqkmN4NfyZoojxPIGTduJ3xv
E1bKXiJJty8785XJ+D1Yg+md9XgL2moabuBpdI+lu2bYt3M6WlAP12z7GgB+Q7SfN3ySDtvMxjfn
EgC96czNRbcYyx5EYBl8pu+sgAv1mGSna0hJ4CUQ2qfzuAp4JYaIKejrMwZAnt6zXc1MjRrhqo9M
rER5SRsDFXYxLg2QrqSt6d2ujQQmFpuiqfJ1TIGid3nAhGOkN4YKKZO2hhxj2G6zmBeawd3kSOcy
sfmZWpu1pSQxQ1Efb4eldZODCHF7W6xSoD9D5IymxfGY2wEoiDNdtssq3ELnBh40qubGlf3lrNMA
iKkcQIOPTlMHOJ+YLoDE8xvT2xrCBPCCf2RgUMM+OTTJV2EDlPw8hTHeEXeM8en2YWMZD0xNcmRe
UdnCivc2wpho6m9SyCDWE13pYCnocRsJqntY6Z2Zn4Rj7iV3i9m71xm+u35DGotzh4DTpw8Mdco+
CG/ougMN93US/ijkwEYWDswi5gqqH4A086OX8K7AEQPeCz5OoQv1ALaiMC4GLVp9U2ee1Z6maU/Y
t8cPJv1YpYPNmH0BXgYlJ5skuvhQZzx9pcN9mdgi3QlFmXeTYHb3twGG3Q+B1bvZttNYLTeiMvLp
EDKViSOZj9UVjQoBlsAxBSCcMu044+qJHhFmrKueriDtCm+FJ5BkwJI0M7cR29Dvpdz2o1eXlzS/
cmOTE9GAS0XaoBILNC5XtNUXXqi9y4FxQytNXKu+jMm3NspqPKD9j9+j1k9j2BDNOJ/yVjDR4XtK
fus9r30kum+Z92GY+5eDnPGx8n5al4ZpnlVJhQ5hRPKXn0CTRKWbjv1inlKh8gbFEIshMwZb1+59
g9SwfapLDOLbvB3mdL/MavhiNFX7nIRTUFwaHer7fa7rVkIADldJu4loaTN448iSwdtkbwT43rNx
bkgyzBpeAJAvqp45am8bUOMkKfMBJwrsdJsEmFwWBXjYzzNbwuVDEDV+xrNEJOaEtKDcY1IHp8sr
XLGrDmVibtOgzZC1CEio0CodTGTLQkvJZbmeFApp2T7JW/fz1Ka0OkAjgwPB7g29mPm7QRvP7Eu1
3HgSAxXsPHx0g2ZMfMaCmphZhmTo4WMdvY+BKdtsl09m+uzFpQy2hlak6ZUxtMy2E0Gzt1usH1e6
jrszvHY3JdFs/CersbwKwyEgwxvIwpdK9+3tiKUpAHPjMXzdkOlR25fSTVhjWVJb8x1NKyNlvpjF
EC97Ia7pLU89atrcyq/LtFia0xxeGJwoI0k/sJPYn+xGF9kJJM3sm8tT5oZWtDlgqwlH39Wc6nET
erjlsUCFqThD3jGYB3zUGJFr5S/sQWHFtohzGICH8irZGh/gtNrqmem0J5iUKxBs29EMl8u4y8QT
xrLko7SdZkGyZZlf0TLG1RY8ji63TSMrvWN05d+IwW6LTTx2zIJEkHa33miZz53DCXfTpQn92cnk
kAPeB80mfaEq36LWRvJCOoj/BVVEIDbUclaKUtW2z01cqDzhfq5JrKCKGXcomMWpW3EjAHo7oH2Y
oQ2XaYIrg+fWmncdDMZx4zchRQXQA2pFSFnIPUYAGcmuBr/AdqxKPnxuLfKp6hJfET+Uqi90adSZ
B7ntAa5Pc2OlHpg/fy4QfpRtM1xmjetDpvdXzp4TJl69y0g0UFHNG/a0Z6b2fXDd9KL3Vfy9R5T2
qCn/2sM82C4OalMX2y5bRrlpgqQTp8oYzG/04z0LtaOM7xnR9N9TN2ziB9mtWFhpthXz1KFIxaep
xHJy23he4dfbJNW1f0Bva5mRUXJesN/wMrw8Bq7HAN/mmEJWkiNWef3R6ZqYSDfDeoP1E0YTbuWg
LctdY5n9hwy+X8XCpPH6p9d0VvEoWlWU3XBbnaOmCx4gdwj6jNAUq6jOHYB8BxzL0w4FCwTJcviz
yDK+I9cjGJjZ7npB7/h6rjHlvBQsDwlP8gHf9bLlHuudhSxllxgKa95kYcXWdbizqRHfyKR42UP4
cXU8Gp7NQR88J/aJly2YpZCzIliA6hllwy70ADXSd36jr7R2+v/dqFgvEuKXQ9tgkmPucvB8eRFs
IIDm2Mw3xkDuUTt70mEPJms2KYbmDZ3876/l0VA1aZYTRf/yWjH0qKTLGg/bUwViLTGqBzkSK6S7
HKrxT+fp9399gxd51L+sT76Yw4UCzr1orn9pU1hyXMqpBd+Euw1ND+P1DQlry0knpdpWjFx3LVV3
hHxBniFMDZ4M5sG71JbdZkCisr53nIcJSgW9ZSJSF6Pt3vIe/fqE+YxYo2hT8Qj4Rb28IZDp7aag
EY7pN2h2GkDviWPk8f7Hrfij/sn/z1h3xpc/rYroi/ryH99qkNPz1Zfq2z//cfNf/6nxzb9otPz4
V/5qtLjuO7pzyNBd8Au0M9bB+1+NFv6EFiszMvqoHjxrj8X1d6OF8vYdlYDP25FdgbPFqmLvidZI
//kPgwYNUbsePRNiL1h5dIWPgtxfC3b/YT3792+ToTQBSGQVEpxCobj+VF8uD0Ycysv7GPSyDxrn
yh8LXu/BBEwQ9QnyzT1pA1ZCJDecnq0zhKCcYjEb47nVORjLmDwucmfHIWF1CIo5q8ZLHfan1kSA
zRafUF6eaSvzJK8rTmXSaXlT4uDhPQjbHrwl+4DXcpBKxfu6842amQrxJhsHiE+/gXTYPSdOHtpb
fmH2TdzDUYhsZ3K7bV+GvRehc4aCloy23vLCf4Qm2HxNjMx/cuqu+Wsb+6M1/n+tR7imnP3PLcJd
r5o6Y4f9a0WfPv/zH+u/8NfSFQELFNMiy5PRM95KFuG/eoQ+3iwsHcgqXNQk/+4RuuE7tngUB6xf
Fj6mlH+tXNd/x1K2+SPedGFgooH4g4V7lMuwakgEWU9cH4sxP5/jFuEiWqG6LLeiWpvi3F/6xzbx
+oNh0W1XyxyeZTBfztdf5SFARn2wSUpA/+2XknnZ4oeRi/v9jGFtfvfTLfzNW+HopbB+MJzn2C9d
PIHMNY5eqT5qo3wsHZNdv5XntSIRYSP6kQ9adPHWNTAjvH7Box2eC9r8H28y6TfuWku8/Ak7dEIz
ZMIi8ltkPJycuzNG7ur+9avwTH9+iTNfcClpTRIrMUKTEXNUiy0SaSYQ3yBagsk+kChsqw1TX3D8
hi3uqPnlAwgv/Hhmqz++fukfU/l/b1I+1/ZopDguUSAMd6jAXn5DoCRyaPwp2WGPLz4nFbPNniDV
kPafXR8q5Y17tPm4IfqgRnibAiCqEFVclX7vXSu7Dj698YGOqowfH4h4MRojAaYZCo2XH8hvUbfZ
cRJHtIINJohoeaFP9lDHDDCGbbikSGnGa0zv/fmqgtiks4XImXSdB2A7rD0r/IAeN06jzvZh/7zx
8dZncXy/aJtjB+NHgtzr6FkFILSWpKsBBNBR29PYsVH7ON2XqdHTCQcJ68EhTAwGMTa+g2Xlaht2
bnqIJ685b/tEveXK+vXjwDxju+BnSkDyD6XIT+orb/EmdvMu3bkgWIFKphzS2i4N0CibxiNHjfmN
qvaXzYEF4/oofZDX0ePh9Pny+QhflnmWymzHIANgaTnY0aKzkLl605kfu24ecaUw2UzqcfwueQ4b
Jvnqam4J4GyE1Z4ZcWrcmQRNvPFo1mrr6MmwlKkIEIEFpn1sU5763iVek7BuWI4+4IR42nUmenUH
0Dqc4AECb1eFb9z/4w3CxobPj9ZlV+L3w4Z5dDd0a/9lNGv8GGOc3Q+HhebkGzf9N1dx1n2PkE2U
NRyiXl6l9owuzIq42E0wozkUK1QRpYbm+/ri/uUOop9jh/V9G2g0ddD65z8tphqlqlvkuRcV3lxe
0lpD2UtfhEaCVvGBp+wdsAB671+/6joQe/nguCzvO76aY9GMOfZXKqcOXSClTtRUixGfGKlrfMcI
jEC1mSX6khEJI53rEsUvRLuZ6I66qVYM5EgPI4B72WB1claqElSYj0DvU+iiNtROGDk5fhBX0Lbq
nLm96WhASBoiy3ST525ywVKyr/Mxtz5I7CDujgBI2ixyjvuLZLGtCbUUIyJoSGZ8mUJvmQ6aPeHQ
Mz9qrriNMOiGIZ1g59vtXhoC5Go3CcKikrDHbeEhi7xP28m7Mg0yMPcD8poz1klOceeHdIcLh/MK
+cAFCDLSecuPfZAhUgrgKIuoHvUKySXZs/4wDSifWq8BOWRbM00lEmfKz4ps4xj1/VzeTyGDgG1Q
GMhZLBD2WRSbykZ1bYz+k4E+t4sMEGcbTLIgz8KYPPNY3iNp8rdZ1dV99Poz/d1KYk+yLXZK32KH
ermSyj5fRAyTLPLprUYQluMDIwayUKSGdr6Uw1UKIGL3+kV/eXOs6wgUgsCtyYD7WNMxxoQc2Enr
RgTnkImH/m5HiFkbCTCkf7rXsAGa7H98Q/5H4+Ll9wOeWFA6hVyKX8W5NXcmmNe02LY2ME7W+aqb
xrb8+vf7zU31LMv2mEKsfZtjUQJGjoFGSeERDBaqy2KervHhEnQGXDkyfeoTT+GQff2av7mnSNZw
J3pUgpxk1j//aUtoHDs1ktnhi8JC2xOuTZMhI9DElqSyvn6p4+JubWNwhubYZnNFCqGXl6J60yDB
yK3wlySLBthdJxC04VznIyFHU9e/cb21yD7ed5D+BKt+lfwqxz2qNErfxWBUACysQEvt0SDNzxrf
3lOWLtmtLirx6AS1HlGZdKA2q04uEAH8qT3ANsfquLQB2IeRPkvE78t8LxOSeOEf9zOxdEag3vhJ
/eZJICHyUPxyMOUFvL4jfnoScR+2o6GwadSyDi+0zmCNtPiMvbaf/heXoh5FQm957Mr20eoeEKeR
VASagsQpINkBAWz4DwKG/Nb0xkP43TPwEW1zCkKtz0H55beaU9EHoDA5rC5ujJQHsOVCiYg7rc88
9HBkZKBnGN646m/uJUN2epB0IWlIHic+N0QmTKmx+BFpPUQTQ4vddoK0CETB4vCnq5oTBCZ98qVR
26DjePkF02kh26MfvAgDqxPlDulHctHdwclLDCyFKt/A9azL4EUVhKSHYtCxV1k6f320qOHTFFXo
VV7UYNDY98YaWc0b9o0V8utvlf8yhGquxO7uieDlt5KZMlo0mG6UeXNIGBECSLtK9RVuACYYhXyT
E/UjIvPoe7Ez4E5bnxcSpqM1iVkn5BwG/kURLc0UNptQ29cWbZM98oUQlgmm6ThiiNaCeiO/b6NH
5ZHk21soyAPyGW78OAi7HfoRs4wmfC23TTYgQJkNO4YgWbpy2/QTZQStFfskXNSC296VNQEhbfkV
K9Z8SDN7/N5XWXOdaFWKvfQ1b+6Sgb9eM8Q086/ATZKdX8jsakLi+3nKTcoWw3eq9w1TrgTkSl9+
kvmE2d0xE0gw6G70N/IUIIvTt0SYN9piJGaJ8guARMPgIiUr7ZxDmvnV6dqJZDTPqu56reVdwdP+
XjAKvYrFRCLJMCxxgZJDmQhepIGDFw9fhbajt5x8g5ureXIbhxydkLyA9SbG83uXlg4JT2TLxnvS
AQiRmau0u3JgLhC6Y2imzwT2lJwAVeaf27poCoJjkumbUNLnvJ941RevVeSiTboVt5wYhoeymLHM
FiVMwQtd2hNG+3menuKhA6bct4HTbCQDVAdzWq0e0sGvW8i6Noe5qRFVuS8y2UPwTKEhHzLM+ZRO
k62IQjU6NqSpK6uv2N+MG7DVMHwbGfNBYDtwC3U3wxQkk4K/Q0nofgX0nn73xMAYdC6yRO+7bMTo
NJdxu8Wk1F53ntHeU7opRrWAb5dNNiw1uoRKigVTlkHmByEqNsiCRuTTNnEgIm5QgitIJAplw8az
a9O/KJcp1qfaC9Qd4Vse1nztMdBi4ol8gOxowBhLEN6Edi3Dg5y88RwHel0zCHNS0CoYUrmtWd9n
mwy39jlPcLK2VJ8jSZxEP9WbOTH8cX22/IMM4EkOgSqsr3QAhRV2c0eWrFkbLePYIgguyRlpTg23
Tp9FI8LikDd2fLqo0YOym8v6NLMRkNPXM5MPg7eIWy4E3nPqu+Z+nOrlhnWNfgKV7PBNNh2TxqKZ
+LQr64KWYhDLaw+Uf7l7fbP89SRAAYGVJAhoIdCBPdosswnrAsJMEUE1hrtce9D5g1pcas8Yd5Qd
xEejkiLzjmibrnROX7/6ka2CXgjFXIge2qIzh6HKPxqmoMCQUlSNiNraSHHYVouMulIsEUSSlpmD
2+610yYYpWmmYhUNr0On8a8FDzxCuzletJbx1ozh11cVP2dEf2uVQiXmHr32Ffrs0ahWn3zA6cJx
LFgCgQTDkYblhze+/2/eHZRd65cPLd+HKvZyVw+B7mvHV3YE2rU+J08G+7qSai+Gbvo4e1NPyrJP
Pkw+OBuwGMaOA0iznQNACtKL060P6uV8gO+9f/2D/bos0Gm7P46/tOa941llhtVxtTz7kdk16sLU
oP+ByLYGnMqW7bFYXa5ZbG2BxViYgIbxjWX5a5OMTj5rg8qLUziS5KPXHUlFaDzSkWjheEiuiMUU
exqC7WmtAe4DftH7xeYt4xmF/x59HKFQkBhg85tZ/9lol+rx9fsBo/34LU/r2MdMxKiCQQcC6ZdP
yuqmybAHfJ5yGTSxGgR+7WEsI0yR9uphMac5g7jua32VIKcpEDWxkBggmPZZwmp+hhiybhtL7Z9O
hWWyutEg8PNaGMXtZEeluY3domtPOTyz69VhPJ0lbRBqABeybDGB2+59oU3zRJDcI3gTS0LOqt7q
CEJIEywUcQO/QOcWL1QyeIj7GmfXe0jdpCb+YJ4t3MGFsGN+Vjq7gjXKTGIgIySB3AArcEsXzftK
dorDK8bq1XRapSXTQB+t/F3jSJukeKM1MtASY3Jq8RwebcJJCBUbk6aPOgn+k38466uvMkGwt6tm
bQZnJanGvOEyI7AIgPZBEjXO3s58ce3abX8HyWJRe0y98lqzA9ukG3hWsseEBg4oA7NxCxWekE4t
kKSfjIEgsFm5JkyszqvfI++BdjtNDGwJPTDLe6kxpcFJAEmlpprWV9qCC4jAyDj2isqRKPOJAoC3
o6UCsKLQlzZBbRx4Q5bVt2qYTXWbLWxcdySmuOJEEjEKxGHucnNn162vz3iF96fLGMurqW+94UL6
eGOgiMdLEc3l1Din+ahkB0ZYFYhUXYb6HwT5JXsjdWwZ6Q4C/WZtPmdb3EES1WqJUTkbZOhtWpWP
t2YyuQDAUkYPPM3Ek9Gs18wFEpIsGQkzNsW+s83+axrH4wde2clXn0VEajbCyCfKX+i2YViDA2sc
o3108WJQq6Vm/4mT5RpQlXfwGPCmyvg0mMdMbZAswcNzqoKeAdiVHJ4joV67EffObd9760tgmqEN
z03Q4wOr/NsGbF0bYfuaCLbLmnzb+LYmI66PSfpRxqTN/VKzTKEOYY5GwDb41/mcBWKLPbWaN6RB
plhYhOrvqR96c0OoUhJsmi6rZnrytEP3XZlVd4QbEFIZj6NLoWcM7TewDU16QpgacNeqtgijQ7hc
lpsS4WV3kGXqXuRLR3COmSWBuAgB7SNbmY3+BAB+qjeD7QzEG81zfGhjRWiEAqWisVyoqb3ANm3e
oYFlATIRMZ68Mfd90usrsPyAFdzipFnJiwhCQSpUYYDpO4a+EZGdZz/CZfA+aaVnnGn4GJytQBVm
R3DgKRBRIWbmen4l13KezVmypOrp80iy6prUW06PCCSBSCVYe2kZYdM/yG5aa5wErz75btkGBlZY
R2boSL5F25t3uldJT5KpjYELHSeKJSC4SW+Se0Kc6/BkEQhibke/ND8VMjRuhynzidAztPEBjecI
u5mGzUdVEfMVjVCIyVgLvMdBhPrWtfLi+zh4w2WXtDlcub6dp03l9MudCNvkqVS+bxD2qDV6n0I5
03adeULXpqNQ7eYacPUO43/Aq6JFkk7MnatIbPMm6NGkOvugoP2pDDfryGkniKMg8zYurYyfZWmh
zeoRzspMNtWB1BD781Clhb8tkXcguYKIs9FuAvWehLIBS6MiJmIDnSqAt+Em424sIC+e+6XvDPuF
M+Z7pMTj41TVnoNUtA7uViTaGdJBbFWiHBCGynRJLq0hzm34WD7hhxLIdxm1Yy+cLcIZX5719Wy7
J7xYuhRk0yjqU4hvZnbaal8aOxjl2VVVd1jwO8VZEDZQGVi7zkuWKkIOE39o26a5J1PG9NDFO9my
E6Dtnm2SFKl1kty4Htglkx1NABiqihtLfGCX58yjpsK8H5WBuo/keqM7hAutTtKtnPTejHFY8krp
6nDLtJqwqQz+TDSaBYOshLDiAnOXqr0oQAYLsy4Mk+826UneCTkAxgNPupNMCOyK1Nt0pOAmax0j
XzpYGcGWgRU+ak4Lm1YmebED2kyToKxADe3CQnt3Q4zcfJvgzXsmXtus6Xz6xYMyE/lBEmaVRmDA
6gv0h4u9BcfquJteOxOATsdJMWw7CiDzaNdkGXZBMz3Bym/Q8lJBP8aWXJ661IAAmTY1b1E12EUd
8TD1BeLdhpGTT0zmBqfh7O9iJg5wDkgUDNRap2kipR5J6mk7wu9skGvQmYjRy+G2OlsD5xu94Eog
uf1RIvzRQP3/q2iE0dNP9dIvspGrplPpf1x++frt+XgCb4U//t2/h/D2O6pJukAM1Gnl/mzUMd/R
DUS4QeeGrTVYZSp/60cc8W4VzjGDoWlFI8KmRv5bPuKgLOFvUpYh9sBj4/7JDB6n2csSb8Wfwj+1
YKGjHqHtd3QWAkwiRapAVKHbHoITsP/WBRSub1l7lSbzYw5vl8HavF3c4LPVt49Yek89b/S+LIYx
s1N1z0SfkDwQ6PeWVBwg/bktTmyYgbPbxRtNsFtikMZeWPAcrQ/W3Ee2K9+DPX5s3da5XkNgnhcM
x9AcMDzDHco4/5hTf9WU322bDbgtCd0lHzb7qIj7vV7SM7M47eei+likYLMB3LgclKutQVEXkvNw
08huB+UpKoLq0Hj5dTIpzITwnCyO/fs5MJbLdM7CSzgvvDNxfkPWgv6nao7U3b2slktVFJfWmCaH
ZWbrqg0yUuptlfm07pra3s1+X0QTmffXiDTFpQ8ak9ie0yocKDPjU97KdwrrOTYlsaWf/dVW3MC4
6+CvV0l+3TfyG7sSCFy6DxgeaGyp9kJJfUGSwzNExWcZGCetC9MHJegDmtxdFWTWrZSLvdc4eoDD
Oh9tywDtpQlOrTpjX07jQ0clOSfLrSzab1Q9w4VR1rdF43/Cq3LmVlOyJzDnuSZYNrfsNJpm40Od
QXII2/794GrnlBTYHdy0hlef63w0gjyEafXDKoIoo3uiKDqZg/gbfmikETEAwaWXl0syb/C1pLf0
8TyCE3pYMhp/iOpk5K5KRKbjKJWpKm5SUd6m3U0p+BsQFMHnZXL6mE0B77mwv6Vt/0WBmGdcRFwB
+Q0g/AhBstSyD3P60DZIOpoCc7sxsu6q74Rip18cevhqOGQVOXyx5VGgoSLZCogLaVei1GMXtxvF
lE6Sx9v6OCgys7QO08gZerIcgULelzthGsHGqAlrNJEpbaYx/TxnLjUgfLRNO/r0r5LdlAzBuREY
wU7Rr0v4wjtLLGIjbPAMhAE5UdXkMNzaiuZ+czpaCx40dmSsaVf+vFzrwOBEK4bDLN14k2gyI/KE
k93kkziwJs6tRiyN6NkUzVPjow53wFEQB10H24EOE19riL1PIug/+ek6/XdmBxRl308bO4x9wsr8
D3n/3+ydx3LkyJZtf6XtzVHm0MCbPYRmRDCo1QRGMklo5dD4+reQWXZvksVO2h22WVeNKitJREA4
jp+z99r1PflL7ApVw9Prdj/6+oZ7HHYdISWGHdM600cejhS3FwwM5M2TtQxMxXhUgFTyn3MGjXKt
xiCXPFdpB81zkwZmlcYlUJTswiwoVvxHKnjPd0sQTOt4um8TbUkezgq3/E6Nic2pFTs8N8PpEpv2
uPUd1T/Fcks/BiNGO+3GPFoJV2Ye8Jw3BRoW1ZEyrmyyb3TdfQpsweYSt6ipZF4UPZqIHhdKgAuG
qyIXloBHhrpjmTTUj7ExjFuLdWeLiqO/0DPThrVJAyWrq3Sjd+p1mlur1hV4lkJKYmSyQtrvxqQf
Xa0IzpN4ejZH3z4PS9Nd+MB8ksDAhcWvtgKJGyZYDzwKPqCsQNO3ggbYKobQd9VOBGYOMbTWnBr5
UGOv8qTJ8+UO5CsHOtYKWhhd375WVOutoSTrUiLgdqF50wUCu5yRrp1rJQCBUF86FLdeKt46GZ3h
XboI+RjbZCSoUhue3SZEJJ6li0DrxAnXOQM5ZU/o46JBj4dIHwKy5JkJqF10Rd1AyHtSKwBKjja7
0HSn2VYl7mJNs1ovJmoMvlJ/78TTIe7xPLTUMnQA7bPBrx70IdyISQHPGI9XXTLOtY8C4C9WPf40
2ueFtqGuBYkKR4oSlQTYtMFiVfWgyezpSSQQOXT7acyy/SBgPNBOhZELugGZ+/ioEs5pNsMhIPkB
hufwCjPGSwgHBiLhkdt6VEKycUiPhulSwEpt6ouoJamGwHCwcG13Q+ojGvxpUVpPQalCKCwr82iT
9DIpD0NI1BX7wW2lDB77v2encjZN1d0MKi3rcbhXkPOvaHs+wk8/xlFF1w3CfAQvaCJX+hjYfXuO
Cko5m2drUwQ+lql4vmwIqVrhh8xfi05VsCV0Ac9r/4y5P8TqM13aNURB0IZLaZ7M2vihdnqz9yuI
qYWtzVQ80rOCuz4Y46MukuEJvDtJP4W1kbzrorDjxVf74KVNbeH0Y7Ugrb0yPMZnl8R3PFf4KjvR
bCOrIWqoUHd2XykMQ+r+IWbr4BVK4K5yg9ehZVUng9cp1WVqNsAGg+zRxtuHcO4xxyS6MaLWWjvT
qmkEibEa2zxFROdYTC9Upd4jvH4PSrYvwurAlBHeF8Xc1m7lAu+gIweLsnuFFWp6UUlqsiLCW1wP
hIJZ1itxTHLtmqNxLcRQXQYMKT1i1SkP1MYJdklTGbjOSuU2bQjcbHO4GpCFTAiJdoTzkBvONcLy
ToWeeWRT3V6Y4Cm9KcqwpPqJvMJyqJwHWWTuChDZl0ivw3cQmumhscb8osJPE+6ZI9cb3W3shxxt
B+KIdjIOal1P6ywkQKVEmrJzCUFaVNOkv7i17x9SXieUFYmyqMeBmxbDmgqThBOWt/cBwNNniRH1
rGKNBdZvtWd1OKC0F1N6FYipXga5aIaFyNNsW2txekWmpHZyFCU6SzsHGlwOxTaV5raNmnLtAhQm
5iqEQwR0010AeWUs4vjJMxCiYVlptXmGVLc+zYjYPf2+ZwUf2Y/EZb83xFl147bQ5lgvWH1hvsTW
2C+rPO4vybqGVyMy/7Udeh+WCBkbO7wBJHo1FXRdUwMwL/qw3OuJrFcGWpgTXyE8C3i4Wd6lbAhp
i6qjqC06cWm6Nttn0xkWytCxJROjjFYE8Z0yLWxPJNir2QolsAHuWkp52Q+ucgaFgMDGVjM36hQC
vI4toz93ISxgevZr9mwRzKwA4R1OG1ey4EcOLD0tpNOVRtYDjaRylZLltMbPnW6MNm5fejiBHgVk
sWmC0eRXanCwCjiSaxUDqxdXDiDkloQ2+hst1V0D5ZidP+11TMdaDaNYmTYBfZ89P2Mt8uLct5O9
75Dl7C8t3mhu/dwBPdy0TfaajmKhjBYRbtbeHiU8NS3dAQ9ubqN0OIedsjSd/inO0r2CQx0EYr/T
ZB+f6AggJ2gCg+qsZIkyf55fZNaZ2Pgask4EE4citAdaLvqZUUBi7GVycOp4Ca6zuLQBQezLdOLL
h/FerbORBkPKEpZiL7R4ihbtYKe3ow/3DXwR3Gy2rc0UZqs2C7eMWIJ1Ubh7ArfydVVqxUlxiyN2
uS2N5tsmoxmP7ru6HPqeTbt1CcK213gAJ19B7Gni5MhzcW7gYvPw967JDL+YzQ9CHtUioQ4lBAk6
54yrSQuAk0pxaypigc92YWjjrsVkWAp7XaZltPGV6AqWqeH1FjlFQY9lMPLvpqkpll1FY70Ylmol
7nyrPIeTyxsAEIWVN6QQ9dvBojPcgcO6HAIaKhaWXyMRK8cM73RLVgeQjDoBaWrKBc/HB9fMHnh9
ExoJmbJtzK3mvFdMdU/wCYPdUNQ8DfzdZyWfneU57w9cUUs5jCQ6Na9YGqez1r0ZkuBAMNE60616
5Q51v20U4QHTASUbMhTLiMDCOu0l9T3T33BBS9dLa3fJdu9CGyZ6U+x0sqI6kRWFdZjRGQas6M3t
DZfqKD5WzfzaaeiCVMpBx/WYk/a2anu/JBL7aNa3es0z4EbdUZC4PRrTmT61mO4Jo8PNnlzTkWM+
25yNFZsPgLE0VtyZ/86bUzSj2r2lLeCafhieEllFG0NMexV+L3UalG2HW6ptIE5JPNbrJJvj1sz8
zOgoy3mrKYHlVXnWrIh05eUjwXQG/AqFgewgLVKBc+u8BjwEdfcEninz7JyP6TbrgMbrfRLF+kGO
FaF9/3lP4X+aSB8Z/Z96BZs2yt8+iPR//sCvBoFi/4V8bcZ4zPogzXUcxBS/ZPqKav6Fbn8mebAT
QSuD7vPvDoGq/WWh0JwHNAhLZmX3vzoE9l+A8vhT/kHKyf/5j/wln6ZSqNHn32SBnVT5bMjC5tHh
b4qguOFxRHWBX7dHf5wiEQRn7XRvMSg2uM28Ay5MFajyMiEttV3Vmd0V+yiP4xeIW9nIax+izfK3
03fxS5Dxu2/rY9fi12dCo4EadkZLIdj4+JmyLK+ENqTHaRzL64zw28cSYpe7tAw/eWJv3d+SV+A+
mGar/mfuwr8PjcaGc4GQlJ7bx0ODiKNFZ8dHiOYKFWtuHvoM8DWBKuKCJzJ8+fM3/SiB+XU4TcC8
Yx4JKUj/NCzWM3ysdhofGdXE7PBCmb3GVZQ/+Q5Nz87O7B9/Pt7HQfA/j8cd9/vV1mE8y5bjsbEN
YVSIcoe/WWzYKITfjDvnMe+/pTZ/H4lyC5IJyCoUzh+PFEayLFBeHOlSNMdYSbJdHI7fuSO/ulEQ
FdLXQnHMBOXTQZQ6dlurjo4F3nHss7H6zjIpD2NcpzvNb6qXtrJ6pu+W9s23+zhM/vvbYQVErI12
yXE+ncc6YUOVB8DvNET+izI39DWe4+DKoZF2lQ9tt2cWQL8IEsyVHxeV7f35On55dpE7c4syzWdX
9/HsurYcAZ5w/KSAPogaZRP0lfzV/n0d/m/wVnzxGH5xc86qTYTwNkdBDPvxIInpkBBWhMfIiczX
VozKRhVTfDkkSXjUAKtd/Pk7fQpG+3lSkYKhPCMbhoN+1vtqYANMAk2P8SCLvRxK5aGItOiiELp/
yZR0eHTHrN6MFi9sPNKiXsMDT+2FIExp/eeP8sVjwuM4/8tjid7u0+Xt8o5V0w+OZCWqC3ii9GEI
RaDdWXyXBvfFkXRwTM7MB6Ol8VlEyBQ0yTPfPnRaE7Azj+LdoERAvJxUbv/8nT7BZn+eXsxUJro3
RLgz0O3j5cwqVjKbtzqWIPUGmGb9ZBNQ+1K6ydSe9XZg3dkQkUrihrPk2Vdad1iMcdk//fljfPHk
0Abi2yJmJJ1K/3RqBzMy89JSiW1v2ZmbtY1uKWyNYzkl5Qpr7nQc1SC7m8Y022WpUX9jtfjinsah
BG6X98qs2Zyvx2+vu2wKY7vT9UMRJM5WGyl3khTxLqxVCXcxD3Z//rZfnXSDaTTeGhdFEK/Zj8dr
2fLy4tUOhmqBfadXamaL1nYLw0NU1z70nT4ccNq097OaAHZirt/LuPkuivKrk/77p5iXk9++NQu9
b6OrO8ihKU8asjr2bT6o21izLoXJZjuHkLsZC7fcNLobfnPnfbFYGfiwTLTsiM7BO388upUnYUSS
xIE8nOmMnp65VbtAi75ZEr94kgxepVAR7Rki+5mg3fTSFyVBLAqeBaLuiUBqwkwsajVvzr65qF8d
SifelihDTWAFm0/3b6fTDqZOMTuVUfyEh6YLR1tCi3H6y1oFGIGozAqOo6j7XaTRi82NOjmYsVIJ
AJdmdUPSdnFuoj45H9I+Dj3NhGD6zcn4ai0lzBK5l27jYfhH/iDpGsBZzeGgYlg/9LKml804hGSf
3tqMQThchXHmruto8pn3ughP5VDtEIqW3z0A8/P8sQ5QBT1nC2025RTOg4/nyg3BV1QKdKExSk5+
GoGBj4x2ZXV4QYWZ4vOyR2PO30hntkx66aRGuGU0lm9LXpvj8ptLN99rnz8O8zCM2wZQd+3zIqgP
bV84jrkn4RpmzJi0RzpO7jUbYG1p2WGAu8duty5y3+WkwkaOiLm6++YzfNRdzQuxOoNDf5r+fyI0
Pp6SOKwmt8jtvaJH9RH6v33QAt8/N2up0F608yuE5dE2T2z3TI9yiShEzy8gzlXfvN9/4sU/nYz5
TMz4Dp3ot8+6eSIxaJ+3xt6HGPeDCJySScGwIwVlqWedBINn4xQPGPVsCaeL3l1Vdg9OWeVI+vVp
R8fF8vKOEFc6msZ3z9h8X3z6bIAMf+6ZmGKan58xlRjmWey/N7UoUBgqhOayHUdjp7UQ8Kvs2ae7
taLcypfG0PmrrPW1JTV9u/eLJqwIv+pGtmz/sl5/UQ59sVVStVkqNyvWTex/n9axwCBqIxkF8uWI
SBl8oeUF0QhyWTZUIUFZplejW8tF2yJx1AZaVHQASagvxstQQiz+pkb555o+fxqTLSK3M4XoJ/Ve
msZCwCTfO2mfINIjUcKTTLy8dpDNaiqa8mb0IxeOeJmfTwNhX38+G18efmaFmO68DH4O2aQlY9h1
r+3hvxnrMaTh56itSMCEDfUSuUx7KdtAbLDdPSZMp795pXxS2f58hjQ2TZAbqILnnevHZyjKjZZ8
a3Uf53UFL6OJNh1cvPWsobhMpas+qYMj30AXsTQjHfF3g5vu7NhBL8P5WWaZ+12Cw1w+fbxhMYNw
MvCVYy9A4fnxE5GANPhyimmxF9OzkCq36jQGRMox56kXOk1skugp9raWL9tvlrV/vmFN0gcsFhNO
BdrmT/eCEvZGorvx3gG/etX0BArkxJ69/PmKf7FccBQD4M9ss8Rh/ql2MmlwAyQP91U+KG9TNV4n
5fhDZkpCRk+H0KmxjXXKbbGJUx/rYAKMj8wVptagmwfQjPr0WKCUIdXLqYLVnz/cF2ef9wyaY6po
KgD30/2AED+1JJ+NE6Rth0LNzmFJR2t/IEXHIW8eACh8dJ7bbxbz+cx+vOrouShmuRmFxVr66cwn
DYlyeaacEfCLvGookNYvyp6R0griYwn2s/eZNmp9MHy3Bfx5Q30+NNYztr4YXukTffrKjlRh0Xfh
PjKS7KBXNDaBpzdkGql3dZEgubLUapVNw2XQQffre2muTWWs1wqYVq9UZHKBwDVazLFx17ZRnVw1
ny5TV5envnOCRdUFr1K0N20f62dj7McrUG7uQspaWQ26e6kW4iBgKXxzK/+zQLdnCAX+PUoGqrj5
Vv+9tpKQwqLWPtPoXW6tVM5Ag5AhNyYat1jp0K8v/3zn/PPZmQ+II5pFlK2Y9ekKcttk2mRYZ5hp
g1XQOtU6maPj/nyQL74VD6jQTODd87bn00FEFJeTEptnmaL6Fx1GHsTukC0WxD2ko9czm7z+8wH/
WaKip8BqafGszuvzp2c1T3pJ/SHPmrGKli6QsVUaqtYaKZr2zVdj3/TpGaBxRR1MD5Hrxhf8bJmt
ckCMMWIMDTNOsyYEWmOQEIj8XuRM7gia6kwGl3423Wsli5g3cfPBS+v1Lt9ZRO8dtR63sWcqNeP3
Ppm0bQ04N1xM8FLbVWuN8Unt6yhbxjT7NynjTn+X1WPxgwTC7E0ZRF1dj4aWTCT8IqhfoAvQ73qZ
JgeGtO5rXeHnQtAals8qoRCN12hYNVeGE5ooK30nfZVIHjOPOC267Wj443NiqxjEtGEDEkcjowMg
25CZK1rlTDGLOk1fm0CbDmAzGTrkji4x/MClRRCFhVr1erDpF7aYHJQxWPtfWQTke4W5Z49eZ9bq
Fn2Cyyht0/e6zBFChPpovRV2HF+xbRXvdT5olzpJPAHDb2n3qAJU9QVcXRoslWSaAM6yx3iOCyxJ
XqcI/8nIiBn3CuZ6pJf2It7niZFctmlKFhaoGOWGzoAGQCJNS0YTUV4P+4nQS7Sdhgbqp9aGDHGB
j85gUPyYkzdPKJqyhSdI/tdCiyvlTbIjum1Ia/W9cLBc7mDSSrqVnacMiIuSkIU1lMt7rW3zDkVW
01drRPxVtaoMPyR/UY9R8RPnRwy3hu8n9KjZzHdyOeWZ6FLrQeYJNDWdd+YMKcz5Ebi26NAF0mag
yAQTS09x9H5fKMYULVtawDW60rSbFinpe0ubSK6W3VSOPDrMRzdk8sVbEYKR05PUm6GaaXD14yTX
SaNbmKh0TpnsmAdbxFtXy0SJtAvDz5RwI+OuP2tiskE9dRxR2INitBwPtQ+fpwIMGax8K8C2ggdU
9fedmxB02NbkoodK4rwCyoxARsNPBIEHS7QjIjbv7ngMyIMchDnGnssUsVnp0hh3eq1njxRYWumx
8vgvrYnzns8eKK2XYaXbtZot71gUce0F46DfIBIPH8IaHOsqqQf9B7BQWtRmWBlX8FY0wuCbImpx
lY/D+BOXPLev8jm7YhjN657Yx0cn1Dk8vuUqRmeR9vvUqUi96CI20Z5suirZBh24iLModFEihVCt
Y3Rj7YQXsrEV2xN2Mr6WVlSDMs7SXCNeoVA3EZHVCjKsCaQOrN7IXQaousRCxQmFVpabp90b4JeJ
QY5tqnQmfFW+6YtBx6AmTZJCfJlRM2W9GzNpxXadLtIsa+Ftjo2fcwEKNH05WLoXK+5gLArDDp+w
CujI/4A7iLUru+Bg9GLadCKCU6UYcXzHjUxEcpAH6amkLmTOhzSHP3BC46Cnbo++ODcJZFELU98O
mP8wrZkiclYTyRaZRy633BdlMuHt5CJ3mMiE/2KAmC1B/gkSTwJZYzlHaaM0W60om0efwTX6NcLS
rlDJaUi//QjBlc6JJJxPd/y7HOZzT75zgQyk6UXpLFMglcnC79sqwXqiU0KloHwclBiENy6bqGuT
HWEzhe51tWVnK1tG7ms5YuRdkdbn2CsX/RvxMWOp6B5x2T1obUINz5UpZs0hNs55CSoDXd9Ip/x1
sskRyETl3OixQYidyh0pPPTVSrZR/UmTK1lZ4E6SJGDArLZlfW1ZkU24nKRL4DWEI+v0znJW6BRK
N7VtOdfaUaS1t1GbmMlC7UnypgUeU5m0aj6eT5ky3epOzbITdFpGtlUxOWzteuXdhhoyLnpjzsi0
zEG5jIGs+h6+YBM8zJwM6iUaKXRYERhuVijPLy29luB5B7e/F2rXP5qa1I6cKcSJVujEt1yA7irw
bXFNnDFBr06Wd+MiQ85RrCCjG/HKscjQ9Hx9qF1vIP49X2tBZF+7bGxtb4L+azEPj7WDpZvTo9tS
gkGjTf3W0zuXLAlSJSYwG7IUAXCKviLhoXMQx48G75RFD8L7B4KC6KgTwWwuRr4hEjZlCq8xspf3
tF60F6I6h9fBzlqgFqGS3drsYi+MWLp3yiyuABbrEOWQ5Yq1ymsxS7uMYMIVk+K9WAqVKOx1E/Xi
UoRmmXpN6nJlXHswrYUsDbZkUVCrk0dhrlwUjtbw6gN5SFipHt9rRqe+0Z/1L8idowaBxG9dFb6J
jwbtDPgtql1xSGOu3NKQU2RvKO9LB73bxFsSxpgfLCchqvdeUCVuWXUJAek1gkdXpZNa7TLCY8rE
n5uyWJatTIqzmiSXB4gllrnqImjOO0E76KGK3YT0nJooxN2ITVzuiRVUbkaFOG0FtWa4SfssQDo3
uTGk8jxPbxOVUByYo751Egriu0WblQGA10E06sLKbKddkJMRc9O3o3qgaKGLHytDKbGPKaza6Hql
SdiSj1LVGPribWCOg1ii4I27GCdDkkwrTbfblUOSn4G0O3QqC94pAuTVv5lW126RomIOyoXI27Oh
0bVkgaujqBaGWjgnaQAr8WDus6TrmIWeDIXQ0yXF0FQsKjDVCWIroOKJtKJdj3Knw3GH0GMxID67
QmlUzWh9LfnhMDwjDjgc6NDRGCOTQBoqkLJcz9ordt9TDO9dTxV0c2b2Wlvd0K8NW3b1EZ/cqGPo
cK1tXqW1itWRupQFLTVfw8kPzpvJKl978sIrr8vb5NLIbOWl0N2go6uSk1yKM05KfD8uRj3VII1n
MYZVxYLjxte61QxIPLKAERf1Oi+FtpHgcfygVrypSsWZkMS+nvm+3Sv3WWEOyUb4odvu/L6E8J+T
Jlx7vekrxlFl/aEmJP+vvsCZSkS7jhIFPZRw0T8uB+6oblEjSdJXSdkIzdMKbk1vIChSJZCYZvoq
dKf2zip8aoquikraacyoVqllyoe6UmMSXW07iMnYssJ7BFoWnOY+yhd5R9mD1S7SgNzb/aXJ7NDx
kDHPPEVTWpedb6usgFmA8A46HVQfPecMLnwQ+QQoTD2vc2caS+F1kKkpiBzdfAiZ3xzGwHKuJ8TT
1yNt2BudiE5zp+Sk/4Lyjl1EJQKH5cpphs4E09uVeLVjGS3xten3qNzHNyyKTbnEJWLeDCjSbrBm
IUqiocn6BxbH7jxblP4pZJgDXC2DrXRVmTLoWZbMZq6wTL9a9PqEFzyonbJb5Jj61PVcWB8VagUo
13E+v3sK2V3a/Rg+ZQqI4oZIgSNEo3pVqmkTbqjlWVP6HsCGB39DO1fcvpvWfkXwKuQhXTxpBb3j
JZo5Z1ghaDePZtt1N5MpsmoXC6Mut1U/ZpepWdgbFpkoJ+KyNCayQJDE4eok+MIzCsN/80ORXZWp
Ha5Kg8B7sO9O0i9FP/Ge1Fk++0UdAY5aYKSs0M4rdumup6xRwrUBI0BF5J0kEyVu676rdVWS6erX
WYJou+PykcPVqEc3MbRgDXQCDXnuNAYCh3YCNT5Ovnmdp116W4b81DrhlW8sOqIcHtFsKdIzarvK
9g7RVkC/G5JzF203YrSEDfXcRAO6UMvmmixxjtQvFLquQHrWB/m6GRu6P12pc03S0SEeGpCG/UCe
GG0BxZqyG0EwLWVaR62+Mjta0ivSBoP7MurVI9Pk6WlwhuQOz5N+5hBvIRel1o9XbiadjgS1ut1Y
Q4IwSS2nivJn7MaNRe/U3+pdfdMVsbvR4R1ga04otja61JRVTulF4gYn57IlDInMxch0DrxvjZC9
ibAprsO6aamF4i5DXcyso7gqJ9nd5EaA24uNNLpIB1PaS2YU3eMIGvcq46ZKl7lLbBsGL4wUS4xf
jbVlefUp/UZVJAiO02rPVMZXyGSo6UIAxcA2EQ/G8EOmDbdDaNQDngO+zKqs6w53SRfAwFcD7ccw
kp+0QCVWrhGwwqxx9ca/VkazQDWNYeScAXX6bk+x6JfIlI0HIha6cKVEaqwtArUgPRK574CIGeNf
v5V24qhsrMC7e1hKXLmgs50AD08H0OeGOzSE35WDxF/Vmhap46EYDxiBWu6oDlczwHkfPsgEH3xp
VnHwRlPL7ha8e61mmeIXfbAgGhsbuxf+OwFMsMj10af3xXr0OA8mzsOG6JcdV6Ffsb7nwSrUtOHO
lTzadVpnJydIW1TIkxH2aMuU9NoP2Ptu7YrY4KXudtZxSoTrLKj96hnlOhqLEB/gSyhrESyMstAs
RPvoO7zaCEwEmmraIj7OyZWwAGpdtJoxNV4VsJ9Zsr3p36dEKqAtRhXoFPqQfqBH4dqPOX9yHAnq
uKq7VL1IfU4NPtckMzwM+y5MVxaJdVk3QD66oSAthUzwTCERp1UekC/hDA0r5t/rngDNd7jkyk2F
845z19pRSrmEhcmrzDSai1CVYEUXKySAEj2d0oUdU6utsr5vu7WSIW8zJQPbtcRn7PBoR2PNHsmW
c81nUGbXeWji8CzNuF9ZxTC5iwZe7ZNB2iGi2Myf3ReuAnlFBjBmZOVEqEyR7J5PrPGo/Vu4HfgO
lfGxkTqGm7QZ4Pf3Rezc4BeTcq3iCb392ar5X5fd/5n5O/+asPzDYgcZ5gVmcvQ73Xb+iV+6OUP/
i8E5rWbKElLUfnrkfsnmDPUvJrw6PWh0PyiMZlz5v2VziICwkJjMPkFOzWODv411qvgLuZzNvMuh
Sc+NZPwnzrqPTUNbnwkjKspak99kuHR/P3YpXQT5bdzYmlepfbClf9AsY8xHm9/OxxcTpy+PwtCK
gRMQU0gNH49SxdHk9iNHcRJjPARBHd6lKvf6n4/yi/r1707y7DNE/QfdnvOjQUVyPzUL0SVHutZb
hNC0DZYpbvRRXZal71w4besguWGCQzaTQ7k8IGRk1tUQrukaXXNRuhbFZdO1+Q1h7ZGFhMNUiyPx
cJp+ViXCgF4TYPteM87UMYjk4JKWTeO75DvnLaOiwdTanRGrfrSdiLLZkHQDiWIZNOrYAqseCpuP
0tEm41Xtm1dRmIpqH7gl0AddidkMlWCuL32W93wr2s5ulnaUW+rKgvz6arhT7WyNgQaV7evYJuAF
AnBX2iQ++YWBPLmw+mHfA2G8wqXgRCc2ZOKO2nsmIFlxctt1mStWwYC03NAgia2bgN3uWomzod5U
jZ9lq74VE1sNXnSJJ122fF7idybWgInIMRYzR5SzRFc1wCkNwuCV6Ifs//umcxam5pvOBhlOUa6i
1PXjTZtZpFm5fpR3e8WM2EI10H4pVvMx2EkNV/+hNzPDeDYKkwAfayZI3+XSKPeSpPhqy+4ce3gk
gNZic9Dx27lEi3q2hrXKk0FePcel7z6DbxyI/5Dle4c4GqMWwoUnduXpUyRa85X9mf5uGK6ZPyok
MVWLMmVvgoZAaM7WDRW2Tyga2mirMiXvV43Tl5QRmiLjKzIKSszz2NAhWFZOXe0Fgi60L+pQJtia
rFZ7aiRRyMtCGzRoBVpjBCtDTaGmCbwb/WqkfIo9Xh+uBq14iIedtPwuWhPSQPCOTlaHABQbqP2D
0zoNmwAzyakyS8yg5hR0h/9dnptxRombPOf//fK8gDkun9P/+n/vMnp9zv/r6q1sX9Lo9fflev4N
f/ug7b+Y2ZgGuD/XAvszW5p/LdeqwUI+k+tQ9LGSM7L+93Kt/oX4+CesGk6sYc8L3N/L9RxlyKgO
vZqBFNBhiPGfLNes/az8vw3qkIcaaM3sGQEkLBMC+izK+G2u1NaxXTUy3dD6Y9tKy83E67Al+aJe
KTRbtoYUT1atw2Us3fbJIH5qWfVWcyodt7hX7W44zdwIuj6Kna8DX3XvEiN60eFa+cuJBWppdZBt
UQ2o8H3m3WUkhflm6/GIORfy0s/fOFTRsFTa9GVMNBWOBiutJ22nuA+HrIl2o5GXO9GWw11gls0B
nGxyZTC3O1jqSFAUiwQ/Db18MQFSOBXlZN0CDB3vsPDYFDpktaFQllj1tHBXm7G9Ldk/Hnsr1BcY
wIalGIecpSXNjymwVogUzSmk53iKzPZHzOvs3E6zYWnRQ94BKxJbPa1/ZIGv3Ef4CE4FXhO8xXZx
T32PnRIIz6bFiLzLxsg+b5uyfo+U6KWjgb6bf1Lp+Y0iYQOrtP2PSvrjvitdMrwcPnLfc3D4Q+Z7
pUT2NorIXnSm+MUOOIGTrScnAsagLPz8GmFuW9sy5Dz9/JQQXpKT0Cr7vB/LH33ETyWzUavU1WVU
t/WyoArf5sjnl4HSmO9GLIp7t6WLtQhZw0+tmomtWYfJyaTFsNPUcFgSdcS7yDbfuaq46VTJlxAK
G0CPDoK6SUcjudUFpznOcCdZTdevIwrP82D+4I3G5x196a/aakxOtDFpiBfcceeTpfFNFD6+CUt7
37Y126DRShPWYt5k2y5MhxUAQgtQWGUz/fBD7UfW8jt78Du4Z0ymht7Pi0cHnNY8IZab+eTGIUnl
00AOMIl1jFFiO31hEMcR9f5HJuMXxrQabDqz2M2nNacHuEWLmJzykROsV9nLxISOLS4HtbFUvzvO
KN9NI4h2esEFScfQ3sY6PI/Bt84NMxnPCZM22O1rnEWnO08as7/IR8HOo8ZNx1+F3SEuVIzfHZuR
QtvZTqTMAMUqvZZVY6/isLdPSlQle7Xxo43d9YxonFZ17kSiymXiS3Eym9Fh56c7B167vHchQTI8
0ftijSxHWRK3Y55XGRHWoiQjcg7hOCbAbJa21srHKBmIozKGaOfqSUiXjyTP0G4GUjlrO/gB6MTc
5nY++Es2LP7Wbh39hy4YaHlggECwyLZhq+FLc4kXvT4ycCoXTuE0b3FvshPpXGgJweAyZpQK/kHH
qU+Y3F4cBnf0FwaYdtlEgpNtJNZlJXr9vmyd/io27GIlA41xR6qP4TP83XE/TfQ5ndRUt4EY+6sx
sONz7vr2HkSIuoLrU3WE1lUdWEIRnNcW2Cd76rHFZWxYrLqoaQujKIV00tOSGSv/ysU2x63VuBet
iMiEihMTI3Wlgfh1p/OAnazXw1ZZGknXEC8lxGJk2ZijsDqiqxsXLokQZE75eeBsIp2geJscvv/P
3pksR45kWfZXWmqPFMyDSHUtDDab0Ywznb6BkE53KAbFpFBMX9/HIqKrI6MqpTOXLdLLELoz6EYM
+u6799xL72vnalLZ/GTWxKbaUMP88YL0WDaSqJYRTv7dqAvnU/K/3QLG8g6UlP7Qga8eLR6VpIiH
yTuW0mN9WkUXP3MM+jAZ361WPeNJ5FA4FlW3cczEoaekafkJq27rAKxe3SzTjKa2ezBskcS6kuNx
MNzXGivAvSD8ccn9OnvB3dod7cpwP5UC/M+mgMC+4ZvCovenL45S2X6zAcbkHKzGekFIz94iwL1v
uvEJZBGRg2konjk31hvf6EMuOIO8sEVVLTVcLOvGSvS0K6vklbwi26OiJ/Pe1/299oXedzJkfZVI
qI+jU4Aoy5vi1Fu5cedjy3o0C6ZQ1L6B0K+p3ZXnjxbkp5z2yEYvGfAxcN1fnLZ/dn2Nqm1Me0dY
wXr2l+xJU0K21ygWZhxy7/e8fqgGIjuvVrbo/Dd0Uftg9TA6x24q9h356I3SZnfh89cr7aoyYoGW
XyFiVFuy0u0LOYEFJoHlHUVtpvdpOhmxSPpw3Xnu9D45QXZCH/a4q3W0UUVKXG5qydYXdolA0Y4r
3VGcbdZ2RztSkH4syAgrUEkE+W30Q4Ll30jILkAWutrgVpnq4riwFkHLYnvNjsY+aEL66y6jH6yr
KkCUI3L+ppVTtPG02Kduw+2d9MOPwdV3XR6y1+7596K5nsppcnEzlMPBZDW0b5Jy6rlFvfrEltDZ
dHru7oq25tdhZelkrhpoaifUc3YKNmZgHuvQxGl0bx+F2dD34LFbl2Du4jlKxkNnDv5bN5iSdttw
/GHMacgZoHlWQ5UdOrgPL5yal1fyXOFppt72dks4F0yjNg9hd7aPvVW1Hjlw/wb0Gw3vIcvUvPcW
wztMVladk7le9g41fBsGjHLN2EidjpEEOCes8kI3croK2evuJD/IBjwSz9Yb/IjeNvvQDcFRLa1z
9IckumKY7AE5oI01tzcV77v8gJKaPxhp+kjV3nxJvTE6Zf1SfOnRqleIcPOqrKvnRJY8ny2g941j
y5+pNVd3vowmJLqGqxhTwLbTS30vS/UkU0AqjEhJAOElGX86XUrXWziRr4l54Ks9PAj7FNIs8GBK
P8f+YDTB0ed/iOY84ChqCvMrJ/5wUrgtXm1/eseA5J7MeWAbnbgMUpGXoQ0rv0Yy56Hm1y0L5WQh
tONl9SOCs4sEZqG2202WXPuanKtrWju7EXeMzS09c0A92oTV9KrrbfZrGJygStxrY6rWGUGOp2pU
knWLMe4SIa+NgDg4B9M9rolhzaa7XCUtawyBJu/ywgUbIe+4V2farLmIiVkTjehULJtGXoOuvVcO
L4BM2s8C6q8vl09OsDM1I4Q26sj7HiUWl2kfOpumMw1uWqYuLD4Ry+zyycluEDgAvhs2IoRnWUYx
RgVGTOxSvSajCE48aaqNNTrWttbw79gSD58Lqtr3Ih9ZxCfhLczuWdPBkIl7VRWLzcCdokfi+hBp
6lEDixDLL/TMYzeaw5PlqeTa2plx8Shi3bgt+veQOvNatrzn/DF0dqSs642XtUAX6b3cDAabFtBZ
8zYnarNtRg3iBmwqBqJgbjezM9Fr3IM55OV2J/OpZUpHMjy4tobdUtWGTWR9pNUjlDfO31yZL+Ek
wQfg7t5WHHxjLyC9qyJgLjOxmp2e+3abhcG0deqp34YDwBhTQ0MdiukoIg9HveaWPjpefyeW0YkH
quo2CkvsMc8rIEC1vKM5nMJQor+7aFCsvA2eE2Gm/Benl285Y/Nmsex2wwoTvpHsm53HWn6ViVlu
WFa6NJBQ/ioHuC1AYh+mts63TpSxaeWhGFtpUKwphACaWHvLvq6MebvguIlB07i4CztuNDFkp6HF
S0JRsN6HVs9UT9H0znBb82sWBaUXKpqhCToz6yqPlVSmF8zN5XJP98pHVbBaS30pcbt031XEqsd1
5/wBtGYF72Byz/XschoewkvjiatxY5MBQEC8VJX5hAfg2vtCoMqmN4/CHO54MYCnQzsaNkNkqB8R
PL33krfbj0TM0QFSBFdXbS7WoarG0NqaSPE8x2EUg0ci570iehraa2fQ4wmSQXcI3NK5545tDhbc
s7uw6ZwR9Qtkpgkv6UwYjfD9kPQJMEBveh56o/3IML1BloFuGC08UrQirmnVQ34ny3E5haFcIKo0
mb9uMrXAxhms9tFzu+pBRobxDsUI2B+xEsqhHTXUG94qAWATiAv3Q9oaj5pbFGEeKDFA6iLZcyZU
r15isjv01TIfjEy5L1TDedcMUWKb5F67w8uWsynPEXZXeROG92PUmPvAMMuRt1HfPgzUmwVsS2/t
yixm9QG8UvOJRBJ88aJYDl42DET+/VTc+4O97PqaK09Yod6VACRfxwnl2RO3cLk51NZdGpFjqsiK
3wNLbuTKHpQ5kbB18jtReHeW0QlWR2o5CoqiBeNO4KyC3IbfxKj0CDpqbfUcrHztspls5EeR/0a+
UcOJDrhsQztxF2PGwrwFvBa8s/dtUhlOCsN6keSS2foNXyBIsk0qTc6M9cxDmvf0WScwdiaD6UQu
jdq0QfjRN/kCtZXldtqJ4cyqpzwPaf9RaGnxm9bGlmKFAVwDh/WEi/Zr6N0iTuXwGCzNLsQ0iUkL
8WwO6Psei2Oq/XEzaJBMIfH4244S89Pg3U05iU3XXsbPwu+KSylm95cVNdbDmKbZObJzvF1VwKFs
zoAysTPYc/x5CKr5+2zlBG2yIb2buF/XS64Ri8bEPxI9SY9V24MtdFx7nen2PEnlrUyG0nWXgp5s
DLFcmk4X+zkYrNfEY6kHVMjHFwCR2rP7MyScL56dxWqpRLiXeJlrcvVgjOS2NKJXjEnPxTQ/AXCW
295XBVCn+RmkFDxhRbJnGF8mnAfsKHOXuLJYTnR3B/fsfKoXg+71FZuQ10UP7/ggq3vtBYI50AIJ
w61w1zQ5b3P9lTVevSmk9TlRocU2IsIYEbKfZGet41Hm5TZ3lu7FpGf5TGunOtScd7ftkj8hMRwC
ofEzFGPxDV9FPOTTApC2cNZT1n3OmflZ3c5SmeE8g0lQ2yjBhcDJ9pjjTWBvVXwnipjHveU9JThy
poprcKmvtTm912M9bCEC3UuPVt8qUPM5SXzj6PdhsoXNui4dq1kvieCfXyVg1CzjDUsODxhjOY+a
1XExFAGPmzbfgCi3scQ0A9Rhtz4WKafJ3my8I8Y5BAu3KXfAIy8cS1kMmuyG83xKNibbt03jp81h
scssppP77LCV/IE8PKMFahN2CHacdcRLjh32ND0baRCewmWICIxHaj2A1N9QC31sSZbzJ5wfMGya
41iGK9szMVfUd0TzvCtLy2GXcxaGpq5/wVfRh3F2Wswi+bxK6sXeJgnek0lXoCmi7yCgnpbOhTcb
2XdZFp0QTn+Nnv7hpP62aosjKwQqhThTZL0XnWug7BlBsTuUnIuIkl2JDGQ4+SlvJ55sJmryBDFi
C0fptSqNkxHlLyprxju3mY3HJsnD2LLrX36Rb3Vnf+EmOlAgJtYF/tmYBuSL1s24Fhqny3wzqvWW
9daa0VvG+Tbu7XY/VN6pKXjNhZoagTpUx5ufSZXIzNlo+E8DL8mCC4K1oPFehNRFduzMd+k0fhvN
ao19GQcQY2Hqj5gx85TRmuR14gbX2vBuyFLhrZxcajagJThze5xidmwwKNTyiwucSmiW/7wDIKfI
6bVJPfngRC4V1FFF443TIACUL6aV7kj95xtJnROv7Vc678+NLqejbeqf6HMYBpr5vSRYZ6yEcp7J
7L9Jx1gemtx8rxUrZXy53yyjfag966d0qZiNos9xTn/lbngeYHqkDrsAJ/qVltYhbG4FgMCjcVr1
4Otd8bjo/kMABD6Ny8LVhod365eKKJTffWsMwMUsroprjwrJWdFMzgFkuA1t28G6TEXBQVOVINh8
KLNdG+1542HLgvuyc0uxxou+gkI3YLw3dkMjj5PC3V67R1mlTHWGv2/T5atacHvy4yhyosspT9p3
PsynvhJ79qGXKqQvSpTDVjslr1V9yNLOj6UwUASKrtyXi2i3ZQXCsNJGTI9BuspH64kqthSdadia
WYOLxDSbbX0ruQ6ax4Kzeeo7MZonY1MZ3FN8vasjCZ3WP3RAA32milU00gMR+d1xEtlriQ/ZuLWA
Sp1++LnDS8S82ezGHWJT8hL02Dnxi2+T0cYHNgTNnnP8g7EYWH7kju/y6C/5lXZqWDWLd3GT/NBP
3QgKvnzLU/U4sEYAAH7yTA7SUavXdb68NDcg4SwyY015krNWrniQvLfAO8+v9gQ8skyurhZxkjrm
rizEEEdFdBBpQa9Vpve+36TPDi6FGDfdu5+oE/PwzQEl3divqQBseJTtCI0kq0YFXL1CIAnXDdbu
ZSmDjw4sIS7dnL1yYIQqNgq7eVTN8IJIaO1UaVhHkZZm3ENF2LldP+EyzIrRvkqrY/2ka7PfDsQb
kBQA5tjoxDyRG4EAuWAMcDb9UDVlTJN4+bZEaXcIw3bJHjGfV09BJ8QPHC3WO8qYuy8rbd9HtiH1
lZeJp4+hDngBq7S1V1OapcsmCvgquqOLEYjlD8VvouTxzSaQXTpGPUzGTpOr97yj8iSacv47chlL
TN2Pu67ypbPyQFpVEQ6CsAeFrGUWjqdAYVXDqRcm5SH38jpYeQojFbBQC/dRP0dZtULAU1jVWfrD
TKeUrruMNm1kFxs/1anA0Jtu8hFg1gr5whHXxgQGl9Pth9M4rGqx0r2ktr3kfLhV0t70VQdTesHV
lay7mXwlh75azPti6oIHJMHFJDTeSzRX1liUBt4g3utyHp6pI09R7iK7uwwiBAlZYAKedk3dIDGx
8SKXgPpedB+u5sRyisqwM9cR6BO96QqzhbhOuuBCBMebwUuM2Ltd3OoebRJPrFFRQkcvSEB/FXQW
HMLRZUlgMiZIh3/AkwNaMDo5gOPXKgsb8ZMRzte7ynTGHmO/Ly2FHd4Ejs2aT3QvTdil/qkxis/E
5ovfqyWKhrNQox8C518KxS4PyEOyxluszPOEPffdDshInOfa6764ertog3wRtGITJFjxD8FkivHB
jVSmEGZKF3xR46LEFt2YHCJ2JOtlxhx830pf8VeFa61tAgj7KVtw/lLHusz7Scw5F2ddmz/sinaA
zTLBg9nrUmRqRYjcGZ6nBiHcNNUc7dKM39Te7v0AWjzZr/5L+7JtwHMz2J5IOld42DMzfLUcNCDA
nQtuWmcJ+l25DF9VXqX3iUJgWDeSr7OEZDTty3m5d8cQUdH5bJcbRLammVmzljYBFFJV7IKGxCgr
nZburGUCU81ud4m5+j5tk63Usm6dafxKmE2hfuFW4jBK2umdPUHHStls0umuK6ug4Xnj/prloKMY
uV2056LHXwuEEzILyM157C7R1OQ/l6qX09bLVVNeS4/Y7hiypz6Bg19cspdYoR7tkj4AqrUgQK0M
07LWbFrqYaOq0lPbtsbCW8QGSaBluyx6ek04BiZP4MYgtxth+pgDlg9uziST+hI5Gog29tx9kQNp
kJQV2xzOIHLpLppiBmtlK9V9MyV2ptvoXr4uPLbXeaQW3JfpMgZvkMJzuWUHj6VuxhF3KmubfTX0
Pq4CO6JjGtt+Hn2jAMfu7tCZXjTtnWssjknzIVNVLRcMw164I+LGsyar+wK0f2JarxkwV4tHVmW2
B9o30nk9guOPPX4tL0vt8c639OJtgkbn32ANeB+DN/QXY6SAaS9BbjboyQVGRPtmb6I35wYcydrq
IUxTrKA4OhI0ZLIQ9j7gimL1b4fkj4lgcB+g265vQ8k2Kvu9ao3TgnduNZbm0m2F5sGOhorNTKQk
DgBKhPdM5zgGvFnBxBRjj2Bezw23l9tM5duoEnyq7liYN3CcyPPNiH5T6h1ntwpFt+7bs93iFWPs
9qnWjYvJVh3SI/bYtQCjB+STtcu4qqWQ2c3fMNwJfgx8/8ASIRHivSCfJ3z/ZzKUCv1hpIOPcwBu
1xh3eQnSsXLnuLbt9kuQQHaudlGnVezbovnFatu6AhFwk1XA/+wxmn1e8k6wLEh5Vd4+muiq5imX
zlyckH8bn6Nqk11v/ggXJpkRDceKnxoTe9IWMVRDBIM8wUHh0j/w4A4ER4TL5Q7KIEhDnPL4cDfK
xv9orlSHo3EIFvgAZjpCxpNtJG9kVNghfK/GiIAJTGg1v6Y6yuOq40EReGO25v6jgCqZ10ZiyYOz
zP02Mkz/ypGOLmhYeWer1vm2Z5sYc7rZLaLpn3nuO3xoff4T6iiUSUoMNK+zeZNorGXrvixf6Q+5
Wzj4dE7B3Jv584FaOeopvRBu/ALxvW6n6oFP82Z/nekbmEMaf2ZgfBiMsxINIGlsAJfa+YGgClq6
7t941VZnF0UflKQLFNr4TsDMYzlgPfScwL46zcOiYTvYRy4hiVGxecnrNXyi8TRxilsPo5+cG995
kl0nqTEID9TGAuP17GIFXJSDVW2vCognYuHYJmryoli6UxP7LES+mVmgK5yVxuezwuu4XSAzvM/U
WsWlZUbx4nJ44PfnYK4d01j64fOSuvQvtUgCNVUTmcFjDIFtE0xDvzHTKnyDDYGtvLWAUuKOxwVP
VxhcJnujumImYCV5IlYZx9iuXqpLlnXZGx0SfB52o8ozUf/22Rs8CVE7fZGtS/nH3LxGjJhjgrNl
NEAPFny+qyafPXkJkyAsb0ALGuPNNrHym+BOqklFwGaL2tu4tTXdN0ExHJcaLbVHCdj1vbcRtOuu
qG06BXp88KRcN7l37y7NnpH3YJgkNlo3d2NlGvec7rHxA0RcSdk9JInDc6AITCC5PU0MmaY5mPw3
JnrkaBWO295ZxArF92yGURYbwrpqk4E0qvxmW7hLGlcLib3WLT6XXGFTmqbqyRxwxTfNZMdjMts7
9EozZpQ96cksdqDP5Mo1b54fv/dxLirMxKGgroIaBNtcp9QR8jtM83saKh4b0fW71GzyB1n6J7iE
HE/AKqZWuTEYbw51lr+5uO1Helz2zDEcyYkyl8coDxlRLF2/IvaOH3ZWMwXA/2fEyt6AFxanyim+
O+A1H6fSfp9qOBG98oxNNNbofqOpdn5HH3c04JZd7MOMJQLnPG8nM3nsQAoCyS2IxbnDsmtyR/+M
guTLogpurSr6SlqJslk6zWuBAn4YlRdesFUwRSyiPJcVMFUUUzARKj2QrZm2GGPtte1x9olAi33x
ZMqYZFkP+W1tnaVHtWl5axzhLIIpCJuYL6ZvCS8qPYn67BrlzrbSj9ktvyWqz2NNp2HsueOL51kt
0z5ByGUejJUyg/DqZijmvTt/hPSYnp3Kz2MiBD8dW3JGderqGloLynso6i2/Vn+TKDZjwzSBNw7z
j+BWYIuejGhna1aM3tzzmUZjDEzqCd3rqzQ6DhXTFDIl5bjJZnjydhUeqAl/Mdxg4oWPD4IlIid3
AsXvdWEHO9dBhpm9PZqxgX/U/Z4PSuyyznga6Nar7DN9Fj9Cza7Nt8nQKZ7SK6JI3XOuUcUsKwM5
YmysLt1q6DW9ZRxn6d/bEb91ZYflYa4d+zKL5EHaw2eeP93A94XB4aiN3DVTxAkWxMV1AHnPuXFv
p42xl/3MwOHIT7Ki67lJWZTn01uPr+zitZ7cGUFesM4OPu2hX4dBsAeesc/r+mWonf2Q660k1/kD
mM63NBP9S2lSXBVw53hF9IMIzIQpl9VM7793rVlg7Eu3psclKxL6c+rmOJeOF/M0hmDqeteUkOFV
AqBkrTEvx94eDdYi0zWlQDNOBtnC1ho3KrDQXqw+zpzChY6cu4Tv3Ok8dSZeZEoaMev1sQpswj69
TdIgi+4lPNyr7WdX3ytfwjQ8iNzN8HjLwxJoO9busE+m4TPKGyZXKaJNbeQXr8wZtYPuBVbIse8K
YAXNh8MpsGgNqgJU9UN5FkQJuNdlSnyzNitxTWAzl3b+mgbtjoZg/BD9Q2TWJwhD1yAb90sYrbO8
3DtZf8nrxj8pUxXuimUZRyAyNuvcwtdYZUdXYjmgaQBy0IR1obNs1ib1iwj7nVO5yUNH4GlTz8Z2
Ue6x18XPfLAvBAVP0eBaqyKs8jUcv2FFKwHxRRqAytBkw5dPn9ZUcHxgMN8kTu19dwp2oIMQWZyw
nVmxSy3jnIktbqUNbR7Y4bYzJrIDaTA+RvRMHYbRYsq3eowbFu1X63agNxFssXv2dW9dlMsLzBb2
ksSpl+hxjq2eMFW2Hru5l9sAN8yCNNVadX2yJXdchKHfgS4cuczB1cESyZXJ0riOZaHWHquuqOAH
K0cUOnJBz8vgPZZe8Rpy7idQBQEgJAVokMXg9cROlceou7TnriWc4fIq4/VC+MkSOUNeleyIduoD
Suxwxdrpxk5A7k3rcuWoakSjLJo40F57pn4lJNnWKvzy40Pm0kqOqM9QUVCBXODZ18kQHjXp4d2o
plPvdPCzvVfecSez8oKVTRxuRcW2ix3H8vdF3XMRjK586J3RuW8Hurj4+Ic4LJJznlqbFp8kUwoi
69DuiqTZibYbV1Pzafc31SQntGbWYewuobHOvO4AZ/Zs9N0ZK8aduTiHui9feSWxeZ8A89QvTUnq
/AYyQrLgwL2akyT8csPWq2INQFxvWPp5P0fXye7yqMrP6KyQzxF2jyJrgeeBXmrWWFTdL9/hQJe1
uPIj3pvs0ORaVhlH+ECFDxbHZAJzzNw4jCI40014GRH/zjKs5e8Qgf/vgf83+0aw+McuyyeclXcf
HdaSP/sqf/tLvxsrLftvnhWiJrgsux0/tEBL/GGstP/GaxX1C0gsYFlM7/9prMQ8T2iCsERow5li
rACX8oexki/BacCmi0XAvvk0/zUf/N9zV0CP4Pi8KQW+64FuRAn5e1tlnwOU8EeKkAJelKvKn7Jd
BIef464K1zTvRTu6D2juyIerMUAObzPM3qhKpl08l7kNJn588ngn4TJh3KYQ4NWBAL9yaNrbILDh
OYnadE1Kvzv4JZNg6WKcUO1Qb4lSh3FgJD9Le2R6HJxbkh0P1mQGv4KGG3SIeHxE1VuQls16IEUF
Ld56GnxzbwR0C7aGTVmu5M946r1JeXC0nPeRsKzel2vDTZ7lYF//dS/xc00nsPz3263xAypCl6Wi
/49//7v/+uc6l3Y/68uH/Kn++q3+7jur//jtywA/b/mLv/uPTdWzR3jQP7v58afS5e8/xR9/8p/9
4v/AJcx3eZ6bn//z337Umq0y3y1lq/rn6/kG4/vH90AsPr7++qf/cBXfrmMSG6HnAWuEHIir94+L
n3gIVz3AP0xgNpyY/7z2bb7iMS1zA/BV379Rlf+49vEou5ZJ7b1pRz54mX/NVMxf/aunmB/LBYRE
p/0tmfRX/CxzpnZbyz9qg3MDbeNWInERGSJqDmEiLF4AtmR4LsNeFs/ObcrObvM2BwVGb32bwsWE
O+yZh7jnok3fZvbst/kdSjizPPn59tH+bcIHNsCInbu3aplyWYweL0Ehs2arusruaPjTKAmpkVn2
xCr4JkWkbFeol+lLf+ZQ4OsMJT3vRqUO3m8Kx22TaKwn3xz2bpZyQIjLtsCT1dwkEry21b3Imm5X
4bZk3+WaO8WcKHbjLYBvp46Pu6yiEqOgXsSSWMkuU2fcQPO/Kzb8VOaZN33xbRlYI+wLDpP+t7Aq
MUD2zbI2ph64hkmBxj1wMeDscxfV3aUhNbzuyuQFogDCzApiacce18DyYrw5fIt1EUDnfxx/077a
QtbGt450AJuLNEI1kzx2Oo6PJPeQJXrdlmdCGNK7LQSkc606EYpH05g1wYMc3mfzNWVe/rOFnkRG
PxwKd1oPJjHHp1REPaEQPK8VT4eunrfzgo+6uQmJMHduomLR1Z+iDeZfKJQurjoIV2TWO0hUV3fG
3KuSBqyN7yQy2yrl6TsQBGw8APFNCkuqbV9blSXGfiH7L6CzV9b8Etbm+DO3raJ5KBPaDjmi92MQ
buw0bZ4Z/pNjR0EcTm7sv4RrsodqGYv9CIgFsZ56bEYLNdHhyFP3aR6lot8O/gtiZZYFnD1XJYGd
iAZA2cnoLqL/9xZJHGXECnuqbJWQ1SvxoperVASmeyIQTvIuBteS0tHLBnGmw8UhNoIrd2kiYBKm
4fQLY1KVNHy+qfRw63hgeTcTZ8XwBAFD4Dd2adtk6HUCcsX16Bsnnfmy3OEtDu8BNdO6sUx5Lo4+
BlBy1Emvh/WNCACUNQx0uQ/IqVcH/E3eqz/CY6H3YVrXNRmcoY+IpKIx46ozG785U0sjLmA71LYn
JYarJOrkRTuUU66mhOVTIoyg2w54cZ/mbs47vFhzt5/wpTykopmvuR/gESzmybgQXtEPUCysIJ4U
6vdapmX6ahlGtafWgv5OyvgcrEyzNChh0hho3KQrn2zQEdxC6MeHhqPzw2QHzQeLB/894dIiaBqA
5IhVOWK4oxN2oWQH2MtMlrR26MqlP7DAvFQIA2k8qugMV1A5zrku+jc/8cTzNLcuLUZ80h37Wgbm
w60wRLYvPayubPoCPoiuh8Gud0UgjRW+CO6mMUZJbbFV8lRwHb1J5ha+I60jjmCMvwnumutzRdNi
VNq7CKU+tHaO2fZTsBGk3JbvtmXDHDgJhRD1FKl8gI1ckjA14yYFJbtsqCxZankoIlXp+ldzix+x
+aQdJBD5WkmdjWeC1eSPPESocOiqDZs4yE6E+TFVSoo7GB16glftxEQ4UurmbruqM8EhTM7oEtwe
gZjGU8CHjyxnFs8J4llo3TkoFOP4KnEgzE7shl3ATOU1OOx3sI4M9o8pRgkKnwYbj5+i6UC81Ex3
NQomxxfx4UZI3K9Rryv/nUVJXTyHjEfTVqPAdMTG+6y7Y1u4ZAwsoqN3Caddpe87wTGcIrMczaUv
RooxkVaCFRZy/0MzZAMxKNpgL6PMBaybsqCqTfld8MtdedFkrHALOWtBF9LRGUrjKaRANa5EiXjs
y7zAcsFzYYZoVKxsvtHd4rXdMSz88FFUnIrmYfE3XeZ0WEXCUBs7GCXVPphGanEd6pSpmIEBYlA5
gTJZSlimA5WbpqrYcMqofBWzF1zTHlgjfl4z2tggrNZOn0InEIFLNUppXLXfjHiL7WKf+BXo2IYJ
22zGjGLUefK+D7MmecJWeC31uKxNttx7RJT6HPE4J0/bLvNz0XliiiPqijaU+cGnGrB/rcg62zu7
UjBjsM5GW9fp8l1mC+vFK+TjYtI1U6dSHxtt/vJdw3oOGjoVVxAcsbl1nXOIRFO9llCn5Gnms94l
TvBJHUfbfWcDq52jhnrTfiWlo+q7JqsnC2NDwC+c9JJ6nWxy/XFR87J9z1BS62xd4eVh6ehJN7mb
utJNv4pM5R/kuW3jmz9pqkQgVFUhPrLcYGHKG27tjFwyKwUhhz1zmo0McZmqHiZUUsQfE6xKrf3q
4hcLlbpu5WL8BrbO/omhM8MXYqbhXZkt1DkjvSFxyLnf5TZ1gm1Hrm1Ko9yIEdrn+95bQCY4lTaj
9aTYPx98uCd+AdAjdAhG13JlWMKLl4gRE2Uu/M7ihRq/0bWBpXN3PtCWFpyTvPAf+24JvJjq3RQz
lVtRJGU44xnJpfkYJ5yFMYtZ4u3GOLPs8+biaYKe58c6Ef0Hp2d+9/tK8JpBDGTc/6EEdrdLUqRj
sJ1lTx9XkmXzycH+cJaNx7yM7COwIhri17y4tCmqpeq46THxaHn/rx+w/7nT8/9rHSS3Eox/fITe
/NAfX3X351P07S/8foqGlENniEvqmdNq6FneLWX9+zHaiGwieBG8bM+xbaAgty/97zD135g24cJF
Li0A7m/Mwj/O0Qa9JZbjuREuBp9ygH8lmvcb1f//hI+ZbQNyf6HHfIvMyjdjiv1zMM+Yai0KezE2
bAi2OuCg3IOlk78qjsTlFB1qUmblR8W9HpxDXvIQglZI/YfW0LuptXcCVBXOzP8Lt/ovwEZ+KswJ
xKIjKPWBa/8Xmms9JSH6fbRhW9DEAxygeFQ9iQjBqzPzI2P1p1/XfxP1vk3kf8on8jGEpsn8fEun
u8w19l/yiZQJ5wPwYX+TLSW2ptavWKj0/sI+cxAFheOp48LjGSsjUAR7WPuyI6qMJ2WRM15bCSEF
HhhtedH4JjvE5cTE/6g9RXzFpEXbovn8rS1g1G4qJudi5fgm03JLoPtbMy3gGNJBLG8i773vhg6m
dJdE1K9gnAvH/H9Rd15LjiPXFv2V+wNQwGYCryRIlu/ybV4QbarhPRLu6+9CjxQqsijyjt6uzIQi
RtNJAIlE5jl7r/1UtN5sbHLTmZtVssSsb5crEZs2Q9SLJNR2op0YdL5EldfE7pVFn77cZkkBUcOZ
ze4xaDH7r8spw/UyGlQC4tkNdxpsR8fPcERCjiV5bBvlIbu5srLEVV1mxbCLa4rVi9wu+Rw6uWWt
TID6wkcpgOgn6wf1tbYF1cqkraMtArkeVZthZq0fVZLOeZzapFAWzgh4B2Rh17FMhzRkIyNnoUv6
sui2dmQLZ20H0/zTDWp4J17Q1h7KxMpBEACFmkAzPiIptqVh+oS0RVUbYU7cXhsdY7SawRXB/nIl
WUshzeGAZHoUAGulafRcdD1zXoiSbOA4la54HbWaciYtVKPD+1Uld4ZmchI6PZsO4MzLZMKIy0Yc
sqkO0pSXeu+dUgmRZvlkbezYai+FnmG8ymrOArTqbW2Nbaa6RNFI+lWWKTrwes8Z/8xv+DihDY7E
xAstK4TuHtKyW5oQbmbgxC8biZ0igweWrefeNZOrWRYpM0UbcgeHv16jZZCu125P34RDRjQwA5vs
Y54PmRcsYs4BpGFucSwqGCmbIR6sZ5XW7X2CnMafVN7cKJAFl14Goicw0MDNpLjeaAPFcBnkJHRl
UUhLn2DZ079pn+jAx84xWE34RZ4J04FG6P6DkSAq40lPUIMYQXbr2Y36RHWtefkvRgFQAQwZRZWg
xLf3+MMxNJNExQg7rLG4xvpFdD3i+c3pUQ7KH8vFQNhY6h7UJS1Pl4vl+p2luk70LigDLqYqU/fe
Q2L7qJrOfjOIDVSza995k/eFpdn22XyD6qzT6MwqfTDHPvyCgwt1EZLOyZga/jAavyXuab9sux5l
NptHUcv1EKJGTuqp+KuO9x+TcQ7erw/jHnyzAtr+dhznht9HariaK7TQSW1/q6OapkRX1SCKknD6
NRUijjCYldNf25z/OP7B1+nP+IsrHq89CQ+86Pt3Xis0bAA2Oc1M6nAbALZBqOioezm22ZWcLPHj
zKNevj7vPtJ/BkQ5T6mXQ57k67g/YFxiNzJnoSMValIKs0SmUFowX6KM0x8itOTSyVLvoa+0/m42
nPFtwjDxhOOPXO7TP+XjG0SKiA57BY4yWxrr4A0ybatS5JYilRgy+cPGsfQpMhDsnB5luZ6D6+UN
JbYd0Aw4dbFMgHdTGzmXYZVVb/iJrSfPnYfxo0hH+UzksQdKnBlOgSQLbk+P+vHaKOgLE66MS7Wf
rdf+qErzpjSrmM64//nORor9PYLyM9e2TM79a7N1qAq8uTgd2RcuL9W7ayvL0Jl4nBxI8GFtx3ys
dyX509CMk+zr6Qv6OE/J+oHisHyIdJMv/P5QM5hZyyL7CIR3P9wWaBNe8eWpFawle1NWYfIXq+M/
vhfHLk1SDTaJ5KJcbB7cQG0kALHoXR0eZ4nXBysbu8oh8dWYR2eGWvou728jyzKLnkmE0BLtx2Q8
+LpEUjQVViOx6eq2B2dnFPA5HQwcP/B8YN8usf7DYHHrvveHxB4uTL3FLTKFYJOJgq+WPn9Yj/dD
2KFuWtCG9u1ICD0ydGqs1d976PxadtYEBOAVlaYnrYMdgQo7WzYlDZcYfheH/IlAvy4Zt7pFgen0
Q/8DP3o3wf4ay5Xg22lbsUgdTDBjVpSvU0RGSij920BlD4Jg4LQvKOLgrLVT4ZordJyZtYsJTg7X
aYjN0pAJ/WT6YDoEiy5NAVGAP/qeJ3xctnYaIJ0jLc9+btuMMGtRtqYNKMKBCowwExn/6Ys4mEnL
NbBtsoUuHW4XZ4H9mZum+PkdlFEbsMLujZlZ7tVsNtO17FP1eHqog7VmGYrVjL09lKslHelgbS3q
qAUEyufZ7iJjNxv2/ODMARqwOUEaD3IneAYwpx5Oj2oeLDZ/hrUcKoi6XPoX4uDdLJWrMxVxTdPx
bR+Tul7yESjDv+YIUgc6yUl62TVGH60pII+XXToapJHnJoKchFLAuEppq4uLbm4M/HLBLK5ikczl
Tqk43jkNIm885IjBr4zBzJzrpRYFVNQBDoDUN6MK2vVutsK54g7+6Us7dmXCkLR5WEktukT7zw6w
49BCgIYIiRz81lOV58txjs6MsqwlB7OcP9rlkQk6rR+yB4MqH/Jq0RpnXZHdiF6JX6hyRLiJOze6
ouhPkIAzzDeFsr1nBRfkzMfiyPjozh0DcKtjubZ7sAfJ+fy2ZeKwjobFDQWx68q0ryJZ39UifsuV
DZ3Wla98Ln+evrsf1z1OqWLJ6XNhr9FL3r+7dUEWZjHoziavrH6Tzk1LQZAcJwF6ddNpUv7t+7xk
JZncZBYT8G0H8zS3a+GFWmlu0lE1N15pZU92HhWXKQdqhHgx7WVPMynALxIGONIiOrOeHWZp8aZQ
BOAtoa3IpkuaB1dMOcuOTVlzxdEQPEkg29irhgkKYuV1CExLg0zUy1oYcFDKlHhC5Byx8uj89MUL
YjdnWJ9+BB8nOFUcuZDuDMHNsQ4+c03EflxD4bLh79K1qovf1oy05/Qgfy7r3xNcEBLIAJQjSavS
aXQ6B5ctHQ0hVAX9TE9pJ9DzE87Pqo2M0XcD/JnbnGX+Pi4Mh1NkJzELo3ZyzR0+sei3GKvsqzQ8
XIxSjTNNgBwqHzoq2V5D643brUUKgUkxh6iWNe6G7DNNjhkmeOomSKcTKv27ue2mt9MXtYgv3r21
fy5KULNyEU8vO6Clb/x+8+OFAd6P2DbxAuZbCrfsaBNBz1/hUJ/HedRXoBi0b/E0UpgmuUxh8E1G
yJRzPG7auTKp8BbOg+1q6cvpn7b/xeGXgY2AUSWWbB1+ojjYT3gaz3pKG4kWLyb7FYTAuDKp5SCE
R3z0N8eyyeMjkFhScKONd1hsUmqoUdEh+JZ8ov3GDXMytqG8jRKh3d8dilMDDXdO45IsW/NgMUYA
1k3zpMDhdY51A6EH2gWcWUS1mMxOD3Vw4OcWLicUSpmCR+uw8C9L17udbWaFro5o2vX1AqInv4r1
iO4l/mX5E9J5s3EtikllP6utrjzzKuIbt/KgFK4slVTbmqSmMwfFDw912cfzdecTuxyf/lT93v0i
s2sKy2glV6/Z07ZFLUdlbxCXbjP1f/tG7w91sChIAGYmACjXj6Oy2UyUN9ayzVgnO0TOp2/0/o5l
uc9UKjG0ITziy4PIdf8+my7ZgYFyBb4gvb/v9WZ6xTKgPc7j5D70bWhgfiysM9+7j6/uMiofXGau
bth8ffZHbaaCmDFIZ2yhB/mU6gkU4dFOLmE8mhdhFrgwNsqWjIUJjE/cRjcs6WCCRNz86hEKOqve
c/rHOav/qer5P546/twOzjdCLBhNTp76wZoyF32Skl0icQGNHnLrbvbHRg3bJg70zek7f2Q+UZPn
xlsEvkl5ePAfyrC0h1xIwj1K+GxhS3iOZ8I+LmX2cnqoDyulTdLX8qjZ/LI7FMvffzd1Z6OqS95s
hiJtYk2uWkQjCYHB6VH2Kzh/3Tv+dJynHNcY52AUoTkN3egA68lIDvbWTAznK+3o4nqkVzivetNT
n0RZQIvog/bMND74sP81uPnnZhLNrjvuweBtmM52FCrp42FXNAwpQOO7sD8JQMF+hlh4F6JMeqW+
kW1zWWeYz5v4O2JZnEWnb8P+Zu6fv2ShFnI8o6x22ATRIWIB5CwkBespu23nIIXmX493+ei2F1ah
T1tZmtULMGn1XLWYz08Pf+SFRinIO8Wa/+eLv/+s03jWky7V4EU72niNZsl6HW0VbBPVPbP7V1sn
VdGX02MevWTHMAUaQmxrh19iuskT9LBcYoLJ5jV0cop3nIIv4fxpP/i8Akmzjfx1aKdxl+RifD49
/LE3iRoS2eGcu5bpt3/JKjXooo6YcAPXqLcRbov7EcjRbYc99tfpoQ6CI//5dN+NdbA060heGjeb
pY+VhtynsHOuygTXN662+hobV3MhceZRlp/7B0cOwZ2O1fVrYZXiVqXTuWT241e+vNs0CYiNO9ho
TPYUosRgrulTPfhdzTqqh+VvNkPj5vSFnxvpcGHUwgKrCCMVQGjXARU3WIexQd9Gr/3TQx1/l4mj
/NdVHewzMt3AU7d4TIxKDJ9mkcMOmXLzUwTnphKAJ+CnwUKrccbC6LCAhA/Dlhb6uWPh0WteDgwU
KSnwHwavKSqWNp8DCTpnAlHiBPMa5qS1BQDmnrnmY0NZFgV+RLiUWeTBtIqCdjKyluXLikZ7lzWd
szXrERoHdZ6L07d3/9D31wzmzjqeJP8M5+nBUGSAuJrAbU1QEn1GOxLFN09vCHPCCbclHOZcxLLN
27d39uDjw7eHBdEmmFYeflLDSXE+UCVPs0Z8pWhPLa7I8cwH4NgSZNHeRfEGSZAN8f4aICFDmHgV
WP9no72qh1m7I6GJfb8OGRqxR7j2uti6zW2ruLOGoT2z6B9bdd8PfzBlR6uVsumXRd+hgJ+1kbvN
UpHvosEhW4P98pqKUbI7/SSP3lmHcixFA4qvh5Vtpw/1UuM14EnaCZlTBeYidi9nRjk6NR2bMyQO
XZPS7/6d1eIsr2zJpSWZ7u7cYnR2eqiQIiL9On09RxdX3inqA5TNqXIeDJU27E9Szjn+olsb1xqK
uysRd+NFliq/COJpM5rIxWf7oktV9aV25PydrvrCk6Gwe2ZGHX1PABAsF81VH779ld3IrkFp4yc9
Z0x9aOpbO7e82zaxal8Nnbo8ffVHn+a78Q5OPHqEYoyuPxeP6Hhdd0vWKOOducfHRqFGuKT8Cvb8
cvn777aCQd5rpaWztgK4yB+NJoHtMET6f3Et70dZ5tS7UTpkqEY8V7zzYo52aonzbSsUd6fv2LF3
no06TgqKZxyDD66lHalgFhrvfJwhppuwLGkgVpLhaz/RRyM3Oq4p3nFmXkH7g+mRmb068xOOvBx0
XWxJhZn10T08FGZeYqGBK1x/HEJ1rSK15OkAby1op7+evtojS4zHHovqmQMW8UMTXkBG1UetZCgz
LL5Sdh1XMyWjti2rbw2fsG1WBvr29JhHZgtjOlKH9L8cDpff9O45tuOkadnEmGFczz42euNKd8xz
Xayjo5hMR1pljvPhiyR7MZMZlbkkhxUFpKHyN3kd2ZmJf/T2oR3gX38yYg/Wlqy11CQMnlRs5RIj
Gll/G5LU5dfFW/iJ8nL6MCSGdWbUo5dG5c3l5lnmh2RvduKWiHpGralN3FJuta/T6GxL1+QxHHxi
Cc/TOUyzS+FkfbB0tOYcK3hOLB0D1INUyeZzN8bl1o3y+abSuu45ma15Vxd6s9b0wdylFcbl1lzY
1VpdnytJHb3VjgDSzsrJGnNwq3sj00tHcoimtgsocSHjbBGxomaspo6lOx9uISCi9Dk9WY8sB9yF
fw+73KV3kzWKI6mxaZK+Mw3txqz64G0GYrpJO69G7l1D/ZJW460Gl3zCbnTjM+MfqVlh3KI8RJg7
nVLe1P0fELcjHBrc+z6Ca4yPQqp8bTROZ2EbaeV3t3eGX3Mr5gkjgG48l2Zhf9fgO4GwJ4Ct3FSz
AydD5ZKOzOlbYxy9N1Q2KPEYbJEOP2ad6CJrNKgAsH9FQaIEsQsmouA7TsvuXQzs6MuIWzJpoWYl
ZgA80FETFG0xPc+Dbb+1DUlHMgvWWoLTvQafjaXaTT7FIv5jMQn6MyWiYy8OvTraEixdi1Zh/15O
Tqa5uU30BrIXay1CCcMdUN2Zb/yxmeq5VBqRB3DgwES0N2VqtNe0PhOeWNYD/oWbNhK6GAxbAwfx
zismIsdDcAHOmXE/fjagChBqg5aKQiI74/1xC/KiE+lxinCNKlxHqHw2jYxAAnbwH04/+o9VGYbC
l22hUOKEcfjkIVhrykP55utDkd+3A358AGJ46NEtuVYOZVFPblSny/wbMAdSZk8Pby0v+/7axJQz
SeOmwUQ0zeFxY6gULg43DPxUBcpep0Dj31JYHbWP7NC+SzLTwxahdHHjJMU4b0Q3PGl6Ts+0tVq8
fzbpwWLj6QoLMySgBLm5lhMC3woMeevA6ZJwp9e9/T2eR6LxxjkIOsI/C/POJWUsWZkyboZNKPXm
ka25+bAUJr+3YY9Z3cClUW7xGTU2+Ix6/FRAsSjP7BA+TmQbsyf1N+QFeOQ/9AJoN5tFwnErdWJs
8QDmHxuqnH+7OM0oi0CDd4WP1uE+pFJO7IReSu2tUTR14E1tnbl/w7Q2nhFLHJtPxH+wvomlLXtY
unXRG3qtYiTEq9WlTCzzRVeztbWqhiKfNqr6tzl1G5DZ1rmewNFb6VJSc4XDjP5TVX63wJtdauc5
kGWfQx0c7GFcaKdeHWNtmeSXYAjrnRRVRRiwbEGz8Sls6Fdfs6gZmyRHPYZ95cGpguHh9Bw/cm5Z
jrecEhYJF//joAAFrINvXNZTgJpahwBMozWfBLrQZ/pA9t3oLImmc2pkPydAPP2q6VxUlHCd4AKS
m4GZJRdq+tt1QH6TzdllOeQvreX9JSbGcYY9DH8Zs7K8y5IOWqzq51+GXQKrIRc2w6MQnpPSHFvY
BCpVepo0wNj47I/amBEvIb5BP57zJevcKbaco34Zo+GeWUIPRDvUMXCGSpOgmiXwCnnowQU2gdF6
HpVOv9bd7MpFuLzC0Rc+styoG/KfErXSosH8BuA636rEUbuycG1qwXXyaM559dMlQfkXZBj9XkB1
LVdZC23i9Mz48NldfiMTA10U7wr+1v3bEYShFlUo6Xwy8cZ7BV7sJ9Eiwfc2FeT1tUUc6TswSONv
xU/7Mplzuzv9Az68Mgc/4GAr1gzgJR270HzYCejOI+9lBiJxZon7sCQsg3AAY2NtmC5yjf2rJG3G
STq+M37iaje08q7SjAjeUbNuGqe/7my8l21zZn+wPN29z8oyJnJYzlzUlfhf+2MOtV1FQoMd6Qp2
mashzIEHFQJs1FBjFAu1L6dv5IFC9p/TDfcyu2xOYSS47Q/oYL/QJQFaviS8zA9V6PhgwMcMKIjd
/B7hnvwooMaj8st7IrsRFILiP/Mx/fB2LRfNhmGRawDvOyyljcyziKh60BLIZVcRCx4dUN25U5Wq
nk5f79GJ826og/0XPc4QvQwTpyDB5IqE98c5N7KL04Mce4guPV7++0fpdzAI+Md+xNCk+aaZRcGm
mKvZXRFtsSBlW/3ziOT99+kRP2z4OM1ylzwWD3ST+Br2n6LWThNyrNqjmgQw1HCz6Va2MnvI4Gzi
5lZgmYvZyc8sA+dGPViq0qAL+wxXtN97Xrl10Bf9hqEJZqiFCi2FU92QdRCc+Vx+fIJ8XVAHLk6h
BTB3cHPrlGCaMTID305ieW3rhbgxjDC7PH1DP777jII0hS0OEFLG2b+hA8uLO5t94GeeMcGI6RHg
A4qJbuJhFtDVphwAcDpNkPSSLD4zfz6euJxldIEGn9q5zhZzf3QSVIoxK0HwT7DG79rlmLXuQb8/
C6uF7wfXH0xedQlAWT7JOiUrj6yPraCXfzW5rXVp1272txdDDlhADBCULv1jd/kkvNukkL8b43Ot
A5/odxfJX5lejNISQMeJSlrbZunc1oVY/KVEfp9bH6yPMw0D1hKO6bloWj9oQwcjn/Bq9ATQWp17
TVTQEow7lkBQE1kRFERUxvBADLTzCZoN1nVOpyOekRjOIi+eCToydDW8SalTC2dXqCrGp2np2We+
9tFnGrD35KR4alXR/LE3UbuEr0fpAqbzgrKmrVxqU7wJ4tL+EinlRbsRAiHCDEjO9zWxQPaq0Izh
wXZ6/ZOyGiixiZ6T0Z5SvigBK2sZeUctxEtwVinCaZVbaJIqnae/ykGH/MJ2Mf4ukOHfeGBUvU0q
m+TzCNSxWRV0eamzk47wZFVT+doggeF6qql+dcDK3Qa9HAkYycguWtWWw1+J/aWZNRWS3PkC5fvP
uVtiDB3RwYXGECRiHC+lPV5Jve87YIvNFEG8HshfYzJ3F16e1c5azi4u30hUKrzRHJO8zUBv6h+e
AHvpi3rWL5GqqM/Q6FSy6SoLoIOoXAgSGnnxpNsnqfucWlOTwlEf6qYAduq6fQ9xS7vAL+2hwShU
AxG9IvZKmi8GvSIORpLry2sfWilpBWsnr4KXOAT/B9lXL5+NKHQxfSu5wLu7emjKVWFFdYQ5Kh+y
jRGlnkWUkUyF7whlNKsQyqxFNUiX37sxSr81Pc2vdUKMY7a2MnuccdO4DrtulQ7dKndGzv2zEaft
2pDx+NY7lv5Q0ZB+i4aUcCNd5Hq2zsiwIV4aK8P82rp5OGxFUQfpRStIxQLDrHdAXkYaQ35laCJe
NwDmFXbktn8y2oJSDjnHsvErEF7UK/Bfm6C+m27eSMxq8xV7ZxeAN3kW0apyJ9MkJNkKtU0cGqiB
unnUfk81c2B0eoPyih0291RaYMK1qQwIrWfroG2TLOiY6lYv7lxnnmHlEbpkrvGlY8qv6OGUmWix
OEXa9It2gEz8yZLhI/QlgM9QsOR9j5oR1Fg5FjUnAAvdlebk6ZcJPnG26uFafWJ76T50U109IUoA
FTDXJZnHyiyM+6mqSUJoTXDZy6wc+ps6KFuxHaRm8OcjJiBDWi/JVuLJiWjjETfz1eRlg60uegIq
TCo6BDSL5hKbsr7A80u78dkfjT9oOPffLa/lD6IbiNlQgwNMUGrVz08OfvsnGp/mN7icCEKSPi3B
cau5eS6y1hk3OAF6G2VwIIRvqlgHGl3BzQDl5sZvnRVMV0lPqRvifBzdwxwZuyvLyPOrVKvaYtfy
1XdXJXZxQFyRNiAbHOqENnmIGrymSxjeuK09Pmok6n2b+9S5d1rZkeOURDgZsyB1yF50gW1GnFJu
beJhxxVYX/lzUF4IcI8bpV+S9mgCZPOMBED9hGtpDY5NzNTFIxtahG61yp8Ky34jOgxMJ5jaMF6H
UFCHC6FP8O8zznSEdJhjGV8C6Ci+1mZVfDUgjr+2GqBMqCZLRJZsHe+bm4QkgUwmWAvfq8IMpns+
BNTu4rTo1lQa4Q2VncOerFnYKok1PBPnbl60TqTh5/SseVXNVyrN4h/jhJhsZaRZ8iVy9HgiDiRt
WIAdp/mR99BBQjTzEBlc0X0xoL4YF8RbTUTpYFgUhMml0YseCvFiApJot7abEL5LYm8+fqVqZoE9
GUn520xxZD6McdCPMO60gF8dwwX8GTd1BlBgQlC9ypO4lddQwrTuMrANMoKyhsrUymjhawDOJRlt
ZU4BkMZKQ6C0mcIsjbc4pQhq1zsA40jv9WwlKJ9r1J1T/Vtlp7O6mOySoBE4CF1MiYtTzioRvb6w
yKCpwDurSmNFtD12ikJ3UrFyq05+68c2fLWdEOHX3EZBsK56+Klk2+laS+qTyPTLMrLDcF2ZSKou
0lwOOzcRoKPwhaTqwsiE9WpqvQqggosmv2wlII+VjtzJW6HCCvgruSRyq3QwLtcmSIZdFLX6byBw
OAttiKDqBiLk0KzchB31WrX2ELykndYW93Iu0/QiA4btreLONhCnIfEfl/CFDsS1PRO57BaF9Tm1
KzrAA0ch/SIxUjLtLNyw+a8OZPjgV+4IUx1Gd3UN5mfYhSIWL3rtzV9sdqAkTRF+CgHfCuLPwmqw
9iYDHgkSGvEwbVK7KJIfgcZXZ2WY+KpRJHg0RnUFnaCxjElfpWgmvbWUkfa911qPRGON0oSfpQnA
udmM4m/o/ca7OU+G9JGpPZR+FFYGvzTWfja2rdSlpYLyu06vJF1jOZ6LVSeCkLXD67zZuooVjGOI
hxpQA84qkDwGBD7OBhEmaoK0abp040xi+hznnfGqWXCLoYSnrBMa+5DvbuyFN3acNnAS05xPu253
9nMoAu1LDcCUI7s1ch7Q2t7q1x1V0m6dNGn02SqkEa7LtC1ecmREpl+XvfFbq/vubYBE/BXj9MCL
V9vJtQwayZaBcMwFbGNL3i5Nr67nhkrytgjKKdxlhNVfOk7LMxuLwr6nkJJ9g9Ft3jUw0EaSrsqy
e4FiEd92xUw8DfDO+q7l/xWsaM5WYqObUfojsgxyfmKCqxySknq2c8JN+jfTGPhYh3ogboherSCR
NQp+hg4IdUPMFE5kF1r5dVd44F7ieK67nV1BAF0bGfwnH4Q4qTs2kHuX3z87zRYHjv1gR8X4FBRE
e+5AornVXT/bg+uLgTIo2zhF6BnuIzYieEFK8gkVqvYVpyCyXya8Y8FaaP30Pe2KolpiPbQWZKWm
32qyRBItQSzbeM4zUId1Ml4FJuENg5W/WXAtiTWsbe02s6Ik9WfaNs4gsDnHTCG+NtSQ+l3UlWDI
3aqGtOoNydeS97Ej3EvLgHE0lZrXWWdrX9zW4CV0uqj93gA4IpmQE7xDUCPc7oJcsG7VaDo2SwP5
3HegNTuw7x1mdn7vKs9NcwecRW9/5KMM9U2cZ2YMIIbwtB2y7sWaygHBWed1G8R8/OV8ZRG0phPe
rQ3XjaaiO7RjkH/0TtqPGdwWyowz4EXH5qrzNGF7TKYan5LBrDKsgX3J57sM5rJDAwtCA38zYMuN
VYbjtZu4erADp20aGzmEkDZZ+cfUB6suN3VewoAWEBp/gWtSv129ZkcENCi/JaQW3XDY9KjwF+AJ
OO7O1fI1x6bGWjfm3ARsiHBir4KAQh3kTidUazybAC/Z+bKceTTvYUfD5LB9E0XygrCezHNV6z9t
gf36Cj4YGjD8dSkiHqpT8wY1J8GxGjTqIsImxDmGcDiSE68nqkirQEzWFQEX3dZqRXznym64d2a3
9scsDp5iUWqXBLXOF5BI5WM+k/0ZIaG9LpqemLy+t3YlELtdkoAqGwo9ZhOhEK/Pg7tK0iU/rKpf
Tp9Tj9RvMJribsZeo0OpOPTR13M/D0GnQ3uhLbMzwL1d2sZsrKuKCDThqQQyd5DcscGObGK4Zuuu
JRL06vSv+FjAwUXPgZ7z2XJzDwvFcvSGph8zz7fNjHRRPVGPrDVsxwtCJ04PdeRgvjfUwTmUZJua
6DsqHQQLRhcEC7RPGhE5lDfyhgxkjBJzVT8TaZd8Pj3wkboD/h6sVOQ0eAtIcv8ALHKb6IMu9ThX
NOYmS9N6o8HcOHPMPnonkTNzwkYn6B5WVgnNS90sSTwfg1j+ObekS7IJLrYdVbezJp3jg3GcRqYt
gSAcFDm8OMXeH1O/sZOx9BsgrryMJth+zk2nb97H8zsThGLGv0Y6uHllTk5ZJ3lqNMTGi0gG5QUI
zhnxoUS5GwJwgrASPZ8edPn5B+86ZU3UA5hJedn/tDfelSwcNQRRlSnPnzAAAqkiIjHW76LqxgiC
cw6sZdp9GAsHEm0cYyGdHlxgU4Rl18rc84PatN+ABTskZTud/URepO5nfVw8Q2LLvphqBm1VOubr
6Ws9MjspnTpLw4Aobno1+7MTqj/bbjI0fcsc5GudYW2UxND9F3DQ/yO7qH9rOtW8QY6t2v/hU/7r
ewdx8/8BCHSxivxnitFKNVxL/J5itPwDf1GMLP0f+KP4D8IipH7Mun9BjEwPhhEwT+yQzMY9hpFm
/gM+KP8EZ1JK7TgZqGj+i2Jk/wPl54L4oY7MvxER/R2QEQXMvWnK2VTywxCzk/zDaEja96dJ0qgY
5Xz1OqHFemgXv6BHGEiqxfoVqW6kSmQYNEUHkIeyVT18tdxdXnZry4Qzxw5YOE+9BWyLnqOb+t1E
dLNJlOMMumbozbWrPXbzUzXh2W7yqzK/rrvgpgRjshJjaHy2wivLJHL7e9YJAniCjdWIjg5Or72W
xq8FZdDN17VJALq1dtofWt1cqzlPL4uG8BJpNOSGwvPYNiTBRUa3gfS+DkTg8218Czh3FsbAsaUl
84Swawz1AWSyhvz2OvxEEoC3scniyIhA8NjWiuRudOmcz4+xhbqO2L6nKCzYkg1Xda9dEQW80jRv
7fS1yXkWTFzedX6tWkDhZIti/tNXUdzvgqa+0Dq1a0wg6W2249R7XVPSCPpvvewbPxzaea15mh+J
8FdJp59O/O1g35Y6mRbNpcUy1IQ6xR8oL+sZg0fb8/tbqpqA0owCvsswEFwh15GmbQd0FQpAjW5O
m6H7rZWR7+a/FeZSG09z2by43i9sl6tZ1ARWz94jKPa7zqjZi6ku2nHoXbN9JUNQvMyjEBdUNSgh
6W5IwvGSNsEOBiG6paI3CDQrTs0+1QhKpjJ5TYaaWI92xTmNddutVsZUcfLBcXqrx3HFnjm80vIb
0/6ejs4XIdJ2Re7X1zn/gYGBjvrt4JWA21Pi06suAzlg/gjUXOwyPVbX9KhakFDlyiqcVwUlNIB1
5AkestOsIBSiI3H053oQvgyDV6PIfCN2zE3kfMZ9vyvb4S5XvQhXFIKuJme+9zq0mbF7XZQGaRre
ZRZqPpgP53q0UbhThLFurd7GfjZs7cH2R4Ocurm+Ltnshol6q4OMGV0SICeKjV5WlxaTtI6a30vt
zXPzne3l60DFW6Mm7biyyfrQnBGk7UxOVODeiiy5GtJpVVf01IgwzdZpoxFloCjiyGTt6eHO6Ke1
NtV+V7gXUukbnjIhn9XGyMgKQv8YqSWuiUyr9AGNi+BsxoFuzgmMmHacKXAnxp8CmWwQtmzz3niA
OLLW3SebYBwdacA65JOutbfIEi9Rx6wb17kgdbdeSe0q7kkSRn+vxdui/dmWzy3oTP01AO1nYqGf
goxgqsC7NwBkXtJ+X6fWzCFQu65cY6UIlSvUN8K0VqJ4UE5FoHfHPNWJOBXVJwtiK2ApArn04VGh
pzYI57QrY+3oC8YP5JdWwMp39ceh/BzE2pXRlqskc3zMlhRxwKHq411CddzVwVTwKrXJyCnktzZ/
jvUvJpHdWRXUDwPs0aqMqMViYDO1mwLnv/OYtiEcmxwjUKceDKqtWK+3Znc12sOTqpPLuX0oefnj
vul8kRQ3yZhfEK68CuQnk75CLIK1QhVVz0TCTOkP4gFpRBLSE4wkzcQV0WO87om4tKpmxan2vky/
isj8HVB5y+A9qv55DOIvgcPb4M4Fs+pHQXK7XLKcLPZWSN+m8UdX5euClLt8sXwAXFsDVlgFJmf/
blXzmle6QY91QO3zFmi/i7Sk1uSsK+exF+auSx6SJGCJuOtJlbieLeOLE2dM7WLdG+EPY0qJKWhf
SuGUSyWSsMeUWJMORgPJveaaFDbS7KfoyrWH+6ZJ1wHTJe+o/WkRccLwTy96G8bZNPQ++9JxGwUs
gMQfq5Gac8+tSR+6+bPnfvc0tRqI8dajYlsaVJjiwduEer9jZx7w49mhoHEnzlDm/W/ZzFcz/fN5
fNKjy6jb6eQEP9gWmfUU0aKw+YoKfxeF2kWKPQa9UiEusxJs8ioMvfnGNRrOg3ZEBYPMChiTEG3r
OPtB9fFeQ4axkl59z77rG43IdVx0D/gyiVgR+teWbw0GifFbMxA1qxXe/1J3Jr1xJO12/iuG93mR
87CwF5U1s1jFmZQ2CYkt5jxFRI6/3k/p++61WJJJyzujgQYaLSgqpxje95znGIc4R1jTx5uAs+7C
tU3OmHVyQntzawoXBJtjo+oc0iuR5UcRldPXICPduTV2tG2v6fstG0e460al/bGm2LygZZLtSYcg
3lbp29Y2ulWdQkKdY3nXltC1J8pGCzRoxa4dgOmEmeydg9Uk4zO4YrkheVk8WpURWoSVhbqryR/9
EJjPBqkcWzG6ctG70g6d2sxfRAUd2C6bfeQQxhRX0VJFhb3qpYw2cihBKQTGmhP/lt7fa9kY8ZUm
RbyjR92E2RCQQJV13R4xT/cYOT5xKiREUCpgJqpTp1+mCiFN0vvPiVUROg4hNg7SJznIENXAuA68
4dYpAr7I5LodjcdIi6jY63EGAZVMR994gsS3GIR9J1M33uRivulnf9gVs7kkIve5SnQoKK05NutR
XQGKfrP10ac+o1ffDcDI+1hG+kzlojNCSRT1HPJizYscaDffU2I8mk60z/vuarKT7RjMz0qQ8DyP
r6nKgfinjr020zGcHHcXkBdBtnnKAZEHjFZ12ZJCjZs9J6pNo36hinQdJx3do+RZr4YXNuPPjdms
4lwASqj6HTnXN2Uj1lotnwXF2EScE7DpZCxpFPrruGq3dXwaVUmEbLehHHBeXhaNPvNSOe1AL0oj
2yYtFpAKuZmpprYzbQY83VdqdP230g+IZGsqEg9JF3tqIs1f07+nf+BIaC6dJjtYtAFR9SneHqpo
rlS3SiPMqLSlfSqwqMzrPE2clJpP1D1Udp2s6IbHX2k/JUifgc9SAEjsqUZO6JxBNAXF5RjteTMx
aZOFOMBvovDudo15U0U2G6I0k9cVLa6NsCf71qeFSbFxTLqnqHHtZOcqu7mNHIteiqSDSCxfb6Xb
XOJ6IqF5k88tpiSTGNeCKdRPikWVRhncG60O9p7WsKMkNysAvC1zWikt3xEEX8274quWp7M35os9
ae05glYdyK0fO6Yw6Xylg4MPovDn9DuySrF2QWq+1LwMq75THKwSIrwIJAqIuF0I1te936viYHe2
x14xhzqdd0R69fG0zkGjnyN5PFbRfNqUWj5fwTuOb82BhUMZU3WtKcj3uf0qgofcG64cthdPZ0rQ
TtlDs55yckzqxLUO1hih5ZTJ+MXm1x/dhAVpIGeSWM7AW/lSurf1PPnXgRzrW35KtEuz8Q6Vcb/E
McwslYmnfDKCXUaaJzTfzqbLZsB27AYz3RSGtwM/XSyD0o9uWIz1NURPucxGK2I/qF9B2tSOnVFX
36tUr54Sr64PzqBcPr2MWK/JZ7xqnghckw1Kbejflp0lj9KDbZ027SYgCLsIrFWuwZfILA+Gt+O3
e72qzuF0+WNciOfJ0KJNEMW0MEBXUqteSSczvnrNXO9jzpkrUTnTgwZB81uJBvkptWW0qutzXJfO
TrkwErmMuilam1DgH70qSNbaUJvbgHNq2LaDlvO42FtNvpasgzy+DXBVkzrQRde2aDug7sQH2oX7
mtbg5Cv1PPTpOvVv51Z+SeIHwimHlR71+XWeNDuI4jVbOMPbRs6wi+IoOakoyFf20D+kPklxraBh
xvSVHOzRfsA3MISz3l5r0cABKPLT0CCyoOrT9Ec7cGio4B8urNxDaTHei3qkGMuGhL0hHlhubmMI
eUjp18xF+hqnBBg0mftidN5ThmgpFCP5uWTDRfYg925vH7L8reBZLqcivYsQbd7oGStxBFxkKVIt
X2Xx/Oxo5jMIULa2WZxdgWVHY6jIBeyDu8KnQaDHV1NAz6KwhlvX0Z+rXt0oS8q9ktCtkxYYvlGB
RG/l49TbX+rzucXkkBJ7+Z54arFIJ3K93CG/7t2RY0hQcWAiShe1tMeL4gZ7JCbFPZMpm2J68mto
etOCIq9D/JL5FKejoAFvmzulkiC78QLieWbe2x+Zk7SYO6OIUAnNWw2G5l+P0VSla82p2x2LrAMr
JQqGNR+9vM6phx7zNM02XQ82Cyh+nfNlUDdJx7ZaxsLr5LIuiL8uWqRvC0wmVO6DHrCrSmfOUX5p
HqZZ1Sb3REJNAAdNml5DObzk/SbkqU6+S9Vyt61kTyK5lAfVF7T0CUzoQKKLbaOJqFs3ue6kV64c
F/a8daxmftH0OV+1Wr9xJ+NHpjcb0f00rVG9bwz3C4fijJCH8VtcE3Q6aHHwr8LmOeqEwJKbfxWL
yDrhv1//M1Tl4j//5/9lbaX5Ud0r8eOHorjy/0FFxaUY9n+uqKziqVG/1lPOf/zf9RSXICBE2Zj+
DTBgv2SrmPZ/oI4CFQ37AaQF8J//YkJbxn+4nkElDqIf1n0oK/9VTjGNc+aQgd8LXuJZO/x31ZR3
tRTIa+c6DiY5G9gkLgTvouRHVnPN5tSNw8G3F/5IVGxd7BvEQlnbLOyCCN304Zcb8+835L9VEMXZ
JSr5P/77uTrzv4uM/x6RchBmahtF9qUZuCmJBoGMDo3O868svd6UUfqZ/Ph9IfM/x6CUT0AI5apL
PiHCA9VHAXNOs+TQ1BEnt3Tfon26TRencfGDK1107qtY7Jvw31/Auw/g18u76GX8HNtHr8EzA3SB
Ne9cvfqlYAsirylEFcVhJF4TeSoIQkB+dNWQ1YnieGnrx9KsafG/fXxbfx+Xij5vmaPDDMPweKlt
S7tuSnKdcStlLfOo3mjCOGJ4ojSxcixc+llzCyBu47tfPx75/Iq8e6A++04iRSzbRStnXN5sWmR1
PE1mHtZ2TYOMuIkFcWerou8favIRKHpFn1l03vdPuMcMif7V5BabKOgvmRZp76BX6hhSNtN3OY79
3ssQG1FygJLjPQog7XeSZIdPGgB/GDZgzDNyG0U1WM/3j1YnV84jSDQhJS/ODMqL5vc86iR5HPmO
qNalFextpEGvH9/f3z4YarHmmdtuUznFx3p+2X95oVrD5xw6xfTANFtaZHaq4nkqfLJmPh7nfafh
503lBYITglECFsBl9d+NCxdLdUU9EkUVcaLrEYUPZ5urAa3Nx0O979mch3J0HOuAA4GXMydeXJIb
9yT40M5F2KcW6XwcSa9FWvHxIL/ft/MgyD1xd56NdRdTWzMXRU2GTBaStrtOqYWEchj71ceD/PFK
HEDyOPwx91zetBJ8jujogYciqaO11o9o5mYyLjM9Wf79SCjqWUmQDJ952+9fA3KpMpNvnNcg0SlS
45JE58PH98kF/emu2eAOHThavAe/0ejqDNNfU2fs3ZIHzxH3bdF8MsQFYepfj59OGt8uvWvMOReX
og1G12CXzgBXUnjMI8u8KaK23vaivp/1ksLAEOQoIwgnsrSAKgK4zNAklOPOFL1BFUiRccIG7bPG
+h+unY+M2+szr7i/3eIxbeSs68SF5XPlAZguMRuWtR/d/fWTxCjOewlIAYP8pVMANS1AqZjC/8y2
0iQLBWXtwkbY+/EwF77Sn7eZBRZsJkBH7ESXK63SG0NxtqVkMA7fReCN61hlDzoJMcRvEmFs6vWP
wKvdLwToUJGqIXgtTPoD+9TR80NLfvCWnqqzQ64Ydl5nvSlUwaS+W8ly1jv9n49/7u/LiANiEb8n
3xKGHOti3XS92C5oWXNXpvti/MeLjkVo3k7W48fDXMjS/3VXTBttum14PpSYi7nHCOY+yEcrpy9C
olxDAX1oy/HoQ1jn1CRkjz6HEAUPNeE4uAtrFNuO8thKIJfdTFpeIzAq2k/m3t9XFraG6A7Omz6w
L5crS9lIU58oKxB/HYdA6+KbMegRBG07Z6fKQdtWraF9skv6w9SFLyDgHTx37XDZvp9QXK2sWFVQ
krW2t6oHn1IPFNmo/jvGjAc7gCIwy8p55SQ//XJDlBG8YOCbJjZyirUTIuAIQocpP1FvXK5el6Oc
v+1fVkkO8ZFVVtAdCPA1lyiNvbAgOPCKwMp2VSBj/+SJXd69y/HO//+X8RI9SOO+56occW0bV3P7
ZPztPPFzCLrg9FvZ7QNeeT+EW+udUAFDBHBvq3lR4oqvYWd88kG8NwH/fD5gF8DqAdUDUeBf7GrM
HG1oVul8EE48HKSluZsiasYvvZf0R10X8puUUl+jhVsAMb+RBrPWXHfz32F6/v07oMR55+8A0szF
5Y7FZJAqOOVhTKR3X9E386OOeQkErjL1fpUF9SfvzM8189etK3cYqYHFJh0TIHrqi4XIdwbL0as+
D23oqQj9SoK/O3wI5BwWC8KKs/tIIo8im9detla/BAdrrsc8uaGMhjMjO86UUS3v1jDc9kG10fHj
R/OHdwzrJKIo5j3gafrFO0YWFWcje+DnRYN8RT2cr+tAshRG0eh+8hp8Ntb5+/rlfW5pNztmxrQ4
tWk46dY/7hSs4VR8cknnh/jbHf/lki7uOM6DIRlmdu5DHPiHuGr2eYoi17VPU5Deka9n0s7ovsFQ
L5Yf38zLxf3ns/55cmavxt79YmQaBcrRcLWEjkvrZxRufiVM/7PJzvjta2JZgVaPfsU7X+al54rF
UVdxarKtKWlHpuTeThz7Fk6thw6xozB9Hush3gZRte+7ZEM975OJ6beDIFt35lyXLBZignGbX8yE
sVaKcfbJPxzj+B9P2ccClDPBcymGneRkCPWgd0CEMQ+ZItp9fJN/e4suxr54Y1XdB3ouexEK63Xo
C3AAhA6ilf14lAtPN1PFxTAXL6vRDHWLu02E7TCtPI+appZ+U5RYULs3+zOTLu+nXVsgmPawHvcV
QltD9puPf8b5jXn3Lp9/hQeZwuFAYzmXB4zca6WeSh418vGbNun3qaatNCO7t4poFdXlX0+QjHee
B84QVIyZ9sXN9b1oyq3REWHi0sSn4YhraenyTrnOeuzr/5ebjCqTqztHAnOQej8jJFpPXy7mWbZD
sE2adJ84/S2k+X1ltzSng+uGZAaAzd6hIQeVrgxpA5P4bI6+3BmdH7V3pmQgRfLs3/K6cto83YAA
JJyTyu4elDSZo2b0qyfCgG3xVFnd0NwXtlW367HoaTN//JB/mzY4CEOKZsKgnMNNvdiWVpKoPqXY
FObzcOAu0wJzk7+soJwP2yxAKE8paFAOvFiB6ywta3OE/9OMxRfH6cK4SW58Fdy5ev2ioumTjd8f
L+mX4cz3D3bIE2tO4kwg10g72Aftfuy7+49v2/kLvPg23l3SxW0biY+k2DCjlfc6mneDgIPnrfqI
r5E54ZMLguFzfhnfjcfBGKMr8y11qLN9+P01RQ5ZOZBktYVwW50U2ckk3aUzNPHW4f4oFsDGfW0p
CUqm50uc0n3N0dPBPtHBhGjmCPcUuoPMcemsZc0JJkqXPGPTc4pjmhmVRxm+z6j1K8Q59+bsjUeS
xTRsZLp3Zc1U3b9K2UZ0WJVdn4aa08QibaKaPMYsyxhe+t02F6248b2ppDTup+Yp0nuRPwbGHBtM
G918GMbgzssyfyU9zXv0fL28Hcxk8A+pKQd/6/aE1CySsvCSLU3t+lbotRUahiS7zp378UkfzJ49
yexPJ1svy90InH2lt2b0lrKyvhCq21ybUPSPmeec82JVs7Xz/A2zxWzvZI4AeoGAzZiwYc0xcvHa
pakobB27UhHHpJKanBHDig19u4kqiyOSCPJvRU5PM4U+sK8oNw+r3tETqp8y6V/0JjBBKUTVITLd
mDah38xi39MQviEVhSg6lVwNThTtWwMVUJHTQ6TP4z7rNDbF1pkM/aAblX0bjKW1nLL53s1rdWwp
PO+GOZEm0dD+WnYJXLesinaGDLwwMmkkD0OVqK1WR/WAyqKYylB19bDuO1stSyv1TqJX5o2K8qZb
4XSx1h2PdGlM2tzdx1FlPmK9PevH5rRxliNZguWuB9xyRV40Pp7WLLlx5UrVWpcuNEGwmiX15GYo
p/1gY4uZyd7BKd9uyib3Xty6kG9CVxZyLXFtAIAN6UEuE7iwN+XYECnqUwAYi/ENXgJb/CQv87Mu
RSOhudw0zrQ39UEjtth2/2nKiUBVlzCZPJuLpZYO7sqbvUaGph1bx7Y08xvD0/Rbnpc6jWmqG8RP
z98d8o8XyBcseD5xwX22KzKbc7bURB+/WbCF2M76N/W5sFQjMIjP7b2hxgJQtUgf0P1/R4rrfkGE
WB0MOTSrqDr/wDRvdn3tNru09hDsu7G2MxvzrSFE0aGpnrSLMk9XTTwuOvL9cBA/ZjhZFm5T7/xe
w/7T2XdR8iOYpF+dudfay+jUp6nmGZ+pLNhNrQdMPnU4zFOz95qyD/lDKBO8adiL84qvzZF/RZjT
wokaYHFpICeOJzXyty6pV8S7G+vM6E+k0JghpiJjOwBcWhTDVTG2q7nQHwqr7QlZzWgXOPG57tX3
mD3H9CuJxpgfaG2HY9S+WrrIVqh2mmuQ7fOevVN+KvjC/hnGTp9DUHL2PhJf54LWZ12Q4RKoKg5e
PKhNQ1SeCjU/ls5LE62gPA2PNa9HdWv6yVivfDKO11WRdttEBmbFh1nl94NGx2ahG615TzKvPZvF
Uve7JeCYpV8kX2bT/BajRFuMBro0TyNRmEevHnJqWwhcZPEoI4gpRpsRHtnQGdgr5ra2JyG209p1
h0T+Vaaau05bGezKmFlhFY9YvnLjGlL4itDmxZQQtBEHzg+vT69k4eyrJF7/TKtF7oA/DY+5744l
EQ+Owo1pzn1oGTUKP1U/wVRokJsYKE+xOhkDzXe0cSVHWZ+022He2EmytX0JVyJAq0Kitx58dTpz
PWXFUrFCFDNeRhtVWIY7G9G7nqUMB0nVKNQ/XRlLctL1rSTIE1HHCvfNtum2GVkOxtkHrQ8LCfeA
lWDR1/Wgtn3jWs/tQKhGVckX5rFlgGex3+tTvOe0Kzhmzm8u2Ud2CqSoKbwn1Yz9MXOZFmIXaSlB
m+h+gHca3w0dQStitpPGe7G3hT1f66AE23WaWYOJco6TUx93KBOz9tWPndtZL4otbkhIQ7jA2lNj
oxvutcwQK7fy762YJy0dOzll3azVC3+Y53UnovYOm/3M87YavE4TLBzTwAyPtCX/Ps8oMkBp/oNt
KyOFtHefgJsXW9y113YVHVSiPZHs+pJhn2r8DKqd79+4VoUWUVrbeJrbGyfv27tWI+w5CKAZTxVu
xJCkLBrtXtwFxs5pDRTQYhrt2zKgQmgQapqg42ztBTzPdjkX0bOq6GJHPmwO8o3aAXcaJ5tNgD4t
Gvm8CYLv3hB8oQ/NpnRKHipVTTeWno8bTSu1Q+wWkbuZZelhuSOJfTn5sx+msrSvC9vc88lhRfaB
qghBMw8FkEqycTEoH2aTYbzKbnzW+9Ft9nQU7FXXD9Fr4E1je467nDez49wUVolcixl1OeTNMUX7
s2FfuyTCbMmBYYmMBi2hsyhEs8J+hxK8tMMekkDXyHGb4r5Si0BEDvW/zsePxubjOSuq2t7rBZLu
O4mr/4cwiLsgwLtbsYld6cK9tvTkmhoJemW5mpFQoqqK2iOSu1RS0wOIG2ZFUu+KwhYyHCi8mJhw
2zsxCeRtiRiIlLXQLhmDn734MYr2PUqdyVjYDhntSTlmiCDh2/BB84k62DXETji7LLbEUzDmzh5q
qIXHGvFYiPEVzdsYOzPc2padgpPpWagkkMFqopRDoRRxbjJvQdbMD37f1Vwg4QqPsxhwEiKHHbNQ
+uiIgxjTWBQDwmbv8xoTaYb2du4lMrfmhZnqG1Xohqq5suUywPR3G5uYuUGEt8dCOwdKII/DsCix
4R81qyhx0MUjBknYaEOxFFNuLsbMJzp8MiLgE/BUr0dvImTOsbJHLRc1Us8+AzgcIBepqSTkKL8d
kW7NFsVFKKAxHLO59b+2ohk2Y+CQIajHzhgvTelDlR6MyiCiPQ3gQmCUfQ5Igc9QvUivcZdWoXng
6/rxoExt5zTtPXiO+mvqOWpT2HO7blwgnty9YVipdECv7ZbTDaLTcpHqwbOVqfa68bTtWNVDshwT
p8QKmpshfyo+GWNdpyGYOyy0WrYw+qgk6Keem7VelY+okmh3tEOjL6c2yK5VmSIpjuP4JTZrNihE
pjKHlu22UVUCNM+Z0ZlNxwqzQ7Z1Y2ubEJ18ts8XdPD7+kYNvjpEOcgMomkrQloCAtPNaLyN7GhD
hNKV4aj2rk7idDlxWl+qxM63ZZckhwq1o0pwd1BrjFfzXH4RWbcbqkIkK5SzyIweKiR/pyDynkst
JZyxstaz00hKgzhGI0F1UrPzvnyJZ+7KVSH7fNOc5b/MadFR5ra3tef+FJTJvZ8j8S2njv1hn6N8
ayq3vLMM9riLnG9pUbMHJnmksMlMM4uF5mr6HjGguPLNRL4U03iHY+7WisZnbbI2g1eoeFvgtY4K
tXKs6ixrx9X5LR9m4rMiYSGcy3Uju7FSFhuF1Ge2+5tU1RJRqaNhfc39SnwfoE4+qwhbRcPG99RK
8AH4H5qHbsZdqZHfuAQxcpemwIFMpTZWDkoVHW3+NoML6yIxvjSNVxLHBOUMmb79lDjZuCTx6pvX
kRdWzuMhMce4WQUpalDhddcI3oaNMXIRdQUpOMnTJ8uCAydyZJ9Ig85ODKSZ3VBcwZdyTnGRmRuH
pIiF3bMdl1N6jHX9oDD0BTOGh8CTw307I2nKiP3D4QDqmSzpb65ICA9rvDfhuVQLoFmeys6H4Z2v
Gt9dczpFSilXdldryLTZDxStVR8Gw6q2fR30a9dP5BagXcU67GO71jzCrAemgaXWIHV1yxBh4c2E
Y7nPzfbaK1zQFxPM54UzlmoT5Bxwh6Zg4Tbp/fZXltPXSTiKaOOOronDU72NWU3FV59EKxf1qJeb
3FJTHHocSl4xq0aLwcEZgD50+CoidkJOGn9H09ovOmhubJzlHQynr1VLlkOvx3N5aAXkDuaQSfEB
JPlOdEZ33TZsshKlxlOA5W3pO81Yr7PAHRdup/f463I9pkNGwZCI6qRfNYa7bm36QMSTtaE3Ckw8
oCyrN9NKtJ2AubjqszazWTa9RK0yi1m1DASVqRZNn5mXOj1hla2MVH6vsCWGCoJAHiAUzwZ2VFPa
MonnSd8AeOjsrenFZGDzGiAkz8enyg7Ai9TaEQvzW2124jZzScJbWyhRT2nKMrlVTKN43TvC+EJD
UYfBed7W8ZIPp/o2D0HQwoKwoviqn0FoHMbKnPBWg1etyi3ky+AuiM4aDc6Y8bjsDL8vwjRSZb4N
hk6MoeW1VestAtZMdZ2XyqNPFY2BgrSR89sQgebunaB8A6GC9cBYIj0Mdnz2U3I1epUob/DhVOBp
k0oO6PNL38F8pBDCecRWw0ewIBJAybbD2Bn4AZkWQHCI6cA2yvcW2OIJ0I5d3Yqezbrs041uJ4Dk
jMQAzmJ1XvOtdSNBNnmeV2yPHL14BFLjFathnKZHCvy5tSEMNPgRm3mvlr3tNYc+s5Ib3E7qPnDj
7kuHGrdaxfOUjIcm64c9f9LQvg4xkV2bLBH+E7RmZOb4gUfrO26h4IZjB6q6ssks68SGxBueEpgx
K7wUgbnAGDL5Tz3BHNEJyKD0QR2NXnrIOunGx9qadGfJ9NQwJZXNgiVJHXCDGFtAM3dDVc87rYJK
GNoCg2I+homD1GrRlBy0FjS/hbUv86oNnhF6d90V9WjsE1pjBZs8d4JNyn5Mbcc5VcRhcY4yGyfO
oazOkcvbGBwnWw3XNOG/DUZ2BfJJLaOqNeXC0Cp8K8xs+esgYvGYGkNyaMRUcOQyKqbBDo+IUyt7
fEx7C8jLpoketOA+TQWZlDUH8YxZZQ4bbCisJGsWvqZPjnWCmsz+kcbtvcjWVrQ/RxQdOJrHe1bT
fhnbnGJxfeu3Ts6xGAhYMa5KYXnlNkGV7oCoQMlfaBJ2U2IKluBOX0qTHHGi5P12XUEQ7X0Lvwo3
+ojF/cpKnVWjT1eWeLa9r9MchLMw0nVkTfUxToVV3AphutE2K8OhC+eZ9+6oEqe+bSpn6c03DFi/
DKbRrIc++3pmg2CMMjhqXc/Rs/CXpIuH9ng1SWCDSeZQossE2TaZ/Z2ChxYO/YQzBnHqoZHpIWl1
BamCBcwnip275BJPsDAiga9rVPgWU33Tj7P+Q9I26BYpbhUvtCxfPBScBYBjLQJME1EvrnRCZu5g
yrVP8LofmyvfcsXBA/fCatnwtwuQUJy3NWUfTEs1hR7WyPPjUl/lpnEkm4UAywGhjLYGs5oY60LP
IyDRgDbMtEuWnNgzfDIZPr3vJumObjWqhavmUGeSrTCGZVUTkmGBzNtYDX3lMrsXTZj2aYhB67z2
gPAujEVDj3LnBHNbrFLhliRGNimi+RxMvQgrN7md9NLSUOhif7ouHW2fmObXYJ7GVw+CzbI2NZT5
8WD5CYYXNPelV7nfyLeh6FJhlFsICvLVwc9ThbthLJKVyTcHvc8EfaIXkzyCcYoo6IA3CWWi84PZ
uBUrhLD2g5rGq7yLE1wbVfNlzPWdJ6KBLZzdjQMJn7zxR20Cltd2yUOLyqxZDR6EbdvalJ58Vi2n
sG1ZqsSjZJVg5qNfeTRAy0CQcIDA8J08sCeN71TQrB0wEPEqSiJnZxqUoOZBt07+JKVYw95q/YXV
lv34YLs1KCdbtmFq+NGwlJ5c6bF6wLrXuN87Q49QX/uErM+pE1qszKE5g/yzF6VkvqvWiVdF2q5z
tOs8l8a6TsR+qPFXCVwOURXsO61pjp1OJlCt4yDvfJkvHTX30Kw7zTFiRF6DlXS8OE5+8CxrVksV
Y6ht5sq5bloAcAnbhm9GNGSYU9hp772qNKkn5EjuKCaMWpj0xXjqq5xZ0U9nzmFe/VYUSZHdVv6s
3wegivrQkLNMIf5oz3WeJYdR8/TqlJO5xS5PjdGu81thRgthdq0Gz0x08753pI5ToaQkGgHeglsq
Et6yIp6Xec8GFz22DEDTzTnO9DwYdnPiJs91Av7rIBOz1kI/J4duFZMRPZymqI+zzWxO3rQH7f3A
9mnSVniHwb2iIrff9HwqwUDnnA97zcR9S8F0F1Smeo1sd3iQLPr/FLrItQ1xDvnCAW/MdhemHLOe
OkE8qHaV3qhjBoBnnfMrD1Gr+foKBla8jebeU2GUqxp7a4EIZucDgVtN59wsf51JD+34mrJ1Uzp3
jfKSaGS7NAesdIsah4uuvgwptNXqVbNHCabMkB6zO/7BGAGQgdFt5q+gZZtrWrcheIWGdtKAwtoS
r5zcsHuyHymH31hQg8AzWdbVpEvnNJYciYzOgg+bQ2raA8kvHrKed4qKhFGDwNN73+ZkhuljZbYT
BfjtWOjNwPUDCppb7dtwthtouh0V5aIfBwLqF3z70/bvGgq8eD/FTBgDbCRT3kU3yjDtOUmQvodS
iWVK4Wti9naDh2j8pOFz2XA6D0Q/zzVcyCroLS96i+bYqsDu6VzQUFChlxERTmL7M8kQzxxXByLW
ORI4vV1/0sS47Mr8HNdBKo4gAXSGc/5dvzTgQXUCAgNEGvZlWWx0Mi+O5VQ3n0geLnuW51Fw0JNl
BRWYf13cxhh4YpIU3MbEdsOzay8mmmk9e/66Kt1+p3oyvz9+cJct4Z8jntuWnkf/DN3s++tSST9Z
9UAbsSpP2nQV4AV08Xd9PMhlu+k8CD3Rc8IDDTTzMgqdPSVk2PSsEkx3FJw5b62CHngcq9nfD0Tg
QUBL1HYsGCrvr6YpTLKszhoMm+ox4LZNVuXimHdVe4dX7JNu+h+uykGrQPvTIEAHG8D7wbJRA4JQ
qDNwinMhmw522LIWIV/vJ/fvN9kCN5B4DtQmeACIq72EtepeNsWoy3n7XoJTFa1d8RiVq4ZlocLm
N6Zr39m5xmfv/B8ukEmOS0TlhCHg8gKhtsSguDgREcpVLRPZ6s9jZA5hlRf1Mqoz7ZMb+odvDC0k
Pge4Uefv7PIbozwLOInXBLdWRqFWl4vONlYfvyJ/HsQlZQSRoQkq4/1Tc3R2CkPKJ+YZFCFUCy3R
wsb4yRP7w60jUR6VB/q9n2FR70fpaK7KweLWVf6p7O+q4R87uRPF08fX8vPD+bWvynvBMMyCGFGA
glz2VXU3KvMmG9vQLGiSZfmTTIdvBQvZ4BYgvLIb9DxrGLQQ2nHFe8LfAgM8mIACKDo9mmRpLDRp
T2FQBzceRtyPf94fbwIiTlIV+Afa0PubkKhSth37BSpPRrltwMQu+6mpdgKBTmghMfpkETo/uvd3
gyQHRJoeLyvyZedi9jQGzyIelK/El9kmiKew8P1jBnWQ/KItTLf1lIjvKi9e/vYybYTSYJt4Z/ni
nYs3KmX1b3NP8OE35YaVYzmqJHSkexcp/5OX9/c7ylC2g7+BrzLAdfD+jkJJzc3+XKMoKQjjX9eR
mhiCA/Yn69D5S3t/J1kQEIWy0BFixdN7P05Fowv7HfOo1Wa4GqelgulYGfNqwKY8wS9kb/zJF/Ob
8tdj40BS3lmuc86TCS6+fn9wLYCmrOydYVuQDIwNlEjQtWlHk1x/lEb+RdZyG9PRgLy1tnLqdZa6
yzK6mB8/0N+u3oYJiv4b7fv/ou5MeiNHsmz9Vxq1Z4EzjYvuhTvpo9w1hkIRG0IKRXA2DsbJ+Ovf
55mv0JnZ6O6XywcUEihIIZfcjWbX7j3nOzZS57++y5MBJri8CT68nL/WeWxmc8uQcOP0XNCqg/zf
/DL/Zd3eXg+MFGwlujDUF39+tz0mXGbf2MwL4uphOK+bLkLo93X4m4Io3mCqFBu1KupNkON/eRyl
T+vA58ZAQDRUVRwewRbN0lPrGS8UoflW2FP0P7+R/6Wc+csr2n/+w0Lp4KVkfLf1q8++wlBQEbKK
zzg0hl1R/6+n5O19+sOqRZ9OnAEHFgYvMEj2X2s0VEpE/wlO4LYZT5afXB1VQzZ8lzRGmvRgk+yS
tsYua93fF8zf8lW+NDX/+6tV8o9OzP/Y/2yu7/VP9ddvur3OH/2a//d1o/fh/T9++17Mnbf/E8sh
H/Tj+LPXTz8VlL/fnJ5/84v/9vO3n/Ki25///o8fzUjTiJ+WAs76o0HSZuf57/2Um6aib/D+13/w
u6PS8IJ/4oUKQwbt2EhMPpV//Nv8Uw3//g/DD/+JkJkdGmMRp5Vzkw7Kph8yvsaXfMG6REl7q0PN
W2rJvxhVto1LE5V66FPV8Vzy7/71tz/8vgJ+t7n+pwv2jyZAm3yfPy2VmyXY8ni8qWkwBfHY/WUj
FVS89uxAMJloodIF8NemZupn4xa6SDo984thl9o8BdVsAGTCfbECr7Nc/eHpwf2ALpEE3weLBKVY
hQADERj4utjcWgrOiJR+JR4O/Yl8Gpowy3dm2xIdvRmK0EvpNi8LC3LV0rrvKoRk23Vp53VD49Dr
7kyzcRkYgeXL5hdptd5lBo0kD7SYvMaJwT2vi7tdQRSqGOGbLl9BmXTl0e2avqZtA8xmrtvhe5H2
drAT9KIxZgd+DHihiJIwvy6ms7z0Yy23CeCDOC+aewObdVzW48y35q/+ODY/AKx7EVLRBiKS/iCw
zDnDBD+lZppss4CBUIasEstz2ZH91Uq6n5a7XwvjbFqiPdPoVFsa5cPO8tvkqKfw7CH0uXdKhj40
lh1qZfdR6TVHIwQUOtdzilBhmK5ribbb5PmOmiB7BLgOHqDor964ZMy+dP88ohWIwfSLo8kBtrW0
B0jTG35KiA4IKoJ79AD98UbYAhT/yzL0o+OVK4CT1Nj1S/6lghW2n6d03QW6aB6tyv4IgWlue2ZZ
kQuh+ktb5z09uVrGhVl+wEn/LpfG2bAum71vrj/Qkhj3pjO2sZ3T0SNZa4lKMTH6a/LpuQzHN81D
8MTt3o96gZq5Itf8S2nr8nvOCjjkmE1jQ/kL6i0xb630BiWmQz0uL7m1ZObnDOni1Z7MHF3DHIz+
M3QRffTDOnFOapoG55ORE1GvfdMYxlY5MLTsa0H7IdyRocDYqzB88661V1fEYZV22SkbRfBMP1Mi
z9gwJ6uKyHI7OsiRM1lCjxcxQP9+CPQQChQvypKe+NXS5tL6LqWnFNoP4KMNENBM900rP6nea2Xk
rsHU7TsUWsBBgFM9pWbb6LOgkwWYDIfr89x6jNa4wG4hXywHwuURp6LkfJxm1R9yrjsQa/1Vb6Yh
Yf6VD/4by9ZBQjqCQHfoQMO2qQeKnb679EnR/nJS5waElYB6CZPwT7NM9XVMy0CpuGkTGtEUwYmG
i1SAByonCasqnfOrtTgPadA4Uec76M2EwSQT8FXm4sYtWMXIfNrpDAHTESeEHLoN9qozlvWgdEA/
OV2MM4e/eRB0w+DJe84NwaLjMMMcmeVJp+5U26X9QbWQ2wDDoMag41nq8COEIHKovKkdt3OWDHSz
0jQ5jAk4YN2pL1nfeN8hV2QbUU8Z/NbZoDk/ojF1G1/vA8Ow6IJZ4a4R0ty5XT9s5hB/g0iET8yt
izGoyd9WjvFNMsjuaM0egoyiA22TgcQNZV4+5sW6nhSjHZferesU4l7ldn7uE6rxNu15YD2YYAKy
106kbv/W1OC4mmF2orkZxEWsc/GepgwrSji6uO1X3gwnDRE83L6FngtMI7fai3IWe6UIUKD7FORn
0U+AiJue7GPbUMcKYfy2GMk6U4xo7so1FNdGuk7UAEE6mG5enLEfGGec6e4XXG7DFuCW2tCRrWK9
FkdEFt2zyXMCeo6XLEkFeHZ1gg4r/O23Cl/Tnh0LTmCY+xEfB69LG/rtt08QUol5aJbViYR9+wmG
P//sl14evDp7B7+Xn5fZNU60vedjCjD6BVw031bMyf0wOLeoBvQtWd/mR8AYw065Pn9fR3r6bDbh
3htLUh7a0CFJAGUIoy37vgvIGBAVqweZYoZ62P8mEl28//b6TUgrdA78al8icIAAlYbX397DJm2W
F5OR7FH0brZc0srLUFzO6WeqPHEhicL5XIrBfFRVULxD1JCRItvvvcT99yaJ5fhY6qkGVYED+8Ze
YutblP+ttAwYZqkRvgRqmZ77VRqveUvpXJUhSSJYxBiHS3GbQJTb2hbzLxId00upRHBGAxturV6G
rfhKn4LRMvSYAub77T3GWcajvkKsODlIfbBflxh/02bjIi/LSnhq43CihaJgmgVeyeisKV9U7jkn
1CPLfpj9+6Qxn7mIP2lfItBw1qgRM+y9eW9X6iiht9rc30bH+WgRGyGETN1IpEqezAAoSdaK+9lB
OYOg+UGk61fGdc3WKW91ru+WO7KX1H41mGfCSGcx6VXv8p5JWpiqcudCmMMMIBxY+bcAJVQTMSNC
ElNE5p6V06g9Us+RyXxOlKYMaG+nXnrofZa4mn1ScrQa3oPuZnsde7iCs37FSZjz/jcvpZ18Ryj2
w+vCJiJu+dnq5+7KWRJuQYzLAx72Oi5QDsQ6YCse14xR9SqqQziU/pel8ZbIzlb1prOhjYMpMM59
Phl7xcgulr217H2VHa2w02zcrvi1mGq36uBgwjesdTVzZOXrkwLfdDb6BbGTE01csqJWW+W9XYJM
bL0FwOM8pFvIPeKsK0niOqj1uvbDTdtmX5LfOgRzgkiyU6duKL52w7pvGepv/Gry9wODvQ3q4B+5
mxMRS0gwtj67/zVwi6X3juyRIARS+3K0OZWlDysDiXj0gjo2Q9wRYBq2hjvDu3Kbo6snGxWxX92l
Vet1m7leokbOIpZVxjboQRaczHUBPzgeeV6LvbFoPx6t9ogLj70atcKQavmOkm3hUBycx5m+yT6d
p2SLBit8AFTXPVkM+BiZV2YkRSWemz6w96nUDk33ZIFTV+UoCmsF2osu9xpVgYu+grv4I8EWR6pB
NI55ONvHsnKZO2Ztll/Rx1X3YWXVO/bqKUNSicC3F0n/tdeuD1p/ysejyIMwoiAVxOo0HCO+BhwY
hMlnPgl9TWxrvpgSOHJTusje2rZ+zM2u2a5dlx4tDuk4qfuk4siDFJm4o7PvAQVtBKz7a2LKbteb
Rf+CntnFAmwgTxlJz/kOg8fYo/DvI3wpilFqOh+nqfZP2immXb50xjmvRXn0pLLOjl8EB3ymwecy
Ni1LsjDugcZPLNO0vLPCfgVpJq3j5Lua8eMyL/C/jLCOVpdNJoMxq9HcaIBoGcK8dUMgqyb82pjB
PqKLvcuhikRBG5CABJbp0uRNf5tqVDu0k8YGJXD/LOeci69DxeiTQLpFna2/TzaBQkSd5sTJ9kH6
xO1gjgJvWhEPzxlwoMaLZ+KBIANmFVI5+uvxSIsEpVuLTo9KHYjbrB/a2Q4f2wT6GaMpxrylcZ0b
BIn84PIhnIcqHkD1s8RQAqO33vuJy3w1NyCUzOHJmYHk+4RxoVKo/U/RBube8INt16IGyUvHPeQF
sTiI5ZG2WcXMgegHsAebBLRPzpkkiuRXWNd57MNWg1xWvg3lrC5WnzePbilDWO7Na5f3qH0yczlJ
khteQkrGiOSw/Og35C47AwXooEcfsSY/SAQS7aZ4Wm2QHiib2NFMcZ3C8Ync9mwz24XmIZrt8dD3
nCZJmNWPrr7JnoyFXa1bgq9VSLw1pf0p9dRnEI4/zMqn9sKIF8myJc5ntjjMUnv10dqkst9NdvHh
z6DDx7R4D6qV04/05Y01dvc9zxgiLRf1KQqAQ9O62ZZSQ21T4dsbvyTSyIS/F09DcKmltO+4i9R7
YmuL7WJW2auJFRRRGArkcwoyYtu06UCpbG/RARJIw3Bpt0j2UZQopAAYst3lqLZEUfH3FaZ8H24r
giL+pFsUDUbWhAck1u3jcmNkjlbVneuslHxMxLr1VTidRnNZt7mpn7UU/sHtOpPwkMDeTAq5I9zD
q/T8dwHtspCuvTODco31MMLMLX1jh5sEHKxZlTz0a/uETBdhdSpuH+pPJ0cWk3f++JA28xIPZfdz
VgaFbge7tG+BNypnks92FoyPEzN0cmJy3z6tBrMsrxMFi21MXlXXGm1EgeVD5W3JVGjX7lgixNmH
AdY6SPg/phtjpfRHuXVdPifFfPY4cdQdKsd4KRvn6BhA14CEmYcBd8D9VAIkg9y/N7I6PeE3TqOq
Icvr5gbaqDSEO2n0SL3Ih9ojJM9QfSMvI3h3TI8p4F6CCJIiApJlYgpwjK/zIIvNhHJRy/HdWtvq
iwTmSypJ+6QMp3hJXXInJrd3vnGvUrtFmJ8d5rlTiDgqQrZ0D2XifjWbKxqC/SyotAifbIkVYFJb
osw8Wo3Tb1i4H+WS3yG5FV8TC9gg5TqfIyhm8pPCU+njD+gTReiPl2q6laqKJ/LZ994ADBuJYuve
ze4gn2ZXkP5gFN1WJxZyQ7s0d1O4DoeyWpPYxQ5wnpKU8sz4HshsvAThtERObUw/k0L0r05uEZVU
5+HONWbvwP4FJKlsk1eHlFCELebMXNdLLhiPOMISYaIOFFXk5NQ8CW+mb87pAy1qGa1E3d7nGEna
rd8wxMUwM1+8oczgSzveBRADQOJ6ZFLN5ozeA9n8qpHp5rau9327MAS0uMVvEcV/oj9b4fZl0+Oi
K2O/3O6hFCv+BhmRx8W7Gz/czF0o32yNOt/XYJNJ/SRidPjIppxKKUClSMyJvfdzb7xreLCRYlvf
vHWut54oLHgTncv619Q6A0mrMxxpgk5QlrFnf5VG0O/nLgleKhXga5mQtxRhS3NhwRRD5PK6BY2Y
nmGWPk7dapC0QlSStKuvIs/8g3Bx8LQT+olq6KbjPN2yCLKOUUTq593O10vywF+Xx51qri6k7nYz
OrP3vBbut94HSrP4JVOwsXXDBynlGiPvUh+oHd2tLCBsU6HdpAAmlcjIFJD6zMdTN9/m7oNhnqVf
JJEYuUNRbYSPrlNNz0rYYNyQC9gggB39lKE7Qa+UlodGehn1XzEyQXGGuEFQeJwyS0VjP5cvTVg3
T44kJHPjss9eyBlZDzXzwTPe7fI6JmL61EvJPl4DIA8QIDzXJL9tqhXN5tK4xtvgEFzQhCOh971s
7+FHdt9M8B4nVETu91yaCWqSet4NXCIpmZDhFQxBdtkYWIcaPXuEEre7CxXuKtDQQXVXaa+4s20a
H/bUxqS16f3Ye+ud68mfJsS7czpnqCBme95YSGwOTrngjlrHYJMJHqWwSNXBlVYK5xfpcJukP5rF
AahUJB9Tp8Z91dfYUfB5rKq574kIfAx8DcrLh1YB93K8G6jkHoHh5fsgHyFfmiR0fZfSq+54S/Io
qIS7D7QdRqaZqUeMLM4D8nvngEHPPLc0E7b0LxEted3oo+viIdgMLiDFgFh6pEwJIBgWemiRk+Z7
zP47naM8IKV4zvAHkIgQ7Ge6dNvQq2cy6QnjCvvOeAvbxN2a3ppFTZfUz+tMIllKmBNvTNadWsqc
nWrpHfL+zsBHPQ+CqcTbC6e9m7K41va0b5wii8cB30BZjMl1CYnzo1AlnHKR7vdG80spBC1gN80O
FH3b1U8r5XIsM8v44g9cO7J+AU1PZMRe3m7/ZjqaO6PgFNUIn0J0aQd+r+wYLjSJ6CFUF3eq+n3q
Dvkv7DfVuwxaazeXQ3UIcDPvp67W31TLpmKmYQ+yRqbuD9/uHNrhq3gXXgMHspXjYfUG3IpKNrh5
su6tMkcdF7kL6SYfB+szxJjwOgjsHBsrH8MnqxUordfC/CGxZsbeJJDIDsiuRtpEUQr7KoJKhINM
F3IXjnRe7KTyaIws7SutpeRjlEVzTYphgH0WNHdpO4CenOX8Iw9HgP1ueZ0Rnx3GQVGweOHSfNfI
fZ6w3GLxW4rlm8hbHIWTKz6mfM3OrWFOh5IDud4us4ZJ6hnF80QI7EwWU7ud69sFWmrj1CyESaku
I+oIRcx9g9Zh3aS1xHzhNpZAkCXyc1uM+YeDxYEkwSqHRjrZdfEwwMAjUsMp2o2vckFR0AdXB3+q
PqP6ydt95jtqk9d+bNhDGbltALffygi2LLGznUcj7I6pDqdfLnv/3kk7xvZLETzRSSsvVlum75Xd
wTivDCyF/czUi9Cq6WttpSY5iJztPf20F5d0r3Pog2qvNGgLO0znU4O8dTs6t0fcMIyf5MHVG9vM
H1SXTg92HSynBhPTFitmvk+sjn2vXPHEhel+opd4VwQEuRt8dBScOnywURjRvPTFVo9459rETE7s
m/WV1BsH72W33POIEBSp0+EzpMhpm/SDqdmH4ZnPLo3TO0PKr4NFcJGzUutM5hSZoOqjgKUiMvuT
RPFxi339u0+CZ1Ul/LVOnZ5pHFYvA+NUKhwbNXfwxZ9bRlCChqCp051lDc5mdlGvWzwRsUNsmUeR
iloe82qGPouQ02Ini1TvvQ6SwdzeKOh4ELGAD8+9IVg6ChJpltpsedUKLlXO28yy7VPnMOeqBv2a
Sji/Xdih3x1jJaddw00T6ac5XSyL7mCS1AcecuK6INVe2mGwo5UG9hlhXHBYrAprqD1TijkijdIw
C7Y2Ud5HIt6Hg16U3mu0uZEZlqemT4YLVyAE+dbifoClKaCSc6rno/2IM34+dKg+3cnJEcg46b7F
/PDTN9seQ60y4rUENz47XJJQdBZbp7f8w5wtYmMMRXlT69gx9yayg4OxvMwypK9aDxWRmJ7khlgU
b6NZkh2RueYDoXDGJe8MTGkFbNVYjH2I95L2bZhPL/CkLUAMCPkNjeqyGwZAup5T7RBwZ4/TQGfA
BKAXKUddcEXjvqxozY4jDPBQ+c2FAXG4C/qZO5LDBZqR5n4UN1ytbxknslv5y1gOL4vUT6GkDM4x
KW6oKanoOmxtt1uTHaLo7zwz2OYebrWRRDmFFvQ6F83RboqvrUovhMJ/ttMt6o4YxNjUQX41U/Vo
6hsAOxjwRxPOeiA4y4/MVFDZeeJD+AyzUyHfaN9028n0WV3YO4/aScW2TW41eW3vCNKh1BrrGGWP
8zi1Dgtgrmk3O+ZWcVXYkofWAfqbDLy5TiM2yyzuMx5uwonbHJtBWR9FHdwNg9opG5EyQvKNrgKu
uB1Ri27+Vd04wlwNMHox+sG3sKodKY4dk4sVj2gOrahoXhavuKk16LdKx7+TIdxrp2caILNsjjsn
WOK1XvK4EO3Ox2Gw6bIWR0ay2DBDSucFv+m3MaQFZzMu3aZGsHBqmuekKcdtocUcAflUZ1fMXxRY
FxpXjbmrW/OtQOPG1lJOB38MXxpUxXE3OMvFznI8Bdwzodq3zqn1xqeAQTKbczVdMaOlsEp8siXC
BiWSJ/UutAknyUKCUml3FE2xZ7cfo3KwiW4jY/kI7t98oTQs9nn4YyXviN6cpKFrhi/UiF9BAd9z
iWg2qdNkzzlhOWhCi2uJXm43moEk09SCQBbQRGojMyfGtB9awMRIJ2eyRU6OWPacmhV7GksisPJ5
r28lPjr8XeW2n9NQH7PG/pJ0gIOa0nxaCYw7FWld3PU1t1YEoZEdyncsNfSuau40Vj4xtkpcdSxv
9hGdcIQYUsi7tShO3IDS0xyY7d42rB8ARskgzd9BPVsnxs3WAeFmdajDiikRxeg5HVJv71Cq3aHe
wLEJD/mgcPDE2l/De+3Yn049Vc+laS/Hxuj01kMo+uiIbiIlM2siuPLZlot5/5gilt1LOX7LF46R
uzmdozx7YUsHil/PZBVWo97bNUObyW/S7+3SWtHYEL27mgpQoXCPwwxxWCdGESlv2mM4OVbz+q0e
rTuVjrvVWZZNt+B5LMf7ZmQBYooqd1ZVfNON+8j7fVzwdd4CpCH30G7UHUkNo7dXZf68qCRaCsZ6
3SiThzzjm6axPved0gSHtE9M0Z6chYRGOzu2iGbIKETq3CWxheoaiWo7nN1kIL4ZdWxovRopj3q7
HMvSyfjq+FlWZAYmhvWhavPo8TRMLI39PBaX1hRHwxbPYKyqLdpDYofSk+eUMZqPzRqW9gNGJmvD
7GyE03ILgjTNU9WokLti579mvXzzCnClAg068mmcuOD2LfWMsUlv1WodZ6aMUKJJuMb1/mauxRU5
8Maoh4gjihi/9ouZQR6gkt1J37k6VqtiCwbrcQwTfU0JJmsGsEq9yF1s1zU2fc0cC/BGNKfLx4rI
4WQQYHqaDPwPhCa8ebfqwjOoovwKkzmshA2J2SrGZvetzsw5Rvp8wVRAcWaaMQnq7A08R1UYMJ1t
wvuU4cBOdEQgiCw8d4rs6Q3ew+ArzS4PaUSBHyIZ5nuinc6g9Wnuco2Ma3/Id7QR2je318PDErjF
ySjy/BIaa0uXgDjntPZ7gOGwJ0BmHDOFY32wK+xrDA3bV7cr5g+3o2hXCz0VFrms3nPf4yZObe0m
7Pmtg8bbVNh7MQFjkik/fXjm2zoHmJ/15hgRxJBO1GDMa2uTLNuEtlKGRyh2+GT8ICxiCWdeSUoT
N7GiQPWxN9IlTulU5FPwTKJ3eZgCyKJkM/2Ap0FXgQEU/YjNOOZHPkE0thJKuB4lJk/EI3r0vJM9
10/WTXJrSAQjo351IUJ1AZ6z0TQf/BGOtx201bZOutcqGx+IpvrCmLPEZ8xs3yD/O+qstD/KtdcR
ToUffdpZXLrNcT8VfvMyNhNBAm5BmJV/FEmIeq9zElCQmBtGd32027XFZTM1p35aI7+CkbJK69s0
CAzJXQvXjsa7gv3x6PGJBmSRb+rco3hNg71m6EkssEbXGKIQJxAaRkZyLev0KSDZyFGku2ZDRhwM
XPIpI74env2uGb3vSljfR0IWtz3zwnhqc+vmBHtNm/FHaJJQRFqLXnwvntwUV2PiPGQjqQXwMxjz
VOYPn0CHA0aaeuMGzN6CMgsoHWzsP2uHWr869wN+onH2j01QfDMaBg0EylEqDtfemB2gA521W1X3
JBKL67T3NPhBf58u6AZ7kGp3feOOUTLQukaEfctJL52TkKiY5rSJmC9np2HK3d1KatIhLCndGY3T
KMcTfRf4kA/6VLxaYaGusi29SzaATZAEYQUyPVjJcl+4LEPzdtAkXDIIaInrBsNlztMxlU5Pd4fp
bGkX97MZwAFRJq7wQOO8yvNyNzKMjzOXQqHEActTp/NjJWhIm74dRAZXA6yv051Xuc/TOvnx4s2P
nYMaxAzMV6Xg6BNR6PKfJjvmk/3uLLQomvoypLKOtS2riwmBkwI0rLaWy2Ul0A43nNrA7QE9wGtA
R8wFPU3ndXIAFQEAT1vL+YmlkPjqpGMyD4WGkNqj04xBeV6WFWdR2ymiqpi3Iim0vKnsj0oYlnXX
tX1mtLQhOqZMBFQbxc5TIZggeuT9e9GiUedjU+vXjDbc8ojT2SJJhEbjvOeLs3cZuIM2cSV8DSrJ
c5L+vjca/QtKg+hjxugtvXhAHze3jteXuzyREyb7hTEI8O20u0XPer1h3aHsoCD0dZB969oZhMoA
ILZ9shl4UU2z7sv8bvHyZnyaSACgcE1tFIsj+iN5kqStjruQUTaNeS8k/rt1usncN77ZM0cuiaU2
zpDjV32didsg7CVpaFeB3lVY80TBbWETTpOVL5t+mBf3DYLCap6IrlwdyhoyiIaYuscX9znCCNbx
XBs+Nj2hI6x7+EOtWoQPKCXEFYDgx9J5D4KQZHzBk7+tfJnvh1LNT4LojE1XtN1BJUlSsJzG9Dsh
0+2DURokqBNNsdpb2+Qs3ZrSEkdEHE+4VbyXOi3f0j7YEfxOc5ucYpuUsl1aOg9irj+dZIyw5XNL
KXTvPjIUJ1fDEK3YshuO66ubj0L8QghRLt1GFhyM8RLYu1b0ffsmA3f+FaS5eawMbjQH5ZJ8Wuhw
Xwmn967T4pbua+Ezzo5STdY3iaWeZWwTDPvtlgjfvmc+Ueb3ZVsV9AdX5Y57evXdj2TGgLJ4qbUN
g8p4J+xcfcF2kWYfuavxwzWMwxrSzpy2jcdgHHAR18Xy2rgORrkay5fFUZoIgYQj5D5g06QlmLWy
Foa/uinUjnKRDjCLKPNiY+bif25xD3lx0ga3BKyFjJWDEklVbntCTqxYJj1xOv1ocRIqObcmYRYm
n4gzjIv4pBCXasuvgV83YzuhPjZGr8JVW81XlI3+8yADO7goGOt6Uzqz5JLopwVlTO+ZUA2IE0Ny
UxuFJm8M05t1HAsu+THwW90earM08SwLezhaGYFuSTJU7P017X5b+C+LFpGXKPvTLOhT7Zee6Juc
uUET00GniNuMAWvYIBRphhGHGsNwJqz5+J04PJDYDXe66Hu9nVYuR4dGaZOk54KlFQcIwIqNqTqR
42oKIK0YzWQfEomlemv7nq4PQd6RUVIUvcGMu6BOJQnmvIRF9dUbg+onbiNIQU1uPJT8xE0JxqSO
0ff0ZxpUeHFNINvTxpjIid74SVV9WMXgAjro/QR/shwlh+VvGsS/pcL8f0y3+P82OfRGkf6fdJmD
mt/ln4SZt3/xuzCTgFAncISgNwq19sYY+Zcu0woJrQA5F9608zYier7yL1mmFfwTuabthgEUWhP5
+h9lmf4/sR+YUINtNwCOh/T9b8gyLcf9sywTrD30/oCuz81X4/Fr/kWWCRkjNXsGt2gh12WKeqdX
KPCykrXiAm0iZdwvUxUFyK8EdiWTVJlN6EFve5hbKtPI67CHRo2VgilKeRPMS14bIzjGdKbEmUhB
9eKstqvxLkUyFp7MQRGPBJZDDV+w5/nm0Vn79Gs+WgswhVUPySVkWPBuIskjVo9mf8izPIl3x6l5
fjhfHhJgeu8BfvW4TFT5lgeNt/NnDLpdmZXfuNd6kme4/ghD+D3rQsCmCKriSrgLUX5LgqDEImSK
5CDnq0Fj/HuuKhm73Vg99FUut3gdhthFD8Q7oOnqOn3BiaonUjk0Hyl3UR8NIJ8akxFmNAZVreFy
B2yZyNZGQn4YqIHHcSFpooZpQRGzLtdAYvhUazFUJLaRzmhlk3O15kFNW9Et/qfZqW+hzR5Nq2tg
ZtJbDyqlu7oJ5qTZNe4qY50UZKy7Y7fs16GE+wW8xjqZ3jhMuJ0bBGZBkn+Q22gRf1i9oBbMjjJb
0heka/CSjE6kB8dH3aF1LjCsm/y7vlZF7InkVy/ab3VfogUY15neXkFqKSCc7ayBSVDVekfDt6p9
nbblF9+Zd6jnGLUThrRx6EvtGqO6xaFKb9eAKD4PLYNmPjCD6kmpL+XQWfdZYl3ypvySIw6FGihI
s7SXPH1ddZ+c63SgqdIkU/3ZT1keGTQQD5ZDywW3TJVd/NlYRloecM+CIkCCxO9WbxE0t/dKTctJ
BXxaS7Wu7qZpw+wIdwQTrWsb0AymbBsqy0V+SX0JVKXZh9B9dl2GTWakXXRKwO4RfTtpHA5kgKNm
4vVIAEuXldEXZeRSFvuU1v9ROTqIxORcZE9skV+G+i7s/KvXSedsZjd+BV3jbcZYeD9UdnrButW+
yCKor1DEi8/VvY31cclz6WfH3hO5m8dcr7pXX1b0RCS99C4U2Q+l6i5S1Dz0GhqPRFHIyp1P8Ck9
aSC9S/6QO0IdaaDdQmTX7iR1me/6ur5by7o9yNSiVQSDiqiomTloYZe3oEe75UOouaAi+2aQ5ekx
9nus9FmYqZebQ+SpQ4O8L4q029u5/mLnIfmrbBwbv2gyZplCnsbag+1tZG0kbev7TCF1HGonJQIr
nGFquZBtmtaHLVW1y72QCzFlmI8jk1NpW4XmfiXO4H4wPLmbusK5JJYR3qtUrldpdMhNHE+dAeWs
lPN16H42/4e6M9uR3Mi27BdRII2T2UsD1+lzzHNEvhAZGZmcB+NM+/peXtLtUgno6quHfiiUSoAU
qcwIpzt5bJ+918bOANWsn0+9XrIrnXG8wRX47nRsyKiTlHC31vqGxzvBVDd4TXiELxQRYsGNZpUP
cr9w6bFQWy7WU71STZZ4zzXHYG5QKXNcPCbL+2CAU5psZcukueRYS8tvciEcEuf8Z0NHg5rjsaaj
5ITP1uIggtj+HaQ6YvJFOm/rjorROIHVDfqwy09xh7oYxEn5xurTPevZ8a4KsDWR03N8apx4Z4fd
l5iKz8xpw3u9wmskaw65hiI/TG6E+l+JeJv10ClujpjVCw55uG4TUAMFCsUnyRyKS/mA+QP2jCZE
F/WzGmNtn/jOUZFZ/V542HnKwVNsjr3gJp4mDFh5aaPlpJl2HsNehXDdeNUwwBRT6FwbH7MuAmYP
DJED+pI+oOKgeTtgMjcu1dHbeoKy0ow3y5Sin9ntUXQtyK7iDkpkublAz2ikXZ2DA5yyyNbXNpnO
F59ewJ9xbWfTDkzSp8d2NffSfRt6e0yVRIu89Ygd5RabTxxNDX1lLprwEoPQKfXWxnDIVw+9g2I6
Q7DjpFlCppHh+sPLnuyYO5v0P2h4Be9s752OPeEkbqTo2FWYSJbVzr0wJHOYiKwGMe9eTZV7hfPs
0EAlig2nzFSf1pwFU1/fyk4gA4Pmn9SuSlibxwaBcMXLT4BPQUHDMoeBjkXdQM0t+h67v74/Wz72
OcdlvVRY8aObL9wOxLG4dDvDnpsJbxKLvx+sbrMMtvfMLU05GwvsFaal1EOHF1kahfSa+hHucwz0
FV7CeGzdnajSBz3XNUf6+k677sUu8AS9bd+xmeysvNvqyhZHGC9wrTGuflkEw805K2bnwel4vKYW
RKtaxsGLFkmndoVTvICmSY9lx3Seh64DWDKABzRx+9xTq1rtfVVamGhaBvYk9Hf+oH6JGvLmVCkb
lKdzTe3ajzbgJhI0pCgmZNqIRd/I4nT+jLHK3sSp3V/sme6p0Gl8FywNUk/oEs50m/MiFW6IdIAO
xxlmr3LvzI0Q58CsxSZr+3lrd+3WadJj0qq7JmScHgd4HIUl6cB1QUU1cah3FzjP+zBMX7Fpbjgy
nkJZjJ+mdvlEqLvKNQzXs+ouTscn346ffKui95R8/pBjJELpYfVZYr0ljwabvN2nlFiQ3Me2bpsb
LGPsHsr5AdziWfm1G7FD4c2+JG/5NCXbBTFpXPtzErMGSdxrPQtuixNUw9GlDLmzqze2otmWuWE+
4rStb3S9ht9nT/nnUun6EA8x/lxAg9nehcuNyX90PlJOQW3Abbt3swSZpFIMP1Mrf/VOK66Dqqp2
vsbIlo629TGH5oZnBzV4o8RSxEkapgzfUlDb4jSgAe+46xEdhmiBT9T7Fk9CUug7Ojt/tllWcaTA
A5TKDwcWXmSF8dNcQuoB2tBtA9fGt75OU7ttup5dGKfG+0CMDXgFgmQuj6KsNW+xqliUd+VdAUy1
nXzr22B67np4iLj219NMS3HZd6dptj6cjMy0rYFnyH6PrbyM8t598E0lbqvcva5GMGSVcCjVzg13
CmH96tvZu0nM/Gjs4nH0Vctc4vD+ba+GMthbYwNVThW/aKJ1I8tYwTZ2KeZNqA/POXkfC9ootimD
KZLCSm8J1RGEj+31pc80qhIotogqQdIOjvshneqXH+dir0FrHNe2vQrCFodgpd+CHMpIMkHh63Jk
vBFX6D5oC9Ztk2drfiYc6mxxl/JsygU51MzP4kLgwhDzPZYOK0fdmxNANza0ULOtyXlMe3mX5+QZ
dKyd9bpLw/6+D8NuX5C/3DEDlwh/tE4Usmi+8AJ2CFB2ur5wvFRzFCCvfff7i7ovSzTJDPMsuBVr
vW7gUT00vGIblXlQn63FfgVzpza+JDSQG2FOJFH453HGF3R0Cvwz6DfA7mI2+iROm7DFzlPNWGT0
RBarDFiG6KrCer2mGj5uXjfuQ9275TfPSvgDhZF3ZDm6G0SilujMEt8mwWLuge0YqvNqbeaoRXi5
gT+tv9nYR1MKfpxTESI05+UynTRAGo7ebCSZBeS1ZYWwsIThvR1aYKoq2eo9o3aIdz1/zyvkxo1w
jHPoJ8+56p3Ee8fDwIhTIvxlgw/zHKwqe/Ds3qQOuKBl+VwAzGISWJb6PqFett368KumV2eRWJrb
IYaoZZFNOJuu65eDPeGd6NZxvRodx0LgdZYVE03UN3XYH/KlMc7X4pv+aKmMsIAzOHawpRTpEe9j
NR9VBlx5i7Wne0kpGOU7IAL0fVI6fS1dkCeRVS7+dRum1hyiSw0zHJ0k6b5cqwiCzVxYXPwVG3+5
qxHc3LM9Vllw0zRNzRoc0dA6cBvPLpvYGmkcLysnilV6+JjNNNi0i6I7xMMBp1Zu70XYA+JssgA0
Vr1o2T/C0uSSpEu3WI9Ln3cAr3ElFv0GBlo28mEPAr1bEsyTZzPiBX0H8up4R2hKmRVhOA397Qi1
7NuytPjGQuy1HeSZPElPIY8dcT95BvRthd8OIom3ciIDFBvk484EpNT4wCaUdcX4ez49O66etbC6
iQU+d5onPVWxuOVoyWM61EExX9frCN1ThTDzJh6z3fS9ZplmpTwZvewhrRTF2W5KJenJdPChcB9h
XDLrlC20SkOyvsJGn+3cruLnch1vw2aAELXLOnDb1UiUbt5kP1d00JM7OMVnmdZqmxoxPcQWTj65
1sF9WkmoURip9lwfK8rDXkYxwHuWT42CRLtY6f0icFZkicS6nka8LU/St+DxpCbY5BcOcRFaL3Vp
3bFk3IvCCU4xC4EjAfatm+Pi4rHRkhni/Fql3Xt+4QEHo9a7puLdQ7ZtH/aOfhwz0IyR16jbYgYn
2TTye9z38ugF02u9uDpCl+62Iy6bexHr9Cm2gyf47wipbfXyD/JzFWOsgs+rqoTO8nG+HzJvO7c4
mtzSAuRNcim33OdeOFFO8ws8nfJ1Dlo6krOl2BnFNoWg5MPauB9dpVjvQTWD3gJwum0Oohh+DjRB
Lc36Os8Ea9b8japgvMl6hJql/PyVS/0x6PQ+bai4tiz9vaRfdbhY4Ycfud0cq2C9hrDpH6e8/why
LsCiomowWw+jxxTMDotsfco1W+ocmK+o7UdNDU86OXej6hzc55Q1qfknK+pg0yKG35KAevLKS8Gu
Xd0n3vxYGH3jaEFYYbK6yLQTrbb9VRyK+2EhG9bYwy9FuMzXxbmIl/XadVOm0InxvVl2mQUSLtHT
A8mb91XJb5zHZwx8WOe1u0ZhwJmIjyEuksPlIVhnx0r/ygmxB0F8z+r3JnHdHd3i1GtxG5jt4BsI
7Kt0LNn4As8EV+TtrRgeEweMpJSflySg8deTFO7HqnCqTnP2sab9EsVzdlpN/FHK/IcHI/PKsetv
KB4nOJE0GrMVhbFqdqKpXpdE2LvRmw6sar9bcQoh3djppgsy4O/2jHXcbY6sgnjBhtuw9aYlmoT5
Pni8HbM65/ueYMLVo4eDgCWLtoNoDEh0sbuF98nvJPr6w7HdBm8qOz0piZ1n1r4BmrpxuaFHAqTe
UtrXEhdL3uKCYZMJ2bxyJhYx7uMc5i914T/0+USq0e8e2MRwxpe8yjI4Ees5ETU+SipLDf++aCn5
kEP51Fr9ccggAGJjTnLxZDO62wu0W/iQi55jMqfVDvIdXn5z66rixcUlBTzxnE72qWmtQwZOPzTB
EXQlpN0ebDhEtGTu64Mt5iuikccuBoQ8Dpzmi5dS2BEOy53jJScSHk9CssxEVz8TJtg6k5ddK9s5
D61zsDPv5PbWS0wMPGoBnC6Uu+8KbVwgjcOZDuVdItSji2f1mK58wHnO6w1OoR2ZHpjJaBIgj+6l
seTdFOg7lJMTIs173mdfMYOh4RG9lUMRQ272xmt7nhzcxc1Hl67ulYLjeQSQsu1S7hj5VDvbPF3n
LYKyup/nGrBiDii/tfsAwEPzuiwOmUrgT5tsZrXvgrh8KPFvIRC0VwQj2OQNAGQJEtyVlf0U9Hon
cwswc38js/jZL/z9Bab5CD8OpcIqJizzEMYdjbKhDtVE5hhd52xa7+zQb8u2a+cVg3VE0rEJvIud
8PynwfC+pVCPZ1uy1Za+Aljs7YsVBQmh4yF2xzNyFuduNMmjAfC1xBYR6gmMV1UftB3u2RzHRL99
9vjpe2+pc1jArl4lH5QsdCKyHrdu7kadrU4s5aDJ9wP0zJCkudlJhH8wfqdcql1CDsxbbOvG6m67
Rl9Xsy42M/7WYigQQhy5LZSKai/+qjO9sVt4dS21237K7ipep9eO4IvSyVvfYKc1/aHnkU0WPaK9
8p779abWlH74OWs85vgqdK0b4RePcaz2ZR2QdHgs2/DUafkCOX47mepR8IJ7qjth2DiWMDCIpEaz
KPZBOI4bGxv/hnQtdNnY9zibEw3hCE4WswA8nRoyo8lzN3MUz8o82DsJ3gvfwqva2xp+rSC+bR2N
Y35JwIvlCF8674KSzzR+kyBsxs2wTM9ZON1cYOx1r5mgy+AxbeFTy0sjR+2jAtqD3mSh/pp0fabw
FTRkelPO8X4gGR6U5q1ryw9oqKTBWoaVNkCKqXEYWzO5QYy5/nC11vpmZuYIR+zOjfeKr2LYFE72
llfF3cSS1Bv7q1p7tI4Qn/Mr7h1+jIjRFQFEjThhU+l/sG27I097W6/E5Bx6oLjjwyrrBufEIPHa
NnJvN4ziY/OBgkYNSHWIR+jQxSViRoDo2la9HekAcVdYHAmXUbxgGtkOVVJxmIO+EhTLDf69EENQ
9iTt6kMW3qXe3N73M/0KTmZXEUYlIIC1s3dE4h5yXX0noZZs/Imt0TKOkoVTjpjqeB/ewkBJkGnG
HIWoXWccBdep7c5t5V38ynUKVzL7HLkEl+wbJpugPzIPfmBOtCMnBZNf6hh7BwDKqVcPVU4QJB7V
/K44RjHKstkjZrGn8XUusVfDz46D7dKHmot5pCrYKu2nqqc5haIV2S7raEUhHFDKdKe0JsEJRKTd
irYggTZb9Pj1qVzdfSaJYFx5uSno6Ypz78VUUJ+4HsBWdt4cOMThyrSKJp1q/I2wuj9onXdK0p/9
2HPkmuOvJoznaU/k0f9FCCN8hI87P2pbFgU6pLXwOWd6Cje9BNe5oZhjRNNsLdPvgqRrP2aqAYqo
7VaLjSWKCE86qOe3Jp+tRz377btvfMJH3QXQEIk1Xd9VDFJho/p0xVmToMVH+EtxtGSezF7EEoPz
gUnvgml3yQZHyVKb+FhozWVUCy2AeFw9v9OHOjVhf8pVEzgbLru77MaiH5Hwa0kGZG2qbyL3hodZ
dga6eYGZBm9m4PzOd/r/sXCjM+fpP6hOnhLff7dnux6Xn9Vng7H1zwiUf/xHv6/agt98IT3WZQAM
ZOj6Lti93xEo/m+QLXy4KJctXMhGja/8sWrz7d8u6AP4buzBLo2ffA99M17gKJ76DfgbvxelcR7R
Bin/zqLN9f/CkaL/ju+BmdgVWLoAx/2FOLSSR4dTktD21MMjcMdl3XF3qTeqKbsfukVsgEgC4Dev
nIdVxZdcmuWCw8grNIwKkE9hql0PJHeTdZLkkKPkqxLlJ1VFAyPjDFeixRWqkuE7HvnvbRi/Np33
YRaCTfhXwdVlv1wRPNtrPW+CtCTQlHJPFp3bRkNNPYbPc3PFr2TJL7JtI1Ynpu3FwLkm3RduA7kE
kRCcFGrFIwBV71PTj/QxOMhzi0mxH87ZGrVkdTbo5OENDnWX0Xett3ViA8KsqIwlecfNte1pNKh7
A/jAsdkiVd4dOUXCg8G8XKvukkRKe/yRQ30I3fVF1vG3pJqGM/GxhzR2UaNtvksSJpAw2GIUZ7z/
4A8yPr74KL+FSjwIWjEOU61/hCnCjBpKqLl9s1uc+ArdnoRb4gJ4bKpPP8MFlQ24tmr8Yvtc4GiZ
+8DsbeMSYkGBJtdDo4NpkjFqKp9CvUB+nwcClozjPPiDdDgvC/76fpDf2p5WjiXsxGdj50u1jbvQ
P3qi6q7SnHrQ0m5w0c/hS22XE4pNtd6U62BF4MwgFbtECwGS8iQozamS1vWcQa8tdaeJzV6YqjJP
omxlnqMT55GEGe4Jo3qw2QG2+EzclD4eU9NwFOoIemG86ImTtcTosBvQtrFK/gZpmbqHFzfH3ubh
oIjs0Qc/0zzbUywj6S8EsNPptcV7vy+c9cafL7mFdhlvRczQ0zFWRbzSGJXSlRuhtR6zC2nei3nQ
pc70NsyN3HpCP3FmjVl1TTeDR6MB6kVDDwhCfNau+5aSBP/yHeSy/B63DG+xc+3rASHcqbKIWPGt
mWLsi7H4JJpAulijCZRts289+2MMEL0KYWH2Sastd4KrcgAFkSR0QtTK+ST8nQCAMXfAxl84RWCo
5DAjiN9BcH0rtcV4EgfLfvWlJj4hqOtoFwoaRS12lTt2zzhSjtJNQyKO3lcCvzUiFP8W9J4X5Y1t
YbrEpMvZq9+pbvzo3OS5TZeLvqynY5bkLiuv9CBdFWxXKlsEh3THZWwhloINT4eXEaXKnD3SDZBo
Ck82fbv0J4xG5EKz7gPAhLeZQeHSJhbC5B5Z5GDjO9sTeTFQNCd6qeRRUY/Q+nVO2lNUuErB7AXg
IZyaUFpzuQhJypo2wM28J+/+zR6TH3LSL5NbYfoKiJrJ0q6pHuGsXCmjDs7YBOQZ+D7Lqbxt1ZJG
2GINprsQQLSjThMGyWv0m/bc18yntQoUjrEG1B9RyE3jZN+4J+AUlVzXdBH2FqzFWyc7nv5ecbGJ
zk+un39kGXUhBqw57DP3QP8oyd8UvvXkrOWJe6M4eH1Dm4kvTaQqSiS3gRPIvbSGWxwK0IGh4g9G
JgxirXv0szHb6xbQboL5glet8B7XsPefw7pmXE/wwI6mhM5guPtvaXK7AmB36nM6Kh0rwLNbEjYR
RV/vxil7sIV7JWpI+nCEnaj+7s1medRJiWBDKtoqEVjoKUGRMnZImGG4VYCaunguDlghCfSQRf+i
RMTllsH/s/BFqZzuQj1fRE/GWgJ5L7hwPmk7uS4hw20wCgSsprS7j2P9Vs60ntRzeoQbnewqbX+a
hKtchoGO+jKP93HOp7NjOUbN2nqVh5a/nTGZ8fHh+3GGBaZyFv4sutG+5KTZ87oIHGL5alZr2eTM
u+7cNyd6UcIdU9gfJaR/azaBx8Zff6Wt/Rm29r/+Z36h/yBw27/1B/1XDVviX9xB/zQHeb/BU4Yj
KhlOpI0B+78nFsf5jfY1UBw+Ewi/RvKV/zYHeb8xzBC2VEIoTKKkhP/PyGI58jfblTbt5TZEY77k
/p2ZJWAu+hPcT0LY5I/hPc/3aLu2cxmO/gxgbijuxU8U7sNcDPYBR4ZiYUp1VTbCHXJL+76KJ/9p
7bPcJw9thtNiKd+KhFbrVwKqYYzqVFbfaayjGZEu9+W9MynUcX9iT5R5otkS5prfWKtoL+qHfL71
hiCVV+U4dHjLFdgL7pSd9WPyrJQZ3soVRzhIBnlES5evWMhcePtEJdRT7rNt3IRC2kskvWad2Jcq
3z3wNk/Um51ZxFaNM3rPpGDtbu8Vafwrodak4iZRMYs55TgrNOYye12JszaofRl/Qpi1+XPo13MY
KXa8zbYpsV0jQYxjvp06e8m3C9h3DwurAI/FssKeCJc7w6s3Z8lybucCM3EP66XY6KTxFbm+ZZ6T
G2yi5QGvz9Qs23mlBRKCEYT1bFe1sNp//WlU/oPG92f63r96vLiQPotUfnQGWWh+/l/pmmi8xFaC
4ISdMLwjxjm/0Zet2v8He/avbxfFqEzpqHI8l/5wcub/+nYh6jOMk3DuZqzbVOA0xBCOXTP26RH0
W5bd//ufKfAu8Mx/sicZoX3em7wr+QNBpir38vU/8cHryhRxnI2fHEF5iGgXymytwup7plTfHE1m
NelZoY6iLfSBoMmMPKDeLCs1Xrt0ydqrJllcdt9DOn/kHUSGbcpF0/1PNFqart4ZKFR9aEsnuV+K
8SKIJIO0kR8xw165q0NVRdD364ItKea9lyyqI5BDBn1lRF+Ws9stNVasqqSiqsY4RSQ0tYZ7Vg3N
m/RWHhOSpzn8dC+UVEslnkPOjZmaJ9bs80CbaT94jme3Rc3oMOPSm2bcbm/LtmO/lPUk8duBBU7Z
gUo5h1nAstZqK9dhtmrGL7tKQ9ABKzwDv5O5odwMdM2RUF1wHNmEtEedURJ78P3S/znI1D9zfqap
ay4uYK28sLJJDUAAYCdCmdFYHSYmYEHkmBO04xM+XxHjOiMWZFgOJ5+InNivEj1cwBhLYE1bD30s
PCi78u8XWgYVpSiZO+MY4yVAwy+KzyGZknofUNskEXjDwoYz48Q68tk3gw6gBPk7aDMCzmNRQUMI
rI4tcZ/istuXNG+IR2MgYuLySMOZl6MZb3u36v3rYKgY2m3q7869H4NNS1G4FNapUorIKG98S12F
ZYwJC3BCgwQSnr3WhYzi8+m/NjPduSdk0/G5K+lUYkmKmQw5pXDfDBMjk3Q3UgwqchkM2Bv7EG3a
qwgr5KkkOrj0eh7OgyV5KQLy1U9tEossYnjCUMQG3b7o7jWZucXxMh96GiSbSEt9Kd7o1iQ8u3UR
XrPaq4CAu+RuThf2Y7pNDORHlKUgBX1ep3YWAaq0GV4cDopME5nzWiQT8JNkLX6mOMAwZ1gcd/k0
muASs++qUyewUxOZ6Ol449ZnjoPth9eSNOrMggxmTG/8W5GLuj6D0cmdvXTz4mz04pHIXI3/5kqz
vMzIRufKnoddS2fLT2zs41vGq4gn3+tyTq+BlxGcm3HUgVuoRmLMvgfyshRTdx9QMiijmc1MDUho
zenEHOWUbgfhy7vBMZcQfS/fcjtsHjk2d2RmhIMpR3ROQWx6XUFymYS8BJuacaBmLUu4JACLIDTa
QI5Y1TPGPWEcq8Z9CxEXrgqC8hhlSV1j3hphkZdyJUMyzKE8DYHRv0ruMjXJyXp2tnrwO04OqFG7
2hXdM0bx5ac/EggmFBz0ZN8cKzng96XSdeWhSHvxwjYvXlkgbFSBO26H76PxtnoN4oemxAF3zNk2
pUj1xuK8sZb4zMBt0NzAuoOsrBjLG2uFwHxFrZr8lYrMu/NKeHmpadpuZ5FbobeuK6H5JprTHXWt
nHAiQODFS2rG7ob+3OXXWHHnoyawit/phaVnjPcIFqTEablXoRGIJ+WRA1zblV/GJ4nuWzGqbN2u
WQvF0y4EeJpkxhdXDqFV7+XaJj9gGrRvLlZ5YKohxtOos0Sptka6w4ykH/MmRC7Mjr1L09W+Ac33
GINNrDZ1CC6I9/YChrVc8Ups69jWL/A+2fhbhRf/DIwfwE4R6BKbRpWkfb1ykvQNEvQdf0B1KIbI
0jqv2JKMbOKbua8kbXFB82D3C2arVC+6OyqWExA8ksR4zcFt6kKYq1iYQUbpOGCZNbZvYUQbL0Wo
JVXN1hYtyBcsDCfAUF6lOOGUABY3xuvaB7G2cx3R+pJPW8lS/M6E/nzBxsDmW/IsCXctOedvBaKG
PFoA3H5mVA7iQKaV8qXjdIljQFowMFOE9eNQ9329cYMir7c4t4TsDtgn2lu1TtRGgoTI7JLqSkxz
ZZG0rNp0E7Tn1GUg4FxUkIGY44wjx4iZ4HXuB+dnF2tCEpV/gduuSXpHCTgdwVPOds6LrewXAX2O
bcQW9XjOetTgqOWFpMBH9pythRypU3fciXowwXDjcQ+gdo71PN3em8RWDCLkPe1kV3rwRjiQZrre
TIbtJIhFvdDVCHEX8SMmibKZlOIZkK2Gtpk2sX50ufI+EJ6HO36/8K3pOhAWRGw0bssetSl0qeLm
g4qIvi17B9KH09kTOJrE1utG8sLDsIV49MbZxqIWQyWsignvEFFy7Ty24b0CSNhlnud+pgH51Y0v
1plBDnfJRrONuIu5CdcRZb1MWh4FVPaVXzX+a4Iz4mngDd9F8eoXDx2w2YJWWzu+Ex57H3xwQE62
a5pxnVKE6g+8ixz8R8uQ/13nGHCJB2z+jJ/EYiWgYLNCzquL+znvRx49q2r8CDfocO8YJkrKdJ3y
R+XWLUlmhqVfehrr92JK6KdlnYZxLgddJQnQ4iSsLRwkOHMT5LiwCb7K1Kf7SC7t6m1cSpPxJBdL
8IwNKPg+4KL/qDjwkR/tL2sp+ir1sPft/LKLTUy6RJllcRTOpGKimaZ6eq/qOHiHSW3w2lEKFFo0
uxd6Ka+KeW7nZpNlCbIcQdbmV+WsbMzoXhK3Cx+zbw0G0R8o6gO2WJ660yYMTEqPXuXqYluVRThd
t5jrL3Vnc9rd91Ll73R30e7VZkV+rInPp9dWV8Tsxy+bhWgBHdHvw3gsyp0C4WuQIIqQBsVYspqK
/YsVjmC/QQ9yFxMewqG0hitl+rZ9WxMXo+FiZdb0uODVoPmapSa6i4tvZLb6RbPJNnQlb8CHLR1n
joaYOQtt3xsczF5B5zufmH8TgE02RlW/jkho2Ixn2JxqfzwUOhcAUUYiTriZREtj4luRMVietd9W
a8xzXSYXZhSi0LwfscNy6SuWJNln5qepdySf4y5R08Sxf13Skgjlp67EpRaSQSeu7uHpzO0aWQwT
InJL30+RW8qCQrWoYna1AF6WmbDu8VKa4lqOyorRE+3epF+i80trX9VeHt6TYfeDLzDj/DwyBiTv
7aj5quTJlpOtLsouaX825pApiLHBF84oOBN4KhvCWDFWYblyoKFPcYXiGI46e+mVSf1ym8NCG3Hk
a9O80IAGn4GgqR0/jzncJIcbg8mCPQOJ6I6JosyZjWKFGv2QpW6AxkitQRc8ZoYjCEplSl/tJSEZ
8hgFWcKzbinYHLUIYUHTv6zdMEIC6dMAuBZNP4ZQBIHL/gaQXFpfsyyd5hs2ViG0ttaSRUj4g72L
PMVep+27UXs+2FTHd+eHtp1i8SR6Wjtvqi4pBURD9rGEpm0+fgSYg02xAomQlK5WkcPmyn0D57Fi
q+zQSO2im+g/ywAEYJ1353fcliPYnUVNVzogLLHpC4hN+Hs7Hoe17K1niwl7IcJnm2CXxVXOghD2
WXKdB2Fvc6NcDa4hVWDucgRbtVbO4h1nEdxtNmGec9QpvpSdbKiKPSnyxOLszDjhIsg5XbOjWB5L
OM5hllPtEPYcXQE+ZhsQFM14p4eS6AsVe6zTMXy0y5bEzcVUTVYORUu1ya/G4Vx/idOrHOm17x5t
v8rMEQhaJXZeTBDzEqcb7hfI/rNorvKpSjye3SHhGAZ3+A717DEM6zhlf+xLr3ycHX/8IXLlfhlO
v8m7hffxvWy75CFpaoBfSTMV0Bvdnn5MMy3zl7BBF97HjccN2ydBRxFfDauIH70ZCbo7PL6hmfU/
wS4SUXCsJTuyOzMTHGPpc6SwYfJsSJV2C8SvcHxZPHd49XkMgk8w4LnRKbMgxNzWzw8SplsOHIN2
GFzcbgn7mjNvtpnt2r9zAPBIqDBJ8mx3QfVhmJcCGtYUgNolby+wldTCgIHzwXyaMEdbJFGO8E8T
LmoCxk08HcLP5Q+Ya8lDHGRLjJXF8EzF115xOlOuzUMpr8C4FK6zDPt/HHX/lrD2P1PN7v7Dln4I
Ff/3aN1/lcnP7l8rD/j1v2/7UMiIrVHFcykm80Mh0KZ+3/ZZ8lJqEF4UNSVIwLoBX/pDPHNDFDfW
ffyPWnIpLnG8P9Z9SGcKzQxwmfQdaQeB93ekM19etLF/ihOIdwrZgUCdL0LPk75EpfuzOAFMIe7o
3To3M7mW4rmz2R7c8FaiY54V9yrmBW94S9MTjTIubaMEjCjtg4l2+XEtBZVztgb3VqjV/qhA9ZON
3VRBO5LEm3o3wQCYDIsKdwoKsK03ds6/IyaejrSGhiE5FdyE45rN4hu3MT3VHykETtjQiyXAyG64
26feS5iVM8wtmGPLk4uhg3blavSn7YIAMe2kUWBsMGuR50pFPLOcKad0vza2eVoLoixbV6XJbVCQ
9iIgX7BYaKh/gD7YTOkXC7ZSH5qcueTk4ddrr50A6QF/pLiM5D0V01tnwc9zZOcQc3hVzjTcrLVF
kizyvNrX+Yc3LHwS2QZ2OLU4YQb5q9cIbXOMnMLZebLadZGgT5jrbvRYzc+lahX8PGso1L3OZmXv
0qEmpsNVD+w9Fntw1ziKIQZksJX2As4pRwLUDIaOumXM1kNVVhBbXN9jfEQjWVpgqBtSJLgI24Zw
/sEB/JxsmYvq6eC5fRBcWkutoNpLNqSEwYeu6FnB9eQJSThUvmCKOGvUlLjd5AMLrDOKwnKSgUWo
ueNc+1kUTjpjsw77aqezCnO/4tupU5HscWGn2ItWCAEdYQPh5SWOmMSrlyesVmFyX2GFcPZxQgfi
JlQFLl4yzw7jtWT7Wd3aCmbmZmg7MRMxYmdEryYkVwSauLbrI50ZCKtW45ghqnC+wNC1pCQk7dA2
hGBm62JfBEtoAA3xuImy/83emSxHjmRZ9ldKco8QQAEogEVtbDaSRuPoHDYQjpgnBRTT1/cBIzLT
q6qrRXLduYlwiXAn6WYG4Ol9957bLk5FzL3NcIGXor2Gs9Eae1MTTmfd2hfjgdWo699a7JQm4GOs
XjYhigTP+Z76KI435MfWUHbLR1bD8paO0PSF0uTlrEbb06OczVGs08yrb2Yj93lmRFV3ZYRKnaYY
JZ2ndIiYTGfeRDWrW0u9mYV0Ak4l2YLQ62PnaHIU+fZimZb7yfIIMOGXd8wr3P0LLxAbeAW7sM3l
QfoTuDAGb4y8bSWNszQq7NIA6Nn+GJxlygsXP8szD4lB0HFfKELktvT1WjlILStk4TbcmcXYfmSE
pyyeewaDdBQXxg0tIh3nELiWVJSU2It2Y2oQheqsWr5aQYEdppERcZpAEu6BrmtP2dr3Q5BDLls1
EhtRwhoH6ULG6wr+Oj9X7JEfmh1LvrV8T+bswvjO/LTDmUUCLtmYniDWERfDQEFx1wFRUrAl+BBF
ZXoXYCcGCOUnFREi2lBectXAVgfhxDGeRxwUdrvWwZsxeh5lSGVsNzuQOLimKSZWe0qjQwaTXue/
oBouZ4SSs+uaq3UG6dk2b6mPLz3Hmy9wfSOTOCacDxOrTX/hZLmdbCP6UXnTphlA9w6cear3sw7G
cGUGGDPfYPFhKjbaGRITRtzK4l8O19qwHVTeygfdV6l5DuuhzW/9yXUJr2ZeWHLSCoBLVVvl07f2
NvToDeGaZduSQYZ/FsefY8NdggtrbmBmtzQaR5zOjGBeInxJNjokgZVpHzhYieyJZJZfHgJUAgfP
F3FOxtkezjgZ4Hi+hKLddiOSF0DF+ywGar5RfZovN1sHGCTMXqfkvs2dwp8nfztigSqwXUEiGi4K
vjw5ME+1DHdr4ncO2c/SwWhfBzKsfzHPSQd12YqD68QquwJpaHnJyI+45Hoh3wfyDEUhgHLRMVpq
5mjfqY8QPDrvyUtEJw7LTbcItxqoPmeOtPf86BNCxjIGD/Nk8OoXPcAMIxajvYO6VJfbxHcyb53W
qcIAOhSMyiYaBIR3Bl2SUol46QdhGPc9WIGRG6l2bp1Q6oFe+8J6i2eD2QrO4lTvibnE9PFmhBee
rcICjc+5WQsciyh9qxgQDwq7dof82q+h3e3Z47OPCXyt/K1TSTJ9gzNE96SMrIfctBDWOyIJS8C1
JG9X4zpIMQY3uDcyYUcTQB0vvMqB3jIKpkYRbRyrxkzX1GLoVwx+NczLGK8v/Oomu60dEZNJVvPw
2Ffc9XB3OU1y5C2GxDwPPZeW9psk3Aodjy0WBjKRaF3K84qNBWgbn2BOwoqPkDLrnpXrAuxNALBS
yN2My4ttuMY+arh61nmCa2PfThGn+xGvbk4XIEHCFaIoOamhLoh0U0ZC2Couc385Wlf5XZwvezSY
z0j8zjBG+wHXMS5BfCnRgWxn0xy9rLIeXMtZwsy4g+TJAvLBjoyEmE0aNJ+/C19j1HRDZb3yOcYg
7dM6Em1YP8TRWfcWab3EK8L0IhiaGm5yPj2SR6myXc6rmV1PPfDAbchCElaRmQDa3XKs5RU3zSQP
LmYOe7uoaaqSfHBKnbILvhH7EE0wEjRcHUDj2CK/uegSaWyqcyk7VGOSUISoc7Pv71O5QEmHxrG+
NXAS5G6D1oQNy9GWjKWuRywgZA5v8rSHY0cG2M12vLr9w1S0Ecy6Minve3yqr3CLyCs0LkmMdZcC
+V3FkGkzQCs1+drIwYe1DDkSRgC3orsaunuH8FQU3OZ8BfJLhKW/E0Zo31pjTUpX1yU9PBbDldyi
8Hst4A1vVGcUW57nG8FdwLkAXTkmb+T32jbbdr4V+mQmUlkMj3DXVLrPrCr8mCsSKWszaaOHzgJd
c0nRfFJed33d6I9qpC0KbBbvbI+Qma85/hvxJtfSJVvmNB1MAeYZAhpu4x5ozXDrfVuoTkIRsUta
aqPCym9DZ8qMQ+YmCcauvmIAnEspq7MVLRmTNh9Gj90UHQUgl5t2EyaFIETOa0AHJIeulU6mxFsV
VQ4XICsG3awrX0ZvcOBMUr6ZUpzvVUXpSEc26IVao6k7Q99cMEDF1Kl7IzZatbfsSn0HeTvjUi5F
CFRtIE9/kQ1+ku/qQsCJ4jg7SOo9qNVBKcfEcJH4MG3eknIMCiyXk1XdzOkSu0e1Uu5zaWdtfsMq
M9X3LqmiMOEQR1Qzg1lmYC71m3iPrlpXo95L+HgT1eGBYesEi0eHkpOgCfRzZLdXoYrT7whmKql0
FgnxXkxWuoSkCJfBQqi661rh8aKCJaKr00g9Dm+WP2JtgzzDb8E3O3cIsUpQXwPpIj+oVjpL1JxI
CANQDvkIkfOJnRBlP9Vi7/Aw+LHwW0DkR5tPFv6Odppw6Erh4Bf2fRjybiWoSDIJEK5G+MXZutW1
/1YDd+9WftVRokyRC3BA6OMGdnrXHU5e36uzLluQpGFo9W8ML9O4S2gtdimcd5pXD0/2g9fMGckq
AlO3yJdAPCsZlvNKWsXc0k1UzS/cHpsOyTY2qUBBZd2FPaXrq8Lmdd3ZROufkwEyMfcnhxhq0A6G
C/7ATL/t0enrfd0XbYFZxVHkBmyU+TGpAK+xTKheGqs23/mVWDIdBo55knD8jLqxeVrJgMrbg+V6
9KvPnjDfLVcO9crX4dSsVVRO91VRUUqfp9r+9HLhcSSKBpMNl6wXa3oVNS2Ov4QnfoSxFz9jLOcD
jkDEXFlCaN5npmGByteZep4qJue1KSrCyYYqSyTcuHHeOiy7X2kIDwzBwNMK40/K4OoYPU76vGIB
SQLLIFn275N7Nx0///NvggbP//3ovvriRvy7UXf57X+e3O0/fIdHFM4S2w+k4y9Amj9P7uYfngfY
inN9ACsH3sTSR/rXyd0Sf+CXWwy6DggZ15P/dL3IP8TiN6CLV/oUxODY/VdO7vb/KPjlWzgeLmIX
BWGxwCxmit9sBRSAhD3BUC6DGMblvnexBiCp2o1VQlrNiJsAkQRoG89EC1bW4Pj+tg+H6mswcJqt
qBgZP5zCgoYRkwwg41djgli7Y0jIsvXJJLHlT4ECDmVDNqSZG+Fule9nFlKxNRobUfrWQze68pqb
j8Hza4jmnBAt8/WlGhVWxkFr8uQZCp1DCAmJfm0OfMnDHIeAvBiwls2fmw/VZQWkjuo0XNX66DEJ
xDdpY5D0qMEYY9OXEbcMz4gpP2w9M34SMdjKdRsU0r9oh4GgcI1cSaIEpZkdeN3vRqvGazHiemc7
PzrTJVHRnruCkHCRIbAl342XpHcaW67c8iUcSF6NYN8cWWMa7xrbaR4cjI5khR0VPoZxm7CsRaKw
uBG7WCFFq9p7nE81CKyoW0yqdWsgWdfV8JY0SkHeRTSxt6NpcmzCcZCTb3FaC2+zozSmH82Y4M5w
z/axUThYflMDzLqjQYudi7KndpBpzidKHrqp3rW117zDJ0XoKLNWTMRKJp4SRq3rX11jF9V+RFHB
Y+T0EdjVua+u2S2kIH5RbV2gDr0xs4VgT7j28imctkK1rdgLf+Gx2DR/eMyZ9FYilQ8nilD0F2wO
kV+6Km26Mzn0FEwCFdyat8HNJxj04JQPuqeKYmfPA+kydqYonkiwE9F8HXvThl05+M+S++c3HNlR
7Ede0Wci1J1Lei4uXiueGgkrN8JePjpq47GuH9ssX7XQHkDgCTo013PioYBkSQv/rugJaAAs7osb
d+RQtaXKJX2ZJ9Gy8MmYWlk/9oO78trOhrNfe2+pcC13T7Vbc+NYFt2UgmM/KeyA3rqFW0FspiG8
TikaGN8rv+ccvTGB8y8zWAZKkZPLjKOrybB6tsYPYER7dniOCoJUa+zq5TR2Pqvhxv8wOeU9uumg
73VvV8EOR0uE7ltkJIbyEWJc2rfOU0q10LwWOGbBPtZT/G5a2rhm1xNyxobykq3svkdbAF5XPvez
sJ/Z9pBGxw/smyejHu1DZyXhN+yp+JKHSvRZNpO465D2KLqxUbg5p4fvnVHa3wm694vQfXPRJsp5
DENZvpg2Q8HBTvuIlgSFZ2VXuY1Itwr96MKUrYGL15UurhbHjIDMdb0H+tzhehwAl1TJC5u/ydgR
18cbkygBYcdnxUyhYY/vd2UMRZCtPDMF9he2HFooTuOMiYmg0f3asrBVI6EBMfGiHPuMTQcr7lwr
v0lUafebwbaLeMNGKn6vOGk/27T0PRLYiu5jDADFpokVG9SQ8oAv+fNWd1bTXkfFIG54dyk0ba3u
WMS1elepy9FUjI56p9dlsSYnKdFccLkYUdVgGLhxWs/9YgvdsUpVFRd4XIPhWWV9Yr12dtVddgTb
MtasDqErai9Cjx848gIM51RUrGHm64fE7KDBSKO1w6tyVDE7GFKzwcZi3FZrblmMHuh83XT2u9Eu
5h1cLzoLNZAncPU9hrvkpqTTG5pElZ1bU5Jo8HJQAbshbtU7dace52C3bh28MQAMdnMUFacAkpcE
xMwXV06twF/J0krvEtrkcFVNHLSYOmNDH+1m5u6IHACyn9InCJhrnVfZuHXasm82nev4O8X+I9uG
kSUfCwsmMD9Wasnm0Z8htmykBwvdSBaEQNMylO3rxPfjPZ9/ZT3VhrCmDzLG4sVuOG9uBTZxfQgc
p7oJKg4zIKwxHa2rzgCTk2FuOsc1m9lVRrC55qHAopF8AU0UKxd5hCJJU5Tb2W3wu4VDyJjG8zs2
Cbxm9WMCu+4VeG/4S+Qklfmoc7FQj1Z8D94UX/PITZibAZ5YVyLu3et/j0h/jkgehcwYZ/9fc9JD
UlTKuPpqu6/fp6V//Mm/lh3Cw/RrWRbbLkZlrMF/H5kQ0/4wHeZlVhoWsEDxz2gTexBbLO5Il+WI
6Zqejz/yr2UHxc8OvxdPL9C/Zcbx/6Vth7esVH7bdiDMkm1iw+sKCyuv78r/ZsV0BDG93oaaosd+
evJLB3NKIsvxO+dgm69KVbX0zTgl5GcxcQePlLkZWdHtUiRHSDIM63Xqc7FgHjuSYKF+M5zReWfd
AvSufPN5HML4c3C69oGndfjdG1PmYEaI061Vl4SZ4OPiJeiKOL7pUhUufoSGtYgS6ggDez4BjuBn
wh8V31SeN9Ox48kPqoiKa+iiYl04Dtlk4eU7odV66Cg4yh1H3VLFMC7q6Idi6BpXmG6MB+jX1Rv9
v+F3WHFHJB0TkEZs7IoFCFYg/guswFBBE7Pn8zDN8jMhuvb187O0IWUgK2Wzx9yaMNLWeWzOt5PL
r8aRBELlNcYDnkvz2Ad5xlf1Nbh3cMqCHjO08A03SMgoS6nL7HlQZkxweZ+mtvjLVYR615hdomd7
IbCZIAE3bWaQEkYDoJu2nJtTCluB9UqaTbt0BEbDeYx7AZ6DuzlT8ipqu+KhI/v5krhVCBjIGqu1
j9ORna6cSxe0RD0DL8ZWGaSo2TOrCJJVbqm3EfcYfDy8iRjrAqDc1XiRJrqAUlOWzZMlqnBttCJk
tPUAFAxmYh4mpB6wWb1OdzjDsju3H2Dai6J3foV9Ed8MmUAimpWt65XnjO1TXfjua8ri49ASSruJ
x759sKzQeOrDLCLP3waAdqJyGwY+MRnamy+8lmc+m6OHGpffKwdP5zOZUheHQGK3Z8jaO5rMA57e
5ngNnWamBtgZzl7JqgGoOVaSxi9uHLOK8e1M7tEyB/FCR1t2M446fBl0ZusV8Cwaj3m6oECa02UU
6r3LULRblmzXY5L6pxmf9/MYdeZzE+MSg9gjb8ye6YNVd3wN2Df71c81G43QNLa+N/RrDZRzWw0W
sgc2jHXJWmbvQAY4NtCRwADKbBuMqn/EV3tO0rrdQFBBzKUs6i0mF8tSK+ziFWoWbcot1wNxHdyp
TUbDrxUW9QueaUwwuUHCq8bgzDAVveJ4HPaDYgATHdemsEGud7PKTtqOspOdq+Q2t+bwYmKHsGJl
lOxpsYt42NnZhoIN9zJKiOy1Reuf2DVSRUZ8FhAgX48enPJehhUsEaFNGOaeuomFa2zpP6EWlPrj
YKnFSOZgOtlUrn3nTE3XspviE9EW75OdO/WQ2QhCk4XiIcmSjOQczebYaJ1fOWIW5ghD5rsh76IU
+5cCqYJxVDebwlTVIY7a8bqxuEytsGejiHpOENNb6HZt0nk30cCOh3NE5nwGjeAjDML7wqsgTJcj
EUUXqWlN19NJzp25DfHvbxRRiLY89tEdq95t2pY7tv8HE8IYQ9EqwsuaFzRilCsg7Ju+5stixrz0
5adnnbNoDzNgnfT6kEisKcllOr8htjQWRkF8bOldagOne2gxPlbhI2DARc0Ms6uGEDjKXjon6wBU
nnFTqrdyfOSpvh0LylrO6fg+5fEhHWiXuuxr8JV0YvXDbS8uqaEHjjVyWyK7V1+VRA0wuL6Ncqew
z63gpMVcQl1y1vXOoOsMig78iv66qgF9ZphcUCSRywswaRuII57X3kXvtXew9KGjhA0KYjWss+AI
dNkxb7LSXdUexpRdGHz44pByc9ZwX2O2l3SN4pVY0fhWWW8hBC2c5Os48HZKEM58CtU7eCnLHvch
Kaq6P0YWdMaQ1KesrE2Y6b129OeYtg8dAVMef7ulvSId3Iu+sTFyyjdmNjJdd4n7za4PhVlvhJXg
r76j4MHBffKq8HcdJeMjAGeChJtuoK+x9uPuCaZNvYUStKY8fFMH9oXtW1dGvxgn6SkondpmwWE8
xGYP9992VmNRbxocV2XmbALfABPIgFWqBztxtyATbl3RGGtQgR/CM5bV1zWYyaeh6065kr/ofKYI
oByfSbJe6ZziLB55Akf3BoXh5EHQxE+DIMmA9j0PwzMnxw+bbXDm3pXSf8lcWpcB9tS0wNqJT5Xp
m8nvbpsTdxAO9w6GW63PSzseAK7lVfSGbuV2ag2n6yCGhuKJGBcs/lSKNFi20OpS9hdZfu4NzoSY
BXzqmGjfYAeRblzmSo+nVjywfjWOVsmH7ZA3XzVEqr58B9OxG2P7CsWV0Eu+9gNMhhi/Qu/CtY58
SGbsdX3BZuu9hhqcd+FHaGRXjLIQNqvP2J22Uy638/CewJUak5MHymSkKC7azeWl47zPcOukezcl
+2oKMVS9TG6yt2jE1UvOOJ4DDpWjmq5cXG8XA1IHHEcxKWp7MNhXoZ/gFQf5glOZ15yMZtk5zXUT
FLeKeCoHn+uuAnAgUigPwbuQ5brRL4WZLIhY48CihB4fzxPbqPTucw1XMnxPiwtd3mTVJmnL9eS/
2x7+oo0oasJRV3Sn9umHUvVVUpx7GwjsyafGrnwu2pMJteIH9FlEZ0y6fnjFp/AQeMfiPU0Iovp7
v9535XfMfraikVQNF1LdafjpGlSITeGVz1M3wgXcubuSPadHYXH6q3CfoZsM7pFFBpNOcQnRL7Gv
OoMDqQ02FTjothK0hbbA3ivzlQb46aWQ4VlD73HLqxoJO6fQZH5K0GGAX1j0dE03KtjP/pawGnaN
iOOlu3VGvOI8rCY4vtSFoCehPxjhdvwywm8NjCv8bronWYPueW/0pW4eEgfvMkiTQ9yzwogrXH8c
VTZV91Caz/bjZN1kuK50e7T5Yjp/WEhhxYXZohqv0vqyMO+m/KEz4YsYm5q3zTlSt9vLDsz9V5Bd
Gg4Atg2MCJIs7LaUXto6rYNI70Z+yfNpbXaXwmiuUrvB68mYFr8IaDtRaKxYl47pFg8yTzcHAcjF
OMkWq8XpLIIXezh43pZh84jZoRsvem5Vs9j184WM280Qo7CF2w6bZ51fUx1BrpVH+pWpvwf9q+cK
Mtp9sRSKvBTNwcoPA/mAGcxNNYBUVLRi07prwIwkKl4qGos8b28Y15kKVgkxer9BOPiKWTGi4ex9
fthqanmsPbjqJqNEy29YpTFTLz7+Ii0Bg3XbXF3B8kFd0JuksVibDiztH+aqhFdDyC0Gq/TdY6X0
9DbRh6KGF8VfAoB0eiREsiuD67jZ8TGjyQHX45nAC5tjXPxD+WQ29/gWVh2nwZ6xkGP2AvKiRcmg
rb3mhZn4hGbzZtTQgjhBGrcyey3nW2xS2zbZxY61ouGAqp7GOQjYaHl0MOVJxG9N+jpnyZaW5d/O
Uv+X2JtlL1rtP11YP+cSzmCBRRxycYQtx6PftVwXxEFkW1V+OdJuSYGEIg+MXityqCoNn62kAuq5
KkVXnpUzFSbPLLN/pRM6WLsm9SeyZGTppe1SRGr1zzVe2r1HJTFtRTRcJUbX85DKxVPGvaReVhbK
kOKerxxBCV8QTjK3qnOnE7UEAZyLeDDhNFDjQ3NwOu3xDvCeBnl/CWllwqJov/rdPSVuFxBbsHos
wxpVimrodl0grz2r+Eza8R72EvdibtmwczZxus/HrbLbx4rXvvJKb6O9ur5AcL0qY/RdFLBDyGCC
ebk/2AVVYeweSVXsc/HtLfCIQpZRTxBkHq7j2qggHxy9gBlmucpPRqFPsgKy8zqZj6L+FBklehQ5
dsVdNBWXkwIWDOn6YGYpN5Fab7kfurhORfyQh8z+9TnPy5NQrF3LftUW+6glzNUBOQjK9BjwDJH0
H+z68rHjnfA6sGUd3K3wdu7azzm5th3c0M5bEXdHLrVbYKd9e9Dl0YinJ6AXu7bI9suHSfdy31M2
XZt8kJrucva9ewssJhhK+LSL3/4BXvQSZHjFE3Bpj3dW8y3nX1bsb7zqMQQQ5DGAshP4cwVEpDn6
gk+XT9hbf89eWhzOf/sM+my3UEhM0IxLUJFk7n8DfxA+Ublym5689vAU9BiDEUOvlNKvzJvzKaPg
dD+XtGkNbVQzO3nOhlnD3NFNk23+da3l/8eENm/Ab3eOzVv39h9fZZd00/Vb8fWff7tO/ofR9OdP
/KW+OISxPaycNtefz37yH1ZTwf/w+a+BxcooCNzlrf/7voo1FzoIt57AlJ5NLPYf4ovzB3oMMVkf
bcaCBcOf+hcaHAhD/ZfPl4fCJBb5RfL9LM5CP07U3/ZVHDtxBdJumPcpAbz9RCaZoL+ooJ3NRKr8
69qLcEujLmTxSXde123sLlewjDj+4HCpZSnZQUhWyBrHyKZGFR7OAR4ZVj5u0oiEUb0x/Yu6s8qU
EjEBBabiT2RLVWhbozqiZxrQlQTg7MNSE+SuazOt5MkpWwokuIIM6skSiqBXPj6PcUsQdtmFGxaP
JQkPa6TWssKfQUbcPlEIbLxy8qZ1nKUJDhrX9aaT0wYRdLHEpo2zEBwpgZ7UjEeFgzHVGTLgBowQ
HjhTo4tpw8qGAtJTSKKap3kaqM0kR1hlMRcho24CEmdnU9EntzC/6Dw2mkxOiEJO/hx4mbimwLuy
th2LibOau+Atxja8WG79T4IUgSII6VI3F6uWtqBJa0s+h4Jv+RRZZAdXKf6d4jQRkysuSEMvrBfW
/tyYXXTno5OXU3VPvkx2GwYGrIWZB8dl7dWeP2+RBUIWKa72f2Fqt617t4r1fHJTpa/wifn0o3dG
XperpNXzBRSwpj23GNWBZ6Tax3omRXYppD0CXWmH8bnEjqB3S6sAs0c/lmCBoJA5uyFAWKD/KCa0
zBKBibhJ2uZdTWUFQ7XxvQ/qHOB5mGJieAM0/2ImneEyQ2TdHqcU7qoYy8xHG1aV2mCZHNq9wk+K
mdAqKmdV+i7PU9+P1GXqugAmLaknFx+dZFKgl5OuY3OSvbcqdWF7QAP5sfZuK9G0VKNbDpWG8Rn3
RkK4irqvSyts4zsD5uM3pKXHLqGIYhW3Fvz4vPNrzrSpn9zrocL6CgW62WE9HRcstFIGLVzCfhLV
yI41c8xiWnkYK+6gYqYE2WjwWsIq+QwdMZeBgfQ9tByLxmJ8HikTBGgIS/tDkCtSa0KP9NhTOj/f
Nrl0+dlYvRRIJdWiucDgw2ETmOorhmVP8VJRnj2U3XcaDdJ8F/g0qWDLZgJZtSPXzMoDM97v69Hy
tjzLw2STpk3xRCMwglcyoTOuNDyyN8dwaw4Rrsag3Ciio1lf+d3GpMcVZEzcVFjIMGRVF6JjEFgR
u6ySdeS2ZK3NkEZUkn6A/p5JGIYfxQBUa18X+CQuXbaloJh0Ubf3JebimJqXAMdN34nsxkIluwun
OruyCFWFrHIy87NpoIPuokRiqm771H9O3UjedrILnpFV0WH72vLo+MvtrjrGQ16cm7wi7lnkInS4
7jyiwZh9oy/RThSFuqrhgVvQgCnWFCNNxcq1mY1psh/zxwFWMHQZQb71Ma3y6EWny5sU5DRn4+0g
y7HJ9NxT+6ci98VDaWVpD3XoGaNww33KippTQEUSOEW+IyfRdCLaNNjxGSeLIqUppc7uFJuscGOb
KGqb0J8jcE1xM+wl2YJuGyk55lt2jwuCvqnI/NkGBbyrqpHKZIfiMI8EBPdYbmmwUyuDJvlFEBgd
BvqlFGqXMEhrwjHZ8jcMYBKwM656XDekV06tIdAQKkuy2rNm4gAbX9mh3E2e0b8YpJ9fCoftOdM3
u3dUXEHdaDcmxDtz7eOlzTUhgBWRI3nOKdJ6b/1OXdYjfoEV+2l6ZLIJq+oG35J9FwbTzAl6FA6A
qzmW1rYeWWdv+oye0E3NlUcKi2T+sA4duq7Xk/SRkTxGyfgMzT8+qh8uACF9JK8GHNfS0KB34BW4
OTcODyDAP0QjqZJri1M4MzpfYqZH6GmmFJa9w2NIr/BJpzjlw6ILtjIsytfEpxEWPxrcPfpsAu+u
DVlpMUnKWKIS8Mjjoz0mYINM8tuqLU1/E3DNPQBv6zhMhfQJhIXAqMiJyEX6Q17qVtxWTY7CZg6X
ge2c6686JI6IqxXCAhFnQkM4mUTxK2njsNx4ROAxIPAPeFijWf8SSRWAu9YZH8Aeaka8zsvCfYk7
NDIMSVyoSqZzDLO1Js9meZ7zOQYJNjwe9+mLDxDRLI/O0LrD8CuU9DOolYyV9TnAKL7W8wwNBIi5
d3Rbenz2YSKg2I8iv3YRpB+FkcwvuRbqIyZAl66nikyo1WpsEGQvzF9jlTKeE7Sqvp3IjdnCe9Ul
wuz8mlhCnwIqyKtVHC5k0LpJFZUJdATg3W8q627qZutJLs66VUGRWUBUbfaecbcSA4WCN99liTF/
AyHvIbZyK2C763DKzlMAvHHvBWdgU8m0SkHQuKuenXG8Mgl0Yb4Dw3x0OdkMWz1kAMlAMiLthHro
YdNjAnjIIsPkfKhCr1/lodM1O/oEa73BXgr2oAfLciJ0RfcNTSnUPDe1DVUlzyf/NrJhSNIGTdr9
GnhezfEl8gfUB/iMBc4Rh82y/ZbRl8mamPCppS8HAdrgZqFJjwQ55aD9q4iASXYlI6MHwslNNCwf
CFvSJD/4qcNnIPPG8KAzbiwDFL3CtGDlu7l5ixroU8vkKIIhJjJIucmkXZ/8qvHzy7KLJdiZObU+
8FoPwydW76i5qvKQPiTuwoBpxxwmJxHiLKQUBT1vBvAb2+8RLiAEABNjK8ZDuRTvNjoJw808dmZ4
bPWk4yf0ZsPZtkZbpg/d1JfVBuymmYJ5GqAHrAjUCGtduAB2roNOTLztc9uHrxrSgs1+qQycQ6Ur
n1oX1km943PjWsondsol7fvVZNzGVoZvC3M/ydQYoM5izIIV4PqF418FSRdO310wmtl1yw1C7Tq7
8NUpyaJKIcxnaXCkgIEav23BkDGCMjEh2+3iodbeZZSRSVo7c1RFV6J38uidVSilT3E3mrxNqVsg
gTugN7ci1uFwIFXocLYsRnTVT5jhOr+Isn7KbiD9mDOqGPoq2fmmMy/wd9CkYE58dpEgjUbuGnPO
8NKmc4VAO0s4GK05i2TxYzMN80F2x0f/xw9T/mmOSUXTeC/BYFnP8IQx0eCcDr/NP601WSppO1pS
5chDi/1G/Fhxuh9bDq3QWHTKHKfQkdccw9Rk9sjL8sfSk3LjyaH94fQxmKRP/uL+8coJTLH1Ywoi
x4NByPb7YIJ9kWAcmj1r6bpxZeRu5tmDhOIsPqOaZI29nfRiP6qkG0VX+E3RXkgJW2TlfzxLarEv
cU9I9A7KLK4mYQGgpkZp6AFpeHCZOavndrUlzIkjSv+4o7xQNDQ/4ab7bmyTGJcVJHipJHB0eyu1
QB+rUA5CwGvemDOH9F2+Z0jAndX8OLVCvE9UBy0GLidIAn652LoqSggJrU4eQA714/wqQmuU23ox
hNVqir/LH5dY3kuMOzwip8uuDvHDtMzW3YZ2BQyulI3gN0M5HzCT/PjQwL/wEqvFnmbQllSv9Y9r
rbNVSj2cu3CLe9Za8Q3kPlxu5Y/jrYdoC6j2xwk3/bji5h+HXPDjlssoBnJWOD9x0REnwFFX/bjr
sgAwBy/e4rqDzsAChNLqgaoFk3cB8VtmaJ/V7LM/+nHwmRri3bpzFM6+tJ5QweB/4Pgb0hj3n0l7
6wf2sKWSoI2rr6jGQr9tlqzfe53XVMttmojo1RaAFjg8WLFtNa+bysPDtqajgGwpK91OUxU6451l
n8j5IyCk7bmRcEPCs3iM6XKzWT4Wi4XkkcKyMgStayfmXaym0L114QbBQa77mpd07ZSpjUw0DqnN
gEAvQDf/iYD6d1L1b2Lxif7vhtd7HOvdf1zpj/+aV/35U3/KCIY0//BpbOTcj4Tj0eHIQf5P46sh
rT9MxIAfgyscK+ngn/i7kOD8YYHPN01TklglUorE+ZeLw7L/8MxFRZDEVYUPf/xfERLsBc/1T62U
H0zYfA3CqmydBLfURWf4TUdQk0umJWyRRiE9yylNAkRwowacDUarGd2PQrrN/RAH3VVuKdyAk91i
vZ6qy8T1yq88gdmEgOdNtxgNfHqVC4ceAT+Kr1ivlVezNGmInOEyQ7kIY32G0HBlU/J2kxkieCtx
+t9EUzjf4YmyiMG6cUNpDEf5xu941AFbNm4568avVjHRBGb0kPQ7ZLVfs1/eJuAOsrWZs68a/w91
57Fdt46t3Ve5L8AaDCBBdv7GTrRkOcjh2D4dDttlM+fMp7+TPhW0UZZ0C72/6TBAbhALYeFb88Pc
47/Pmv3/VljNkHlquL74mg7pQ8XRr///j4EqoQ8CF6SymrIbhuy/hqkUfxNofxwZSI8xjLroX8PU
NqmshiiC3YdDDbVt/VtstEMJYQgy8IVFwisQ7n8zTNVRShou2KOHNYGSXdJy16N044BkzH4izxVU
mJkEflqHae4HN/XKZuKAt0KNp4eN0NSbzTWcOAn+I4v6aEZ3f8TDQPnrFVBdCYImsNWEm52hWu3a
TnIXSOFUhyfbUSSVdbbz6M2Dj/Kb3PH19YVL84jeqVXHReUvPfr1j+XCEtCZSQFNaVk44TWbe6Jg
rPxrfD/6e/6zS3mO61uo6F1HwMG+fkoCCLa22TKesb4233Q12CyWoZpDbWZCKrvYZTG8AIhuvPaW
0f3E3Y+d/kU4ePQVrvVj+w91kd3b/Fgb2BMyxutXCGTFPi2zxc6z6M/IwTzkHVFwWgpuDDgTwWMy
I+PF071rB/uUdv0ld164ZaON21V0wf5aD6a8gCRNW5idezarhnrJOkkT8wZzP8jP3Iw3ARIbTClu
ho66ORQKLQxJnB8pbwmavH4Tszf/yEGTtZ4cn3tXNV7hHszJa7/m6QCRmsoV7oEyTBxfttbGaaiB
nL9yQqls94CzIzLLNOGkDNGsAlHHm1oYN/mJ+GD6dbmEbFqBqnSSfMffs6Q3dr6kUeHyYGFwkjhp
9pmPlb2ThSO++XmbT5fVtILhBTgSgQ9NG3jc0QTpn5ukmuB+cGHafRT5UuyqibXNsKozvC+xu0bi
tYNgZ/yYi7UIRY3C6OJXOfouC6sXam8AZX2Sc5JWZ2sRQfM6Ggv7PQ4a0JqQ3mQf0YaNVhgIJHOE
XRJQwNsBAjhTFDZ+JbdofXdi10SRhqshl40p+GT4k96EfswcvCPMTKs5CmuSryDWUQjoSrr9IDN8
BQ9jNlB7ACgaiVzJoMCSMcNw6NQ0OUf5aVhG1MjDYDeocUGonIa6waOl22A745dHutiVbolzgeys
kxhX5OlFNLqvKf1dPsQ4MFA6Xm5bsJvH+ndy5t7t2Fmp/73Epis/gnYARWqnVFxugZVh75KDSFm9
DUWcR6CMnI2bH4YbWO+3nGQzGdYMjqjdl+XPNki5pY7XBRNbunNCrTN9q7N0bUlW1mL8Jf4Cne0v
7XfcAMvjZvTW7sUzSUxhB8RWg0zugt4LPnfxlPzgPM0tnmOYO0TU35zPhQMAvemLIZTCwGw4XyW3
TMCFvrSNQRUdkkTSiFwP3FZjILeDXBz71bIEFC2CTQzuJ8+DaAzOBGM37vbtS5xzYj3VtuzP0bCy
Y5wrk4rXCcHf68VKKBMU5YKpTEDlHXoK20j+aPIpuW+KHMPIVDTB+IJ0s0fRVl/EZ2xCFmQJE51G
hXsqc+92HJOuPTRbK6rbRWTRdgezAMR9Y5fBu1QGuz2gEYC7r/t8C/ulMxCjrb7bnsaoctg/AORC
J5PUXv2C7X38TUwr5QkVSUEOPxEAoOMwwRFHsJ19b8hwlEdn2Ch4a9wJ+yy79AznTebMQ3Rkv14N
53zp69ec/we4WSW7D3zf6i/+sNnf46FGObIAdMPyKvPfJHmGZNxym/hjS7IPZNhs9T8kid+3pH4o
c42LPrtfU2uIz6DKCqQgaZn1F9813D+EYZZ/dvZS/QyqwfCpfCimP/sNFQnO9AgxsQNNAArMFfqv
HpQGciThudGbqej29C2u02gYSKChQilqTDKYy4HcmBjqxYeuhnBEEioL3nrTbkZjT5X1KSojh5Kc
aj8DgnijbK7nsPnaHKi2PHiUmQMDGFckYR7ctOWUoHtt8SbhkuuSmnXDJeQM2uSIGfL2pTU8SuOm
Yqi+unGNqM1OhhqxQDku1M05ZDEveK4iEBozv7NPKfD05AQTdeXoA/bTOIDl4ibFaXrKXRxSXv7J
83E7CCnogP1jgOlpj03SUjtQwAdPkKRNWPKuVsvNLVglSkvXqOOayJt8JGtjZ8gTlSONeTZhfpbH
AS+dDVSaiOMzGS/EaMs0m8mtiNKcuyjOOxVYU7/66seifLsxerGQaxMbXGtXb2+ou6hgr/pT9D0Y
QeLtjx+/FOSrPrSkgCIignu8w+JKIEOdac8ZMkRUkydbmB0OV9VKsUXQdXlwwkDK/VDW2SBf4JSI
OStCram+nceBkbkgsf0ISt2lstms/PIYeX1uPbOqXftMuK5nWhjcBNLlGMFmXnBsebim+TUz0FgV
LszI0b0v+nv8ht3bbCuad0LSV0+vob97GjeQ3GN67MjYFl4/baPmhkrLzD2nRW28ne1yO5Gs9i+T
U4hXSbbL3v91qPrNhsjeheQPV2yPAw9zroOPhmmyVVGe13XV1jGFiDNFvuN94lPFcEhIOyLS7oIN
HFlWYTI7J9kugcStvvpI7t+I0MMw8M8DhduQgoXXrKeh7cUrk7Ja1GGxEyNvrEX1o5tIroROENfe
qS2MHnHNiqr1R8XyJ59TBuwve/1jOLgh2gcAuJ/edoH+w09lef7IlVrsn8HIGaTKes6I30Qy9axG
Wx54L9kwLTaK39Lsqbkzd5OgzTbcS8uUPWqccv6PkKnpB2i27sf/vPra9P8DhuzvlM/WlQp935MG
32tKjxHADv3/+/XPSCb22/erP6C04yb+fvzRre9+9EBx/nkbvv/P/+s//uM+/8PacJ//HW+1YW+N
uvKrKlQ6+sF4+w8dwE319+vj+6///9epKJB/Y4fIREs21CVEHT7WX6d3z/8bf8ZuxeTQvDOl+Jd/
8qbcv7nsuDinUB7BwWf/p38c3r2/ESz8JYICCbGFc8R/cyq6PihQDCRIKexhfz2CApvEel8skpNw
QknYtq3rJ6gCy181Oo9uzx9rXplLgHDm67xU8syi3XXvZm8z4w/xstU/H3Tzb8L6ehb59+ur+2/Q
Cv6YRx5WUdjY3DdQg7jucahbO7CgUk4hnHaILk8/7LEfs7/Eg81+TyRmc4zR2tIjuzv4JjBQBHWe
/+fT7V+fZf79Y5STKXsXs+FiBrMSqxGvLAqDy/czWE7vbvWBUIWG3Mi2YzHfvHv6gY/9oP3vH/yg
xjcbbmR44FRAqrhFJhCNTCJjkp6ffsD1AfHfv2g/Pj14gJ9uszmMjnue816iQV3hbB4bymSTOzcn
xf3KGrkTPFJcgrU1xQTCai/clU3df7Wk/ev5Unl+GUy45Y2xDMuib6N3sizb8Q8q7wLzdjCSQN6j
LHG8m6d/rHU9K//raQTk1a9tZNnnLrqO8xgDrDqSJgsRdf3E6bmdd3g/rqtIXqWBtBcPsvMIxow7
f6Zvu7x7+hUe+6DKelAgqJsKd6a/UTIe2Zr8hDycPtOZjzWurJw108Lsr4NLxriXn82ay6KIwpv/
KmPxr87bDSseDhXMcFKvdzhJk3xOf5h1X99VRkriXqtn8OK6ar42QNO3ieueORJNf4DKRHkfbVJv
mlMTOl0xZ01jt+4ZzcmGAmcxJo5FTU1tst7rK1OPvcTc/WDCiDuuGLnQhXXEEQUSbnDSe4Ay99gZ
O9i6x9a0qlfpve251h7+KIfB+KnXvjLV9L45mvPi+uFWW+V5jQW0pCXN++6ZDtrf8987on8PHyXS
gzoXXHivUVhT1Fxe5s5qpnMxr1A92jQB8P/0z3jsMUqIO4I6gLkxZDgMo80dnldX5nmrLAS0TTpQ
FPH0Yx4JNXVf16LviJyl9MPGzrcPKHuTN1QbBh+ebv2xH6EE8pwvvjWzFwltkKnnou8kVRdirdtP
uetDkHz6KY/8BqkENFXZTe7Lxsf2Raw3RrmZb4KYCutn9sCPNa8GdAS1ks7xwlG2+GFhlia+eFvd
nPXeXtlYjJOs5Q75DKeCLzAUcXkWoyEbzbdX4nlMnWot1oyKPPR/fAOsZo1Db65wc/Xef//2D1be
HK8ZRET0fmCVbXXTWKAGz/jkbPNbvQfs3+XBA6iMcXrLWLww6JP0D+n3/dsljalc02veVppfO1Rw
YFxCboaH9MWwOVTLJ5CmTL0Qk8pSuZBE8wZgD2GOaFrc9KU9+eAxBMT9p3/BPhB/MyNJJcrWOAO+
MPOJWyRw6BtjR8q3pbFNWNiSq8vP5MvW6nNR+s6fIzzwSnMbsptCPfwyxQIOod5mpsLCL3ACMCgZ
ZmefB2zr/GHGY/RQDXsNKBZ/TXnJly3GR0DMTv2eM643PvP7HwlQb++XBwNkjTxD+rkRhaWkfs5J
8aCF8+48Mz72a6Hfde+vgvIHzZOMW1AWt0HomBvA642yTCqPInAuL5rAkeubuC/rn40hsMQU3PC5
rxfHsSkkkL6ffUb84LrPvMpjP1SJZb/KdrZMKkIcM3v461vwo1mWudWbRz0lkvHm8SAZZjLsjGYO
44HM/CF2wDI+PUwfe/v97x/042h1yPSgg4Zxs/hfXFa3171plHrTqKcsy60DONQwZBACE8KhcrT8
kpJSHGr6Z0bZI1G2U50evn6ftqvLPbAfDqAi7RtfYBjxDYIfEZfYCZXrVTo2mFtuHkYkDSQzW/Oz
KPMHFLyCQdR5oYcWcUQnR8YeIawgjaj3YZT5YxNb3o4el4Rj6yK7XCfYZ1iInLRad5VJwosCs8ra
hQw5ClCqRygo8jpKuPRaV2IfZERiLJyzwowMNrXgVoa1TW3rDSpXWZs5iNS+ldZbaHNuPJiJ9QmH
mec2ko/Eg6tEs+U1lViKeAtjyrRejSv+zWdEhVamN25cJZyTbBwap1u3kIvZ4MaeFkTDJPdCvY5X
otlp4CQNOa0PES6XsyMhhpVWqvnuSjTDqNr8CUxgSN0zEiZnBM2XS6E34NVb5MzchZNRv4WtBf2x
DypwN67YLk/3zN6/v1mOXSVeq8hNuLLa8QSG+4OTIHedYsibKsTAydP8BUrIOpOcqgyjh9AhcN8F
3HCcLQE86Olf8MjIFErIDriVYifqzSGGCN4N3oTjKVsBNOq1roSshdIa8TpI5bgvxMu0KOWrZik0
X12JWBbqCES5M4TgyiLr2LlY5uKrnCd6s5lQghZ/NjAlG5mXpkqX2xybvbsRVKNeUCE/uVpjyI8a
k8Ut8qUbkee9d2bTL964nY/sT6/vlajNrXQCM2YvbAkpDM8b98sarNUzA/+xYaMErZthlAUWfDq3
YOoRfY8A8IJg1Hx1+7pvHC677CjzJ3re+II5HlJtcHWan1WJ2bzZOsPovX+8uth1pS7aT81XV6PV
9aPRx3H6HMwkje299V67Y36J5R7sq3JzaiIMqiZqw4E0jn4O5cWzM713d5RoTWBf1qZt0rqwf7RU
kVBRE2smmxwlWvOlLPw0pnHuw0rMgwEjJDD89fYGjhKry+DICPLKdEYtuFc/TdjiUHGht0Q5SqwC
mLO5NjUxip/wW0Bx8mPMNkuz15U47bduaOpkxpMhT9CpCPeLMVHopTUJOEqcmpHbOSv2nmeJH+Op
hxJNeV6v2bh9HaZtH1DpkI7jOfOChFJmih3HDmmQ3qsrcSodCJmpgdenDEbrVc/1yFt8bopbvdaV
OF1GYVeClsPNggKGHsD34Gaigej1xoytLKx2C0ka4OQUrqIEjGc4jRs2mHN/13r/vZD34REFJKTd
1UvJyoo2FupVbwHVytazXutKsI4djBuMyMZwoPbfyuz7Xjj3ek2rkdqvWbmuxhCmifGa6fHLakvN
9J3KVaCeopRWJYcwm6mfHxP3AxqUWvODKnEKh5UyEX8cQwMRKzUd8k7i+aI32H9VUz+Y2Lm+nZt+
2Uk9xQIJzPpku+VLvQ5XotSnJsdgvV5Dmu2pQbOxNjusvRPrTb2/tBEPXn2Koc/lohvC3bX7sxiY
B6BXbZbeTkOVVowtdgNFVI8ASzpAEov8lqRNpNftu3L4YRSB32mpp+gAo62UUpYl5l99/tzN6yN7
pF9E5wcdE1SeSBvq+8K6G4JXfh9brwojaj5pfVZLCVEbXG43dCnDcS/Mdsr5s/RTvU9qKTG6CTi7
uHyOYedSJgd+/kvR+m/13ltZS8UsqJt2aNsAlYXy8ZWLt55e00qE1nMUxQMlKmdEucbRyKK7dDM1
8wO7ZOPhULGsppGbYRtU5gdvylV+8TuqcvReXAlRI2GfjlxuDIukuq/j+oJdqN5M/ivT+WAQimZe
HZxejHO9TS+62X4pXL0V9NeF9YOWGwozvLrhbOeV8Z1fL2HVRXo3n6YSlmkxLMk48tJN+XHD3juT
f2h1tKmsmkWQdRjk8RFFkn/rluDe3zy9eWrHcTwcH2M75cs6w35a+8z6gDOFHWIc0J/0XlyJSKeK
FtB4wRD2Brf7dpW/CKLgs17bSkTmRdqjbIbw6KbsbjF9/Yr2X3NhM5WYZGBT5muyJCcU5x/cXhg4
I8lJL3DU4iC/p+ZRuJNxbj34RCcMIfUWBlOJSEr8W9Em646UQF8xOz3l1K33Qa/DlZ3tjHgEaX3U
n+FAvZgLrttbJxs0R4qyse3G0cyNgsb9wqX4sPmeUtKn1SvWf+i6hIupnx/056503rq0vYyTbttK
aFpzKh1nodIAKIZ5N/pxdtvinKnVK/CHr6Mz6UGns59loLhQmTYz+1h4idYGC13dddtLAJoVWeQQ
Ls46ZEcTH6oakfVmPVeOssfKf2YZUfVdPwBFsoi4qxnCWDRf0eF/4vLho85QtFRXiclxzA6/K+M8
jpT5tnvZKtQgqbWPsAJlzewozScfvfDiy/J2rM3bZWr1ItRSdVG4mppCJk4f+sB5CgSHAGqlrTWZ
Ux923eNj3KGNHKchNJviXhjFMesSrU0KHKbrpjvXqDCMLvuQ2ipMyEqrw6Qy+6n1OVW908qNQu+X
Q4/AgBKafrlNpfter2klPpduiHLfNroQh16KVSBCI7TP9JQR6Lave6WmxCCYkO+EXCFtp2qrX0un
17v2x1PzuvGxsfs8seYurJG/wMcdO+OlMZnrO72eUcJzxiPRhDTCF53Wv/fs4LDj/qbX9D4jPNhj
DSw8SYMrdZh78bulaW7MstQbh74SmxPG5l4Gvj/cppa68hmosFFU3/XeW1k+0w2AQrfkfRgkDVSl
9TWA7Ge2nXuv/mYyVFVMs0E+eGpkFyblhD9qJ73sVevBpJ2BG6xHvfdXgtTNq6XKa7cLi9T5s0jE
J6AJH7SaVhVMCyLEwpNRR/yDDJx2T1ZrEnpXdZD5rwdMbCdu2jk2Ly6sT5gqVrhRNH/ovbkSowns
k7zD5St07RT/y80Z152nVSTPVbI+ss5JJU5FEsf+6BcMycW4xxvuQ9rqncV/YfQeBhJV4C0HZpqO
1uB+MNM3keNpXUPB3Lvu8sJfoUVMaxc6AH9Cw7eHeyueUy3xraWKjW05me6UMhIjc1sP1KGG1Mrq
Ccas3cDhYa+UIEaGpU+6sJoakxJReWln6mv1houyhg4d5kYioMuZHl9Oq/2ycBfNGFLCM8AMZ8za
uAtlFFdgbtaXQUftlNZ7q0qngFGC2W+Oj2A9vXWs9q4zB733VtVLXcrthIfzdth7/qfU6u6LvNU6
xFmqcgnTqzKPcUsNPXqGOr54BnBV+nrzoadE5uDgB5TVAXBWmWCOZ+f3oxHobUFVKZIJqGmtXLMN
49TBJ3UmUXEe4Z5pdowSnlkWoErDC4fqqbXENMLz3hVw7zS/qLqKZi64MN8BlRp01CX34jUrqd7t
uaXKkEYDYra71AwXHF6h1VWQeiBU+8GUP7OY7p3wm8VUvf3HO0D6Bpy9EGyN/yd0gwXUVDm90Isk
ZQZA/GsGsF/4sjF49mNFai6MItHq3VJYapUfjKPR78oIsLnR51jfzU35k4piDKa13l+VM1mljeNt
YDRhl6z9qYy9DDp44l70WleWamxSFt+czCYcC88+mh6qdYgLmrOvKmcaCvR9vVPh0iok1Alrs/Ov
+bpgTaH39sqMsKSd181wWEJQcJgZDOXHpbD0VlRVzVTY9VwacqTfK795sfZYNs9FneiNSleZECZn
ctammJswi2DKm3UEW1H6YDv1OkaZERxmYdde+axBBRfmIkF3AZ2Jaiqo9R5gXy/aXPXldQU6idNM
P990nf8xAaSnd2JXBU0yL20UzB1+bWJ4n8b9/ZwP7/XeW1m04wjGZVHEbSir4E9cOaxDIsRzyt3H
JjIlmAbTWNbNceuQWMLlB+nLwVgNedZ6daHsfLvV4I6+oHV3wkfEtZrbvHpOxfRLuv27OViJJIpm
kdf5dh1OHiDUA7fFGdOBTJf8GJdBnEPDX+f3Y9kXN07vGF44JEnrfqDETbZvReD23ftAlt6LnHvJ
+kWWV3ilyyIlGR8vYEznw4abX/dxbm1jBE7XVvnXOkmgdmDtnNonyyXXfpbNuIynAnf79ehxS73c
jBgQZqEtl0TcRHU2r0cYbtL9bKDsXS+Wk/V4iMqFNmdwhcBXsQ2FyVHY0DdL217AIUylU/25SCGi
t4PwjOxbb7kA3v3NDqawW/i9p2aA0peZk+sfK2lbOfQKcAIvYquOgzsPPAWv3G72e8DV82GCBn3T
pH23hWYd+OtlBlcqTlMHb/I8yVmQwi6SCdBcAUiW/WwQrEe/S7EvKeu0s17OVQQbsHCsQYQbvT1j
8JdPN9tmlK/zgrN1iAI0w8km6qLtfWFltfysNYJUaQ0eWdM0NVMdQoMe/+j8diOHWsFF1mteGaBt
hVtQvQV1GJDLg4CR3SVbrFdzgzfb9YRj0nOu8Js6XGvAeKfanLNwaU2AgHovr+RPrCq1NsPBI9ID
CLGc7b4agYIYbt6e9B6gzPhD2c6RARoi5H7g59yIW9fo9YT0liqwaca5m9pV1mFiBsh3hh42Iazl
zP6p9+7KbD+57eZMo92ERRts/kHWrcPVpm/belfg1g5ye3gGnCXF6lXZVWHaLca3Mpud77BeMs2Z
U/m25SJGL8fIJcSGtSbbaRzs2An0Rr2KZ3JEhLVHWzRh4pU/IpG/j2SqF69CWcVhioB6Bp8dumMU
9kFxG2EXpPVFhfJF3QlFlkXmNKRuHuCQEeSwozFX1Wtd2XN3Zux4OZfVYWxn2WHJcZPIug96bSsr
eEZZ91RJsw7HdWxeU5iYvqidodTbl6naxgRq7AiKsw/jLhd3gnMbFS/j8EXr3XfkwdUwx43RMpeY
k45pQW+SjPA0TTVPOo7SM42co2yL2SBwA9Th62t5xwZ8TKj17qqUDGDc2rtpVVNGWxS3njO5YORa
UM96E7CqJeuzKkYmVTPYq1HeJhW+q5yYV71Es62sTXIp263s2a+SKFtuIoENoTQHqTe328riZDsF
RsH7HJClZXzs5xa/pqEs9aJJFZRZnbVAuvfr0Fgr50eClv3HVo4QgvU+rDL3urZTZUmWN6Hrycm4
yQN4P5DxZ/eZm8lH4AGWKiujmBUT6MKvQnCvTvehydOpPkayshuQQLXxgXK211gjF9mJPWIeYB/O
YfSSGK5b6319VTbTw7ACYGOVIVug13LaXhZt/KdW7/1yuHlwORIv3Lp4XY2142Int1bR+dC86lkz
6JRpmvJlzxwztuXz2ib+0SizGExGUjXFRev1Vd2cZzobh6195xANVvSyTGPK8dZ2HUzN0aVMSps5
4oI02VXoOFYKlXzOZnHIcoEhttYvUNVzXr+xb7B5wAoVHsb3+Imihu96bSsHumIo1yEYtypsOnB+
wLd/bgOuEnqNK1NS3G5W3+eyDCc4kji/39p2r5e7UKVzpWGY8QxYJcS2vgfILLiBmbd3eu+t7KaG
pOhia56qEIiZfx4TTHJLrHD0xosqFQOPn/pT7pShk/v1zjbE6C3BfCfRbF8ZjyJYaserzDKUbpUd
sX55kQtr1fukqmSsa6o4xiSkAveYzHd9V4qjHLLp/umO3zv4N2d0VTcWzPk6zRYrcLGJlq2P2cfB
uTCtGgsydreV3mZf1ZD5K0Y6nhPXoTk6A06x7gCYDqvkoNZbLU1ltSwNvHSmIGU2du3342C+w35T
b6dvKmMTuMTgmx3vTv7LPaUdqXzom5Xm51VWyorBaOSoAs+W7KJ302o076vE1atm+gUdfrg5LNLK
Gk0bbDSTjX/flI4bDqnra3a6fb31bMgumHiKFFyGk5XAn+HeEABYnx6Zewf8bmQq+1pQiRVsyBTi
tQfC6UjxYftlKwKsL/TaV4IWRkwUNUNXhFsnv5E7elXK5JNO0/iVXfeLmExuq6kQpGi1jrJD24/T
j9lp9S43zUBZQVLyCBUuKnR740fcbfT+DajwUWu4m6qgrLazcdk6Xj6KE9JOFqBXKCd6U7GpSsoC
b8MKqif/Zs2DtZ7wY8CHJquqbNI6hJqqpMyf5qhh71mEVoKnhB+b5tuaer53el9WidbVSznpz61x
iq14qW8z7Adf23bjjs+8/a/Cq/8c9RjgXQ8djIPsBZskho43upg5WQBFsd+e2u7CUWm0L24gvP7U
usVS3xkr+/a7RuJh9cXGrPMyejZeksJYwR1v0QhdYTXy/E1ZATbGs6Bd0+MWQ0D+VkcrFhYAlLv6
OLrZ8t0phcDAOhswG0+mi4OPDE3AwMBvpkzF9iGxqG+5z3dOxYcq9TFA50glNv4VW9XERPn5OmsS
Yzvxv/sUU/Gonp7ZMf1+jTJ9ZQI2o0DGdtPm4PGd3MPPpO1awL8dqcybdKZe6JlDxe9nHFMV3qGf
bO298PkcR1b2egry4M5O7VhvITdV6V1t5G4tzAn7zMX84dntfYAPvN6wVOYyTp1raXhzHjobet7C
FniTw9l8uvF9Cf3NkFSld+NolPHWL3nYNjBBbrp+K+ZTsKKuOM1sueMbL/CKRCubAeL+evxbbeB6
Am+i0GgM74yrYHHZmiL++PRPeeQLq2K8ZI1GTotOHk413mv4Xn0aMtDgTzf+2DBVtiCWGadjjoVV
6BVj+h71tnjjJzH43Mx6jqT+2KdQph/kCTG+q5CeQaTm+WV0IRPPmVGc03Lz7SOKbr28DxDO6+8Q
J2Q3oq7gx1S2gdDN+8REpLmA+fZ14wbAEY7qVR5aXJgNzozNkfXMBP3YR1B2DdJBy7lRg3vKcSIa
boKidy+1H3Az78VTYWqpC0xfiTeXtr00lQaYDth+1LrHn4NW6pW2YlRy3T39GrRpunZZKKU7XNBc
+4cosfQOK6YqpMNdjTPnaCVhCsz40kxrefJh1j8dA48EmFTOn6bXWEUhIThbU3pr4hMvak+vz1UN
3eqYRV8PNL1t4hwF7aVMba2MCPDY6w6HLo8/XYABU57aL6VrvGzxU9PrECVikRViIeul0anJ5vY2
6/shNFznvV7jSpBGrkym1TEY7FaMi0PTCVyeC3HRa12JUjPAOs7FZzaUad+8RPX6qcUvRrNxJU7x
MsAXzh7TsMC19TIGQ/XCbAs9KSrWP9cf1FgXLvbKLg1T/D1PTeLfGbLrz1r9osrolszELtWpg9NQ
inS52Pb8senyXC97hpH69bsndTC0haiCUzW13N3WIY6CeourKqVbk2WJSxwMoXpipguO3zxuhfvM
zPtI6KtKugl1/kaFH0HUT/UB1dix8SAK6/W5EqEbkJ5+GpqUqqVyPVZxU7eHqKsCPUEa1k/XnR5g
cSRk7gYUWtWbffCxUn+JfS3ub3rvr0TqiLNvJVsnOJXzxt3VPSqAZ3rm13Xmb7ZnqpYO2w9KMTA9
Da3VcKaXZlq6FBjFsDw/QErCrMcNsGSX7VS6uxtpMh/bIXcnCJmNt17aMTDb8wZc3/5aStfGHNN3
UqmVI8fO87pbNzeZ22Gc+nNVecURPC2MCRHpcRRMV4nyIhiczfHd/pzKpbu40QBE2Mj1ro9NVUHo
zLazYb3cn525TNBwDB8o2Fye+WqPBItqGjDOLRAeufbnVVq4C5t5d5S55uyninrcfMR0o6XXtxIA
xDysP80u0atOwrDq+pMaW1O2UeGM5xg9/imYk92xmuIwrThR2UEbwuoonZiqZWN/60vnfZnYegWb
pqcMxsVoLSAww35274b4JnVMfzwnfd5XJ62XV1WbVZoOnm8l8rR0icdqueILcUxcz3K+az1AlW12
w26/HDXjeayT5lziEnNqAqGV3zddZd3h/OA6jVOOZ2uH0M1uCzZASC2xPyDS61HTyEn00UDjE2a1
h6IXLRaQtp4k1FQhdCIZQTOM1Xi2M3yNnNzKDqTHvul1urL01Lnvm6YTDefJxhzPNwyqCRdh6u2D
VM1mjPDZFIYznGtkXoc67+LXhXSGP/TeXVl2xNw0uB+2w9kIuGsS+Raf09XV7Bj7+pum3WzV3NsP
Z4Cp9tuqXPJvnrlJvT25KoFJSlLKuOKM59TE+Xtp7OgcRcjonu6Y/eP9ZtFUVTCFlbd2Xjv+xYsK
d3qbjCWm8qtnF91FdA2r4NOPeWyaV7oompxIWBk/wrV94zTZbnysFvxW9VpXJrQmieQweLQex1V6
8pHDHDFU/bte48rimmcs3ugZuzOG5itWTW126sv/zm/vn/hxU1XEBA02ZKXrducpH6dLmfj2AYDx
pjfZqJLEtXQ8b+vm7jwkW3Gx+vzjZmWu3idVaV9bgstmTTby3GCKiEHakmGh1OkJ801VkVhJ3Hyl
HzVnozS6Y7Y1eMQ3qx65yVRpX5EQRWdlXnNOhzY5bm5ZHH3I9XrLn7MHwQPVwmitpJy72L9kWbV9
2Mxm+SMzq+dQ8o+EkipHjJx5tkbEyme3s6hH2ef4xsYTXWu0O0qgCssiXb0GwUUYpM4n43tdVB/0
mlaiFFc/K8LSQl7gfEXFYfdR+mNIlv6zXvNKnFpF7dQbXkwXtykrhIjZ4iV3nlVUvt6+QNVoNb0/
snFqgkvQW4cssG8LU3PxU+VZgLjaYcX28VIKNqv7xX+lp4w1VW0W/gxplMg2uGw7+iifLYFnqD/r
DRdVm5WZRTJsay1OULheVF3z1vT0aIIYA19HEaccDjVlKU4egp+sMu5Eld5rDRVbCVAXjFDSORVO
cxiCW6HAFLu5SeZy/KjXvrLbqBqrzYqxlhdRWwsIddGL271U7zme4L5Z/M2ibStBmhp5I/w58i5l
Y/Qvhmiayte9NPGgo05VRjdxuc3Jq2GL/g+H61+Hyd89VAlfudpRNWVtwUlhmavlaBVpYTfnPCfq
iksSLXlxaOsSB5lD5bSs7Uu2dpW8qYvGS8oLB+ssLw/Flk/rDcboRvTVcWaEcZWJtjo/OBkOmdjq
ml3T3uV4vjWvpj6aLe9mMYRs80OHkZ+RHlhDUwfrwUE2bIRqj093cIO2jr82XVLili5ymZY3zpaD
ez6tHOhlfFrbae6O+epky3sQcvOEh2SO6w6Y7zVd+upgBTiSikOwgobPX1jN/3L2bctx49iWv3Ki
3tlDggQInDjdDyTzLqUkS5ZtvTB8kXknQVxJfv2srOmZ0+2Z6p6oqIqKkiXRmUwC2HvtdekYrO8H
YJZmyKAr6C1eoE6n8SPiIlE7tmnLfw5ywB8rOycOoYLIbs2QFOm6HPHApDlsKyIKFTraWI9fJ4C2
qc0WFYWRz5AvXNVfxibpxPehssjegZBzm9SQwe2rXT/f2GhHuQ3rko0wjdK5942OuiKFcLLcbRil
kF1AykXnJceTJnLH/EoRRuo2Gl4i7pjYN9RuA5Rb87QekRIw5imTjt23oW14gUxHH+d1ymZUYXzg
BR9ggIvEyYrNIxiW7VRXhRFosdIcCMlSTXhl86jSjBOWQjfimkOJTL+YYy9hgz3j00KELWJFUdll
IgqQFGyHkbzNZmCFX7cl/W6bDeneUk20u26KcPZazyRNr7Ep4/huK2tuq6LfoFFJ9sLbCI4IG0tt
fw+FBsfnJZtG4sVV4SYquw/haoxqbAinrTuuLF78t5kPzVTlkwMYfEohdhQv0ZIuCNLrxwRJYhUP
bjaQve1HH0DFsoGmCAed1Dq7W/FZTtOJUABp5MS6kddZxzqxZ1095hNb/KDQwK6BdrfK0ulLaHW3
8wp71JVNlW1floVUI8fjgETjfRtTveRTVScELrH1iug/p2uOeM94nC5i2QDT1DS0i8q8NADzM4GM
Q4IKypgYqc5IgYvbp6jjiu1hsNItl5H4CKh2aOCthkTg0LgK6qpw1cyAsshgshb29hvpA2hmlEsT
+Yzw2YgXdalp+w1IBe+xaIZkcgVCEyd97WxYsRfQs+Zh364pZEJiCid63mhAuruo9t32oxn7ySZF
ooIpuc5YtPVulPVKTnKI2vlTHQwIdMf21lWMZulwC+gNjekQJdiWJV+zshJDdfDeOXoOVZNMn1vP
VprD8z6EGr3ycSRg7UxZjxhaX3VVhixh/o3GbJafoC7f6hzTJZxd4LtP6z2EDJrjl6cg+T61ym2n
gch1fek2JFMixRMr6Xub4DE/Vh3ZrkaE1T4kM28fuLIp24W8kfWHuauX7dGD6E4CTIjhG8CLmxMx
O2lvxvFnh8lNfWnZHK+HaWr78jATEamLnUVK8jaJE/KFM5KIH5Hvyisk5MEZY6TtOyj+A6JZaVVU
MAgKiqXZuD8jQ8JtR5gHITUXsbyikD20iE/pWvfjNarKJjr5qbErUjPrdjmKVYXskLKlCz+FrOzK
D/UsKpnL1QTwRGxDoSEmGJh2Z7dpqu51uJnwFEsm+48I7iinB4u46Xof1sgpLczSOuydnnJV78Fw
jtT9LBz73sMTYEQKKAJ9HuolVNhK6mnxO0Yno6oixLTKXToECof7skIyabYEqateaq5FchqklCwz
ZaDYt7oWrcyrUXemRdZwVIbIHkri5aT7QZvCeBIGhdEjibKx37z8EiMKU7iChlUEO8MFr6IJKq2y
dgn0uBtvljwZDO227jp7CNN2VCr/RsLVMySeVUh0zBEFwe5RLlXvJZZwilzamgw5Ep7p9GmdY0ph
cDQMsDzL4m7bmpM30LG+rMinU2VWzyZFjGy0ST9NWWtwTPsMiLfT37vImOqDqzdxQQ6HwqnQwbJG
fOhxqdunKRFNuaOCYdy5GxE4SjNINEd66EUkup1zVdyvWRUZvl38oisAjQvipcQxLFcUipCz1fVJ
I/0syJDI3QTPjHaIrK0TZoNCI4haFOm6be2rCre4PTqzeXGww4QM0dmTcr2LET/3GEa6bZ4B9pIV
Gd59bwRSqbvKnEWHNua6Aorg+6RrcOiZsqQzWM1JvdwNVdh2+bSpyOSJVGkAeYHSZeMhodt09MGE
3QDNxJgY89gsYUqOE+bG7XWC3V0zZ25NkKIDc/Fs9kpEpygW2jxQPQfjV9IsvL9jfazxoI310Nc/
4p5veBwG+Lbp3VTxBvng27a0Ozp0if7IkNxcnnXVtPEJWlfW31tFELy1w57UswJ5SXH5vsEvGcbm
um7pUU9NVYHJCzkKHhQOM6UzEl5XeZTtEIMhS8CYDXdaIvowc2YdyfMYCH52Qy9eOemAscEmnZYv
SVT3wU+Q4Z9vpNcjrFTIujerSp9B/1x+TnoOfREFOABz147dTwmVF1Kk25UeGbbnKHNi7tZj5MdP
nUraAnbIzQd0NfBI2sIAgYS92oY0FwvBoz+ECGy4Orm4XGoUa48dwdhwj+x2Uvi2KZBhXT4hydz5
+34ja1I0Tavp8yBmHuzrKZB5jbz7DGkSIR6Dwfd5aOmm31RL0JbxFkYquUEveN8a6D4f6wRuigVo
TuXF4w/ut6qviga1E7AF0sVL0SZq/dwpVZl8gMRnvYMlYPy1VmrJkpbd10MXnpzWQXyAzlbGpxkM
rKNIefK8RQPMYGqBVf8SRliLmSCBw/PQ05wQnPuhaJuxwK6j5+sWWL5zXIy5Dcs72QbDR3j2uofU
YosvaD/ERTNP37ewnrN1KJs3ZKu0d4lf4XbuNVDoY8fUmqDiMMu0FqGisfk0RxXkoyi0Ngr7QgPH
QXj1dXgOsskHyQtBVgzCn72Mxu/cxdjvA2iYLrLV4Ga3IA1XFxGbxf0E78U0mcCUdSvCgDh64anZ
lh/pOPh95Qyoy1kNg/4HPhtW5/MS1PKp7rEZvsXTUGZKBzKuc+SdWziqlFXST1mnUlmdNxIZVYAL
ZBDMrtlw7wcUgz9Hkz4iBnyIirGNqgG3qobovRfBXD4SKctlD2LkOH4AZ820z7A3YHd12JTuMMzr
ul5T+CvIQi0YzJ8SWOW4bLBIx87iZZ7rz3ZUVfjW1LFDsDiZH6VSW515WLBrB9x3W9j3KWrm6Nkg
IzH4HGMUFnxKGHZS2DYZQ6GiTXpG1zxtlCN5JZFAe66bTeUzcsYxnWLWlnm6UbfnxrbtAc3JJu89
ODGPAodtqjLnB1CgKnolYhjzNUWIoUK2dIH922ZBa0vQj2ubE7Wlu4WJ5rQOTV768cuARLEsXRp/
8uDRtdP4CWy8NV/jKclJnXQM5iYecQlqQt65p5BccUSbw6TNrkXVJxKVvZaIAnQiumsQbL4WtarD
I/Xg364lhqLJyMwugu4373vkizcxsq+Rgj1+RNX7xjr6YCMEM0QGSzRZb0zsgSyoP9nnqhH3Lhb5
NEdYGVEUHuqud2O+tS0A+yBMnqPBzydA+53KoraPD10iRW4h9XvUYc/PQZuOKg+r6Yo+w7gD6VPK
HD6zcJivyBqvIV+PYAW7lwKR6vfxIH2AswIeCBfBqrhop9ksexo1iXuIxlDB0BmDe/GS8BEB5a5H
9NLjTOr4M9eIDSp0UgJb4k1g2HUdZZnuQ9V68oCBZjx+0IZtDzTp++gg+2kKlkzf4IsxwY4LaQE4
kPzgIoneZBsrcSmxZcol50lSPSKivQvyhWH1ftCbnyG4h66a+Bw2mWWXIzK6kQ+dBoaJm1f18y5e
odvu99DiRjtexuNYqLAkMo+auo/uEytvScFM34prDupuXeWCO0qKwc5hZHERaMbHwaS7lvew5sq2
ARLBFwkpb/xaaTbdqREx7yKvqzbIoxbWg3h0+eKy1DNsEsTC/eJYMS9RVKZLiF6wMpjkwidAeWQs
xUlgTg1eTPhkJyzMnFA2F91a2/HQLThPvtBQebcnaddHyMBRMNeLkibmxZr29XfhaJXpONr2ltvl
8ziWNUHLQ8tWXy1YdNjxFEr65hw30mP2X64PfL0F725qiy+a8y7ccSQnLSjfUOoWakti+up7F1Sn
jo3UvNi+jNyHUdkoxzhkJm9rX3qX06UJCtnVH8VibeZk8L52kCtNmMtmamnrY20krFcS6PpR7MX5
thkhsxQN+Qzab/dsVEiOpCP+sExW7PyQxpcuFuJTj4IqX9b2WwUj64cIkNZjHRFWIabAPFPvztOE
k+HMfbX+iGQbvc4j5fWRNDXkBVurN3E/B0Q9hh7+w7C/p/dwDrUZZyt8Tmy4HVC2zK8VICf16AIJ
grlZ0twGoFyUAX3lfNTZOvF7TH7gMYAY3FhlOqwu2OLcaVWcfMTuXu060rIuG4bFgHuDsBNCfZBX
HgkQRYelg/tjPfaMsjk2Nq12eDAQGMaq9bwx/oPzyjwlJEnOLOzwwMW9ypuQPfVUDR+jrV8eOJPt
UxVKDSKV7btuzpawEV5nFfq3db8iD3E9MkeqVxYt8mzalYuiHWeWD5vdlv2oWnpeQZRNPiJ/Pn2u
eh8jaICYMQ2O5ZA632cl1gqH8cNahz8aU67mI6WMrZlrhoWDnBw5vxbNzeHi1K/LBiMgrqJVIit6
njWesqWJp7aomIuCs4sS6Kyh2PfhWdVRKa46WLTZOzhXhK8b6wnLxZo4c7GJpNUberFhRmgGCchR
NrJJ7trF9UgUrkaHrTWSir/GtpfhwxzbWO5gDbKOMNnQrD5NgRP9lwArEyFsdG1oU4S6rU1maYPm
ShibNrnqUXX7rIyDOO6zla62+b5wGs93bpnc9g0xax4Ffm04xendYyFTmbXQerU7+EKV5KB437RP
SwQ0azeNSTzsTYqNr0CPXqWn+UZ53s3pQOIH6KFaegEjPI6KSCxUnCIo3pafDU7R4cFqw2WYr6Jy
9VnPOg5ZBhMbjvpva0m/PgHsSQlwHZCDt4vWvcZOVI8paig5YOk/d4Bf/JeOduKUIOkdkM/g0y+R
jrvgbcCUFsDPMlHEemKsUud4OlD5Z6V1HRJglF0KN1SKf2JwqTCv3Nch/6z1LEhb0HQOUKyUIw3c
M/Nbu1RZQEgao8op1ZCLMu7JVW98WX8mMLDof6gGQsQdb5GN+WHt60XAQoNO6hGp5bRbdqODX/FB
NAGZHhnWJ/bgMFa3AgHxSCng73qEY8SxjcPaH+Ou7sKhSDa1qCnrGWMVgg0mdNRoX9o5X1GkorBG
3WP8U2tQIvqD6KpOvfY6mNx+agMjTloLS/GJbcKrYib94t46QWEowOpO6Dfju9ntZRUOQS46G12a
uSpZPmOabu7Wtk0qfCRpAwGqxtwoV9LN6LBmBgujV7slgsN7Yi7vporMB18u/MMck9XozNBtkw9r
3/eZQgBtBj1fZWMk5vF22q+eo3ypkNlrT1usATnUwqaZNh71c2as8fopjXxa/3QI6+G7rQvDumAe
dl5TVmmkphw3NtBvK6IfmzaLp0CUZwSMJyzJdb+1AZqrNQwOy4Yn+JASGqVng5Ol/Sq2pi7WEcYn
DxPRatcE82bB6QnK4IRmLTZ5CGQcuyI3c5nDMCz+GDsDRqXzdSVPor4dT7hbJoJf8TQ1Oc5AObxS
DKXCfVvXoylkQBu/cwukOYAxAkgjt7SOmitvfQgIqFm7K5QN9tSXDRuxIkt7nkJAd/eCVIacUG/3
b7ytJ38dO6/PZk7Hvi74ui45pdg4AC5W5RuMXNCMVAN206ZV3b0xoYA4As46/tSnvM7ltiJpB3qm
8NikKu7vZxPr/l6VVl+slFP7laiFd7uJd+oFMEq8G4IYVRheD+OndUsTlfdL4l8p7HXeFWFhmNUw
lGnwEKPQyXqfDvsY0eY2n9GrTjkHscYh7JEvmFdg39QoR9WS9xYYSA5jJ7Hk0HCtVRbVeHjntSN9
LkH9giwCjjnkfhKjAWBogk0M59Q7Wn9evJu3uy3BYfcRxjUTuRtYYxudm9jJ5jJxEMNgCrgsRcja
ySKfPHkgCOUs3JQuLSw5SuRBjygq0qeojgHHlBp9fsYQ5nje2jJYQJid+63oMERHlVAayOK+lyPC
Zk6kA4SYlbA94e+TAayGowyNC8ImlxCMp81ge7sPuJjMM8ZtRN15WA2g7vUIQb0mFg5QOedK+ocB
09BvyYbO9m2sqKk/1VMFtVxnpOxBBBySl4EIdDeIBEYT0CEkBRgQwiCx9zn5qW6AegBj1vtO2zXK
sEcsZZNtwKJp0aWsrvvL6lMAJxkEZtGb0nKM8wnQintYZbX5p1DOQfrZl/NoH6xrRHPmtUBLsxts
2TUnV9VLVGO/JfRn51HTvnVr5Qe324SETXY3zdtHTA4GEI4cIKZhyRYc8eq4tNpjZZP5lcR1vMeQ
J7rA/wAHCafwOM9Gz2z6EevB9ztRmxpNC4/G5c5zO3Zf/AA0JkMPa5P7KCBsfJetEF3RTaUiLwHZ
BnddQ966azkh4u2JA1IlvwNJ9ip1HI8/6ahFelyiqg/zJIFT9h0OsgqHdbVQ4ouSpQuXOUKywPvN
twhctWcHW6PwzGDRFF7wYKXd2bI4kcjsC5fxXkgArBmTsYfRuazVe0jjpr6SrRxB/yvDbjzCcT4g
jxA8pmzKEd+0eQxuxlXuEbzo1R6sIDnkGIdQ+230gw6QbLgZfgp6QCCfw36Y0UAwVI5FpIRs0bug
nh2uFsBfl0MYYbTN4OYTkUvICEXVTk0wHhsQJNw3T1ah8a5YaQ6+argvFJWy2/VxzOeCIErGdNms
hrXeo5Dq0REkcDYDa7K/5Xoh5mwq2roRy7k0YNTnkCBVghYwOQg1DNHLAYNozDCn6szcEm/Ymo1M
jtgnJ4zZZxxhGQDUqMug9NzaYh5G2++TxUbze9rQrg9QIkWJiRFUCxucn7IbegixOoy2jM7dgOMw
yYNeiQMjkqzLqYt4zF+tQgTL3e2ZWyTeeJO0Sd5GSzw90LTpl08B3o0IshrN3mT3Nxtq1PeOby65
2ltrcimDqVtwxoDoumXtWlbVwzpEGjWZsjELHWZKwJnSHEMS6k0W6kGM35sVWzZ4UGs6hO/KuGDe
W7jSoi7EMkfvj5iZSZ21mCx/oHXrKpyIvN1+dDXGCG9t66dun1TJGKAPnmU8IkSZqeYpQVWDo4GI
NKF7ia19fq9lQj3PDLzd16tPE8tfImBqDXJbANybbwI+rN2rDOwUPE4VJjVPTrSzhqZ+5T3JUzfD
kBh6N6n6Uz1gYIWHJJHxXqWo79gOAYh2vkC6V1Gfbxj+TAPs1VTapAUYZoZfvMQI6A5FBGd3nU0S
/Tz2bafOaRX76RRYhJy/xWGI9pyNC4MaZxoCm/Up8cHdFMJe5ymw2jafgw2BgrlAATDuVjtwdW20
gUJloGHqXrYe9K+chxrTmSbuR7i3qCow3znTsnyJgQ3lZEQwQeu2c7Ahd1sVMSwD+5OXVbxmKDPa
LY/SxdjjOo0iPirA4/7Qd2wLX6PaUHpuOozwchkOmNzvIAQOFXq7EQg9cHu90GA/K0JsHrOhDTKs
uXsm9Q2KGikMHPZhBE70vG+CCIMaNmI2s2Y9stF4ts6LpIWqU5oczWLFdpTJEoQjvNiItyLr4goh
Z2i+ovaORkrrV6phh/6eVokd7kKA2um+p7UVz95jplL0FeA9yArB+3xsxrFnl7Lqx+7Zc9yYy0p4
p8+hRRYOgApQyxFFvm70sbXpUJ2XVonuI+pZoEhADNnazEAU+ACoOYG5WhPmFotZBjncKdgqCwzw
Ui72HVi3N+/h9AvMAUMd5ULAW3LYDZjhaHtKB69wY03aSvW4KNw0DDvxJCCNnKRifY5x26GKErTu
to8YewDYcljJe7Ft6R16BRZcSFACQcxYCNs5cpu/cXIIW8bkoWvTmd5t/QTJdETWyXzxjRWA7joL
c4u9QcL0WmeRBwaL4SQBWyqcNXdwt1ODfhtcwsnjBIcQTfY3j9YIrdtCkcrO1SZcm4vB+65YB3WL
gjOaXakqk/GUQILrj/MobVxUbpXjHdGwgMmWsgujU7JJGt8FOoqCPcaKpil6XgnU1XLWEshYPDTx
1yVF8Pul3Kp2+QBAOTFAyutSbT/ikcbVN9lNYX8KY6gGT2Hj1/keQn9lXnq4SNcfp5Emy12UBHr9
uc60lXeNs0O62yzlwD4ExtMZZnQW45BGa/DzZpPc23DQPjcrsj5PCi+hLexGSJeDzs4w5k6SGwnR
8b0A//PaO4T5fgx9V+l7ZbZoPKdIqkNFAMS7hDxBmBVh7jpN2m8ATQIgT5QHUgMdRAmW6xHP+bDD
HKkD0IAt9NbH+FslIgLl4nwNgkhhmfBZQeEg6e3eCYk2vcoA2ooHnbo+gENAkzY/7O1k/JFa4GyQ
f9PqNE8CRUiIna5/jpUixuZJBeReZbZP4MHgY0Q7pYBCwyImNAAhJq7m8krq1Pg99k+4F7p+bNy7
aRe53E1bOtBPqAJYsmTt3NrzCixy+cTTQboHHNdVfNSoU7IBPixzhvieainGGNg8DluMHB9RFYv0
rGtoA66YagyQqCOwYEPrPnfoyimiJhNqvlobzDyDFIh4wJmyA2Ch5voDiA1RVTiHGOUPLbiIOBCR
igG3ReF4KV5TCQ2szMcQEyggXKWaJ5M1UOgl2cQx+Y9zTKuVfUejXAEOQ0Mamq/oxrYmyJgB96HN
KLZXs2VVP0GfkcFWXvpqv0BoiTifcUlY/QWaaIDSmfWInZkPA3qNps39DMdvf0YjvNCoUHEN8kXx
5zguv9Ct2JqMwzTqfheKz23ywtyf4wH/6jhD+9gtGr35Lm4+cPQ8Df2T0pNfw9omuL2JsknTPU6p
EK2qcOG9xmb57yLl/8CKKfw1rw0NNzFgcqHuDrAI5npqzGXwwQQPNQ1WC+Aw18JOPxUzeVw0AKIc
MbhBmAOVRc/xrz+W6A8Ivb/6f6TtGjO3Vsl+4KJGKyzG1QPlwT/va2TYa4KzEX8yJtHIDo1sX9qt
eYlsH9NjqRtbo5qo6h2Cz34sLq4lyUyKTfPfvLqbNuL/wSH61TqnWoAANoFK9xMySvuigTrgHpTA
OUcxh3kiZoH83/gH/AFF6vfb8w8cTDXrVSdxzPaQ+c/ps1mn0hayQhEMrTb6RODzddCjZF3W8fiv
b/0fEDN/1yX9w1/ZgvWFo4bQPeNI2jAwk9nNwNv+zRv6o6v/wimTyOnTaS0o+CDDt05Fr57L8t+Q
wP/o2r/wyVDDz4OsSrrHEA7dhFpPDR6IP3nxX3hjJorMOFlG98DhdqBjAvyNgL78uXv+yy5ULpiw
UNGwfRUGGge+K4EKoDT4U1f/1XGIdDIG5wf3BX0kHHeNQHbkNj3/64v/wRP6q+EQUxgjyaXF41Kn
gvzQYzP4PGQrQVoQJ4PMpAXH+gi1CJV/KnQPgtt/plTWvPIpnFjoHiGn9FMyK31tI2BHv7+h//F9
+c/qfXr8X+tY/+2/8PX3Sa6qqWrzy5d/e5kG/Ptft9/5Pz/zz7/xt8P7dP06vOtff+iffgfX/fvf
W3w1X//pix3KYrM+2Xe1fnjXtje/Xx+v8PaT/7/f/I/336/yssr3v/72HZiuuV0NHnLjb3//1unH
X38jJP6Hz/R2/b9/8/YG/vrbs4f78bvqv44//q/fev+qzV9/i8K/JCJKmIgxQo3RumFD9O+379C/
CIpOTgjCWEgJuX1nRFpo/dffkvQvHNgA7Ddg9UATdHy//Yee7O/fon8BbsoEB8+DxgJt/G//+93/
0+fz35/Xf4x2eJwwCdV//Y3/bqby3/txGkYMbWyIV5EmEcflfllGcaOrOWoIyQg4V5+7BDhCSNqK
ZUCqatgsz6EGqIvBsMMJhxo3nYvIB+njMPflqd5mdFM1stATqK+vYIbI5zpe3qS208nAaOJhWCZx
QWRddYd4endfcTNh69XtdD82wGmbjSX3ToBcA5LFSVYozLPRgeF0Y1CdOMrXHQtk2KLuifyFxoE9
2JJ151YZA1XDtH1BIR4VCyym9WkCP+9SuZheIpA9RzE19wt++xADuxS4rAe4oCv12ZQwIr7drz3m
8BgHYTQhllEVae/czQuwrg7pCgvRHihR0SUWydcKeH+m6oYeZhJjiDUAXHhqJQqylLGbsyLoGiaZ
E+S3tPIMSQq6z2qM9wMiXr77frF7FSfvSjdkF05oxBD5EOekE+2Z9cOaYQoMfVKs3H2kKwe3w7mT
2RhF6ck7kg47BB47ZBQiYiFfel1/Dsc1+EaCzRSRhMMs2C42x9R4PS96SEyWRkvwBYQf8m2wbXoE
sRCpvfCoF18AynRn1azyWaOsRtfg+qPTXf9zqUh17Ea3X0oA2BqEuqODdfCpnsoyLcYxPmCWOB7B
FpUfvdJbbhWt7qt4Sy8ITZgpcBLtjlOt9ZaRpqeXKZ2i3Eq1nfpOBNe4wWQtYwNMrIFUFysGCxa9
/oDIgi1oWDajn8+mFZY6ltKfUzWzi1Pw3wGReXsCXEOfyIhpGJMDP002Fgc+I08Mnaq+uK2hmYUr
zhnson7fu2U8pn6AXyQ+1I/gRQLKA4d2DxECOcyjljAc5GhoeAkVWxxELwDverTICK8j8GnMGN3K
TC6wa8SMLdfxNl4BMB206dJvPk3xU9NEcev6sAAq/EmQYd6DaDblXQrQMmzn9JxUPrkfdUnzMAQy
2oOWXCDC3mXdQNPTwLcBaMxsjlKAmsBA9hqcC1/jKOYvCeC5vRdoPnMRlpCpw+FzZyxzu3pqk89T
b+ujMkE1Z7Qi46UUY90CllptPgDLnvIEHc5nTNu3w9o6970CxSEvK3BEMu4JKbRcohPXFP1qODb1
oepVif9Qs/Nj2uzIFk89GhRaYpAo+ywGfwhKS4v/XfFZugz6sGhnFiCzGeyX3sDuCHMNKce3EXZf
L24D9oveMO+jPr5Gyl36yoGgR6PoEAc0ehCJKne6X4ODZwCIJ1mHCJrDLTKORffzvNAcftXyyBZQ
5jI8aBSsBVqjmpVrb19nL9DDliTku5JauNWb7SNxShZA7f1eT8M+XJbpOKJ5B8lKAZWKus8T1+HO
J2n5CUvV3rWgGDwN9fKawlPpaGkQ7xhYRBacAxU/LEmLBJkejTLK1X3QdN1jCSpMkXSGz2AFLvaK
sR70ZmJqHUhv09y9MrIsx5h7+4CZQvo+L3V0WblN8iFiOs5bAuZiPJe+zqMlNHcDOuJgh9xuck/g
ZgtiT+X1XIAjM17rbm4vdT3QMoMe+jAlpcKUcfsWeLXe13LafsBTtG+QI8DWg5QAxtABLnvN/yd7
Z7Jkt5Js1195H1C4QgABBDAUgNNme7JhZnICI5lMIND33ddrnWqsbpVM0nsDDWSmyTW7xiTzNEDA
ffva25ESGWn7v0VcsIOVf+9g5OtwropyvrHyQQaFWPdNkb8SWuk0AFMZSLfDdpj57I168h80oPoW
GiyJfGu51e9rZTL4zYxqu9RGdeclnYxsqlvoFwbugbXggIbaqrlClaxeltqVLLAzk4rE07xvooxx
Pc8bxgKlcbZUMkfLqgdmehx3RTs1W6Qnq9gBr3wrxsG92fIye7FGjA3+7N0mM/qC6mqKaYtLN2cP
yWFx44hhb9JHk0Hiko3l9TZBOQ2Shg1rVjPIyM+nX3aLYOyPGUaAcfX3QlgQLitXULo4YHqq90On
KDLG6Nl2p91s2jGKP9Rlr/cIT7/cvPso+vIEJPyuiuJemumzazDzCGBPRhpI19WBJcQYTsnSHJmY
/Jhie70z1jpB4bteJLbdHU1d9CgXgw0huyQCpp+TMtv6+9Uf7XcjFuQXFbI8p151Zbri5gVwc/2u
29LbZau7hG0+FmFLbsAQMDT9sIr23Z/W+3z2HzzsHUE3dZ/ovd1+sEYcFxjaOC3mfZarBRBPMivh
az0VTn8zMPgOV+ld7EIke8uYmSwY8dvQN2lk57gmk2rbeGxDsfSzziINycFhlo6shsiu0B2La56S
2EoeCradRMy8vQtgrMeqxfx2zMF/4DAmp8YXPJdHqX3zuZlU/qPcakLK0c5UuGgdn6aZZUG9dhZO
u7F4W2Hbz50ntgPUSBuavY4xNaj6fWwgAaJMjFbQqNo9Cauxf8Zs6N5TsOqGuZmtbhyS4D6RgK0H
vyjNS9ekKgsMXuqDTHJWd7v92WKVxXlWSfytnhYnu9F1WzwucfxLzHNx7mIeYm69XBIl7GcDjf8w
L1u9T/rBCVrVqJOf6znyBif9IDMOOQKl3vjIDUa4lcPC5p1ZOSeG+3PEuezxH8c5cGGaSK7OcuMQ
YfeQr8DL7KsQzYX+V/2orOJxEkwV9pRVGxB/2Vd3fMXoUoNaq8cZOf6bDf7d19xRC0vlQz0VRB9t
iAqkyxX7umvAXMrRfrWYXByTlhEnq5c8lmDk0myjtqOICBqf/tbBfPPeaI/nYGN3N7HZxneYe5v7
tMump479oSdsoW3EspAtxKG0NmFtZzy9/cX4xWssZCDMBdK0nDx1jwQnbpIUPtVP1iHo5QBD1Vk7
Oynj2y117QN8rU0Sl1XkS5D7xEWMbbzt/TE9GAwUj/UEGOllIshV4SfnCQ9JaEypiZ8OVAq9V+Y7
NaR5UE9dHu/meJTfwUa8PMA2jBsmw/fsCVd94otZjh5Kxn0dN+lhS7ztjLume8kmb+QRIphZT+y6
Cmdhto9TazTDsVCMOhdudueYZq7dhhre6ruHmj4EzBRhiNDeD1fUeK9iz3jGJ8DBVZPzFwyz23zb
uqz96GzXM28LFO7fBS4n8cyoZ3GClM3x+7pI7DhE8Pze6WkrArFoae2rRBthr9qKCPDMe5V1/9XZ
xlc9uPbz7MdX843bM5yymUI4Q1P+8O1muMIvWXvIncG/76QaqUBKD7hnMzIWqpjGGRr5IDzSHXnu
1s8o8eAJtAz7dsq3J3IM0Z88vfHCpzAbh25vEqPlUWuxKKouLWAQZxn2A1/4g2O4b5Jacr84Zrwv
E5XutmXJfoPZq8jzLPs0rjxJlZvnR3MkboFvoj0u07a9Vug5u6n83kpsPyqugAJNvhul89vKpxIr
t4xS1TmI8kNV7B1WWt9KZ3tOOlwrzWBMP7LBuc/yoXvsizw5UadcOtnuC7e577r0t1X7O2+tnlrT
/4174Ekv8peds4GxNtURM5R161AszR6kQqEe46IRu2UVp4Uwegbc7HtCyuXkTN1TBxYYEfqz7DgI
c0A9avrZjAqZHqy12H4uWZxybM5kgCl/yLJ9nLr907q0wj/GJI43p+w61brUiLvqYuT6l6KCvVgE
FrwoIW3oxYHdYZW1JhfsDC0fRDGHtbKKaFvs8jkubaRwjD/RSIjuOe+JrkNe3h58Z13NwPW7iTJX
x+6Nt7kGWkOXJJGTGPNlNlklvvcLbBSp22VPyciPxGRSAojdmcj2xx76+uix9B7phj09QWnK9GQk
hfGottoFFByH7V4Wk/5tyi6h5arBx5yuvk/jZAptBq+P0uo6kkZ0iZgsNpPD2HYPI1XOopdDUfSK
z7Mw+l06tmUaTGOX7mxZcAqXTXrM57jaFXEGc0HyB9Mezh+evXZ7kw1XWtRLlrtykOE663e3lnwQ
fbUYpwq6kVrbPUCSLPCCpcJMt2bisSFcNMgs76nYhoop2HtF7D8Pk/G51Ju5Uxjbjq4dd3vPA+JJ
HHUGGp3PqW0z0u6K6YKx7LaQ7aPbjtuud5P2zTQ6G+PP2gajlRHYuVrpndtu6U7OeMpUVhCXnKnk
5DCkOrDSbtutlOAPSnvWXSoWa9+Wrjw4xQizzrDqkpVc3ps1zydmdDOVxXI3OfqinEncymE2mElu
xV28tmVg4vzOdm66lvl+0FP5hAT6OWa1OM4jboMVagFi2b7aRTTrAG8dbjtgur53Qp0u+pUpKrds
kvhPYp3zt3EpcmuH5TORu3k2+5eOzDrah9KX13+gVLeJJqwkyXVyIRAUn+biVs1u7fwtAh7aAmNj
c0XCGDhMZfWe2NK/v8I9jC/IIbt1SDTto6Qx3rvay3bYaPi2YuICPVFv521iVmEV9jH3muqxnTpF
G5klj9sc+ztOuPLJcbZhn+JgCVsXKLWs3OVnN4ktygaDy46lae1ng9fuzRkcdkwPC+dQkCAxyFqD
CMxObH9jpZU41DCfz6zdMaNZOc5+2LritKgtv9MMG7gYKH7GYTXPG3t+yl3XyDKsCbY5DWOsd7gb
ap7PGd9vSuZwQP8hr+8lDYx4WR7Infeeu6ShJrRwlL2XXBg3PZHu6B1NczfaygztDmOZtzlNqEYY
N9j0lYlYr7/Q0L1311izU272y8tfaoflF4OP61U7Ir3eXT1Dwtg+Ov4sQq3MHwJg6+Yvo8q2DKHD
uTpYJzLe/CpYE3+5bzL3ntAWQHvXT6gW9IW2M7sXi1gf/68Ic3f6F0bI+mv4d2XuX8S8/5fku6tw
+9/+IZD9z/LdVVP7j//+1elfP/5Fv7v+tb/pd7b3B9E2tq08lyBjJa+O67/pd8L9Q7qCntG3WGnO
EObv4h305h/CUpZlCp5BRPX6iO1/V+8M6f7hewrhz0SDta3rP/ePV/efkO+EY1419H/qd44LHul5
wuQBj1oIasEL/3PihNQ9M+MJ/U67rLTEfzijDFic2/Awahg/LBpEaGOj6tVtapsbqzTtdsHiHCdO
39wDtbvyFiNvW0Zd0y11aEu5GlloIyHcS5mN3mVubT/xA+7vJH7KIaWmW6CfK/VvNn53RCDPKFc4
SM4WPhwcrcSkpn7EwGUGed1YUwKCj4TUhwosa4ySoV37HwXyFn6WorQSzKosK04uYA/bEjl+t7rf
TWyFeCt83nUCJgBVzGS8jdflwfbtpSFdr5LxtJs7iPXXmRw3hT2ULQThAnpfPJR1yXLivIK7eb4S
lPmTpYnt+tkbvbo4SeWaF2d0pXd267ZfInupVRVZYimJYpmatj4WUzd5LyMGdaenVfXqnJEu0N/P
Mhma7Diwsm4jRWCI6/KUsZIQ5wj+SSuyp02p9c7misk24hGVDfm04H9M7mkOR0+HvL0aw8HgG9t5
Xtqh+W2D06E+DVPd6x9FWlOV+xtOE85Ggu1iXO5r1VvHPG1FfmlgH7vvKXxTf4+3xzMC24WFx5pp
40z3IKHHoxjrrccroK4ZewRGa2kGPfonVqnC9AT2sMIdsOqHabfwqIlwitTbMUv4Sr4WjHhE/Fcb
+ENciyuFCJyJrxMKqeGYqmZpey52HQAO3uAEAompgxeL9R5XHGwoP98V/UMxTjUWGx9j9buB70rb
4bLocaETZH9p/10uoo/fN4vV499asN36kefIbi5YRLz1+sX2HXmTz3b+LWny4ZTM7AhEgnuXq9t8
YqKJF/qH6d30EuSfRKZ/vXAvIAtoYO6SRNCv5AyWbWKw2SWhCQ8Wtn49Zkmt7Dc7YVPRB/lHBaqy
1Q1M2W1NVdhD4mNmHRtIq0iNE6HhYV/45QtR41UGwQZ5DIW0Xdit3ez5UjHDGam5mAEr7biMbZ+H
ee/kvJyFtSy4DnTmfrSxLbKTT1gcPTb6hjbv84VY1McZ6DiJwRpdo4M/1Rq3Q9IMcQuQ3GoHNUKK
eIh3zpI71n2e+fX2QPJCbr3RpowfOcGhu1YaegQ8I/LngGNq2nNzxR/8qHXIAFxgoSXBBiGDvqS9
84u0c88mixB9pMluGp4MqkcXFn5ILR74Zp1zzw55LY13PZE3+XMtfX/+9GTveyfTLQ3niJ1j1nft
2tTWFzEJeb0X+Driszu3WbbDmI5VhcqXsc0DKGkNZ2305RPmaWyow0ofyVXX5phV1j4L5dh35g5U
QS6hVFOZh+Nq1B90hm0aZTlTchBHTo37JuZ2EcTISoppPs9g9gxvQfHJvaOqNkeh3uDOlXUJhuer
gf4h8Wpciiw9Yqn1aGS3tONssxV5n9uQO0O5HQeBeydIAESJeG8Sz9pZc12+T+WICYTCKb+5ivKP
NcniRWRn2VX1bGRBlIDtVO8jgRC/41q6N8LVWziNev6sLW/aJXhnn0h0et9iZ33Chi/tk+ZN0/ym
sbGfrT4/lDnZ3qx9x323tBydvBCDRh/zIqKCFoetnuaddjWvrDT6/mPxF5z2iGn6VxLPxlslp+QB
AUhEudvrXbHa65NTeWy5MGnG23hcb5EbypckK+dLX+X4+2LVf7mmOyAp6kruW3IMP5rNr18zNXtr
aA7C+posQXHfOa7NilVPEb2h1UzM3iBeEPvZUehUU/JlIsGgjlkEWoLfDqFeF3fXDWVWwMN2Koy1
53zDbrhshy0WLUIHGVHo5sQLDBM7JogBi9sHyEy1c+cYglyYHblAVW8vvwFlXofOnVK8XVP1Liuz
feHmt3Dcgdh3FHNGfho9T356xeTDEcok8pwqgUS11rsCa/N3Ahk3cVvUAwz9WCCIeNacPag2Uxc+
5uVEyZx/7xsCoHHjeeN+8nhTQZXQJCGGJZMOF9O2worNAxiNQefeZp7zSdQslsuG20nKJ9IW8MEL
lb5XEIx3yeQZBzMW0DBp33105jzuhee6+3lR+qmRdr9ri8U8Tso4rx6+2dRuXkxWStzP0p/jh7U3
8mOXrQIupKRxnztnvaHcdPn/4QhcYmHXhh46jmtlnu3ZdF47oX+yrqY6i78Smr4j4Omd4Rt1LD5K
35R3So4UlV7xgvi40W5MHVObLY2Wuh7CSce3Q41hyEEjuIyY4W/87VoF2OScfOi4V2fLco2nuV/z
iDF+/WDGeRpZCGAfPvGUhxZ/0641HeMLD7O5hD7sVRE05EVcFhNZ/NSs9RKgO7pu2C9TsjfMTN8S
8/GF+/vBV/pUtW38EQvrUc15/yzb1thlupNvraHhY3Rzr4rhrhPteMrSBiDKqEvzK86nEuo7vZFd
b+JHlOk3tjIxfUMXXqpSnrAAUSn0/bn1DZOOeOJgsaVZh+3S4QDy6VhecOfTWLjbp2UTtRm6ql4D
Il2wvmR4h+dqX2HtaqOpL5zm1FjdNd+mAQYe9fBQ9XK5ob7xjhyo/i1Ch3EoSRT+RgVkuN/bupuS
z8Vd8QeZRdU+sXrWToOmaLcI006FISCLh7eiqMw46lztt5Hj1X2JqB3jqYhU0vlD4DkUascyoSB5
oivHikTUwPQzRTBqon5N16MmWDNi7GRGRiO+GtRe0j9Go/yd87i/90b3raiN7KPsUs5nCPxrP1KG
Y8y49wZYTR/jwRfRZGoGKouTcsCwDw1CyWzvisXIQ8fVzR5BZLi2uPkta4q9d24NY91l2P0OtW2j
zyLAJnuEkfHbgshgnIqrxzUaQeXdcBR6HPaKZurXkjJoIFJM18MDthlWxsNE/XKWytqRsLOGm5iL
7+STlM6+Myx/n6E6oILD1cdN88CqSy/ZSU/FRM7USWS0xboGnZDlLZZuXkSSDVgit1snZkEgwUhV
dbsy4g3gn6pDbU11E7qGEnuDrIBdnGMYDyiVC4zCPaco87dk3i+bNe76yZ5v7dgDatRLI4MuyedP
n6XLz0hY1YeH/+p9NSb5vsTp8LT4To3PVG3tfjJX783r+uE4TXm1J97wkzQA89hmXRElmend4U8v
72p3Zmc42fyfwEL2YUSyPaY5puzWh9+zart86CZcSqiFY9QnvX6aZokqnxpiH89l+Wo5iJ1wAeIt
Vc1roc2CmtgzaZm36Te8P6PNQv2uuQQOuPcYgzjA70jjDO7z6YnioOcRqmmYW3ZMoJG33iPbPtJT
tqnkrvMVF6q3JDxhzfgur/vfDHLx23LV+5EjZfvU8RXa5x6Te9SPY/km7dKI6sosWCZRpD9nSsdj
unrcZj3rnl97hwU9si8rwiSQc+e6Kl76rATUpPVYisAgWuQwLOy2iFS1pg9y7ujYRUY40xWlzMOK
lOYwt0y/ohhbJjY6s3oXEh/nE/buPujJq9hhIgKcYXwiEqKdBh75bMwgB7WZ3VOTb5QKVVdRKRis
BOnssst2FXlcPcEQXWycPW8jxQTX2YieGluvZYanjSuyGaKabc4xULAl33HnOF+OuxY/rXac77Q/
UB5usvu+MpaOEB1jfG0ZDiJ2BFfND9vyyjPRTLAO6ybNHeJwEzGwbqdLWag0jWZ3S6jh+sfCmuX9
VC7dQZi5vyuLcnhSwnLYQia4rPsKABX0c2LR3DWyY7TGdiPIqNJn1tyYXVCYHReh3amKyN0hG/O7
NoNjH5uyZ9o4KwRPYzICj4wHBwq8KKJYpRtSrFLmXc1lXVwlMWB4tQpYX7Ml1Uhysc73uOnyF9xv
HFPGmsbNDTMUdUxbDznNMNdjW+eEcUydVnFEoED/OoNDmKziWEQIgEfWz6hEij0yzcXyNvbrXWdV
NZCWkRcpRbWZHle2ke6oWZxHO56wuiTS/YXzxrQDTODjo8e5e5Jrnt0uJG/9VH0J5JGYiaV2eV13
zHQd4PB8dTmkcl1bofazhQFCRhbHjVOjRmLjJIDEV2P+YWQeVV/hdi8JkOleYXWgLlGO+SW9ody5
cZydDE61twSD688pE3pXD9mEGNZXD6P0S3w3XRtYUPc8f4bUeBi3MXlgflnJMEaufvN9+1qyzis+
VHqBB6Me4ijNFCvQWY98NXHY5r22c3Xv13L+wYTc2a2tK39NmADrsMoQ4YOC7eQPhelOpy5u5a0n
3eqlIlLjQ3mEqIWNHPDXLc3QPDUNCT1tVRQ3qzmY3wGd8RhlsXsyhw6yhudN/CmbAVynjOdnz+7m
i4nRIg8ki9OHaCGIldvS0Ts2xclDvY08pAgces2nmu7fmOajHNT4JrFN7bkimu+OOZqnVcb5r7VS
2W3LaOk89CT0NcYqg5lx2Ll1vW0l4Ee+paRJnrDGrM9rbGS/3SErcOfa401LaBJw+xD/chKGH4PT
p/cuublPMHEWDxt9XbpEd3QhK6HgIlv6H7Xf+CiajCisBRcIAXEnBy/BbeFieqh8JxeBx0cAOVC0
z54s4+/D0JZ3FsDCeZ5HfZuWmoe3kebrPXaOxrCcYxFXwBo9GP1CsKtjf3fiuLxxGVXdZnaCM9Ou
n/uNSiVYhKj3PgSNu+f4Xr2gzVZ9mLFenkXCjFaMKOqUsV3xTW494WrJxkMZw2UdqZIekOO7FBc/
sfo3bIS9y9BxnanaxySXoYgTdNVkdv1Lkrh1w8O12VRgE6ZzylBLqKQh1oLFM13C/oRVBYPlkCSl
umX60Xa1fB+Xnt0LYiudEP+QY+2SVnjfRLXJiUtq8ZFFnca/WbdWZz+3Wvn+MWsp7Ge/zO2TlHm7
7E0au/5AffxZ9JOKYow4j1OF8yiYWu/r6qH76HVBSMWyeWP2UAty1mj5catjnVwLgmrin0OLMvpS
GkMSZoulcXC0c/JmdFVzzqljHxE6iNPSi2uEs5WYzsl22lyFLBVcj/PSObiY2XZpkOtm++TZJauL
BZoUwbPhwC0Hc+vPt9dtDdluQ3HLDyQr2Hs/7r2Iua7z6SZme4jzOpt3hOTwIPQHmMpZEcYFfcau
qW1F9CD7fLf4OFrCXkwsD6InxYDXlRTup8adJ24Lz1pvEXKwK8DYQDrytMRj6RDVEKwmy6UndOzX
pZPMv4tRTcdtcQjrG7xCfBsH4ZwBD2AL6CUxkM3GLwxj2N9Wm75/s5fnNMOET0lqR4hRzMVLy7w3
MizwomAbqjXb+P67St2Nhlye1VARmGfbtF5GmX+4nPU9IDMRC11fliSS6MG6MeotOdQTbATP1CwJ
PM9PdhujJcy6ba2I5ONYCetM671TM0Ry6zjF+VEV/i5dpWWGNFnFI4RDjmkMQNS8E+RHMP8X5WpT
CCy2OkOjbuZTV/gTIhtxpcUN0gbvkFUxBC7oZXTGgOLBsJ+7BgPgo0E+O50alxUmzcDKU+n+xn0y
Vj/HpAR7zZ2uHYpowNxKjAbTmPqb9jg7jiOO2YwYCdCA+H1wRo/Y64nIEeNglRMmqQg0ADqvyNhT
8djTfoMoKIaIpF/MtC4DTu/4Bt/quu08U/Nb8X5hQloa72vOhsz/zkw9dgqy9DiZdnVvu93tRFDD
I72CzF5zn8wrfIiZ7kkB8DJvj70y9u5iOtn4woAirvcFfcJ82mZOyT0rOfitOimdz4ruuI02D+Kh
FjyambdWZTbhSqOXXYIGE7wfrY4Vi12sFH8Opmjal5RV8cUxE5Mx7vjdw95Vmy92CVFoN3JOB70n
mnQbn9qZ7cp7nVtlfDC5lRwSMsFAbti5ssqjk8d2ekQRKtVNUUsxHuxlQ34MSKkQ8ZPhOfzy3jAN
Js680eSALLhOJ+xd5fC4GgNIju1hTjxknjKNfZ6aVXkcesswHjPd+CR+UMDYAYZ9qz76EhDntsDV
Q4FM42S+ukCmnLlVhjmfvknOzPjpCx99sAU/2gaGn+FferV6rbmoOCC+R3ZBkjN0I0dFyTD3p+bB
wT0Bqba6OSFpufSA3B1Fom9lLreoWNn32vSmPtBiJcaQYn1vLAD9BtPfJ3AVouDw3T1T+MG0TEo9
xfVCIpu96FDXrOodLes+yfqLVatvaJQzymbSPKEgE7DRe3ZUjNfyb20Oipu6u4YH9ceRFXiRWXsD
QFhZ7bnO3r2NdQMC8I4YxmQ64h3vPohvGWFda/db2fcjeQ7AA4EkCSiMUVT2hZQiXIbqs42X14UF
Mbup8965CGHWM0guixiIAJsSqr0/1TuqMPKR0wrcxCRbYiMB5eq0dUOQvrduowKZMkxoWWuQDToY
4D9yK4lmYPcJecrGUU2YnAdJSVYNuA/z+dDb5B8Cr5Vh42y88ZIQL+EP4w5RXDwS5BaHk8wlSwsX
3B88NFf/5PQTq9a1ZeZIKzmRC1Iyjq+E/tHbqbd3+MyiPO/F6oesX7LNO4JusmNaqBtj6hOyJ+py
Jw0iVAiLeOo954d2C1WRvuG0FwzW4jCZSX4iLaM/pWtjvQy523ytnpsSaCJmcnOasnjEJsjDrMVU
T8ToeCfGsf2QJil2Zm8V5D92YMENv+77LE36KKeyo5L77CbR7fIFIHI1b/bc7K7O2ejSCBILs+l2
2pbiWzENyRtxOm5E96F+2XGmfrLi8ZqxkzXvCoNOQGinfl7Xqy+RuJl7IYp1hzHLDFHNql1pTwhO
00T6kpGAWNSsETOb9M3F3JYdBtGaHGwtYXKr5SdPxug2x97Vv2VeuSfdrg8gYsCgk3oVVdpEIjfI
9G7hgvFpT8DI8Zec5uwk0tL7WTteBttZP7ZW+UkwjIvITAjWtjlvo8tEXQB2R+lMCW+QN3Ezqa55
VOXygzrfCKuClfBXkQZPW548am/1IlcgykZKjReKsp8lN3LQxD5PpCV7hKOAIhB63ostrd43ljEw
4Jdi2JEf0z7ng56rQGdL8bTV60WMzGKNZTR3mzE3p3JMjEgW1RLUsSmitdACNil/ztLSCOLW77oo
NmZxyNMeaC43mYfbT+uwvq7wJW4lGHcM9TtbquqbrHSPmm2CRxxwIDv2/FGJBVxvXM8YP7Ydpnsy
ddJGHmJRDTcT6SZ3ZeUtZ+Eg+hDgNJ9ay6AZargZBePZg0/I1T0W933CjPl36w/Ud2AzVyHY6wK3
dXG62t0v3TG/apG6zqpV7NKBJq2hfUJr8IniaCnAMukfJqZqOEcFuS9uAj3Uu++cq9PH2JD6iffy
pPMOvmLMwHbHVirGA1l/HPz6vBaWETlpU6Axljamx1hgvR6syX7wlMpllNogkrRVsiJviPXckeB+
gSaPXX1jx7F7bwOJRM2mCQy1yzXapuINQJ7nbBeLV/MaRIpIU0bMlzB9ks5F1F4H0eZUr5Aw70nH
lZnrgcAzG9emq8RbaW0QGgX72cjlIc1JFyuaGNNxvaOjfROF+FW7KXFZJbl4vXTLA/VBCTVZOQRz
j8anHy9GICySTJoZqmtL69cm5ytdRuZdoUDNA+/urbM7wSHJvk3etvyarbqM/V4rm1FeTpoHjrDy
gxg8sevYXcanW3ohIY8g78wJnIvd9zN7m41uC0jhWLawXJNPulPqD6sQ7JPigOQwbLiOOdrPMwpw
EHsVgCJBVKJrRKgS5OssZlkBTyIQcQHuFdjKWHZm4rgc9+Nh0p2mVx5ASZkQrjNhn/p2LN3xjET4
sAzk2S1V0V8ItXFu+A6r35IMEASHiq7F1OmrHMf+ds5Y4pbWFCCEbNAYYF6fAbE98icHymsMcPWr
tZo6gnnz0FAYHUUQCjjwTXvk7QoDerxruGJPSjrfF4Tkk+E3xOMZc0HgzEB+CKYJDOkuc8OoFMvP
1DKgPEaji7NdPM3ajkYMx01gVdKtD7Oy7Ks7fHiLUVJv6tXtQ+2Rb8hguwpzQ0MPXkW1EKuyH9ip
Nn4gZVBPG6ynFLW4s+yheN3ibN1Dw3O5tvrTW0m7RZ66iMq/DEbucRDFixsSOwLy0W5JBFaPkI2j
hJDJdJiCbs7JIRlbKzIb75cGCwlKxhHw4CQdJNROHRhTK4sM0KRpBoigBEHYBXDEz8oeVKl5b1LU
ERGTM3qQ7PeTJnmzWuwpGGqXfYUrHmXyRmFfgqywMHqSpLhPzcI8VhIi0CQM48tctUZ6N9cbkrWN
B45q97CuPJepXUnRrNz0jC5hRG0zOZc/wQV/H9//2W3zr8ZMx3WoZnxbukpKUwqpsBb9eVbfAnob
drVCO1rTkW5tT5ikYLi7/te2gXlEX5gQAUIIdlP50lJXE+af/Ijx7MyYEWhErlH37ZnEG2u5WZ1N
mNH//h1dFyL9kz7weBtsboJyc2xhOlhd/m1hUuzhk2Hngt7ZTFLVdYEP4a+MV+IP4nPg1nw+VLzL
jp++iMR1/k87ZcT1E/u332+hq1jguY6r7H/fWTe3nk/l5WvsPAYUVIwiKwNHAy3IVNnVnjRQv3mH
ncimO3MsxKO5NagOktVjEcN0I71N/Mb078QwQl39f+bmP2WZu24s+18zN8HYIZb/+I/9j77+F+bm
+tf+xtxYf0jT8/G4qWt3ejW5/YO5MZw/HGEj+HrCVz40lgDH+Tt3I5w/2NFLEI17pXX4S/zR37Eb
/w/JrXBlbrDNmexzV/8l6kb9dTnPP687mA2prhe+K3wbxMd2rnbaP91gRY6mw0kWksuPAvQ/qDuz
3biRNVu/Sr8ANxgMjjfnIplzapZtSb4hZEsmGSSD8/j0/bGqGtt2VZe7DnCA09hAAVXydopMDhHr
X+tbHYipG1kE8r0zUEYGVBScG0xuXbywuN0z60XHCoNucjQClpBWMQXWpp7FDrjILvBUtB2NhD20
TwwFk4V3AYrP9iXPdg144L07B+mxyhcKCYh3g99uTMDaCs3Q/tg03XkeETxycLy73PeYEbaBeylb
9UgVOab2dlgNEhEJj6kJu8DdIyPwcI3ia5SweucLuA7+YOMhCAze40aagxRruoemhCRdzdE9D9En
qDZbZXg8+j26ithAuUhXT0Eaaba4zFtomt8W0Ni34+JazwXw5gM1BlVo1Xa6XZjrQhwH7YW09BGq
snM7driLcwlFx3OLb4jiwS6qx/aO987yzTHSz5YPOt9aRL5ty0ydrJQRasGH3qoA8Ib2x+zeha1w
KhLZhMBhho+pVwD07qNJnCkWNJedcBznwY6h0tWxc1/h5p8r93MAAuhtUrmHi11NMGy1qMz7eWIE
vK0hql751lQJPtVekFAWeR14pi7J6yiixkXkf6sT4eySRPbZzuk8Fo+gL+IXUkbgqCUokjsQ9N5T
junDZ2C4zHfkDoobyV2RgOGvZoJbnjxh2xrrO/xO+hrgzregy1kuRJzCYWd143yaQbmDY9ZQXDZt
Rwn9wY1J0RAn0kyFoaPAeJAQstZVJgC3MS6CZ4sgwvSlbWMk+7Y2b6tCtnbYDbklPtRmbN5g27zX
roEjcoEOHLo55Y6wel2QyzFruD6qs6sSCvCuVFLzBs6n4jxZuXs7BHwbSZZWO3goy23UVDdoRxiC
a6mnG3Ih2AXqAu5m7H3yRm1l59SyGb4JmxghIg++ZfjX1EKwztmWBFLDblrSJ2yqvPhLdruIrpvK
JF654M+OLO/Eg325nZv1bbwgavJHZHzPhGHeFL2+iUb7ys7MK+IumyEdoLnPz+iX1zGbYaDjF91b
jDR8dxcn8a4vMtaz8YSsajCeYrcEOKvyPVaqjQPI2KmvWXrfohsc8mIIfUqQp6L94Kk4dEwrP0wm
5oNsmG6mOA0798SuZSgfa6c5VAMIQutrJhfc5zPn03w2QRk89Fl/GxFIn+z6wONoTX9iMImsS74W
OcwRwUnNGD5HGJobxCFsvZo4XLD4R1Dg0TE34fA1Nd+qEVz8tNInvir4v9MlXxG9rmcdhswhX4nn
PRxdifEqaclUOMudk/C5iSKEQWW9Bzwzrx65ba6EuptjWl2hRmf+RxSeUC7OYcaPBi34JIuFybg+
zZ26tfwyrJBmZ6Yots2OJP1m81TxYLydWplO5D8ldtmCjSJrRLtEwfFQ+6ga+kjrdRpmbYFJCC5k
ZFriKlGQZmiR/VbmbOkVjJlFQQ/rzfq5qsc3yEDRjsoc70So7jJNtIdM+Y2u8Qem6UEYEyYdKb7M
OptiYOmR3ILE6ck26ii/LzOGUxmOA+DaRB9HnGP4f4Fj+VZ1001MhRWZjlOrl0buFQ6iLZm95IIk
O7P2zFUTf4yDgWJYI2BbiDspybaMtnZzmz/GWfKeGuYXPXOqAAtk9zTrhMuQ7aqIDah2bWOjvN54
sOeofZNL82AaZvSAlsxIOraMGyDFpdxFiKZoNmYwXDsRTgqrMprjWJUeRv8+P8VxJT4FghZIAmjs
fUs9hNaakSR3FzxopdoVhLi8Zk0bXNsy3ZPD6kKvs4BtVy1zj5KRo3Bskj0meZRGs1b2nzGnkHnL
1XQag4GJ6mBeYdZO8clXwdmPyfTYFtChyGKaAehtpyo/bKvig8jHO7J5W6jCzA2XLr+qI61uI4iU
ykg+ejN3RmnCZC/KvZ29MgsOnSR+9FIiN4Qi3v2U/g03Ouu2PA4pe4dudaZJdyKVXdPnltVfieNd
+1n/tZhAMEatjdBcZveNEF8ZjxIotFVOkcIAzSarzqXqeC1MzHfoO692dRaYTEjTJDQSxEcC5Wjw
zON4BBI2II0Dq2ipvkZMUvd5p88TcPo3GLz+wSn1W9CU5xHT3d6Ls7CAgF4RQ4PMk+yg5N4AJ7+t
a+KKqpm9cNDQFVc5sq7ALw8gUz6J6dOygNqRJPOw73CWGz1u1ouNcqAnrKFXecPbrLPVruuno2O8
MBk8MO0jUGwtTyAdD8p4cRt0xXrEmjMh6qN06abWW64ONkbIJo536E19T5KB/qjptMQutwEeHZxx
d9hObyURkLQaUJeV/uJ5a3DAb68ZBBNGaE4jsblZ59dBbX+MgMRHNsjgoT9nXLwlRvu4UxdNWr3X
AnECfnzUrLO3ihkr22nvemHcl86kNQ35wQhsSJGNceMF+n0ZHmsIJHsxRBSKVGSkaYX45kbOTirn
EFmvQOi2vjLEhiIqZunOI3zr57n9VnjEy4v4mpwuqRV2ZdKkWCInDhk1LsGuFHIZTKM+uQvgNIeE
mjCYzSa3NxkuD7Kx7yfXibyMKHR881+R1U5x5eysNWBaVXgF4Wh2RH+D6TPjSEzLnV5znnI3W+I6
AKZfF4Zx8s32lJMkMyIsnGImo51vkvYpmeKLnJ/mMTn4RbyfpjmkrjGnaWWszias0E0aDw9DHRwR
De+HZCXBB3rXR8EbN+s2aeUhyluYV140n5xammE6Gm/uWihGix4njOwXwYccmDIKu7/4B91gnxkM
rJ4fHKN5BVt/kMrYLjwuYhNaW9I1N5HZE83uHizgwJ5k9kS0YYZl5hVBGNmMc2uZhqUpQktl136L
rLrkxUvWvvu5ezPp9tki6dvX89HOHArxli11GjlFSCW5ssPYqVPsDXDmFtxAdgJPsQG79MgmGCtl
v4UOyyPKvsIHfzVju9iYIr7vvf5jiXmY4u6Xpei3hZuXR4mP74LirDjQYD53xRtf5SnD1oIjejv1
xTW3FuK62g6ZfXYZu2AAym6a2kSXHb17dyCH4vVgFmTvXFegrlZe2K5NrIeYcgS+ifbht8RRN9wZ
Ca/DSaCbjScMbOYmWJGTY3sQkwPSF/iubB8naGFbLH/ok1AKtq2u+61tT0zoWvs5CAb9gZGm3lHP
FFzAmLkbdwBHS3LE+TDL9FmUH5hX3HSVfCxLTOjQ53qju0/8+uJa1pXXgVJq8QQGTF+xnp07IGbk
i+7txnqAyHhk5vl5NP27ri/2RnAFAHHL0OwAGJNulZK4WXtVjMT7pT3sF7N7Wx/k+8Je4TLlcMid
oAib7mOtCVjjyFrXpPus8vCQ8bYOkgjtmRk7vhtvwFQ1PyGpbDzTzverG+bQ+uecIalfp8ehT5Kd
6aViNzsOl3rlbx1YbkZgfY2bLzpZZ9cLQh4IP3C9Vv9Jy+JFzP5nsM7R2fGIZAcWjwDU2NhST6D8
d2lACBde6UbjUFE8F4aF2gHhWLwx0sxBQ4teO2cI+yG/QfnfsCoJPU3mvWh3dFbu28zdTMV1IaMb
O76h90NDy/Dt25wuikEbJ2YQL9D+eCPbePirEODHZ0nYNUPg7yIwAPGyy8xy52CiqKDgos82+xJY
In4dkLpe/lpjeVXTvPNTvhDH+OCNy4mocFi56cGynSNu5G1sBVw8YxUWlXXQmrQX4b4Q4DPOTMfF
UeJFB/RDFKjowas/KwKSofZB6S72g/QLiUCPQXfM/H0EvJs+FyyUjjhh7hpCz7tiY7ePmFWkgIhD
Sgw+1UyT09k7plNww3ALsEj+JRA0EItXuHt3s+19EfFXrB7TAXVVYCs49+JJltarA4q01/JD2mTJ
nkwYb2vGZooOJxaUbb0pdS0/J5GIXvy45gWqfcZBJG/nw9KsVA34FBvIfI8N07ZPADyYqKYM1K/b
qcL1mFasHdwOPksf88LEGryxbNZVMnYWHhPuRdrZF8ORzyPPZ0J2ER43Y70k0bIp7rmzZvmlwNVK
nrZ+FBNAL7x3Z5ADTxY8vNGxmydlZm9qfZdG2ZVhFMTlR+b16b0zd+bOqlLg1eYbAU0iZAUIfO3i
2/K2OF/eansMZy6hYPKvLde6YXoGLoIuiqBllm2a5YE3/4682lXMq/ROBWzzLBxF1wCl1Q1plOBI
MNxiVQoqNt0NuYK8uVGqaOj66I39AB301I+Z85h3VgsMSSfPnetln3GXw+nQSx4S3G3pNGI531XG
8tkgrcKMfDB2NGb518NiBEca20i0kUtnIElRobvv8sW4wvSVj1sQNWSaDYgfJc6bxf42VEk1oP9j
qcqU7G9jp1ntlcsaYQQfAfAmbntwHrGAL7MVfTSWKKJWJa5K1rdjfdAZeFdcG+VEJiHqMqymhVm4
1KI4Q9wcjGo2mFDH6YErrdgQ5h9w0RBpZKE9D3fVOGRr/Gb0woSA3E1AASCbbvowugaQzdAOWFJx
ZImzD8wjDrscahq2b2YEGyRnseVkCcwzgxeXuwHZA2mDhcVTz3N0rVK02ILaueEeF8l8NpwxpwPs
ptgHTkegiYaI2J6paMltzNAZi41R8PBmcdodKSyv7BsIuLm1mcjQnJbWSMAKxHN8hFPZXLDuB7Cm
eBMwqTc0S7JyKUKzBsQAScVWKwCx9G6irjXC1A0MvkF+eOxZ9W6GJiFbH4OV2PR+Vt0jHeWzvxtb
Ayu4LwzH3TdZuywfHDtNYYTCgGXnGATJBtRPeipqtmlbDOfzp1qX0Kldm3upyShAmnU8b1xlVu0l
xpqrdh6FOTVRj8AzxFef17J56rxSVcum9Jwmk0e1ZBjrNo6oBcDvQepYQFngRJ0iHej8So2TOe2I
9S5wW9Ui8L6vwPHmJp+7moTzQinco+qdXLyzcUu895T4eziMrbbPiRO50zPx2PGKscVyZBZf9KzB
pjGcGj89WgSBxUNt9w14BQWcPxIy4MmUTvV80EwAo4PDBCzdjDYra5iXen2eVdq/Vq7vA22FL+Fs
B2LhVLPzn1gSgP4GR2C7fBcuXSDXbjvQMBhkxkqJyjKHkaW0afnumDIzrtOO3pvLjB3MkUm0ps8G
51DEEWu9mYmT2JS96d1WJLyqrRsI48Ftc/muq4BSQ4Tf+1lMLfx0Vih5gImxg/VwmPTcnitzKF8q
Idb+SvIxy2k0Z9OijifyIDSt2RjtVLo7aGupH5IUMNOgoviegsIIGH69kDUmKNTs3XSy1kxyGzp1
kj6nuQIqNFEa0bdms7NxX8/APzrkK3eJ2D9ksXjv3Igx+ZAFj1Xn+A+Y4cprUKbOPcK/w55Nj+Lc
EDHAGVY4wVM3MsKqNe2gbLfxCIaAOUgdubAKETRmQBXYCqv12x/x8FSpE9yxb3LCyVDq1FIftakT
r0TajjLP3k+e6T9h2u6+mWSAh80YmdSTywSfsiflrU4beMbZbF0KG/Q0T5KURgL2KRlriEJUxQk3
FE+6qTGZHzt5bD1mPC6fSbJWZ4U35DHqGtYj9kjoZ9MPqGwOi/GbIrWC57afeXsXKVUV2zma4ldc
d8lhKNgTq7YVX8E7IMR3gyg+qWx2kBdjQ25UlZRYmUTzLmJ9y3UEWogY3TdcmdAX6LUcyoPVtbxi
OM8Y7fz0hqkN4ijll+xwVVz1D6ouKHmTbWy/yLIFjJPjK/OvuspnSDlVrGZiwupMyAeB5CPYvi22
hY+r7BkcMADFy7rVYPg/orWOUKNHczgKkJfQZWwWyfatpPJzgy3TPlSmjHDh9SDK8de1R+Q3eXKm
2LlrGMeyWZMlNbOfk+ZhbGIFtkSaVyies+fh2hpkeq65C8/SXSQDzq4ETxWXLJ8Nkb6LbGGJM4lo
Plt5E9/ho7IfR6ZCrIgojbB02n6YTDLjG6Tndh/3znSd90A9PQwrGGPmG+Fg2dCd9C/OwP6K893d
U7plsuxgWD9OHyTOjI2FtHAkS2etQ3VKcxKnpfcPKZLvwpxoARLoLn4DBRfeblhLOETuqM2QsjyU
1O6mp0bYzHmdOurAbZVvzSZ7rmfnkWzLZiwPxhRcpiJ+o3zo0MIKMVjaeC2+DCpzIDizqIhYdlBa
a0ZLD7K/jWjTVXR12iWZ+kxXG99DaBbEJa5tWpnPdjM7bH4y+eYWnfGkYkl1sEmS6lOGTYa+0N1g
3UFChiTQKvhKdfMF2kNyTVeu/DaycFDYVMzhUldW9gwsd37PbZm/wJS3z3QOb+lGaHaNjjJaeKPZ
a45D4lfYI4Eb4K+oMj0duD6L5DS4gfWMXUW9MYpPbjMs5F/txSWTV3sGCfPMzj+arhQvmD0I0Lam
jMNRtcZr3NRev2WgfEqSrP8gwC6TJTSC4Xa24uV+9Aj24Uvr3C+qsbOzReExNgtx6J3RPJrkdN/o
HyWlywpJ7EYrG16bzkaeGLv6VkJyOvq1Yx7SxfDYc3nLQWN1YJ54T6qS6yS6zLONN5wgXzjAL3me
GwquR8rNCNH2+A/L27WmchtVKR7UgNl3RN/ZyYzkHmDqGSBNvOFFDg89WG/JKSXNv9TXAy0EaM6w
j2M49shZKvRlzDiW/C4IJLTdpQ/cT+NCY6OWpKWM5I3qLUWsH/TQlGY7+FndEZaKvaWn0t7i+b/y
ApR6poKPRNvYzHag41pok6wV8HMjhEJTJxlcRh9dy1YH13bVVSkKczU+uzv8s8ud15YvNNe8q4F6
Q5gfsVUrNllan3sk+NCif2ibCTgzXfHJyI2djGr56s29Ba6QbheXPAruhEPs6+hU+QohZnQ/CpcL
H5Cod9tjZrukRtHs0bIg1ncs6XyjDhF2m1u3ch6HkVQqqiNB5NaLvli+vjCE2I5OtxzM0nipsSgc
ywknWMFlHFRkr2gQ3nQQBnb+8KYwfWDrppZJt/Q9dMN9FLtrcx3nhYYmb9f7w9NEDw/3sXODaKM+
sfzMDqUzDMDxjUOUwgif4pbxtz8/+NDAmQftY8LDe1xJ5Y45+Xws5eCcTN8VpwCR9whje3iZCQWy
tIaNBhHGuMudZ+JHh7ZvzjGS7m5eNzfQ4e8FjPD9EKtLD6Hi2BHoXDY+paoQvulPmwpqzLLcZ/1r
W7eycZGHU7FmK1VYkp/JHb11KYjyx6/+MjoIHiZA+Kk6CYvEzYxeOHqZeKBCfteZAA6teJh2hqh3
TGE+z345o7LRgeX0HQZ0JPM6qEnAWMzQcCXfGT4mt5x1WNgZLrzKyOMOFBTPTqB+bDRHeiqa+3Hk
isny6YZRQsezzlX7vOjzqwKfwWMQmdfQA8WJyNQHjGxXVjy9TZN3rqsayop3pSr1icpPpL6xe2QF
T5SMSDnpa296ixHuLJU0Ny2mjs+KboFbKsboWZia/shzt99BGMsvfqEViw8OZiSPfe9a2Rdas+oN
1PhNwlRxGwQEJvyWmHDfxjdEtT7aiPeEVHH0IfEbFZ4kk6Bsm90zGjwWPvmLBCP94E+8nUaWX7I4
ZjhCWqO/xYe4Ayr73BFAv59rugyaWd+rtnZey2nwH5zAyhcmTFy2U2bml6CLWVZMlv1hYidAVSKF
rUTaN41b6r3EGb0rmK4chi7vrmiHOVuIeCEtJDdt1PafaFpJbiOj3TvQ7R6wmyO5dVgs+mqCG4UB
d0NC7rWuGSeGdTlb1+MoUHVavFFmaSOIiW2Xm5+xpYujJrjjp4GFEDgeRtz3ewiPH3oeJVuwPc25
B/LyZaKpmsUoFhGn1w8yjUNTL1e+cB+MVnyxJK5gHomwEkK+0bPEb2IFj6vdrovJzXSjdSKIcIkz
+2Rp1udB+bmCzZXq4TIaRcdCvOm2dlXSJIRJkraCHEmdB3uQTzj4K/OrHDT9zRyNUvWbkPKharJL
KdNbEtVbHMPTBmnfPbBbmo9uYtLWaOWfAOWfhsSSH/siOAOQP1HHlG+w6a6yIDfClFjtJ5qJ2qep
MHZZzbTFxxwXNuNs7UWyOBevqV9UTNqxVAwJmGyDV+mmfu9NVJjzXk5D0xxxLHpPbVE+sp3NP3I4
BRn0sQ4rHxpNDhkMxXgiJt+r+Eo6eKOqC0n25A4MTbrvZ+dWpW9WTjMtXRjoMvU87D2tw4kN4QuU
vulL00zO7YB77i2Nx97dtYpW2WkiwhAWlHRHocEtCNKe2PawcTDB3Bd6rVvN/Cn4FLMFMS5Mxo1b
Ofv6pYwd59VcNbec3xIzjL/eT35lNkTNCtG0Oyuw6m1F5poggJ47ljCYrvBmmuLgWCOqc9QOtxbb
k60PQPIaRgeeo8ZjEAWUc/nqJSwx0GPIQnp5zPwQH3aHsZcHGAS8+BJT/sN4LHo3aZJqWQelHSkW
i4UZVltXvch+nMfryJYz4marIBHy50VInnj+v7CI/M+YK7fVu37smvf37vq1+pnO8v8jN3k1N/33
JpCwb16/vv7o/1j/H7/7PwzX/5crAZvYAbFOzBYuVJPfoSuGG/xLuBCTXVwgPgwVHyDKfxlArH/J
wPK4CfiZQ4viv7krQqzYFRNviO05Ft4R+U8MIDa/2Xe2o/Wv5u/AUsI/Lawg/k/Q5Dk1cTdjdNgK
yzLeFowdN1kzdtVlqBrzmA2Wy5Db03ui2G6oF/NlQRa4DO3kBYxd4eJteNtvec+JYJeSOr1PDZCP
hA4bGsnZ1iehXbXN4zoI20NaU20oI2tbe6a7oz5j8ncV/+XbQHr3tOiBOUzJzBazJ4qXEgEV6Ul6
oZyYOicjXV6gr+MbB0rUejuzpapskdWRd59rH2OJY3CryJSAiBwahiBQm8/ffbN/4XpbzWb/9sqs
Jwt8TiA5FZ7wHc7Yj16ZtZ8jmlpQnkHuQIxmmjO1H204ldSzFM3utw/7gwT+x6f9hBz/6V//z//w
jhrem65v3v+DG6r9j32v31474N//C+4tYf0t1OjyrucfaEa//fnf7yyb+8DEfxh4FhqM8ALA4r/f
WFLykwD/lCsxVbmBwzX/x32FrwpHoVx9UyLwCezzoz+MVYb9L882Xf4+E2HJ9ph+/JMba3VvfXet
eNJ2nMAEWCStQPCuXn+9731VUWKkc6HFF7LhpN2eJ0DeqDQBiG7jaZnHpn5gLQfsJmlLBFA7s7S+
LyPHWm3GRVy99b4sGvM8rCSJl7+/jH80b/7+q9GIF+Cu4D5DxvnxV7Nir6yirH+bEleUO2lExKid
ImdgL6a+8g5//2mrgezfN40PaIdnDDeOLwUOTun/ZKxk4Ng0TFUVI0j6Zex2yT9VEzLmP/8UyWPU
wS3KHer8dLqTZM5kYrFLpbskDiHwMifV3vCLzoGfTKK/HYsUdsADAJCZ7/30APDNMog99mebShRq
P1SjeRNMSX/UrhNfssQIaBqq3m10318c3o9f2e8nUUoHChf2B7x/P7n0CLkP7cjKaTOPcX6Yoeid
GkAbezE3dfj3Z/LHh9wfH2U75HEdBD7L/OlMLprZSg0mFJFX6RDsYrdh9/w6Gss3WqDE5u8/7U8H
5gubu3r1EiNJwwf98VoMwM8LZYIvoWjxqbOB8Ps2vCdXLL84rPXX/uEyZKbBR9jc+B6LWrn+It/5
HBnkZI2NKEpMQRhb6kKLnbZHRmYuNnDHHPUlaGi7/vuj+9O1j7mTSgLHF+DNeBLwuPn+QyMbb9uE
/WeTjQ17Q2Z2/TfRk8v/xVn8y89x+aDVwOwJ86e3+ADXLWAGgYIBV+KZeB8jT2pxvvz90Yg/XRoc
ztqysP4PuNZvnUHfnUNHqRl+i59gg++AhVYEvFQw2Ic0zj5UjX2dx4yHlX1oUejrujlyuRwzAuCL
WV5DiyZ4DrATLfF3JCCkvr+ufviro6e2zqJ5wpQ+i5gfzzLDS+Ya68xELY4+CUfNeNyiX11Af3Gl
gqUjqSc4csml+uOnmAtz1IEJy4YWuZH+LFGyP3RauFBhLufsV91Hf3WuLcrsXOmtLxL508fZpO8M
H6ArpsYY0JLtfxaDfyGBdo6dMv7FM/qvPwyX6brg9DnCH4/NKT3h2fU6oLYLfSyY6t8D1rLZ0YCT
3kVWXf/qUvrz7WhxFwpP8orklWz99IlATVQzCm5HOo1rHGb+cyv8M2LaGGZo3PSuG91zGsz4LqBS
RJg/ZMYsfqBmKe/gZdgxv+2s1afEKJt/fDcxjJGO5Tp83TbL4x/PBlq8x/oPnyNBGqAsEEpDi4DS
6e/vpj9fT3yKzVlgWwDx0PzpCxZRmvh8EoOqlsKcy1Ql1LkNTLHGQxylKvjFQYn1rf7jA5DPc0EK
YMJbtw0/PQAlo5VaO6QA2Z625LIGF+ZVuSTZN5v0PVKyjONn5cRKhUbTxv6ulr7xZGIrIADOKPf6
7w//zzetJSXBDpZaQCkRPn88yV2vY79oOPwiC/r2OA7Yxo4TCp31iwP/1Qf99D4rVZ84Y8IHacyZ
R4gyyU6I5ldPh5/60ngk+ByP79r0NOLXBy354/HkE9zAWnF649U82aV5T292ECXfiOVFr5FZgpUf
J9Wnx86iRvFkd6oB7NNnZvyLA/6rC4tdCjtHqJ08p376okuUd/oJeBxmngEsi0fjCsTutki3xvHv
v0RpWj9fVesLga8PtZPP5F9+PGyzlYZWkuIOHY9tfcwx1tHb25DH5jkJh2xLBXbwwbIn7EFR2XqY
QnH6MtG32V+9iUj4H9OCkmkfFVAPiNMJ1RBgCBBg/PILi/xaf22SuPduCOAw9d9QoQHAkaUXBdaZ
Ygf60lVzL84eEiXhOerrAJWP1pTdE9DM4UQ1+Ww+JFPKO0iPddtgLKB1QB/Mplq1+Rj/vbEVRIo6
OhnM5Sap4AaFveJ3IiE7NN0+AFVD2HlyO9zpzSQPtNIZRlj1iE2xETOD1q0RYzcpA8JiPuIzfrmx
y7JDG1SSpohCl3gE5SwZi8Jib7adOXXQmgO/qZnk5s5n1kayuMqavLEOBXJzDzWxcJjW2hLbJ6Yj
WDt9mAwF+wok15juxuiaqawX5/eJMQD4u5hlbDfqRVWIkEAxcmoSA/LXxRDQXRyIyUigFTZrbHYN
+qLHllH3ateyuyOinN57fuVB6UF7Ix7RsIMK69SuZqRxsTxmQVbHFJ1WpocuqrPPDCOKtwY6y7CR
WSZWkpenCgb5UXCXLV70khZKsBAAOhAzniAefraSimI8kTdA8vypSd1tOhHQ29p4HJKzG8n0ZTBc
s7ksmvUUm/huJg8xsCRsns3Rrltmp7nx0socUXvrc9qIyQ2BAxydQu36HI0xySkI7oZ9FwepRgAv
mrjDCsOKa4uaq9yt8qP8sNCRXG2U7uZqQ1FN/FpnRTtvIjsq8k2ZGSLZBXGeVpdkqOZPtlP4/R6C
TTFg6I4QGuq0iQjkl4WED1uOcAsbqjPNTSUrMWHRcDEtqaSfHpKGOrTQwJJ2q/waJTHwSMox31zI
Kox2PLXbZrSqnGZqrKjTtfJKwwlwCBsNSWYV+HHLB+c654rzxgaej2CWrbuuujfKfDAgl0J9aFs7
SLcsjYT3QctlMh/GQjUtEfU+CQ6VvZapbJDIB/1pmlr6A0XcmY/omW6z8y1tECiecteLz7ZNPYp/
0YPbGulJ8dZKT2xutHssjAatfkx6EOOT8s07DwLelxGsU3JdTmnQbPVA1Qyrhdy/SUQLFNtjvxBv
4hK+TshboM7DNl4YlTrzGFGNPLfJuwM7vYAj2U7BDrcWA/ppclpaJyyFddVx7CXYlJjaow3PB6gg
2VBpJwyszuz3Sb14C6EkPeF8IIfPXylsyIKqVJy6vhagCCw52dO2GkHyHF2/s2Dctv5ypQwkHDhl
1PxuBztwGiLIQXvLtg7QJu5NnEOqbHBq157ggmjNOIcqrMmHdzomrh5VeZVhypS4g7ICikMYJYCn
QndKfbz4tKy9ioBIez4Lm4LVZMhPaSwpLBp0pbKtMI3qJRnHMXjJlnppn+xIkSTpLGhEde4L7oKl
cS0yMrYOLmWDA+XsN17l7YTnMcVr3Ja9dJMX8vMQdbnY1xVwn40MptqgEt1UXxMfPNqBrlvzyIgq
1buKeMA68s3AbnKWpmDTwgRkDGXW0O0S1BWsm9zQTHeqHg6Vr+hsXh2H9U0rAPPkdNB8o+oh8sOR
yss+hGXAbA0HVfGMkZ0w11hYVRKSAucpIRPZJrseo5naZBGe99DoyqI7lEnmAP6nCDrMXQkNzV1g
HExgtjDfU/aZ5Bedw1N+7Kg6skQIYKKmDMdKNPZoo0sagf2ywcaCORP46ThO6a2xgEoLY+6zJfsE
eij2syPrf9aztFb2TcW32Hiy77p3kmlO81IklUNfFGKkIJXmzHSH7OnwHvo7sI7WyaAY8TPxKAwA
U+RotfUg+2TnpHRszRMnx5cJGt3Ejtm4WKQmQqnFCGKYPckY24eAKHRW/75M/H8hA/4vE9aRUb9b
bfyJaH5+rV5/KDD87c//Lv6xsEEFt9ka/Zfoxw//hYiAhi1Y9rgWP/hD87MJWoITF57/m/L3m8z+
h+Znmf+ykXKIZbLpkeYqs/8DhPmPC03Pl65AQV9/LVKdtmf9tBSCA0uTt6qNO9IDegEz+It13V/8
/VAOCYQidpL9XCcJ34sJCp0NTtug7knA3E/Y/bXXPnx3hu9+3w3897Hu3w7h+4/wftIRnKlPjc7t
gTgp8dSr4BSk8wu0o394JEROVxEWwQJ3iY1t+ccjSfSIAuja6g4bQvSuWar+/WH8tjn+917H435D
yPVNL0B5DIi2/vQBKbyteUmUupviFWk1DOV1I9eHweQR5DSjfles7e/tUJq7sQpgyLqm/Gz1dr+h
4uHZMke5KSmCCtH6HCaAxXCaTfcd21R6B3CaOEPQeQctYTaKgXoF31Dztl1BDSoDFsYMGIjJ4jbZ
psp8uWsDJyKYCpBkQP/cu0XkHEvLGX+hTq5H9eejRg63/pO0M1mO3Mi27RfBDHA4umkEAtEx2JPJ
zAmMTSb6Ho7u699C1eApKVny6l7JVFYDKUGicfdzzt5rcxjHzv6pBIFW6U5G4yS3Y0Zc1sGj11J9
8YJ8fgf/e2Mtz8aTT91qit+fXF55rTnaUXqL+h3tzb/LqF2fG40GvPhCStvG3vzpuXVFOsX0A9Qt
uTgb95Hz0Bdvxt9//t8v8OkbpXjTcmO9AJzzFlJu7//5zePV+odLCN5swV+GSTPq82cKyUaPtMa5
cTLwlXlZ4m9xsrXsSyd0NORC5pAgcbgSedezkOxHcg71jYgZPjve6OCYiLILFBucZsNuStFRLIOX
BHUSv1uohzEaxdax9fDqBPYovuvAiLdqomHhN0kCGLQaSJ3X2vaYjKO41ulAbjvF5t5i0/Uj3Lrn
CH50vwHwUYmjRcbPruSmXCtLTrdIiYzjPE55xMEg+jU1E8wsDi7jyTFrIrWtQR681J2ClpE7ckcz
8yOtfaLJj9S3K7qoxMVKB2UL4H08ZQu+DrMr6p0Y4t63XTDdwGb3Qy2AONEUYTKPqQBRZ+FnUYuA
aiJkZqNbdHiysQ+/oZxbe4xzQ/SpjC9d3siNbQ7VjUtOyr2zeinKsnNhRqqO9lAdxleAG5sn2UzN
JcaTcnLsiCNDV3o+StY8gPMm37CBiJNrlQrLzZARieM6H0QUoxXrHJ3gmFHfoaZFzYTkc2eSlXV0
3dwkjggLCBXUe5FwBOvK4TvzeUmgosL6DkJ8m89xs29hNqB1iu91Ub9EMaYEs5tsTJslUfZuioOw
Ay7Uk3Fl+RxRhwAlI3cqlPVF75CG9/bQbKdVgd5HlI19EXuXKpfLdZMMZdBbTB8UkyE/aufm0ER1
vVeoHHdEytT4S5DtVDhDd0ZtYgkp+0gxOUWK5SFOujQSDGmTi9L33Ny9M0C02xsYh+lhKftno9fb
baOlWYA3Fj6opiPlb9z+yKzDOxu5kldGO2LAtEcLNZK1nBLpensrjJPAHvIa0ZDu+k3p4aSCPunK
nwi9L5jlZiKWMMDkAPbvbUAcvDJK/lwlbHIXu6362RXLC/DU8Di57XiamfddLeS4b6GiL/cVPYCz
KsrxV6TctwFZxZZASTvoPNZhk2o94EZrN30/L3fZCGrXjez4YJQeZWY1ASOy8VtFtWPezE1uw6Ls
zCCuQGekSN1X45Pplxb/mVdEz94UDcGMeBcl3xQH9C+LX0waie+zIGAVCoB8DBoGdy/kzsVo81Om
xwQUFjNReiQ7op5cBNoeaQVdKocj8Mv8flJTkRBU1Jl3LV23ra7chSGfhegJZzURE1G9yxeLPoND
AYGViMD72VJbIxKvrSSAvTSJ3cTQg+FSB5mIDJkJtJYW+7XD8tMZ8nZjVrQrLRdznpOR8bkkzauL
ignZuH5X2Uvp0zPuj/RRqmttGpojsQ7Dzo1m65B5rndsRnO+aglVopowzKNhlxH/MvBPo+qx3QH3
BpmHww0WBO750nSKLeeg8ew1TruZqa8DIwJwWLU5gto6hrJaFdvULkAV9TMa4k7avkInjG+5TF8L
+2kM+UF6pE8hwWRX9uxGVyQkUA2iGwwinuBahCDWfHSR3HkF7vcJGwZ+U3QBZvbRRuFDb9q9xopZ
yR8o3sg87oan0Z6xojBwPTIHyYO4c9ObJYnDQ1LAYzZWdSj+HAwwYxof24Fo4ILovX0+N/1FzTWu
odGsfHy2LnpUEdHB64niovH0PoMS88ewd29BH6NtkoSI0ttx/KSzzcusTenR7CvSo4EYHFTOJHBk
GoJTHu+ki1qRmBLQMdhZJrLniHKMtm3P4mX0mv6q2VZ3Xtypo1Jzp30b49MBUwgJMJ75NAcP26VN
QFSeF3UgiqgKdKvDI1dn1a1BnsCuSMycGWRpX4bBWiiOmw9Q0N6Vl2raibziirYT4cpTZVkHUhjF
diwxmYNFB3XEdCqwBjpy5VS+i0FX20XIBSIfNl8ry7O3aS66Azz66s5oxuHnoscZCSVKiq1uq+GR
iJn0zBJIalUXZtcOfN2biIIJf1ma7HvDuK/U2O6IEgOcMWsP1mgMhzKKnCAbSgzkY65tOnNm0hin
3j6mC4xjvELMhWbpemkT7GCQSLaq0bzvCbpPgA5RcZzJ9D2s4SjfjakneoGwD8J0VXo7kiOzS+qQ
bKB5wm1tRep6HknuhYKezJtGgJKL6rTZlFrtPI61HaGGCrtDJ9YtDy8vw0ByEbfIh/sXY84s4ohI
A2VpZy9Yo3TfTcJNAgCm9kEnqvmB9FyXbgWksSAxQrK8mkm/7vPbyttk6aUYnfG9A6D+mC2e8im7
5d5umnu8o0tgCuRpRozU2YjHn2VlIkcvS+/UpkW1nag2LkD0sPvVDXA+m9Zpn8Y/aw+qQmIDALPC
Uj/gHxfI8YE9sGkmt5NjvlUEoX+IAdumicARGFtavaUdFM1NDBzV14CCXDupiQqntPI9/L/uOMcU
3PAK0/Pk6tw6xZlBVem7miR2wbajyewXNB4wkZJwisI4JclomBOxYddufL1Xyb4ga/12ZhyIybzT
CZIcqv4aTXy8c0rMv13vNnRdWsgUHcBRiBvvUbTQ4JwacUo1+W0E/32pqugNtCb8Q9XhQZ/T1QyK
na4AKVN27IaMNh8A78d0J8kmnMq6IrM1tPu70gH73PaWfm0kPYpVHQSk7lpwAbqlwHwqVY0NnAi/
kwZF3kfApN0i5cbSN+jd3ZQrQJ6Y5K+RLDWIL7POj6UeBZ0iNd40w2KHuTV5IaolxRiAbr1qV4OX
JX7ocx+ddbtyt02pabskrIzAoP7YDEM8+s2AcWbo0l8pAcivsWX8HNd/RtpOvDj9KYaIorat5noX
KxpfUxv8mhE7oA5ckR+mtsl/Ur3CRe+IPwW7/Y7a8XW1ML8OyMMCJV3wl5kuHue1PaOsclYMeIBV
57KCJgNBDa8RsudBFilNHhehqBeDyk3QXcFQpFfeCFx6hKT6eC44WnTDfKty/TWqIBDTaW7fDHP5
KZGtHGtl4PSRGqZYPXKS85SDy7ILBOGjPbyZjB02qGpZPGCKF1vRK7ZH6NvXdh5hrZ3ZaGfU7KWv
1ZW79wb7ZoxmYEPy0Oty18rnNnpxI2RkhotLjzVyMw5yupEzQB4CJX5pZNS0mtafIjTGG90wbTy2
8XjmlFEFBSXLRle22MwQ+v0ug9hW27hoXBt+ofT6Zmc5qXZJqUf9Zoaaxxk4u1SsPNc6XxLZEH21
HRbkzptKh4GvzXbz3SzRpG55au1etdFIFEGY+Bz+I79IwcAoEr2OSA2MrZXpP0ojyw8z4HpiBuzm
ZGamQviMXLbpbZ1dEp8tfQgykpPZDfLJWvZygUIw5fEQJLn9bjJU35pkmbP3KbBHsM/2OGTiJ80r
ScLFT3vM+kwdsxbghJ7GDSYuz7uKNee69fJlW5WL9hzls9wpNBfPiZETDFFCpiLIWeKUTMs0PtGe
NhG3zzY/2jSdosJoGNVL935Gd0HLVMOjk0/RtpL9e0me79WoFnlJcvkKbHMKEhB9G0JVORAkbVQd
EjdXG45FFRRoeqOIwjPME8o6RIXdv4EiCq8n4TZXsFGBSxa1cY8IA85HpSw2WOIapuqON076OgYt
uuRDdguHQOFmq55wufDadAjkx1Rrj2VrfqvdXu56MRk7Akl+6bO1zmyyl9hj/UEXZLSbtouVXxVy
vskbG9SA7GAk1wmZ8yNoA2b2cbfN40Y8d9Ik01euDsU1BGbbadUKXF6Rt4YJzjEzh9Yfhza8tfNh
vAyRFV1Y5+bD0OTaIbRSWPLNwASgzYklqRPF65szt8nIRLmQHhptzLa2j6QyCo/44bJ0sC95zX3X
mdZ7UWaI0msZU5TU6rGYdcmm2dC1dWr3seJVwW2GFXErrVrxDIV1rDodaiLV0alHLrDvOr7CxpD9
ydBdkoTxsRBdaW2rSMT7riGYIR3MKOB0YO3I9oVaKl1zC3kQr9siDuECoiRhxA/4qaovDDczgtK6
HN9gkwQYKt8yGijYjev5EFXRT4Ygy8WDC3XsmSce48SKrzGaZhtqEjy4LUdFcABaENMoR5Qvoq2o
GdyHixvjzknF8kBwdnMThoPRbJYZ6uGgiAxRjRe9M7PoA3JPa5BJMdiXOkwPNM+Ht4RxxsVmrrUT
ma4OTELmW8by83PKlO/ULMOMrXVJN+Q4Nxct1KiKZ9mc63nwXnJcTk+aZgwE9vbT6McaBEhBbbWn
Z+8AAjDvrZigc3+yp3GDoaF9MKfpUfLPkD2QnmLvOaDFJ8s1sf/pDWe3rgxfBkdGAYtlubfMDhNe
F5qwq2gIi1HDUAsTkmHUHAa1vjxYNm/lqIFwWYaecgN4AE5iTnOHOSRxfkmM8bXsSnunzKi7Wcqq
ZxxFJGcCLNeHVvEeNej+U85Hk4svKBwz+4DFzboM8KHuoZ3Iox3ScJcdOxbH0PRaUsFfw52SgYFo
sBAMvWsviWF/46j37LbeLQvV/mDENOtHhLaUzYBerNw+jYkiHNDmDKrPjnlpe+OXneKvHPlw97a2
uP6YGEXQskr6lOJ3iRGNx3jNf8rzsT3b+pQFA9MCn9UMxgSEzi11bnxdlXZ7R3yXeTLKkpQIG/+W
wMfr511eHtqax9ekUy/h0CDtL22k7QstLBAalfe9jpOfxCSDFKo5uSLeYlxLs6EvmmGbG/KbPWsE
K8ylAVvC687CTGJKS++ZYooJD8AYf+hjD8bKAGNnYVAXDiVU19CUO7FwJrclrqJUaPVWCsL+gH/x
8eN/3ZYyMXxwUMAdIkiTcWy/08941LCN4lVnd47gL1zQPtH66yzvRN6P/SSTcdhbEZFC9TSC5Zq8
7DHNOm8PIi/FKgMZ2VWa9cToV/hMLHD6jMZHqJmEYeCfuSJz7I20n/Y4ZICmzCWcbvommvZ6Nv5U
jvKu51pr/BT3yzozmY5RASYoblnZYy0tcXA43gGW9LiLZs5HDGTrvUtC0wPTUfc0KEe+jLNJtkoi
rO9kyblHIEgF/pM44m5PTJ8mbX0jih9yMCdWJ5OIidm+qnKRBRCh+p3oLQtMkVlvVGWbfguZYB3X
MywvCeNWFZQb5VKhSVI0dmYJAHbJk3aLlxVuVJ+RDkiG2UZTMSKAkTp56pmiS2dZpy0K0+bQk0HX
0gmqle13Oi+FBPG065SnzuGoooMHIdlXkZ2eqmjMAjdJfdmUpGkZ3RFxizjwdUCukUf0ptYNg+ni
USOKekvIyHOGvG8nyxpPckhKOz5YLFiCiaQy8oGOUzXuHK2Txzo1XmQc0RTg5BZ4OlSQBXAShqvY
hv6lj5ea5iUblHjJGIDvABZ3ARaocY/WRwS0jmlnO5WY9nS8AMaC+ef2UhDj6Qbvj3UHlpIBiUnB
/MAIyoqHTIEDaozTlPMpWaQL9jqDYDQS4XoW7krodAAhRFki0hjbq19mZ62hfqCK2px8qY5cLbwn
hc2IVGb31UpMcJqu3GMObo7aOHd7wk3QdakqOtjN4AbMPdtd4Q39hV+h3DWTzC8yHo2rKZz61zQ1
vg/gs2FG9+mO2dfsRzjQglQqDguxI/cpFOQtDvT5QKOKAj1BAMILXVx5XVw/EmNFxpph/KoMaiaj
ydSWEDys1GNLXBqwA3wF0tsWmeB8Qpd0N4xVey1q5gzI77rbpO2y8yjVm8NfrHE0SXKRZDeUL4BM
Bhf69bxknIN4z44M6Kqg1EbvkJHYcI56mu5jj2MnDrndeQeMxBGF8+JFungFggj7HLvPZulmaISN
6RzqlE8UmDB2tt5ptCsAkyR1TxaNM1bnjayHJ9dI1wy9FF5/24tD1M3F0eEu3TAn4IvAdIk2ojHu
6t6NA7F05BGRxrbH711hBdShLYbKC4YekyEoXX6bRtb7dFHqYEdrzGXifm8weO+JSDJvmzmBoJA0
ZjAJ3t2pV/FNaiXDvoIHuY+IQiJbEYekk7TGrqJwWNHMkpQc+2Vo2+ogBmA5BSULwdVzfBfhnzya
ZPxdkLt2PhSb5riQ/ueD+skDt5+ivYiJucJMmx3DHFoeIWWZr2bm5VG0YtDkKscpVL3jnWRp7AsD
GjFthtKt248RPNcDoHNMkryoG6OkW014NX1iqsQRJZkZLDEtjXEfa7XPjpagMWEPUYUJhUhJnJ25
uMoGki1Lx6D2ryP88G1UlucCZCFuYOOFtFh9G6UhlIUG3WkyLtWq0wAOGCva1AK4E7qR8kpAugIU
boL1BuDALL+qr4TL1uthp91XHWAmC4j0ZcnJLO8d/JaNTXBATLrmYYzY4RcNQliUFUeWXBVU+BAD
KFHzKZUZbdse9ZET9SSE9W54GKK1RAQdgnzA0l7MHBRV4WiUTFDiCOvpqlPSaeKxIRmKPzjKAunG
eoAH+Y3+uE7jZdGIXBupDAom+JtFpFbg0v7C9ZfhpJZZuu1H8A+tyGt6v+0zR97UnymjdvOUQqtn
GHmMkGTdj5AXO8QGm1mrSazgFMWYv563yJRmHNOip41H1Z5TDH8rFjFd1ab2iPIQCo4T6ts6GnV2
CrVGLjv4KN2ORtTSvEsi0yCwY7UZdag+Zbq0t2sbH4KNy14tnPnniOPnhxiEeiDOaCa6PYsOGc5U
v5GN9i2kTrjCeVf6SUaGEKdqfWNOugxaunH3aXarl+csldqbi0Rjo8nO27VJxq01avuaVmVMAAnP
VpraTIA9ITdowlI0Vco5ToWjHklAwnma6NAWsTHtOzPqAyAdwzZrm5ZfPF/HC/2aCJLUPujlZjt0
Di8H57LzWDmaPxSwOsF/tC8J4SPnNjfaB9WULo7qDgdonWfqUlmYN0VGyqumVeKZQcuwSRxOhCvy
JmKAUFo0RPErhUV1iohqyHrwkJPWfSM9kT7/uDTbLK4gLYixxS5OuwTka/uR1bjpQyNtbkRFEesU
Yty7S/KcLiEpAGHcbipEMTXL2FTRhweD4zu0acFIcNyRUBiepCzFLxnqbs+L4hEKHGqKCYNT73qr
0q/LyXsFKmfvm3Q0aEdhH25QfvrWNLtnYyRHU7De7VHbDMFIOb+lsUq2sjZnAaWdPBUuBd2E4YGT
r2XOm3nVku2SJQc/itKivmmRcH5XWaUxOeKoBQbVxMAM1Z4PJ7xF+z0FeVSIBys0lIcOgzYZvYPI
j8BJbl2g4ec+scdryza6gGyy5VvHq3vT63WB6Fm47pU51t+agTxU12jrR6gKGwJh3tf8C0YSbDam
leSvbqqLoxHG443tcaYwSdU8hPFCNEGXGOjqCNqkPPxOsMx4zYhN/+HhQntO7UqhGaK3erKhrG4E
Z+V78DjmXhv1RwlQfwOczmENcQPD6wh/dtNns6tcQlNGVTzqBFyuqQ0QI9SCAKYCEbzPkdMAbpvz
2t0tNXhcTfGyFGlF57p1rBuqyw8WRICq5ponMfX3KPHSQ5aSY+LWHBsGwVB6qOiK2WZPVomFZM0j
A413KsM+58r0joiuN31M8jMVJbObJhxuyEGgDG1q+nuo91AjESgBkPTNYpi7i60i3ivTGDiQ5oZ2
NTNa8N2+nvyOt+Q2HWkcDJ01UD5T9Rsy4TiVtuYV2SrDq7GO/nNNiu9OZL87NnAWjijDdJO0trar
MdyckDfT1sg1Y1uAzWXSXaXttohZ9olU0X+R/U1IMn7te5Hl6UPSxM2TLa3+YmYFROdCH3yj8/rv
PVNy4UB9/qGRjsHiamlnzy2gkI2I1oBEEu0YUl6/9UYOmy9NwHvqLm+lO5reiQUp32ZOG4NxBrZp
Lqo/j2yP2yZdKh9xuXapZma+ndEfhL0kvstEa0cl29KSgkuzgao5b6tamOd6qLs9GIV+W5ugQioH
43hBFNBWRYIsBy8f5ydluCmVCKacLQLm+ugJD3aj2xv7KuGYhuW7BwXcuj+1GcQdMVXrFk3dJdb/
QUCk7T2AozuxolLqrP4Rmr1xMET6Qb75cmIG+DJ5y7ObVh/o7GhQq9g1FdNATedcGIv20VXeivbT
+z1var4nNRZ27tR35ALQJXhuNEN+pI2YE7+PhHtFjg+B2iDd/CqxC/b8LLrq8sq8mwFxM8FqnBMR
wHjL92HjnBNX1Hu9XkBxmf2yaabUzPeiACqrOW4MB7QyDt0CwgC/P4MDegQRGtclm+Z9z2Pa22E0
fCfoJL2aIRBcZx2DmNIom00CbdE3mQRe0+BY6h3OkKjcucwa/Vgf8yOB2OlLh6YDaIY1Hvq2bIKE
GXEwGJDS4lhfADG0EZVJp516dy5OsBaiA9bnca+U21DZEBJZLrFGVeSQPwzt+t5yLHXoMsKq8ojs
vaYauQsGj0U103yw2FV84TkRZ1sJDrwPCYEFAMTsnRVA5Uvtw3dn+DYTKl8gRfTdUXDmjyToAsRm
WyeDF00wh+0PI/0kJiI/khQoVFS5+U7JmGab2aRU2177KyHYAt1pJNfoFQHnqF1PaiC08g0PAilu
q3/Q1dZ7/qy5fRja0t0pFaEyrHIIJlkPErxf0SF63F76ENkouR7C11xSfp3OwWE/4USVYK44+dEW
nzq88BXW3nFJs122Hs86r2hJ+aJ9YSqUMHrNfEnv51f0tlTZxQIMb13bE3eTmRB4ezWj8sSt37Y6
L8gQPbDlyeeQkAl+Izv7xh033r1mBSi3DXKEzEyo1NZ0dNiFGxb1d5Sl2a3JWGlXoDLdZp6R38/K
s16yvpietc4i1hFCVU4TJxd+N3T1BnoUkaY9PWMUiy9WV4E1LqmgPTuK/YbTBgphbc2M01JmNQ6T
RkohuHS9w/k8rcke0pngvGpz1cRBWmmOQG+dQanOph9jyLcNTq7qj15nDwWHVEKhJs4f13NkGJt6
pabqht0Gwh37g4Z4n4ur4UDgRXSSniGB/DniZc4NS0flS+Z65TnjjWpqywc2Ep/tyNR/aLnknGSR
pUrs1wS2xh5NfzIFqmuqlkeHomkbR4V7npWFlMA14O62vMEpCRr+bJND3hISiVaUMbWKx/RU6LVg
omhPh4U5LLAQ0wl6CUlIG6t+z08z7WdNuYGth/o3Phx64XooT2vy8AOiUvkYFTFn/FRB6ooYPgJA
eMPKrDadXRbbrNZrv/DUcI7rrgxSg/zznUrik7ZInkUqOCs5jKTByKqWnqtTz/mjNufpB2NA9y0O
ZcrOPw2/6jqpgH0CvygmI3tI59A7GHqTvE1ZRsu+pYohSH6kdATQgqsne3SKWd0zUWRWOmiNrDZe
ZYDCzAb9RgnkwaCtRtStSzLfsQkyg9U7PDkYAfCx0BPgpWx5asoBVTrM4JGtugk8ZWIjpPehdoZm
zmeagos/xA4TOiXnwDKBe6blcDNptbXtW/OjcEqdAyLNavBV/dlcivRIGk7PzKlaVTWa9a4ruOJT
7ei0Ba23mUianROPC8jzQv8Zc9rfjLMWbU1ROQH0/s2ig+8l5hdzmr0ZChFTo07043qN5k8VhUQa
8OLckzWSftCUUyoAcJvcMkEMtzOfyh7z6QKpxyPrkdc73uLqmTeVCec4Z4JHzx1Ucp7TEzcq2Fbc
7e6ubAZRbFwlbhMdXBen6JuBw85d6Xb0YgTu1UOo+EwXgQKEs6++w0/XHCuQaTujPQjNInEM6mw2
znwkMYB/3zb1brfkfUH4smM0oN8ZUFwlpXC2RRNDJ1Fh9SEdmubTrJlnuxL293hYg4mivOPEsZ7Z
OJ8Eq/WSI2Ck7wzleKfeIJdIze6rNIk05Dg7g/hoWUpqD2wplJBtiTAwifjMZWWKGwYR4ntBsWX5
7cKZvZtomzDUQBOQW4lst7Y7zs913XcHYUhaDbaehHsCFWjQt4Z2nSUKhZUDNkvrSUcZyYt+rCro
Y0Fozv3eIirr12DI8CXsxHKXkpD67GUhvSq8d6ja635H6tv9aKay23Lg7L5QpX0yD/1H94ZpWbf4
YiVjipUf8VdpZ6PLSO+tqLlNHHFxGAGrKdlZqjhbJKxJs3zqo/CHjrygqofdnxVrf5ereZg60cYa
rFgI1j6ZwePEYLJuDeENHlx0kbP9BTPhH/58hHCklcCAQo2pf5LDSYbXJWzN8MYK5YV8RJ/GfPDn
X+F3L6GDFtbCgrRCNIBmIH385CW0bPqlYxVp1yPx0B9zvjdIOmDIZH7xmFZx4F/0lRzjHDzshsXf
SHzxRv/+lFCIEU6p5+EDvSGOMmzrM6Hf6b97IOiQeQq6vtI4kA/yBf5+FQ0cQK3ljnjIu5c8/Kb9
V0/+PzTLkjQDc0TXkU4jXkJ8+9lJblmT1BIGQvfD6G2SO8QyX9ylTypULuCI//idUfnZjKI++e2a
ZMwHSRbcfTBnz3ps0vcsv7BV/+0SAiQObn8ydSyElt4nmXLMMdZ0YD3dOaRWQFocEBIaX30Yn582
FlBe3JXQwozHtT4HQk0N+Qe6GOGtWuOuT3bNoCOWeC6QDPz59f30hdB4AALHCA/H2yog//zxG1oT
0xm1hnuhL69Wbb3EX1n6P18BALYF8IHEIGYA3Lv1fv7Ft210FaQpsujvYLw1UNvC7b/7DT7/+Z9V
taKuQOjy5+f5nUcFWu///Of//rzRuzO7tS1B2Birt2eSefTbz69rYeYuE0LRptwnI7PfoM92f77E
7097vQTvk1hXYkFSIFbO3y9RKpKT537wrjEdTR/t4ocdRpPg/3aR9Tn95TksBZG2oclF5EwP2GfG
BADfSv3/21U+PW0qnDzNitG7ZpNexutQbAU6HXX+81V+f6f+40FAT46+mT2LL0X/tG+go1hmOcTJ
Q5UkKoiwv14Daf63xnTSsYQkDk3CG7BZfz89+S4zIJbpzXLLECTy1TJn+yxpofAywztpIv8KpLBu
Ff9/iQdvgHt3VbfbcGKwPX3+UhLcfBFqWuO28JIC2uGcRdeuXpeXWrjRk3Ls8m3IxkdjdL40RRif
3/L12o50WZvR1ePw+PS7hpWaO2mbxm3pHPD+byydpMrxNVzzY2+LeI2beRrRfWURPOusOHccKlvJ
iDH54ltYt+TfbwImEwdaBfABi7vxacs2xshyaUoWRG18Qw26jC9eR4fgVnQvYVIizfrKr/Hp/LPe
9t+u+Nl3wow/jUdRFneeAB3RyfSq9QDdzvFHNnYMCmsqTMZLJw0SZ1GrL+Aqf7PG//fyGEZclnqw
W5++GABuPYPLqLhLmxbMc/OymtxMuuJDkiT+MIQ27GCUpYRunXDHPGoUhH/+mox/uudI9lnn2Jk9
3Cu/Lw2krJpGT/F5R2TJ9aT1F0xutHTF8sutlhe7ZoTmxa/T1GK4tHwLC9DG1hya1+lrCrK8Tdfh
MvHMRI0aoj0zw/9fvBSeocOHWE0N2Kl+/wEVgPZyRu5zh/PwziYPe7VQbnoyJGoiJk1Qpn5r9++I
qr5YaP7x5aCwNtjyBWZz99PT6erOyAjTKe4yNJbdzImeCC2orrvCemK3NIcfbnelTV+cWz8BnP77
Tv71sp82tZmaLG5rXopQTkSXHJrhbRp/zNGdFXtYl19CIljy7obGOsLw+Isd1fv7QsRW/Zdf+tPt
1quEtOSxKO60jP4HevVz7jQWRRlyR7t4G2xU9H1UdpsxRuFEK/GdhszPfLAfrNyBa6sHOGSvapSW
nCiOkhiNzWTUqJqa9zFe8YSxfmtpYAENhUF05BrtUty6jVlQV1N9emSVCuEG86B+kfmCWRJG6Sr+
YOXzjRL9nmbv0hJLCKO263iSO7ksLyjTzm7GgMAda0TWnV9UcTD3pW+avDBRnG1x5h9UWDNONfOn
PIwe7VK/DTOyLDr+M9SBDBtm36jLk9sYOzk3D9g6A6+iCTyV7rIZC5vcqiGuCctFZ46ufxtaUIlm
I/WbSuyxzv4cGvmKIBMt+kgWKlbWdq7OCVNk+tSIJaLosSF5a5t24pvRRWfH/ZnRmMul92zLdfSu
BhL/+NxHxqTbaDQYjwxXcwVeVBuvyrTZQQGVWwJCgddF939eCNbn+pe1l+O+9Ghcg/fThUBI8+ll
B8huG6oa5rthDbTVyqLeL0oXuyyf652nR4p70ZlX//KiNDE5+3gWHBaxWud+/7bDXOQMVpVz5wJE
DULD4zkB1DoP1ugE0OzNUzZq2VdL3ucj17rq8nuyo9mc6fCT/X5VVryF3Dg7v9Nt95YmV7Lpvalm
vqKdpkjs4xnJZoHc0l6IFlrOxhQ+xclIWstMVIV4Ja/5DsXdV3vBWsT95QGsWDjWOFhRAKlsms2f
7oVZ0TJLZFXfZc2HxZ7HGylprGvGE3WrR6NXm1/74ZHMRBQY+z8/h/9wdj5f3Kb8h75l2g7/7/db
ojPmG+w5o+YYtPK8MKQKTE20YD3lwgB90n+1zGneFq+v9sRK1DfEdbzR+o1PC1ConUaG2InMiP6m
hXy60ZKoP8l4DXQfwb39+Wc11yLrbz8ruBNpMxyTTOl+/1ldxGJMjq3qrvWOyfCRVN/cBd+al9IR
vYXT6qfqQjIXM/VN1VzTjH9rU2tjLeVVO90Aa9ggBvRN97XMGD2Wvyb6QLnWskrh4MjpfuBqi8yr
CS7spGe3XvqvzJLr8o5X1xAuDE2e899qogQQP86uub5bZH8mz+42Sxrg7LScvljK/2H/orozqDDo
s+ALXDGffz31j0lltIJZ5h32dsF4vIk/mCnkBziyH1M5FTeJJ4E/2HQqkcogf0om+UXh8ffdhB8B
jzNvFKBE+D+//wgARYoxVF19lzTP82jdlwUxaYxkkL94+bvU8y++7b+fZrgeJwUO7BaRsp89kJoe
VbqVcXMjYmPf5UhEA29wvgNDEx+s/0famTXHiaxb+xcRwZBAcltFzZrKsqzhhrAlmxmSefj130PH
F2e7ywpX7HNuOrpjbwkBmUnm+671rHI0n/K0LhADQB7wWoqvfx+bn94utSBM+BAgzcUM/vsT1/SO
lmZVqDONB4wlPd8NSBRfYhgH5L3pBxEWPqj3K7P38kTEiJImwAjXXWYEW/h/X7XRowDdyfKQo4xA
wMzX3PG/3wv96xr/TMrfTpCxG5Dk07fqLMydR7G3nUj/s7+hr0DgCz7K2xRGfJi64soAWp7YxWTn
y0CRDYIjDvHLHbKygBkbgeSJGt7XXhr0wfqnmcbg31/cJ2cgm4Me5QqLUco/LhbAKkb2YRZufW4M
+74JiietJHMTJ0QYNY8oEX0831+x+h1aQXDWMHNWqDejhWHAy9WXITWujKTlev++73//PctI++15
Z4PKJ/KNavae93bD6sTIQQey0pqaDKCvf7/7Pz+Iy8VcPsR8ev789o8Youe4sdHLxjFscXQ3XXuY
Zb5HB3Sl5vTJpQy8xbazvE287Rfljnhi/Zvos6EnSB4du/TOQHyIDk3MXyGRElee4p+jx+ZqfOyh
GFlCXNYKJnfojAQNNFdjW6mare4WJLZdWXT+nPUU0KjNQkfQKTX/Ucn20DC30diclQ1HPu++u/iZ
IGqyCqSbpG1ukM5dmRZ/TvnlkpKaMJOeGsXFlNem2s1GQn3O6QyWHdG0dtIrbXj++7j49CqeoDpA
5Rb288VyBtpFy7EwNGdLFeeiF4+WFV15dp8cgW0qLSZNCAm69o/iA2IXgTx1bs4y/1Wb5boaSO2u
PkbJYVdh7hh9UZyBxWHGjq6Mjs9u7/dLX8wxwHRVKOXy3hq1r4yWfmiPqvHvz/CTIUj93uTrh3uY
VsHFFxCGjFshvbEf3L6v8H5bzi3mmfw0x9l8ZWfx59xi5wbawnAZi84fr0tLerRw0DjPne0SJdSi
N4ksDNukc5a+qtL52qJ58bWlU6BTq1lq7nh1acBdjo+K0kk26trZRJZx0Gsj3bYtfq2uNHD6NqFx
T4jb8MyBEiMzG0iCc5uUkEYSrl5mN0VEbUZzsva6ITvHCjdbnjXmA1Qhvt9jGR1LaVz5ky8e0UJp
4R147B6ptjJ1Lt6G0jOzC9tSY0R9Tyef/PGxfkinK1/La1dZtvq/Ld6isufUGwvtPHjyUVeqfHQi
9JVDGGk3BPBZ/91iQOGQ28ETwJcLmgw18X9fLtU1a9GMVecO/ui4mq41Vi7myR+/f/nff7udqskw
a+leda7eWhwL0f/xz78YRaS8lG6u8eeLaeNm6IWuTHNjuf/fvqV//P3L6/rt7zdtzdWxJlRnb36Q
REWfOVXT28+pFgCAQlRe4ulfiedZ+/L3uX/twS0f+d8u3OKKKVUnqjMOIQMiWHflzq79/osFTKl8
iDAF8mKY7ogcr5VHr/3+i6/MRMSZps+8mWK+E+LLVWDkld9vX7TTXK9r3RIt6JnNF8rhO6Vdme4X
i+//f/PAxjlnWYa8/Ew2YTti6dCqs5SPVbkbxc5o3v/+jpd3+Ofg+p9L/HMI++0d62nfZ24Z1mcs
o5tkkYh0ci3ks2YqhLrXWnZXbuifr+lvV5NYrsBNMBWpE3uIx5sDOIC/39C1S1wsXsjiPWtaZjsc
gELA0Lvp5iuX+Py9/+eZXSxYBlg4MBlcAo0hAmXvv4PtLJ2UZUH8z+9frv/bUwqM0C5SPI/nId3X
+aZ7/L89oYsFy9AwaaUzr5zTZUyWM+mB7ZVdw7UndLFkkfKZOXEmq3P91RxZna68gOXH/xi0EmI3
fG56D5cMXMURFvpHU5/HvNnhw4FYte7LlyaYzn9/VJ/ex28XulgBZQPNwHTq+uy595pDznZ4Zf/4
6WiFisH2m4LQH3BsBFQT1LykPut56ruQ/5zqnhz2v9/FtYtcjCcEXaMDmaQ+O3G4xXXxmPYuXu7i
SuX/06WEuBbpIvOwHPtic4LQqxcTwqiz3MloTSjsgzUdZvvh7zfz6btf2DFsuVFkXJb67L7RZOEw
tIRxTIKT9Qv+rPPy92t89toRMXCUhFxOX/Pitedm1SJZ6euz5t7i+sLP8L+YH79f4OLLh0q9rWeH
C3gNhI43bM9XLvDZU+K8CBGMmiy3cHkHdg0605rVOf/eDJty3GE/V+WV8vdn40oQ6EKVztMpVl1c
JMjaYO5DiipOd6NlL2N91xpXtqLLg7ic6QDqMeAalqSJdbFWQeSUYZ9T2MWL/dX0qhtNl3e2vVCv
wiNptfNKLJXm//71/37Ri9UrUl1fhRqlbNt9X5nej7//9k9fzW+3dPHUpjAntw3s0xmisBMeACOg
zmu7K1KfT68CBn+RRC16qItvFJDwhJ1pWJ2nTRTfy+hdcGYxr3xJPpsndNYp3qElW05S//5Q0ZRp
O6UMBkB6VFvLufLyPx1fv/1689+/fpYQDjDQ8vLDDjHtmY9Vp2///jY+HWBkSS2jmPPtZQtnzmn1
QdnmxCbt1TjXO2kQtC5Hcq3JA9vb1v/qkf3P9S73jI2qCRZPuR5hZH4+P06Vsf77HV3Wzf/ZPtAM
cy1KK8saeTFnINLOMEQCGgzuHjgA2AFbbhvAE3hnca/+MK7B+z59T79d8GK+xFGJuKvmgq256pN7
MCl5uf/7TX06nD2XShFqLOqpFyPNtms68wWX0HAAjkQ/Vh+V7a7cw98v8+lo+O0yFyOOaW/Pbs5l
giLCFbQL611l7iayNUHRrEIu/PfrLXP9cnmj4KETesR7QsXw7xFe5U5pE56szk3xkAYfeUDA+Q28
l+yaTuKzmfrbhS7r367TD2kouZD8BTfMEldKN5+NAFunLAFgFhLdP13533asup3nWJZZMaW1lXCv
MfpbV0bA53fwn0tcPKoxAZcd2jkTFdyZQ970tcXssyH2n3ug7ffvdyFAJcjeofkR4h40cxTUMZI8
UUMNvEak/fRxwQbhK4Dqk/LTvy9F7T3qadOX55Isx+Sds28Oj/vvQ+vT2/nPNdyLGdM3KfgoDBJn
3IVCPIOKqcQmwHVz5TJ0WD8bxP+50mXTytVHZwpyqzzrRl5iD/HkXZbknT9WKGUb3I+HgUrbXRpN
8Snp0cnD3MO+BtN9ZVd14isAgAhy+AlYnvJQQ2eBGdgsLoZMy+K9sFpyiZVApAzwAphYWDCKDfjq
5eCCBA9QBKr5Z6pp7pkcDmj1U1XZfhe50Cljy4YZ35vevsgz+Kh1mG5CLQ+2pUUBhaLiYiKKyK0d
DZc8Yk5CNU5WzNFPGZGoE4xRHzaA2mGueJctGXmKRisg7/itxHg2GJTgkpGUgzxu4PE1QLzieXB+
em7OfZpE5I7YCXd5CmUTObYJWiyJzvM4HYs55/zb6msJTkXDLjXZK+gM7tq1arGOHVkA1kjKyNnD
UIkh6tUCKf40Qo2JRbuKTVgRZuqAqDeqAuA2EBlKuB7AKjhaqTkGe8dO1INZZu9WHooNniX31cU7
v7Pg3+2KKuruccZhXzDdao3wGFuv3g5+I3Nz08RoF0h+guEUO8lGc1r7S2P1zUlXeM0hVDQ3sLzU
IS165kpcib1hBOWr24bNzh66auOaHPq8Eq+PjCz3SJSA588ZKcw1nnnfteBpBHX/1oiQdES7M34F
AkaOWdvD01Q5JiK+aexg+4X6ehI1hfR5McLUKsDwJ610E/dd7M9VSHKFmIZq1Wkj5rEK9JrnFe0T
0HWypkkgBe0JOvAmGyKTfN/8V2VQBUI/IQ9915ckCAPErOcEqGsBgAOPnQnelvk/xHJ8i3sPuBnM
ho0uA2czFbG1VwLfMm6Z+jZOpTySadTubW/CtILCnXfpGKcorH4wMNxtZk7Wazg7WPbMBjdLF7qH
CsU/QRpTtknq6cMcTgNBD30xfa3cAM5dhGJIRVF/FwQq2NlJQNY2UPz92E0f+F40zP6S9yGLynfg
ymR+lMF8VGZX7FzDSDayKdpD47QKPDPWhPimT48wSbUeBTNWHPJzU8Pc4f0I90UziD3iSYiDkHiw
BWUWXtFBpGsr7X7Vg/ZWTTZd4NoNdoFbm3cNGUcodxQxVvHkvkC7mpwVxVUQBnGB+2WsZ3Lgaxev
S2Ng8Q/ByMSR9lAMpTwhdW63rZ2Mq8LEdNV18XgaQHBtidLGoxlV4W3jip+apy9REK29Niq8pH0G
J4KgyDdiABHo0f5ac/YbtpkW6KugJfDZiPMR0Y0V39Zp1B+awAi+BOEcH8iXUqtyrMp7b8L1782w
enFYg4ct8vi7ZkICEQJIVIq1ekOQhwEKwJJ3cRupVYwNkDOs/e7A8cVOjGExreQPSK6APnE8rmVK
LkGTB7QcS1WfIGNQ8dfD2wEkz6EIJGIzXOuoIqIHqZNPHpWy+Abai8xm/nNric72RxCa2z6ZXUyu
5Yw2S8NbnAT4PbXB3KpywqWnCuVXnZ6tYg96RGwuzuoRP2OeLVTNHK1KakzhjcN/ruMGalvUlTEw
yFq9hxrUANCEwF6Fq6FX6Kpp3druz4hawCps2maHVzzagLrN1lYri1WbpCOeJQforZQhY4ZUsqjV
HcyCbXNygliwfwQPN4RV9xiimdm2CyWgU3N5jCRb576AUOOUc7VqqhlZY1oRJtFOwYMxY5Il4e+V
GB9rTWId1JsmZpVralrCFrg/ADstmEu8NFEUwRbwgmBTl5W3KePJ8mcYiNtcSyGN1Hr4TjSNta4w
fK7jyn2r8auvRZx+DEXzU+FIRFiZfPS29mypDhrsaL0XAQs+tCjMpzW7Rt7PO3mS1co1A7U2ug6A
tJUk/tyhWs1bFT3SaAY55QLBKlrta52O/JkVsU+JERl+levzKo2BC4ZtzrzJayznsrB2BDPAUKnY
OvRChAhOobIV/QRBFOJK88T/kZmYxeA1RVzTKmTFeIrdBsOjXWXf3Dx/cirXfu46LT8NqV6RW1yS
VUxDiFx4A/hdFzPj3QUJg4dWexeh9Py8wG6NLXoA1hdax8HT8GCiAPCNyHOORej+FBJZ/gxw4KZx
PdiIQ6Ot6GbqCAAbQpB1ur5h3Vt8c1SyMwchiJClKKgzT7ZAXZwvSWcMOw6ZzS14xvZOKZEc65y1
d5HF3aC3S/10jIitL+1fLELK7x2SdHpug38jNgIXQrJVvTftcg0CdkQ5jKE9dOhJ/gm1cLGeE7VM
SEYyH82+G/y5acxHlUROz4Gi67rVAtHdxRre1kH3km8iaPism2ye3zUFiWkFirBnk1DzMPUhPCfj
Agk3e+zFHgpfr5TfPYJrVlB6wRV5s7jDBpxCYctcAobwfQMqFukNPaoXt7Ff7a77Ni0hR7WVxV8g
7ab4u9gF2j28VceZvBVeo/qUdVr4YMfgUbwsgd7YWHTpxxTD3hCMGclOdY5/MjaEtQ+yhJcwhXZ9
LJRAeCptG9dqGN6bvDWEll60ddNipJ8X2ts2wy9ZLLSxImPy03oNVhmS2rXrdsCaoiJbZW0xH0dX
jFuztpJDg5n4rk8FOutQwMcOxM+8Qurb4KI+6m3bbgh1ki8BcLz1pKZor9h7rN0cWo4EDuMvWaQv
DbhHoBXYCjAKzvbXeZIgGjqRYPoLjf5LDk+NMa8Xt4ZIjdWgZb8U2NZVlNCOanSnhv6sxfdzCSIo
t3vSY6D236uyY5Y0VhPeCGdQhMQ42mlalFTg8kKfL17w2LSZ2IV2I3atno+bDJgGFspOfSsqNCxd
Xklsk5ax1fA87NoCy/e61NoaVHzv3YPNYBxPlfcua7dcyVozSM9yvAeo3nIj9CUGfSQhK8zYPIGQ
jzDkq28k+LTfHezSGErTKYcKO+dUAPSZxd5MO2grYtDPRlUFX4MuBIuE8X2XFkbgh14xbZwQRbFX
zKzKgfQAiGp5t5vbKfyqg1z6IiI+gVOrYKrIsfdV2Acb9Kjqq1js5GQbyE2rsfjAkEMNPVrJ1kl6
uYulThZz1YMl8FC7JZ18dArS4M2A/WM0yIHIo7n6aeF63E0wFXANQQfJDOenLpD+VgXb2aZG3azz
+Q1XWZ+WP8BF21sUvPoKP5DYxsmc+2qa63u9JTeKpZZ7XUVZmZ+S2Gi/Vt703Wn0ht1P9wGqMLyd
Rqu+7WtT91Pd+Bjt5aWNqG0cZWL3HaRct4B4wA4xrMaRahzyVAMLLsu6qiLjLkKeudIKFlPZxvNW
1TZ6QTz9WzEZ42MwTsTUREzGKMuehspIfTRuv6SZ0L9BrX6UApt4bpADv4vz7bvSo694tEEBjAh9
yYCcdkPVOOsBdM5KH4dul5FitR+TKUXc6ZDzU4fjBmhldpriINu4gnHqNCEMLcke+DTZBueHJGuP
cZxVX+wqT/bV6FjrUm+GW4D67Xce/LQz+xQr7kA+xiZx/1EKVA2PYMxOFZg6oAxp8BUaBnAO7NW7
goIZsFcJLZstiEGnNqpP5DN1z20pTRBicUquXCFvtVqGW3tm62Qpp30A7MdhQCcL461JOHhs03oa
zgreTs1mta9e3ay+GUf7DYudwmMviVByjnbVxhYBS2g/l30cpHfIAMt4pLu3yhuLHKzC7olsbfvl
9GR766wbISoLxub4rQHidusMfJl7R7irHBLJwW4xu5vgl9YQmdh+zISTp4VwNp5U5T6dY2dlG9pr
1rQ4ieuqPEjlVM9pZXCKkXkUY+iGA7AO42JxOCc6WypPj1dJiyElyIj5II3SSg+oJqZNnyfRg6H6
BKF8ULuPUezBHK/FYz/IFvE7ylgWfvngxK7tBy7Fhaqu8mZNqIHbvmI3RTeAFlIeFdvAg9Vr8baC
iHNIMgwIGvtrP7Ma5cf98AFFyV5PUTOvvIbk0VDASkZwkUOiZwOkO6mHR19Zh0S5z57jMm9kHYJ8
rCEEsLStiih4zYK2IHdamLCtzQSn0bIo4ohfKSeJOD5RR+R8F93mrUslzHSD/C6HrZf4XmCnbPGl
xl9qZGxoIC2xdhK7egu6yoZFk9jzrTTUQ1plrx0k8/3g4CZfdRY+cS3zasAvUMPcUa99ghkBi1ki
30Ld5TsBGBxLN2MUEED0jT0BWnQ4yh8O6Zjvrh70D/2U2DvbKAsoX210B0oWE2g42wZMercPtkPt
Njd5ybh0oAnA0C5ZZRFVhyuzkNbBTUZ3b86RtdIC+IXsR/qDGXfufRrULAPFAoztSW4BUVjlft1M
gMRk4N0jjQcEaTevoev+JOfMW5kcT47jQJ63Z0ptV09a+d2bAmg1qF599CFqHbVgfLQ8ajF1Bxoy
aQsrPEvG2tYqbQ//A3k94uCVTm6GXwVhfeMMgFZ0S1orSaVwpTjym6SasQEExartxDCQ/+fAp3zQ
m1Gu6IKZGyOAj0Zw50yWJvRW2bgIgCx3pv/NNs+Lip9eCBBJlaQcGGSYrQq2dX4s7BGCRTz5Ud56
fmVrwi+9bn4w7ck8zATorWCPTrehlTocQDyFqKiudxBpw5u6sUGI5LaEYhp392ludzt8rt3bZE4z
vH7dpBHIQYcdejqV7GqfC+OEvAS2JZzPbU5GyUvEcnQKTC/1kzGFes2AMx/YAwMWKiOwnl7ZPZr1
8LMfiDKJWsIM0dTON2b02GXbQILk4aTEyzFTgwhIKjGeYos0zzOcScvq7uqWzLSI6/lmaBJ81ipO
iMAAAN1GUerrk/ReROksYWrTXPyw5/AdoPnwlCFrPpT6xCdIz6cyPiCKhMBmVwZRGzJqnV8EmY3Q
B0eWqjHJNpmORl2pAG+JgYufaKGmvGta88OxLO0IRXRcZXNvwr0zObRF0PHSoGdlmBWYoHR03grH
bfdWVlJQcYXBTrEGolFaaJSLBHkv9IVvnj49u/G8nEQnWKaNYjOoZdrO7URACh0F3aFgc4tnDdhb
WpbrmpiVrUPLFDhv24CAmc9UOvqTHmKrQazu3Fu9wACOj3Fr9CnTT8p2F4sg3MuqqL9EpnQfuSlr
5bgM1FjisGqGN2CLmj8KUBQ6+60VxhEYSG3fbWiVi+cuVvFmajPrrY1M885LUjNeVWTJ0tzMGr9l
vT31An9S1jZQ0fTg2YQCi2BGKyA8wtZqAbL6BSGY+8brQx9iwY+5TvsNUC+IFdJiZZ29YZt4brAZ
avVj7Ov6iVIUkK5wCrdI/OBQCl7xNE3iS+FGT3MyjD71IfBzliwhb0y5T5HSWgmn+zmYbrZWRqr2
UVcLlibeng4s91BOdvPF7gvtVJMldwqBHN65Ipu3eUp65QzOnQKv4jaMpUCgvXqlVd6n7simti1q
ioCCKkcYMFHtd75AP8l/guuHeGxNZ5kTqgbJcRxsz3cWW1UYxy4fWSIxKmco791Yqw5uwVex8IDb
KMOJCP8xq02oe9+RnldbrStGzpF2833uKVeqYtmKNcPWFGV+xwayfx4LmIBWTUYy58sSXqtd74K8
SxfqEueHWTnp6wxoY1sUPVuSyc43nHxIXNEnsB2qzZJ9W5beMXTNX5WacCKqeV6rygbRKeQvpfQK
kHyWHidtsm/xWRW+aAfMY2Fo1V+qvBs56mckx6taAPHGkryVfditNRIJtipvgpWV5D8QDEVM2/oj
GgFpgXExrKNTMPq72Xhf0CUrLDDlVgYB5OSG8JqfaUAoV9nYxn1Oh35DJgB1O9FbftcurORE3rgz
lHOLkIqjJ1kUKIB1D26WShg8wHvQz5NYqkXat2xq9HNvGdG5bqzi1kul+0JEA4UsDrArHi4xFiji
tpCw7L1wm8kH3GFtCLnIN8KBWaubSetrYWeC/Cub/LUlIPEEZ7XeR5FR7QOjiR7A0DZ+YcwwgHkt
hMoO5skirXUVOiHLul7Zm3KAGZgHybwrE888mSBeIJQaRJNaZFp4nlHu/glCWqIK52L+rkWdS4FW
jc6hHRAB4tNFcsbObms0UGgapYHOmiHusmnjdWQDsoJYOIdhFHup4q+VA5AmKptuk4mWsxsBzweE
9dWdR77D0eQ4dZrhOvORqQ3xC1GVeiU884XUy+hkADrcpQ2wtzFOPsJmpCU/UCAWc2UV1LE60k0J
H9oyrTIf2TQVrYqjg3BT/Z4kDea3DdFlCj19k5dWu2dyWluSmsRGK0x1XGJPH80gcV/GWf5wi5Hx
orPegCZtt6UL5W4koPQg7KpkLamKr0goGp94OVbqghA3I9VIzzTd9iZOFpR5rIF9Z4NIjO88+onK
PNIKNPU0xy15MRQwSMNw2iB45GUYHBAz5a0LIntXrqHGTe1gkzQax36dZrs/ot7poLGO5qJV1Ycn
Pn5iKQCbBywh+n2kqGGwSer3U+8ugFo+msDy0UsLCFe54qxgU5v/wLIeeeAcq/w9CiFMFWSq/qJA
i6NM1izIUzc6t5KEuC8RAQV8RQUcWAEcIoHU5Ot9QMKSl7pbkAiwbQQD+x6AdHTE4EdKQtjWaxlM
I3FDbW/fdg41u9mE1Vo2xktSL7aCsfppVumwJ6MMkJSDI/3Q2q1C8wkUZKMPqthahhXdmnU5QMN2
wb57REfUlSmenUm8oDPW2cmpN5vk1nt+HRUCEF3tgcitl7S3TOovIs5XVu4RzVkBLXcgfxrhjfRg
7hULqrbV2/rFRJ3i93Xe+L2drc3iZYGVDs2jWQo+DW1h/5Is+jduPrziblVHgshWRUNJikon6cII
78aQbDIqDO16rFEcZeRcbSC+s/6yM35NXCCAZg47E3Vj8tgbZU0noaIKURfuNkiKaD8ow1yXKPkO
pEvlx8ZBos2UsyOMoh2bR9PsvJPyDPVqz4rMX+k05nYS8VPnRRxjrOE1UkusgRh1jllWKR4lRYVV
7ojRXlcVWYq7PM8FcPucEFs9Cb4ogl9v3XmmEONlMPifim5sWwKPxunJqaWxUW2gfBURT65XkaUf
oTPLwwjk+jmo9cZn2qLWdprgEE7Ulk0v+kbDQV8XMiTJybDlLjA1bc8hKDhAWjd8OwmHJ1kSbTYj
uF5rYZPtkm6g0Of15YL2tv1Kqh+5XvxIy9xYA1ceQWe6FOJOPQfOepMF3UMm4eyW1N2hYujNtoJo
RwE4/dEZrIi9yjPqEYJ2i965wXM4FhblQxF185LVs/GSN0psZXBTFB1keej8Ax7bvo3jXY3n9G7W
HCJ0GxHvMOTFawlWbFWkNbWw3CAGxdGcjzkFcl4MVnvURPkeZOFSuPxWP+fJyam2xuPyx+MM9/lW
OM5JQIUkyKQkoGHMD7MOEzdBLFZVgj8oIL/KsCpj5xgQv1v6TeD1iCMIHYPKhpq8zaS69uhi+Z/D
XltNSfpkGHTrRE0AbZJJ+wt5ez8m0zhNafp1ZrLvdKyQZDVRts/IyiAe8lYMk0GmWqOvGz3+CYO+
WOfuye0fciRYNthe6qFm7rCBz7PgBb2Zd2vmtILW7qRFv5QYuq+JI5s3A86m702tteB3jZlvu0zE
Jsnb/uzq1nyUZvwmreZbqHRSLzIQxq3RUyhzNbIsxrLm5Rbx2hOK5aX0MIkJMJz3ndKHkyiBUVI9
HlZlrAW+Tez1qogpX3RFSQKy0dbbZDmygpqjk2JBKLZ6wj3CiJTlrCAILTMo/lNSymiCsAJPPK21
GGDu9srsyXjp4i3wQbzcTU641IQQgXxg8ljor+8GAb63GWm5VHHknrJkemUtN3cuXZG1RZjKPYET
iR9grVkXeLUdJj3ospWOeQPXIEWilbCYyxpwZApFfHhWWd43P3PoOisrleWmbNioBYZDit4Q/hzd
MdqQJTgXG1ohLxWLz5omDMi+YPxO3Eyysigl0bDR2Y9Avt+amuCEGKtR/zC0pjmpVod0SXbYKqTY
s6p7j+K3KgafOphrrvjUMHJj60OIWdINAfH0Bep4weZ4VtV6KoY3i4XKz4hUWEOA+y410h5q06km
irqdIFkgEd/NUBq3NHjKW5vFhL/G/lFyXD4loTNB0bYFHRYPA3tjRD4ZZ/Rw8yDl9J696mFYEUyS
eEdq1D/aqBv4tYQky6SoAl4milI/a/v2sQJoD+eLtAtOxTN14zxc224YEeMVdvdFXn8n6MPciMrD
vpjwsWYnR643xO4eJrlbT3RrumeRk/8CaTi/1bo6V6fcTPNbnZaTiw+/HUGY9wnxXrwlLZkJoQv1
/M4aM/NeUfSHVFqwW9S79mmATORbiTaSx6GWYBzzWykoBE7m0G86206Os+ulR0dfNtw1L4TOK+dp
M6y2VZhGfu2xeNa9W+/p7BAGWBURso0xO2ilZ7L2FfrKow7vB4n9YhTZN7JFJVObeOo5Dsw9IYWk
pI4mO7igHeWWnub0pbdwibXuYB2cBcQ+NE1+U441aGPCw328+2RAm/AqUyv0yHp0GI/CGW+12ZMn
N+QnpO29lQ1Q2TE1aBzoZrhB4kvilUYUOidflk5qUefIqKPa1wOnho2sp+FtTYYETRxGE4138gaa
4IElRRDyFxhHx8jSfd+KeL/wzTneEDVrJB5HBMKVNukInR8/vVoPE/UukHlYQW0kCXANahqVbr7v
bbKe4iUeb6TkuyUOPlvrQKPeTDZDNEDCdE12bHMa0WOdSH43v6fE962IoqBaU0NrhDNd7qXos7PB
nmwXJt05JYx4lzgVET4iM27bZLF6C6v3IyebT5iuxdFxbHUQGiSIUgYkMNZx/RbFsdpQvcvWgt3n
evZyk2Id6/+0fDjaQO8frZ6ejTuQ6UFuC1q2oG02djEvYiYDM7hhlzSL57ZeeRPJd146z3vPC51N
34toN2QDXej5ea76ek/YUrlxe9F9YZGe6CjBCUuqLttbRhDfKLNWp8lQ4HGtvjpTeJQ0vqaOjd1M
w7YKk/umHh4Fm829NrK3yVpNkIe6NLCF/t326uZ2EqAnCrd1Dg3Vj0fVd8FWZ1OxdtnIFNAerSjJ
7+vIkRvNGz7i1BlewqFwotXkTKxHKSuBGsKPvJ+cbSrjgBPzkNL31vmBfgG8FoM4c4gIv7e2VexI
5CQ6rk3p+4ZVsk4Tt7/DcUxeiV7ptNGCClhE6B3J5fOO+kRqVJgmCpdw/jh1KiXfhc/x3KTTjtJr
7bOvrx7qVA23hZGne1fKbtkbajgC6CI6nTbtDU0VqB4c9sRTST7AMEUrJ7GfMtV5O7pA9VE5zRKF
WemceHvQDU4LBjnwDo1bBmstHsY7NYYlMQZLjoLlleSteb9I4n2vOYfQwn63EWUcHKllz4Ml0nM/
TcNar8NuA7ZQ3BeUkDdpT/fXtMPimHipfQSkGe+SPH1KhJtx+DT0U2ObIw+gJWyuSMXKpalDRwp4
hjNgxKPBNR1MOwif03D6KNrqFeRItDbyAvhI2cRbuqz61tXZPwmN5KklisUfbVe/DwOMzp6bNtvS
ns0VmV6mH7P23BZZE1HgmuihO+NTX2ao+L2IADHaq3eDE+RkCxjaNwL5Dvg376bSiLd0DO6IA5ac
lOy33mwj3574wkqDIQ7KM7rxeKs7zmbGnQeh9YzjNV2LcbZ8fDreNugy+cEmzdjp5BvQUko9RCOy
PkyNNvvWZL/VbOj2uFJRnHgBzPxutFYF5+Ft5NkGU8F6kwk9QGXXFWTu5TxW6S+zGOIbrwi6IwcZ
OAj0y2O+ttqATI2KQIxTf22IguGiEutMvmV6ayjAyHMEQGWOompjxIqQ27I27jHIpVuv4ESI7ypa
2Q7RsCABc2wmjoTcNTwPFEy3DLLIp9ZFopzR2Ps58OjQO5r4FejuPxOBn+ecsQ68hAAFV/uwOazA
Clav3thBwxi67vb/kXRey40qWxh+IqoITQO3QijLlrM9N5QjOdOkpz8f+9xOTc3IFnSv9ceMw/qQ
avw4kQXqU3fiFa1BvIa2LBRnkjMvl+LBHZf+TfLRtiBSfOO6GZ41amu3WR9/oPIh216gyh4SZ2tE
8fjMle7cNzFvqJ0BKKUYY4917yy7Ti6Ip4bXKoRvTEdK7oxWJZuBOJctnEjou+1QBF5s9EdT5f1N
6WG/77KkfPaG2NpSEmb6mGLoiSUPtfTDZpT/bFPvDoM7W+8RAXQvWu1G5BdXlMBCqbjk5eTgeCiJ
/I59KnBjAMK5YRQigp2qjVqqh9Yql8dhGIglAYCiR0ZtYjygV0s23Scdj+UFLEogA3DC5xlMbCOb
kTzgqIQTSUL4T+gyVs5W/846lzWHwJWvpQ+b99xwl8MUp87Oii0gRdjJShN+5SHgIomPQf23r8a3
WIueKVKkfGjV8Ew5GGDrhi5CNTm+uhH/w5QPVdB0kIzxwnUsbNO6t9Ox/dL7Zng19G7wU3Zcug5m
FbCdZKC1XKydq+l3bIgRrSfK8VU2RoeYZLut5ygjiDwEClNYRsjNpPlsKOsXC0RKKgDV7JNppb5h
NCFmQ27Jzq6Mh5R5bNNLeA1qcegmMxl0SLkhrh4W42BYNYS/hu7XCsfBpz+VuOyiTdVmoMHiHamU
uUsG58XtpPloido8sG6h4JFZwwlfc7W4dngJ02bZzWOR0oMVPiXEMZ/hFIuX3kZ6Uc5ufjHkCeUU
9XCZlr5Rd+T4deVQyFyx9ggXwVkMk/NoZf/I5AHDeQj7eyYAv+Vt1UGck8y8ZggDxte02BlIjiAa
r035PRjpXbjMhLvfkvxCNKZunsFmNhUoQRb9UK7BXQnem9MysPL+Ln23L8gdd7ZsD0I+09pF56Kx
zeyn2jjb9sUp76P45CYHQvETmCWd5HDPPdgNg92FRqCQjiavKNl7xKZI3gV9dpbGr/ew5AdZ/HjO
A/vWJtFZGboL6KOxsAPp5x68s1RB0nKrXDXgKzrQnIdKf7FYpsr7ONl3DpCefZwrKs/y32I85CBP
neabSL/L6jIDJSXYOG8rKa2gH/OhhxsBhONua/s/RTlMbPx22pYKhFZdpuJHERJlhncA/EbREgtL
SZiHoiVud1H1HIl3rbkYdXq0YbSleHAab8e1d6nCVYFTBTW/edLut9Qon3W1m7qfGdDCztA6slDp
4+sMHNVFwTggQWAjspi4gLPz8WCkJzGf3RgiVuRbWxz0/KGsn0tenZbt+ur2oPskHw99vq2tC9Sf
7/buthp+1m9Nxn9sl/QlE/22UCgU2O591b7pHJhRnZ0ycz8aZ5rOjkVOBjTbMyeD0r9T4u9HpKpG
xzLp+cP4FEYkniiw1OmHE2hTGCdHAcCJ+tSOXDzUiWSE3evlayXJ4KerwBSbJBw3jXWKUSPxxHCR
bPnUIHuNcdNoABcfUXXLjWMf/6xVGWSS+KPNL/CqmTTmXb1iJcE+AFZG58Gj77GzT4XzLYzneXol
OWUDt9GJa+jua9gsXPEagp1+n6KxKeygN37ylER5rlWKG5JFo6DxWoV3iaAWED1XdnW5yCXlfKLT
m13FnkudCPqwotJaiN1BvMSDXR6BdD/NzMzuyCYOnIWFKruOxXPsUjHK2d63E3IpcXNtzS8s+uZz
Ssc5dGiHkJfQbM4xJTdGfsidcjPS5BfXCc001JSRPYmCF0ZptbpNV4sKPcGR570MDSevB72Wg56G
GzG80LywJcDSbxgH02yfQDePhNGgdD3MUUL60dM039ziKmkKm9js7e491d6w3LfQvq51zQjU9LLZ
7/p7e3rRvccm3KeINJf6D1Byr7Wv+vJoei/o+5f8b6RRJ1rTlow1l++gDymKtf1a1WTatHDMH0nz
ktBVO+iHMJqOctT9jIzQpiJoy6NzBKSeaQHa4DijzBFI5DyqWNryqTNeO2trCe0OtUhQmWs/EF1I
ya+g2CWHUan4TAAMm3pY4a+vSfL1pZeFb0slxzoCy5lDH4eAr1zthvBoa46vE+4nz/sxOTVmcXPk
DwJBP4ppE3GSjQHKvph7RVBqynE7Q9UfV6UkFGURX73ZYCThQOQZYE/aankZJJ32OiBRI59844YP
mX2b4uyQWf9MpO9zSb46soeo/jdGbHH989jer1fhtK7+AqOChlSg3nh40NOckbQw0LA8U62tsxzS
ylPOV5bcXT3SiRmHp5C4eCfc9AkNHRRDWYGWnqkn3Lg2kTzDzaBFemhhxqGHGFY58JvtWC3ndjH9
mWbX2N5G1mtZfeg6v4qJVQeBQCXJkt5BcfJNPcuoA+e4I3ZdEPUVuf96c9WoTnfZ3G8LLfzqhnoL
kkz13lXOR614U+O3rR/mYm8wLmXeqfQ+K/tGcJifkJKeWRVn86llJyztfUnj3Uj/YGaQFvbAhZpk
e+DEfNT8yfleOGzH5rvNnh37wmKxseuPSH2gMwuw4zHywJQZd0uKwv0wald3OpC517u8CDdF22Dx
rlUf4FTbWrDPOp9a9xTxivTJrij2ZvraDd9OWe9n9LeIDxC/PQkyqBvEh6WmqGdPOavLTVt8iujm
dLVfVkfYGHIOn7r6bXbPBT01/6Wb0VLG4sc/vLZqftX2bW2B9bSDLR/z6Q+qo+p+EN8eaGFgVy42
uvlTzDTeevu5uaQNtybHd0/Iv4OG0Ur3S/GsXESzy720b1xrOyZpn9TH8K8BHvkjop3K9N9e25fR
azo86PN7gWrE6M8a01XkeP1hVR0j10g4iiTZ8inSpoDmvv6U00C359vvfdrYqqC0ZHxurPw2kqbC
Fx/vGFx8OT4MI7JCBSpY3BkemGNKds1rMtJnbH8702+HICWlKcGeCLdforX7LuBh8Of0V4NlcCmo
6xFej7HYluJrtrU9cCJ9S2/ozQIZLnd0qO0LnYXKpTwtswMjI9MOHVQu1cdsWLsuOhbuO/QAS3S+
K+y3OPyVdz2Zznpx6D7dY9Pfy5o/OLMlb4Zi38O/4Z08jvFR0gVTE1EfL5dV5TPMLxbHaVZwWKwn
g/gpuKDCCZYivjkFyR90Z1aPLh1ENa0t1Qenl0eHKqHIZZZvJe3zHCo07/ne8hHZT526pN4vXTH5
cIqmC2WsG9lf1zcN/pmX6Ogxapt3Sf0YmtDvthNQJcm/9lvlwcx4By4ydl8e6BecCXdO67cR2f7J
Z5pda5QGBEIuMlAkBth3pnk/G8e2Y4nVD2JydgP3heWeDA32oduJ9E5CiYzLA8pVROt3c/s4j5+O
wRPzkSf/tNiGj0VtT/NZrV1Vs4XrD1p0QfrwMTrnpbpJ7aeCBqxjEjAoDv4E59HK6VDlx6J51i0k
mZ+6c5biMRxfqGKrouNi79r4XBSP9CaRROaL4s4Diq3G+zy9CWS4Sf8vT3oegrPtvlBBM3F9JRE+
lhfbfI7SmxouenSaV/1U/57KE2GZanEZVIKEQCue0E0mHz2TvmZiwndysHkf3xfj3lMBK9zW7r+5
iGC2yaym/jL8nWS2s8qLS8G7nVMbo+dBW+w9NnzRP8SZESQm7Wyp2Bj6TjY4aNBJhdzK+lqseC0o
FYyqo3IeU328DOa/SIX73PQAp2lfbO9YZXzptCw85WaAr5j0PSFE1M7WAfM5kzJoNaO/JnWq5NlH
4jtKmjYON69bPpKQhjL1xZrX0y49TdR/5N13gqS6KKmmKI+F8RsPzqYx31IOAFNPyYtKfVDogsl9
gjuMxl81x1stmYn8mu/TriAfFcTW4H7jx6+pTapOefQO+7lX3g3DBeNAtFvWhk+mjckJnBoJm3wy
Zb5Lxu5RRTShLIKDJtq24cdkI+ofX8L6moe2rzUUGoJTLfbf0BXbJX4a688wJr4VyWfKkVCBWLba
NtHvO8++LV526WvKnQW3VVRsQg0hNb/3kSp1z0S8KDn0lPnS5DzQVU5JR/QtLCiq9LcZSggIJP3o
Z7gN262jTgOJP3DZHLv0l4Avl/yTJWKWkCZzB+QobZ+G4V3Ue9nf0/aB2oJDO9y15Y8Fo956yOHE
X+UGUpHrEYYviGLYwpsjLfa7wfhpMIWHHkWrkhBjhQSoBvHU8e1szFXvq71r6XSsSnVEW7KC+9Ff
G+5d92AgeNOoZpsn7rL4eTYXagzbANTvYlpztYd7Ioj2r3apJm5fe2m9mlnzuehyk+udL6yfpviL
bedsU/0TkdZZ5O9jm7CdI4GD9oNcXgbaUG+1xt0bvybeS2wagWrR/C5fE0KQ8Lmc/7yGRkXcOMaH
otla8Ynjg1iOJT6YmQ0xl/8iOqrbbbroh8EZLko+j81OJswpZPOm2saAA2bb0dsfOnpV82lblFCt
3jEImnNT7XLjXjn7QR5thyAA2n9sN0Au4ffMh7JM9oqO4RGhn6k/9O1ZiXMLDy7jn8Ky/QnEuNeO
JtRoDYqbGi8ORn/N2KMI3ejsUYRS+imCSNbMVQrgJ+s2BmqjXieLJiBF43T+MLk/1Cd+LZQGiUL4
hbirrGfUrJukmgB9fjnmRXjXamfDORbpXmV0IPPZ4Mnt5dGz/xS19YD+ebsr4rfRCQmd50DCpnTS
eIogCOhxusA4W/ZvGdVISJ9hRxKkbhhbyHZN8z99uurNs42ItbyQSgJtwQOt38kandehXdug3HPd
sffYl6H4s2CUI1qbWsCq5FkqKCZKc+rmFsqXbLT9Yb7rmxB+n8nszUDqNRMl6oCrs/DxAHTh1Ul4
+8qnYnjVmie3fRzn/UByTOn6QL9A5ic75y/Ut7b7MNlehHfuEv1YgWRkM0MQTsQif6Vv/H5KCMs5
4xncdMtj7pwL+Z5SfrPMaNIldda0EsbjSacadCF4aMGfZ4GsFqzTMaOdnv4NKFNrdYjqa0oHcFKx
4nKBl+WPR3dQDiOWGHsaYi0zxmB5h8hp26S4R6L6oJLXoaJiUG9hq7+T8dPDtRwjM9Cs99L8atph
H1vz1tKP1OAg4uI5Xlz1oDSK1Ansl9W0NfI4oGUtiLVht9CLJhv8GYICwGz8Emj7Zj0jflpdcH2d
gBrCDV6/V3qU/IXDGsF1dgo9gH3NvcNR6C9ZecmrGYIcGyRYDw1XyRyYQ3fqyDXn9+G0LDwZikDR
3izyYZWhYZdrgiIkDLARfhbpf26LBsmcAk3oH16EuQggtvSUP3DOoqQ4Of186AlY0lchE12JaOcx
l6CuEainl28jNO9bgp5LRLFi8PZW1weJsdYjDdumFIdm5mV35vHoVtG7mqp3IbSDtwwBhQCXqqJS
ul58oLCNnPMbYGZgDdMJgP/DZkaU3nCiAuiBMtjtOM67pI6bjelUpF5LOjX0Y+9qlyKLzrGl7Uro
/g1Uxm+ryZ0qpsdo1mHu4adG01/s7tjx1iQeGUWF9YHUhXGC+i4u5HaTZJpPwO+TcJB8xfJYWs2/
KXNlYFaEDHq5dzK4cxGC+7qyNo1mBYuneb49Ztj//ubioe+epBiYkpdyY3rrJpe/wwbdxiTbGRNW
Amc+LUTAIH+75R60kOXty9aAmKQPzOiuZQGbV8LMq/YwheHNTAZiWomjV0t3p5biXGrDNoPEC3XK
5UCWqYE/uxzQm2gJb0gIrxPZv2Vkv5l1vxm4N/vMxAmIEMeMztiXqH5KXwwywydzeemWLvD4Ozpy
SDVHvjelgeDgaKimXeYFRQ7lY5G3zYhA1mzj0lXFwep4T9FQkrvlt64TwFR+NJp7yKrx2hqTX+G/
7Kj6hMSkkn72xlck/wfZTo9AkW/joE4iC7fWQpOBQfs5kapsPutOO1aMdx2YPElY7lyh4hX3uvpR
ob33TO2QcJ/Euh3Y0Mz0eoIT6Tuk7gSLcQVL3l5Soc5xzgCf4ZHrpXGz9CGQ/xXT0Wcgui1yMj+O
20PT9RTx9XulT5SxUc4JoUdd99ExK1oOS7yL6/vDZ+diRuL861HqORrOqTOWLeHOd7JiaBvM8WkA
QOqdehdp4HE6qM9kT9scBB5Y6lefvceEkGPfHmJ+KJn/thXft1sECJIAmjxGIFRmFlMk9fQ2sEE4
BzQEoaYxmZf79JiN+dZr86Oul7g/030zlR+QyPk2XOKIn0bbtS08zCoyNMv5AjEBKDJO1CSEO1hi
ESgiCeM00sHuaH8MuQ0kq6kpk3PmjrSsRftwmOatIH2qA4jIp/pcRZzl7vIikLoOPTNxo3ktnZ1w
X8Na3e6BBOp6e0ZQdMxmLSix+oVezE7Srmv2EamQYrOjUlxaT7SCbungu6f/Lt+k+BOKNnpreHjn
2SAsVz2UlkOHgSjqnWakT1b/mg0seh2meUPiHOTXyZHR1E92n32ks0T8N/voIA9TEVHUyGSlasY6
DKMoHktUZsV2glEKjfzSQoXVPUcy0w+PR8r90aj6fkYm2cW8FEbpu0gfUKzi6kYFvnDKhwntjbwJ
dcOAwY5jt/GpDPtNii6orKCysT7QsIkGsvbbiouINHSU1wDzdRC37sEEXKXLIkiHKch6Z2Nm1t5x
i61pl3eMmSdcwCxbzMW95kdEbbsm5vZW4iXCielgkkxKsDBBYTLkANqCtPLtHMNW35y8dNhU69oW
0+peGN1BMPW2qvizO5x4hbW8GyNc2zBfB5bDBUi2dpA5u1Q06TEMPf0tJSemxFtUqgxUz8QFaMZI
zTwXYW0TTGF17tgJaQz1DW3ccTIcV/H53LVbEzGeN+avtUpPakp1H4Hs/RKHlFSK4rGy0SUimmA5
xNmWivK9w63GygbJYiGCTQ392gwA5S4fNEcwxV0CN8tIZvP2xXtsW8GYQvsufIuAoviXtmE4+aSV
76zQ2SjpIh6gYzaXWMzoMR/RgjvA8VltAZvgV+X7nNE1JWM6bjpUj36roWFfwqBGNZUvY+FLzQba
SIutxLlctzrXLs6i2N0i0fKjaV3ZG98qy4vu4kI2OFmqrkShZG68WP5YuE38ORN+LOD7dRepNFep
nhl+LnHzd91vxSBe83m1ZeQLrc+TbINw0QMLaK82rKsB7N/M/DKioaO9tjXPpVierdQ6IOfe12b3
RNnJA5TwteaXM0xyr7Rg8irw0HQ8xLM4Rr3c46ba4jMLYOUe9J5RFRLSxTlIQukD8ZEf9Ygo1IX2
M/SFhQNnhoyhjb0treK+YIaLlfboWWxwY3nsmdjp9qVX157UKW/p72yxQpvO3pu+BLfXUPOjYZ7s
EOVuwmootr3E78CfGuQvJD2jsIgWxO7ieybXG4X9J88eByzeYoHcuHf699y2d1ae3o9gdP0UwwiX
GMCic9I2e3z+0Du9L6fsXojqaCjsctWwN2X6iDccLBRqFtb+qEvzaAjvr5EJHeYZfpy4fKooXln5
dUv3gGV4KSavPyq48iIUt4p4Guz1fMquoIAZeaHFgWQ777MGCN93DlGO2seIdtAPSUbEyDRBCfEP
liakkveW1eFlUdjXxj7Cjx89e+V07XOFsxC1v1335UbhW0CVVe2Bl6E0EmyEdHEnKfQCl4PAuIjS
eiVTNHIGcEBOIwWQwMBmmlERMqDhsR0S93F2I9rMFSN0r5/KuIMGCGuSGmwE3C3sahD3E0WJqNVC
llTTWw6rVnN2umtsenvyjs+OmtUBeu3HnaydnaSXCaCxEGZQR/JNj4adCltxN44VCKJLykXlsdO4
WwdCOZRU9Q7UhTiNu43W1bGYWefxrOqsE7Lt7po8ZAk3Llad/FWW++u5y7Wl/qSm6lOIjrmwPI1t
FtCS7E9mfLKj/LCKX5h5t7OLCm3FgYCVJFiMYbbAJtOyseyIAmbA90rjxgYO68Eoo/Uy1DDcJKyr
op3RGvUsH1nMKEfXaCqJ0iiaKEDRsJtMD9cHTbpw9rshh3TtMJuXU1sdRUxeI2kLzWQzdAsQFuIU
Fgs8vB/2Tl4iqlRozNNSEIpIDM2jNuPdT7HZ3VW1pGqFqjbWJP3B4wWt86Kl09tdKaLBfDDcqnZ3
9Db3+yKJsXsOufuddu6X3ureHSGk8A8GqeWviwWFZdqXrkud9qVC9PFGbFS+H2dug9FWaKEl4iCL
ypdD6JRFs2mq7DOl7Pm+kqi+kA1RxbMP46i8CEV7ANYFjW3HfleDaM5TG38vWaf2eA8TDOWlxCDX
ZhS2xuG9axj4P6Ml5pm2YhMRHlieSZKF7r7WdWu+Y/Z3b6aYi8xXU2vuBbC2r7m0RxsliEM2hOlp
MO1T7WHbEi1m68Ucjf8qfw9ThZcoiYCSukVge8ObeYCF7YMmcxAsdQj1JonluMcriXIIGxN+tQ74
/tcxPGS1KVXfluuYn/QoI9IaEMFHdQ/Pl0bhqUtY6otMTXhVPRPaCZP1I0K0+Ji2mArASJIGQLZJ
n6sCpE5iGo+3iQd6bHgW8S4m1pyHlIQOl2STaLyNdeJ8y8ImwGRWgJ4urdukFtr3hi1Csc62Njqn
+QnGfxdFdAg7s0P6Q+e12L4tOGyCZopv11iWnUr54vScZA+cSJ9q0sYITVQHrjOQQ4C1cpvmNmJ3
pqmOk3OOH5ylr/6ypWe9TfilEeFtSg/RtUMGid/j5buv8rY+jEp/Kqbxp9bb9FTaxrWwczI7YodR
MC0ziiLXq7Z38R/b5K7cvKR2MOD13m5pR+Md1tl7Ro08vZIA01OlniGAxON5brt22EVmLc66J9VL
35kwwF6x4AFz8PAgx3pIM235K7s8f9dRRe6bZRoOJWQp/QkSDXmahhA6RAAymI+W9iM7ZPqepp6t
CGOR69HKaGS4dVXCboGX4L9HvySzgqMtSxuMzY3Of1yP35lOXsqaBX2wZuspcRtzb48oSJhf6kw7
oVbRwag7cGs7KjioDLBhYMH8FYPtKvpcSntHI1xyQRdjbk0TpqLGscpMVvbTkdpdZB9SqZdhGrBj
eC44oO5VL1S2MqIOGud0hp9F3+SpwEKXYoxHvNgJJCF2v69WtqcePefLS1pqw3F9kRcwNBgTMypT
+KmTbV7bE2BGxFSdxK5v0CgNbssRVBLr/cR/wRFlwoBXeqHuTEXQ8obsHLhoGWGtA1zYd0PySztX
gq55BBoqMw+HQgP/FRPfBetR05KbV3waw+pcamOohM6LmWu3Iw1ijlHbuqCiaarme629g6PD/aOS
8T4x2jVjikKy1GG6cLz6UFfZtxUuz0U2YV65Dom8uTHZ8Tg1iezwphmpH9KaQ9RWHOdm/ZQyS42b
PuY4LVaftB3a5UM2WS6XUlnTCUU375E+6DV3wrBftEmBbNLSvLNDftNZ6GEI6eR8652iPnbV4CLW
BWbYTqb2MXissYoZ+D2bjQq/pTkcxxcSBuJhx0dvj0m3NBwBYLBMharaFqlT072dRz+WF/1jRlmu
xlRW7zngkJhfopyIQCbzmOCNkMwDLOiRjxOVQ64Iw79Wb/JHXbnhbz9LI4IUD5OjE7r3Iffg0ziK
9iw0dIWFRnE1ufAeZ8p6cOSLEUx24nchOW2MtcLFiJq33XAkUxJmPxLAIUw+qe3r8egZFFIpqYKu
zck6wANbHyxcRD4VOsCsczRDlKSN3mLMBW5NJxOxI+CVXy5RvONrjY5a0sRbN+FytlKDB3DRDPs8
EvmA7Ilt4ZK370X7vsM1sh2Jkbs2AvmwyYyGwhmCdqCvSZOTvsl6jcFZNsu7tkB3i1GzeCbsf/PE
09KbSTAQs4QYlsWFjqcQRF9Dzd4Cc9VW929co0uIj+v8phXhvtMIjcrNtNlRhkjASOOGjB2jUTB+
o7vqE2Ok4y5nvKOuj0EdUx/1azrBVnEoseSi+OHN17MdsljeIVVgIYLr3rRmwoVEbThiaGluVaSz
yxRMypHmfC7YHba5riImWzvbMMl5IFUhPhDV56VfJzM5RqsuMPTw4SK2a/wubiPEC/Ihwi4S+XGN
ZkK1fbgB4EorGkrDsN0OS32tx/5Xp9FneJRMZsgQwvTWjlZ+7FoBX4RFSYCmx3dWj1wao6I5/hVc
50SCWeZX6To/QFleUI8FKxYTf+Z7IQSgFw2nwflCv4u+oGjIuNY1U0NeS3sRt3rxVja2+YC5Qb2T
FKT746qYH13zX99XqRUk+Wgw/PUkk0Wknh0hDvqju6C4EfS63JpV+ZiaAFUO+03g9NhD84ibGEcW
XmXRebcmN1ExdsY5z6ZudSDV6CuTBuBGaphr6vzdXXKye9z6k+1VoUuKsppXn+lkaCnZ9iEI8Pi7
aZxdCTJoIWdr14/bLruvF/kXqmSdb+3pG4HvTz0jgJoa596T2nQN4xAnr+GxLTl6M/QBiXeC+6yW
Hc8G/iqgKsD9aZIrce5p+sGqUuMznML6RKALnVOzV9wwT9qXQhHusBm9MYYKNSf7tUAIGxAIAH5A
w7t2NWPEj+6Y6GviELvLBIaxGLnnnSspU+8hiTxoa6FNvHESoF+DK5HktkST99H0aDYJspA7207u
I9DtRhl+ZL6HPesEYEtY0ek5Tp75m+X2I5Fhj41QgIT1cLNG7VK2WfMahnaK7KEBGFCDxb2XKpiQ
bvgpzE6HPhYvYx9DhTnFKxWM8VXEkXqx2UPY5ScAWwuf+hx6D3NdPeKpes5djFMCsyR3OSfpZmma
t55Y5bsiZQIUUiPuKCF5JxPV+NFYSFO/8eI8L3gDi3u9zl+baDWIzQ60VjlqhoPcnR5sopQKv1EL
BIHLbeGCUGyKof/Ly+JXF2kJKIVESNqw0Q1BVbwraaQGv7Y0ghp0HtNwbyS0j0vXEej4LQbuscc3
PTCX+k2jlXuZqH82qSZ7wja889xHa9+kh45BpAS7tTEA4syW5JPmRbRaZ5kHZVWo9pPBq4ztlBaW
Ad0qDHoF0+5Ps5wiyLOB+IYF1XW+ON8JiNyurJKPui5xk8wsQHWuLZuUDBdfzU4DiLDAebhEYgTl
HBffdaEXn+SorUruDHQyEC3MWZOt2qm6NdSdFDUHtznDRlrKqR8NMzVY8fWYngDdTZ/BNlg/ucaQ
J3QyAv6Ph+awmnCyXRhrgKupOxnHKi1HjoDQQG7YziGpOxFS8VcWEXlsa5x7Q28gHlyMVO5IfVAo
fmgB24SLWG5GNKrvnPc7CzRXexty7d9STs6ehLlyRxsXuVLOYP8OVq4qvzTH+3Hohlfb8NA/yw6h
1BpNXGQ0tLArds/Quc86DsltHmoOliSz3zU5tD7zd4zBQX8lRMubjuYcLoh63N/B5ZZg63GCoWCN
3jUkNx0te8H/m7tzcd/NAHGN43X8JZs1iqRn6JUwvcZZ97C0mPsY5kwms6wRD0VcQk4Usw5pyvC0
yUpiYPE+Ixbw+GLiASFS0vUOYErzMsvRfdAoat0N8VCcQ6nMgMmmAfSkes61KdnbOCL2dk3otb/Z
muCGDIWJcXC0myJ86ocUrenSCzGcLbNrj9HkhlswIPBKr3cOUixiqxV6z1KiqwvvWeXnggeOAK3x
IFEnXQdPNsfETdxj3raA5CLFuzr2FfiZIWA8pvK+HTlfigGkDczSWtFjTEctwSXgehoqz/X0IBBq
eCf2RvqZo+y7qjSbj0zvulPTetlDN6Xh1bSG9E0nQwb/rqb8MUvm3TBnEFCEX50ciA2mQyVi7Cft
fBK2/r0gVdPIidvoFe1rReppxwG3+UFEpgpsYDI/daz6AFaCeMHUOdNdPloYW+ZpLBP5qXTyfmc7
GbcmSQdbXUtfsv/ru9AJ4mHAvkc3qAqmRANs84xwZwzG76L6dznjuddTff7nguGcrQnzNqx8daIh
L3tadIR1ej5NF/TcsvcxpkBAd8XzYiekxEjASqGhJdNk+lWLljGJyWvTeb34c3qbF5NZ2o+tYX7E
xmX6E4zVBq+ZsYHYB2wtTok3r0FDWu1PWbIK1oecG2AZ46BD/k8gEPNZH2Ic6qLa2FHoV37FTjYd
sFCjc0DeUth9wNtP6EdYO+fWMcy/0cTa3E2KBalPtGWXMH//ZEIfbzN549sqbhj/yfa5qMm45br4
JdGs27RxD0vFjOsxNGSSPLahDHeTEwmoiEZ7qp3M3mZywicTWiWt86Mp3U+p6viVQcN7H03u8FRP
7PaANXJ8awuR7iu8NBj9sBGDBjXV2+LgECtRS2w7ckt3ajDkXyIfRZUdQmmPD01OrOSuiKAIay/i
rjDn9tRYWkomgK7huWTaJnctfxdjowdskUg06UZN3igynllA8EL6KFTrDVxTu6UcwDxLrQRRiZE5
/Y+0M9uNW8m27a9cnHcCEYxg93Bfspcy1aYl2X4hZFtm3/f8+ju4L3BgpwUZu6pQ2ChgFxRJMpoV
a805FvE2F26yJte5kX8Bw5dsBrP5lDbGi/RoO4ucuj9Bs6qfUD83t5SjFe7DgPyVTPyjh5kPz2AV
fCeBYxHC4E5xS7/+Xk0gRMyOOd2RZvhSFLMgfTWQZZlr68TUKndxpd7SqrYwD3TZIcz0bB4tMyja
H6Nj2BG+VLc5dU4gybWb0bFGwXUdOciest4eEDXF+aesxUfqpNO4ruOJbJOYzJ5oFweTv/a4batD
DmcXf3eWoOUgx9KnuzobKBDQbsa9DZp4IC0t1bHSuB6nzJ8OM1r4s6ZeiuS+SXe0gqafLYaDE20s
KGnGdrExPUPSINGDiQoVfpvOpbGZHWdwyC4J5O71VKqV49rAmxJhIbSd3Jc2Ig+fmCpINrman9Ws
KB+BllIkS/0AxeeEHqn0y+TQSvma4dsDyIKvetVU00zZMy7rz3MSdQjpzQLhQDaGtIwvOwg6dEi4
d2Xdk3I39W0Yk5PyBYimsUcjM3ZU4mB+zVuak9f7eAiWEbwnp03bb6Yk29Y0GAJMRGcbygXZuu20
t83mJP0xe359SsrYhy7np4O9bhRVwNqx5d2sSxcvd23tyjZ2tykXt+usDFvqfpSjGjsnPgildUsz
Ye+hElYH56elTZ5Btm5ArTdFIFLHOZ2fgPIWh7kY5L1Uhr323Li9x26f70pzztZTI8cD+f9kXdra
/5b2xBxkKYkYZiX22F+RbjRs71EcAeXK24gknEj3qVtIXO3k1bGMI9hyXUk/Y4uwrRleh7gp7+I8
s77DDQDtZpHIz0BAzvxk6nzzWBn7sHHCtU3QsKlHyqj2KLMbfMfIFlTCdIJ2WJIrgCiT0Odul08y
wrse+JvWsYMnFVOL48Aw1LOojezK8srm2FrLjOJY2JOwoxbeiGwXjbm8ZxUstSdymllIPhQ2Gg0M
+8wDHdR9dQI+dTPnw5LMTbdSROHL6EziOhNd/SnrygmBkJWhr7QTLj0GFdJUCwP5ZliCR4WGTD9h
MB4z5bAkr7/KMKp+DFM2nsnEdwc8JcmxCrLyNu/H78K2g1vCiIx5hZbZq6sKf9ScHzy7HO7nMreP
mIHB6VGA3NitBVlGBTnGQbxxvcuWXtZUO4q+Ulx9qMx5EWmvqA3kJi0afDkVeGA0ffOAEhmUMpji
VTvn02qC5LALGhabJGG/kbUgsEyCZQKzkU0TWYwWe838OQk6/dSERGp0xwbY1rc2LEjX26WWzg6C
3NUKs9tnOw2XLi11BIrDFmQsaKq6oSVY+TSOCacScQqlIMAv+OfHvQap+DNER7ZKi8E/iAzbqJUh
wuvBelAC4FYjI/rsaTvBgD560Y66mNp3A+hWaEjF3bJvrRzslquco3ZLrx5qdX0Bq6qrv04CaW5k
+be+jZPdn/J4U0OaQrcS/owIWFe2HD9PPeriuvbVIRzSJ8Kkdu0K45wqIrZVNujqJbDFeOtVgTjN
efRD05qTH+kGwW3hJmI3jgPz2wuHe66Mekev3uZzVabkqLVCJVdKCl1h9JbNLuXhqO2eS06QjUnf
zCsxaeMq8HWDTTmkBiQ0bD3Hya5B+iEhCefAXA42DixrdMU3LrDkkZSBToW4eaboRF/g0CZiq7S0
927BNXhQsn8O4ty/dZuuPhVR3m+5FiHrG7LoTFkD83iNPDgCaRyuZvxQq7mOvnlZVBz7ok6PiDL4
6ZCTuPgH6KSLrpWnNClJsMDqJdwIIBwSDuj0DJJMHbo5lw/UgRB4NzlatB6LAnqd5TsEMibymFur
IeNaqa/WIPJb5hykhTB8g52BbC1S0Hx8hTAiKsz5ZxS1atMosqekOkJuOFhqrNIwV67OX4gEvY3v
Zmo74r7e9xVNp4OqpsrqFKTWzbxa83XppN41CmqjaR5ngb5GhYiPEXAiBGsLzBaIk1Yj7Ky9ObeP
KUkUciLZeez0fdoF5VaA5t6DABWvzqIoh/flLauHmFFbNQpdS9zYvfFNpkO9ixo9ViBgy3obx7K/
Bjsy0CQwfsVd7a+zTCDlNemQQ3cOsaON1HQMZ01yoQdVBHyu31WdKbhzAc51uvAVqE22CxBXQDtL
xlORF9wsWg85k0Hsvwl1SSAv0FF4tpnto7lxtsGU1u0OURqlae4Va2UbXB1N1FtuPVLIHNujhzl2
OrlTDsfL1164bP3JfUjG/xs9EJ5IVWH8agidjmVRmNlDkrZQzimeIuun5tYcTKhmb7Jpw4fIdt17
P0RKXNOB+Y6G8QuRyq99zqMk7vENT0WBbh3RLr4jLlzhoixvUXr8oGZs3fr5GN5JFy9gTiYZhgkE
LrNM30RIfZUkNmY+qtoUyMFIgiLQzxV97w8hwJI9nlgs/XYgjqXnka4pAaXaway3E1H53jDxATWS
pC3iWXujVfCaoqq8mm1Zn8LGCjYwuCFVdlW0HtiV18no2cc+p420M+YvQdqoXeDh8M1M8nwGkOid
6Rb+p7qYMcQNBFfSaNOdOQ2LEJPPmuniSxy4qIJdg/ncs6SUbH5wnaWkOpvuVhoVOtysab6afeux
tsXiSkCIz/oAUzQ0Pe4Nwh5LkzZOfVCoI84PWhB4aXRjkU1H5+YJTMmBT3caI7bRTGTw5kKdfFLY
4/ttM0fTZ/wdzdpr8DuDXexXvr0QzuVE5AcrJaUgSMgzpAmRZDvE154ap7XOu/Pg5MlBwY9fO4NB
VRho1MF0evc0aCwCK4CA1OWqomEKxYE5UuyuhT0ds8gEL9uP8Se/zH6wHUM+z+2lRFTEj93kj2cr
6wr2KNrLrV0Hwbgdmp8n6GsnPU4JcT66H4/gHThlGD3lVQy8f0bX4TtjuAsFSX1t+wK9x6yKPboE
An3Xewuc7LXlsrnNWhntZ9opHMuxSjY0/SXqK+uJ2QICj4MwQihA3lE8BYApVs6E3FcA2cZxMwcb
NVKMWsXUGjZBNUfklg3VklStMrkWilfWzo55xuApH1UWIwJR/J04+krqwONSnfWbdPCJD4ANoWwt
/MOMwwD9L2q6sSSLZ/jUPeKe8q6gI92cRgbtMerwa2rYVA/ImB1MY6yvPbrwbdBeIKvOYT5e07Oy
5ZA12pFPQ4ALzzA5jQZg97BvrB0vKdxNlvdm2CG68CrwjqmquXKzgqCNlzM38MggkeulNUGAD0c8
8DGsktHup2PaV2D3oyLYS+5hu2nqSWGOwcIEgTZBaTmu4HgHzVarptjHbmydB2Wn5ykK4Co4Zbzg
KtTKajBcBgMVn454xTGdZhfW5pe+oU43wZ8FuS1xHvuaU0zp3aCvfPMNnGi/EX1ng96zA3kOxrB5
lm6COhN/Dzn0piWN1PBUjYEcQrRdfV1rI/6kXSJms1U2CZOu29Y5UrMiStsvI3Cdx6INIHtymr+6
EcbVpOemCFkcaumAUiDRjQl/F8bi7CL5y3tb7akJECbXQCUh/IwUA+PxAcy0vDZsq331K8ta+GL0
V+0lWBDDTZq1TMsfJBnUW99JNnfKcVvbjLk9uxAcZiNByoGVAGOMtld+xTVZdmH2aqeJ2nbD2H7O
O64YsEiIuAf3uwT8uO5CX+0IKFC7uFZNqr4Zu4ewcqJj0ZE5lcjWRtUvDheFh6oTMvniUtzn6o5u
oZ0q474K3ewude3qwSSfRVaVrLCSGsOPPaPIHCcboXwS0agByj6uEFb5zlVcBSnBdXS5GJxNKMz5
1rMILHANku6hrIK8aTvCndlWcRltOpOMXzy+oTTPD67ROjtMxdMeCmF96Cv6DgiUWq+pOQwzImzd
HAp2jI2eG3ZXPSanCW8ysljpr5sYhr1f0aQ7TclnKpQeN9ydQcwOGHLAU7EXFvKNQIiQzUqXQ7mu
rxuD8GKmF/0WZuQgd41rjo++iw4Xzlp4L7Gbw++H2XbVqdilMGiFB6Nwur1fzS0cDmd6rekgscMs
z34BFJDDAEsrFYP2OQ0nOFo6s6kILFYTgoWDpNz0aWyRkYtBzDeC4xQQhK33MGHhBgsO40Gaxq3p
6n7HRcw8DHUbfiv9uTlYssvWczF+6y1pM6mz6GcOdA/t49jsZDyUu0EmemeR69payM7IOCngl5pw
N6NpwE7TtwOFqjURmMtG79OJbGMcmfsRevdqUri0+8Ci+BP77XZWjYPWlMYaRdvbn+tyIFO3bLYT
3r6rXhn+tTuSB19FY/01MbT7VU81FcXCLosrIMH1xjYtvgcIgSD4knWoEFHQ5VtKEf7BibHg+PRS
2eaiiI94g4xDEgbxNgo6g801yLdqQqJcme7PVhsQoRYOGMkeyD1hAs5EgtJp54qUIdgN/ieJBiqe
jfEYiEIf8ylyH0cAVgAXQJLgQ0Gz0Fnyyk+o4w226T5Q3eHwc+0vxBnmiZ4BxtGGK0jIAmRqraAv
bzAMv1GlW6RUtExeR8IBvtQUdPhIkg4AZOLFV6mFkjsFoGZ7x4Xkg0E6Tj87uQGHseAkzXuMOKE3
y6ORlOWL1UGcsfGfbTum050iILqOYQGsaxt1ShrHwY1DVeo0MPU5pNoBDQTOgDyho1dfwA0MrW/U
iNQ95vPvCP/IzM1jsO8Hu91UgbL3HpfBazpVyKNrTs2O87fcpzObX1znHr7PbEDArKNdlDTeFypy
9O5bGMr0vERUatPcgq6RzTqqSaAwAdegy8ieZOgqS8AhK8ow8Tdyr+CQMATcEDAma+7mmNAMyoVj
UaC/NKBXws/WS1znfAIQgEsCZNDa9cAfYnAJF3P6FO5De8iI3un+HNvGdw75SMMXY2Ma4lnvYt8J
Tihe0QTOZEkNFSOylYXemSJ7If0VbCtSiuupNw3CTyM6ksgLt5NBlr3NSvFzDr2nGvvLk50aLCkf
MvWD043iBo9xvSPmIcLC+YahXjlrH6YxPAu0ffQqdzf1jMAmzEbrEJjITAKACjWID4c67C1FSPdF
BmCluaP0R1MwO+ZiLjdhPIP1CjEP5iJ4BEhymCcHo4pdUbPLx4yIbEpJhWFnNI083ScZDmtCA/wC
jSG2TQocOHTEsC5ELq5I9QKnSKPyKBz2obW39ORRw+TcGQJ1UEt+CBIYCzwpnL3wq/bo4+P5LNNG
nOBzz+tIkizw7Kg4eBQyDkhu4RtIwpldZgIMGKP8uckpl7PhhlcKhqKD2H8ihC6hWq5Gt3U2A21s
tiqvohedTzQLIXWIdpNM/rVrWOoFqZO1a5aoou/7ct+apJ/Ji+njjJ38EMPj2mUjetoo6sFuDIiI
R50Vz0nk5I+Ghf2WC/SEdov0d5KWn7xpNHfsErDgqL8c2kQ4D2loFDvUHM4z4k54HqlLUQqBAlXP
QuJipUwzph30eWDMO/oNkzIdKZlu3KVAZM+emgG5JsiYc1mh9Gg8ss5uy9mAqJR+CqUwnnSSwaxI
w/rJyEbgWJQLb8FG84rbMnsA9Q6bQ4OQbOay2fjWUIIJFyTgkzo9+Wk5fyoIwE5WGN1PMCs2cd69
sakM6A5pLIjbf9r7ND+BK0KUayH7WdkEijTVINkMg40MBc012rS/KqEEnvyMHE5dkaHkZXIJ96vp
ti/KBTXXhTCOkYD5aV+KjWMlP2F9FqeodDuin6TeNw36XaAc8mEMhld8JV8b4BZXwxxOzy2Z8g0V
2X43BfyxKG89AoHQvqGmVuwbv+d+glcangKddAL6I/2jycIjDY7NI3GxBinjrZKEsmJW2sVaNXYF
XpiTpx4z93sC9fFUuRHVw54wVog5vOFiV3FFQfb2WLpJtnd7T2/8iRzRosTB7ktPjSnN0jvUfsN6
YEsjUEbw0xfuCJaThGaTRyjCC985jWaJZTY5zdVDIyCeQPkXX6yys75F5kLPcrAG2SBX1vEYNTfS
p9OV3SXTLp99e+cKr36Jh4akgsMdGeo4xHgrHE8IzuV3Fj620zh1aE+T0KGDK8EN4EbOUO5lOHWo
Qqe5l52Qj2YEVAVBR1Ua3+tFOFxUsHNyNH77EET6MUkBa5ijar77YRf+MAoIlHHiRztZRf0qqBbQ
JTDOglmUFFetIqfVl91zhMTrRRCrIcPFbur0pK1Wnk+vorjswidKwj7ReJo8DjQdefB8VLdY1Ft4
VQOdxqzK/mlrBDf8I34egCccLHQRV1VH0nKdGIONED5NUcNGsPRPVZJX5E2q7IpNan4yVWlcm1Tv
92nVsbMQo0g64BBCaq6IsYPtzhevUGpeGhE8dMDdof2TZEq9p3J4KhySe5JMzl01Ou6R5qPEuy16
OnSuwF8UEsEkSIqb2HYW93ibozKeC3FlZh3dFcjV7pWZRJ/MxQsmHBmeyJclb5miCi1Qjt2KApUp
Rdtx67VjeuR2UdzPY6Z3Bn3QdlBZ6FhgJ8+Roapi3Rzigo4v8OE80rQu2XXapWysAGbyIXO3CqWj
vgqzG7yr0Eg6n6pI2ZqYO2LyEC6Yn4WL0j5H/cLWcIGa1kOGnASRJ1UAhHyjimaI+3WxZf+Iti39
IxiC9hcDN9XNZHQlU0HViOwLf/7uF6nm4y+KjjyqroMmiNG4GlDaxVIhil39YM2z2k7gmDaebr29
q/hSdg2NQMA6ol5WPJNeFq+0O7IOdlw8iqqpdqR7/79oDqM2HOaVHD26HyXjF3dwyxsMTuF3zrPx
Bi0ISh1YoNhGLbxUHV0DADt12T054emlL9gKqLzSJj11nqpqrFe1wx/ppf9dzdKsaIXDhQ7SNOoB
Pb1MXLxXlhqjB4OSzH5WJgiDtGWisMSOccdrAARPKxYcKB03EA28cOm9QhaqPAYI6VeRTVBFC5ht
1/jbHNPsYEK7q1rwvh6pzHXr3EMprp4KDYNnFQZhcPTGRF+j4Cs39jRR7RRquqliEPY+IvdbmZMm
o7Nfug86jwnTOx4yIGru1AHpxDF59aki6XxPPSNaFyr/hmEl2EKJDu7tsJKHsYcaF1M5REtkZtdk
VzHeZmax7xVMOb+rg7uxsr/Dos+vZdHj6lWDC2R/qaJzT7ul7xTHCkJydgqu53Is/EfbRiUZOCWI
1ByIY0L18pyjodqaXHLuRwdjQSRJNqgB8lAbl+5t3Tccmp5egjIMH/EoEpKGfLVJ4FxKkik+MNmN
Lc0jo0PkIqfirmYucOf80LESV03ONjW0XrQJIywoVls2j9YE75K9BPRLQFMmBIwGHhwQmdxSI85P
t/wWLOFyXlX9m2v23ffM7oJdSh8wkHIgWELD7/fkLvOz6KeAXjG6pbZFl9I4RpvjKDGRrQY46KMu
ObYOZmtf4mmTJmABTevhyKzbY+NgErA8PT03TmWSW/T1NTocfOG2/OLCkohjh2uwMlsLaFsbQucO
vb0lRHELtyvCjYWIg6Z3w4buXh2Ki5JMWoqI2MBGLX2cZW5a0lQh90dgT6B7Wi8VNEyU+rpEir+z
Ve9dVdlc7g2JeqabjfrAwiOEbsizt7ETbQIzc48pctgNsRy7Udt9LpESHhoUM4+VO9OktaOLIgSF
eEcqeriC7clydRqC9Em4T74Uj05qDZu4mPRpdqzPZm/Bjk85VNuc+gQqS/exw0l3SlqOuqJlflQW
suzU6MIDhZUYYAO9fyZP44Ot0F9RXGWRkDAl0jIUwFpKTjf/KJqHRGG7ga7NRQYrdjM1E1t9Uxyl
h0VAdRhFAWh2oB/y/ABISyD57mIqolb1SpRKbIMCFQhMknZsgVq0V4C1mLhAgQy0SlxYs29a1wJI
YFgdrNiIbphX6orObTP0qNnBQRg2NO0r8h8EPlhjnbb8QpckLMO90TkryXUUmaKJx6RG9kESjyu5
oyR7JRqjMakxIiU4ZgyE54+KxcUWKPXGnrGr9LrGXxX5zUtd182DaGj2GFRusg+mUW4grFkbVLmv
zVRSEYSveSo4crZ2G4BYLxvIC1iz12h5nEMaAxFQncdmP5lfu9GpTg1le9xFVH8aiXg5Rc+96mll
tBnk8EojNbHHZu/u3Ex3b7Qxsq+lF1M48sR3yHzZrgax+ugN3mvouKjZatIF1M5+IOqVWwo33Eqj
tCFxBNjNLQckILqjt1Zvk+gTxd7S4KMkBnAyqZa/cyasgJqWXhtNG/C949GmqxjNghVfquzQGSq4
N602e9RcEpGMtyM5e7LT10yq71VLiaLMCm4LbshB5PdiO5gCGWkjxcpxjHwz4t5d6SmHSkj0th5n
3JhIAYttF3DyQbJuaf8EQSjyonE/GqGJgo7sC6mbqaWHFuhDz3La65gGFxs+BffuUExbN81/mvRV
3AB2Sr+1Uzk8WE5nvFYDWaHMVC3WQ/1YEVfeUlsDPCX88SvB3hfkZTYZVrww9EAdN3VHlmjokSnE
cfGDh2NJFyP+jqW7SBFTiHLLsLkeU61XTV3VDyHbziEsQWPSe4biBCVVM8e7jvKGjirUMEx8cIkV
31pzxMUhwzlLHb1cOyNdU1amP/lXJq1MCK2cCSkxZ5qYwc509PhAIIWKqXHq+drzeujGoZu8tD5a
Sdek3tAkHA2WGHiHpL3WbWEYJNrqGix+3SDHGb7QhJI8cpI6gEUE0H7sI+NYHKjQGOskwffYS0WH
9DR38ZHgoBADvYfmHMukRw+oTdu3ijbgDbb0eqIVAmXGI6aTuzhJ3CfUP/G6yitnj64FnhNEjzWZ
/hDTQMfRj7gep4xAZOwYzclq7Yp6A7oaKgSaW0U3lcHW7Z2fgdf1AcXRcVzu9gbsKmxSWGesTTFM
lA4rH3ky+FtAc7E9ddc24vSA2M/q2hqyc8Aut7ZdQkkqo/IFldFLdaKfJEkoJYvPDTDwiUuV1VNl
tQAvGkt6L/Ka5MvQoccybQOyOdRCdGqBdd2UAekTtBo/7GHsfgY2qEIN09dIyzeXLOwe3U25pzHc
tPy67CfGAr3pFXX80GR1Q4cAH7jQSgUb8DpyQXZnIbwf8akCl7kqahufeKqHTWWLZF+jw73SBFVw
z4naVg3HLWY3JznUtH0CZArVLHIxq3SeCQg4sesT9av52aYLwpn/L20K2tDYZl1kbHUXTvj3PNqu
lY34YXRIL8m+VT8SW0XcDxKTC2nFq1EL9ED31KNt5XLO58o6OjZyvQbjyhVX0B5PQdxcJR35HLjx
7takWgcoRDlQQWLr2pRJRJ/Qcacq/MclhVHg9H1vmM9Ur/FDatPdd7ZjX2ufYJITAjOTVMG2zKb6
Bly4ta3nrIIKQTMAp47wsrHNZaOCCGTxR/yaGLIsFugH2WjUZlG01nUHssa20G4G0Ilc2Ud7hDNU
DPC347Ksh0/x4LdfTLhcYFRJIz1UCi0ZTY6t9Vz60JUV06+OYLjQe/LZpQa+c/w7D/MCYd3Sf0TM
yForA/GMxa3zRCYQ2DCWMJSeS5E07/TXgPDgc5UXPE+fitMQ5tZ9mJF5NdDYP4qyxJk2eh62emSs
aB9rku8W5VxK3vitEHk7lpRHe8AmCZX8y9wt6kgTAK2IsJBza+y2bRt90ZyEq7QnK0EOnZQrRha4
n4MGQIM0DWJ4vAdghzZCwGBbQKyGQdgRC48qq8RrRPjm3Vj0G0EJM9bP3HvlvscPjgOajijXlZQs
lZh2dL6Mx4PJmYX61RhvHdLY4jBW6I7pOJY45UMxYt31UVCxBZEMM83aXblpCvGhdPlsGWaayLMg
3lt59oKG/NlpbXaZPqPFcUR7YdtL6jfovOicuOo2YGPtZDNnEyQxmhOvvAo37BSygRsjeLKWH7qO
K8N6nJFDIb+L6hf6wJh7t0yHcxJaNgcJ064xKZ9SKZupIIOPcSNTH00TBTvHtUSjojoKqaSs9AJC
iJq82M+tcr8XcUvbTZc6QOCjk/q4Dfi73dmV62pMptrhP//zf8pfGsCjdKOVcgSgGCgaXEL75d/+
eUuZyjMtRZXHMsVFM/NOB5rr9VQ8YH3+FMzlupDT14+H+LNfOkNYHuG5Mm1Li4ue7CTUnC6u+uJB
zqfJfcYXZyf4krE7fjzO8iYK+IpFfvXj//6PawqLh5COZ/KqlKDR9e9vKqJHhTVlXv5QxnckKXQZ
bCz25S76UmEr/His5Td/NJb7+1g1RqZo6ZX4MI1f8uCnByDWo9YtSa+nGSqzI3qwj0d87y26ypHS
9BT/UMs8+WUe6I7Tq0JE9YBSF5dZW9wSECOt+HiU5XdfPJcWjmMrVrKHSHnpSP/LKJ2kumtFRv6g
1bXFiQ6c5vPkHVLzUA0/Ph5K/tndnsnwy1gXTxTQoZMJz1jFAGUBsX83P+CeRbn4hhh43Rlklall
DD887zwmZFObvzzsn0uLH+A6nvKEKdkNl1f+y8PS3irzUAyytK4dQsn88PEDvvPFfvvzF/PRo2Jc
qylZ2mGd6BQu4r0RXJf2/cejWO99sV8e4mImup4rXXdglCq7DsLNrK86/frxEO88CIcFk09rqSit
XSzgdCSdhkAhf/iWFl97HIm5R6C0+XgQaf75ILi4THJ0ElUueNTfv0ZM4lU3+Mwekldn9cY1JnLu
3fSae3dnXOvuFilF6D1/POg7W8avY1ri9zGRb6gMyFL+4AB2R7ialN42ILuTFmffO3481jsf6rex
Lnba2PfMWdF35cElEzpg4dRwUuT0+eNR3n0iqiMaxZf26Jfw+xPl9OtLkF/mD6b3vIDbho3RL010
0YfM3z4eynz3iVg9tsXc8Njbfx8LTbIziJYnItqlZcoD9L2d/dOiqcj6U6U/Wcrf9t1TaF3R+40y
Kfl+jdHrzituOOgjn9zDXQrJbryiReTHP+2Ple2YwhFMI1NJa/nv779sTKvWMELPfLT65nNtPqFW
//nfjXCxebX/O4IqHnLv/r/86xdvlpyqhxWc319LBEDJxiD2+/j327yB3zb6ize0/Ptf9r7at8ks
C0ZwqAwUtP9apdYx+duafncUBGamvWyvRP2/j9JLHEE0PlOPZEOQIsGoMX3oQz1S9W74bphI/YLm
wRzTr5Jq3mhV50XYGcTp3na5jPcZlzwuafuPn/3P2WFjqcR94nLQeaZ3sTEnhT9KIWhG33kvtv0U
X/93f/7ioTXIxWSgZnOuQZxmu+7fnloOL3M5rpQwCavMi30EN1eJ+sYi3zofunEfj3+ZGe+8Hf6+
i5TGcwSL+uLtRDkpHt+Q/iNJ73xlu//Bzzdt2+FAgaqv3eUY+GXioRqVpSMa57FubmrAw3/ZZd/7
9VpqjS/PFISBFysn0QruyTT64C2vp109/vtva1pLxGBpW7PzXRxSsiysMjbS4GxD2DNZOP964aMK
cU0XGZFi81IXf1+FGp2Y4RiPERg+WPCVcfOvJ+evA+iLEw+bupxyOiVDf0NquM+Lv4Spy/v9fV+x
yWDDrVg6ttpCXswepG44NNoiOHu4/mjqRmbP+g8mKGogWxArsMO7yxT4ZQaVoozphYDWpQl+eDcm
VvWPX9GfmxaEE2UzNwm3TXF5JbKMtjUmiltndiBauKKfUzTzMf/9RP1tlIt1II2pbmulonMEUgl+
V/6Xp3hnIfz29y+OQO5NGBHo7nxu66s2uiJR+/Fb+tvfv/gK/HJC20hH5+nZgSFY/WWPfucjcFx4
LnY07RFGX2yikUWHpXlU6bnIN8jC0yM3LDqaffwMy2S8mKwcAFS0bG1StLsMOZuqTinJM4joaJ5O
RSM/oYOqgx06zI9HemdZsCI0K8MREsH0xbaURXR8QPTVnDP3lnsiWgXt3X08xLI1XDzMb0Msb/SX
ZVEVYcyuXjXnBIHpbsypzblAF+iCNot7L+nOTWMBJwXCRGY4I8X874fnfiBIIkhbu5fBINXaEEeM
WVMbw0xRz/CfbZrL35am097FJe24xRzFyHGEddUQdZ8+Hv7P+eKw4Qhkr5Zl80Evnr7BWoH7MTDh
WWyC23g3/gyyv8yWP7/hMoRyLGUpIW11saKGKc8oOmt5FtkGpiyK7jg4fPwUfy4qhx3NE4peiQqC
18U0cXyfvkpWOJ8LdF0ZBiO8w//BCMx5JrulLce8OGDooFeGc1bM5xbzSNjGqx8f//33XpKnLItK
l8neefmSEC2qluraBJww3mIk82Nja/T/wWv6dZCLvYcWQULLtpzOMy5ihaR2+/FD/PkZbO/XuXwx
mfJQzEIbsj7vKjrIGp8//uvL1nW5UDX/IZfDl+aQ/32hWkC4JtTW9XmUz/V8rgB001YUrIrndlsj
uPp4tD8/CM9CjzRwQSYpuH+yML9sCy7CN5Qzbk2PesTH1OAr602V2V9W/zs7qaddi4Bxianty500
bXN8h4VVn3FR+n20GbO3YahWkNopOXz8QO99HMtCw+KyzD11mRBFUFJV7jDWZ0xpj7UdXA+W+kuQ
9N47Q3NMKZ+cqy0v31mdR+PsxjUtKcGaPALyNO8T2YIDjWn/9PHTvDcZHNPkcdD4LNP298kQUBoT
sSraM4riAnHBZ1wNh8GGl9WiOk0deUdDqb9Mb/neK3S4k3GJ+Od0vdgEMDJ2qIoZNENHQk3G3oWU
fdOf4D53AeP3Xf8yxN39gM2l96AbRofM07uqdR4/fvr3XvQvP0ReRKNtNdQhVZD23EIgtPuHqQCC
U718PMh7B+Ovg1y84qorG4y9dXvu2s1s3CXTteWgigAeIM50Zm/+tr7ffbts39wsufhKvTz0LysO
WIaVlBMPJRBT1e1D7Pv/ehO3PXI8/zvCxf7k5H4vNW0Fz4glA2okIIJG/y/L7J93f7lNMftRXrmk
F4lcfn8Mz/HEoK2pOTfGPTKnAm1WJO+96otU+UH7B8B0K7ql/mUjefdj/TLqsl5+eXm+02R5Ps3N
OR1RqvdXuX724ZXPYH8pu3bpqkLx8/H8kMsE+ONJLc5cdkmCh8tskY9mHYBv2J7pnrgR8iqjjbZ/
X/p7wIpZeNVHiBGNN5Tvf3nWdyfKL+Mu//6XZw0igL9lEDFuqO+ohb/4dAr/+NneXWA2aUDhuEwY
92Klh0XbDEbpN2fFZdi+yQDLmruPh/gzj+8wG5eX5zpCu1AFf38M30XtH7Gj0Ginp04NedR7sJt7
sztJz1nL5mfhfJPBndE/heVtFv5l+PdeoiukK039/0g7ryU3jmVdP1FHtDe3cGM4HBIAnXjTQYlS
e+/76fdX3GdtAYU+6BiupYiliwl1IquysrLS/D+3gSVH1gEoLnNlcBbAbFUZBqxWVnDt+9JZc+Np
YDaL79O7S1uS2a1kFJYugMvfLx0zGoiSNGFy99xNlEF8gDZ3lRmAfelo7TYT3bBhOoVnZaZ0e3/j
1jSTjpoZAhqZumhWwFk0Q3aYFU/3JYi1kQ8WG8MjmhILgPWS9WkTM4lZVmIZNnP1X9yGEAfClJ/3
pdzq4aiqoNo0LZ5yjpxkpPzswatiNmftoED1y6zU7r6A20MkBHiWpv7vJS059BkAFNr+ewSMtMg8
6GDY8Yj6DRkiQ0q7JOGaKZS88AXQlI+JHgbNeQBTPNmngktv5da43Q3UICkjnhc098j3kheMfg/Q
X3Mu3B3zMmrAbbhPkpXYaXE3LqRI5yWjBbzuoKs9Z+a32PjgZfv7C3V7QaCFBxyq+r8rJW1GNxqE
z6XFBVF9o+RL9PJAAxmDEC9Z8zhVr662Fi4tbb+IzBxXY/Fc2YdSW8tmGlWa88T4g2KAjkrXQr+y
OStCPCkS0npjbKbUac5h+QEePQ/gae10f+VuPQ25BwxAIz+quqQxr03Mj+OKJhbOOxhJSgvu8ban
FyKGLwH84xWvtqzOv7Ik36KObgjEVEaE0j44OlXJQ+yunErxc6+dy7U6knOJY3WcmRrj9gSpN4Yq
r3OoSlr6Roe6sK7X8hsLUcKVPFvaoREUgYAR8vYcBicfbxkpz2oZbBpt17qPDpaopO+q8XnUVg7U
0rG92DZbCl9jvxr5H+Gkob30yQc92JneQ9utrOaaFP3aOHqrq+ngRQrR3hj/EcQvYX3iLrpvgitm
YUuhAiMHUecBenQOQbgVkJbQi6440iX/c7lc4u8XjnS0K4arJszCZVgORCF9RYW17wsVL75fd2M7
+02FCuPX0Wfa5+P9JVr8vuhi0cn/GIa83UVhFirweO0Z9phtWLzOzc/fEKCbDllVqlyqXP1S4tBQ
h8ogFRl/DQ9x+eU3Pm/gKbkwHV4P0hbXoxp3/aA1Z8ASIcTUV5zY4vJcfF78/WL5TWro7jzyeVUH
Q/5J6bLD/d+/eBDIXtE2wW158yCnidyYGASpzw4IcPn8pSaRSbZh3zH8fV/SogMT5R6PBIB+807s
XLVSmLUkrBjoj7ODg2aDGVTrcGe1HcMH6fx4X+DCk05kn1GLdkCyjPJNlrQgkcW2CXtaCp2xOWzj
qQem/8FwnhMHJlqByq9smEW+L3dxSamVkcgXT5GbrCb9ugDdkhoeEtCswYQw+9c8+8O1VsLNJe8i
6sxk9C0Ko7JlB4D5TqBxkQFPeOmb/h5q6qdkNFfELJmg7uiid4gulZsCrOJaHSMDRnu2gYABgHx4
SKPZ+w3juBSiX9t5ydB3q6QC4JikYAeSBFMbTfVH0R/KeiX0WHjAEUxdKCQfWadi4Cd2kJV/DP1P
4EjQ1H+YoK1V1LPqvJD+gSt1SlWgQf1dlK1ccMvr6dG1JzJ6NwVnoGTonaTR4WzRYjo33XsGTv+4
b4FLIigN6KprmSaho+S0wdrQEqPJujNpvc1HcJRXdmvJwi+/L/5+4ZVCWOvNxuT7jhFuU3jWlOrV
6WBVfbivx5KF09jII4EA2L1J5qaV49LzX3RnU4fWnHnFDOa3tBsO98UsqmPxCBEVdI8H3LU66tSA
oauAW8M7YhPYELJudbjnydHdl7MQkeKHKPJB46OD4CoZXj+MRhCAQ3cuzHJrM+0/a09D9eREr3q9
q9Zi0gUjAPiD9yGJap0wXgoYIXUc4jKjNGEHP9ttnf+4r8zComn0XemWzcVBGklSpmaEoIeiYMRx
w8J0mLOndmbCfWXJfqXdpLAXMaRcdIbJmXeUHANYeE6q9DNrBnqREXyOmafOrZOSHE3nVQ8OVhEK
GNRNGTtbGDx3TOhuTfqqQbOEKJU269/Q2jRFtpyIxZH7CQpTLeyqjaZzlz0wG5HAe+U/x9/vC1nc
uQshsj0mZq8NajzhoLLN52L+jce3RkXs/5SQ1hRcrTixgnw6M5wwAO2XQUK5cnIXreNChGQdjKS0
FuNUqAB1J8CvLwo8TwyB/3cLJRbywg/FozLNEAJN57B5hK42ao73v7+mheRHzXbUgtZOWSiYLhnl
7t/P3ovn7P87KeJXXGjBjLrhxFEynSPrnR0qW6tnPs97NtdqL8tmxWklZLAYYJC0KfTen9SwmMCg
2mnOVn97FyK9Lua/35f0oJisRe6AWWnzYTQe43TlqbBwG1x9XwSYF+sE/1ZGB0s9nYN572sMyjEz
c7i/FYsiLJqRbFIfzB9IS2S4QZaGHUBjkAAZ5X6AVVnb3xexuAsXIqRVYppmzJosmM5Z/Qp39lyd
/rvvS6sU1hAXhgMqQNoJ7SHn7v73l5aIpmjDpnHZ4EqWvq+O1Ar7Vp/Plg1z9F9T2TMovNIsJL4h
O30LY6IjhluSrrzrnZ4Ym8zHqFTPdEhDB3UOchBt4kfHeY76cWXLl/bDEqMmJiE7GkmeSmvKMCuG
VuVZ8q5RlW3TTyteaukdwgPRoYeOIqRjyE0INaA9RcAb5RyYwBdyyvNEUzdWC2KEA0p0DK2m3vzJ
XP3zHK91Zy7FHOjFPAp4RdZNJw6Q3C04s7F29hrR8u/Gz9ACp+bBY6bQX1F0aSkvm1Kk05MBpTqT
cdXPnanuOhpfwby9b3yyBPptPDpGNBj6iAYIo64NI0pNxtRiIGV0f187Bzd+o3GL74PND9+h6AS9
MbwkGZmsBgDppKfla+n7fyUQymWQDL9dDVGjInxC3o3NMTmvggfcICb864cV//nffV0s4oWfjOa6
nke/zk6iju+c7Dc6sF9rdPHjpV0GF0Khk4/Pe/NXOMzSz/d/vfjPL8+++DxdQQwtUlpTaSK7/vVD
5MzBBAD4yepgn/ikWJ/emrKRJUgKzKUb6k0lJEACwJjl1/sKCBu8p4Bko4C+ADNb1fHJqx6bcd/2
78Fh29WFvXLa5JP9Sw2qtzjIpddEDfYKIKtxfLLbl3gMn3IGiAbjhSm+By07ufZbZ6V+ySNopK5F
p6gq59Ob3jJLcFHiU8VEuTmZz07yVR8/ghjml086mIL3l3HpqHPSGZEh8aDdzDTEwHpaDLTHpzo+
+Bt1redpycxIRIGmzAuG/jBplwJN7bOxT+PTlMEh5r5r8uOsn++rsGQJ9A0YKi9xUkGuFMc3TWnW
YYGM0gF4hOFTv/8EJiTz4sruvqRbbXgaEW57pPAcqnaSNgAqeAkJyvikgw2l5587XduFwT/3hdzu
yLUQ6eafbEB9AIHE4OxxmxqfwHdd2fM1NYTJX3guGIIUBuqRkPYDbK4fPA/00PLNPv5aDeldbDdN
bueBE5+MGrCBp7l4B9Ha/ZVa1MNmvNS2qNCTW73WA3LFuQHjNj45ymGetc0gKIj1b/eFLG7HhRD9
WsgIoLDGMY1PQww628/aX2kxXVbCpVeYI3jb4zbHplWpI+uk6Mm2Zl7RpSMEE1jZ85tCE7VGXiT/
J0ceSgOfDpTq2YtP7bcY0ng4FKqHsT24B4C9mq9wVOlrz8abgEwWKe2PpfdzRMkYilkgkgXoW1o9
9dmLEnsA+sC/d0iHAlq1N7uDa0WlDTPGYW6HEak9YJjdrpweHdhzu8PbzcK2bOi3KN/T8iqf0rp1
AvArWE5odkb/VQv/ersAx3QZgyOHwNCZcW13ilkXXRgp6QlU3I3mA9i9cnqWDJu2Zi4Z3SOJaUm7
M/uDB1VPlQGr+Ox7ys7Nu4f7Kog1uL6imcTlEcy9QnaU2ZxrFWBZ0Gk7ttMTLXKpmW7d+KVsCb6B
dIzergyvC5KwmuiuxEFfi8qyAQjrcghOcH2DFf/Ome0VZRaW60qCpIwXzJT/4CI9Fa+1sS+dt9sT
RRsqW1TR6eKVqxlKXMW88dTwlDdPxbZM3lhd4Ci6FpU/Og2wKUPu0oABG5SFMAWBafiRHpT2z/s7
veDErj4vXYx+awAxU/J5uAx8jncMwhRsuPeFiI9cmxONdKR1PYtIjGYW6cgZIMr4btMXZ8E1BED2
BCWtFT+2+pufDddypOsR/OMyg1CrODvUlkouyJ/39bi1JJf2PPEesfD3N6VSz87SrAOk79z+Zdvv
oC+4//mFZcJQyZxyGOjPk3t/u5jx2T6yvBPkP3/Y6nSIPyph/QDDxEr543bTac2m4YeJMiz2Zqo/
qBJ3irLOP1HcBxY5mA/22kNxYalsQcLm6BQnVFvWRS8MbyxDJQB1fF/+WVQr/SRrn5euChMm+gIm
ouCsVF/dP8t2ZXbm1v+5bDPTZKLHy7tBwQDTiMkVMLfPXvzZMM5h9s1Lz3YE2OmbnYfrEgSR+eMy
YsRM0sOKgXoeALg6lwpM2TbF1rXk6cJKUWHluciFYQlXcu1fe9OIwP118zNUygoY5cHK2V77vnS2
S48esrT087OgFxwg+lrZirXvS2e6sQo4EcTv18fHZDy4+/tnbuEoeC7VYZVsHekfeYCz0iqVm7RI
z7H7g/K7YDbnjjN396UsKHEpxZEuuSYf8zrTyvSseJvir7ditmhU7i90cKQLDsh9t8jsPD137m4e
981bC9y/vu+I40x6ToysSSZUDeyvF6VnsIOqeAe2//3VWdyDi+9LW2xofgu/aJieHXMPIfc8b2Fd
/+9ESG+acVaGNvLi9KyT2aO/zYXNc0XEgvf2GHb5zyq50h7HfToWTooWiev0P2lANU5mNU1bqyn9
PSHWWveGWBXpUqX5kJFgMftNIGhc7wosGIoyp15ytgSHvSAPHh8K6++G5v/c+FbP5eb+Et7aMJ0i
zMFaCCNslvPACUOCMUzb6blWfkTNsDHblfLFmgDx94vHbdeFqaGXFWZWH+GlrNaq2GvfF2Z48X3L
GqFkBbHv7M+Pc/7EQ+b+At2a8fUCSZ62COJq7jwWSJDdG7vee03XuvIWVMCHixjBMojNdekk5iBu
G0BtWieBgQ3d2NpI4+L3PcAkeLbwQJIbgpwwKLIgC+yTXr+Wj3a64svFz7s2WYYM//28HOvPZVmb
eQLsVlGXr4Dc/e05pNuBdielAST2WjL89kTyBqOcYDBPpcJBLh36tII+Sev86ZTuYIyAvDWH/2B3
f9MXVkx0aVsaD0nx3JMu8CxKUq+xevWUlB/HcW94K15l7fvSKa/qyNGp76un0DiV7UfdWPm+WANp
S3gIUypg/JB0jNxnboE666mp3Z/y4mioQf00RvUrIIZ/04n4D0jIz53Zhs9eeL6/bDdbQ6uhLZoa
+bd1CyEUAgE6zaHenVRGTgsgFoHQU50vQf/zN+TQ+sUEosrEgaxebXSj4qp5d4q8iibtXVbtSojG
j/el3Jx8tGBCl54pwDCBRZI8iz92TpXFRXdK8ocelCpnZ6wVXm/sABGi4KpRc8UFaNIdGerAXWpj
1ZwSxYXOoNtNIV0499VYlEH5iLY8hmfIY187yLh3U9sFM/CU+g9Z+/jlzV/XdNpguEE4KzeTxm5T
gpQxZdNpek77Q1Dt/6vPG9KPV2BdaFIQ/07gUmsPXbziuhbW5vLXG1KMBaOfYdc9n2+VQ7AHEf93
fj20KQDvUbxTpV+fpiUY7LY+nfoXDfzftw79MknKr//389KvT3Xb732Hz0/J3nXfm/H7SHm78fC0
Z7JHoMQJj3htPLYSTVFcVOopgjo7e568cEXAwiETY7H0FXk2B0FuDmvBBS6HKVRPOaSegQK3Bczr
/bCWq1jYaB0pxLoimXMz6wv1YtdzntUTNEW0UrnOShi1pMbl94X8iyhk7FWvDEe+36gfsuhjXhzm
6PG+MXni0rly6gSELu6VfaB8arnC+17IKAD2jmC7mk+Qhs5PCnihB72Bhdxv+gDeLyClw8Z9MN3u
G3fL8LPS55hgYhDkLUmia4DNREy2mQnQgtTlw1PVuuAZNk38FIfglJZ6nb+GTRj95NXqjRtBJK3Q
XO/Nu84Z7Gd3dgSpuZ4/kNuDE3Eq0u9jracfonyAFi6c5vYV+NIG/hwHXHh3sE6JAUv3c2aV4IlX
u9aYKmtrq4MLskIOb4/fALscT4Fy5K1sHLpUCx9gDUt3pTqEIciyWXIIgyj4Ux/D4eiP1nelgVrT
cphxj9W+m/fw9UCYpcM6pY3p4+zVcwzYeqy9lIJWra3nFp5QxXS+hoAv780wCt/VSUxbYJg2x7KY
5p+BafTgE4G+lUCetXUjLdy6SqMear8uty099IB50IJZg7OycTOtP8QZ6IVtpsOrMTjOISts8wT4
7DxstMDyt9NU2B9suJD+ggx0jLeQllZHfD+DWHQq9NZG8X3v4xCP8aFygj/BRwei4b6l3Bojlz7O
gawcBn/bnD/TUVz2kXkyTIh6/ANUDr79130ZtwfqWoZs8ENX1bWNDC3aea9h9WbPyedFkokkh2va
jnFt665RGkUxOsbJHpXnZltUyUqvzeLvpx2MMM8SzamSY1PMos7bgK0LCBxc/dTFKxqI03h9WtHg
QoB0WnsQsgNttMzTbP2dusZGsHPBTALWx/7+TiwKInepU6HW6OCSNOlNralSvzJPiXsexgfD/zxN
31z9rdg2mkAjo8LiasKN3jRv2L1gp+P9eyooHoX1cwyBYVx/vq/LzVNCCCGHSds9ZZAbeJkqgf6n
rkfjBCjQbgawvxhfK/NJ6z5DmnJf1JIB0GMt4Dk0+l5+FcsuvGlTqHQ/ARB9MqpPo/KxX3k2/iqm
yPvPnCeRHfl9HizSow5ukkjTmOA/dem48aZ/kmp4oIa0DZNnz/2pN89x9TKowVaBb7aENqr9PADz
XNn1fs5PWv46tK95BVHJQxWuBD3CIP7/v4yJ2uuzRe+9awQemkfxxwqmD9Dl+5XQeWlxmXA1QIbh
ur3BZ0vtMc7iodZPqvaoTu/mlZzCrzeerALhAgdMNCyS9r5WQVU7VedKw+YNdesIriwdXvjqkxY/
pmmz1ad0B6aa4x5AVRdt2mnpHrTobz+i0ll8LwAorB9XMVhulWbeiiZTRqAJtWGhvP5Rjj27dsNj
7KjG9Ra8/LUJjtuDfv19If/CYktAy+OGwZ7jVP0zAKZuQhs7pU9uuzaluqaI5FHSyjdM4ELMoyGo
p/VtEs0rN9SiKqyT6MeG21nev1DU9wPml0ACLqCLn85tWTIT0H6vx7W+hyVR1KYQBpiGcF/Xq9bx
+PKjrrCPQz+8QqbxAFwvBPQenJV6sOK+bk8Wdxbzwy4TFQKWVTJLXS8hA0r8+QR0czQ8BQaUgytj
NIsiyBCydjQQMFNxrU5ogSIBz9tMDf+BuKdPHlfnNW5XjFwgqJMermEB8DWgCbakm3amUczeavUh
UV4t/ZiPb53hJEK5kiN+x4U9A05Kj39izycNFs2f81txn/k82D6GzTAcvafmrwaMi89HRUxHmlI7
p6KCNnhnr4Eh3Z6S6++LcP3i+xX0gcT8jXNKsj1AWcymmytvI21hJ3BwFHoslav3BvVihLQzTOzY
P43aHPyAT9o/Zq4DT6xifM36MNkmRqFPG4f2p03WKfPBhFVw48X6Oz+EvVRXt32l/F1bylmf3E/3
789bQwQ68eJcSeoXfmI5ccq5CttvgOtthuAdYKj3ZdwusW5SnQBzhA5392Z2MvGGwfQj3zpWTr/x
IGFUV/zQkhLgZtExwmVBlVly2XkYZykMitYxZI5VJaIp/WHPRfEbaliqGMXl4AJSdG0pCuwEc2Ja
1tGDkFHdKDBc3RewqIYImQTiLYKkPIMNLIZvtTNqdOm+6dVdEjefOmVcs0fhK6+vXfbjQo7kSx0Q
xvKaS/kYuYJrmMAh0/ZGdYbJqk73fd9tofTaNNk3w/1yX8MFS2DdbNw4eTJ6yqWN8jSIhbTeVo9Q
XgTKxtMO97+/sIJX3xfyLw5zGLSMlI98X+m2hrczk2309b6E27NMIvFCA/ELLiQ4UHRGTNWoRyiK
NfcPwZb4V6y9+VVDoz3jA0RGNOCRULwW0uNSVbcb1KPjfEjDD+pvrBIXG0bAqWReU0pXKoFdQX3X
q0ePme+q38fAPcPvcn+hbipgFEAuhUj5fX8olVaFNOQYzYym+n9CW7F17I9adYijx2YNNmxp4y+k
yUenrp1eU4uRbYmqD05u/3AHqF/rcEUpcS1LJ+dSKU/amKmmT3aYUGqGY95/iJqTGr3X4dF1oRS+
v36LouiEA3qZDixD7vKadUULDJhlj3byz5R9nfVsN4z9QxSc4BhfyUktGTVPTpMpbMrsjKNK9hZa
TTOFuQqRhLnLYdEUITjRlfbjvk7Lcois6akAhcqTDM/J3LxU7VY9psGD5sCTFO9D82zEP++LWTQG
EcD/PzGS6U3mBIlh26hHiMS2mRI1EEsqm0ELVtRZkiNa8QBpAUnrBgaIkxvbQRVpR8eFfXlXzhvv
09s1uZQgfsGFt7GAGNXI5WmA9tODmz82Po2XK1os+eRLGdLm57kH0deMjASu4WmXNSvObHGViOIo
kJDtvHmhBxMZVc1PteNs/jDTFyJ2760Qo6LYajLSLSJEQb4j2VUWDIXXh7l2LNN+0z+6ZPbu78Pi
Gl0IkCxKz9XEytpGOw7W1+7QNisjs7q42WW/cqHAr79f7LOZ2nWldxX73OTvKurHbcerwHCGb07V
P9puBUN0/uCP7desc3YxHIWEQ3s1gmnNTvaJ2ULAmXtb2NN2oUGKtokETeRKS/XiIpAOYLaNOPwG
WmkaZkG17mnHPty7wY45it9Y5H+/L/vwIJ+ryU9sDdCxhxgKsjWPuvj76ZFh/IPU+02Ni6pECli+
zu+3P7vtp8/3f/2SbwNJWUS54t0oz6fC4A31Ux7o4lJ9mgHWm+yHbgj3w9Dv7ktaulnFuJ/HA1Vz
QHG+dgp611hG0Kh46yl+csDs0nIBEOJuB03pNtNY/QDNf2VvFrW7kCldfFbmNkCII5MC2Ubxnub8
nW5UG6f++75ui87iQo5+rVvs29mUQj53nPIvwLda1vcg+I2sxa9xyf+snxSE9lrTYmjIIPv0vhum
951GUayk5uKv9U//6vO5OdgX+gibvDjYWdI5/tRP6lEdIyb/PxTJi2Ajs72dO5X7GT7SwK4Z+/9W
jF9KlbjofH89l/YNHlriB9IwZC8lz9iqOTQ2lcF6WjwtP3jJRnU3/RpHx5JFWmJCGmx2k39JUswC
sHJKjERf4fsk/lC375X+UxN+isdirzYrEfgNqILw9pfSJGccV4Y/jgPS4MV6tmZvH03eh9GstsQw
e00tnyqrfyyicufW9VZ15+/jmO7aKnhUDW3XZfMfQe0CPVmtuMfbuYzr3yU7cYEaEBpir52k2Hje
34b/lDhk+bqNmj6GibdRtXjvDyvX6+IO/7v2cpwYunoU+RUnUzenXRmaX+xBgZ622QexuxKSromS
DmdLQ6ydJhycFr764WM57Irq0VgDzVi8DC/2V5fOJzP4YIS6PE98JXkfa+PBt1NBJfui1f5mCrRN
EzCFFk0nK08PbZp/bEb7eaqSQxNnhzioH2tGIeIw2RlByuD1WG+rbA37/XbuR2w2wQwun0ZkYs3r
gz1EpdfEnjD59LkoHh24WDXYvOqXqY43eea/wB65zfJqM1ICvX+ml+6xS9Hi5XDhU9yki2zMXz1C
7po8A9l+//OLh1knYyiy8jx2JVdvU69VeA7gstJ/PIL0LOs2UUxFv/1ujD/CcK03ZEEe/bFcSWKo
hd4EaSWTpPcaBaaBI0SxSXFQ/ykhmTYOlvYpWGsyFJ5B8sY8phhlBHQKhiNd8lNhmqieHWasnD39
U7szTLLwo7nRyfVVJrX6bEer5gFcjsP9JV241ZCLehgNdVwZJo4JmrD2s1A99sGDHe+scGskK7u2
YBRXIqSzSTKptzoT1RRogLXqK511bze7KwnSsYzUvnaSjH1ygJfw1GRTgP99f53WlJBuyzRXhkGf
EOEn56Z5BrP6N75P8yRWzQFiRvv65OhBEKRZnPKmjvVdP+/pidndl7C0067KVDxBoGPc1KNbQIW6
xDPmY16Z35MhhdBN/Ttf7dBbFAMaE0YFZO9NwjOuw7jNEmc+Kt6zZz/AV7uZGfq7r8uCu6cK8q8Q
aTeUHC9MUXQ+uk4J7TWkK9Fm1F6SaMV015QRf7/wZ2k+5LGXmChj7sNm64FNtAZbspBMIfmsUvOm
Q1rUva9FjCSli9b05mOgPU3jMyFX/2Ww3lzToWpEuya5W9GwcVPTqVs7dHp1Pk7aQ10/1PnDKsLL
UjzpoQbZE1oZbYZTrhWJVaPhOpqmY6zrj74KhXXSfejo1uljZw869RkswYes6f5pjeadE5vbvs62
LczP901j4aDyM+hTIC8Ff5cMn6V6veKalTEd7W2cJltzLt4ealwJkGwv1MyelmNnOpr0IKf70vyz
AdEuq986qYR5033HaAkDm7ReSMvpN0HZU52YjnO7pTSxSqknHIp04XgQCQnKIlJnTBFdbxeF5BZa
DGUilOm3qRM/Vka2LZx3iaEcGHXdTNqr7QMjaX1Unb/ub9GiqTDfyiaxQaIX41p2XuZ6k8yJcbTT
xthGuvZcW04LcAszCFOdfAb8cR9o9lNqEVE1zs9mHl9nb/iSmOHKKi84EjwiBHK/SE14e1//EtAk
E/InqnFs7EPr/uWUIQXVg/HxvsILZ5yihuABAzmQkqEUFvU0Uc5VohnHGHTptt7VE2Ta4z954W0p
at2XtaiRQ8cJOJk2CSfpCaKnGcCjnWEe3eHD7P+wuw+pRqNavNatsySHhlNakGhwWUhZ1LoZpumI
nLjZm/DSFxuj2zBXsnLcls7zhRy5P7eZ9NTpmeU6Du6rA/1tlxzvL9iaAOnmpRZAq5aBADV5Ztg3
XZsmuCGk5VIneOTOFZUl2pqk3Y+GcJirQjWPhZ6qD43VATauddGGgmT2YgSkrPy5qR4qu/ihN/DJ
84ottw1tDRsv7NegEsXRko89s0Z4FNBgAPCW4szM8o0iVAbrWLQvFWzM+YvWrrw2l0Vw/YuaKlPm
koPs2jagAaK0IG8of6Rm8OJ6xWPtvZW+79ey0tb7HzGSExmSIJxbFTGR2ew1d9i9mddZliCOwMXt
n0VuG9l2YR3T+NO4H/XzfcNbeF14JOUgNadqd/tOi7Q5jPJSM4+A6Fv+OzMiXjrEyTtX3a529izu
yYUsyQanZuTW4r485p2+SSHxLWm5XcteLZ6kCyGSbXVdPcXNLyHt9m8Qv+4v1+LXISOGoUEQl8sx
jB1Te+yjEIfDXhuF8qI709N9EYs+7UKEpIAz6GquVBEnNSzcd4z5NnDPeXBqAQG0Kc18DSJtSZ5D
9QHyQG54aBavDYzWscbu1Bx5rblzG+AizW6b5N2uefsYAgumgfwk6qpgsklOzpnKUfHK0jwq1WMZ
Pz7eX7elreFq4ybgGabddJEkhp1mmRbgQtON8iNbQzJZMt7Lz0vnMC86e4rEtvTm3kq2bf3imisd
iwvPb+LWfzWQzgfwhP7QZ2gQ5A+07kMWGcItrOyZEYcTYg1hak0hyc4UgNACYItofytdkvGvg6bR
Y/hwf1PER2RPD/MYjNpUTgW41LVxgcJmtrkRm8coOfdKssmYUg6sP3XjS+l+THAD98Ut2jKdAQy0
CYRuuRsV6IHaU0tsmVkVpgG+2L2yi4Z4M65V78VW3Or1ryBp8aA/t9JKR9DEWCC07uOHLvSUTRKm
XzISKzu3MtZinUX7Bo3A5eCIf6RzWnjNUCZjYh7H8aMb7qNuJWZb/j7A1QzBMMMjN1UUySjwtGbz
aIUPZbrxhv39vVmyN5dWca5jYeNyAYg6fuWmZakfjeHQ5QeqI0m68sJc2v5LEdIZTcNhSJlG0o9h
D5T5btSfwQ9O1lCClxbqFxe7GC2nhVsoenEjd3Pg1tDR6ccEILhNpBnz1murtZ6tJQsTOIVA2BC3
8Uq5lqJCjA2LSqQfXc3YR7P95KVwTEwKz9WwPhhO9Rs3G7k3gTImGCdk0sPBDxS70KjPWdk2/Nqv
PfUWtwb2NU4lgw7U5a7V0evamyct0Y/OFPhfnGw09nVRZ9HGmkxl61mD9RvXAdkGQSwH+PfNSNcw
KwVIsI1OWf3FKV+tteO4aM6iFw18OUZ0LWElF1YAqX2Zt5mqH1Mt21UhQEl/a/Gaj15cNbwmjyiV
vkA5L1M7na7kg82qldZGne2d4asHM/lgNCvh8pIgsq9k60GGYahG0qbpbW9yI3a/67V0C+ffZ33Q
m42u0fpkQBe5YmxLxn0pTjpC4JbacdYJcdYfofs5zQ5+esj7z4b37e1Oh2eoIdIXIsyVQg6NR0Bi
eAo17e6bM3z350O9Bve5vHT/itCvDaHS6Yide0Q49VPk7cv5yWyetOjhviJLscGlIpI70PLGjbOC
FaO3fx4Pwbuw3AzOQ+RvjH98f/cbwjBqj8wVDXbyYS1LBUpXhcOaVe30pNqpdY7VxuGBkGlP1uhR
tqmqwd6RYo1VMNJHZ+UHLK4peB1EDtRmwX6R1tR1Ez90M/2oBd37qk7+HBufUhEJxE3vrxnj0kkm
IP0/YeLHXJzkoKJzdlJSPF+9r3/m8WOxFjuK0yNHC2KOW9SLKK5YkjqZBS2oJ3xrb52i6NVeo6Zb
1uDf70sapAk0Cpka60cybJAE/azzx+k3Wq0I2/+VITnwbIrnxuuR0fjzuB2t+SuWr2+iov963/jW
lJFCq74LulizOU/0Gz2QMd7AHrKL1jA117ZECkyrcIxHeEm0I/492tSN8+jn7u84VfDBeI7wfzdz
Elk/GWXPaBaGtQveK+q2fj+ugWosrtaFDGm1HMY3FQW2P5p2vofjodUeu/6f39gQgFPoTRP/yNW5
1MuDRCtYKj19zv0/CjPaqMMauvSiHhdCJC9atnqqtYaPHtYHtfY28bg3I3vl2lnc9AshkhONuyrK
DAshuvJRgHe8PTtgiF4SlWQuSS2QdK89CYO+PbwcFolcwX30A5aHlffNrQLgDIL7CJ83dxlZ62sB
s6rTYQDb73F8N5f2Jm/fjHwGkCElZqpAdJ8CoSIdC1+bxlpJLB4Bsbp3x2QbziuP3FvXTmmZgUSA
XoCCgZfqWgX43+a6HUlEGuUUvASD9pm5fNrA0uLk1WvD5LdxBilPKvVAuZGtAUzlWljgD4mddJl5
rOBQSv6oZxzJVg2+g9py/4wsbQwnGRk0cpIOFOZ9cYc0NYgWUd2aR/89zRZ+/vQ7n6c/FJ4rw7iB
Sx5bHYDmmLeZmryDPyJqzr/xfVEBJEHD7su1kDrvfUuJGIVrpm3aQ6u7kt6+Pd2sC9VFajxiXlsG
1AuddHRjL7SOlUNB7DGyacd8+9EAw5qZRIrK4BvK7xfY/ryyYkDqqGWj9qmMvOG7Mobm4/2F+vXs
ur7KyftRLBJ1Uoa2LemAeDmNn207aUdl9OhCrTegTv0YR4e45EtlmRt3zB7q6LkZP0wAjs3lz7Rb
OUALpgZBA232Fq8OKjnSLwB8pgwsU1GPB99UHwoAwe+ruHBAL78v1+TmYg46VaffedKmQ9A0+xF+
Br1W9r7/5owD2Uua92lOphud7ML1obHKuVaKnLvLbKb9a1eN+/uaLKyUrrFKUFmAT0gge/19zczj
Ihqo8CnuH/2xW+sdXPw8hx6Tps5/0y8LzEammXTSHF3ajIcv5tsjLqrH/37/pugUpLlj165B1+A/
UwEKPF1z48pmL+nAhaKLngyRNZO2oLbyiImjwTgmnMnoe2OuvWBvTz6lRirhNJ7jVzj+13ugtqPR
tmXcH5X0kNETE22iYPfWbUYE+XhbY/4QOG5xCVz43iD0076EAJoKyWc/jLdNuxIA3Z4IBLBCgGRR
p1Vl7+h0FnNzjtIfjbQ4cEltq2LXKIfUXTkPa3LE3y8UKWmh15IROQFhfK3sDICYfOsxW51wW9wU
5jHoTyDXdwNy0Gp6Bt6f3jPPku/qVv2r75yNYa9hSa+JEcZ3oY9OtnKyYq0/5q15MOrkKS2LP10j
/XF//5eWjTFkiufMT6gkSq7FaDlv/7nsumMcHx0jou8q28TWtGvqt3eW8xQkOCKcx13dTCUze9ja
LWSJR8t+yK2PvfdoB+3GTT4NwY8p/nZfraXVo5GF1yKZc7gExd8vVq+x2oTkoNIeq/kxdI5p8mg0
K1fJoggm6URigdFbufGAMT497aqkO4axuSnVkyjSu+X+N/SAPJV0gsCCl0Hmmi4qEjDc2iOJJXPc
mdrGWmNPXtJDsLMSevNEJYN1vVRqqPShYmLPafmppVSWqx/MteLVkpW5dBUJdBBDQLL9D2lX2uM2
rmx/kQBJ1PpVkpd2dzpxq92d5AsxmUm0L9Qu/fp3mIs7bdN6JpyLyQABjLBEslgs1nLOpYy06bWc
2PYIa5wd7Np4ditzWw9NUJvOw+0Vu/Za4UHaJv7j8YKrWGmS2TVCM/l0dJbes4uHMdkA5zcg42sq
pbxbW7pzWeKTpXG7ESWf09EYT47z1lSAb0leb89nfem4kiHwe42u1cSZPlGGpYum71qyndJDvfiO
LGAuk8J/PzsvphaVWtpBiqFMOy0afnf62Pqz2koKaa7vTGwP9AxYeahvuULlGKPeBQ9XOx0R9fcW
xKXyWXIrr27KmQRhU8ypdrPUbaZjQ/6eqgNNUbIva9laqdAGbTI8I0BF82NpCetV0q5x8rmcjjR9
r5S3Qj8smbUxXN7jnnpRVfqKfmj0p6Znkumti+ZVE3iLw2MXU01O5MTpYOsjCp7qr4NNDmmphVnN
Pi8O2ZDF8mdGHtF3r4KgbdouVvPttkL+Px8AvEMVuWjnKixco7l8GHXoitO8lPovbRiCptgy5UHt
351009f7TnsyyN3xIKw4Wvz+K1XwR0HtPreFBamzWXsMLhEL5uRHJGMOXjsI52IEn46leW+mszUe
mfPVKr/V1bZGUdHd4N+A/DmXIl7uc2XGKpcCGFQvrhMvljT9rVlBF53+vJgTpV2iW9cUC0Bp5xFK
0qS1r05tEC35TnGdTaJG3wC+9n5bKfihunzZYUJ41vEb5Dfe+KX9ILBQc0wXILABSU5nD1pRef30
oI16oKM5Ja8k9+KaGUGPGiwiBy8FEsmlPLcgKQCKoulYf03pyZAhl/H76Go6Z8MLWpCD+9sZKgyv
1oDJjwM7ArSn7iGZBMA4MFAOgarcnX7lLVR4anE0qOv3FmniBIHbqDoa1ckddc9IN0lE/Dp5u71T
1yvHAyHglUCECqi1RFA9YByWPfDAymPlWYCEd6Ww8Neqh8GRBUMSFz7FFZgOsF3LKV3m8hhvXW1j
/XJnZMI2MhbVayvPpfxu+lUR4xI9CrRbxksyQEoG/FiPMBDVSDZkZaHOJYhP+SoDNbrDJWjOloMJ
ytgiV8cHUAICIUhQOuJGxC1p+xrt0fAfXwqfRJKo0eo24IY1UO2ABmkxarQU5jLGZMTw9uwVieZl
wzdFCTQ3qPA6uq1Ta5tBQNnNS9RRYCEG8KYxB6xSnJXoDwltvCPKDSpwbou4NjDg5EUChdM1IrF2
RRQ5mHYWD2N1VJMs0PpDu3w10TmAfqVNUm4Vtdrelre2fGfyxPhBavVTPeVtdWT64Gk5wPvNJDQK
V/PUuthH4JaXTHBtDdHUjzActwKAt7i0aJ2VumZpqOUxVROQx6VwkFJ/zl3JvNa0jse+eO0ogGZE
2gkjLZ2iT2wcfyBnPACX4U+mgZcE/G/kQIFcfDkNZZgLpxiV8ujoDspg7J9aCYTRiY6yjqGVYCLi
iCg/1zR0doGche/gmctKJh0mIE4rXHG519UPCnsol9lTLWBxK3vLemiL16XX8BGVp0+f81JyBa1p
yLl80c80kr4vF8i3svqvxtCeCpp2HooetlFTfjFKV1LovqYgyCmjzh35eE0TW9n0lKZOO0dAcM39
0m7gZM17JkOkXFOPcyHCoi591rfJBCGlGijMoy+3T9XK8NAJcK8hegKLJ9q8diY9UtBFczS9BDkq
mR1aHR6D6zycBR4dvoRnKhG7ebPQcq5RxRh57fBeSVzf1fF57xWSCCgu+o2+ezZ+o1BAsjYYn9Zv
xU5NT7dXZ2WHERDF9U/QdGWgm+jy8ynV7Kgv0vro9vHWUptNZn0eZIZtbQ64EFDJjqgFfCfBzuRj
3TKEyepjGv3VDYnXTfffm/zG+VcA/4CzRVKH1hzgPdVH3Xpnxi9XC2+v0rWHzvNRH+MLq5S2Qwze
nLE+zgX1BnM30cA1QVT49baYleONQkHUJ6HZDpFXsXqoGouhAlxWdSzUBq1pjcE8vYyPSCy+08H5
qkQyDqjV3XdQFQmaSpg08YZDJ0iVd45WHc2hQg/khCQPi+xHxW1kJPdrKoBcK0JWABZHh5Vgueaq
Zmk56ezIweRfy1FyBawND7wR1ClyJOqr3iCXZnnhWDglUa3Vh2kuphfQ4t3fk4oU6JkUriZnalbG
M5jFEqhZpSqHbDQ+1b2sMmRlIqioRxIEXiwqvEUQVMOiWjxEendUv0/tYSrvDoVwlr2P4YVtWBgM
TJxg+N4K4i+LurutwKtfjxwIQDN4BaSY7rYMgoAOw/DRd6P/RhRZp/iKvuIOhyuGZkHU2InGMK0d
hcVz3h9VlCWryNbnVWDLKrfWJsEBzXkJGm+rFhLedqIqAxuL/giAcD/b0ESG27JiTZC5RRQfkQUe
lRY2oaqSIu5N2h1n63GqD8n0OKM+XcYCtbZWqLhBHFfTYN5Frim3a1mUKlirGdiLUfmz1X/qKOi+
f8PPhDiCZR9QylJZA9aqNb8yvy8ll9/KHFDoxTFFQXCJHedbdXbgJnQdNb2qtUeF7lLdbxbJg0U2
Pv/9bHytVp2iMjE++CYV93Uk/lJL3I8Vm45HPXisUK4GUG9xG/QY/vvkZN2xxQ432hwY+te2fJnK
l6h/v3szXBBqOKg7RcfuVZxTbRutn8q6OX7V3GM+S9bq+ligzMDCsw7c9XjJi5WZfeuanZ6oxhHF
zO2edhJXc2V4uGe4gtAaSHilibAVi27WcTkRWPDIa4A5cTdROo9kcyw4sGbhlSXmTnpVsSdkmVBa
Ev08DPE/9679f9pxULyC/DLSy5efnw+s07R0MI/zp7x9prXEAVlZHV6hhI5TPHXxhhIU1SC5PTIU
Fx/dXN+ScnkDjpIkt3RtlcCbiNcuOFM4ZrsYvktLs02MUkO9YOPFpt+4AW32Zi/x1K5PHG8dRs4X
lYkoMBHbGuck7tSiH7Wj00Wb3NqktrotrfuBXSAFFyiHroJ5Eiv+mcEmhypMR/nK6FX2gzJv6vmo
GpKI59qSAXoBRhwUM/BsBetXRZY9g/BVP1ZauVdNvASXKH9GjBWd3c79LeqIrIIoB0XwMOgoxLjU
MMeJ4lyhrXK0vbJ5j+nbbQVe2Ri0erigJuRZc0zmcnj0mzpMY7VzTIbu1GcUQgjwTJXTbTErinwh
RhfE5KYxFzZzjoVeedriDZNkT1YEWMiPIAaIVMV1W0RvdeAO1HAQjeZv/VXPJN/PV/kySsuZGVAC
w6NoeMvwZTy7MShJdausdPNY5H9H3bb+qlZPk75Vl20y/bp7qbDfHA8DnevAaBVEoY+wTTIGEGC2
UaNDOu7vHx7wEbC5aI5ExF5wcxaTxMugKtax1L0U+RNZtHRtI87HFxTKSdR0VrXEPmphQzPPiWRN
ySunD24NgleoHkM9DBHWByg7bmlXkXYsAU81As4ji1OP1YWvyOBEV6aCsi34tEDJR5xcBMJKM6Vo
55qpR7AjDF/oLEkzyYYXVmrQWZooGeA9M8+mIK/w797oi68XjlxNkkYtJgyfmEEa+8n9eJjoEoIv
ixY9XnZjcg/o7EiwtDeXNEqXY9G/9NYXI/s+pfcbJ1zdvIcOhw72VtjqWakBGF41KDZOHa9FK5U9
H4zpzm0Aqjye3CavSeINb6I+dfm8pMzt5pBEu05FxXxwex9EfRXH57+frVM+69RMy2YOXYU9a6Am
Anp9ZxabmkjKkkR9+o8gvCt46wJaqgR9IjqlbMyGOczSZZPq7UaX9ZusTAVEiSitQUwEmTDR22FW
MtkjGccQdBdbrVI/kW708sncMGeUOAxXMVfMBkkdjsmCVwCSscLeF0VMcpOwMZxoWwaqO2koGBoN
zygddVPqReKTQW99W2m6LTNq99i3YNyAlVb2U2Tq/jyokwzXaXX+Z98kbOVsqm2qdPgmViZ+V/wz
KC9Mf3bUv25rzBUCnzh34Wglk1IwVWvGkKA9esrA4HGKEkSG6i+4QQdlM3bIQ8oIBK6gJ35LRUEL
CrTwxr5qzEZ5IVuaLBrCjABB1w1yvfGWLgDOI5DMbGDQLaBuV8tXY/nSEBmklfhe+i2cP4wdpNjw
EYJPpbj56CqO3Yea+1eqAdmFfSqdTVk9UlPy4ljdRPTtI2SEuvmr/tx2yigc1HIIF/1X7rQeyvS9
erZxGd5vWEDvhrsDvhWcXjHKlubt0ptaP4SAWAfxdrxsbqsJPwHnPglfMrwNCErp0HqFuMulYbEJ
U5wKCJJh3/Q+0HN2i9b4DZGFptbEcLIHF6sC5RD7gVUyFxX3rMOkCApAnhsvGgnvn8m5COFcNQ1K
qSLUFYeo1U5UX9EOtgyNUTYL4UjBfwOsxQIRQCyak0fAf2gyFV6xv3gpwyoiRIV+ODEfFaMQYnYh
JTR2qRo49zat8O0+G16Ey411G6DjKGcKxzfHeO4ySYhwdYE+vl58CBhWV0wUNjQ0u02qPJa2X8pc
z7WTdz4DwSNRq2hQVYo9iN6azltQtoESQFkDs2QXxFOxLF3ptnEzhQCYHgFktKQ/byurTAD//ew+
ByNfO9j8PBjTd+VHXv76g+F5pQl8KpCMiN8fd7XhtBVOtVJ6ed96KY28/02CMAHdYJEKsvgxTGpf
f7gbwfG3nqIcEsyQqNBB7OJyfYpZN8olbsewXpivJoVfbG9//9pVgTjXfwXYQswF6ASDY1Dcjo79
nINniwyoOCoCZfIqRxIc+b3aoo0Foyke+4DA4ECpl5OpUF7iLt3ch3kTauYmGh5IenLr3aA/ocB4
0+m7KGGBaW7Ggnmp/XZ7puKrE0vJHSAYX1S5oDFamGkdkbJq9ISFeo40zcC8Me99biaBxQpKSX+R
ZTpWlhbUp7BgDloRUUIrWElrTjv84NYhL6pq6d6IPynN5DWoecksItFD/vXC2l4IEyIbzCE0KohT
hwYaV6ryMPRbpT1G+T9ZfLIz4lkTkTyJ1tbzfHrCegIhbuzjBFE6WuZf2w4GKNaBgj8fCPopmILq
oWWUXG0r1oLXouP9aIMF5aopM2ld5k6qVod4bs//VJLRVyzqxejCWSODope9jdGHz/n0NtsPWrZz
y9NtLbyqwuRqeD4HcnkI2tEtjYZAyjzvxyz1jOS9jZKgd3811jZ2XQ+FvLQ9tEYu0RDZ4gmWymwm
p7AmCK57v9dQ9ynRB9n4/E48M+WAB2bFwjA+W+DOe9JQxcqdiso3HblPFZ4T8viX49O4GLpBo1Vo
gmGHPenOAS3ytzdnbQqI/PNiVSQbrsI5eTfYCYnzOsyflCUwZRxLsuEF+6faYC2b56IO1dkbhq9D
f28miesW7gigAMFhQiEC1/CzLQA5kGYoCqnCGZX67RfayBqb1kwa4hRIjeBNgzokYQYg9iWDiadM
mFTV4wRY5C5tvQyFvVHrbED2LHmEr51IsMADRwlZTxx3wYI6BSm7Lp6acHBelAq0VOAP7tXQlrwt
VjQLlVvonkThk3bNTJonaC6s25KFya+o8dq/iWxfVkwlSMJxEVgGoFZxGVzuy9INi9ItOQvzNMvQ
5GQcqjHbpH2/HV0taOrOzxRZXdqKsl3I5L+f6UKGLk6XOgULWfGTooAwjmTd6zIJwoEsNJuW+ohZ
1TMFffI2c2RFaSvqdjEHQZ+L0an6lGEOWQNe2mTbD57a7IB3aVvvt0/+mgqg3QixEeAzcxKsy9Vq
HSS2gAbEQnMKne4To15v7m6LWAtEAHHwXxliYSqKd9iYGrgwm/aha2PfVE45+nZchPvo52IAV+YX
lDTcb5V5TRL62yGZp4AvJ6ZWg5Uttg6/wAmosyNdcHtWq0rwMb7Iz5J0Ogxag/FzkNSToJ1+3h5/
xQScf79IrhUPSaNZ4HEO425Dta3uBFn2hMX636QIV38UA+c0SgikFH4bPxh6AMAVakmCJbK1EsxA
piss7x3MZRi6r4xUTxSAgLcnIhPBfz879emksP8sVx1vWtNPZLAxsu0QznyiWC0gW7FQC5DYh43C
DmDsW2SnUTYL4dxTSjuVqZBiR7sCZK518L+tknCv9FUPuMmIu0J4enouwFeeJtxkb7elrFqvs6Mh
uORNWy8o68AsMuYP6pOuvCTqNk2/pERmWVat15kk4ZBXoMYlpMAhdJs0SKJ0Ny557jlaF+gkMTaZ
Q0Erk+k7qmYPDuiAdLd9zxN1j3zA04hKKX+I7W+3J39bUQCtJyhipVGKBqc6rIpNXPpd+5R962Rx
qLUo65l1QNHApZSFFYmaZzhRtNe0AM5P7tE66oOsTUb05+SLB3fvJcNmb5J4aTwncSavd03mRU4k
a2Bb11p490hsggxLzOFoseWykeG9R8GrW20VGerN2vsZs/0QICgUUES1BT58HaakebGzbpMYys5J
bI+1Ghij071iuNthMg8jZqnH7hYxzF2DlNufbO3HZwjatqjZMs8m7rGqf7KHGCxJnAdkwQNa1jyw
foL+lSRWkZXog7DMBpIW422JHyv1Sxnvq+gRLYi3p7R+gD4ECXrkAlGo7wes7KAHGfPaxMOhuC1i
/fr/2D1LuGMymo0l4JbwPkKZqKWdrOqZFc+J+smonxp1N0Y/5nje3Ba66nieyRRuHK2zCgV88DXy
PuWr6Y6eCmJhpY8e2qwCcrP1OuqxxBjJllK4gSLd6UC4xwMR7hNpnwsH8YA/uq0/dot/wtklZ3fM
0hsuQiHaRmt6dKZHD3PVbhtpw9//Y2E+ZAlX0RLN6jQxE55B/Nzp/xTGybbfRorKyS7z3PrvQT+5
8/fc3AGYVaKU6yb0QzQ/HefTbKMhHwiUstV2bbdV3VMJMpx+e1tFVvcLDYAo9dAQCBRpPpWc1EvZ
Ldgvu/WTIx4lvuS25fZACE2ZCLv9K0GYh0NNPS0i3E5m8+D2e6Pyzfo1U7YsBtXA49xKkp2rZvhM
nGAlydC4PfpNce1a3lx7CPTdXjDZ+IL5q/MsqhMLC8ay3Xsnu0QkiyVWlBSAblFnDYsVawHiaM2X
JPoJihW7eop8/Y9ecB9LJVLf5HYyaIRPxdRjcJxHXiy5KiTKRQSbx3LNaK1+xknNt30UmurnaXj4
n7ZDLEnM8mGK0x4LVjWz9wIoMsl2r08BLS+A7UJnrthPUOtFOs0uXAzS7OkweL2zi1Ck9ieT+BAi
GE1zqlySd9ytbvZz+uVuXFgEhnAEP8YXLOaggf2lrDD+bG7N5KHQJJfbqqk6G1+wku2YVXALsEgo
A86Ugx1/06OdXSySZZLthWBJbBfpCSfjyxRtUnNXWnDjJCL4ENfGCpyIgLwA2pR4S1Ok7saRIUvg
TBtl/JWVOzNlvm5/r/BSuL3p64v2IUq4nAckg5PRRMwhSvez8d4NX/sKiQJb8upcX7QPMYJulbYW
j3YBJ6qNvlqVr1iPWSa5Q2SLJqiX3pdpVlpwM0ZQWzibvB898MXQ1vEt948sysdsBE2bWYlS99+B
GnSnM2SKfEXWB7O6L6gaNNGiiOpEke6gAEn5hBcVDDzLgog8OeWnin2y+ufb2792j6DA1kQeg/cp
idmwyS6qugceZ2jGm37aqbJ9X3U4zwXogv/ggn02BeU6ShqesuJHX+1yG6x9w0tnH832b3vIg2qQ
TGpt7c5lCjrN0Ac5JWgiCy1zW5Yezba6vSma99tLt6Zv51IElUZiKc60HjPTlXc279IioMM20YJF
lyi2bDqCYhfo7m3avEWgwKVh0Y0HxpptrsUGoPxmiVe75qufT4p/y7m7B8StokJ/XGhWHrx0mh2W
aaNPwah+cfTT7QWUzYsv8JksDZ2i0zJgXpoONI5na9wv06dMVgy4ZnnOZyR4YmWvtmTOoeFt7tl1
QGbEbf/g4gFDPWBpUNMNtFbBGdOYOrmZgxuht6wns65fQEezS+BZoqz9DwrWzDNZYqiz6mk0adxb
ah44baynpN4sSXis24R/pyNGOxWwnOpFj6iJU+y07tmRITnKxhdMQh8l+TKnPCqTx57K/mqbSLIh
MgmCAVimburTGBLskCye9u223spG57+f6W2PwiwUW8CfLKqd1W7KP7mSz7dYOO99EWWRFXF1UvdK
/2ZlX5r6RxJLCiHWz8XHLgsn3YytHhXwah1G1Zcie1OTF2XY/G8LJRzwZLZtVMni6E2AsyS+LBGv
yaYgHG1TpWBopdjmPssClF4HUfYWo6qyrB+V4osxgcnNND3H/mFMh0H/FIP4mGwLU/ZElumDcPyr
Fl17doQj2aOIo4u2ahPeXsd1Q/nfrUId2qXCRXXdk4g/YHTtOBn7pNhO8WdNVpp9exro776UQuGe
LVUBKQDys8mezBIXUDa+cOw1KxnzpsYbSQcf9gBEwj9IoBoExcwoneRQusL3c5wtsJw0eOYVA+pr
CQBhmx+0lhHdrE7jTIwwjSrR9NkiuLXa5kuTvFNTVrUrEyAYr2TWUxZjpcKxxl3V/bSqr7fVSSaA
/35mvxanG7thwgyKKUDjTi+rwVhVV3Q9A9gU2fIr0M4BZBy2PcOH0Ao/bbzc2mnKJh8lPrhMimC/
dMVBeL3lF6HDyV83o/mtgssPMBnJZSITJFgxdyiTIaZYLiBGgeD71ShfB5DzzePbH2wL3AfAEnFo
OBEAfB470OamMPuLgtJlA/qLiq3bIlYN5r8iUJ9xufNAgwQ41QKbr7oI7QBB772R5QdWletMhHAK
C3ugOWoh4UD+jW7l7uftCchGFw4ftRVnmmY88bvoBdV5mcTQyoYXjl6jAKhBL7EFir0ryV4a6lpV
pbPFEU4e7YjeJDZ0trR2zrb6dpRS1Mt2mP9+drZBGlswi2fCzdyf02ckkCvZbbS+SEDRQJkPCgrF
4KA6d6haAuwrT4Zno59JcxSrc8ABQKMQKuFhyy/nwOCAFnnGECcq0AaWTJ41PiZgSYu1rZa4HkmG
QKte7O7HYh4y+lS3xEvdJ5Rb/slpOfsO4V4nY8fydqjxHfTL3G2t9itKTO7XZyCEoNoLgKPXGM1l
SrvSHMYCtUXa3s3LwGglJ2ZtMc8lCCemoksxuf1QhAv5FVXPBnsgqqxC5koGQLVQ9/kbFR29XWJ0
0sypPg5zW52yWkn2MbppHxHtsR/q2XIlxvh3c+xFaOy3LNAiQyIAWsVbfsoAEZRXS3UqWt1PU/QR
TT7wtIK+2PftU58Tr1IyH01+ftVlL/n8OcnrvZaUT0ZWe9TWfbRioiBeBoF6FQzAZ6HDE3U1LpCJ
rppdmrxffve2naKW4zl3GyV9rVBLrKU/u3vJTYA8fyFLsCL50DgMNF4MqLHvsZt5Oan8OAUhDGDv
b6vn2saez4r/fmZNZtXKGEM6+WRFdDOjKROquhmlfUqriwcIaWR+0CqEPrRLMTDphdlXjJ1S4x+l
Zn6hfU6iyJsXJSirezHL+epxXhggTuJvV/XfzKZpAork+pRZ1ZvZJY9DFkuU9MpCCiKEMwdoM8tQ
kPw50a76kSnOvqdUEqdZEQG+QABJ4X+CdkphZ4x5YKZSlPWpy1S/fnfKe6FNsEwXAkT3qkh1TUmr
+gToMC8bD7Aa22l0QcApuXOvk5uCJMG/ipB0QLNQhg1ZPpta/KS5HTho4Mk1bbBUD2mkbdOuC4DZ
uOvd1Muae1N1wLIEdaFmAusBf8SmLmZWIJiOx+pElvIhxmR7VfLyWdFvXmMPNEXeoI3W2kv9tota
M+cmrk/TRHcgcpo8OqJhXgGqTtGa1KvaTCJxRT04Xj4nQbBRXCLC2zkKMAZSComlouOG/jHJvO81
AeifBkeYowNpQGwhswckelLTrE59932O2WZw78XShQICWAL4IWiG4yA+wqJ12dBVlALP1MRzVz16
gSYDM+VmRbhKIMEFso6NP1cglwAwGLKpUqtTAuJFg42elfwN7IzHLp98bbR8zdlMs+TtdeUB/p7V
h0zBNGRTR3L0muGqnNBvarx06muilb4pY5dYlUNAewaNAwqEiPdXDHXvDF0PpUa11Qjin02Uohpv
rO3BL1JpFmnlogAuP5oiCEqXjau27rjt85zNeXZaRoZ0S74ZUQTF1E5yH61pHXxOnFXwZKpIhF4e
JKXPSsWlbnqKzYc5qGR9kbLhhc3RwSje646dnuq8KT83plEfbEsa3rteq9913oDW4v0DoPW6nEQz
F7qCBoP41I3xVonLDcg7No02SC4h7iVfajc6VAG1BHIX3g4vntCGTBVIBqbuhJazICX7OftuxwcT
YHfutsx/3HYUrlcOxsBEfS9q/1HALoLBtFbRL1YED3AGInCPMu9EMptrEwo8akAWIfDCgUfFvovB
rvoexKI16lyMrTm+VflTaoAwe/luj9/unsuFKOHmm8ak7prark+F5bmFx2RoFytrpaEUkqP/oIfh
KpcfkTwjLQpwTylIpz1HsXKvbUrJel2ff2gN2CVgmh04CKZgPaFW6dypXX/q4kCtt1aDFno5rfzK
VNAZwb1eNBPDqxEctxbVjFoyLvGJ0lF/bqay2JhOUksi1ddSQJLOKyzh7ACjQCzAM/EIWxrK6GvU
dGbgotiqlUGsyUQIZ9IBj8WoxT19NeOXYgrb/b0qdTkDwbBQJZtZF2H4+rfW5tndbVV4P6JDBUQP
qJ9Cxlh0B0uzGKaOOa90YJv5OWqNzd0zuBAgHAqLpP3QRI3zujhQVyfypntztsIMBC+wIaZm4LXh
vE5VG6Bax/vbLeAnLVVweyLX1pe7E3hraKBGAsyoEAJLslGdy9opTuX8OJdx5pEZ8W79fp29FCMo
1DyN1awRuzjpOxBeBoYqwyC51lhUyXGoKhso7ED+EQ44mXV1aUY3O6Hf2HP2gyorQFhZKAjgkUic
cA55d3lNWSalGemV7GTmn9Enlmrfkz68vRfXRoozquOZAX4q9IWI13nZalWROUOGvejQcetXBhi2
N2DgkBjDlbW6kCMcv1SjOdC9IIearlf/laSud3siMgHCZjiZ3dbtDAH1hHfyZPhacm9OlnM2I+aB
AjCbwB0WdiOLGJm1wRpfSb3BUzlwFk1ywq/2GxJAagd14RfGFctO4bjV5OTj9Gr0QRcFkb0Zm92d
y3QpQjx7eGmlpZVChIbE3GdXhndwpU7C8MKZSztqR86I4al26H/RFM0H9aG6u22DS4GFBduh+huO
+vJc5GZWWCDHmF6Tg6KCsQUN/bdXaW0a/BmKFDAs1RVC4KQugAsjy/A6g1n2YaAnOr/3sUSfrjuA
cVPARKGVlXeZXrVklRBPLWfUgXmAG2M0H4uB+UbWfVn6bmMZo68odGvMxq8K3WGqIrtwr3O3v+Vz
GkdAnZhXfQolW6LUYYUOgJDcq00tIGSfz7OPFJ4/Goc6/jTMT0kX+dq8oyYyPMne6l56mZ2+Xmy+
DFhtE82qaE/jp+IswpWzGA/AdNBD4I/53TwEbZwHNlr8yuleH4BPGLCMIPqETwZywktJDG0Qasxm
PTTf1QEYg/dGMYThuYk6m8gyasaY1xiejNMGlfxxdzd3EJZJ4zcBwDeBM35VkmYypXUcZmIGIx54
AMav0DlOk43hoh1ig1Lh2tqWo+3V0haMa9t0KZm/dc4mB2qYjOSLoYetemiWT2P06CTH26fuyoTz
yeGdjOnpAN4R6+3Q38n6Ktb1MGm9wfazJbg9/oqicbZHYJ9hBfFGFlxl4KTQqIbLjqTGpmP7/LFl
e1sWeFxZJx1xE47JicJRXN+X62RQhcQJKY1QacaHRBmeEjJ9YmzZ3p7LVeAEiIm8tZsTj6wAEoM0
Re00tTFQJPatNx5M8qtDBw51P7f6NmcoSFJlvcsru4P6Ko1zQkALMcHLibFuKUu3JGZYJbHf6MeJ
SeKpK9uDWBYn48Q7ExkMQcOWxm4mRmMrbOPjOCxe9b1BSWdtvt5euZV5wN4SwJoD2tcBWc/lPEyy
2HaVK2Y4uFtwYBPJLGTDC7PIdJchaIvhW/VoIvqSLZIaizUBAOxGghoAJg7IGC6/v2GgWlYpNUOr
qbx/7ExW+7CiwDziB0YeIIbBJRTWJ3Pp0JR9boXZdGoSCogILXBtyd23Mglgp0OFweMLEAERU9Yt
FuSpqskKVVTSu5WfR//cvcvg8MbTG6lekLGY/APOzNWsl4k2AeU3NLQt+J+MewE5cQQQA8Hqg0ON
wywItqTU1ZHECOWFBXpxkFbcpJt7J0AQlAeSGswhuiZFY2X1Lssn13RDQoO29Nm97Ej8qj0b/8oR
pLiocoQTQlV77H6C2vX2518fZuDeoviEn2NOPS6sf+mOrd1ZGg3HIvGYuzy7U/tsD99tQ+KqXavr
pSD++9lGG40TDyBJoGEabaqDMm1krPNrMwH0I8AyLZ1w5q1LAZNug0OA5Sg6cUtfS79ZxikCo1Cr
3vtC4nAakIEnBvA0rlCCOvRra6lRR6+L4Zf0MTbC2ztyfeT4+Mi4gQ2BQ1kK88hrEEa0fRe9IjCY
Dfu7IXChUNyrQpQFcZBrQi9nxCJVJIlelbF8MbvpkAHLUrLZa3M4kyEqbQlYnqgdIWNGC++obl1b
prfXElCZjvc8WEFxquEWX+62W6SuUgIXPuwC1F53Mm3l1v8iIsy5ec6G58p2pq1ET8oYQREnnLPN
qE8+KVSf9M8dsX1KND+6/7kHefBGCPDO+UkUptNFSc0GPXHDqHS2VuduJXac//ur+ZyNL8zHcpe8
LWuK+SweYQHtP6n333eXUxDuI3POC6JlEKFbW6Xzav3h9rng/16cAniG4UUBHA6oxMJ9SpepjRY7
U0J9mfxqht9Z7Z1oP9Jnl8o43da061yWfrn9U5LlzTRDltO+ICrslrJqgRUB6CHRkcbH4xFpR3Ey
9mC7tWLS0HlLhwhdvnfDMcLn/P1aQynnCqKoGhkDmMM6GraHynA3Cxk3t7dj5YRcCOAzPDshDYoq
2oa2NNTSbBf19qEatmYRNHpg6d2eEmd7W96KBl/IE06IpUx5bmWYUG6q/8RZv0/iYj/n+c/bYtY2
xkDNgYbl45B3wkHpJ1Y2SYFppfkRgB+WJHS7OrwLw4IUEHJNYgI9LYwEtQI1DeP2W4l+//LutB/2
HcVFAHsCIQO8KkGxxkRrmeWUNGwGFEptmX63V2vgPQsae8SFV0JfidHPvQVWjJA0waD5eR7cXv+1
bcZLiQecwRtyFeccKtQdRLVlhHlUPmdG/qSTfhcxGcfb2j6cixEPeNxUY4/nIaB9AvVvVdaUyLVE
sFUo+PuYhRDAMM0YED544IYlUCBZkvmLnfqRiYtKhlm4ul4ADIC1AjvJFV5+B4CqtEpTEz2Jyw81
cz+1aAzq0nR3e1tW18tCXJXgJYuqDMG4D3XX24DXtkJt6Py22oKI8k82njMx8MQML6S6tCeAykhq
IDpBsZYlYDUDfOlmlhmR1WmcCRGmYahFbowDhAACGqmZY5Hcm3/jT/0zAcKrsgbrYxZFENDPBbop
Uu8PHIULAcJ7Rm0rNG/wZQJ4WeB+st373zMc8gxUUzw7jaitYGfVKk+NmNokJNUCTndls9SSl/eK
yl5IEHZaN4aewvkiIVXe53bT5Pv7VQnGlcBKARlQQxmRoEpVXutql1hhRKcHxaZ+NYFTbtjefSRM
hCfQRIE6RnRrC7qktwmHEadWWMdPxmdD1pi5oqqo3MQVZAIEDNkGIflWWC2dBr20wjF9cz4r5P3+
r4cpRVAbkTzuK1yuUVxpVTn20COEi8n3ZP5xe/gVAwjOHlTT8HIh96rGMyJukS+1ooTWd8scfC23
/Nqc/cqV8TxcN82iSAycJHgi/x9pX9YkJ850/YuIYF9uodbeisZtu+0bwh57QOwgEMuv/456nu+d
KhVRivKEo/umwxKSUqlcTp4E6z/wW8I+1ZpTLIs1KJ9UsmzVcVtVj2r7QqY90fLAMTYqAuJuLcGM
rYjwB1E7gtRowIqcwOXuLXqnKm2+eJ/G5GtrW1uzaQ5FcrcjCMAYbLf/P4lwRImhosMEn6SyTvWu
uBsaC3pibBwQkZwG/kp+Z0NV0gUEv5+cfHg2h+45T9UtZeUzOGQlLjO/CsJzCOwDb7bLkQ+WGMrL
xy5fyBB7nxbUyzveT9uO4uJofMk0GSB+5WC4OIPMSbOQnRMpnVSb9B0eFxjubN538KO0DmVsVN/f
Fu/rywlCZDQmBXrLBOjeEZQkeMjTzozn/i21qR+Nane3/4zQnmYjNA24JepkBQ02KZa11Kzs3yrj
V7m3mr/u/3w0/OBJORuNLMSuSkOdONNUufTNm0I3DbT6P44vfH7cLLXRUYyfuIHzufly79ejxRHs
EO4I4nqITdNGb5mWKfaSz7N67KwdvfsJB80/th7uPweiinvvlTEQTQ7p3tjBscut18k4nq6F58M8
h5VuoiflNTJPn2OEu8v2DQh7L92q8d3prcvxBdu2VxM7Nq2iBWVP/lz6pGolE1xfMuw8CBUQrkN0
WxfTc26uJYtb9c1b7TU/+mEOPMZrBe5tNIaee+iZBgUFnCRSKCKqNQWyX61YQd/o+C03jWAGBjgG
YKBsZQmn6xP5eDpsNAUGxgz56kt17nUdOt02Pa4z27ee38pIGGXjC+qCUKYQo8f4RrKZHJ/8uvdC
XH6+YFBNljs4xUj7NwU5YOv7bMmqrFe+H4BFE0AHC6F6hA8v98ceadPGrtq/leAq747aKMtlrE2A
xxuFPR83Qozt1BUzyTLT4i0r3/ttxb7dvUEObhtSsahhQDpZ2P/Fdme7bJrsbXA3FA0eJK/Byn24
GF7Yf5IosIBqDL8prO9ojj78x8/nz+tZqKUoqRErI8bXQQTzo3HT3e3tWft+9KcDfgJ6D+BEQWHM
s6Yvi5Jnb0W6Nee9Fm8nXRJ/vI4WAbOmAfvI0bXwI4UXYfBKN1nULANk7c0lddB3adBnoFZ2HYCA
Kn+UFdauSBRwo4BZQ0uhCY0IgjVZjRblbpq9qaPqV+mxY2+3N+16Ag9kM8gcw1VBclJEjY40RnWq
YqHANX+NfbO/20m6HJ5Pf3bmM8kzBHow/JJNO2ua/Vrr0R3Glhy9bBXCzcCNpzUCC9Vb69fZBv2O
bm8Sl/xLw+9yFcLNWEChCEcGwxfm7FvmF2U7D+/A+t5tLiGKigw7fCXe0ltkOQf2DxQWpJjeurrx
nYL43ffb61jZJp6DQwknIoLXOKO6QOPkQZ+GNzswh9dC/3T/8IhoI00JkwDRA+EUqLIYLivV8U0j
T3XpBWlS3X/O3JkAYkPFp15BiJDN6OaZevMbIQ/JPvXujgpyZ+Lf4YWwR5pNSZowDI9W9EP5Juti
e62gYIeBYAM1Gha8D/F56Jq5VSy7Vt/Al6881KpW+gh1uUAh9Z2UWlQ8ayRx0dUPHqVtQRleNTIy
C/hdZWssb612DAvtcPuoxRvxMTrMO3TTRNQO1s3lvba1eVyypl3e3HJ2T+DKbyJNKejeblWm+EUe
t8HtCa+Xg6W44Fnh+XXAdgQvcnCdBXUaZIzS99rdJq3EE75ez+XwwtuRAjmfZR2GN2Z0r+rfdRMF
x7tUlvyRrULYtlxNOy2xMA0zg8b1F2/733aJz3+mbuFwJB4lGL/ykAafH2kh8SpEEYZlCegu7h5Q
yKieE2ECWgzvmk0ji7T2TfM2ropL/nr3Gs6nECMhiZEqeYfwZqTp6FkTyHhiV46AN6pAuQ36JSNv
JRxB5hlDmxsliwZ171ZPnizlujY+cAxIWnCgAFCdl0cwKJ1W9yRlESKcYIrL/Pu3BwiNjxo/A7dB
E0wQHVRKroG+BBEvKiSoBS7/ur3/YpQDR4y0Dpx1PPxonKoLG9QTRokF+ERkNUclRhWoH7tHvHW5
8nZ7opWdQhUh56GDNctbJF3uFIDBBW503EfE9uNko0lMD9nw/O9ndyF3XDRyazD8WHxVxu/mvaQI
H/t09vnCa5fPhFXjiPFV9ZvWRVl0e3dWNBKgB4jJIgLOq5cFa1mxLerOeTVEIG753jZ054yKrwzO
Dm0PJHbHyqW+mEp49kqjNJBMQAdY0u409qsotvWQSOaQLUcQ29pitW1PWI6WbuJsoxRbr/UVInFh
RPv840z+3TRRd6AxCOlQKD9EUzf6pFZ8sPb4i0WDjPyttceeyJa1dllg6PGDQlXDVWXfbDfoD5l0
WdQkTvxdcyf0oEyb3DymRTw/Tlk7PxTaWMjoF66w1Fgop6kAKO8fBjphO5UmA/6icbKo63LzpHWz
HeM1qRwQZ4xoJeN4f499Ouziwm6fGmx96ldKP1N/cu1xp3QDWvfF2VKhdwotd53lJJJ34gO2d24y
4wNhr6L5NeoXOKZdeK+9oi2LLC3zqO2bdu+gVpT4dq/ZD001GttZB0dr75ogNWyn4dC6KMctNC3Z
obfLN2Ap1d+sWNAFS2mU5wouu58VXg6UZtn+vn3LVkT/4jMFba2hLChuUZIS0Tl9Gczqt4IeHDpz
jrenWdFFaOsErQ2OKrRkc4VpsqyfvFmHltBfHW17dwssbLaDFjK8RBbgFTSAv1R1C+kte+r0Lup3
SvzmNdH9X+8CxIVIFXgHrpKzqa6VrUnbLipYYBUbawzuHx8ZU1gUeDTh9wiqrhyZo7Ysp5FJHrPD
UP7B5p8PL6i3OKNWbVAMP1tvVvm1lcQEVs6Ws63wvACAClcVkXNJlJ4oKo06Y+Nm28SRhCkl44tJ
mpYqFUljjD/mGzP2R4k9sXIDzj/fEWSn6klTj6ByiUxKj8WA9oheH8yLc7fDoMFaVB34nYhJo/P7
pYhmbTf3tWp1UWUdFmL5SxcRqwu87OdtWfqI8giKB8UKtgmyDxsVhGI+szJiu020vorwNUbg9q4R
aJWdB15d6LtUIV7QgI5pW0BzPaZe1W3sYmLQTeCs/QWUe/fJSadvRjyXfy8zyU5obzG+1W1K9hpL
3FObOdOOZnhR1GQqdX/qDEem3K8PXHeRF0BM+oOjQATRFYC+JEx3hyh3psM3xb63LAWM+2gs/sFK
gVbNsIEvj0Ibp85c6olF+d9KulNlNCLXAgVHDAYkBx4hAa8Kw+tqMoONc2HRFBu+M7yjwVGQzJp/
+5xXNglixPlXkVrmMKTLRXRTHzOjgcojX7Sfy4/bg18vAfE94FDwuuIfcviXg49KaaqJWxURG8aj
iebvh7Ygy6aLjff7J0JVKnLjgDgZQAVeTmSWdel4hBYRbSoWouJBfXTAw/+6aI2sgmPFAMOGAWkK
jg2cj5gpN9ypIGWjVFE+HYb8mDRPjLzOjcSPvj6WD9gLApa8HAU9Vy8XhHwKWpqWThU15Elzd7ms
rHrtZACr+b/xBV3eolem7dYYP2tfde+5zV7cXKIQZUsQTCujHSbUB2MKVdvPJ7vb3D5yvgOX+gn1
OnDcQGYBo9ESAUJeOehpbxtTRExfN78ht6vq2yT9ufy6Pc/1MnhdEFDSKD4zeHz38iT6hZSOBVKd
qM4OZJt3En2+MjxQbbyhOGCsSKMJB0H1lrjUpEs0DX+nh+7eegroKG40wpQBihyyJMjRxCyWq4nH
IoruEMbX6m7k6j8TgEkJIFxEyK4sMgZCR9sqxmikv3TnV3G3SYMaBMRB4aLDWkVQ8XL3u3lBZlSZ
Ea5K4iDfg/FfMsH1RcAE3OkAZA5ZG0OQ0tHJE4Bv2ymycstPushVP8XlvUXO2CQTxH7AUQFkD8tG
eLQLVLBlTkusqEfTU+i/XhKPvtZJ6HgIOh4EKEEkg5Tc5S4tQ5GiMqq0I+uJql/cptjmXr21tK+3
r8IVuIavAy40bgO2jNuYwjyxGfdpS5yoSyPtL3BcK+au+5vNv8CTdEhqie+zcjUwGydhQkzjGvUw
VinCyDNmG1KwuUZ19QfHgsUAOYBUJswcMQS0JJ5bq1PVR4Vm+89eey+7MbYL4yPvhDwaYDWiPc7Q
laVL076PgPoO9C26VEmElysHQQdyWB5ydTo4AIAfvjwPMDA5BIXbfWSnI3Clp56caP3ofla+NPmy
vX34K6dxMZcgY1WppN4QYy6lRjiRBEp7L0qWbxcYOABA8bhTLrL7mJNi2jNd+shSXwZqHNyc+ZOj
+bST9UxaWwvSB+AQAoacF3wK+9YVJZzIDrHFH729T5z9/VsFBxWKy0OVGVIVl8MnCBkoSZbzGI0/
OFub3u0pATZ1Nr5wFLWWAuEWZ0NULY9KFhSOBJW+JlZwMFDTBF/sOrTbNAYac7GcRZn5u56/0fRX
0/0s1O/l9LelydoxXdFS8mNH7QGQUzBIwFPENfRZfNFiyriAGXKIvMnzK3OrZgf6OoNps1e/2kXg
FceqeGh+tm3QzMEYb7LyEwqZ4UGjnvX2uV1V9oufIshFXXveoCvGEM1OgxboL0z5PpPvmfKSF7wb
htVHS3rSydvtaVeeIFxg8HgAYwuzUiRtBV290ZV5CjX0Tr8DDwLUxu0J1s4TvIrIMEFoeMrvcoen
RjUUE0SAkeP025YcOq87sqULdPNQemRXu99uz7e6IIvD3a2PMmfhuVPdlhRU82gUW9apU+LN1Myf
2d3cJPy04F4gHgROCa4FL5c1TlnV6g0cYNAsKM1ekUGf+f8XtSuKXGGZwcJEuEkwDcwF3A1KEneR
2j3R1N6Mczi4T3Zz6tt+d/+OAabo2TybyfGXl0upGjMeEl1HaCVtje1i1rqfzmOLpp+OjAaWH7aw
KlA28optBLtgcApTWbFV22Qah2gEm9Z7lU90q6Vf63g0NnqbyAjTV/aQw/J0pBqBvIDRcLkwGzAV
pwTFWaS0AJQSMKY/uPohXUCnd7fHhL2DOHyU0eA5FAzpNHNSky08ZJ1si74PmGvd7yq7Hwl/JILh
eYiuMtViUqaz00dxHeNh2qSdrAyMS5R4NkAAQg4g0Nft2b2syKZaqcaoT8odOAF9J5teVJYd2Oyd
cqd+to229dVElYjf9XsIwC+qZKGDUIJ2hf7mRZVug1RnxFj+CIviEXE4yZtyrRMupxDexKGmbkyh
bUDbOAZL7R7QsfsZHY4kyAOd65bLLeTYZQQCEJGByyYSIw3tZM5GQUlUxLRGW66Jgas9NgNnGV4c
rz6a2nvS0g3Vk63b2clTG+fzj4Rk1U8XDRB2Xm6P/gRGkH1nmwlnV2F+XVfmZqjcZOcVpgxsda2b
QfeJV5YDopGiEl+/RC9Gc14SEpGs3CdmF7javlrmI3Onow2bESDH26pmJeWBGaFiODEcjyMK7+3A
2sIDl2YW5YWqBaaW+7X+5G/6xttkajNunSIZfV3xjE3m2gAaJcZfXWtOeABzth17Mkhep5VXFx/E
Oawc4PFQ5Szo2YW2yIGgIirKss9zgbyPum3zxzp+cMfntDf8QlO3fffTs2X5umvlhEJh3LQPkkf7
qlY/XfRxaZ08jywwyS7N9BUcmb2fjm7n573xWhl0I9n7ldNG3AiRI7QNW7F1dL1pSnRVziJ0wfNn
+rg0eZB6B5ZaG3P6Org7U3lGa6eNoT8U4IqutHfPAyuotUEmjMyBXr7f/qCViw9QPBoewzlBoZUY
5M1LMEosMcvRjXhHk0Mi87BWbv3F+IJSbkGl6Kn5kEd9+5rTyqdD6+dSClXZKgQBanLLy1FfnkcJ
sbZN+0OTcpRL1mEKFs1UznZizTSPZjfo6uOk7x0ZNm51ESB14wXNeDHFuGJiwNUpuzmP2K/M3Xma
xGdYXcHZ8IL+pbDUvAJkQBEcKgaAJdjcZEwzV3TUoMzk+VvQrEGkoNWEcxgtu0hsxcwjMj+MXuP3
1q5kT/jtmIeqzDd5FTjDq7m8T7GMp27lKoPXgxc9QunDORKUWmXpk9W5TR7p3pOV78hSBg7sDPWE
wgDJY7k6FQ+Vc1sagWBhKlNnyGWYLQ6q2STxZsj9OD7ksd+wuxNWBijM/p2IW3JnjtGgW21lNpjI
1F7d5pke77/7Nh52RDYRmXLEfNg0dqzV++Lj7g/5bpQI3Oo22QaOA1UxsJ7538++vht7lHZaXR4p
RoD2ysqL8QMN1ypZA7k1uYbjhAihhvgggsGX09jEbJvCxOMxTxvHQ8rZR+H57Y1aXcm/U1yl3Gqt
1JltZ1FSbXHatf7qkoDF20Jq//ETFYwX0HX/32I+XsqzPcviOR7RhT6LPM3vs13BdjN6S97buJJf
0/NZBFXQNbR1K+ZmUU/8cfRrWd5tdRXwMWCNAx/mOcKR5Ko7Kqqd5lG8BAbCN5NflUerjm6fyurB
A9GDGAUQvqhGuDx4UATXSI9aOBW0DLaTL850BHPX7TnWdDJoxzg3NxAYmOpyDthGgzFbTRWhM5JG
dkwGM1zbqfPxhTVUHerJFo1W0eJ9tkDkSRDxSgDuzj1FZvVxR0sQLXAiIsqCoA7I9MTtasoyJo6b
1FFWpNR3RvNbkbpog6EHagO491AfbMB8ciPdV03v963pUyPbUufOaiTOp87Zjm0gT1FPjPfickvJ
1BEFtB36qe6fshbQ483tIxO29J/xuTIA8ButYUT3thnzsnbMRj+N9CnLwDQTaHQnK2cV5OJ/k9io
XOB0d1doJV1hqV2VqX5K9U1r+IPMRpeNL9xQ0jUjpXain/r5U2l+NS1JXlbQaFffL3jlPfqMVaWp
aKexIGo4dj191pzOrfxBZUbrj6lOXioNdbO3z0a4snxa7nGosPYBGoUUXJ69UqNQrIIdeprVQ5s9
lvrGycL/NIX4qNFErallx9oJPNFqEhDd12TAVMkqRKDHTMu+QlWgdjKmx/w7y45dLpHhlRmQ+NCB
0zbx6ypt7haVUhtttZxyFXTdVZEfK70rfNvqPt+9W+BihUZA/STSm2KWOdcLxcvyeTm5XXNcdP2R
JaD9ymZb9iSsCBwmgqXBW17wW3N58oNFkyruKFZEpq27fKZqHIBT6dkE0c0k06qCkwUxQ+gR5icK
wdEW59qti1M61oZXh3aW+YnxtxW/Tv27PRxJHQeONG1xfVoX04lYSTYQ9H5sMd2wfLeLY12DZWyS
qG/ZHGLiba6mwtKVOqyU56I6mOOn9E4GAHHXLEHnTJOVVmka16FiHUd3xrP987awXSu1y30SZCCz
tbbXtbQJZ5btab+L1UryXF/rfih+zmCA2CbPSAsm5wIrDZ0NahI6E6q8Zis9JIkx+knj7GKzuLNI
kW/YxWyCb2v28UQZMmEhsRE0cbOX1PJksNgVUUb9KQBYLpAtaLokaEw2MEIS4qThXG5qN2T01cqC
QfVbZEiSu5UBL2hCGAZkPuAZEA32oaLwzlOHhPBOfcd+6JrEd2SqbUUI4BEAVoY0H+hiRYSlydKB
mh0jYW8cP1nx4baIrVyTi9EFGVY1oBMzDaMjyv46u/OLVisvsRrLclZrxwK6HhWmOjKIqP2/VGcV
Qcc2BAlJqKX7KXtMimNWob2S8tjNm86RhDRlkwl3P22ZMThUJaFtfhutk7oovl6ACzBRA9P6HVNZ
Fmx9E/9dnLCJTe2NtWJjcTmzN3Gc+IjgBySRrGpdEBCo5bgw3p/3cgtL6mQJLEUSFnYH8nfgGh8c
ZdAkMr02C0j4EXEDQRzg5XytZw4VaQASMq2YhNb0aZgCz3m/LXCy8QUDfjHivqwIycJSV1/18ltf
6F9uz7B2GucrEPZJrY0JxFJYQVIekRlt1D2pJXGG68cZ8BqVpx5BXoKaJEExO4y0U8lw4F3/1leP
cY5aGFNHS6fGN6mMon19x/6djP/97ERcS9HUikCaVXvczLUbzH/d3rC163K+GuHILVBEAimpkzBW
Pk3WhnuHnlf5ZZNtNCSgiCKJc6wtCJW3oEyFIWVecc7r8axVsT6kYfwwfytkmkY2uiBg4C2qQT7I
0hAZXP+lgVt2e7fWzv786wXx6pdyHjUPX08G2ErDVq+/5+oPlpxkwcE1OT6fiB/b2bkvZlW6DZ/o
NCp/uTulkLg0so0SXspMqRySmRi/MvyWBXeWnH489kBCIEsPl/jagHXqypoNt0jDhTobI503FZpV
LoaMOmDtOIAG1NClAimaqxTjOCeJm7A0DTN373kPmhoZ2rhHz6tgyn7dPvmVewKogcshoLBjrppW
1IA0prExJ2HVWH4aj7u51x/UiX7WmuoAqOKxzDsZJ++KEKCtHg+bIsvIYyqXQqDFldq2npeESrJR
frp0byWH26taEQPEgLEgZAG5kSE8lnnp9gpZuiLUrORzaRw1dZF4mCszoNgRUGOYSSAVEsEUhqGM
CjHrJIxROv3gTRJlfL1FsIuAmedwTQiaaMPqE0FbK1MZwgaYNCWZ2sB12VuilxK1dW0rYx5El3mt
FfoqiB6ZWZb2qDsdC+vcNV7KqWIbBMJaMKrUzr7TmSwcLGIHcYP4hMDagQgMTP4iktNaVKZ2U8JC
hKH82Kj9VNu6/V/EeeqbU5dMW6Vfgl7b3SsPcAABVARMH2zeV+ngYsADalojCytnOXR1dUrTcnt7
CjF/+bEy4JARWkNUgwe8L6Xa1WeHzGRiYVEhfKf4hNaB1hxqkFsVVR8MVe2TxEUbDsc3SxmxxQeC
9yyw9zE7nF0U8fM0/RXZAUhzEKxLSR+6vf08kXSTd+5Gs6sdYdmDnQ6174FwvjVQLFapEyCuQ+/b
pbI1c+I7TfO7ISjRttVN2zKJhlkTZcBRkV/F5oOzTnhbFDqX9WK1fZgAfxSUVmY9pqnr+jTu7gS1
/LMJUJgILMLvhzl5eQSZi5Q/0rw0zIxNjc5Uw7IrtA2TtaC8vvsIa3PiGET+gEkVwQWpOxREyXQa
lvZ0rAuN1+pL7OK1TQPbFDDbiGFAOQuuReqwDrHzsocbvtVAGMkouhTXEpFdW8f5JIKWdFOnQwyr
6EOveGL6syyjzwVeFEkkuGFOIsCLTKB48GhxkTaVPoSx5SI4+nsqUn8hP2rT2bfqq1aEHbqg3b6E
qys6m1IwL8rFQY2yqg2h0Whf4Qu8lcadoNEPGTtflXDN+7yMa1JgVeryrFkPlYy6ULIEsVdfEw9m
bGcYP6l+l8Zfjf4HqhDW/Qf+HJaMCJfrcUmpqeYsZO4YZEW+qdifiBXP/LqgXkFmVLiFRaFarT07
Q5h1r14Qy/Dg1xYLoGQ4Bo5UQo2miL/SaOeYgMcNiOuRAyqL/L4b4IGzp7KIP6dG9iPXjM1tsVp9
tWCqoBgGiv2a6ookpp0CtoQ5UUU7vRfpC+o6/TwxfdDZb0n/LW+7g3knq+uHqKHmh6MBkQzEoi/V
2Wg7qaZm6hCigVz6Y5pfb69qTdLOh+d/P7PF09nSssFbcD+LTdb/yOndcX6Q74A2DayxHF0tArl7
D9g2Y8Fl1LsvZEBWAQxkzSzB+60ezfksQpwC1eSDNmvYpNidix+FYprHMk6st7btlJd6QWtgFMrH
aO2efiMeBW7XmEvJN6xtJJCGAD3AcXZAxHu5kWZlN0u/2EOYm8wvdhb63tw+qbXX4GwCsXDERfNW
JynMIaztTYaCanf/R7J2PoXwFihOQtRpwq0ye7LVqbJpft9eg2STRCIPBPtImrdYQ+/8tH7Gxp8M
j/pLvJaI71y19+sy0iuLNUFtHjQdL78ri/OuWcrcekFdNcqT0YH+8pAdKyea4s24jOm3ZE62pZvv
bf1o3Ekq9XHpXQ4oAQoYQFnRjLRHZLPbAdpTjV/Igypr17amPc+GNwTDwtCX/2lP1S0fhrHYU907
2bm+VRt0PbWQyxxkVtnqySNDj8pSFFeBxeBy57yiqjqtgvL0DoSWMMpkr/61u4y4ONoB8/I29F8R
/Ul1qeOusL0mzB01GNlr1h2Htj2qA+B81XL/XdTAGIhUGfwlLEeQA9oso8Ji2oZebQK+zPaqPj0B
uS2ZZmXT4BgD/svLWa8xwGqb6sPczy3SSUcne3NlDE2y8QW12brdEDcDxmflydIKP5OVRa8pZvhb
qB5BhgQ7Jab4aZpM48SaNgTOsTCYb031ZlJf1CIJCuW5RZfAsf02V+Xmtp75qMQUzE6kL5DNhCPA
G5IJ2jjOXSB/vY6GBNRZtV754Enx2zjbptPXLn5cElAZvjP7e9xkyA0fRjdDXyAwA39e+tTXEOQu
qIMGin9PxXQswf7RtM8mk0QPVhT6+TeKCp26NevtoadhQ7eNsqmdw70tALgeuZhCUOhpYZSNPTEa
DsVX5MIMUCdR9fPtvZYtQxAiZ+7MtDOwDKt6RciwNHqACiX26orCwjoAu0GMwgRMWTDplXnO2NBm
NFTLdHyZS1U5ZQMB2sIbiyADpfBmYsrnuSxkJbmrAnw+syBIeuOBXq4nNHTKLGjNg9m8eFW/TQvd
z8zQ6Xd5Ey7p++0tXbuXiPtxHCYntRMRjGnRdpVmYVKTk6o+as2v2+OvPGNgTHHQohZ0Y6gT5fOf
GX0jg9GnD3oTZgUNSPudGrY/KTsmY5+VzcNF52yePtHQUkozmtA0d6rtl/YT8fbSpr5rAohAIkoF
wdcC+1wQ8sawYrSdHJuwG4K+ORbLNm63tzdsTf4QIUPhJg+rqGIVn4LmFx2N8bgUQMFbWuTWp5xt
pu5LWh+JTNjXTv98MsHijzO1UBcXk4EYs9GCXEaEvvZSno8vnL4JAtGEDBhfa1698tvcHhL6i+op
UoiSAMba+QN2hbpaXokMR+3y/L0O4KvYU2lopD8cQoMKGevM2hjdX7ePZ23HYHUjqohYDMd7XM6j
N9PkjhOlYdwrvj/ksqK5lfGRmuSl84hYQ6MK4+elCnIPL5tD9q5rj6Q+3v35vIAaMV6QudhXhe05
BG+s7HoOi6fURnu9r38w/EdSyuFVnGIIhvTwLJsMfO4J+doS9BVd/mQCGKpAXwKpdEX/N+H5dbVF
n0JmFmh4vJ2ozBD6KL8W3nMUqaiIIZnwhK9K8110iZhKaiNEPXjajpjdpzamX420fZnQZtYhDOUE
3VM8Kz5S/o9q5f6aEVp2J/jm9XLIci/QC/uBlN2vxrRDtCq+340+/z6xKCBNwD7KUoOFJqLZatP4
MizjmggC98FNW+i4q65gZu/YE0onWegojp+jKqXPJae4ohaAL/nwYHn5hxjQzEDZNQ6dwkJ7WbRg
ttpP7lAe2rb3nTRvNjNKUW7L5Yp2wIQA6aOdMwpPRC+E6npVeIyMYdwN9oYOy8/RbZ2AdPlxouPf
tydb27+P7AZgr2jIKdb3J3qDxmA2cimO381PXi3RdCtvENaBgXmDCVDICRrCiK0mM6k7hKBBqrLd
qGxMWcxxbbvQbdVGeB/M1bhol0rOMJreLbWChSDlPjlp+TpkYzAtRTTVsjTG6lSc0Qb1riD1FGNO
GVVcai8lCzMze28Xsumz4s2d3EM/GIc/OBe820CBOkDPiKo1QWIgntWFhbQp/G2DX7fHXzPgDOC/
4AMgZwvmTeE19UwogHgYxzCvTc1Xh/F5UttnzUgO8K6WIxySHdPyFysz9mhT+AdqwQDdB55bYLbw
dlyeWV4XI/AWwxSa+qttRVlwe3FrUsch6XAR+RxiGLdwMrUrx3kMqdL5dfpDNU9xJklCrl0cmNxo
qwEtzluOXC6BdbSaEUVjYdLbm58KEkq317Ama+fjC+5DsyB67KkYX++y49KXYdXnP8acvXlAa9ye
anUpIHqFHwp6F7T3vlxK3QxFsizZGFrKD5YfdBkN7upxIBXEc7YonhWLxEmsTapLPdzQ4UnvHg1y
GugfCBTPNv1vCvGdUdKu8+YcU1Re5pspGolJRGrtOACXB1sFyrTBiiH4O/WsaMrU23NoxTu3fJn1
l3E4qJJLv7ZRIHJBlhJ4LM7ncnkQSW4P04TuIOGgv+rtKyX7Tgb/WztraHlwOGK7wKYtxJu0bm5r
YtE5VMhnJRimT7dFaS3RC/cJ+vgfD1tMQEwGVdlStGq4OG35PgIEvkHpUbJPSGv4Khqtb5F5mh/6
JQdZAKuaTVl17Ws3eZrk/qwsFHUcgFCiVhxYzY+c8JmPVTXGzDuxLKE2I8rt9X7ZbW+vlR+5YHtd
zCAosWmgo2tPmKHtdrQLEuVTrD3lMHEGv8yfRlWyIJEEhActLuYTRDBVgEiNM2sJi7kPDOOLWho7
xwIpWexb6S5O06Ceo6Sfd0OVBKBIICkN0NfGV619wqZ9VYS1KsP8rFwLzsquozaZE/2JmtZxq9ok
aoMXUa+fSqc+9PZ7G6OIdSq+3N7ttfP8qGPCmQKmYHMz7ew8IVeqVYICIuw78JqUW5MMEjW4cvuw
FDTaQO7FgmYXXsTUMwow68JWSRQ3aPXnQnlRu1pyiivL4H22bMTIeS2miOkcDQpjiSLDOGU/CtTh
vd+9SxfDCzKZTZWToZsDA7IvCegenQklenDt+2FsoSaSm9xX6KtuYpNFaq8P6RxkO23+j8NzeTs7
ZScDHV7bYHiwWvnqiVl3ElTwS2Sdf78gRkVjE6cp4j4ki+vP35ZMlqJekSJe1gvcNkiNQCEgTKCa
CFGNUzqGdhpMrp9Vj+gXfvuQV6dAOSryaWgNB8/1cpPmyajHOYfT1zVkX0GvLuO2/oOcEW96AY0D
Kl5UvggPxUyIQyySTGFrBWB0rv7goM+HF8ynpAfV5eIpY6glm7oK/uSa8YZkOqrcAEYU49wFcwZ1
1HMYmH2z0fAjsTfWjgCpLt6VgqsKMYLjpPUCqKY1hRUL+sSnZbDc2aHlQ1I5NZajoyQIERzhlFmK
CnBnXBCesDR/i1yIRN2t3GQbjjOoTLgqAvDsUoqYm5gDs/spRK/2QfGzVCKlXNUIz6ONZ5enZwBn
A8vb5fhwCe1sKnDCcfK8IPgNBqfAIM9u/ZiVySafJAn1lZfoYjphuxAvRrfzOB5xsYOf6g/K/Mb+
kx3TebMCHDvQp4LMFqxjqrVgir7YLeU+/Xz7Wq/YEzbIA5He5LgmWICXG9azSs2nqsWBT5ryiMCh
c8hTl/7Wl8YEB4kLmhNlLpPHZKltsB616d0eDcJs8GcwO+iAr6KFKKg14onHakbyW9X8ybofqH05
gXBE5dD3VqzoCAa9zvpjOh1v79+1QGN4MAny6D0eJ7FtS6VpsD5zuDHOiNym+VW3JBLNv+9Soi8n
EPykgZXWGLsIzIBLfmLbLjuB5OJP1gDiOsTsea5eeD1GkrZu37kszNuXRDlZm9vDr60AYXr4SbxP
O3gTLkVMMa1+LFnNQjRVf5rYnCLtBULq3J3ujvsgpsBF2USJGdSMcFW6DhBxq6NDWKr11inJXsXP
NMsCMitHjvJvME3BsYSqcQRzwZspqcxU68P+ZKNGUldlwSXZBMJ59Jn+/0i7rh1JkW37RUh48wqk
q6wqijbVPf2C2gKBC0wQwNffFTXnzsmKRIlyzsNII5WaneG3WXsttYa8EQxwJ+Ru4mfGxqZ6C+qk
XQU/AQlu+CVgBpEdhjEdso55MEGabDdbMbU+lf0fi3+t5qNqMj+FXNM8FAHtS5/NXTgn3Q704rc3
xso4QXGhCr4OREtXUGckoGpldilUk1vuu67g09lgKl3ZeohoofJiv91vstOiO6yfGBucSKeGb7Bu
Vzf6B6usN3b42kAE6hS7Dw/bVRetypln0rJ1osqyAmgJBOU03P0MIDZHql3gt/AIyAlhM3H7LPGI
G1U29ZsK1B3qBvB8bRBIzOEae6O6saTTY+QeVxUt9yI++6Ix607WFLgWIIu8+L50kTlKk1jeSLzI
nIOhDPsv92+my89LnkWuOiOfB3ye02Cq6iB3t3AmqxPkCGYqcAsAdyj+fhEmtOnAaWktXtRVVVBV
QNBudWNvWZDeqq6bG97qsJDV8fKKMPv2FF07R3hjPdGyCh/ymswQnIx97SYZPt+Rp9lUCr/NvdG3
Fftn7jKwTyonzfw3Y7o0Ks0aUP7o/O8KL5paMKIqalBv9easHfJLC9KsDYXezZ4FC0u5T0mQ96f8
frcVNRjR6AsddiDZ5bMxZaToe5TwI6hx+5YK6P7r7aVZW3lAC3QLbh4YyK5I040G3hFLnIgHzfRp
2JIov/ZTsewXn5deFGrxxdJHfL6eQSMwHTNrT9tT4d5/SaE9FZzH6BzFPMmV+Tw1DLDmVUmkNmAR
eLbq73fP0rvvS2e8WWogyZHdixYj8Nq9cX98iIgGGH+kepDYucLHmvWCl2jpksiZPhC/IvHtn7+y
Ud99XroBSYosRj3i817iM+a7S2jc742+syBNUDlapbkwWEB3EtuV9zftYH7gNiDXgN2Ejs33N+CI
mjOpnSHBO6f6J7NQN/bPyjZFORVeomh61a+qai7YLZN66hTcf3Xn16kVVk390oNqENWhDWdx1RYw
BOI1RS1SDtY1Oy9No+dwd70fPfvLMj6O+l9Kfv+jio6xf6zICQ2dKA7vK1hZ3Cq0Rw/l6H+x5HiP
cOhwtyMSke7XCZ1LucF4EoVgc4UczJ2a2OLZxgj++33pdp1pZqmZOyYRMTI/PRvLv3ggTLS7IYYC
jB/bS4pAAbZUihF9SlGtfHez73l4/6G7+LwrRR9mb/YJL3B1a9O5tH6k1g9d2fCmVy5voRGKvCQ6
EgCJkKaoLwfaGyNNojJr9tqiPqWN9un2KMQFLfnrQqgAOR883UALS6usl06r15nnRW2BvrzFSYPK
1nZW4x0cHfSnHXJBtw2uHQ88Q8gpIubHf9KqTBaz0lHDmDTFDEDh6EOTMTDqlzbbOCGrI/uvIbk2
tFRTycYJhpT8g87jrOlDY6C+wr1ISbYu+PVRedYbpw56OKVR6bbSzKaGzWwMO3s3HsvlPDu/bs/c
2m6AD40CsyquFTncbZOUJT3SjHBHCDI2PgW+9baFlSkDtQXcEZEmvW4YYolBVKVs7MhwP5P22FaK
n2VfiZL7VrNhamUwMGUAMYyTCfpGMaEXPm/DCjft6tGO2JOrf7S2FNNX1gPVU0wVYGnQOZIzmuC7
Ax9/R5wIJzjMq59V3YBc9sUb6cbL8raNpANki+sFYSaQq7D4fiC6MxilS7kdTWMz+/VCzkVWPzDb
DrNi+jFxrp4wr591i4fcrne3F2xtmGirRg4PDEjXutdpDYWlfMicaJzqh8w8Zs9es08r7/57yBaN
EECTokn5Kj+MLgWzYw3MMO2Qgp5wYy+slFnh+158X9oMkGbQExuCKRFYyny1S32hldefuPqizg9N
i0OLZgJTP3nK8fb8rThO7wyLA3GxC5febkjSYWBKZHuvgJLx19sGVk7UOwOSY4Oc2KSMBgxMbA7A
ixsMSFBlFKppmon//3Tb2sqhgtI9oHOCFhPt8FKkTewuyTQbh0rJI1v51uZbOc+14YDBxUSxwACH
i5z2qOvJbdDVrETYJj5NPlsp9y1r2mslBDGLdn97OGurc2lN2hYFgfgIAkslSnWN+WUKkoe0OHce
25i2NTvwCgErBVUhHHRp2qoaIoFlYikR7ZYTo/1jDrqHotyqsK9NHhhp0CSLdxadcpLD0HoGX9IO
w9Hz0k/QvR0hFcIHH21YG5fSyj4A4htpLjgNiMnlO0mxeVH2pgISKbNFxi0ovL/uXhnQOYI4CrQI
wEvLNJnMK528MSsvSnFQoeEx77T5cNvE2hguTUiL70DpwcpBUR+ZcWYfONnYWyufBymV4MFAreia
jUhdWsVkjQsF9mY5dQ3dVVW2kSMUb770MqBkh2IX3CsA1uVVWOB+TmOGoMYzlcAzP1M7buy94aEJ
81vSP/ebzVFrY7o0KP5+cZvlzTLB5YbB4WuflgHegY19tXJQhO6aaFIC29pVqTZFsE/VoQZZCYiC
lCMktBXj493LDvQ9YgOU2Fxg3SRHauSEQ+bWANnGw+IA+7Fx4a+cQfBQwteF1wGOCBkVgcivWtJB
S1+mrjYCNrh+m01HOv5SDCraVpdP9w9HZPJFix+4MOSrpdWmfgJsKHvh7nkKiH76F58HJYnot8NN
KTNTojCcTybrshfH+T0NxPc2fv7aguO7/3xff7+j+nym7pzQ7MWuqjmwZxrmybibtfFO6UsRDIoB
/GNI8qKaGiwubYWBoDg4lEFVBv24EXjIZOV/20CmzQK0VkgXS1tLX2w3d3pQ7TRTuu8d+lgV7ZFN
Rli5+mNZO6WPkliIhsDWr1HAyDQP2dgZVBq31+yNaEW+F5Dm/f/fIQcmJE2ZsYxJ+mI6Sh/1RmE1
O2roseclLEQiuNih8EDP5gRH3B2sr6BYH84LH3qfdrP+S23d3e1ftHZRXf4g6f1rixSqMw0mBo/X
Hu2I/lB+UniUpi+6oJwD3J8vG8HZCtRfdFSibA4dPlA3yr2VDTzK2rFxMDysPDhovgFi5Dta+3EC
5YZv0rE/OLyhgea26Z4V4JbXm9wJFsZGv+2qKVR72oZ5yvIQQa0ZEpKXZxSXur1nbjVqiafmasHg
9Qpor3tdhRkIAdUEFxvH5bFQPiyXPEqtIvQ8upE8Wj1wF6akK1wbU7tQBpK9tCCgttPvGUBxm9T5
4iPyeESeHmV5IGKAG3x/qp15UVPeL0nU1zpkqY/NvTp7b0ft0oL0eCvJZCUU4IJoZC/jvCPu6+0d
uzUCcc1fvHRDV5CstPF99XdFQmvceCW2Pi957bNqg/G3w+frBCnzwNxSLlrbUJfTI91Edk9UtXK1
JOL2uS/nw2BC6pLEpbnFLbP23IHHAglV4EZRZ5C2U50QWulukkRW8qR4J66R0GWa3xZRYm5xwKza
wo5CbwlSrQB3vl+T3JhU5KBNBYPKnrwMvTo0psPse42207ekvVdnUDBxCqimDRTLe2O0LVUPV6US
gdVsR0m1g57Wl6xRfvG0Pdzea6umEE0JtQmQDchJuHxsWZ2bKnLTfR4Y6aPezzs9fSzRmPq/GRI/
5GJTcwvMr8YCQ3r5kKOZuRxOjTUEk7Nx967dMWCGh6QVciOiuvzeDjUHbnojEruLkp2gTvOUztax
n9MNAM5aVI8Q8b92pA3BGUKUBAqSKHp4n7Ii/85zdDQx3dsZ1fKk5HrQOP2+6Y39oKqHwdiSulnb
kFg3yHDigUH5WRpnailljWoD/G+Q7NeUQzKu8LnyuUR6rt5wW9+yvfKdemlMGmxjT0Ojz3YSpbXN
9qVppnjKnV+UuOzBSMb80NLBDow2VwNILaJ1rAYD2tHrxPWFHeXr49D4HDCXnTPrza88c74oWnV2
Exsv8tI/JrZe+d5c6o+WhiI3BLXJfoAErD+q6GNv0OQTKPATfGsZvLCC/+AXtE4/2EWRnGjfeedq
hhKHV4GwDO3XXlAXfXLs1ITB6TGT56wm4O+ZNe/spdV3WkzdeQHAKQTZCTnwyXSDYir4CfIkzfNs
j/0uqQc9cCs7eeqK8s/E8j3LGat8i1ddoBJ7fFaGngZdMTs+eCcSf6774aQzFCoA7zbnya/KM1m8
EWpIsxE0CSqHqU3SXWOm1bEY86+zMmSho2r4wfbyA65S51f5rEQJyET3y2J6/tjz7GAuFdpnjYn/
sXKXh7eP5NVRQTMiUGSgMAQEA5QTUshOkMW2mI1wwcoevfpVsYMy/3nbxNUulUxIuzRP2o7wRk1B
0gQW1v4Xy1jogFku/5qbzsYNszoc3M3IH+NRuIpIHRARJOrQpy+NBiaE+kGf/wzJn38xngsb0pND
gZe3jIalL8OkhNUManT+o+mo34/nydjCP68OSPR7wZ1Ha5QcXukAh0MBiYBecgbxq/6NV/q+VZN/
MW2Ql0BTuKA2uyIyNObcBQUMXjZXUw7pdLJAB2NsSciuDeXSiBQBQRAuMwcCI12VBqA4/NHn03d1
yk63l2fLjLQ8Sj4uVG1Frsv9PBcvzfJcbRUO1014IPsW9O9XPKMjfFj0aiNJONKRBLPCjto0Ep/e
j34XHM+A/SHXJUDd8stsGqh7OyaquvZhsl5r7dvtqbp6+MXnbQRqaC7SwGgoTu7Fe0y5AkoIpmAc
s/cMaaNjmhsP+ZyFKjc3YtPVKQM6SiCYPdRepMVHdQH8HYmtRKr2l539SpxjdjfNqBgNmlqgl4nQ
96pVI0OBasj0DlFncUjy0NR3Kd3dnrDVUSDDJPpB0NMiI4rbVjMnkIQoUU9JdprTbjrY45Qc6r7d
Uv8SHvi751ZI26ASYaNWJbpPpAkr3YnrQ4MWWY3NHwuvsnzWpF+XOv+IG/t3t8D9nFxtixhq1SrS
OQAXCsSc7HXWaBRbrGLQIsqyXaoeSD35VvtKkl27nBewUN6ez5WnASpd0ElEcRadn3KMbLlJqoyN
B0mz5k9ao6U5TyDjxnzDObfgObtt7CoJIGYULeECaiiOlORRJ+o82wxKhVFR8+TsGHB253ws950G
OhkTUrtz7Vg7s7Jz3yROev9DC+sibMC8XtfrwBfZ8SIlWjRqQ6DqX7vuQ5JtSiKJ51reNXAGIeOD
SP6aQyQlNPPyXtMiV4+hBekz/qA3qp+Oe+JA2W1HC+Q0f9ye16tbBJktD5E26BeRZ74iYWyZWhOi
uAiFR99c4n0w6hv31NqxAwga3MEI5q/Rd0YCz44N8Ixc5YWP38DwWrGPtwchXgVp4gTO+h8T8qvh
AgrXa4sSlWXQLBASvDfgxmG6/L4Y4sVVa86AmOQWvg8G93Pz8i9+PG4l0SAuckHSzhaP6mx4CS7X
PGP+UjpPitttTNCbgPzVDKEf2AauAZlruUFzSXodaA14IuZUcb91snqPywuKpsxEsT7lwJ+4vPQB
o6FBU5F5X6t6dyhUQgJLo/lPlQ5aaOSVt7OWoph9pfW2Wi5XrhNkAP77E6WshjHWet31JTxNr/0J
miUog7M5dhTtaWm7IK/ZRi5rddNc2JPm3VanZNGKPH1x8mxnulmQ85+3V3Z1RIJ5BtV3NArK0l86
JYpNM7zQtv0FsqPBUJ0tdGAtFMryX2+bWh3MfyMBmasv5WZeLeA5eknI/LmszI+twve3TUijAckc
4Gm4IsA7Ch0MJGzeHwJ457lpcgQbyWhBeLg44xrzC9387M79odbGjeWRro03c6gWIzoGSh+IFekJ
HZxeszhI01+cLNtXSr1P+vRcOlvt+KtmwNOLaiEQClf48nQAubG62OJgoIjb1Nnj4uURZ/bG7EkL
9DYc0AK+QcHR/C8TZ4wkqwynQaqrcZuf6Ayp/EFL7sNBvNlANy2soAhmQXz8/Qp1g16pzOtRwQUF
jW4Qvys3cjMynEQ2IRcHNFaZ3WwxOJ02Or5SChh1UxXHdPA+6y2L7c4JWT+f7ElDi7a1YV16q/42
Dk1wIHLgJV71TRRkcS00lCbR5JR7Un6noKor5+9k2ZjHVTugxADaHfrPV5J9+QD2UbVCfrWtIX3Y
f/ZUNIM4H8z6vkP7Nh5wUQr1Q6yaIW9xkhAwj1gztriP/kMfPv6G07Q2EFNA54DiRuuhHCKwsUnU
rENATZLBb9TFh+BiQJ3GL6zD7ctBzqb9PRYQxUEmTmjpyaGu1yQTWmWH9EUn2hGsGYcpS87UpaFn
QjaAqCHQoDEkzL8XQ/WUlOpGMXvtGKPD+x/z+vutz1LG8imf0hd7dv8C5vvVyoYDH/WNCV07xW89
EG/OhqZLZuhc0h4N5UmUlDujeAIj0e1pXPk++JWE64cL6boNFWuYj+AWSyJWfXChUvrh9ufXVgnf
F4BK+LFQEZUuVShdem6d5EqEy1zHGR6NoFaM9GHp6vSJGaCTU3s0eGTZ0B8RoGhhzUG4A9dlC526
OlBAdxGrIMV7FYvxZelZrRe4R/rQebKm4PZAdeEsXPg7YjsCWYJimKAYQIunNNDG7Dh0iowkQlRJ
d3puL0GDLpzAAgLOJ6VWfp15XYd63boHVGORCRwTcqC5avkzkn2/BrXI9lOR0sDp0b9BNVYeDLr8
5XapGxZaYuwt4QZVjZLuSsr+5J51zkfrNyuY+bT0OgtHkkPy2ZrvZGD+z8ig7wN8AEJ/WbbCbLU6
JyocdgUV4SQ3dmnpxGrdHG/P4OoC4eLAmwX441W8hTgM/LwDdoqBPjzBbNBuGNClaOc/A/nHgiws
wFNa8lLJkDFNeFgXrT+ZehM0hvNSLRYA3fWZ9Yrf6XVYLNrBBA/xaLnnmXvH1K5PtsUCENEcEGk/
aW6/K6r8qFX5xj5auVYEcyzOIt5V96qzHcjClqRoBkau6Ml2Q+iF+u284eis+FUauDzQ6YwOAyRA
pDul7CwulAKUaGYfEvVzXZahrrb+4kGsfN64ANaOBZKrgDOCvhQpSfFbLgIZuzC5VefwsXOKVW1/
Kq7AgR5YfpgVPbCH0/2bSAMYGCcc3bVITLw3R1jd9shbKtE0PxNybH/d/vzqFgKDErYnoGRo75KS
072bN/2oo8uAT5Z2VhJbDTLL6ANCAdQkC0DI1eDp8dJ05DFx3AHZeKcM0yH5ipQtHHFmJLsKvTsf
7aRMfk6lowW0AnM6d5Rhb7Sjcza7dqsnaW1PAcmHnj0VSGlEZO8npYVvqfMSkzK4n1M7DQy99LtE
2d2em5WnX7uwIqP5rFkpCpojkapC3ZYF5BvjZ0I2QtdVI0g7owMDLCtXJC6Da7WgNK5xSfSWF6Kn
tQqHnCdh0lXQ0mm7dMMBXDsqOvKESNwi3w2n/f3ULSXiHNdsEIfbSNguGdJNf8rieQAmhKkbR2Xd
lkCSClnNK3Ztw8gqr28wNiWrgoylvlaxsFlsvAWK74xbLUBrJxOUQv+YE3+/OJml2ejUKjG0hVh+
qh28GZSH3uugx3mn+91WQ8CqOWDMBJssmPzk4qPBNY/0VIQK9QHcBpoLiW//YFqZr26xg6xMJB5j
B9EjHF2wLEr73WJj1rUavGmW8aOS5t/GxDhAsmrXgXKLllv9TSsP16U5eeN3PK+azJ3w8i/+Mjyz
rbLt1velPVg6feXM0HGIFihGZWiW828fXBl6JN5FkZ/GewA2FZCTifvjYic4g2r0Wo269Nybv3Qk
/hp/OVgjnJMdrmlkcXOOp4/bO7XyPuqk/aZWoDTXSjgbzisA/Y8tpccEgoa3f9fKjsHPQo8a7lmA
kWWGEXuedDVv4FEtyX5UBr9sH5SR+UWWHae0CtxuiwBkdd9cGJTmQQPbNtqXgDdwlfEJba4PdY1x
e/Cs5jlcFG3jqZdxb3/PO5I1SPVZoHiVo2dwDyR1sQB3MI/W7Ds1e0LP117toaH8EXpVgTHzA0rl
R7qYh0LHuqd0i+BrdY6hUYJSIRpucem8X3pRUnZNRQSeSKWbyjObDiPd20PkeV82MQHi3EkuMrYZ
sPIImqBYILvIHUWivRDRNFLAoVlaO1d7TKdfoBjzE9wDlRsk9kZgba6uKW5u0YuC5io5DamNrjqz
Bn2amf2hmQqwxqD9BW2OCwh3nCF2pq/ufFDMzMe/3Y2oxo997dM5D3qtCZS6D4oqBcckovLlqXDU
0APAv9PMZ+Lah2Y6Dl0XVOiR7S3dn5KjwvWAmGenPefqjLcClC5D1EB3WU0OrvVMkCVJ+XOef4fu
r1WcbP274n2ZrdPSnrJpq1YvM8q97S9sL1y5IH7ABEj7uc84go0xBwRj+taPu2qOQEEDWtvF15af
9gx4r3bUwTOlWM81J35TZIiZgeXxoFXDVd9WiT847vH2qX4TC5F3gfhJ4G6y4ajJeSnIUM+2Vmle
ZKdPkz6EE/viweMvtC5oQWs3Q9x31vZ0OTf0m6HjTZqZb7Z/KeoSWNayM8mPtG8DM6fBMsXj4IbQ
oAn6GeKNfxICilszTNqtKPwNAXj9o+HDYtcCLCv3sA5J6zBCLC8q8GtqQncZtkyb/qn5Eurag8Jf
a3NAwPdloE9N5ewKYzci4wauTUPdV8h4e6UBGqlvFnTlk+QM0bRD2T0vzieIaIxm1Ddx771y87hM
38ahPNn1r6qdwiV3j3Sr4C3DfsW2EMlHkFMbonZvSc+j6y71kPWJGVmD5o/Zs9I/VMV57mILW57Q
16H9beanOt0X7Vbuc+UpE/IxOgip8DZAHuP9ddN3M+/G1DUjO3lh9InGt/eW2NDSKkFxCa45atRI
pskb3gTxXsZoa0XENp+8KTtAw+DAlzsZQt4mEO46BiCyPwATvh+F0yNrTdvOQtWMhEPyOGhbbUWr
83RhQfz94kWeUraM0CKH1LUZp1bvkzul7t+GgPZWsCDACnQb5avBtGtQkVpWpI+V7zvgnrm9EmsD
EERNWAjEBFcJTQPFHK9HJhIYQX84Vj//t69L09N1vWewAV+n7adaf3b7Leb7lWcRWUxU95DPEXMl
TY/HZmNM69aO6Gg+mROLyIQG0Il+InoSzk56nKzNPuC1zftW6kXWFUBO+XV0uM61kWDzjqTHo9g7
3cdmnNJdPZpbwMorUzj4GsTb8eLj5b9qwiA2kiB5y8pYNR66+tUe9wvbADtumdDf72DdbpRxBCo1
zup5PDHdKHYdy8qo0d0tPe2rJx6jQfpS5BfQi3kFQljSpiZpBlMqT8OWDwfUEB1g5Brg9onxi6X1
4fb2uwpChUGgA8B5bqGGI/vLGm8tA6oYRVzkXzL7Qcu+o4ro51v5qrVxQSABvVh4coCzEn+/uATS
CpK3jHlFbM9etx+yak/d/ozW2p8I247W4Py5Pay1JTMAU0GdA8mnq6bWdjF4mnh2EfczcJNqVnzq
UzOiunlv5hzTJ9iPEZtBt92SHYBSrxBtL0sRl+iX6no4nD/b4cvtsVwdYMmGtP2IAI+RRC1iRIi/
gD39shj2Awik48wZfupp84xm6S3s3bpNE+TL2BMgIpUetwWVqrmZzALvaO732Ueb03AwvqF0ZY5n
t99qtF5dLvSL/8ecTHihlPOYUcsoYj6mYYXYUB3bIP03m8IUKA2ogKyU8UelSAtWdmVc6kVQT05s
zV688K2059qRAhIB8HU8RwKP9X6vczRVaQahNC56J/tgpov1hbTZYWSf8gRX7u3NsWoMrTZAh6Dc
C+jXe2OzVacl0gNNPHdd2JgoJjb5yeOVPytblBtrpgSICLg5QVUqlz9Kkxo5q3oasx63EX+doYjc
Lz8RKtwe0treQwMF2hpwp18rs1UW+AOgy93EbZlqe6VQ0wCSgHuXaL9snXyE1/qoDuawMZFXrzxO
GehX8U6CMR1yLWKLXtxQmUJ61SGwOuiPmvLobSQAtj4vJvfi87SAcmbepjRufU5CZ+vXrx2gy18v
3a82aXpFb/Dr3W9Ni7htnAJ746rbGoFYtosREKsrmS1GsOQ7pd8b/+MEyaeGmF0FdCx2l3pUIMt6
uL2pxD9/505jeT1HICQRtQMhJk2QyqEsC25ZGkNe8tBUDxPf0+oraT7U09HSD+28ZXDltODBQ3SC
Vix4756YzovpYt1k1Ix0dVyrbX+uh1R5dIpOdMzoSpjOkP+8PcBVe4BACZVBgBjkW2fqoJ7Ysgn2
vD35iPLn73qrlfAt5pAmEW8dfBMAoWwUJKRJtGYtt6GRU8eVXRHgnSaiBBxnKvCSwHWg3pUpO9Lw
QCm9zwNEyTsrj8pitrJg7gvevugWqoY014A59HT2qVmW6czcrEjRIZHSj1hCbfFntzROsDP5NgUe
ko6V+kgNKw9pa6s7Wuedb+OfnJLa5L7ds/ycZiQJJmAMX/rWTv0hNRIHvBwj+VJ3GZa5QbOdGZZI
mEIXB2SOE1pGynIqEX+n3jFT1eURkZxymqiRhFgfgs73qtb2BjeQuAbOwEcdIiG+3lbfOFqsIrXV
vrlN8hfNlbnfk2oYntO8UHdcAa8OYAL9iHYGB6R4BnH/aMaYvBqKqvvelIJ+BxH/J5v2xYeSmiRW
tcyDbK+dI2+0ZN2JaMbsZ1qqPaD5P/nuFbo++ixFA4dSoKmmNGvroSodHtq91vkaVarnapqNkDcF
fwbFoIN54d3G3lo5+qCmQc1F5DBRbZOPvjNOpYHACg8me/xd9dpGEW9l7wIaCoEVFO4NbC4pK2wN
bl0VllnFqdlA4febVjzl/GHcZBVcuSWRoRRIQeQIRXfk+zNJuGA5G/I6LtGi4hWPFFIorN8os6xM
Fh5/hCKCzhsNmJK7lmlGwlXaVXGVnZKPzpZQ8trnLayCKNshJpWrgs1sLb3WKmXspJ859BQMauxu
3ySrFhAM6BAOWklseJSquQIutThvA4u92ltl1I3vy6VrikafKhnxfdPbeTvkHv+nny+zLqZekVjq
jM87ZwMBOwlvf17ccdIdCO4CIPkNAQ26ugP7uUw7iGmVMYSig56yk2FE8M1x1Z1UZQuJsTZVl8ak
gwdQqVUVXlPGs3Z2cZ3oH28PZu3gCegU8gMg/0GS4/2BMItqsl1ACeIBvVlF7zPS+JUWNvvbZlbO
Hdj5wI0I5xtqK3KlGTwZBso+FY7EkoaGVkdmZx2T6U6stKAZhxmAc9AzBMl6+XmCg9gqFqCccWaw
GEUGn3P9SK15YzQrroRgpBaaCR7AlTLwLPWWvjLUtItnCITrHtvZnOxM7SlbIpsMfjJyPyk3UhAr
G0EsEXx85GvRMCJ5RwQqogXVmi7OXpSq3nVNc/+hF1hbIAOxSCraR9/vhMohnes0TRsbFIk639rq
oVw5NuhFB1M4SCBxaAzpiocOh1EUg05jSw+rDx+m124KtwQ/VnYzeoVQKQXJGW4vTxpDazKtJGVC
Y6+cP450N+cEWFTF9Zfi38wWCr9Q68F+vgqFnFozWzJhNFNFA4b/NpK/a8ttYQx4E8HFhOfk/WrM
PZaoVgm2WFYGczjNW1O1agAENjpQFGBHkpdbVXDDW+jniVEIakPwBIa3T/za9/GeI1DE9YV3XRpA
qTWeg2ZRTJCjH9mQ7Q3tdNvC2mJfWpCe2cFptc5NR4Qjaemnjh7Cadop44/mTnrat1tFcP+BwgQo
5yucaZYvczdPZhun39vs6NGN22RtptA9grATOUxUkSSf2lHGVJ1tu4375nVuA93ZajTaMiCdCsIL
NDQZMGBWB009JBv00CufR70ViRsQ/jmohEgJCJO1lWm3CoUEWPfH6OHV6/VW4fP6yYXnj9YeUQbB
/SFtJrekC2BKnMYGA/4WSDf/7q307vvSVuo1lWVDie/zrD8VCv+M5M3eTvIj0nv3r/Y7U9JsGVOP
5FAGU3Pnq9zXPt8eycpD++7zYrEugs6GLXoDoT8aO90R916CshS//+pDxhhdZM4b+ZW83kreVdmQ
ek1s2g3K7ID0KCBQCW6PY+VwI68K/ClYlUE2IacfK4cpjZ00WBGz3S19/62H/DQbql1Cq/tfViR+
gPjHzkIZUc5Ma5OTAc3r0pgUj8uRFRuhzeqKXHxeOn02GHd08EXi831xctRdr+041FFvT9fKGXw3
Bsk70OxqnJAEp3Fd7d1yz4//0+dlMlxEA7wtiUNjuw6Kxle2gBtrq41ciehad0Qjq3QF6slAi6zB
lmrrMX+eev23kkNLYChS9WSCV2/jcRVTLnnw8D9UeIq6DtidvIObfh4nA5FmzMsa7VGDkwU6uIT9
amZOoOGxCpMid7+VRq5v4dTWdgN61YAdf3OH5XJBh8I/iKByGiv9V2g0hk7zYUjSjetsbTdcGpGu
s6nLXMBuCdwgNIE1vq5sHM6t70t3WKYsHUcrCbaDIeh5PhSb4KXVaYLECNTnUFmB0/j+Gsuraqyq
1G0QL0D4jPb+Vt/migEDiTnUoiwkBK5gA31V1KSa2jqezSooh2NXHlMAFW8fmzUjeBgFORyAaMAJ
vh9FWXllx/Kmjovud0W/Jfw5oV9um1jZykKz+B8T0sF3C63EH2GC5t9tIz+V3sFNvAD6MhUInll2
dy1ZtByAj9ZA8wOkFGW0dYYuuVpXkEAZldIfFmg9gbtVqcawGyOa/VTI/RcbrgW4RnDABAxaGt9s
zophozQUz5aP5pHQmf9F3AN0hY2MMAqu1lXnjZK43IYGeRNDLDVVfnPnft/l3felw0ioWQz11OC5
LAxfn34XS3h7C6ycRmxjtHaj20q0r4ldePHkM+j+NExVSAxOsQ6ztOU+ru1ikVEW0iVw52VEKNKa
GqBjC4khwJ6MJ2jDt1sC0lsmJP+uS5Na9dKJxJy3O5fxWGNtlLd3knAIRx6hCAJ3JM6ELI58q0BP
UXVQWxLJDg+v5HCo7qR6uDIhHfmMefrkZRzlYDBxHNym7wF2BINA0RtbDb9rk3Y5GulotElJrKmd
ixjr9uLw7NmeTsv44fbmWnmZAW9DV8Vbzc8xxd8vNlc7ut4CJTmU0esdMY6L7atdkPy4bWRtB18a
kdaFTkhLpJ5exLPt/VoU8CUlGj/cbwPiXuBOFhlZBFvvB6JPi1ZbGilj3fLRxVeNG9+XVgPQGuRl
bGRO0EYhzqK0GpmpFotdEg3Vw9QvpnjqDcDcP90exKoRjAKVLJxzT8ZqUMNlCukSNaZVtFi/kUNF
fnajyrduA5QG4ohAblEs1sWKM4Kj3liZFtv6Q1oIyqkIZBz+7YFI20rMFnKOSDcKuWMka8SPuDAy
VW1CkoKo6Lz60+iPCRLlCuQIPt+2Iu2rKyvS5lVn0Mc0babGIA1p1Jci2d/+vvT4/v194EvAF4LR
XLUDZiWBVGVZq7FFPpjkVelPXnUyAJwfBMlofl+c/WZNyAjpUPqBVp0cBPO08BygF9QYDeQ7hwNq
y7aU8OQGx79t4CUU3UZCwlnaxcnoOQRErWqsq/OPjus7VgHLvCT0WFrUz6z26E7mzoamo24WUfd/
pH1Zc6S8tuwvIkIgEOIVqMF2eary0O0XhdvtBjEKEAj49SfpfeKedrnCFd53R3z7pcOoNC2tIVem
AwDo10t64vT97fWHIi2SxSihfDwYjZmgUeAG831rPXrTNU0viuHi6yFOnQrouqOwgVTqsncfh9BS
KKtKnPmeZf6ODvpGBMPz10OcOt7I2yE1iJrZZ1JBW9gsaYtliOaXU9JQBVVo4MG42ZnLenIguJbo
SFuip2Oro7ELnmoMuc/JQtxR+W5IpjFmkspIqfHp62md2hxkF9hSKYDTeUwtyCWynhw1WGSqZOSB
9KmQByHT+OtRlvX/Jzr7ewb/HcX5uD+8lpbXQv/vvrS867LuQ43GBW94taTeMHLGRHyeEjjm0ICL
XD6wM/6xij0Q70krx3S+z3oV6taObLdcOdaPr6d0cpQlqQ7XGUDhT9cqZRVHzXa6tyF1HQbpfDeb
Cn3ddXIm2XBMMIDFw3z+b6Tj0lpNwOlc5stIthOW5UH4z0EJ7ryHDn466RsQYtMIDBpfz+/zMfQB
frfBoLn8/ycSzT63iFsYZ0JAHfY5iEdQWw3Rhfr1KKdWEQOguWShEcI4Hw+GAIsWyfCQ3zMgAIpp
Ctv2Lsjevh7ks3XAVP4Z5Mg6eH3ToXQ7zfdWT9DXbXZoiDxzwE/OY3lcGYrQUG47MrLSZP3MOg/k
LMGmnG+t6bY/542cmMWSj13anxhB1eVoqebcKewu6+r9LW/d0IbP8+1VQvCHkAzXBqLPxwL3IMlA
DT9I670nqpDbefjN8sRyjhfGc9DMARKIpPLRGjmtl0EqUVb7voinan1OvvjU+vzzeUY+HqVcNLCm
Pj6fOo/JvGbpw/fXBz3mwOMt+L9P9U45tsC4gKFsP2tUCMHJW38PY/B3fRjCVTDywhjD//g4AScp
i3ZKynKfh534Udcv3/39HK4y3pVFNQPextHnZ1Ipn4+k2TuVGzldSKr+zCX47DthhEUe7H8D76N7
VoEvRtu13ezRiJ6SsA6uMjsk5a7KLow880p+3m2MBVEDwAmx6Z/eLTpIo2qi231h79R01cztt68D
+t0AloBGpgvGhGNgpJPqqUtnr9mnUx4DGhWm3ZkpfH4UlxEAmwYZEvnMD9Jrq5rBqdLs4y64CYK4
7yMW2t/saMGpwiiLkCHoVMBMdxwgl8SXXWICtXdLEos5iPBofP9g/TvCUXw8cqjnZSNGKPoqMpLE
5puEzv+ZAwg6/vYDoTNrOQz/hBZB6Xs5WPXUvskvy3olk23XX+pvFkGWUdCY/7cCglQYSA4+jpJM
HVMzrvm+02qN9t8K2aNvrxQGAZ4BPDoQezneCz/N0jFIeLOn8rGq77qLb38e4J6FERD0yYvs08cJ
WKKe7ULKcj+JuzGLqu8bKHQtQRljIWZAHedzqKq1HxSi2Ou0iYVHQ31O3WlZ4o9+Is4p+uaJ56HP
F2/2xxnYnpzZpFmx7921sq5ZexnkcdGccTpOjIKfj6qjDX4JmJDlMf/nOAlmFwU3Q7W3QmRx3/Pg
7ZzxODkCwNs2ErmAbx+zELNe1Q1RI3aCXir+msqHuiSh7rdfb/gJg4vMLcg7EToC33ws+JiDg3L0
AH3bW16+y4wXW8aNGx2sRwJp17Dpfnw93gmj+2G8o4Ur0kYMbYbxhnRaMVevyDdrKcsdBAnt0nhJ
lt4V7+imDySbx3z0q71o1tAnDl3Ivbib78+ComcbsRWcEPQYfdx+ir4il6u+3oN92ETfT1AAOYJm
1gW+D2zy3+bGfw4X9B6BshN2ve8nKGS8g1vn61//2dPE99HmCWMIjoLPYqWF7/cFd6q9f6A6DNor
WZwppZ0cAaXHv8U7POfL4f5nBgUQlWPnNnCkMjfkUkaBh3777FwO+tQdWeD5/zvMMaSyyYF6bj0M
U5crt7qzsgM6ns+1sJ86sYD1YaMBhHNBlPZxLsAdKF7qvNo3wXt56LP/4kIsasqIAGFR8Mp+/HwL
OZ+54QTHNYC/Y4oVoEpn9vtE+IcNByUpLsaSFDjOqxGnsXiX2dWeEyu0+y1IZuNEvWdZtiotwIrR
CG0UCdV4rl5/6hygeIt+WLRmg/Pj6LbzIgX55OyVezW/0+DRbp7APv71YT7hAuE1WWo0QPDbYIb+
uH5uKvukNPCpWRlEdk1f/CTfzF71mzdAVkMH7evhTs1ouZfg+0J3Idz4o+E0wqeuE+V+AAMbVah6
N/aKBv/NKIvy4lKIRl34KN9VZ+lQTA1GaYYd9zfDGDviTKhw6u4AdOdCJZwynIujIcaksDK/wQvW
gz9T6JVsyrAzN52RZ2zliQ1CFgoZAHRjw6Vwj1bMOG6FhsYp3ety/DFUdgxHMySJFTI9rEbjP3+9
QaeGQzcSeFZBEr6o03/coKDRFE0FVbEPynuC85Y9KoeGE/4j4uHroU5YBlD8gngBtmFpfDp6afIR
BJozRLL3vf/MwsH5vmXwAKpHohC7AyGiox0S0yxajW3ZFw+yj8CV8/WvP3GS/zKOwoAu3D/HF6dy
U0uQpgbSwIkLEXt+PNmrr4c4kThGqnPBNSwsNSiyHd3/pJ6x+S38+oz9SvyoHLMN12WUD2tNNkkA
9tFsVVc3wjkXspw43R8GXv79nweoZX43+1So/WiZa81M7I90V5figopz78Mx18DicGAsMH4sYCH4
5kcWiNRp0YAQRO0paKyT7IY71+5wnamfZR+sGH9lwQOVKhZMR/25W7y8DkfeLnLJQESA1mbp1j06
I+i+SOyWcbVX7m/dXgV0l7cp1EQ2otlCue+MWfqb9/w0HMICHHiAjlHYOlrWJhhVMhrEafMdqiiR
4iMyyypKcsAlvHeWbIHL6nwom6QqVM1dQFf1ORnKv7Cfox+BRDDelKUagE6qox8hVePnrmPa/QDu
aFvgYqDEFotUrp2EPlCoQfQd/dEsTW8LVxklqwF9aQkimnJaGGLRa2TLUoYtrV+/Pu+fbA9i/KXZ
ctkNVPePYTxJyYd0xqU6mPEWoMWF46NtV266Icm3U20YAM9egFLSws9wLPJER2X6tu3VgZZltFHJ
Oa79U1NBkLbU4ZCYhpX7uNNssiYn5Rrft0No3MRj1cbdW9e8pvWvrxftkxVdlgr92Cj3wVPApD6O
VOSZpmPltgcGspNVma6//Xl0pkFdEusFl/3Y9xklbQrVpt1BQl/YGpsI8OAzT+mnS4iQFhzO2HlY
gqU++nEGXuVM9tyy4eDRP3l1kOOGtODi2guPhZV75n07sVwBYC8LvzzeuE99Jk5vmZayuj1UgHKS
S/vu28u1YGrQwYKMGPQBjwwKEFBicEHMf2jpn2RFqz/f/zzKa5C3R0cGyIqO7PJS3+A5c9pD4MRv
+pzbdGpt/v36cqj/sfqqL1nvS9oemvI1YvRM9vPTg4mcy79fP/LU3UwnA5hD28NLNu2tF9M/fX9t
kLuATQOZvPup+m11phgQcDaHovqpwcrU2+6Zu/D5oC48XIhlkHxGIv3YfNeeAsOXxOamwfU4wvln
O+P+hrLENG+t7tvRGXw9vPsgkkQkjlTS0bWwXLy9vM7ag0mRlCx1VFZrz38U1veQurC1GAedN5DN
WERXjx0ZYsugHpK+PdhyVcuVOXO7Px+qj59f/v2fQzUSUnRVgc/30IhWj4Xcfr3tny0tvs8cSJQw
VEfAgfHx+8oNsjQR+D4Bz9NYJ7dNU0a2XUaEA1ZL+cPXw30+xcBNw0lBCh+DfiIGKIJO+8k8moNp
/NA274n/xMx3MQkLDhxVTQqfBMHSMXAXitc5nONsPBg0pHp1GzvfNoKLXAlSJEt4BHjNkQuQiK4A
Ors3OMhgobhOre9/H6Vz9p/gC/jvoz3B0jUTJ7l30OsOKqT23J9xvhc798GHAQcJ3ITltgN9BFKD
j5s+l3kxOX7qHYL8xcsOslyDQ6s+k8w9sdW4e7joyCwAln/sHPaemOBCSffQ7SkdY92Vq5SdcQlP
3I4PYzgfJzJoX+O0YQwpnViap4aeqw2cMFqMo8sYlcsl730cqLo1FOakjRFUGpf0Bg/LuqjeyXRh
uaucnIOBnFgzxIxs4UFFawkSiB/nQ8DuDugOdQ58JtucgJ4M9HbJ5us7+Hn30YQIxA6KXJDK+mQZ
k1SVoOnm5GDb7yM4R8yIPvVBIhlzTp/zxEh4UpbwZAm/PkHoIb4IFF3ApoOenMAKG9MOV47wnZfc
yCCGhye+7T+AhBD4GYQHiFsBfPy4fnwWEx447R7SbgU+PugXf710f3N6H28OEq4A6KPhCmbzU9NP
S30B2GxFD3agvRXkECAcLQuOwKPtrmc0kkJkEOKAZcxTlcDhs82FayCqp2e7uZptnl+oqpR7u200
eApbuUGU7d+ISU87Wk7E2qDpqr+1ic5v6Pgy1Ts5aLbNbU+vCyjorqoW6UxJlA+SOy/rbsnsJ6vR
I9avrsjtfZax8cxpQfSw+MAfJw0GXtDygVYWjbKwqB9XtWn7WRjB6EEO/pOT9tX1bNJqO0owFYS+
cPai1s0tKJDLCLtLNy1UKesLg46fMJjLsYyCkUyg/whYsxm9stg1Wv/quP+L5D5UGocKCSB3HNnr
bKfyMS2EVYaN6kEVU3DtQPzJ0DfmjtUdIHr0oskrX4ZBMGZx1lpqZfrK2gQtG/fp2I97awrYa17O
+Z+5TJJQWBVba1vZISHJH9Wk697PZCglkEJNY+URCmltNCQQUJiD0b6QIvuVWSCKV5q1YV5pJHXd
u2rG007ttHnPISmyG9spvYJ+OHL7rSNf0ipt+zCdJgcmTuMpLRJ3PbelN0dN6r20pfZQffXlD+w6
g4B9Uh9sbp4K09Xx7M/5cxn4ddxLe1h7RUDBDVGN0WCLeSuLnITgdshXSljwknT+mGdBsusmi6xo
b/2aJxcCp4OenTT0E17+saYRxMkM19nNFbtRk/2Ixv/8sVXK2tqqhYKm1/tFlBQzeDpTUIXTVR9m
dvPc5zr4YVAo7la8zMjGVv1r3gzPdgDJMbuenCseYAPCKgD1TavV+DNTtd+Gfu3NTSjK8nFSNSJy
xwrExURB2V06GUDA0oA+gbdVWcRVRfm92zsGhTc0NiSJHtBKMc0NxL/q6U2S4V21SbduVPdSzUgI
g4rX8cawTVTph8XAn4wqnsaOPzvzPKXhOJXkXvu5CgFyLaLcmpKYzBXH3w3JGIQsGOs2gp5e9Zvx
BayfiCQaOlHtJZKTWzdoHyaZvnj2eJ9UWerEphtXsiPv2jZtKKCweht0s9Fxx3uvvu6sut+YtvpT
4EqLdaPtNoXIpPfAFsXeSCgf/J62pkZA34t3POLjJA+AIP2omK7gilhsRC7QoDdFvtiNfz9lGm0k
Vlb9MLZ6G9MGNjJPXSilKgll1sREwpV+KFXK151i7UVg9YyupFQVFAogPxOTQfArPaeyCRVtHl2W
UBUSKYYVY5nc1NmchIOnVWyzXP2ByKq6yPPyEUwTSUjq3AXvSPIMTn76xCqnvpim7nfDdDeETCXV
pSomK+q199JDJdiPLZ92fFvK2f49eGCzzTsyos9Y6pXDUr+9h9WSYBgFPUppehPOKq/hEksZQ04e
iBnNngBrI3pjNWAcvQTtce/eCgKgzty1c9h4uo5HQXM8RgGLobP5h2VNFftd1utVzb0i9HRfF2s+
DjOOEvhgHUN22URJFbqT2zQX3VS6od97dsQy00RV0kxxV9TuzreLfEsSlUTIpeqYAKDupE0eanf8
JUvabFgBCUwjXC9Ka+qZdde1ngvOU/6bAvtd7kzeXud1W15XpsocHI320SnL3ZRZ94VfK2szDzDs
UeeSIRyEfBBj8dPmGQOvkvTcOfak+aG0Yeay5TLbeUNrQZe4ygcbEsH0qcM7DKVnocAGR4mhUR7k
5rEiZWIutGclW+Op5DCl/mTFrd0reOpeFeZWQjd485KLRpeVXGWW34sNTupt3kLdWIC9pXfyHz4x
UwhPrY2recpXPBMjAHGuq0PZ2uS2KcFB144ij80wDM1q8szVlICYdJBkmzT2tnX792Jg9rAFoyV/
c+ByraEEQ95Eu+6L9dCKfEWEwVWAWMvtmLmOAAoOlDeVJvymlU4p47z22mfe0ukBpfdffWaTq1IP
dxBGyLdVVU4/Gq9OYWZkl0YA+9rdajbFGBXA1+0SD92DhUfG1163YkMHXj6C1OJxrrKfdjaoC+40
3s4pGN3xBucD19mKBm8QIVCPOswsAu1J6IaEcqym9Qwg4s7K8S5cUTYMY1iU86+CBbW1scug0g+m
1Sx9dbXrxLkBZXAPax8WqctiFOPduGdNA5if9mYSFawOQgNp65Dy4i0HcSCaUbIiyrJ6EBfgDa4S
AJXtgYso86yOrVyrpHasG2Py9VjNItQg4A6lw6AUrcf7ZpYK5LXdlvbTz3oqeIweShkqZy6vkrnd
QXxYh3ooAHK1i18BfIwwVemt9mcnBrsPXXleyh+JAaTSM4Mbdq6yfuLR+DO5EirQuq77mDtTW4Xz
gAAhrHqi1IYmQtobH29gHs9gIMo301SVOKMpaMrdWdM00r0swrQK0Azh1Y8Qj55VOOaliKkWYwxM
1jbzrWgurMvcrqpQJviJhJY4UoWhm9qizkqmDo9kz7Nrir8MC4ivKE+gqQJ7ogf8MBQ6+gOA/uQO
kqFVVHKGC+oOja/CDBT7YVPo6gntEsVaTcRZeTIXceG2UxkL4FIiZKin0CvmIaTpmO0AQk42xQg9
Aa7NnwlrGeG5VRFHHfiOTbTfLJntuAyoWVHXgPVcOsL8bApbromd3QEFJlaVlemfMILmJ/iiphj2
ub6sedrtOeibYBl8t4mEb/Ibp5jmHzItanpt9bZ5AVGhE85tS6FxB8rfFLpgP9u2fLM75q0ZLEJI
Ft6kYXREpKwePNUd1iPw+98u1Xti7CdHuQ1gVRY/cJXRNe9TBsG8EVASisocEntMbG3adrFQaR0l
HpGRKwJnN6WQUYCYSncxkLaPmsLBAQp6CDW5INABJfYMu+HgWvRO7WdRiVB9Y3K33wgnN1doA01C
no7cQXCj57DiVXPNhO3+pOCt0g5Pn4wGG4s38uaqSOCbOVlG1lUHz0n5Da7MCJ/ujs9NoEB7MNIw
yWj1u9PEj/E77dDtOnB1T4L8TgpUteNBkQdXj924tdiQ69vBtdO3zoEPM9D2soXQh3ZLuWvmqSgv
3D7L89B256GNoP+xI9Lf58zkOMd2ETKv/Zlwfaeypt5aAXRjnDwFuf4V98a41eM6S8Wm7frhImeW
G9vWyC6KqdIRwP1N2JLBGday5nTV2vOC98NbTaeyi5zKVpe9V94kM01Wwk3b1WjZA/6iA1f5a9tB
DL1vrHaF49GvJKOxVCoLx4DPG7yzf+hk/zLKrG0/qdCLgTpUHmzcjMeN8H4n4PEFEQikvDxa+KHf
StCHZyVyuTINgwwskA5TOkIiFqtMizpybfCSKZO+t21WrEcFepzB6Z5p3siocNjPefLkZa69W0Md
aJlz9aesK36TJaT/3UGTZie56B9mLsTGLio0GFome6wSXa9K6LFuE8VMsJrcgmTXSZ81aKMMkivS
BPO64BO74r6pEbm1vadDWlvwvHI01KwCMwHJzfGaeVVfw3ezlId6bpX9UBOeupA0ND24RI9TBFpc
+tobv/3p5N0LiCZeTcIEKN7TDl5b9jPl5kGA5XPftBoIrRQWZkc6Pai4yFlBYFvN2EYcr9Dvkc98
M/JseIXH0MZI+Hlh6UqU8zLdNqs0sZqVJ4ppBb6y7Cpw0vbWKQ2566CUtW6Y8rAVUKuPINlWBqGS
k3jMtQIwVjhd4e9079dOmLjDPMeJbzlryyF/RKqH28KpHlvGyhUsL+IGAmJau4LeDBBrgN0NVpm8
yg4U4OHYshar0wXpBiyY8DDQGfviWm19hZjBh4mwQEq/q9yycR4Kxapq6zuFBM0DHNuogHzVOi+a
PM5l+oDK8u86h4tXe1lEvX6KW9EjmAjmP0EwaFhxD9bGx68Ho423KnOePwPXyHezcrLVmKGdYMKd
Pmg2w32vG/0iHU8/WJD/btoBYMHA14iDoCsD7eTSXYFTv16rKrUfAM6AzA60G2QGgaEKnHRXzlRW
KSRuBmg3wDNFTUv3TQN/EeoKiSHoMust9nPABv0UReAl155GNcIHjnNL5Fi7F2qwb1CyH5zLdqB1
VLrgV0TrIO1XKW+RGkwmlPHQB+HeNEzyOEuLNyfz4MtWk76xAwm9U2nSS/Dz1U0I3ZP0yYIa84Wk
IjGxcmqomVaQ3qvRU1NfBk0Jo6OKPH0eWcJDqGxhHYBvWxf4ezTz2LReBQ55ZRBCJWjrgP/rjvxO
aVDKdm0K/pNulhHEgh+IDeEC8CceSqIfa9SWLkFUDvcuAQX6FPAuEmlZ3takrKIRof1zxaq7WaVw
xAja+FlPcKvTOr2w8WJspK34JnG0g8tMeQyMf3VJAtjtPVrEnJC7oqmuoePalDd1DwQDIy+Qtez6
nUi0y+8FIW2B09dDM6wp3kqvfyC0gGZjC2F63x2eU+KpR150tgotZ5qflduPN0PT7niZsBgwTOjD
qIC/DHJ+dvmvKq3wCioLXh/zrJesykiIdAu6JqTfOOlagjtnL/ykf2YJfr1b1/6vYe552Lv0XqSZ
t5om9VRnvYyqDPei5N17Nyx9jXn97JqxiuwZoWA6ov3fByfWpmFFFXUUnWP9GJAH+L2P0MqQz8RJ
/Vfqpenl7NkNntDOL8JiFPWNqJ2xj+oCAWyBfqZVAaDKrneKlKztORH7mldBFc+trtR2dvt9V7Hc
7GQOkelDwRDTpQE6IXsj3u1hes91fzU0WR13rHyd/PlQI4WRI14Cu+N1n/I3CjbHMLB7YlbQ0y0Q
kxG7r0PGgSXjfgWJIk5H3K5a19jwuZ6di0DXPnrQ3ObCq8kvMnq/3KDPorqCgfRK8svpwFXhwBSF
s8RioAZaAo0wplizRuinGVisaOI2lCP7YvjTuNBqKDw/iabWnwukG9Jkp6uhv1TU6iHVatROzIkV
yc4DnCpzBs+O84Q9jwrdKLac7saC+TEie0R6RmYwLMFDS8SzBZLI0PcKdzPLQkXTTIvtbHi6rjMB
wWIpm3tmqgEhvFp6dkTWvqAdW8dyhoON8FREPZvMDjBbzMFkkBqai+HBMnPxmgeq+tFAJ2zYCtjh
2wyg/dDB0zNExncPs8j4Y4OW8a2P/FcWOSnJdxOMxKPKE4kbzloN4Cdh4PtOHfpTATV6MTuj6WNR
W36zruqSgba4WXuqIs+Ih01cAux3A8e7X3Vl3aGBhdqvRa37aTskICNE7ASgbAJLgVcwCANNmqhD
D/FGjfwHll6E8ErQhcThq04zeagL12xzieDfH7apba8DqYNL0vomApGX7G+0zlsXQhj9vOo96VzK
jrcRAA9t7Br9hMQ63TLL+RmkiKLGOnhMB0yM5h4oQr2dyMjBCA0fPE/e/E79NJBsWc0pDS5Mi/gv
AF5k9HNzUEmq9aptSRG1xLRFZBGoujRUyLjlCGf0JH75/SAizyrKiLrFtiycrdOwbW1NZRvBS24g
QDqvGrhXASu2tP3B6VazLrQn790Zk3bdNcq+omkKcC8S9u8eEh+vqa8Rflck6WNWBEU4FdUtQs0n
p0vyVT4McLhVl61N4IMCo++KHTKcBzk15OdkSXUFtk+/jI1Qr7Y1mw3sqty26cxuBKSG73Ohgjjr
XS8Gr/FDqee3LKm9DahNKvQKOk6xG1AXfszmvgbNqMcfhmB8Uo0mCSyxQMKtkEOc41pEubaDi6aw
yjjzBpA+IzHrvklTeT/xHpt6O2fZG6o4/lUBcNi1TFgTj2YcQLvO3auZK+dW26WLVE1pkXBwBeRY
uPUjcMydO0OcsAWR66rOtNwZJ8lCgWbGEGzJf3hqvbdeDbvAs4OfF/DG4C/HXJJfQlRBWAjg5cQs
/YvEKxm7HNH6/+TOSHdl1HA7GnwHJEsjYtghaTmPvMTWYB7MoGyVeAq+QGCB+UUg39Xbg9rSLlOP
skowXuo/D4EzxEPB7b0xVL3LvoG4hID1nEN4KT8UnoSNpohq1yMiwfuWLd4/Y0q9dTR3QtM1+9bW
znpm+BmRzlKjEThVD1XOxku8tKj7TkEx7oZC+utxUL/GJIdBYoPp7/vOaX40CX4oz9tylbRWcJNW
DYG9QT9Uhh5dH5p35Yg0YfCCyD+LEl12zzNgjLdsdJIk4lzMmBbclUvmNJIgvSr8tRGTiUifuWsA
KJ6mrpXvATKed9MgngGzY9vZmWiUlgjtIpNO7moW7NlGyq6YYViZZtrG2uRvfeto/PoMQgHKhVJn
bJQ17XPa5e/+goCRwsAIBgl90Yg3r6yZN79Fv2w7ce/wu7t4bJGIjxokyGIQKA4rYOCaBxEglrWH
YO8MqYgGt/ZDGD1cxgqi64Ur3WiE0Vlrt05ewYff7DNQxr9zt/SfgdbM+tA4coksrNzFKaLjCOuK
+Jcqk21lZwH3CNw7YC4KeahLcOiPG5eU0x0aTvm1a6QVT6VXbRYbsdetCeY4IxUPoTU4hEgwAz+b
UOMjuMhdFjU2zc8U7U9VpEDhYS+1LzTWHQMalXJtuFQTPfjD8+yvBrqtzffLnaCMBXAFopyAyLhH
Rbzc53AqypyiXhvbGXSnzxRtThQJQdoOGQ7gAPG/Yxigh/wUTTvUbMD93HmRfY5+5sT3F4ABUETo
iAlQdf5YHilzIoK8C/hBe79gPc8qvZzYgn+/fwz6ZZ1vkFTD9ws1IDu0dasLaEx+f5E+DHJU47Hb
ZOJI8HDAGHZ4QawzVaRTawS8DQi6ASlFC+Xy7//AGBzkdaDAzXxUUy7fE36m1Pz56569dCwABgUu
DTDyfPw6nwJqQQWAHgBCtC54eQYjcaKM+eHzR2uDyM11uhSfJ2oX+BfDfGGmjY9UxNfFxXOzOLoH
yEOiumFpeqjmt3l8kL/+/z5/VBt1VKcSQAnoQUEu6LqiZ3b45CKheI0WYhTKmXe0B2woKyZh+g4V
WfM8nFTovtfB93iLALYB9xZgF4BdIjr0j+vjQtkgnM2AjChBtxhMdVh9UxfqPyP4aL0HMx3w/MdN
yjLrUJ/NAu/gIvso3VVZn2maPLXLIKn/fwP4H88qNBHmTHUYoKcQpeWxIOeaBE6NgG4RH40p6HrH
WB9HsJqBIs3kuIcnFeD1B0X89w+SD2UutKMs/RzHkAgT8FxS1bODwTMIZ9031pkRljX4WHAGaASY
JNTw0S4CVoePM0BxAtVSV/uHwdyAmxkEJmbT7oPq+zfiwzAL9uMfo2SVWZ4EHMMoFAjipDgDTjlx
IxwAZL1FwgiouuN+5aZGpiNNax++sXedj7FXblwUhlvkX77ekM8PBAAdAFKgBwB972i2+TgPzUDm
X6oAYYU7yx3EVw4NNZDu6odzTFInpoQm3IWeDp4XyFiO8CmBP6WEzS09cNyOoHiYHIgyzhvkZL6e
0WdU+9Lti6FQoYFVB4jk45TGHB1kvXTpAYXGkJq7HhQVSFFMHbINKF0m467vN055AaceScMzx+8E
4AGdaQs4Bm0PYN90j84fXbIIFWRKD/Zt53uhUwFH4L0p9zGQkKxUkQ0BiOAMS8bnWwvcCvAVaLvB
wJ/IRUXPau6PShzSJNkIy1rff72kJ76PVnO0Q4AiHMyfx6bTn4gpmFDyoanNTWWXl9T+NhJy0cb5
vxGWw/PPdaqhy905HkboUR7TK4t9GwqJ7wNLtmDK2IIi/Pj93GNp2dNcPmQZ7H50tjHx5Aox9CPh
xAEfd9xqF/SqJ0WfY9cRofnlxtH/zRb8M8DRPe3E6KqpwQCKrLsH4pwxA59/P1xQVAKAr0VbPghk
Pq4PGbSgNVIdB/Qj5uplPNfuf/L72AHwci/BwHF/QW4nlq6NsA6lf1XZG3OO0vqzGfsf0s6zN24l
29q/iABz+Eqyg1qJCpbDF8I+tos5519/H3re945FNdTQuZiDAQaY01tV3FW1w1prA0D9c+yI4IAh
bb6vKnU2MDwjfbaXq8J5Tsx98cExFbzur01sbvxiqg0ZPEP6bEg+nKz8ktTNmS36Q5yFnEeU8uaQ
CVuqU6Ow02ddvspP5aVZ6ed+3gQaCq4V6tcb9NkwRtmYL1LyXPwTAWgePu5AUO8BOnJBrOPwNruT
1rma17OTPmtMYVfd8vNHb6CV2f/fn9/kSerQmJ018PN5cW33t4114c9f/eN11PDq97eCwDotoXTQ
+X1lFeSmxay61FrTmL6pnV1ICc74KrkweG9QcbC8t6jvKTHNKHPy4tkyP5X94E7TQbnEd3r72MLh
+cvG6g1/3ad13qI1AxbsWdpVY+wOO2WtQ+0+/FFeGdk8tLZZoIcQYqTUajjS10vx4Xftz9DzVWMK
Fh64080qaiOc2qQonrnQd4s+n8KsP/yLNaD+9f9NbC6+sQ3NIgyz4vmlnW+n5MPPGqMaUUVC9GfV
g9xeS2k2NJOgW/eUpz+60tPUC7HOmUPNXCng2A4bBfF+85mzEjzHVIbm0yT7TGtRP/6BX/385gOn
EhRcEP7m0xBPe7TRynS+cO7OLkBbR0KsouiAfV9/4UyNzWVYRjaoAatmuaUxXrCw/o2bkw36g3cN
HCoFom3GkYStQmXNtp7GZg9CyUz34bB/34fOHDZki8iaKOT8OdWvF1GCyVBLulVPhmN5enJXSteV
aLxsvBBbntks0gE4u4jFoSa4DWIYM5TFKGbaTyKprsNTfjFKOnMLvjKwucQjNYoapMTtp/Q3kLAu
3huxZ2UwUC8cum2QDMWCzj5yXmT8KxJ6S20bFD1sq8mSnjuLeEylYayepP7Fgq3Q91eLM/tgdagu
Rxeu3j/Egb+8YeWOACgnOaAaAIR9W88rulhTRDhpz/METgCyZ6q7gmb2J2eZtUNcgE9pwvIl7ozx
V5ir/a+xNJ3rohrD37lj5qcilF8qWy/3uRo6rqQtzOQxBtBEmkRq0dUtsh1zFtmPUVcLz+nV6N5u
W4ZXxk4HqPU0aB7EkrEW9JSnTxITkKSiandO3DgHOtrVQek1wH0AyK5agAe1q6YTkOPcSbMboILR
4+gYz5BFL2nvblz4P/vCMFs+Ci4M5P61CwvVGfLIGrTn2Lj+ciiLm/TL+2dk47v/MaCjv8qYhTPh
R9a2HUL5vfYsMw8VwHQzXBoXeMnC5rFo805R9Ygl6P1X6RD+iwWger7WkIhfCWI3EUhUUBgpW4Wf
16VDnETHCxmKduYTQNODi6nDjUTZeVME08aYyohda8+iyNFDDdP0TlhK9UnpShHIBupPkrHov50y
TP6DWjPSyrilu0h/Yhitdm9pvXGq1NR8zNuyO8AfUH+b43gbgn86yupoA46VEr9OpOqKiU/KAVwh
uG6rJxxUWmBRTMHdDx0ImQHY+EHRo8mbmZQA9G4pW7dKe/lnXeONfWhJ+2WetGtgJpckW9c75u8T
ynhUikPk7XBq2W5n44lZ1JeM4E6iB8f84RjHJH7O45PeOG7ttO5oXZp7tHke0KLCHCydtU2BeuH2
JmpLYMlirCMmpVwpzXPSvLCsj7n+HxNrhMEhsKGtbd64lInUJA+2eADzaitPRRJ8+PctHlC2y4HF
z/vw+uwWSrTMDgiGoIZSoejPav+xKGPdIyi1KJVQsjPY/M0CsqLoJbXVnSAfd/LeGj4WZfz5eVIr
m/6HQhSwndyk2JU1K8Jwgmy4uxmMf/HHw26mxK8yHeqNlOcka4Uil5YTSBHRxecxv5CYb48tm2Mj
X4DCJgrGXA0bf01MKdHmaBQPreGGyT+a6akOpIOPFa/XPXplZb38/ornhTPFxSgG8ZBlxQHw3Her
ST8Wq/4/E5BeSd8ozm4nIQxyyBNAr/zBnOcDGIHrBgT8+556fq/+a2KzV7lAXG6ZMCHUkyb5Noj5
4tBdqoadOdJER9SYCcjw2u3sTUcbqnqAhh5kTA+YNdS0ruqn9xeyfWv4HFRL0MjmNeBEmJsjp9hh
tzRQ3YOu8/TmSCf6/d8/s1EOVX4+BWKYb5tSuRzb6dzJnLjyl8xMPtk5VYPqoXb0vp23W4VXoayk
cL7ZKHsT8E2ZbQgQ006w/NOl99lLP3z49GHAQFwZZjjfRFv/gL/91rCLxhC2HRTiJr6qzQ/77BpC
rg0RgAEEdBuHUqSWmmGm2gEP0nxrfHBYxxq0EKryICvcfIQtm78+TZAxiMxJf9bU3853ob18bPf5
eYIJhH8h7DIpaJuaVF1oO7kdas90LFwdPNM0nWCXvG9E2T6of6ywAFjNtkEffrOIfLG6KXWE/mzN
ll9mh7D94hwGaIX6N1C+UEm00k9/rawZ08/nn6byYFrfBtpw0nAhnd+K6qz7uSqWMniDifVkTMpr
b1CdNkTmuFyfqPK2qbPdqEeBUi1gR41rOVrutBAIJZJBWqns1LL84PWzNb+JEIEs9n0SY35owWin
LqxAqboW+nLhVL1ZJ42tlc3PUEsYsqsU3ut1Lm3vGCGR5B0k1nsJuS2zIrEYq3SvZXWyG5P0vrbj
L5O0U9o0kPX4wkLVNVZ8FUSZPEirYhVcVii022A1HTXqxZA+79V+6W7L3lE8lUlNviir57yWs1t0
3cqrKEn1lWeqXuE7HRBwosGUfpkhH3s7E54YnN9Llxh+whRzkMgM4TGbYTxCl7lUB/iTYGz/Yh0o
x+ocZ0YPyM2QTqi8R/dtJxm7eFLqx7iZZn9IHPJ2iK13c6UUftsUlptEJr1PjXnn4OnlavgZF316
YQvP3MAclXXvKNMpbyZTaImcNVmexQ+jUIuraky7W0uJDS/rYTkssXmpO33W3nrlU8VeaxWbo+HI
bZ83okweosiHcNqYDxoMGO1jYIf1jUd94L9WNicgUat5KXusKMpPZ+lc5xKp/u2D8trA5kJuhmxq
ixgDTQhnyvqkDI/NpXjx7fFiFRS7VtkoLk2yhdfHiywsaiCWiod4nK/TuLzTJe1gSXAFqr6/nzR1
rxihH8ZhYCkQmQr70/tX6rlFAlVA4o5KAjfZZpFdZ8cAGAljSFZ8EWuH1rqv5gsJ8zmH+NvIGoL8
9XJaEIk1JVfEgzoXsOMSOMKACqQH6YMzWP74xDr8mWjG4ORto/veGB2g9070AHb+RxSXP00TGqUz
XHiHts/Q6nrcKsgdoh5Oi36zaUoxjWVcaNFDgkiv20cDMsaAc2PlqcpGWtza71q5dA9SYn1zExKo
WYSDiKoqXIVbVv9QAQCEuLQE0kI9qw3TGUJbbglQcEoDBjVl+o+d+zn0qLslLWpfSrLMLw2n81Ig
Zwh09YM3Ve3kdma47KoBppgtgHAuRV+sMMs8Wud41ceBxqybaUX/JHoNgGGfNcc4V+2dGFv9Tp9H
5UGbes3voCLflpM9HDNFvGhVO37OdW36mRq5czRELL2ks/5TstDTpOuRPJpRmu/aqdZ9a2iBwRuj
AB1f/Kh6BRChJi9V7vdlX8QM6cnD4+JU+V6Ck3NVx5N5FHozuF1vLn5njvm1E8/zrpbh4VktpFFG
/uq7Pmqk+2huYw8IteLTBgQEHFXVbb+UzmHhkdu3WW+dwgEosFIWFdQy+K2Iv8ho4wBvt+q1oz90
sFzUUFK8KDXtR7vJ+4dRbuJ7Rwe+ruvid2nLYIqNJrvPEO71kIo0vZC5va5IS0qA8BaoZshKgH5k
vasBC+/6pvueaHBWdIMZ3o09Kz6Ij9Itozy8sYQp3+UMFX5sc/1GcFdWQKrnYoJWEea72ElNaIeN
uDJFN4NfTm95spW9MC3uicT+aRj54sdJE7uodwg/S2J5l8gGuzkm0s7p2/RLAVfBF32aeZNRyBx1
KrCubk6WctPF8eMq4wiPcwofksT5oZXpeJzToRrY+tYBLMypOkp6H0H4jL46cwN5DQW6L8oS2yOE
Sl30XtMsX+cmMVqvUOz8XrKl0UcPVf3BWIhW90dbdb7FtpC/ql3X7hDQkhJPmi3rkzqrxY/QypVn
mCPljZzjjbXq/Grkovu8aHAX2Z8nHGPehXn3K5cm6WmBARHgH/EnOy91+6qDTr/STxrT143YdvFF
tTxye/+OhsV8HFsQvrFwwMjbs4Bqaw7eAKT1mHSZ8sAwZxuNBsD6L47Utj/iKh48WYq4rRp1/B62
qFhSlpL8kOqK8BIrglg7ZdatVo9PcQbavCwlBcy63osDzBHI/FMbI3UwiKspz5u7uOr0ndIlM3L6
OMlsoHMwjXNQ6eXAPsf/pNqcfCuE3d9HGpzSgs34lBCQmVchBKQ9IGfzaQ7Ze9dUI/FgwYO8k5RC
PGd19U21qvxzW6lf09AkSxyRAhwY/QqRAcU9qBFfFmky9nyk6Z69dT5rc6d6dGcVH+pF5yO4Ue5p
etp+mcpfwdIaBiT1lsZn3FceWQn/1VD2hanovOiQjhCvzQtfFlq7sya5/SY4mZXnWLm41euuZ6E2
8wdt4PvzDyv5MaiRxxA5mIy/RGYs0BDS1FfGvOcjV/wfDYg7Zmsl8I6T1rNHZ/AXxsv6Ruck+w4O
nlcA9/ZIJJW9NjT1lVY6OmjryPrU6ol8GmLUDDIxCxhbmu7N+Jw7LiHwZzHJ3lK3tZvHFizKfpQg
LpiQVmAPAdmKUVll8F/9uR106QcI6sFddADTuVUNnhpn0rUZxeNhyezcy8HBI0owyF7M9AtPbXug
F3Wst09WhsSDGsb2gbEPpdf01vQb0qZ83ZBG/ujLOLuCgmhAtyihLKopElwzKNMjF4/sMcxr9DN5
UF7gh7alN5dde4M8QfrDkMDawkwXjqclzbIqewwnLamNQzVK1m7MlOGz2qcUPCe7UnxpgPsm5tE+
qkWne9kUqZ/JPmw3SZv0Wc27+NDEJEgDAxuvB7oYD1PYV1zjEpwIUMNeAr3nrk8TY59JUvsIZH9+
SLK29/vORqOlWEy/t9MyGKTOPEnM8Dt2vbTsIEqmX+Cz5cdknhUw4PDxu0xGzCwuy5PZgisP026V
N1bs7LrLdf0GQnfiS3L3AEG98JLQeRCSEvpgY3/SgYUGPhatq2fZZyKj3C2FhJYMsp3+AKdxL0uw
dSWnWO7SsUMVyIZMm9Y1DwPUtNu2hnoG6nZw1WyiA9chG9LoYbFD/QCV4Ah20KmpGRwb8kfdDEnX
7+Mu7W8XFbaMXNrNTqNjvoNiPXtMtyz9yJj1oxCysg8L4ewmCudeLZT+G69vtpujJN4tU565llQB
gI+lZFel+PRQ6uZVgyKiN5k6PRKJwY/RpDi39dBnntkUjmeKInS1LmoCBqU3j1VS5YdWw67VNwaS
6Yg5OCKdXoous/x6hISM6qF8B+8Sln2fyFepE3aHSmqrXWT108np4nGX5YO5b6BK7Fuu/6smRZhC
alLzSqf18tTn/ehJrQIDURa1b1U4T5ta6s6KBtNfcgrl0kxPxYMxkPiT1gpfdMiHQMvVb7LZlo7I
JUlHI7TgZkWwqJySGRT5yK0xS2lzQmZE2SFVkT62iLMcNEg1j02ZVVd5s/Sf6mbSfGW29YcGJt6O
5yxDEnTovqf9KmFiz7XrKGDYEqMbD0WvisZP2C1XdUSxM1B/c1NGdV1laqj5yKTU19VKPNNmB1oN
XsyZjrsnfdLjfxKzT/yhgbSkxs4IixUdHYg0P0vGBbl06RJXVfCzKS2Va85s6FGzVferasnBgqHj
zp29HGkHcMpCW/hJ0Wkeii+Lqy2ZftUV0nBH8drUT6RO8+hGCfxUrTWf0kRUpwlKFkQ4Gac1lwhN
37LcAagyT5XQhn2dG5ZrD2p+C8VBeGZbISdSGjltOcKryKJmgKho6YWi+JoW8uKG+qLDklxlVkDq
7kdb71HwyWx3LswWtde+AmJsOLtqguZZ1OY/9jL801iT9XUYENkNjZg7r1flQzOUCakYrek5rsJj
11T6dTJHAjWXKD5oaV++pIsUeqrRd4c0KzQvbyET1yJOfJl+2t6Qy+ZQ0IC5ISzAB+ehdKcexmFT
Ds6OeshDLyLHcBVLhYIN+fIQhyXdxNKEwT+vr03SDXzTVZiHKo7+OOklgiWMp2o8xYHIpA9x5tXq
MCLSm067sG3jYwHePFhgmx3Ltm/v8oUCj9R05h0HaYbNK8R92abyXVOUkU/TUdonijQeypF0e6Y7
ZLk5FG4fZfRqn6Rd2Pl9b/VPsyp+ZUbpZZpxX6+kb6WPxs+mHQ+zVy5S802z5jZQ6j79qVdd+sVZ
TLEzElgnoxz9kyop3GhpRGknXDQIi47mtQOxrIqU+LE0BmePQIe8o8seufXQWr6x2NMO8YjJC3O0
aIdKF/tEMjt3qUf9CLOy22WSgtMBLIBkU36dS0fhxnDye1tfEl8rIpqs+gLLxaxsd5JVbSf0UtpF
8HB3piEiGU51pRoHvZiXYd+MiBEXw8QI+Eh8FoseuaLrGih2VWTsdLLzINKT4cagB5adEiepKqJZ
moHUBno/0RvtZDROe+cI6ycD0Ue3KnF6HY2FPdpShKajsI+hM/Lu5LyDccbQwTkZOmaoqz14aCXa
W6Isvmoq/HG6Sd2z1UnZqW3LJTAlEZto5ixted2IxZDJasPaS9p2Id6mpnTfTlwIkbogqgN+gDeF
OlM2p4jfZEYatHTFmeVTQDgPq2wfUdO+KabB/oT4QVh5yVj1pwm+VuJ2oTyi06SEMbotRR/okpU/
Zch7XOdQ23y9hBDndpFZeTXR3QH1rnXO5czNYMSQiBa4yIuqjMeMOZXH0hlbX0+tbx1ucBtWVXeb
jGH+MtVmcjNEEO/QATG8ZR7iT1HSz3toHohZLbbmanUtP9tqFQeqkOBPG3FEKlT3h3yY+YR5Xj8P
WT17xgJ71qkI0QsHlrSg8H+KuqXYlaL6LLVNuysSc53C1FfXgE2620gbxBGuQX1vZM30ZJm1uJKb
BC+B5nZVG8lv/q3Ej0atB5nAsTSieTg4oHqvSLXqoK5qovpGsSno6WO4i1IxkLKUkiuNVrLT1C5D
SIAcI4/E+EkLEf0zG0O+dzjTz51slrsoCnO/SMbIj+V8cMupHq4ZtlrsZ3OYH2M97x71FPU+bdGR
WRn7dt+koWcn9hVaGS9pqEt+n1DRE+qI/kBeDHfqRLLUchN6sl60e5iQ+n4VmfO0Vh4PkTEoPqTR
X2HaQIQ1h/pUMs7rrlTh2WUoUUymDGF+GQdqr3Z3g1ZZ9z0r4CJBhtRuYarDGbOQv0/HGrH4ckpP
EfpPUPSiyk8X+RApkms7BUzxRV1OI+3WXRcm9QmCv9hrRti4YhHdI40Z1QMejtBH1+TXGnO99yhR
we2DPXyjwM3wq8RxqPbFvOhN2T7rSvEziTv7Xta44UwHDlM3InQVS1p2NYvY/q42Sk4JKOx9tWu6
ezMv9GulcLqT1cu/TKvkbu4b5ZRM2uS2MKFcytLZfjHAAEX0uTxEe3TXaMp5Z/Zwz8PINnfSNCkH
VFEgtGd28ltXezovmkDrwEyTU1z2+T5FqMCjGxvt2hFSI7c39LCGNyE2Wgh3MvrAmgOmBcHBBjkY
A/k1xNZcCCi2L8cpBFQnyq7ApxvX06rEE45V5BqxqL52dTLv5DEM4S0PubfI2XJy1Dn9Tnnc3NuN
Mt0wxO/3nKTZJ12T2EsjfRmdVtqXffhPz1RE9I+TKugylJrUSVWDUrUGl1BU7AbGmx4IwoUHAlj1
qY2MqCOUmqvwfa76GCkT1aylUy9i5Peomsh3KCFD1+6QMcuU4i5SRuUqRHtyJ5xZutc7ChJmopfX
RViVt4OejA95jLoSVOCnpcvB9lRy7jyFjn6vDbL0SXJiyIppVsZunThRoKs1wb+Qs+tSc0ov0cPf
TpH215ZhTCd1qIsrnefKixG6cCMpXXpPVpfiJRTZYxXN1ilNEtT+iqTyili23bFthBfGRnWt1Yp8
GArZ9urKHvZ5FKZerRkv1MztI6z14nc6oOm2zFCpBy3KdqkhBlKvpr6HEoq2l+oshltWyvJoUsm/
MnslQQ8H6X/4yb+bLHWOg4q4xiRMwrC41a5rdbH2uaTcRNWYe7ao5KBmFivbZs1XnSM5fqyl3/M8
jQ8ZydY+abKeIgKKZcgxrep2CIRQMG2ME5W/6VM5mdM+XGQyyCnJv6SS1HwOp9g8oczWHWLNEaSE
mcTgGFG5qBkJ365ryllDrkCyDJe7QbImNyqN8rGOqfKTqYbXKSyCXV5N0hF+DKT1EWYawYQV7WXR
oLmQZch6VbmzK1piStHXv2xYwm7GsUYUp0KyBN6ua02NtFuqqnogPl5cibq9W8t4kXAMZgM2k3Jr
91N2E+VNfKFhttY8XzUJ1mIeGp00b9eZHFt2UjONqGygjRP0ypWp3izl/v3C7rnfR14aNClUgVXc
/XXNtWhFa1JYXoKuv5uSq0h9+j/9/puBIuBmbCXm9537DN3UD0IdqeTyH6R5GdkA1PEN2nRCscfQ
pnAJIFdRGTwhzDsn1YXm1rk9+tvIpmXcGrkxmgNG0gjRRPcSf+bSz28+gUNrpZ06ft6ixFg+1OLr
xz+Bs6rpw5JBRnrb0p2tekbNUFqCvP0WtNr3D//6OtYQLBFy6zC31tX9VbQPm7GTmsGUA6lRv6mU
g6h4fYwDuH7kP30PyG0OnrptFIEzHdOqrYwglPN7w7ATF0Wy3+8v422DY7UBCgRwA6nHtn8JVtfR
6KkZgeLcK23QFFQmnt838ba9gQltHT/AWGyNgQCvd6rXS53uemkEPe9iq1pPRjZQk8++WYV6aYrU
29YDtoD/YBD2J+Ze25opLNZLVRg8itMxzYfTEvYPsESfUaX4R557yo+XUGxn3BiTpo7a70qkNDcm
5UpCW0qvjaAEd5+dIvHz/e1bj8HmJkRUdx1/AzALgMimXZipKTEMCgiBWvxcukMezy61UwRDCNoU
qj7RhVP/BrG7up0KUgGvhmXG5rzeQ6NynKyAwBcUg6XsajU0aIg0JyM0D2MZ7dIYsYi5eJ40aTcW
SLy8v9xz27neazabCoJgSwGnitutA3rNAFCMN4+nxPwg1P3PsfrbwqanOPCmR2OimoEAJ5bjkta/
cPiVfsPzYq5TKjYXW0mAzNy9Do8A3UlPZdTp2KD1Jnrpo5vF1AKOlqrTIEVx2tocrVkh1h+tXgta
SmYRalbUbd//HG+79asJQJPg9Vbo5Nb9kkVt5A794mChRSZIyoqgaEbXqk5LhbgO0h1Sl3+RQ/3Q
OsUhon6nT7/e/xve3FHrn+AA2IRPuvrkZj8nQ7LDLK7VoC+v9V/qeK3Yu/ctvHE6LCDRzyQRAo5V
wPq1yzfSFDbS3OoBQ1h8vUUrZ/noXY4Fyij8A9RrHWr42gKyhXbUJGhEUw0d8qvc3r+/gnPfCdQm
sCvIIUDut9BTYxD0DMNqCaKs93OKeEl0oI7kSvGpqGf09+7i+WmUvwpj14THsL4Az3rbqQf9BbAM
LIpC45exk68XOKDu3KDBuASK8ag3qh+t2f50vVCEBO9+3zQ+CBNx9f6qz3w3QOZokBoQJYAJbIyO
ikQFhMFcgVmgwnmddk/v//4Zz+NXIWcDOCOQ2GqO9Fki6XlfzYHM7Kb+Vm9PUvRRSC+wNprkJKMK
Dfk3dMawGMm7dHkKMvWnosW+Il04PVuSNC/uasGAebOi8mBlvv4yqkC1R9TjhHM3btyNSNF7AELG
7p7YCMn0r0Zi7oyJlmUrjv9i/9aRY/Y60BHkwWvT0GdLueTJDbTeeRnm4ks6m080f/z3zZxzA2IY
Bhuh3gKSfINazmf0HpiePQdtLQ98qLi5ytLsksbN+iuvHmL2EdeG9Ysr8NZv9jF2colkSZoDe1Uz
67iL5F8yPUtDpukxP/6LJf1lbHOzmwJ1saISHOcWdSdQC6l86cZ4g5dY1wNLd4XWEOdt16M0vF6O
ZODczpOdoSxnZoe+/lopI23dyMtn0AftXm4vYOTPbiPAYEtfnfINFHIYQVgBlZyDqG+JaAfzeYJq
nppU9Y3+0GbyhZvprHOANlMgCzO/ZptJpnJtUPN05sCinZZG+c2itf/GxJ/R4JDOwV1uPlZF9Y7C
szYHY1v9lpvwZOX24X1/WH/ijfP9ZWLj4iCDE5E16hyk3XelUNy8uJ8KxJaNC15xdrf+srPJ+ahY
2XYZYqdA6dypULHUL8SX5yxQfCFUhgOgEiS9vhMiLsMENT0srH0joefuRE/vgpG3QSzQNw20LUwj
8KcE0K+tyHON0nuujkHTIqgLNhwIaj2hslokTtu6RRTVKImW2fU8qfGnEvXQvTZeUg454+rgfRkA
RItY5qht/ohcYlwAAo1cf1TNLTNxbWYaqAh8aUrrDeklMOpZc1hRGGS6DjbZXFBJSyNsFToMGPa2
08ovU98yGqP12v6zXl5gKbzJStb9Bextw/8mItuGhRbj3SylnMZgmuQX1RD7xmQQhgGsgSR1ThAW
L/zYzP5RFtt7/ySctQzglTiN2scbGs+oa1UTKsoY9OB6x95ikgRC/sVVqN0owwNqwl6IoO/7Nt+k
lawW7fc1yGC0yRvIZjQwIGlQ7JEyZslQgTm/M/OKGQC1X9qd6aJzXu9yVb00GOecWeSqYLRyVFY3
eu3Eetv2ktM4U2CQQSBnGaFKmkiq15P48T/L6sJHPXM0ibCJHrl/SZ63mXrGHAw6oBr+Cmkxp4V0
Kc5ePXBzi2Hgj4IYJBdAWK8XhDI1ws9DydmnJGs7Edr/dBm7D+eQK+4VVMaK51d1JG9em+EIAM5T
2ylYdMufFuNeSZur9z3izVmj8LMSyXg7NQ7Cn3D4r/IPQt6rknAugsK0xNGew5dq0j/FA5Lp49zp
VwnjWy7caedMAlTmoeZ+hoO8DXYR9KusaRCBYxTiDjUzwWAWtGmzmIGRybA4e2dMy9/vr/PNF1vJ
cjLJOMDoVepms5VNq6ttHS0Yle6bqvlB0eVHKC5QR84aIYaHx7MyR7YRaqtAYtSnGe5j+4MCuptM
nyaKKe+v5I1zryuBfUEoSgT3hm1oFFNntnMbBWHS0sJk/skFA2e/D9E2NSCgJm+uxMK2Wmlg5luA
bvF0HTvXNPaT8vNHz+i6DJ1AFAQF9a1tMmxRXdDKpIgCW/6aNKeI3O79fXpz6bw2sNURrEZHH+lG
RMFg/oytnUAzNvWdAsgQ0Ej/fVtnvwlDiYmpWRHFptcHFbhl6/SdiIJGOkk7+5Lg3zm/omaAqBbP
FBXBjfMitwxatrbXdp6GQC1iyIAOqxuEnS/Nf3sTnrFpf1naMnpLdHk7UYbSPagMb2kfBmBsOrCu
zPhouogh0mskDIFHcLdtlzTLdHVnWQQgk1NXSLN9HS1K8fD+dznnA39Z2ar05cyX6nOGAgWWnX1V
tQFhceOo6saTSO0jubLnpD/ft3juUyHYx3wZBGto+m1ehlqlxjSbOhYpcTK+RKiepl/Yu3MfiaaS
CVaXN+hN5GAuZQoXORIBVBlXAVFMppOiTmxfGil+ztBa7+GtIwyDnvjarQcpG9HqwFBoVKewFKEb
AR6ZOnDFJfLc7+/cmTNk8xiswibMD2ak3WtjwjEHkeVOTPNZ9QQLujQ7/JKBdbV/PXVOvHTGwIjG
ALaQJya/HP7FNcASiHB4qy0ZLPVrC0slQqkUehw0CSoJQPsuONeZ74Gu69qAsKmyQEx4/fvCWCBy
DANbFM0gajmidMo9Swy/mvb7+1/jbeKxMpCpgfHUMDzxTcyWMzimD802DsIhvLGb8pfBzK/I0Hda
PwKVXAKQ/ien0nddyRyM942vh/9VePXa9vYWMjNm7YkS24u0AJS7yZsJIul1JzER0PhaN8yOGi/c
FOecgzcPuVwTEfo3lMNsJZKLrIiDGu3ycj5McnIh3j9zM9jQMg3KBXxEQN2vP15LgWxywiYOZstA
uBmBv9HwM+fSLPGzZsg9baQwiXa2TCPqw1MMNCcOFM08Kb2yylAfI/0SY/ncful4OBEjTqJsTytv
lMl8NyUONOsIgLS8NLP1zM3NWwebaM03karZ7FZeD1WLV6bBwrR7oz6EoDxzbzBttyyZd2d8UE0L
FQtSQEpIVLbVNUnZHF0tR4Mf0eQ0ACboAVVxzb70CvVoReLYWLv3/fvs4aIKS68DoWnm925WV3Zh
A5qkTgO5FExEIwXLHDcaAEgBG1HjkhFG953zKzcuNfn+VJK3R4vaIpV7knnaT5t3N54sK2rVIg2c
2rGudXBXbtQ0+jV9xglpcDn3TSQ9TqIuqWPFaHJkFWNXBmOcT7YJd0Axi5swbpIGRJ2VPFazylig
3nR2dWn/YmAbs4NGfdpVxK8XAsZzjg3TkmRlTdjp574+P4XKUELkPlJevfS51OeglnSeCSRxLnyc
dfPfbNF/DW2DBjMtq7lL+Tg1SGe3lOOrto5vrPRWLu/bajgqenXTUBYgyfQVUe6ZinrVqmL//p9x
7oBZpH5rTKnQtNpkSWZRi6GSjDyYx+4wRtIxSi544SUL6usNtaaqX3oLC1nptvJ1rx/eX8G5D8bZ
JZyk589C1jzjr/dWa2ot47jlQZ8vpyZ7tqOB8S//vG/k7CJIH2hbQ3mnGPfaSKWoaQ4sLw+MQXVr
yc/in+8bOHcRUfD/XwObNzeudS2qUgw0U73vmbkxzuMI8WL6TSH/NDbgneZcivz3rb5tdqzSBiSh
Jq0AY83/X69rAlhZ24mTBSFkEy1xPGHqoKZ+GfH/kHZeu3Fry9Z+IgLM4Zad1IqUZMuWbwhH5pz5
9Oejz7+3u9n8m7APFuB1IaCLM9WsWTVqDBovjNvQ3Vntk67He6P4EfT1P5y1U+uzzYcWS6qB/4+d
AMGV0tolirc31xLol6W+32OcaFrALU0i5udjVKPQlOLQSxwFnhy1QQ3Ky48u+j+2G8vHjrxA5IKh
VM1bgIWf0kmSFbq7rPF+Xp/spbDKhGwVBh99wonMRlsrgt8kUcpGLVQ+xCoRc/PqHHEzA51bT1nD
bC0cDLJvILbouAe0Nb/bkFJQ6srKUqcmk6/pBjpWL9Jaj+zCoHDvZDwkmldx3LPTbYlp0g89F2iF
jFXTo8RU69JOa4hMdeFv6wYTE+WJrdl1Nka9lriuGTlSskcdMlqjel04gwxDIgzQ8SbynFpaafQ6
0Ho/dkLlJZC0nZvf1/GvIn5oki8GjULXt4O0EH6empvHAm5TIsXlYs6UnyUBUpkjrW5c0Q8TwDbq
H4Jhb6lfc7NBzPe19l6Gvt+m0re++9q6v9BfFqxf179owcmdfdBsgyqNMrZmHcdO3+7HZ6k9Xv/5
len97YtOHLWqjGZcClHsWKKwscbn2nwRi+c2e/Hct1j8ct2YtLT7TxZzXtEAlV21uhVgLZiUmD6X
3l0+fBGFn7l5V6EMKLh3MdxdLs2LWfgU10cTZGeqPl//jLWvmKb8ZMyFRPjC1R47QvXaIKgMQ4L1
dt3E4gnEn0ylE/OSX3Yw9HwcK1Yt0pod/Za01sQ3kSU/IRhxc93U8mj+mJrFRo0VwaMCGJb6/t3U
XTkEx7p+v25jIS1IsoFSp0U6AFzT9A0nM0ZVPg9SDW+d03zu618s2PyH+3hTeSuGlnY7cTg/CBnI
BCk4NxT1BheaydUXh/vcXsXILC3L6c/PHKOv0iEjUxiAewzB8a1oPlTqpl7ji1xaEaosXN8QmpDf
nAU/bAqrVmo5cnJ/K8ZIXd0UzUoBes3EdKxPFiRGqzvPMkxkgYrmNF0PxPLJWkZwcTVgg6X6KOlU
qmbTJRb6oHbo7TgWWO97L/6Hq4NgHuUJqhyXuE3BDOG3iQaC7byx+0coBezr23ZxlngzaCY5OV74
821LcV4rxI5ng5fQTTzpTN6r+oo3WQrXiBG1CXfFSQcjcr4WlOxBhdBy5OS5ed9IwTET2wdTGzc5
nXjk0TZyIRzUypNsGidfSz3dyJa7As1a2tgKMcyUISYJrc5u4ULtsrzrkthB2FDcd6WrQdKpJMBH
o+FQ6236en1mF+1NmO3pNXbJadKqVqqWeZw4ATM6kJk5tP7nco2e5YIMilcq0hh/zEyfcbLNJ2y9
YtFe74Sdcd8lOlwWySPQx12qGnc+UFzRj7Yp6SHfGG+VXD62qbVr1farVofvtRw/NkG+yxX9QS/M
D9dn4BIsNn0b+4onGmrYF9neKUUmi4MbO2R9v+tFXRO5BordBFlw60Ui4uiRGtFqMASHVArv9ao4
5N6wxlOyuBAnXzG7yyTRHeU85CviwbONtxHpNlTc7Ur9+E/DncjjKHWw6rNrxud6zpVCi8EBhA+C
kB7EWDooPpd2mOaHuPMfYR57KY3hKUrSj/qwFqgsD/S/9q3Zoyj2h0I2POxb/avSv3iKTVOp/A8Z
tKmwxi0HiwZcbTPXHWRJUdRqlDJK5Kfrx1QXaSvbX5/LJbd0amTmvCvVK2IxDlKn1b6l9Y3Qfh/l
Fde6dGFDoWZNDJgI2MzrrEU1WIbn6Ykju/RnFfeDYG1EHenp+LYo9ZXxLB6FU2uze6KGagVZSiNx
DP8LpR0b9v4NSXJ6lUBMhlBDANrLk1tVfWj7teTdUgB7anvm+fJCpWlLxnbYTJLIr61FowdKKjqH
rwo/UptbuVSWEnhoHvyZ29mRM8gBiH5pJo4rIW1fZXSNvUJzsGuaZ5P+96HYodsNqsNfmealbQMk
ZkIDqSJc0LO92ZaZZ8T0qTlxr29M5XaIv0pAR67vzaWNQ8KfPTO1hFygiLvcqPLBw+MWY/k6atZd
kkq39IFSzeqNY+Cq2+v2FvfOqcHZ7VnFkpABdeABXu6DAnHVzahsK/MAMCYn+Sg/x/pNXa2McnEq
DSAisFWC3psz9Q8aFAmD6QWOgZyoHH8VgtdIPV4f2bQNZqnEiX52erUCZma/nN9dij42nTJmgVPT
P3mAMugffh48w3QFQuQ6Z2O0YtWrZL2nHoTMfZI/FNU/vCuofIBVJ79GQWG2zWO9tmrUcQO81Eub
HSEMccOVqGVpin57Wh2JFZIwk88/ud7rrO5DE5kb2kLukvaTEaxEyUu+gWBouq90qAXnXpAORDlD
kDaAzpPublPb5o1AJ42C2CuoYZjekjF5ub4siryw7Kc2p7+fjCmMkRstYF7CZr2P02gDyOzgZeIW
hqZdBDGHRya9SeKtZxp7us73rh5sSTuTbOY9ZaZOEY+oeBh7s87uk9q/T/LwmGr5ltFs/Nr/EarR
LpCbu5pOeCEptmZTH1ECvlNc41io+k6EJ+r6mJZOC3uY8hipHmC2s2Uy22H0eshHHLU9NtnOyGig
+IfDwlEE300dDuczOyxEyaFmwsnkoMRLFknQV07Lops5MTAvz8oZJew2YKtB+GZrynEoB5B+8V4X
nmNjV1XPtfC9pKFUNNdmb3ET/hnaPMOoyMgF07oeOI2wq8fCLo0PHjj2yoGMYBOnK2u1eKROrM22
X+J2uuzJceAkdfta+zBSovFqX98Pi2mc08mc3bl634FATSiYwuIBfwdd9qVmR2Ang0A96ol6LNLx
MxCLj3RM78PEfIbExCaC3kCQs1c6/e3696yNefr7yZFr0b0Jzal+awT3GhTHbrCGSl08ASezOv39
xELWu61ojBxqqersAdq6+kVZk2Nc2yezU6bXQgD0lZULs3bjqh8GCDs8eAOidh9l3yVr83+btFk0
UUW1lsPaHzhCc6ckYDKLlWTfUrlx6piYWvG035X180nzwjT0R4tl8VCdaMvPbviBhIXoPvbQsbWP
pvYijBWEWx/b/FNCf3ec7aa2JVWp7bg9ZPFnKftW9/u0WOP1nWZyfjOfftjM2QQDNGbFwIdF+iOU
OVsT8XCvdMThKFfDNldGGhOdRv425j/E9Gtb7H33V1gd0/b9+hL8f87Rf2YIOsjzGfI9LZXQpA+c
GF6UQtAfeyCEdiClCL7DYFbDm6LAgquW0N7WhxFJDpXPHaLwBpGYW4KYH9c/aHFiJu55AIAgCOav
n3aoEOyEvMephgbiqmOfejed4G4rbeXiXzxPJ4ams3BynsauUUep7yZKheE2pfZdpeVdM9QrXn/p
SIHHRGhNhUwZUOO5mT4UXN+Puf8HDTHk5LnSu02uebZOa1kXeIcY+ZPrMygtTeGpydkpHqFbKscS
bx9X7SZo9pb5pSfXXVvPUSBuehH18sjf9tXnPtjLCN3LQr/Tu8cqI6S3lLWvmTbQfKdPPSoGcHpC
xDlSQ7JgHslLfEo6fhryQ2+FcHndNPmTRv9rm39V68995FyfgiVvfGpzNgOQF8JbNzkWDdqu3PZH
/+a6gcVVPRnUzHOlWeVKY8Sg6InZQdK8SfN3Sxfssaq3kvoKP+N1e0tPIkLICTwvIycxj03qqgl7
Y2AXlXlwaIt+27kaRaDuQRerpyGSV4a3PH//NTePVBS5DRtVZgcJ9SbPb9R2ZThLZw9y+0m/AkQS
QufnhyKNBPKS4sRUBIZYaw9aC3NMur8+Z8vn4MTKLERgL6tNA3bCyVsqLMOLqt+lSXSAh6svX9P2
RQ2fXPk+RA3eyD/kGcmz6qWv90myElgubpaT75jFBjn9EIJb8x3teJ+8WeGmrWxR2ZXmvb6mgrDo
zk9nduZuqgbVmjDElu9/FeLnVvuB/wwCGgZhHg3fCs2ph4MefjELCO1hrIElWRVWnjyLgS4NcZN8
AWoMpLDOl3es01HIQk6Hkj6L9UdxqDZhfROGmq2BPbNcmngM1db1ZzSBVtZ8+ukLb2OASpcArSBn
MTNtjvkYTERk9Ad3xa5WJfOlbocvoZYnNt1UP3WdBibRl9y9ptcw9MXhr2CQy9cmSL91YbWWqFlc
enY5lQukVMBTnM+E0fVGUtU+51Ytd4UnOn5gbgVeYUEZ7eMy2jbt2uvvt4Ld5RT8sTk7XHjh0sqN
KbEgao+AqXZtJO/itNyZ4rAX6narJpCfJdXXPnRvaCvd4iq3eR3ct8qawNTa8GeroZutnHbTS0Ad
DBj7gk2gHyOjtPUAIQPzRsw/XV/+Rb9yMt2zkyYJLayJMm5ShNQvH6q9bvq/BiP+et3M2rBmh8xs
/U4MmyluLW8QudrGzVte48Hgl/NEinnstesGp2jw2pLO7jMtLeohifDHgZe+ukX6I+n7o+8iyD7U
na1CCtqk7Y7izMpxWrRLon3qxYQ04/dBP4mRTEHp4tpgPmu/eZDi6j4V83cVHsgkju5EIT0G0QjJ
drzSxzIN52K4E+cDuSXLvGhtRM0KnuPU9R3Zim5Q0joW4AJR7drmmrYys4s75sTUtNQnI8x8KXMh
L8RVxcOulYQXaWxQUEhWAE3LI7J0Q4N9n76T2Y5J+jpQCxEzUVpDTX8nA9dIduUakmjx3qYx5z9m
ZvskHRo5FyzMyC6Ep4L6K8yMlZEsb4k/JqZI5XTCFM9NuhGP1nsmzID+vZzDnioMWguIT9lGcflp
jIZdBnPrylItDY6x0UAlQ5EAsu/csqenUdtVQ+hoJWz7gW+7xUpYsmQB9VFSPwBwL/sNaG8OpVYF
VGykx/oxD/+PPz/zThZM5CQn+Hkh+TIEX9014NDi50+8/fSS8tiYF2DrTuDzR2DrsKk+Bl75zBHa
X3dES8cFPMF/TcyG0IlprDQSIHLV3CLtgSayvzZLSxvs1MTFMmd10GgNUVvt3lmuBYFwa7vU9JKh
2Uhq9JNr9ElALPT6yJZOKFzYU6EXggV4Us53VwafX5n6I/kkiIFodNgpSvOmxt4jAOqVSbw0Ra4c
3B0dGsDW+O/cVOrWkUZGLHTYgmArgy8FkUjlGs9ZZurb68NaiMWmxDxhNvIfJOnnyAAhSEYrlELf
McphM44/gFhA4hfaQnaouk+iBJNiQa5HD3YhND7XjS8OlPZiiEWgkrrAEBtNPcoTm6vj612+ycFK
b8QuRzQUAn0JhR8DCsfrFi/3J6MFEDBR0IDrnNen+g5Mdi7zqC864aNR9DaZahI9K6mDxXHRYokI
IvBYuoXOF9CF9r0IRyhM0gEOxkYrd7Gk3saNdS8P6sq+vDwOjOjE1uzE6bowWlrJXRgZ4S3yk3dR
Ag/lYO3p3t4GSbKDVei5TNZUyBaHyN077RiLLuDZKRwjPdfLtqEJs1G3ZdrTE+t1thXUt1HRr3Xk
Lq0a9Jm6BtSY7Ps85zO6fa5liDI6cv7DgpS35qQbwkosc+kdqbKRfpgkvWham78MZJrdC78isaQN
I8ymCgIceeGt7L8lI/LUIwB/GZCiuTizITdDpyJ04WTmK90ctpbIKxaW5urUwixg6Totcg2F+3es
ik2agRAg+gtcZff3B0n+DRBGsoW362z9PdjKugFVAWd0bwvhmOr2Kvfioms6tTHtwZNQQg40Tyxr
otoBzvDe2lblW1IOWz08uE0H1eazWz9CRGcj0Hl9cNMcnceXRBAng5vFMM0Igeio8CwJlXKXJ6rt
i+8+Ta35GFHGbG29XtsXy6s24a3/dzpnqybUkle2GhbzQPuAbNWhaGM4ykn6Xh/ZQs7jfGiza8w3
YDJPBgwlyaHwPoghVM/ZjST/8v1vELZti/iuU9/ogrRV5TbReTwg1qM0R8N/vf4lSw7kZI7nWJkM
int4DClXGGLp22KnvchpcxuV8b4p5ON1WyvrOWfaCwrPtKjfk+W3HqXhnvS+JUa2S85TH9+NtRbb
tX1ryef7NqhaSNE1nn+j9RQFP0W5pGmJDZt/bwTPdlOfXNbUP/BdWusSXDU9u3kCFVFEuZtmtdiK
2Sfw2EH+s7OcFlJLwX1XxgeIvGwdJaTrM7yyf+fEbhLtSBF0woFj1bukfc6lY9+sYBinQ3flUM7z
xEXwn0NJVPQWoebtlf5N6Euw/8fbBnbw6yNa9tT/PZHWzPmMVg9dmMlMttKvvqvsof183cDSxX16
AGZOxvQFmPxLPKigoKoEG7Fdm/BMBjVUF/5dJZiPjVo7XfMPWNDJBcB0SgqO8c1bwPsyC4UkJjpR
TP8QSb49Smh+tO2mS7PNmO8j+Tb2gm2d7EPlzuxWKluLywgLARRpxNIQYJ4fjlGSKjjQcECW+Ni7
Wx0a6Wx41YUPA+DT6zO8bGqqomlTn+YcDph6Yd62OS+FTr/LZeShtpl38PWttlbDWPQv8A3+P0Nz
X6YagYikPOlqV7kzpLc8Q8EHkGPiITrwy8herg9rAdzFAp6Ym01hoSVhpKXsnMF6jVOwc0lmq+AZ
81tR+VEZD0l40xUrz/pFd31ic+bTvAxOgYysmWPJxqEw7+VCs6v6QbNWUjuLx+7EzsyBDYov+kpK
fpo2ms58K/of1ydvbakm+ycxhRryNi5kxlH25a7JZVQRjJ3RWtvBEo6ljNROSU37us1F53gypunv
Jza9wTLT1ACbouk3frcHQ5Mo2+smVvfEzF2lhdqIQcK8aeP4lJrB1ku150oJbo282ia8JXNRPFAC
v5GQJLlue9GRabyIpz5oJJtmjiylFVeMIo6ZkKJ6lN574IJSuKxf3bBFQehbNqy4kMX5pHyH/Dsl
YJrzzucTjLXsg14K4OaQ9llife2ScEue7uf1cU1b4eLCMXCSxOsmzmq25fuwVlszxVPFsOF31tfc
WKmDrBmYjSOXMjThPC7NWkg+QcQO9ZT37foYFrf7yRimTzjZeqYQdlWSYkLTBlsJXszRPHhtgSTV
sxS+qf1afLnoJk7szbZ6GBmjV2XMWSGTXfrgd4LdWfsG2u7r41qcOlJxOn3i1ILmdRPfbWvoLmGa
CJuNkNnuGg3g4hY7+f3Z2iMLFg6WyO835sbrXhwtX4v4l0ZA1mUKMCbOhTnur/ITtt1gMIJA32UU
WFANuT5HS2M4tTAbQzMIjR8NJrcSzBgWA4HR7UBZ87qVpUuW1tiJ/Q8RRRJk5ztsbHIjRIuKSxY+
EblsdkP3LngVEnbKJqpWAvnlSftjbOZqMl7toVxhjFb/PUKYgtnsrg9n0QJpANp9ydxcgNLrIrfK
2NQJ+0LLRhtQADH2f7MwWxbE1eukQNrH+WCNH0Pj7fqvLx1AMADQz1I8h5ptctYnB9412tz3wMQ6
lZ0JN0O3oaDar/U5LHkVhTQ4GRnqLxcNwqPa6ghJw40VJD9zCPq6INjkMEVEnPjUs5VwBa6xuMeg
IATdBisIfFzng7IKrwuMDnsDG8stvuSSugnNz5mkHgb9/foELm4A0uOkIwmQyQid28oARGt9Shqo
kD7X4H1+XP/5xfWhlZv0O1TbsGyf/3zhKkIcR/y83mk7oe63UOdtGjfYFN2KpaVFgpmBGF82TPJa
c0tUreVGJCKQW22Dps4mFB7S7C4vu6kI+ej70T9sbKSGaBkXVRTG5tQdzWC2ReHyys7SLcID4ub6
zMmLA5oYr6GWUpE5mCHRrCx23SQLIyccGpEWhpiqtTeSJ1Y0apt9N27zADY7Sq+fJEDtXxCrSSBu
dYtdPHYkbrx23HRaLR26Kux2AgRviHJVSCzlQ/cU6Hlnjx59tq4l/VCzIaMZL8+3aLHQqSRYPaVi
RdzGQmO+tzliGtcHt7TrqIvq5m8ZFlh+zrdFjgSkpntB5Ai+fyOLUEKyP9YKZEsXwqmRmavO+lgo
xpgJxDMUCJOZpFL/Xg8dQMepkZmLHowS7RweKI5gp+a+X+tbXZwoXlpA5XhtXZQMFCTJejTqI0g7
9OoWzuHc7kchXInMlk6pakJkBfEkOfz55awOpeoBLKTrUwxvxRjlsTbd0aZkj/kaTe/iokCXRQsU
VUtYnM5X3jBRLdV8LXRENR9uej3ODkHhGrZo5MHN9U32O/E0j2gB/kFzasANekHWq8SGHsWCSgdm
TRMQaoBccb2hPGlq2m9a3+xM21RSJCM7t9lVo0tqta/Mz0z1u4iu00Zs1WxbwX10NIRWZe+0oy1q
uUJ+1CofuY3KrSIKEO7UZfc5DrLoLijL4ZZOavTKqKt+dwexRQywK9UnpJ/exXbw76y+RbtN99Ud
5Nh0S6qN+WBSotmMvmk4Cff9Rh+yz7BV9C9IMY8HTWk+k5r5OohD9CJ5dFqGwIzuBlOPEElTt5Av
8ewZom+QE3uHegwnShwQXkgSkvqS+9cWhYCbVmnk+97QXLsWA3SrYvWxKzz9pssMdDgmuR/6bgK7
buN30Rq++NCsoNycjns/ekv6D+b4nIEehOvkAOHZsI/KBsnGdLR9N0RpFfSSiLhgC2kSUo6etnHR
N0fmwzzkVpJsi4pOSyVT6ItWSQdmELZuKrk2b01gYAhsyd0+zLPiXxwA1XFAdXR+XzLeNFk8NuhZ
hUhZTrEaWmjqp6xdcWVLl/WpkcmNn0QgWRPLVez5IZBqcYPMypscW7sxGeiB9fas+Mqts4Bog3CD
65qUCH3acGOd24trxlrHdeiEco0qW+B2juUL2THTLfcuY1NvJH/od4YgW3eIC/uvVUGVaZOLffdA
N6y+VybxyZ7H86H2YmUlbzI73iq1Vcqb/I/aKkpSc8ryolNqV0Dw9rFhYVMUQtUv6lisXI2Tjzg5
17+NUISjrImugWXN26BM0GtIKGTDY1gKOU8W5HaHUizZwobcod2YCZ8i5OJfFD0p7lT4vNYyHBde
+TcRMPY1xSARNC9r+YOAbG3Z9k6UZ83zYCIOqle993rdf10EAFihixm9aigwKTnOrpYEdjpNE7Le
gTgaWesbrZw0km/zpqHGetOvQd8vLoGZudnGqpuhHYBs9Y7kizjCn6b8YbD0/Rh+vz6s2eoRQTMs
8qGMbRIsmVeLGzG3JpR97yBZ+KK5OVTpw3uYq29GJUG2Fmys1ngkevFWds1lzmgyTOcfKk4iZGvz
gC2L2zj2zXBwgsy3JZenelXsNK1CgfFHYX3MwF97yjdVOV4f7+xI/O944SAmTw9T5MUTSxAsDWpI
CTGR8aMEJ4RW/sqFleD3krsJMRE4Tqnys1kAmc6uVV0MkKTuxt4BDKIBZyDltxHiJygjYTPiXhuf
9fRGER98+ZfQHf8+CuK1Anc6/0JRxxinA3PiBKE6KGMlEGWnSAc7QczTC9agrAtn7szENM0nJrgp
Jj3SUXbMBJ7l5CDIz9fX6cKRz8YwCxdLVYkbzWcMUogasLL3m2OXe5swfG/kb9dNLY5lSuUQc1F8
/814dDIWcSTeDxF7dgz9u+5+XVMUWfl5efZy6CNrNAeQSY5h53LIXb/Geb2wpUGxgN+d/B/Yndmj
ETpylIkDCRXCEtGfYmikj0XVybdRJ2krF8pliQ8mBRHMJYXiCeo2f6AOWZWOUiaOTo0EuxS8q8r9
KAR7P3tT/R8md0sQFzcmmEh1BdWy4H7PDM8SF6EWKV6vNSPssd4rgkA7X/nEZVvDsDgGN80a88qS
e8KeBckmLHNwic82eC6kCmoS1ejksvdNj8RvuZzvUChGUtb37CCE3iEwvgO1uVdade21ubBlDBSc
oZ2nQZoG5pn/aKxcM5MG9RRZs93cjt7/esOf/vy8YtSSkh18qDkc2jnsDCC6+esfDCDMATaILM1F
s6pXBVVods3gJJ7wBr0akHrPXAPHTpNwEndMnpyunf8ambeB1K0YilZXIDHjYgAJopc00j6izPqj
95GxFcV3wRohxzLXXoFL5w2kBLSNtGaD9VTOfV9ZIhArueFIr+NnMAp6fUAk+/oELtz+xqmJaYOc
uCS10vW+rZLRCYyt+rWUdkl5U2krFBiLu4wkGo4D+VUa2c+NVFIiK9WIEVrotGGTrs3T8iD+/P7s
yLqDINJLhlhZl+9b60C5pKtv5DXS1uXV+GNlthpVbQ7Ay7GiFDtRsYPPyto4Fi3w4FcnsZmpaeR8
njIdwtPa/63Kg/BUbPpfeGQ8SqW2u77oK3a02UVh+n5FdD4MjobaSi/Xjx765LbmVytvpGU7ANnI
ApLNmsfLbkrXkdogpKVlD2mLtLwTrAkKLm4tWpj+Y2IWvVpeaUDhggkP+HUVZba2BsRd3FyEjSbV
fEol80o+vRRNVoU6UkmEj7RxAMTQt25+28lr2NulseCI4eKXNV568vQlJ2cxqs1gGAQVgVye5tSu
VgLhpdU4/fnZuyJGWsZKWn7eb4yt/LN9brs1CpGluSLexVnBg8F1Nn3CyQiGSlCCIczo7ym2wI68
49hv9DX1nMVpImlFggdiVtoAz40YrTCGWYUWsjkO20Gsczs0tY/XT8jiQIhsKRXLNH3M32AmOdjA
k2hUMo1uZ4XlTUiXSWBJOzPcX7e0NBpufqJ4IJ8Wz6Pz0ajRJBMkDMgWl2Z7kGI52Xrk0FZqyUtW
YKoxyVhP6dd55CYagqYLAdFUV+2FXT/urg9iabpYC6hBSSISrs3WXU88DfYrbXQGpbVlr9jEhrFr
shv9rxlxuYrp/gRVyjPSvGCflqtUU/3O7R1k22nf/Zo2xiZNbq6PZvra+X1/YmTuHsvGqJQmn4xk
3iYvPpEOtM01UaFFIzybJh1FlRmbnUZi9bQlVOlZkXKTCL+wZRf16/WRLC47ERg8dBSV6Ag731zg
sowQmv3eMUPXuoWoUD64XvPrupGFB5TBavzXyGwHu4UBVavOQzeJEAgr3lMvt3PlnZWx1uSDFk1N
2igIXAJVmG/jTm0TazS6wQn7IbNlsbyzBAmK1PEhD/WPpeRurw9tcf7owkBdCv4lKqXn85fHpVpG
BSTnpH9tU+JhqKw45cWT88fCvNoTkVGroE0cHMs4hMJ2jB8888ZdC8Aus4fTuYFXGS5PAhgi/fOB
uG2a57XKxKX+UBFZPHQ6ajJx9cmDaeXObQplM9L3g75bYn4WGn3YJIDrSJv35qGBtwvunm1oJM3h
+vwuvbUgs5k058nNAHQ5/6w2i6VIaBDvy5PyWyIFD2T4/I0AiIjuwaa2rURsD0Wa/P07nJrnH7Oz
HTt4eYeukz84pdZtIP7ZreptXnafMuG0eyAQST0A5Y5ZiGVYQWP5iQC7DDww6JIBp04HM9kTbOt3
4iBVd0IbWI9ABC34DzLF7lMh2YVJVBwLq8hhaAfTLjRq+H59xpfczqRvi3L69I6fs8Fro5v5qcqM
h92d/7kBPuvv/sECNXPYewzabeal38CPWzMI2GoSdbfILG1X+JhV3T+cG6iuaZWQ6XChXn6+cwqT
SkZr4aPjXtqmI/0Y5bGqn8N4jYVt6YCeGprtFQ9MW92GGKKo4whitjXi4qlP+tSuLPXT9albOg46
sr3kKEkPUb84HxQ8GCP+GuHPVBAe5I72QQu60iB7LiTUHVEB+iSKwZfrNpfGN60T/PaIjJFDPLfp
Fa3vmuU4OrH7lKnPZizaFNGF1Szs9AabX6onduaXKsWlUC4HoraoT7dZIO2rorKtXrDF6M2I75SM
DAsHPrxtY/GY13/dgs15PDU/e4ImQ+G6gkwAlErbatiU46esupW0LY0porESPyzdGtyHTCZ3+yUd
aRD1RaA3Mg/FUrbsXK0pQTfBygFY2iuEQHRSKAYSBfPMDSxWRmZ5rBtvr/agCMJ4rxSeu3EVKPPb
CCatUO2i1yqBeOr6jlm0TOBCqDcxuc2DfCVOPSpUTGVZ3ZRyvSmpG4zyh0BS95buSMZK6Lpw5xPp
T7QpoMemZ8X5Bi3NoLMaFyiCJjzzuE8GWr7umFcqj9fHteAaCYyJxCA0mcg6Z6dPrfW+QulcdELB
2IzlD6E71P7bdRsLW2Oq4FG+I2+v0FB2PphKlIZoMBoRqsAP7rjXuuM//D59SlOoz0ty3q8EOimR
2r6QnMra9INdmCtztPj9J78/+36xHL20QU+ElvRwE0m9XfxDjY2EPKVJMqJI7c3jYpH8RxIPiujA
J2zL29H6a0SiiVoSiknAx7gDLxxeblZdkiiG5JgPQ6jYgtCvzNHkMWeejq06/TR3P9yq0z47eQTX
YhtXrtrKjhpHxraxkqMbAoLqIPfqtZtSq6NN2VkjdFvR5+urv+DLQefIoEWpsCEsO/PlTRqJqVBz
VMbMRh1FfxOgYE5f/sUINAi0B1Nxmid1lMiVQqP3RScWmwA+meHYuKK78YH56UqyEiAujog+P1AT
HMuLV5LaWTICbhhrKv2lacJXzxMlW4C5YzDXNNIX/BoY6D+2pr+frJtQhTGwiYg3f/sljr9I5TN0
kKg5ozWfoIxyfRaXnA2lUPqB6StFQ3AWvygG+p6lIYxOWyCMLct2rfKg9f2VW2LpvFKao4F1IhhC
evV8THLkqoY7UlxIlXpjWdUm/fvULkkFi3L4JIR40SBbeqoGGYZO/lggg3gX9mvUMcsj+GNg5nHg
bjUso1ZGRy32endb//z7deBhh6eZ+DQh6TmfoL7sjHqAxMoJ3wfx1lQct/qXJdC4vdjDlKDnyW/L
6PwxtKgnmcmPPLU1sHfXh3B5QU7dTewjMuwTUHXmbyTZjUOgPsaTho5C6t161udg8DaK32/7NYjq
5WpgC7rIKUPNi3LunbN0yDUpGPSnTLoN7gL3r3fT+c/PjmDQRbo0pvx8em9mG2stZlool9OOhden
LWyiL59/vpUPOoxotfaUDTu/lLbl+NR4nt0gLaMdc1nc6vUPKUV8SLiTcmMr9R+uL9XlqT+3Pxuf
NQxZ7Bmd9iRYHwvN3JTBbZOs9YMtGoE2farrQZQ2T/q0VpcWI5yST1LwUjRPBeLbkfF8fSC/yRnO
LzmetpD5cb9RGLtQJ85GwBYhIfATufliX7b00G56T9Fe/SYIPzHLyibJkhdrqOo3+o8UAtEcrhIh
ltzNGOftrVJb1V0vG+VjF5IPt0c3DD414E4PEC82d2qA3mmdNslxRJrqoHlldMgVhOjFAcQBvCdy
fUMoAkmklg79bU/seOPx4rcr8BDHoa1j2CID75nKU08t35Q+RWMvfPIGTdwbg587rR93D02Jfqqr
x/CUezQ9p6EUbYxkMLZd1EjpgYsHBvVszB/DLGwPXaYqH/vQeoUt+VfQCbIt+GIcbuIxqMc9eTD/
WA6D954N5nhXDmZzNPUiQJG8LfRfvdhKP2N5ELbXV2KhUE7EOr0DEOSjtjbv36G3pnYL0GFPfq7x
SBTV/nuWoALRhSlEIWz2Oy3qghvfL+R3ZBD8reZ2LpTH2ho863LfkU74Hbsx2eTmZ9GHixq2UrqK
8qRq+zG/Hcb9sEbXf+l+JhPst6mZBFTs5ApPrugxoKMhrnTlidXI/C0JhpXJlPmB821N1mKCdSOs
M8lqzsZQxN1Q5pLRPvmuW+1LxS0+KnHtx7aV5dGLEvnyhzHXvw+Dm+3bpJcOft7Wj6GeJIKdWe5a
B8LS4k5XBp6KlA2l05lvF2tDAK0kdE8QeDTbvBHjXWq2JFXKrDfZbeKwla3S35q+1bzCtQK4qa40
23ONOl2Zm8vlnZJZYN6nVDKTP5saIw3VTEw03ErxFPt7I7iBtfv69F8u75mJeY5AqVy4ZyC3eqKX
Ktona6w9SxcliS8ERjXISi4i1yzjyPaNpz+J4v+Q9mW9jetKt7+IgObhVZKHOIOddNLd2S9CjxJF
jRQ1/vpvad+L3TYtmEgfnIN+yYbKnIrFqlVrDVtK9nODtg4RWPEh0VR4zfWh/LElefqxESDN4bA1
9WhF034BVvPhuAL6MugKxD5FfGfIdUm9SkqzQYh51PttvbGT/e21uI688fxCOLGYQJwquxVoACIv
nejeUR8/dXhrN/YCJ9tbqnThykSBPGZJr0NyGpeVNFFtRpOG6L13pNo//X3pff34MDAOtPvjSQYR
EcljoI5E0CnkO0fdbL3n0Zv1zxAiIq9zbg5P0KHOFZB649qDoE0PURhI29CWdOVB4q5DA0bOS8Dx
muZ5qKc73UuNeYN+gTlEil4LcLO8e1rNNsPM2iccVArdFsCjY8G1SKPIS7Ve63+qcBd6G8/Jmy1w
+iUm3wNNUm2wb3AWxvMkvDmsSNW93p6w62O+hA424IQaUhTo1Lh0sUmui56AjP/YVwC99wFqYQFX
gLvWbKAIgR5kJFzQ4yAtSopHnZXqQ3Z0tSacgchsHVAUfVgG3INI4ZL0Q+C9EheXPK2MrHOzI+nv
dUiRDLPq7l0dB54mqBAv0rBypJUmyTRaWsmOZqGB07MIaq0LhvH37RW5PiGLbAWaJsD5hv3hyU+U
arJRJa7y4wSh8eeJRrc/vyzo5ZV3+fnF/NmdmuliSAcbn4/t95miWethM8TPjdhlYqerGmfXxgIx
H9RGAGFHyCKtPMp27qSN2F1GmT+6HojGh4921oPXCNBppAtA17jwX10OBy0hbga9hvZYG1FLdlWl
8IuLP7qcLnwfb10fmFcHqlfS+aCWllLfzNqjbrTZY6956atG+vTAbIc/WHE/3JlEc4MxHXLFBXw9
d4vlBRcCoRQwaEtzl1o1Og5E0x7Fzz4Psrfb20D1dckPo8mkZVrG22OT0dARd/1fJN5Qc9PMJXyA
vgj+vVwZn+UN6MJYexwDMkzBQjj88SHAZWFVkJbGTEkHxUx0q9QtLP3En0j8oJnKFVjSJdLiQ4wH
rX+gZdexjaUh6J2RssRLjKOArU1SDuh44ei2CLW8gJpkMnf0FQmFKnQgyhbWBM/Z0Bd9g/ROPFED
vsEm36rY56HQYg5GEPsNO0YHyX7Sa0GZOt2WoGD/zHrDi1J0dWwbH21ZpTGBJimHxOpoGp+SQdhP
XmwT0MKUgIiOQzW/jb4zOYFeGQl04MusjrrBbbdalc33g9EMb4XAHT44dACGqSUuCVuO2LHktat4
wl/HDXgXoj8SdQH0X12V/8oM3Ui98K2jbfZTJBCiPBmoN+5wUMqHdESl+eOrjkyxjh0FpAwYx6RV
n31K5gZPpKORR2A3iCxGNh/eV+gfQPSNZy5a2OWNy/DcSZIZQOM6NZ/1SbzMpFQEc8vGkTbWRZwv
ZblslhRGo7HxOPM74m8T88H0Pj4KwORABo1meTTjy1iGbGrTaeAwMZVP5kQD0n+/PU0rK39uQK6f
MDzUdVyG49H+5KPdzNq7c+gPCve74qYujEju3bA7MowMRogfZDzIVN29awtxNkuucemkHMi8twYr
x6On/QNWJCfdlSpim+sLFzITWAc0Si3PTNlNQadv9vVBE0eegyUvYHVRDOjB18qfjeMnP5yWJgGv
/Tkc3cqYAxwelaO8HiQ4iZbKHUgbQfwhk3ya85CmVJjdcRwMcCYkyVHn7lMMbIDibCoMySiIaZ5n
8PQZ3ZHokV5HU76FXtrtXbfcepcnB4caUIslwF/AANKtaFvFaA0eE0dcKT0DGCwECFhYz51QjGXl
LX5pSboh0WYjqtmk4ugbn/V5Y4O9anwzIBCS7jzWRo2zAy1k/nHlV4BjzgcoBRxkcrqitWE2M+35
rkgd+zAVXXd3exqvz5WDihFiTBRYwbQpF3U1PaVWryNdGAPsNmdfiiS6beB6nWwAQ3H14w22JCal
YaTMcvM6sfXjVOH2SwPud+Cp2rR+ZGkf93QwhRgDYhvAucgJ8RYtPe0MgPXRdO5y51kfVDthJQZc
SDOQB18aNnCGL51EVogqrUuuH7nGioOWoTRhd33/HDtC3/RObk5B1xaUB/ZYafu2H5xDNnmAPFSJ
gdzyZD/Ysy+2PNNNIIAmvqnsNHlNHJdu60ZMKsmka8d8ubbS5VIkfJx53nZQyCBNyGoCOZS+LN5I
wYYti81+e3uprx3cknxeWB+AS/CueCw8j+iMMYG99Ba/6UXoTTsWWmVoljs+KMKNf8snF+cf5Oio
d6OxHDgrkD1LayHish7yvLGPVsWaDVymExCTpBvaCG1faK0JhTf9jc0Fx1uWz+2uF2jxnqHg88vj
3hg5tNKffPTaB1ALgK489BV3Bk/5e2+24lPJ+QzurIk9Dg3YMJlFjBejmcutnqRdoE1FukmakT5z
EHSMU1PsR3c0Qk3r+m3lakXo1hMYLsEUVG0crqVbMrNx0zaTicqpj1bHEa2mx3gmzqeOI7xr9Fp/
vb0YV4svzY+0+IkwNaD9UQ3AZotaHQ1UoVNkoVLE6srVI37B2xT/AxwLzljyw3ln+dXIkS+yvX2l
31fl1lPl71aGcmFCdsDoyy3yCiaIHph96IyHdLpTtVSuGvEXnp+lznXFJ5LNNUO6HPkoj32y9H3W
hBXD1lBlmq/OyDJdZ2YWf3z26hZNOiOZCzO5vXD6R7r5Kx2isTnWNTopm3evUrS1rWhjX1qUDkpu
EFK1lfCOce6Hs/BCN9M3dkw3wgezVHFvTFuTAb39LyV/5yjul7XtAZegIU8CIOpVIX9skFA0SO4d
G2rfj41zH9P2dQCB2+3dft1Nt4TR8DwAQQDNhgzD5bymfLKYS2rvyBoUEMdNDJQZSccADdWBk34z
2KG0IE6rut1Wh3dmVgobCwS/nA3cO7rVa893ENr1U4WnU5mQ3jl0poR2c+Mdi6T6YYL3oR/pZixc
xeW2tv/PJ1DamIg1KldPMIHm+KXK903nB6DUGz5OrIxKAkhagTwEx81VOOBSo4a6reEe0T+NbtWX
nr7mnop0ZG0sJkoVwIkuFSP5aQjGXe6mY+oerd7cgKQ8NGcjrItvLd3c3nb/4rakWwhXD/hNFo73
68KyXZldmWmJewQPndhCStUN63nu38zCTzeTQ/lX16JkG+soNIiRDls7jpN9Vjb+bgJELwkwAOiP
EmIeBlo2d8DQ12FnutmmtlN2yHheHhzagMiGWEY4G+b0bjvgkXeaWguogOvoxtbZZo1nZ0GvDaCn
quyMvwiUB39ledXcj3YOnhrTZtu2tpKT6yLf2nax95BSgiKqR/kWKhnjkz5n9G7yM9xNbUefxGQk
21LTIa3cOuQx452qA/EqmMKJPZ86yatbMyczIVgkZCksvrPaB+5Au7091PPzUGxvL9TqjkANCJsO
rT14MFy6h4qBfxD3unPsM/TzFPui+oYBBoP+ctvOckqu9gNw3wtMAlGiDFrEq4tnWWs5x9muwlT/
B2woinO6ZsHCt5cqKOpxluxx7C4DQVTiHdOQd2ngK3mu1vwNKhkIdIHMB1hemqoi7oQFsDg8dh5Y
LMrYXvP+YjXOTSyrdXYJmj5iUWsx0erPLAlcLYyzh+Trx5fCQjIYqEVguwAluDRi59lkzZnmHjlU
LuNTtvn45wE/Rx1u+f9V3DMYFC6ub7F9Tdww7CkhqlLi1csJB2R5zuDlBFwksFaXA+i5ACjc0eKj
5/UhqH5/4nqFzLAXmCnCSF4Lxaqo7EkHUvSF1rXWEB9J3j2Z3NqVSbdPjGw3oIeoEkJRMbsG5Ujj
k16GPPYTk/ApPsai5pAc1/XnOHV/WRUpd+3E/S3lOboI9KSKNJf/7kn5HrdNsp/dCUAewJzebq/o
siHks4tuawDiAToGIky6aDMta+1xFPHR9o8D+dV3D2P/F3f5uQnpkk1J27uFBhPCfzT1l1y8VJ6i
xrbmH7DpUVHFbQ6Uq7RrrIx6jt/Q+EjH5p+MQGbTQ8n+9kyt0OyjyAlOXNRvl7mSiy2u7bRzCQKi
Y4/CamCBh07fh6x3UlQ0sz3h1aHNsVcppAyArKkn/84hYtO58Zc8t3a3f8zqgMGADU0mMOqjjeLy
mAylqfWokpFjnILsu8zyL2374TQttqqHWvK/vIa46SWnSwRvEqs0cDRsEJlXdbNtOsjEzkRXZLXW
9iCAKMC7g+ESiS0Jtwnistqj6YgN4haPHVhJdJY/ObPqRQXsxspmPzckxcuupenJAA60o9+b9L5B
G93W8Gi+y4f4i1GP81ardVAqcvNxNEmznSczvhNdX2/m2Ha2ZdpCT89uQI2hg263qxleZpb9w2Qj
3+WoBBzK2e0iEUN2mBhxsUGh09oMxVjtwNPgDUHHCWzVjv9ug5HslJd+EaVtxe+Rv/F2uavRTT11
gLuInEeNQdswb/QyKHLu35d+39/ndKR3vvAhxsI9qwncuHIid5p5CLoye1vWVXkQielvLTpP27EZ
88Ds7DIgY458DESTd6yCx06ydthraeYGPjob3rzJRQDVD2w3cmrvMx2oNUeDeN/QCu3FcvssnLNp
67QscGttetLixLhDeu6twH/11PZ+uZnded61hfXuOvn3GdmvrTES5z7JswdLK3Y53lqbzK6Sp3Zu
0Ew+jHloNkMZjLWpBWJO+gd0UpP7ZM6nMPcSK/C6ZHrRGsSANZAlIa8z0Mq7M/6gu86mTNMuQnmq
erPLlEcdqFOizqnyHe8qC9zBQMEBySeeCDWdnYUOvw34s5I9ElRjRDkY3py+fvWZh2LUjI2/wVu+
MMJBdCASigHyZ23d7fWEJo8uq2nU0BHSzKi8B7k5/2ompPp5p2uboTIa5Ee5CEqGMBZddt1TX1ba
xhpRwgLteb4xCqu/bweqh4XT9fiR8T9oHzXeQKOtH3zuDn6IPFX/TZQJ+nNKyOZGdh6/+YIBA4FA
f1v43e+i78cAiKnid9KRb8bAy8c5RxgtIHL9AkpgCEl1QMB7cYwu1LR2N7pd+y+ev031wxB/GkvP
P6WkcHazLWL81sm9r0u7ixKQCYSJP3ciqrrZfmAlLR6LVJvDvqv9YGprERllUb+lhtucZi/HZsRW
Ku9GnJpAG0YNT2mKYFnP6sAl3Ah8B3x4W41qdqRx9m7l4rfLefHkdZ0ZglHJ+G1Bt2NrFUmyAyhj
ePAzkHx03Kq3o1XVUS5ArZRbbnvMF30sYiQ1dLjb/kDLHHQHzdyWG6ftyKIPhnm1kWs03BwDHQsa
5Vr+a+Bxt+uHlD4vumth2bbJm+EM+tJs1ftamKD0eOdWbNoVNW8CVFHTg54RH/ycwg7dOU3vihiM
flWrj1GlD/2mqbkVsgwC4XM5pHfUbOtdP//uOyNMsW9bIJUj06qV1ddrVwV0oYN7BkghFBkln+jO
bsyNuc1O3NrMwWApArkVl3vxeckTah2q+CjKZqfBiKEpnD1lnnYHcgDFvbzicC/MSFdInPatGBLw
+LUzmsr/qUFpVG/jWBH0qqxIMQwFfZLuQ53rNJODXd8R67VqN46KPUg1ZVIYo1upWwPGm53AhQoV
KTBHWg+trwhH1xJXmLGl1Qw9Z2gCkda9AjhIIOmTnaZaB6UVKb2fBkUiJ7fn6bGrkAnEgWHJ1i+s
Isy6QossqGtHRcIqxa28EmJc/BJpi0DGhCSQysxObhyZ04ZoiqGqvi/tDZGmGUFTbXYypo0TTTy6
HSGtBPbogkRbIppLl0SqtFzDwIgBovzsNLbPBXs0upeYnUx6BzCDYqJWLKGDbkGt4mECxIQUi2lD
7w5OVaGj1KlwW9ddE7RlivZA7XcViwdIqv28PbSV/Y7AD4QAKPis9AmNSWfyhLfxsRn9PbQu8qAa
233FY1zghqqqubJMMOZ4yHXjbr1iVagm06vQDhMf0ySCA61rRcfj6vddExgpUE2COlCavY5nRplR
PT4WVrcxuP7cTqUqfbBydG08W/G8WQqnV0gWt0Rntt9S58hy8IvtygwNane310RlYlmzs9d933SM
2BNMdBWUMgzwggDJ0iueICtzBXSfBplS7LIFu31pJEe8p0MGLjuh0dY5cBVD8urngfXBcxA4WGzl
y8/3Bt4sEwNtceGFTuT4we0pWvs82CkXUBeUsdFEdfl5oulzXXgzHCjIDQcoQvvT619Y0DEvaJNf
xiDNDzgZUyeddBDlJ2jUDb3u4y4LtOt/vr9sgrNFHvVatK6D77tfMms7EsUeWnEkgErYQCFrSNhp
MkFEnXDQ11NoANW2f6D+ZzZ+z8ApJFwU88SPv5iqM1vSVCEutUt/0Y0dt5P1SdNebn9+dSjIReMS
Q07tKg81egS1Ukj8nfrcRaV4i3/R2r9F2igqa8WqqGxJ25aWJnje8dQ4mUWRoi8n+zr3kIIDCCwP
gW6xgzqzvtwe3sppX7oDcEEv72L0HV1uBKJNiSmmLDulJd1p8cNEqwON328bWTsvSyIMDSBwW9gU
l0ag+AhmbVzuJ8t/sosgV0nVLPMipX7Qno3WYFxdEMaQ8xmGT03AEnHBxxwQTryFhPZDj4dN7H+U
dQHI8HND0sH3eup5eY2Db+o/Pe9rSawg5q92pbhJVvbBhRlpUQpgFEpaIqCg8z9VwcO6dYMCXTN2
8twa326vzcoGuLAlHR/i1SljupGduvpkxru+PtFh9xcmbAPXrumBs9KWMpNWmgrLqLH8jH4V1iZD
lKQptvHqDgBb0tLN6i24wssdZk+FUyKqxSll6EIP0iJLX1MzS1+almpRY9aaIhW4sqUvgjLJgVpg
OUUGoMeWJr8mCKqVimVRfV9yBbwgDiSd8d7weYksqmWxkOFteXthlojk6ty4PjQElngIRb3LWZt6
0sVtj3NT5Hjpj2FKvs9dvPE6PWiTPuiKn+2HedOWE4STCnpYgL+u2BpqI7UTVFXYKe8D034urdPt
Ia3NG5AMQMeBbgpJH2ldimpOy5n57GTtgIqamQKmvrbP0PW9dNEDhnfNQtCmjT8mRn7i9jerCoet
b2yd+PX2GK4ha5gkYGIQSkIn57oAmrMhNpoJViakxvinMYOq7H2eRBBhIgBRDGIOJhIKqHbeNrw6
eWDrgE3AsK/KXxCM1tF0OMNu+xC/DlwRFax9HgTEOoSZETRdgdXivHTGkg/5KUtOY7al9PuHfz4I
eDy8kpZXJ1pIpO2c2GL2TCivxd2L9d40CijGys+/+Lx0WhibyiHz8fkU1IUWjYCKjm4PYMUXn1uQ
7zH0fwp9WLQvndg6AOn9aRxQALC56kG8agdNbhDKXRCtruRcDDOv29ICTlZredR6vwSylrVisVU2
ljvuLMIsst4t5xwhoBh5YPVl4IBZkvWKKtTqmqDIjoEYIEnzpAu55oDG4+KHoluD3BJ51VR9IysH
HnCf5VYB4QMCWmnREze1kjw26cm25yiJfzPRbNFmztta8fZeM4STBzEGAz3uOPuX85XZoqk6HcJb
RXJMzd+k+y1GN7QmVVlSZUe6jA3uAvMAPCxCmO9lfqjoD95HrvgwfQLoMUCFCzrcJaq8egFoHU8K
a8YDYzCmKPahIgIZ0NunZXUkgGJDTwFPvatS+qznXHPYBJ2vGrgJR6v3Xla+mZBeJ7UKi7m2myGR
8Z8tKSIzpoYyjhAM1xY4jCD5FaMsRuLIsGMVKeda4gziN97SYafjlpEr+CTPEmGnfQpWTi/ykX+h
1fzLa8nBKKvITtPfRqttRrjvIHZBFBNrv5ilYnRYHe/Zb1jm/uz0lgLgDlC1pNAX7p2Ql96mpeUz
ctx/kR2+GKy07cFxknlxpaVgBiU1VH2+od/zw40gy17EA2eBRCyEIdLilW1eiFlY6QkqOG0ICN3t
fbjmg84/v/z9bK5cZxqTJHawD71Ix1v9L2416KShUusjwEVL5OXnPWbRuIWa9Kkn/oDeTvqgj7oK
CLd6ls6MSGPoSt7ow9ClJ605mea31DF3hlGEuvHp9lyt7iukFxdUx1L1kexU6VTY7WLHd+8msUPt
AeUMFRZubUFAZ4yVBjcvirGSEZd6fimaRbnU/A2IVaIpgsC1QaCCgDYQoGAgoyFdOgPo99s887Dg
5abKI7+ChNvm9jytDuHMhLToaVnMuQCT+MlvNkkSudHtz6+PYCG2gZu4JoNCqcqokwnpt9rJgsLW
gwnC6JWimLHyugBlyx8j0k1TaXmXDQ5SC8hb2+1JowdCHki9Z/m3rvkuekV4phrT8nPOjqFgTZtk
CcxV2mucQlFA39kqvaT1ZflvSHIio6zGgmmAiJ1y5465O1VjsmLG5GCjIHPpQdcGM2br0UTG/UTH
faN10B7rHlureOGDtUU9WeHAloWQnoHnCyXDI+oGnQbtyGCW/JOYXZDF0NE+ZeWwG9sm8LX/baEM
aW/7w9Q5Ghj7TsmERl8yp4FVGzFC6k4RHCp2hCH5gaGLR1yfMORUP+P02fFQMh73t0/SmuM82+Qy
TM1NDJ1zHXpiPNlQum/qR78Bf9/2tpXVfYdYakGroUv6qnMlodRxRyQhSUF3McsiUX383Qzquz8W
pAtfJybK4wDDntyqDoZ3XiSKaE01BOmidybO0GGCTSbYsdz3KvWt1bW2LAd4piVUt6W15m6J4iy4
0k+DZQV0fG6mL2X88bTcQg/4n43lN5x5mARNYmL0YnrS/Sos+1+z/dp2W23G0/z37fVeJuPqRJ5Z
klbDdBfZxSpBAnDYiJkHNbGB8O/DDDiGNp3/anf9GZe0NH4mHDNZdIuJu3f0YFTxdy2/9tZopIsA
XRh2rhNIPY/6QxZ/97LPFfPQ9ffj9qStmlkIKOHM0LLgSH6l6TqvcWdwpxmFfxrS6r5C63ZD5jBj
liI7t2oKbYtLQgTNCnIBKGkStC73Pj3NhQNw52SIB+rM3c7qygGEcQNReOjVw4OUhoG8GR4EcmmR
VcLKNEDLTl46C6SCyRBYpSqLvmoEz+iF2dAHN420DcYcyRkUzSgo+75ncYminyKSXT2jZwakfQBe
nMrJuEFPNHH3lYdmD9/5hBa6ze19sD6OpX8KdY1rjkaa57ydEniabNhqAP+UisyG6vvL38/cAKcz
BHhjXCvscwOkzYcb4zH9SGLhOKLeDwpdKePQpqBR52C0PU3siyV2iMz+YnrOvi9FryMAOUwQpMpB
bJP0zxjH//Z96RgaY1s7XtpkJ2+I/GKjem2tHr2FE8hbtF1Qbr+c/dnu3aorESP5808DqkQjeHi4
86WcVe2oq7sVMT7eEdB3gz+5NOS3ZlJjpXAj6g4Y9QEOY3poD0N0e7rWxgP05CLPhrsLVAiXZupu
HGJWDKj0glcFdavCcDazHXWtobiAr8UEsLFAkItqD3gg0UYhWTKzGlJlI5wWT/tdGpevpIXsYE+y
Aiht4AKrBtzAEAwo092Qz2DABRFx4T6yeNxVjbVz06+3R752jsC+s6TV/uVukzZ6Ajr/BKxo2OjD
/l18mHEAoz3/urTNzbLhfR/jNhBfzSkyiWI213bH+eelXW5BU5QnbEIlMN2WbTSVR1O8356ftZ0B
0A+a4wFXgXiqtF4QBSyGoUG44TMrqF/d+64IR67KBy5OV76cQXgO4uyFqe6qTYFV2iiEi/MUJyzo
7Cfh7lMGneGX2vehRagCsKwu+pk56Q7gDh8nliFe1ukb3p66eLk9acukXA3HAcPpwkINYZtl3c6c
s586DqOxl5xmzTya3TBFaYwcamsOh1pYkY8qZxJ3712v2m9rIRt4wOCYcIiR3pAMD0QDBYye4cWu
Aes6jJFZGdvRcPeGIT6BOHpze5wqc5J3mo1i9OoS5lL0QdXDuGUOiYAkCe1iOgKD/hdeyobjcJBA
A9hbDq9ZX9O4n2mKdG723pgMvRUMGAgS2F2pMLV2sgBNQX8+SADgqaRtTwkfbNG36Yk5Ud/s5mwH
lOztyVOYkPkttBokBMJFSq0u3/Xqc5v8GP2ft01YK/twKd75aPRCm4XsbAWzC9tPUP6YmnvWfk39
z7e/vzYEgMyQvfGXJ48hXYMjTQtwgVJ2Khs8Dazx3tJfak/VOLE2CgA3NAgAojnjiqQUuwwJIo+x
kx1/L5Ov47S7PQrV9yUvWtYkw35FNdjiWwBrGVdU6ddc6PnvX+yfeYMcXGOxaeP7IOYD7l5Lf2va
D4cp3oWqUSxrdWYFDfReItKSQRPqOD3YQjGINQ99PgjpqCcdywoAgjAI8TAQGjTZr7xC70N3j3JH
TVQPddWcSTuLTHXvGgLmxi4cWFDFL/a0U2Y0VFakewD9OpMei2VnWW2Qte8pOIBntJewz//bDpO8
ieN2KactRuPVv/lcBoP/ftvAtWQQHPrZ8sjOpNQWXH2VsxMDlZjo75l/T+I7Er9V9GcGrXMw+Qv+
w/TvOn1r6uTQqw6RYir/RROcbT/dpbPIM/yAuA6nMUpSEJqB6OLu9jhXN7mHkHthtUUzkFRcT3PX
IINRAXls7yxAXBWfX7vPIHT13+elYLBofd4YaGc4obU3s7fsF2ebWN/RVLFc18MAEv1fCnSgT82r
drN08vOinwF5wZs6sJDc7BWB4fVqgC0BYDPbAAgFrlNyafA3o5t6Ij+hVR4SUV9bseHaYcxVvEbX
F4CuLTIEMARs+FV0WE0ZKnQusBp1/d5PL9w8GCr5sTUTYAoH8x+yHEg7St7TQpfAoPGeQtcIupZ1
HajILdYW49yA5DgHayrNqoSBCny+wDgKZd12xQISJiCYAY7WBuZEWo1M93oxp0Vxup/qNz683j4T
KxMEWCiKJYC54pUoawRkCTRuGkKw1nkbCFIGfQvK6VJVI72+ALChFgZGpGUgTC9ztDhJ48zMTnOA
256LeINGpeecPo8I1Iv2YIkPv98vrUmemZQOt7kHa2xvP1EVgcrKgkC9EAcPJU08qzXpdhkNvxib
hNYnAtn28cUTg+L8qQxIPx/df+hhEDDgZRHQLWO3ub3mK+f7YgD+5WVfktHV5hrfL+uvo30YilCM
h8z+9HEr0KKyloTAwo4knQyajaLxq6w5IW6p9715x5M9q/e3jaxNFdJx6LvFPwjwpLWoIbyo+9St
T/aPxv9sGW+3P79yOvDz/3xeWoluoFo16k59qvM+rNqw6CIvnsO/MALqUMtbuPRBmHW5HC60WGht
ZfXJ7Q489YMOpAp0UgR4qyNx0UAMvms88GT5p8qllICVuILY6zTuGc37d4tm3Zs1NH50ezxrawL6
LdAGo1kZyHJp4Yu6se2MsvpUsfuTQT5cEfuX3Ou/ry+b+yxUKJw5d2yGrwv7wGkdmFod8OHDrXIw
AnSZA+IG8GnLTx+m52lV1FiSKhnR3XEHweoK3Z2zYlFWZgq1fcwRvC9w5Z608hDfjV0XtDcnS3uu
yxP7+EJcfF4KSAguXtLm+HyM81GfVG5qZUsBPIDcIpr9DbwSpXUGq5jrNiPk88Da/Vg0aOWyUUiM
/FkXishq1ZINVCcyposp6Qq0taywzWyuTtgVAaNmoPc0HMCrdHvjLn7vMvGyYGD+mFmW62xrxYhC
+9iEGVZ/bviI7gU/MOxjrN0TcjKJCIfpx22LqwP7fzpMCOjAEXJpsWkh8ZjMFpZ+LILRjKbqSAqF
H17dZGc2pMkTPXxYsdig/GdizpHwft0exMp1smTDgO0B5zw6oaR94BGnZPkwJyejfpjnF1J2OwoF
Zm1QKVetjeTckHT03SLzCJB6yckKKUOf96gKfFeWAwzLAJMDugz0tSkdmB48kWBgmMjRM941dyvM
O0sFhVqZrIUCdxGBXRC+snOcnH7E07QnR8P/ZGVTYDjfhdsE87C5vSgrc3VhR5orcBX4RdfCjuUM
QZW/N7XCwPVrBxE1dLcQM0K/CrWMy61bJnQCCipJgLNocFK8sAbDZNvqISB+gck/ji29NCfFLKge
xqysY3Jk7Au3H/1404IgV6Uiv0LitrwTlg4ZAAnAbSTtALC3W1pjLAJAOgsGHgLlsdWtDmH92+h+
dQFgZ+VrXI8Kz7O6WoB//ktiCMyidEYZQD9I79bJCaQHxfuY/Y+fX8yfObbZ6Aq/8VmC6LsNqbHw
OCg89LLakuvEvP0ZgOQDWltjvs95ckKvN8iwqx2hX7QUtBybD6uXg2h7URHGnbnUFGSAOaIYluXU
Ise80F504qd33ji0d3r5F0XSS0uSczbdCvwKHJY8Dn7CMK8VkczqosPR2KCGAs+V/CYyR0/v7AGN
BPyHNu5oHd32AGvODE/GRdgEOW9I8F0uOhi3q9RiwJWPSf8uRLVhpn+Pnf/xGAZX8h8zkh8QxWCJ
uV/g68R476n1aer+5nQAoKSBBR3BK9hWL0cSu3bLu1LQU1LdT3w/7m5P1JonM6CnAO5Q8GJiri4/
33ZmVlWmDfyum4Ej14h45kdZdahSeqebitt4dVX+GJMbPCytqv2ycoFSndkmTewvOcA+/WD9uj2m
tb2FlLoBDiaE4leq6yDW0avchZleHH5lmuK0r38d84WzCCiRXKHyktoEJQfQyJMTtf0j+XgTCcj0
Fy7X//996fIyRlHi3QVEtSVefJfvQCgVgm1H4RXXluLcinRAysT2GqgNpie7et2S9IvjKgysbSzT
B7QGRFVo474qA2m079sKR8M1QFPCi3s7Ll6ENt5lPtmkJFMlWdaWBURwUD+ALiYqT8uAz9z8UPq1
6cY4JwjXgqcOT8nbm2ptPBB6xJdB/wcZQ+mgaIWWWxTdiKdRHJz+0dPBtRLEfkR/3raztjBwiksg
vlwqMorH7qCw3hkN7HhFFjhdujdI/ejZLLxtZ3W+FjUY5KSQo9CWv5/NFwGLHR8bzFf9wHovoJ2j
mLB1A6DOA30OXJcr7bDK7wswh4zovOEp9JQ2fWYphrAWTiJBsfSPIId/JeY6Uy9zJ2+E7+IkyoY4
6MA/P6QRuHMUY1m3hFgPbYMIjmVMT9LqXuuJCfGeHpoQHOoDBqIhJam+yoxxuSYzlIsTz4WZZEDd
AdinBtDuqm133vj59uovu1UOWaASghrt0uVzhcKpwXtojLNYAthAmHt72Fr6AxrXnQ4vfoirKG77
lY5IhC1n9qRbrIqrSYBIKTlNCJRLAFVMvgUJRhnQbQ7S0QhiImH1FxmGC6PykXWaNEsBxTyZeVjn
EVFpZq8dVchpLR3RHsSf5ZtAB4umqVcDJtF/pFBdKZv71FNJN6mMLHvm7Jz22uRkOaiLTnPz2rsQ
r4nv3En1+F87q0gjAp2Mpmg0YEozBTm6cWAuHpeV8y76l8na395uq4PwXbSRIccAeRppY3eQBax8
ItJTZ9JjN0K7+v84+64dyXGm2ScSIG9uJZVpX5qZHrM3wljKkKIsZZ7+hGa/828VSyiie3exNw0o
i2QymSYyEjhLUde/b4vZaL1CCgPzp2wH8BGgB6XN0maz8cFmCTm11oWkx4jBJt1bWnlanCma57Wa
Z0dcDKFjgOg3HWOXvp2Z9PI3SHbPNXOn4E6TnTBQxtcfZqEq8G69ROeLlO5SZjt50FprQ9H4UPBv
ml3tvcWNMUYqxDDr2zu6pRgYuYRgA/oNF1EKCYep9uox9eCm98elvPPubn9+Sy/Q+meusxShfvKj
ur62PnJb5FQZLBkn90kzx6RDs8RtMZurQCQAMlqMpTPkjrxmgVtuAHSIXta525eF5v0xWydXRZpb
RhXsnojNkNq4zsc7BpnAlQRfurXhsnHjUNV3Ac1CAmLOzBljh38cHJWftfVmnAuVtEHrTdabvZGd
/JXxscoA//vWZBgMr6t0YeuwkOlaFwgzAYDxpSXqWFqBhgvAntHnT5mGklnA8ygPhp9vP60zOYGU
GEY77zJYAj1mZLRjMhlxpmJ62nyOAhAxIVFvrPNrpDvqGNqUmt2SnSbdfaiX+mPK/Jdq0EJdkBMI
gT6B6RZYUfdUYvyrVjS72yvc3ElkvuG84FIBtHe5k7ov5lQv0/XMsmfUHk8iJYfUt97zQIHz2ltR
iCiwyOYQZCcTMLBjdrLqGWWuP1P/26tVicmNxUCrwXEEzNfK2yAthhdE2GZL0VVhai+jo90t3XjQ
yunu9p5t6DnEYHo4eI8ADJXdSQLiRmaZ2LN88lDMnkB650ZES8jw67agzfWAg2ClUbDX0vzl4Yg6
G3Peo7nebIs7IqxDbziR2bmKKsuGTYLTDQwA+MYwXNmRxDDDBoUTKLROmn8k2UFVmt9cxX+fl5ls
zWwqenNG+IVpeKE396Hv/RTmmydaIcA7W4RM21IB30ryEpQKndPBMwlCDQmwuVL5QFuZSZCCgO7b
sdEdcjX2XGtBAzoh63oqhi+BRveNSCNq13GB0dsClMBG+dEwG8zsSm7rwsZTeyFX8lsID0bH6XFI
DhrpMBgQtKmvKb+rFrCwZqrnY0sjLCwOREvQ9KsIcxbTojVi1DDCr/iHsirq8vH17esBwBUdVvg/
Gqkluzf07mi69qK9GP3Xdmh3OgBvwQ/gymONKppsN+4r5k7hxJCFwYhA+b42XsuBDW8IyELg5fsP
jpHuMKfx2CzvKCGvRhQjoUAebqC/7vLC2sRGLp4jlcHmblcuxnEAmCZonN3tvfubh5Zipgs50ktb
uf1Qc2IBdTprT6nmRE3L9pPeHfLmA/jkDpZBIzsdIoEGL5Sdjp1fRxNXtQGsduHWr5DsRl80aQUO
W7yOvRXamHnJSlTMp4dy+RKkY1jq4P5ZPtxe+rqyGzJl7FjRGQyQKzg2ntshU/BMfIzEHPqnoTUP
Dh9Pbq9IFG5cBRBNWeAXhHG8pukZq6Lpqxrt09CwuKy7uFMFwAoJ8pKGprCE1QdwZvIngJhDt//9
jj0DrAEwNVCXI/K51Mq5tOoRWR5yMipQCMczJlYZcVB+asbD+A6gF4oB/8laF3sWI9ZjoBeFpZNT
Ou+I9eDRj/akyHRvWEKIQDoVvD9wJuTa0GSi9JAFDsLQ8cEo9rR8Al+H/eK9pwh1IUgyucJuSQq4
CEKCQoT6MISzfiqCJKePlS7umTdEmLUSFenn28e1qQ9n65OOSxsMYqdredUKkqXGtJoft7+v2j/p
iGhucbAe4fttvvPMY+tGYMkXvwMVc6P07v/NTVpAmYGvdq1Gy2gBz6rpDIAkTwbhPjpzfY+hzI8w
GYoLKlmEKzHSckoBhxDjQHmCab2hEIfFNaNpwmGRZ9v49lbU57/i8GzBJKAjEDwalwoOXkWXg7ST
J2PeR/CmQrN7z4LOJEjnn3JHb7pO54lR+cdgCSLDfekIDLh3sv0CM2u+3taHzXNCqhrNmoCH4Um+
XFFHnILobs2TxSyOnrn8mcfm71D2u9tyJL373879J0cK4DGFgtdOM/DEM4E5p6Zwd0Y3N1E1DVYo
vF77wJaRKdJ924uDB+OgsIeakvQiO6JsBHGhHePIwuYwIA0zKNxnlQjpMc4bjvRbDxGYQxy69+RT
UasS2JsiAlC2AK3gXzftO5OLF6LVeFI4H9AtHjTP+RtxBP+ezpmI1Yk6N9xsYdpQZ3XC+RKVTpL3
eIncX1n5yyjityvCOjMTINS1MV0GqlQphizTNq0SlEYik9OnlPEYHWVdSBf7i8Ec1RSwre1b67sY
3YyGbpRJL9dmVRoqJrNXJSY3dnmW7wqehV2p6idViZFMA0ZsjkbmYV2a+avgI6ZG/nRMBW3o1iU6
X4pkHNjC5waMuJBhTGFn1piMkOQYvNHrZOeqnC3Jcf6rE+fCJNOqkYVxUJaBrQlnY7efnVnEwuS7
tFZcofVDZ17d/wQhCwHEj2v4cj5HNxngYDrhiVk5D5pFHq0sU4jYOhxkjMDrin9BHyptnEfcGSBr
6ECJYYfW/LJonwcVUf3WMs5lSPvVGqOGWapOlbAprtuQvDHG/btN599f13h2R53ZtavMwPe1vIJr
3cWYfxJ2qv6JrVNfmZaRCgXKD6HupRQB4oDGdSeWGJN50OyXtq9ji/3k5u62GdjcLWed0Ai7rKPu
fymnS/McPGklS1LtQ+7cpSqitc11wGNHlnBtDPYl02+xsQvyzmWJvhx6WodDhgkx9PDr9iq23A8X
va7onVgZweTg0s4mMnk15wkYd6KsPg7LP1ZzL9D8jCJGbHeqlPtfOIp8V6DGLmplfxND0vFwy6Nt
61KeTEg5PHiaA1YKTOeJ9cnQDgVK6UdXiNdUb/iuRlc7vHC32Ilx0MOW8yE0GneOZstqQzPXOFBI
Ab9Hvs+Ib2/L1nVDMhNzkgDOR2FXMrmecMdxxiwW3OjPpVmHi/vVfCMpz9/rcC5DsrfuUOuaoWtV
opuJ1mC6Gw81Fa/t5vGerUPa7SWYK8LQfZl0QX3vmeMHz1peuWndN0UdA3CATE+hagJU7Z1kRphh
CjqCeCxpvzLvuWXoXVWEUJsSMLoA/QBgT0dq5PLqAXO3eAa6ApKFs6gRd5n4UYF6+B0qcCZEWsYE
WntvnlOeiKqO7LXb0GnDrvj0Dinw7kD5gbr7FUTc08AqyISLA+IP2bgcFtOLkCNQrGXr2YXzZQFa
h8K77km2qqibtQHcg48neLzkn1J+YEEbzs2njP66vaB1W+T7fS5KcsQKICINd4CvN02fR/FsKT6/
dfQw7euojJWvTWac8yqHepj4zZOe0Efim3tjJHda5p/esQoAeLFVKOzD/l5qmJc2ee2KBXfTrouQ
6xqSyyoM79ahAB6M4gmcFPTKSwa+BuLHwDhtnsB6YeZqkO317GDV0Wjsbi9mY8/AEIJzB6sBmlDk
tsiWkyrVLK9Myv4nirSNsS89xbFIubTVlgFKCQcISWzEYXKcggYdDbNUtDJx6z9jeuzdIAo0Eo3V
XV5nsRG8NKpOlI3n8UKiFLaUJYLBEkoAPZvC0npqSBayxQXUdlZcnq3twwgHFwlzIAevrE2WY55k
DiLtpNeAri/2bd6ETDXtcHM5yFcHq4+v4wJdKtw65mBBHz5NTPLVYfWhdI9F18cARbxDGRC7AEiG
jhTUs9b7e+aEDW1TCT5AGWzti+cumEj2tW8UXv7mjgFoic4Ny0FLimSfienWZMlwNhiasmixlb3o
4+/bOr21X2vAj1mJaw+unJ1xeYOaXGtTpE2cyAeMX8dwL72EmzT/UEjasGiAwYHHwkFGH6ALKU+s
FZhBjBQ/TQI7706NO/zToIDLIxQXgCtLmXZKK0yppPleSwpi7zXq7DkcoCjNau3YLwb7CvBjuQv6
pQvXAYWIT5fqK0vn/DguZvmHWlmzDxYzeCpdJNyFIPPBX7R259ROF3ua2R/BYjMlaVdXaFIap0Op
2UUMRRJJS4vxCaWOPG710fzFaa89uLWBppals4Kfej3YE7D0/hBbw2DGy9KMf0Ch1UYoZI6/20XP
Xwlzip+E8+DI09y4dzjTYn+g4oA86WshKhFyspBjDh7+gw4w8L539R5sOdmC6Ffw0Ejt8kjLvPo9
WFW+09yiQaHeLfdAs2mH24dxbTMxbQaWBAy24ASGa3apvZwadpkPVZnQytzp7LPT/PDR4t26kKjq
K96UhRqpB6yDbaJodimr61u3R8mqRNaCiU8uItfIgT/FQ9NK00NR6N6PJc2ct6eZYGZAtrTyn6ML
XNI2arKqC0qzTOb5UyGinmC4n6o+tnl5YM2AtgoQssqXpyvskuZZD4vWHHQtfJ40zFNRnNTmrcEC
kAlEMduWaTn4Qj2roZDB6m73rFetwo5drwHoQWiQCVwkmKnkqoDrNlpld7Bj6czBP2js+pZ+GTPj
kZkqYMj1UgAS+stvu5YTMbzjUhEcPolc1CVEHdLhTlMlmmWsFR5PfB+AMfRmI8l7Zcs4N5aGGgO2
asDkxS7r4Gs2ixW1XOyXsb8nfHqYWv2fGcPOabkcTIt/1YtSoXhbGwovBKUijNsEpZik7npZtTrz
oHi2HiRTXhx1gbSJw7uj7wzR7Wt8HZasK/5Plint6MRBRpJbZTIs7Z4bfewud+XS7+v2g9/6T4Xq
0ds8QeTP1qojqGJk92QcWs9GuIUdFum+JsajMN036zuWhBwdtNJGB5uM7zLKNuh95GuTEkwXJvnd
MVXv0uYiwE4FOAVa3005JhWZVuX9aBXJsg8wKWxWZJi2zh+dN0AAA4eJ2Gp91M8cA4JZn9wRU5Gw
bHihNNgZBYYi5l7xqfU9hXu9KQsVbXQrgnELV/hS1gg+hzJo0iIplmK8Y6097Vuvm2LhTVWcBU2d
3Na39XuXQQmeDaRpEC+CQuwK31wCJRQEYwHdNg+lv9MEko372yK2TmdlcFixFXATZUCAOzRuwUHb
kdgT8fYEWP3dYKbjm+sBWMjZmyRdnACOh5EyLKTPpuPqQUSuNRgR5syogKybW4aaqw1fFOPR5PQW
oXNZdgUpE4d/qyYw04wfTFeBJtyQgcNAsc7Ga44DkvzEcfKtGa3qeZIjjlsEKP7N2FZVBjYO5kLI
+vdzvfZH1yowrSRh322/iQskPm6f/OYqgLvEsYAC4ypW1Gfwe2NAZJHUYxP3vf6lnumTSQZF0mNr
HSvJKng2UAu4Yj5Fm+bQ5dTEOj6b3auWf7y9is3Poyka82jWmUSu9Mj5pujhVOPzqVZG7tEsVW0f
W88cok+cNIAlKJHIL/Y0s24x9SlPMLdsfqSm9hF9O2yP8RgAgDRw38Hr/KPVHOfJFRjSW/G+uvc5
dR9rUaCN8h3LBd3iSmKA4FsOUSptbvxxAswJ9fhYTOIpG9PX2yI2HjmA61CS/Dtu/eoGoXPOaGYN
iketz66bYZaxfci6xwZtYUZmxvUbe8JWNwLy8LjhdQBHmTweIatdKip0NydF2n5gTvscNPkRePev
t5e1YbtXjgF4Aah0bFSj0mke+trKkzZtj0To/2QA0gfLlOSD/e22qK2bBTqOtYtrbT6U/VQfkzYc
nvt54jWxp8cefx7fOJ3l3007EyFZh2b1UvUahyRGg4Np3kIGoaAq3d+8XGdS1oWe2aB2aolOGg+G
rjya1rOjolxUfX89s7Pvs160vMOcyWTxWGzpE3rRiOLJ3hKBU7dhqMHTAKKvSxGdY4kUcS/MT7Vj
bVwoXuiNYMsAjhgZXRi3a0g0sTrYV9tHnq0/mu6D6X8M0Po7PXjW29/ptckJfjxiyOuEK5KkRT/1
ZZaIRduLINhZFlXQ+m9tFWI4VLqxlOtcjtOUfbAGWEn2iQdhrshHqL4unTUNMJEWLPhZEvQRrx47
VbZQhnT/vRLnP389qjNlautupk63/nyjiTkLohLt+BpmFXI6vbiZNodsmDDqr38i9vRa16q86NZD
YWLfMBgF2naNg4bNp/08NCQhpfniiFPd/6i04bNJQcLX5zQqQLyG+WA7C/AplxgfS+Md9/X8F8hc
OpOjp41d4Rd0rn3Sefoq8kARbm3YNjSBrPTDsKQrM9flLhPXbsaxNUmiB4+T9sTaZA4Ud2pbxDr9
Ze3YwAyYSxGZ72KOtOWSJHf2HbtfrHst3d220NtnBbYMOA2gsHJl9J+bO+UA1B9JNBZU30xPNPE0
G+Ko+b32CIAuOdgOckTcS7VoDJCWyho7AIyaaHel1aqSApsrxjOI6u+aH5JDpLHmZqtPTpb0xomy
r07zm3BFmCQjqNfrAUz7Sq6POAyvunQ9ONMFPOMqT2Bvf6Fo+TMjdlT2v/tm2Bsue8AEoVerNIcw
61NV9+TG3V+Zl5ArQLMhnkVJdu9nRWmVfpZg/mo0fQENrSIw39zAMwGSF6i182KDTShL6uXRKDEL
D2VJBZx5cw0YF40GfKDqrtzlQR9TQ+9qOJpLsxt7I2TNp9tKuS0B1ZN1/gUkSWGFX6LLv9NEnhC0
skalNemgLmEqVI5Kyvr3MzPZF7ZV1SOkFMLEWL8mHBoVQnnDgwTxPXDsSKOhZC5nO4Pa5+hbZzmS
3E03gc0LXn+xiPZhWcBMjZ7g+SXQiRlbHjo5bu/han6kiBmPvPs39ENEKxenGnspgtGGs641w72L
Tm3qL5/MUbyS2VYoxKbOnYmSdC6dliCoOogCiC4N0a5UP5t8GSNfL1TqvXlmqOeh+QFlN082uovD
La2o4PV7w6H6WPbHt28a6PHBWYaJBfBWpBRampekDoYlT2brQPn07FuPBh2ipnMVTszW6ZwLktIA
lr7YaAqAoJa+poP9oHUf+mq6o4EKrrG1YQZaa5BmxSxGpAMulRys8X1RcS1LUnpozeOsSGdsfh6p
deQYMLgQiYDLz8+Elmyp8fkueB5f0+YdDyCKq8BwIGmLXLekWSgb1UYx11kyoKMw9hYC+h3ijI9u
u6g66DcfQgMzVywkNgHRknMZ9Vx3RT2ZWTJ3oPhKK2ADp7Jsn8GkMIFerjDCLM8Ok5vHKGCI2Clq
EtWl7v62MEVNkSrYulEoW8CpQLV/BbBcbmsJwDeaRHySuJP/YNA8pCKNM3p4h7aj7x2df2sGR25X
y1hdZYuoskTn/U+/4Id5CX6XDUpeffeeBflAYaMPC8xactspx5vojH6RJUYZiN3YzPXL4DTV/diM
g8LwbdncNQeK9x2GFynjy72btUE0M8iNkswdppeOAibjNOhacue1g9J8akljx1bbzIqgYVOBQOBn
rs4aGnBMySEMtNxt9GLKAIyqTnUWxLR1wp7O4VzXcY9CIPUEjbwuCKLU7OMRmfN0tt4O1QUjko2J
wciZAZsg9xEXGffRxUkZQu4aZXW03H5rVDH3lvU6kyGT19SYTZ+aPmRMw4GPInTcOnTnO2ssFN7M
lnkBRERfIXo+yDOkmNX0h9EoKxNF4vLo2ZGn4sTbXAioaNdpYdgyub8WJcC5BakASyjmiHTNV5TU
MMfhs9m/44UEDY/roX4BGyOPjSdmqc0inVliZUuYovgK+LQG/M7b7zPCBNiwdUDoNT2iRSoSlIIl
7bxfzCj373rAZlVjL7b27FzKemZnblMx8bayrBFN6hjgAX7dmE7fC9CMVNqvdywH2QrActHqig7U
S0FCt6uKEZ0mhRWD7aEPwpR/n/tJsWtbtnYdIL0iBQHikrG/KTAIrdt0NBkMtNgELXvmVv/P4JSK
uGNLDmR4SJGYcAXlElaRT1YweQMwFUuHeMoiTWgF/LCw7vX2vm0aonNJ0qsJwIJoA2OiiWE1+2oq
w0L3QbcfhCV17jB+L3aJvl8W/+PiOqCAy19tbny8/Ru2Lu6aYMTVQjntit6QdGiU0+hCE8/v/9Ed
98QzFdhZbkL8G8eh5GD+xcQBGSc9kkbtTNWcVyxBg+Mnu1nicsnjscHySoyzB2eyQ0HI743TowUg
TjkF94wXd1NnxrfXunmw8O5RMkSTwFXXt19gtkSQtyzhZoOZdloTL4OfYbjdOyo6KH6izLxC5+Cj
SL5cydBePAywViMmXH6qnJzsdUMjmHk0YB7k7UVtHiBwp8Dpra6B/IqWS0t6t8fmGt0heO7pO/xG
wED+7/OSirLUS51hwgsiMJFqJH44fLn9+9dXXg5/UMZFKh1Nh4j410M7s1JtMbiiMglLSL388ur7
wI00Vt1bi7MbwWN/W9imBqxjXpBZsK8r70ZA+skIADb0/Be0loToJaaeozgReejVv/qOvjwDng2o
3GSqhD7gHqxhVyWdbTIQTiwvTuof/LzY20Ts7bzc1eEMqsXYNmNz0Z54ZrykPDsGRSYU7/L67sq7
68Awr6A6+Kky6eeUufU49AwdNBStMwCQ9FFmLfXe8Cs/9jzBooo0YDOqglfP8FQWe+tsUUYzMa0M
4MurBARLU0zbMpoq8Wl/DGbjW4NhfOGMYGE3Nd6fIaOqsdtbB7yyTf5FkwIKI4U5hT6KMl3Hhs/a
4wqHCfKvtvn9thJtvasgzwVROoKPFah2qbG1u5BeTNhTyz+Y5c7I9mZwsMQ7spZrRhZcrcie4yG6
lOKRQMtoY7MEBcRD07PDqBvPC80VNnHLCXeQ4kJ6aHWHPfNSTJ4acPSDgCXM+Ba4WZSS33onwsz7
OrgsHIxZcTm2zNW5POmAbEsUGXp2Ya5oRJ0/pqnSuS0Ba0FAh4eA4qqsAVzg9jdOuXoJdzl5cN5e
nFm79pGOBHQDtHqSo8uYLxDM+CW89jF0QeNQNypugM0V/CdCTokj176AUg0I3yrr2d08NfQZBLej
wjJsZlfhq6G1DgUAgJCk8GsY+7nVW6CQnJx53+Z0yo9arrHIsTGnbCrT8iBYZtw1PU0BUMntfTXM
VIW02bqvSJujdItUMiyl9COIaAbauwK+FsjUAEn5Wi7TsaKTYrFbWwp/DqxnQJmjICVpnbdkubGw
tQMuTaMZ+YBRlZVQSVj/fvaMzaSrMlpAArxfn4a9s79tdLa/H6DpDaxWPlguL7/vpJ2fgd+WJov/
RONhUsQ9W+8ECtprnzJq9Fcj7KjFRdFhwnwi7Ee/wGAUz4kEkC54mTLtMSgw481QrGjLjJ6LlAwc
gaOf8wBg3x6Okc+niLV3YFwLLXG8vXWb/ue5JEnJFrsHEI31CE5z71i15bGy3d3Aiv2QY5iGy6uQ
euTe7+YQfG9fqsqNK1/7NKSFIvGweYbAUMONxpMIz+DyDD3iCcJHBBb21L0GdLwHEl2x1i0RaKVA
eQhuJ/6RRDiN5vKaAeCI1q/sk5+y9MH3hIqIYuvRwLi81WlDz/4VFZXgwMzM/lImkzvFGXm1C2Rf
n7jz2Dsi9LQPt89vy4uAu4ZcFIaIeqBHvtw2oi+kmxjwXpZbsbAWwZHR4C4r6RMprYeAClV4vlWX
RTLjP4nSZQu0DvXzAtjnueieRM2yqNLb+1ks6EpgwwOGyew14YZzC54837Ob0OtVI1o3D/LsJ6yG
88yemGxelnxhZdK165yBjCmC3O3vww82UPcAX4nkxDjC8tPAaPCOkQ8m/bm8lWjyrxOMPpX/EyA5
Fk6Pgb9Fi1PL2ZwC3FrdDTr9adkqVoctM4KuQwByQJyM8RZSrEUnVIdAzVsmBD1+obMMHww2R1ZJ
v9u5E9/WxK3XagXigIIWV/gqM+BXmTegjbBMkDp68mb7U26z2LOqX7fFbCr8mZj1+p2dfTlhCqvb
YescNw0zYkZER/Md0XYlyEeZKjxXLUryaAwd44UcG4uqXdDW9eCaz5owd/+5vabbUkAwc7mmARaW
UQ591sSDj3C4feHe2zGO0Lf/fzqgcbgUgVac/4nw2qM5HrpfCL5uL2LT7p1JkHS6blnbe6slotbw
OGXGNwaYY8sc9JWlLx4ZP3amqo1/W72B7ge0YGXlkeyAm9HaL4KpTNoAB3Mo+T5zw+4dkGpU0QB1
RgMGiFNl/wh1llHzG6C2A+0rxhbyL7f3bXMR6E1AjhCkWq58MmnnDAHP6jIRtYm8bSruiO4cpwHN
N61qUrpKlnRGU9X7zJ07GDYrMqejPYajs2tUNL2bV/RsRdKb1GQ+oKcMK/LSoAibbIr71n4Ui39X
4skV86KKmzaXhcQ6sB+AsKBMfKncDBSxs96i0SsT93Rt9Zij1tOQ0n3PuwBKRCjcOvlN7o4jFu9d
s2E08ac7Iz/S6LYmbJoB9F2sjYsrO+v6LJ2ZNq900YCRIXxqg++69sGqf4ri820RmzsFAi5UhW3w
6ct407Suu4HmWEHPosW5A2m7YEe03N+Wsvl+gvQOvYoYmYYK4OVCwKlGBVnPo2fkN+P6jmvOz9si
NheCSbtIIqJrFWmUSxFamgd56RU0KeeIOxFZQhelTVW8vGHTkPkF9cE6oh21YWkh6O5KdQ2+bmIM
zR1Wa4Zz37dhMzofusl/8irtM8Y+qqrdG/HGhdR17Wd6wAE8cz0CzDswS89ohruH8YhsZ/jYVcsf
c9K+a/Ww59k7QP2Y2wFAoguvB/kbabFV7YyCYrZw4vsPbV2GHXlwAXW7fW4bOo45aivU+W/JViZ+
IsA6O8xHYN1Yh2V51oLnPD/cFrGhfYjaVww8tA/xmmR+6n6gVd26eIho1EVifrtyX3xeuqV+VdWl
meLzSw52rPvGe7uRAaMx9n8FNgO2KRmzXmQzrWzgp3u0Xs1RpXAEtnbn/POS/zTUndZNLj5P2I4W
mAOk4qjduJk28vvojQdaCKlkSY3QDJ+aQQFwC+J0hK4E/DrZcc4RHTQqPoFNUcDyr6ksF061dNI5
m2rMqAX+xLOzsKlI3Jl/9ImEE6hDb+vUliEAkAb3Aq7tNZVnWhatXmVDDggHGuWpe9R78DvNASqT
tbYzi/xQjN3n2zK3rgpuNpaG2tN19WmhlkAOHQg1s6CnKTAfxq59HWfV47mlECC3hqmGIPfqSTBM
XvsYngjQdpOQ5dl6+3VBczTalZFBNR2kHS+NGWbUm3U1mFNitnv/W64qWmyFoxfflx4C5o+N12jA
/WvOXek4+9p+nsyoa/3QYPci+ETarwvLI0vFa7jh5KANBll0QDyRhpbzFQzjSdDJZY3o5aOhM/6k
1gPT7sbqWKsGPW/oHkpMyPismciV6OdyBz0mrEonZATNSKIND3NRhvXyj9memvmLzhvFeW1oHaQB
5AILDW9Krs9YjOaz0CyRsCB70gr31FXOa96L3W3l3tA66DRgx4hNV0II6dimxlkcTfQCRlqEc/Y5
eEef0oUAyTYEQW/OjRjQms7Dge/tJb69gI19uvj+usCzR7pDUzGSwfi+z34QLZ70nUd+3RaxcfAX
ItafcCaiSH1GvGVcl/BJH/O4pj1MzbOr051fPdSVrljShkpfyJP8jj7ts9FxJ4FAxwtnE5k/eOr4
BfuyP7W+Qti6P1LxDTg+NJHC50Dfk5yaAMv8SEH5J5Ki/egcDPHp7Xt3/nnp0gyDbqfMw+dnGrLy
UPRxMDx3ToQ5e83bqR8BIUZ9Fh7i2nIrh6EkcFjnN1wk1vhs9Cxuls/EVBU+Nt46f8XRwakB+d4V
mM5k68Dr1hyS1I0FBxWQ7YRrwXz2x7f7Tz6CEIBH8bReV2g1vyxMvSZDkmUgerZ/Lop3bevkz74v
n3xdaQLNqXRI+lNnxCVXKNbWxTz/vHTyo1WzkvT4+RZgIsXDMt13jcJF2zgLtO4AG4dRcagSyaQC
XTfpvUdon4CnAm8LtY58eWYqfNoGR5kPMSg7+ID14KmXTNhcUmYYzOwT3xZofJ3CtPlapT9S8/NI
X8s2/JwdkWj1TtlvzY8yd4/+GIccb9+j66UijgswFBfjXFG0N9a/n9mgugsyYAKyPrHxG6h9V2S7
pf/O+Zu90gAj8eDroHgIOggZFILfwKlGgg7X1QsbjhybikbjWusuJUhqMZk1D5pVQlaHqOHUbxxP
DO8T38ccDbgENuqrMgBLq7yG64XZJflnrv2e+Pfb53Ct1fg89uavLlw7AWZDW1HrRQ9n8GjnEacR
E2+99wg6gfwBTGatjVx1dYiinwFnabSTewhEHjKRKZzoqyNYBWAmIRAIAFpftdvXKdHBIFqmJ/rI
CdhgFJ+/2iLp85KqNk3FZuHg84TGaFIOC+0XUdGiqJawPqFn16FDUazs0yI9pYMVOi2mqpoK/2tL
AvoCcOmRdAQUXZIQWB0BdecQnPj8PfV3LFPN1dvapnMBq9dxtgQXvRzMDPrglLZc37cd4WGA1uHH
GnW5u9tKK63FQpIMOc2VLBa4guuXpEY2we57l56M+YsWlW/sbJY/Lz8k1MhsZ8nw+Tm/b6b71Nl7
zl7UOyv/WeUKky/t2l9ZwEatsNQV0C5f727iOriIGD1RFwrmkScXBPADVcGjJHP7rxhwN2D8HaZd
Amd5eThDwYkxBD09WQ4J3epH1dtxxp29Nijsuvy4XEmS1QBTyFMH9dYTOvNeimHUw0Ez71JMCXZA
52CbRVx2NAy68Wh5y24M+ufMtL642RRZc33sKYu10YzHsVBg6jY3GsNtEFWB7QY815c7kJl6l47p
SE+t99O2/wmG345qqti6iWeu5/+W/p8IyVBUljGD/2qmmC/xve8+kuDFrPdp+YEoG65VkqTjJFa6
cACM6Smrnyh9EcMeMLI5jTpN8X6qdk06TUrsPDMb7Jpjo1DP7vrptQtUdDnbyomTQWEb/f2yP9It
OeiUqo6ewHN+n04i8moCZpY7DlzzbcMhZUD/d0L/SVoNy5mN0ly9zVMOSeNg61HQLW1U5GgcNdMi
36dWyzCNC4OfSU15pM+DChi4tZsYhANvBKww6LKUqn6uRaZgDpoCWZclojqPc907kPL17Yv8axvd
lbXwipiBVmld2K2fnzD4iKJ2WY+f4KH8RIcbGHZ7230hbBAHA13Wj65bOYot3lBNAyh+RCwA610D
BwA/rAGLZCUm/Rh1CBr5xyUt7tLKOTaF+6WyVeBD4/pMQU8MdxYZtABdUFd1LivIl0CQ6TlfJ0aW
04ObfdE8Y190zwGPtJRhBvrXBu0EXvNntMco1+/r9qdvfQTaMISqwGXLXwz/jSl+qBoyU6BPR98X
/rtiNYfPpWWEpPNzZXwRZb1zm69zboWp93vp7Ps6+HD70K+3HdsNR8WCp4vsiqxaU+OWmmbr83Od
fxjZj4Z9owHO3ihj3VC4jBsbfi5K9qkxF77lLoptz6i6hUG+D4pdWQNN5L0OBLmjeGr2t9d2/dzj
0iA2BccnWlGAbL28tQbVzAxDZRAKWftCxCru8c3PY/oA+hvWRi8544Y5GNY8O3R5RmUp5sYfK/14
+/fLucS/ugAAPNxflGFRWpLuPcWUR6T8tPkZLVc2mmg8806bv7T+c9nvO/vE7N90TGbnjaGJLFbG
NNaLzZ26LJZn4Lzc4EOmqRzva8O9kvqCBnydnrrh2ecOzWqwRL6UfRvZzf8j7bt2I9fRbp9IgHK4
Vahkl5zadnffCO4kUVSiKFISn/4s9QH+sVUFCz2DmcG+2IOiSTF8YYUbQrLItvZa/7KxgH/DoI9P
68eRVu+Q686iILQs77IGvBrLoGznjPoPK+/95xow25Cq1v3a+155rKvOPlLb7WJhacX3JlP9D89j
DGwc/Hn65PHd4Jbl/YDPvqt1/pKPjpMie1GRItRNYAbvPedZ/osKD8pwRDnZTxXoc1Q4E9/5FRNf
LeJ9KUVrRh13m32Oet2X2pjKKcnLgNz1rWn+IWMu+cE14WfdwK3rWZM9izrhwupzhM4dqbvpkdV1
D01sbXgofO2l8CiE6UytToKq1ffVPFV5mDe0SMfc7fc6BMVp2HPbSry66/xIEl8eJade5EG1IvQt
+EPAtyPPQwkZEmCjqXukQkNqndvWruOZuKmLqTuWBoSecybVyXYhLmy3eOtKNRR7DRsmrBCkJhxW
bjtZMTPOBzO7Nzp9Csegro+mPeP5GDiPTIvkQShQvvraAKx651pqZKhXO/LH6I/VSVc7vxd/sqB/
swsSjkQ7qIWpRNr6sSjd/obr8qHQBnvfTEwcS7edkqIFix0manrMOJsj2QE47/WZc5fJrk8FDGm/
OZBF/9WCtbIjUymf7EDTblQANPBsDd53aJSJSCNDfef0cw+R2bnclYPgaOVWTvW9F4b/0CIGSKlD
finHyXZcVXoE5UKyqzvGEzMovJ0iThsFXjaeMgmImWPV2WEsgu4wtsRLTHMcQS8wpwgg7vJoViUK
JCimRv1k/hAtCqhWNqtYOSC5IModIq2JhRc968SIqDbRR5R46mfV9v4jNdvyXEDCPGzB37lpvNy4
k1nl70nW1/fSgO9aZ+TdK6uF2M9+5UWVq9q9V2XO2bByWGoOBSTj9Qaxn8lhU6srGlWNN4QGZKRP
ldNYb/psaX+MAaFiUNYqBrnbPvY1FYls9WZPhI7FHmstLP2xTISva4k/t8NuEe4GM5SLo5u1xkmz
RL9HZaoNSdaoUJsNBtp3JiOzLM09tD4QONX+Fvz2MlxCX8KDZiT68Isi9qqWT4WjBuiHF3cT6aK2
5qfA6h6VNW1kBtduMVBCwdRAUonrf/28CKf0JHWKO7R9IxdHkrvPbB5DNW680VceGsznPwOtLjEG
8vAMO8fiTgSvpWJhNWXx5xfltRGgaQf1XViJoVG6KkbNLOjc1heIZ+A/ojl6WGzJQix/4/oihhYb
HspFDu6CPwzDo5aXOiFw6MA281VY2xDt1bQQIqCx61aA/2yQo6+NuPSrIdcP4vlFFbyeEesS3uHz
VL53g+jAu1WOrhKjYUEKVTCfhuD9FE9qMLegh9d2xvv3bfVu25nWeX1PyzvIboJv8pWRfZBPcRb8
/PyzeVdCKqwltLHBokGlck0A93qST7SZyN1kFe4bc7yyhlWfw0+Z5QpcwrJJhI2qjYf28AGRjIvN
aQZx57L+5IFLAoQs1WIuv5t6EzlDoJ2nvqwjU3zrYFnXMG9IBCEqHNWg7otaH3/4HFeW6ZIdH1Bq
AmfKjJg+2ncN6h57ONhPSTm6Y1SKmsesr9ozujjWo+8SttdMle1kZkMKx1TjPRGaFgPF/oqudX8g
DoARkG/2YvSw4JodCHdf1p34IYaq2dVu8HNu4Cybs64L0WEPojbIrPPMMh72gb8zHcEf9VmNCYj5
8LmyqCufGIClB4gpuUlPhz81t4Ibu3csFAx0sYe/QI8wVOuLqK5wI02g2Sei01FXgNtL6HEy/BmI
YYd6Kcd9xuFGBxQzZOIrTu5qQ3RRwwv2MDazvpEJXTuMqHriTgHV7rLiZhCUnh1pFHeGmttQL+ad
1sxbmJ4rcT9UlFFzQOAKhcY18MrM8o62syruzDG25D11EgVq5xyW4r+4Wt4PtMz2XeqckVJTeNgw
kLzLbBI29UZacS1KBuYKpxytW2B916CopjBmuEZrxR2zVFrMxXMlRnkoyvGPIuMDpKhhmGlCCF+/
5cX4u2PTRt5sL3DY1d2GYiJW0l4O40Ud2ZtkaYuSZKkHHycSFm4d7Dkq588OumRwEkF6wIkf7INe
THEuHH7b1xVPxm7k93Ji5besKIwzJBOzpIKlbqSgE//cGtCsCyR2QA/b712W6cGhz6Dqjbf7D/oi
7MyCih/RWer6GMS9akcdJh+bSrloKQxZZPBqvh0Ls38CXw13LPGmWLOrmoQqoNO3GV8FItHSe+jQ
1v2T9X77JdcR5G5cUZdr4wJtgR6hCdjIBViA1z6XNcO9X1neuc3QwdPQL5o9dgqaap8X2cPn413d
De8f/9VTRidWN43u4fR0XnvrkmG6ZahtJqMjzEQ1TnnKURWQ6MGbwZ0FR4YboQrtBMZdtqUnfu1v
CeD7gLTaWMQn1xliNUuq+5myUhOSl0DkWOZzDT7PI+z46iOEfv29W+XFTYEPvstLnPGCkWBnKiP/
8/mqXLlSIHgCfh0quZBKXssWGf5sjbmYrbSrqhOp29NW+fbaAEu/Cfp0UDFAnfTjKTdZQ2k+517a
3BrOXbPl9bv180vE9+4SqUdtItzS3HQAoLY6NFuUsysRI2Q0//PnLw/6u98HD7EyoIPjpSi8NvKX
FvzhW5bs1+pNS7McoYi9eFcFqznMsG0w5pq4aedVUJB2iebB9wCq/Swi7ugx4DXg37LUquY9IwMI
wBrvIE0HCS3e549weg0X4MKOShjWlLBISqQ+jW9+73okEiywv0IxdAtndnXh3/3Rq4XJXFlCWp26
qec90mPfbzDZVj+PuhM6b4sWJJTjIK2yRir4jZ1PmS2MVNApbkt+iyTs9fOtv/q0yxCOjssZdHts
zEstJas15mCG45JfQHwuGLTiRS+yETGM3GLHX5lNAMwtIk7DRNVm/aaiI6uNuH8l0sQ8qMOqsMUP
oiE5/ucZ4VYBAGtBZCLmW+Ud0uyCGuGVTAWjYd3i48vXwtiKQpYv++5RW9ZtiT0sPCWLLskaW04Y
Ekenmcc0m6yksp5tUSSufjuILf2FqwNBIR4xLNqxCMc+nj2jH7JRVwOgKoZojh28r5MCaFm4Wxff
DByJ+N9XDx2z/xtutXqs9QZluhiOsTJEUB1PKk9s59fno6wC8/+/ekiKUdxCiw6BycdJmaLxBFDN
YypR3bCJu/fn1Aa9oSzfeI1taPfnpqW7zwe9stWR7sIFahFbR7N2lSdCnXiemn7CoBN4aOa92wO3
YP0rpxr7AsA/CMbjTEELaZVc45gNFne7MbWJF6qXjG+p+12bxfsBrI9L585M2NjjY6q/FFMZ2jvb
2Go5L6u/3tvvh1gO8rvrPvOquaoUhsgPehnW2q9IZSim/Pj8c1zb2B6aUwgdINkCqMTHURp98LNW
YBQlQy3YT+Hg7tz/arWW9A+oGJi+rTUjcs8TfCyoTAse7FCPBnaxCW339+dTueSf46vjVkOmiTsB
VPrVfnYHv2fUqGXacBzMHbHGUKK4VYRedUOd/RS8zPn+8zGv3abvh1ztZqJ1dWflrUzns9UmALL+
bz+/+jojInZm+lg4nj8M6g4e95//Pj7zlV3mg7iAuwb/uBA30LU8dwZNG9Lc5TiJgDnwHUWuokLi
q/EHdg3qrraNRLKsAD8pC2XBvx0t/BHNjKhRCp50XTB9aYbaORCD+PFkmeNLZnlGJDqTR8LUtAgR
fflU+HazYxltDp5VWHWoaoUab9vCP4CY6nYmSiK9N7Wk8T0Rq9r4QZqAHytDgT5takEEBNyLxK0V
QzQM0m6BoUVD2XuHVpubA62ZEWq5E5yavnnOJs+JJQQu4H9UmHZkG70IBc0mmIBxvneFPyS+LM1D
JYrhxkMksyNeTdMBT83TLAS0/8ZAxo1iX+iUDXfE0PlNY8F2zz8aXVbt4L3JQjC1tEPXTUCyjt1P
rYI6rjAZf/FGTR6bfBri3tdhW6BT/2j6/akoUOKAlmA7npDk/MbV54N95Q84C1KdPb9mR9wI41dS
UihmwLvc282z0Z1k3k3xbPMWzKOypzts/j/Qea4i5ExaPJpWteMNdOWYw/lTS/RpNw2yTKu2lw9d
l1NnhxKKOoJd3IVNW1mJBTLDKQjmHOqGvUG+zDbEcWyhTdFUuT9Nl7lH5bI6mVE6OdWZAX+mCVgt
3ECTFVL8f85FNeuIDM2ZhhTFHKxtVR0ZyeiLxmwZj54hE6vtRiesefbbd6siGfs7g9mJD1aDhYQC
Qn0dGtR1BRjw2N7PjWf8Nt2GimjSURgOUeAmIXRm7ZBz1zuqQMy3uWmyXdWg8dtBQw02dYEdgWwK
6JtvNflN4IpfpLash6D0uiP3lIVuilam8EyvjgouEPDqC+p9MPS9Ec6UWyEHVSkaTcgUBLSTh8mc
OnjSSyezd7OfdQTFZtCzh0xTsTFkKDcxd3KhbuPPE4oz6qdEWxLVAgaPg2Kkg43uV2fvhGrNMiw6
0oWOWaClMrroj3iK7gc6tzdOM3znIoB7VyvZvqQoRSFiy1M26BM8LnpyZp7TJEyTeqzGwTqNRdu1
oVNaOpQg4M7ead9m/gopOdNUe7/yjf3UF8Wzb3X3Wt/eEp9Gss7qM1GiR5m0ikcnbl+aglvfe9iC
POVoQexVkBfHzqjHE9TPijQYO/8W5WrYU6M4ii/jFNDe7VvPvSHz0CV23rLXth3Uc2NFc634YXYD
BpOhGmreJJ+xdTJvetA9aaOxk33r5+lnxq3uh9b7WVQanSrDplR+qvl5EOnUscJA5UYMtyQZNZZe
HdG7GE9Iimcr7kUzR7wRMC2DdNu+ZyIz4HYfl2ZS9bEL1d5XX05GjNerrsJJGaih9wFB9T6AKS1q
B5m1G3VqngsJtlHuar86yJXtS978zk2sKq/yIMGfkP1xGvi2Tlouw1HrRWTOFYmQ+P+ZJdJxt/D0
KM9diRaL7h2qrgti6ZjjyTQ1YEhN4iZaY5hffJPRaHSnNzcT7JfR5+Yppx6JA6Oxz1oR9DeaOzeJ
smx2m0E1Men4GNwCqgHG/7KGowPK2GxqNPaJ4UW13XVjOKgy36g2X3utoFcOcv7C/gBa6uNjD0li
0yhELdIOd06x9BD5xoNyLS4KFl0234XJ0QWPqXd9gBUcItKifDZzN67k97r6+vmjdXUWS8f8L3T8
QutQUfDkHUiXpzBt970IXKKN2ubVSSyibmiao6+9ziqGMeM1iKwyrU10yY402A3NfxE3QHrl/4ZY
5RMC+bBRCkOmAz/J+TD88wyWRjzAtfiPuQTaqw8t8eKUvSvSYGhP3cDPLn9s1D/PYeE9AnaMogTA
C+sUb2o0YjTDNKXdcALCCFW/z7/zEq59DIDx+/BLh/MXJIVATfw4CWOcqRB2M6U2FHCl+0egrVmo
U2bLpLKrDaji1cHAf4TxIihDF7JBfgGXYD2vpxRn9ljP50CvolknoT440HT7L1YO1TYQ1KBVC7Ll
+hyKqQsQ2c9p/tZZB9/fWLgrgbCxYIUXSPIS1a2Ndk1lNRXttSlFC/veMsUQcr+LIED1KHM7D8s+
eLYpfdJkfhqs8fnzz3Z5elCoh3bGIsEHxsWaCzXJPreFJUQqDPOl6vQvnVf+tni2McnLW+DDMGsc
qw0daE0Uo0jH2vsDLddXhXrp5zNZDuFqA6IkigcG/0NxZi0lRQ0mh9JhIs3V98Hyd+hAxnLm8aht
8eKujgStpEUeGci5NVst5z7XDL8TKbXmG4/JPJIOi4oemX81bQkyr1GsyPtRLwFDErAcpMkXBa0s
yOAp7U087dqx3WGkMdJr1j+MRu7dBKM5JcLVI5ve1UyWYe83+al0nQ4AiZ4+zXUPMINJIB4B3bqk
Fa4dZlIOx8/X/sp5/PA3Liv2Lvu1VWtUjZQ87Ss9oVAYDKuxOamuuLeN5nWut5zGrn0BKM2i3bo4
aAGp+XE8NON9CVwFT3NmwiU01w4mk8k0uuehcuPP53YpH7VQuHQIYi82FyhUrG62XjiNztqOp4b5
W42/ifbVs57lfG/0cKBAXHnSqXZ0wMHr2a/J2ihnXlvZ94MvB+vdyvbIx4JCMJ7yhqPNaI5vzBuf
J6oHkWrcA6yCfm9Md7nO1ufIg2QkOh4o8Ovrxv1ElV/1FudppTd8adgaB2ZBSgd9pD6sJ1HedJVV
3iFTBDK2d/IoQAQVOr0hIrw9TvL5n3PtfkKxGIkUXOsuq14Dq+pKFmpI+3EuQt5pd1RWv6diC457
bUe9H2dVGpjIgtTW0apt2NkQZaxVWlRWRTQ0zcZ+unYVYjq47iHWupgdf/yifg5Flyzrh1QUWv5j
Rok6pLQsfv0X64b+GDDmkDDG6/JxFFdyNbmzMaRDwJCtzQevmxLCiw1Js6ufB+1uMKeAfL14PnAN
cx8in5iM2xyENz/1gQdJ32xLeefq5wFjBx0vIBcvZHAgFT96AdzQUhaA3CTa9gZo2l1jsjnU+y0h
oeX2WJ8ABMOLtQQYcBcusUFJg1rBjyH1aieeHO3cj809JOnrKPMB8UAEtNMb/5fZboWy10IBeDFB
4AXRAKLB9WtMjcwZZjPgqR086doBMEEcsSaGUWA8w65Te+3HHDfORv112dsX88WDuWjiL8X51W0q
KLzZ0MHkaY1CDZBuEqjzvkKqDoJG5QT71qvhp5AVT59v0WsHYQHSIOoFD/NCHZYGpRo1hmElLpaC
uk+m4f34fAjj2v5cZJiXmBSo7LXeDO8Hq6hMCwuqpEqCsVFJZgDdmg2aFTaoQcY54HVRbnXVF9lU
Sw3FUzEQkkakis5ByQS1gq5BzFwL/R/JBsvLDm94QPr+um9dRLHg9kzDTChPG6iuoJGNQstJM0/S
ef18Fa4sNLCxqLMuCq86umIf7wLuANNCJMaR+utU/zb6LVratX37YYRViDxDGaIcqxow92m3ZMNe
K0KJylHAn3pjiuT4gk5C6G4yhq+8jh/GXT3NdQ3ITe1iXN69MDuPfB672YHTxzJ7+XwNr40EtzwL
9XDcP5cRR9agurm8ww59a/W4mFLZ/OboKKjHzwe69rHeDbS2bICTrW1Vs0AoZd5m5Jbs/refX+2F
QOdFaWeYxwRclw2LDz/Y6r5d3Q3vp7DaDUDI1bWlLTFLl84IPb02i0aH7urhRZlNjJ0SURjKzd7G
0l057Itkvw2cHKCTUDP6uM9NJ9MEsK48BT96TkRrDwkzObkFR+mfdWtxdBcG6fJEwLpjnQKQbqqC
FlXmNAjorVfYhyK73fTvujaf94Os1rGpRxPOeCNPM9Sh8/qVe2/E2BK7vLax3w+yOkKuxwNd+gjd
C/+YL+Aw92Cbz471xQ7iz7fe1kjLzn8XyrLZkUNXYTqqiIkXoRAEsYKcn8thIyi5doTeT2m1D6Sl
wNLQFd6zbL7Rc+fRo9aPz+dyJR758P2Xf/9uLlPl1JmlYdVcpOp584NYRmQC5j3/cw0Q+wySecvT
jFLgGhBsDswrWIWjRMvZQWnU0eNJU23y+WyufRk0Ez1AdSFqBNDIx9nUFAGbS5Z0qqqDR9mDHdlT
vQW80vLjgTTsNEjVv34+6LUlfD/oancXY1lMWYMjZFS3ANYVFrBit1rz/PkoV6YG8zEo36NSBCjy
mozUF9TPfbDMUoIu2YOp2HTQq9Y/+g7MgaU/Dw9lILaIZ5fGHgjtEXYDpgZfPKzp6lBJHSdpNrA9
lPbg8rceZfmejNAcBih5kHvmwpaqOGdFec6yKe7VRjp+5eJYhFfBeMAXxYu1LMq73dmKAFSTcuhT
bjUwbUCJf3oxrY1BrqwsBsF//wrHXSDReGborGZ1n0I94URyYF67/lagCyGrUyc3Q4xlD66CVMhe
/6UtgVkGVNLHOdlkHCB6UfZpD2Evp8r00Cz7vSzom8MXshSlJMyl/VxDDriHkP1Us/Lf386lRAZW
G5A4kPZaxcmyKrJ+rgMGyFv5PWDfyChI+Pl2vRKKvx9iTWhD/py3LvdYSo0Dyv7ncnbDkj2ZaMd0
7vBo2xsf8a8I0cWyAqwL6A8wRqgwfVxWKsA3A6eHAU+YGycPnZI87LJhvKn6QRyBO+URVbZKck5o
KKBrcs50ncZdI8G9KHn1W0h/aTLLQkfjUzhJMEFIfrKHOmQyMB6HAJQbyKVCaaGXTjsgGGiosbFq
1/Y7PC6XjQhpDVhyf5yEBflyK7dtlpKme3PF9CwFf0Kjccux7MqVhRsEv49kYrFRXO1BMTlmrwaX
pUZpoxRyrsUXMTy45Nvnm+DK+wUPLdytC8ITbZnV4yIDMIO9HN8kexics19tEKmvzQJl+iWIBbj4
4uDOjRixnxhWS0tGdiPlG/dAl0o+n8SVbwLQJpDLqHWgPrDG4VkQD9NnYJLTunJOEOSLlBj2ik4b
w1w5MEjtoOQFXBSu2/WnB8WINqzKdQCUpt9dYX/LhuDXIPzbutagHITiaWjgX0WfT+5y1AX6ByAO
cnVIyq0zKuINwTxBkDV11FzCRUj5MTO10M3tMjRpHs3ZGI/GvFXivtwYy7DocqHwCfuRdW5QTSC2
aU2lp50R28/S2H8+q7+L9fEy+Pj7qzgA6TGikA6/XwPMBHcL1UVzkQ2wG6jSHBqntLb38I34aZL2
K/Kyt75Xu05DJdSAvqpW8SxWBtALs58qoYVBYT5wy74vM+tQ+tNDJwOcFZOfK8VkrFviWR+7L1MO
oEre7VtfJobJnmjToQkuQYnPpyRDsXsAv80S7gua2ycUtKDa0g4vTe8e6OhErmZFxmDcUCn3eP83
2kzmJd5mkYpBbeKvQiHwvB8vlqBx/dKlIxa8K+idor44jS03z80E42VAVYxHAgKCDEG4a+9gtPET
2Jz+ac5p4Iau2GfuWX0fC9FVsYY2/znI3CZ2O/9n3/VoTAxi3jgNlxsEUGB0JlAkg8fRBelKs0Xr
Ab3jnmcfDNSvefz5BjHcawPgWsLlhzoCwtFVZOExOhdzy51z47vQJCd+4pTzVy5UZBljorQWGAyW
xywDLq2xdmDfn5zeIvHAmiPKdz/cIUPo02cPmucfJ7s8NE1/xE/FrT7vdNiB+RVB8DkPJmzkAF6A
w3A8Tygh9H5+pw8DPYFi74QwDPttzv5N3ppADEInUHT5LVwBHljb5zcwvjuLAvo7krDEbcGlXMQr
rVn8yS0GbFRWcmAWSBt2XuOGTTbup85/bWDACtj0lBZTM4bU4IlmVDfmEj4Ri1nhWNh4AQPFAZyZ
RViPthlKvxqTKSBWTCiNTU/743dlNIGy6pMGVNY2KgYN9gBSB4rGdUlIZzLsMjRkAEcqqm+T797K
ZnglThCPjX+0O3bnGPzslGVsWcXjMBTHKdOP9hDcZMSJSMlPMAh/hYjLsbDdAzi1MasAv+IwVRsr
uGKb53rih7JlX7ysPyonv1VFtWtR/FXDt7Y14pE7ifS0c0F83MljkDhjd9/k86GdvS+Gmz3CYRE4
vKDXYdPm3ua9jjI/G9/sRn9trTFGQyJ1azNhYwDSZ5U2dCyOtSZB+fGnxCywC3wzKYjzIzPUSc8H
ETVBmQN8Bsvcaa6KXWvkBMgPkiqrREl/LB/JxGNrsH9ojePtbDp3MaqvRTiOzXcr9/oTIyVAYFnM
UZFzOzBirTmmorL3Tl4fba8G30zpWGsfBNfMz95KUvSnCtZ6scd0IHK9MQaazg5BxS4ikXffp6H2
d27m/Bt9EwU91BodIFgh1Y46xBotS7JCB3bSmM6u20V8SjlBQ6578vNi45xfPq4fB1pFbeCZON5g
KUQgCni63+ilFlvm4Z8PARz1x6tPOKPUkNVOZzJHqvzSsR37Z7PND8uFdsjHIboGxPJuWS5aJ0ru
W+27vhXrLAvx8UUDtMVDBoZPApWTNWialvaISM6XZzgLfu3NImGOjHxmxU1hRbXDdmrMHgFC27go
L+MDZNKI3dBDg77PRfDjc0/ziUnGcws0hyB/WvJcDMeqQD8J3NTWefv8Xr6M6FBERnMMV3+AlGw9
SxDWWaBBS/c8qgfkmeHg3TT2q7Hl83ltVvCRh5MjlNVBsFjturnUKn/yMnl2Ww9GYTAsref6qzfR
nzpEsBZa/osCN3QjuPcvH2H4BqBPBk1iEAsv9ETAXewysHKds9t7DajKqt/Db/apAZ/GwFcMwNy0
AkFjpatxFwCdujM7BTCnrv00+Zx0logzWtQJspNQSUjZgq68PNZHqdFHzW2+iqmPQSYfj2qqKtz6
eXFbDhRE/mlgAH9BhYAq9jy1o3V0tTLqM+2bzrqHUdMh1jI+1sp6AKb1fs7tWzKO9DyZsg69bn50
gyaRwt6beJREZ3/NaPU9qIvXKq+dEFRUIzL6HkFMML3BSPq7Ywy3kKU8z7YRE9mdvao75iNEmIvA
Cn0y7+aBfEcfDqGV49wSdPR3cw5ts8o0b4fCCCm3v+izg/eVRba0Ir3vd3YhUT4EP6CQxk1mmwdS
qiejsgAJLoNblLufPt+Kl1UBfCygf6BUDV7YRU+jqHw0y4h0z84Ac5zOY13YiflRmOSx1bUwc7ds
lK9EJNCsRu8KQvlo8aw3Zd20xsipdM62Fnw32va12NLx/dt1+3iJYE7/GeJvvftdOQX1r2rgk3DO
esD1FIuY71rUZl9nrQXwEVoZiAUdKzb0XYau/Bzfyd486qTUk77+Y+n+voFjl0bDbPrNWDzgIT+3
ggPqZTE3rfUeNG5gpq1ZJm0Nd9S+luqFlga/pTN0XT//PlfOMPhiwDHAwRBRwlqUmM60rSVVxhku
mADmFoWfneZmGp5GGrAwh2wK3pJiHs4Nn9vd52NffirfAGseNzIch9CJWp6cd+uo96yjDvQqzvCx
YffoKtMdPFTHjez5r77+x8+Fx9yFLhBqmVfITL6JTp0nsvEMh+3glsFB/Nmr4aQnBmZFEoXUPfjg
xTPQJdo9GzX3RwXGwwlQS/OhyXXrRKC+dXI07r9A/MS57clAd7DfqOzQ8QrQcCcGpDDY5ORphlNd
QnPnR9ub+ZOY245GZsfz+6nU5SOKWU7iVDlUvNBt1F/MztJ/8qyGsK0cEK/hcro3HAUqFOwEvmW6
M+zgHBo8+5mJh33WGlSU2XjrKZ7d2ryTN8wvyFnTCANCmA6H2WAerpdsgKCTQW4EnzpQdKh3z+Fg
/SXL3PFZNh22GZKl34bJITaD6yIiEBvJYFniwusvaN08KjPZJy2w4nvqNFvthWtPEwgLqENCcBsY
sFXCUFQjKGwl8PJDgSZQfqec77lBIzhbbTwTFwMBwobt7C19GYRe69Y5oJOBy0ZW3tnBrQ1KwfC1
QcfJ29pc63gCoyymn4vN9RV7FAPW4PAwccidlF8nOgJ8YISZDz1Xk2yUGK7NB90skHwg+4/u6Oqx
LWlno5yRkbvSsU5GVextCZXvqj1Vrn/4x3OJSaHgtGiWIorAPz+eSyEdBci7W97N9Y2369Q/15uA
JQJuEtpHcHq8ALwg4/eljzojgtVEiDtZH0vrxt4KJq9cLij+QeIAyhWIFczV5cI8ybrcb+ZzyR7m
5u7fSVFAZi4+yPbiWgMDno9rNEpCB6YjVq2DEaVNamuhIfJX3WVbam0XHx4ODIjuQXoG9gqwmlVU
bJVm7U25NZ2N6ck3dziRk3czbkFNtkYxP84HMavRjctF41kk1DjdV9a3YWn/Oc+fb64recSH6awW
TmMFSBQ6BtLbP0jDm/ZG11//tyGWrfHuXZlMf3KoiSFoEOXTmduRNm7s4eUIrN8UkN2BpwIV91JA
Y6B2BtnzZbk47n4ai+KNDREHIG7L2uXKh4GijbNAcQL4LqxVWDtjEmpoDXmmjifBj9HVnmYuuSOl
ZSYQ+AML+PPVuz4g8hUUjJbYbXX6q7btbdG58pxXcBeR9GBjWg0AdtkUbNxpV1YRGGcgqky0phzD
X/6Udx9Kd5Q91wg2zpK75lEJovZN17FfdRFMT9agl5E3jeARfT7BKzcDUEZLvRtATqSAqwla2UQh
+VzJs2P3LOlnXd9Jb9b2n49yZZ87oAgAvrXgttBL+Tg3x+oFLLU6eTaghnrPppmiIpobySysLQTh
X0DWajfiskbDdukwAvS8ehsoGFeg9FN5LhSIY7K229CA6OKdcBmHDquyftJ5AEXNc/K0V0p7KwtK
DrZ0R6Ci6+bboHxyyhDSJF1WqKgZAJXWKlE+BjJAUas14Phr6jS0wBgM3doxRZQPdZX8P9LOa0du
LOnWT0SA3tySacozSyqVzA3RUkv03vPp/4+FM2eymEQSpWmHbjTAyO1ix45YsVZiGaY9JAHsa0Nj
HVpYzA8Dgkq7vpr8B6Kh1imsRrSJKvqbYKh/NYXaAcpHXFJv83I/DvlxEAdyNl1ROL2SVTuFIMYe
9WFfBQmMGmYcEqKhbwMs3SkizT+og0YNMzGs21CZi0pTgGh6iRJKm1WBrUdq8hVKlN/S0Gi/rWGi
H6xomn2jSu2dLPXePgwaurayMnbFrAWX2FIz/U1vrvCYmI2c2Mgtw2CnV3X/3ERev6UTtrYt2BJQ
XaOqY1xkZIsUmQSRnvdHtRG9xz7P6x8xxIEPUpOPG9nqedWXu2Lu4kccDv3riw6PqfIKJeji/rEW
2uww6Zrpxl7nuaUQj3s4QJW91+TJgyEn3m8eFsHG4V4bKUSjxF/c9hpV5/cHIK5jgQaRqn80pfFX
1UJTo0fVa+onW22wK17kXZZtcZ5bgiEFFsvhMfBsCFZMf2d2KLW6XXb44JEmLrLAmnIV0yN18bQc
5UL2UuDXbiXQCmvELyN5T72eNuAqb2XDdws327Fo6p0xmDSazDN75hYHSyTJMFShaynpTikOakai
+nMYP3rtJ/r8o+ZzAa8ehR87Gj5B97fhHy/m8808rTtzP8Mlvt1s8jhtxCZ0y96YM+SfaZH90Yr0
73nF3QS9wF/MKjm3/5hb3NYAa4sk0GC8imUNisDYkbRvwYe7nRZjWkypqA59qo1d6GZ9bRvKnVVv
PAQudvuc2wOIQNUc5QZW7v2a+QH4DrVnFGWoOlYq0Qb4mua316fq4uZ6M4KwLSBR4xL8LsRGAHGo
CYde8t3TX7cwFSsLD35NpU5Eqz+NJYuDxL4TS9x65BYiL0mBaud95qvdPzD36bsoMbgPYAjdXR/T
6sTJPGho3JppVBYr06emP/US7xrYaxzZLJ0RLedgS2fyIqiZZw5Y7dwvQz50ic/TtVIoBn9i/ZXA
btXnbHiN0PdWpI0VukinkHPFygzg5e+LlIaaBnISakbsNm+IRnMQD03hWTv4676YPEhpvKfpWY0K
7Xh9GpdEUKB4sQxuGsWSWbJt6W6FsgT7CpWOq5TBXhLUI1Xyg5CbPwa5pk+/+F1p2iNymzu1zB7k
9s9185eryFNLZQRUoTWeqIvtD5VnYrZimLvicz04SWP7HwbbAF86s7CsdWeySGOtjgXKxtqnBumL
f4ZY7rY2yupA3rJFuHiSvouB0GDtKYHk5+4wHLJ/h/a3bj5fn6rLQ0zP5fysJuQ1L/VIu9ZKyqnK
CleNrNqJerXaiUW/1RG1sh8wo0lk12bYyEX8qQxyFFdSVbhikjx5ogwjYrDPrVcl+pJF6oM5Ie4s
6bQRUGlEwOmDYwSoAl6FPwh+OXqLu3/sdXMqI2ly67qzbutIqA/UzuuPBjgLK/NMn92TwqwckZrT
5GbeMRxBWMAvmI7mvkxv8+SoTo3N5Xl9YBd+BJO8wkHKkDSl23SxPUqk57VUzkTX6AbvISMgdtPB
i3YyONadpVTRxmZZtSfz9CcRA3/VMs1gWVk9RZU3uUOF6lJfaHsjSx+sIvrV0otyfWwXW38e25mt
xXRaeaYonhWILmzLrqnUx64aPumTtP8bM1yRiIeZKEsuHkZC4QMAwBG5STnK9lQ1TjKYmV1W/UZg
sTJ3UGTRsAMtHYigZcuTOpSwW3qj4Cryw1R8jasnpfmnjoKNabsEd9IqL3KvoGnAqxnA+fttqJRN
XIKCEVwxlz8ZymBPMa0l032m5baaIuPQSdmuqgbtIRC8+qajQA97ibCVWb24euafwc0DCF1hVpdX
nDCMOVCPVHCnVrJFf+/n+y704EL8nMWdTb32w8uIOUIFeiERcliehFjTBfq/GHWY3EUmMhVf2i2S
+JUNeW5i2SRslaGgqV4rEI88CfE3WT/WW3jHeU+/C7XfJu3/j0JZbMYEOgWyAL3gJsmhzw5x/NFH
0OL7i7SaCVlMoVXMUhfnNshi2OESG4ad62uxtvQENYBQee/xEl+MQhXzVEgF03Mb5VdgJo5knfrm
VhLurXHiPbSl2LM2aeQ1qMVw4aOJsogTsyiQFd+SPbefvocoVZTVlhrJm8bacl3OTcwjPnPto9AV
rRxhoiBt9KCnymtMA3EPrYkrJEV6U4+DZcdNXlW2pkwn2fJjG/34f5RB28GM7Hie8ikP9dqezLbY
OPBr25JclSnLJvptqAa+/22VEhWq73mem0z3OYzPA8VdeJauL+n8keUE4O/nOwbkJ5HVeyNxlahj
PYqmO1IjuX3x7pUtYkQKYNdtvLFLnU1yF+ShWlOPdOXBlNwxIUWVdagJFD3QnNokGYLa8K8iMqxD
Zyr9t1wv8309KMZtB6AFwnbzOzQY6BBE/r81YeFOquEIFEEsO1ppRbsu1bq7HBN3MsXtm1KU21s/
6wQyOh25mkY2uqMg1vlRSjnhPkymrW2KrW6rUJbeIokQ7ajWITk9Y7hjXZLQYCpKR1ZD0fa08IfR
6dJ+aLuMrJGm72qwPYkOJKluTWGnhiqN4A60UrknfuqpM5tjlzt+NQRoyVpOKiaQ7Ue+gKJ1bthN
lXFAu15+UkJVt2NZqu1CUgo7BQ3w0EdS+iD3Rn8j0hl8jCwdnh7IiByg9cKjkIXfyswANZubQ/qt
7gZyXkOY5DsSfiP0DWMlHMupaPadEmn7Jg6KU+RLyg1t1MbX1A+UI5VZZTe2YXPXV6ifZ7me0HYs
NHeCKUS2mIbjfW2ItRsEMHNJXQGkFG74IwSfr0GYKHdeb3j7UTayO3Wqo5vY0qpjm4rF3gpoFgko
S+1qJdSpU9eJSw+W54QeDFRE0cxnqje7TOAi9uJO2Ve6kh16etwPjSEMu8mEm38Y/P4hbwL1LlSA
MvmtFMO25BV7UqkkbgNdtGFttBC4GOTdaKmBMxbDsBvolUeh3hgfirFqWaC2f/DMGF1stdeP4iS2
L6YwJwMjw3MrI/IOPQU1tzaM0NbCHqA42WC4DcE/qKJgHlTNe1K8JtnXHlqQFWhARwpE8ctfHD1u
NYXe1xkTvfCmCaIQXePppqtIumMEwHd7Kd2BGn6NWvnrdVtrnhsBBV5s5Hsu+3lCUyuIU3zPtYbM
tHEE92oSPwryAEDOzOkfindSYn20iYhLaS5eUeIDuH4RGBVJ2NI033iu/MOEUmwjvlv1KmdfX1x5
lWJNuZDzdfQtZxGGndZ+tPgy/35gz2T9ICi90EsD+5FYkzZ4rpQmd74SHJMy2mWWdoKIO7eFUL+5
vkhrI+IlRfKAPCbtO4vXjGn00dSRLHatKf2NlMm+isK/GBI1HhglZjTVBYB8JNnSdkrvuRlCMI0q
Phg5WjzSv6XW7APB2iCRWLvB4CcFzkvEQJ5ncYHTZuVFaS5ZiAfQ3AyZQqxFB5SPN3bClpnFJR5F
fQc/9WS5k+GGcmkL/S1RxcZFOf/W5UV5PpbFRdmkSk8xGSNS6ub9bQon3vBQgEutN8Cca0f1zNAb
LO3stizaaBrobYHRuz32xnOff9JTGD0DxZ6KP7W2kQTemLtl+WjSG6EK6xFrnfVFEaJjo4/3Hq74
+tZeNaPNTE1wyeDwFlubTilu4WSw3HFy8ugE8FEQbq+bWItkZjZcWItRKbmoeEDyU6jmNDOh+57T
iZ4NBMXMIwew/HVD80pf7IRZxQTUo4y82TzWswXy4KbPCgNpQwH4W/8nJEpQwrvK21shkQzdCgDQ
/jeLi0hQ9sqo9QIsWnV5KFCoNornQfuBmqXd5zeBXND0sZWdX92GZ6NcnF29JxKrRmyWaurEWUpw
8KpbINGL9FAnpdMP6sYbZnUBSeUA1Zj5mpdMXiM1NdEPAs8lfphQbfM1oNje9yj8dX02V+0AVJ6z
6GyWJVp67Bo/pryCNGWt7wZQ/WXxA/Xig9dsnOQ1fz7fHuxGKmNU1t9vFEnoYvBXnuUW8CvK5j5s
y40pu8y+cUXRhwTUmNuI7PZiL1KOS5SqG3QXEig3K9VjauovJXrWbaF9qqNxT+E+sWd5D/jZg6MV
Kf9en8yVg026nvq2qVNLutD4E+Le16Qw1V1pNGqEjf3cGacI3HspTPvrplY8MKbotoO4FUjusmwQ
x7XY5mR0XF34Og03fk8cHOs3IZpTHyd4AKk4j2qmCaGks6wWJDNpZWhWOrpLmhN45i72xqNgeA+d
BwwniTfb4VfnkVkEogCcjKrcYq9IDUSwU6O7UWjaiTC9qIL4OFjan+tzuGpmLi4C2gY1sHT3YjFG
5Iw93ZXVUrAFSf7WykpzzGWt2AhmVi3h6gG/07aKHuP7AfViGdf5KOtujSS4AdOmNRqHvtzKRq2Z
gUlyhtlL7IvlxQKspC5yMwBY3dZuLcqdrdCSeejUYIvEGX0JfvLC8XPUFGOmeICufnnYZrC3GGq9
5sJVmj+PggET6ADlaOhX9Ak9aV3nIGknUCsIympf6iG1LQs2XqEqfqdil3+lWWcobbmppBtYPRS7
1NIKXLekPpex398Tlg8HocxDuEvT3vGTvphsouvG0ZAx3PGrfo+xRJ1dqrrPfpcPO7qistu+bIvb
MIAmtLYqHSky33oISo+koNbVDnAOGF5CISuffMFSTrIX0Bnjp6Ojh0ZM2m7Sjp7cBK6XN/F+7Bt/
LxdBRTSdd3sf8mXHB1D6CYUh/bYE0WlXIsy9RR4goqzlmTOp7fToR/3PLOUXmKHh3/WgtJ2aoAL4
tYhwnDrEd7RzQ70gzQJMfmUdi1JUHpuuRgaw7F78XhyOQ05U4GuReW+CsDgGvpc7wJKHez+JG54P
PsjnyL+Z1EME/jGXynuN7EyIY22zfQgpAo9T07grKIjd0CjQHSPwD/cwyoruaKjjc1r11gsVF/m+
9jVxLwhiZkdyLNrqoIh3qT4YvzOPAcWVMt0FADd2SVEnd0jDvWGtrZe4QreSTqL6OOvLHkwQLY7R
FdIt/zbZStz6TluE7S5RmgxMvOLbOAzfVsyaTixfoaG6mSX91EbeJQYPLsObWofDkzlSHjU7ie7E
P+1gCMfMC3VHVELzLoUL6LErNfUOAar+SR9AT/iw8j2UFURJngqxdNz10msMZTQbSxkGO+xM6UuW
VN7GZbYSD1BxpB8H4A8Q5SWIutfMQk1rHSXCYNpnyReh/d0NBR0O8BT1P4t6q0h8yeaCCz43uAh6
lAC5UMHUNFDtbpV+H5SfmfcUBjea8ky6067Fyem2oCxr3uTc5iLoIe71zVbAJv1Nfrer6PjTD9c9
8EpQgIwCp26u7AChWpgIoxYGB80ziB6bXYcT9orjdQtrg6APE/YOlXzUBfQ59mU6tNjObqf8K3lo
ZU4pSKetnvQ3HZylN9R0iZrf3JF5wX87yC1hCZgcN8404YA+ZX5TFXDlCW3+c2hb9R56ZeVrouqR
Awe07CBWWu2SKgIiFBvFjhHUz1HamB9/0FhAl+dKjDGLiiwuUjiSZUQFmV/NtHOxc0q8dONvxF2r
Uwxtn0zmlMrnsnpLO0GSDfE89tL4Awzdf5AVPdorMRIm1xdTXTt3s+4vQRapiEvAB1nROJgm0/XN
qNwFPb1GbVd+FdtEdsTQ+Jd2iXTngd3dm2Wv0GMWwR+eRTMPFhSVk6X6T3qrpTb5euS4wjw8VNIk
PIQEjVRvYPHsRqiL0zQWbwUzUpCIrkg3I0ZKMs4anDxMpdu8oL+cvJt+D/+/frTCwd/TapC9hpCV
7XVBaA8q+hNpA6u2T75y12Y5/83riwRfPABwA3tHWnAgvTaoe/wjUEgRwjOV1kkcWsetUiP0YVbw
hlyfv7WV4pxx3mag0wVRYCNmSodSFNNXOgJ0paGtfvobC0D/YbChzrg80HKVT2luFaarZ09inzpp
9Cmrf1y3seY0OM30V3OsAYEvnIboNWLHdWG46PwF3aHxN97Oa7MEGxzAbyhOFHOZoRfaRIj8utOY
pT+dj9rizip/f3wI5yYW2c6iSBplsDChPdRmgrTjViPGPAdLf0SlFxprQvfL3sc+8tok1BMNIEL+
Xe+9yfHyYbS9UHzVqpo3erTVlr5xNJekKfogK2PiSaZrwJwf9d7Xvit3oS77NrCqYzV2jpRBOX99
HteWamZtVnQIEy97LnMl1xt6wzHajQ9jkb/SQfGC6LKxYWdty53bmQd/luWwfLEcMiR83Z7s0xhy
biZr42yuPMQ5NP8dyhxvn5mQrYRudZ4jLix6cnJfa3hQ9XNA0Po/Tdkb28KZHYP2o0ytGIpfvra6
RAz3Je82uCzfHhrL7Xc2mCUKoEQRLSFCN90iJxUdZi+JLtiyWj+1dfhvnOmfGW0Jp456EyvhYxSJ
Nqw0u1ErNuK09f3B7QnKAvmU5SNFqDOEkPXadDshcQRaPVNYByB72V+f09XwbG6twWcgG0xJ4f3i
aUOQxYnQm64YezsPqi4k3u1OUm/UUfleaeq/TURv/9TfInG64a0u2TUJDc/d4WJvaoJVVAi0ku0t
nyLhe2q2dj3caMaDGD+Z3r4lV9pbN32LOor22BaPQ9zYbb+R+VidgfNfsdi+ZUpL3DDhlMX0CWly
OwpMZF/3cQ4VkOlkwW/Jgydq4wG/dizPjL4JeJ7t5XiQAVtxd7pGmrt9or/WiblxXNYHRqcZ4Rvv
XWv5pi7TANWqIDLcaIjdshzvzQLAgpoXaIp737Qw+Ydn9+em8n5Fsrkxq294juU5mrMTUMPPNZDl
/kVLw6s1KSc+bpVSdBoUBh1j8upbs1XbG70sQkc3/exLEo6eWwe8WelbydBzg0UDKVhEOQvhV935
rEDcdbvQ94IbqZONgzkN/S4ZjXSPysc/41jp1JEta99aOiospSi+droGnIVu80M8moPtoeST2r0M
+Pr62VHWziiStRZAQ4A8kMS9PzuZWYNZCgzDlWNcQPtHr4Xsoet1+caQC+mQR2nstDmcEeWUE7s3
lXkoUjnnrT1a7GchfUatWzimQds993CeUMCcDJrD41DbR3UL6dHopZZNqce78QkqCXt08W4YvOoo
kW1wAFYKDniG8o5HuvpgIeWI+rlmnTyvzfeFUCoPpUYhNdHH8tWqNoKZN1e4XGKkIIAl6nQnXEB6
/KZBlyOpSWdn5CNK62c1St8mDSBzk38ympgcmPcsmo1L6uNZEipAaQqKC5Nvy8lEGkT5lorxbaNE
nV2ilRKYf4IuBKiubJ2EtcNm0ELBOxQNQXMZ2ul600aaRtVCgCRGPY1bEM3VNxTYMWp+PJQo+y02
glhIRSMjd+ZmKWkgp09smNZIEsTqZ0j9y+9ifigUuwkdEcHXD9NV4kXPjc+jP3MlONCxKpTGcqN8
Kn9aZZMcysiUN5z1WpB0bmU+C2dWUtXMASMwRA0h9nYyaF88WdMNuqpSpMPV9Pn62VpbMvKabAJu
v5md6705+FvqqSIackPYKhWt3evKzXUL64f3vxYW0xY2ajZqEg9MsQ13aVzvBMSFjOzjtXNLh0+W
cwL//wUuRwsCpB5M2XDNonyRkbmdDHnDxLqf/6+NZdRfIM5WZa1muHkr3CUtilWZPv02UYKxh7hz
VSnaD4NwlyG9PgVbZHNrwd/ZAK3Fe0BtVCuN8MvugNaIr3wz9OecZCgqEteXa8vOIg89lUAzpYRB
libi2bbRPOXlTt4SU1l7fLz17EiU7kFsLXa5UQcQ95eZ6bav+QRkCUBHaSsapMMbr83V/T03B/0/
Q/Nwz45TVGiIvdLM4E6qo7BO5v76dG19f/HSDCq97kJYitxv0ArMkKWNmH/t+zN5MYkZUicXHPeo
ftNJH+emK1UeZFYWQgFC/BchMG2KQJkAzQE8WGwtSR0CxY85oVm9E9NP/rcm+4tVIP0z0//NKAp9
sdxCEfiB3ikGxQ3Z1nNoV4RO/nD/KP555hdBAYIL+aIhGxRTTXwmYaTLbiYFloYtiZHVxYChfWZn
p4C35N+V4yCU09jizeLnB6X+x/PNjeVeOxdzwmKups05rEWMLJYiLCZ5YLm+eGPJP0nU7KP4Tq2m
m3hLtmzNL5+ZevN2ZycDQTghprQLxMB/lIzMrlu7Uf7idiFcI2yhZUO+qDaVlpibiN1ariGOJ3AG
p7Exnj9+AMnxyCRPwZJfgKasWh99SetMNxDJpVb2FG6hCVZX/cyC/N6FxNFkJJXPy61InTq0/wKw
bc3J57kZFNzqElEaTG0fpx4JSzKKQ/e7CtHIOV6fo9VdhbAbnTq0c10As7xC6iU99TBR0rsdJxb3
Rp+IOynNRaeqWvloyBDZXje6ur9MwkEAWsDOlhXaTmv8TEnm5lb4NTvtPu/uB3Pjdbd6JZsaGpMc
F95Ay9dPz8OqpEOBZKInI6SpgvedPcMugHdtV9Fog7RjjcYodIBHSS7NWyLh6uX6QNdm9/w3LK4Y
kmi1GXat6WpNB7BuCoiykVUNZOgn5OdEK3fX7a1NLHoc7BW0aahYLEK2LkekQyhI0aplvc8ihJ49
b1f544YrWp9bire4VQv81/JaaETy+Z2HncHPnnxt9GBRye8bS0EvVQlOUFj+k+fDj8bTHLVONyZ1
7dCZZ8YXh05s4F3IrRCw52Q+RlV0a0XpRqSz1iACBINeeAgyKbsvd2hcqkIWw/ntoudmZUjuenf9
APe4GyPU26d7ue33nmw5ku4fG2mrJrIWaPFgl+dOYo7kcnots6lJGWIdFPVBmdI/hlUdJs3bpUm5
lWy7oGab1/DM1mI2EX3FE3fQqVUTxVWqlsfGV1/kbHppGrgd/SFHfb09GIN4nND43thJa2vJy4nm
l7exLtsggCh5jRwJuhsM9/UXpdmIy7c+vxic6CXVFAV8Xi1j+6Dxj4+eN9h2cS+8L1imi4oS9R1y
1UNP2F/8mzU9jOU3mvD7uo3LMWCD95dB++GMcJ59zNllXI0a6Tlw825sRxqScBu++HKvvf/8/Og8
+7w+yjlct3xeCYTvaBqjx5Y/CEAxS73YeL+ujoTXHusNfRglpPemImWS5dIfdXcCbYcylx3/e32q
Lt0tY7HQyARZAkHaEiQr1D30V2oLrCk9An+DaeLHwKO/K+4Vc8vVrg7mzNZi3sp8CqPOB2UkZzOX
XL3TrP310cxfeJ/beT+aRcAXoHw0BDqjiernwNhlDWw15KyoC+vt780s9Np4SD9D0E8KhY6kxeJM
idEExhDpbhdJD6VnHaf+5fp4UERdGRF5e44MlNtkuhfXky+QC2zU0T/pOe3qhxgN6ZtULtpdw21d
O4PWare+Yk77VO6rl97ogl0E1P62qGnR6yx/Og1Cqd2KKMqdsqwIDr4Zq1+jMBo+51kzHvFg/Vc6
SbRPhBfxTSd5yU2h6J09IVDslGId7aqQVg44DGVtDwdLuY8paXxGmI819AL16A2owJRNCZWpkXQ3
SSYnO1OHWEGpA3Of1UZ0UODnsCcxDu5iND8Dxxja+C4yuu9Vpf8xsH5fS4l4anR0w1M5tvZ0A3yf
SrE5VknU7YIqLh6EVp0Ogxer93CqaJ3tlR25qS4f3WTQfVdLa/jVwMA6paUqBy2Ifg5jDbo8DyTH
L2DDVEtPeLLGrH+IrTDek8LvwOfExcHqRXU3hX2+05F0/KxArmKXSFg7+dB6thwGwd7yIgXlHrn4
5LVB6sA3Yrx6gp4fvKhJoZjRhGMOyvi+KCMdAuRBvi0N9VtBmQLwlKnaqHD4z+SWO0fwAVRJNVhd
s5LSe5TAfvq9FOyyWqD21E6/rWLD4V54K9q7UdGkn5d8LxXWxalLfVUJCxrqTyjh2pX0yTQf0+xH
HG9s1S0zi6PnjYCllBEzHehETf6kGE+ssg2t6MZ4LjzWPB6Y2+AdAthPHvu9S8wbOTOCsJBPUSHs
IPY55u2sGgFZD4lEVBy2OAcuTvlsD9470NZEh1z97+3Ffp5KVjHIp0F2eqiN1fjDnYbvLSwrhGkF
lm8cRfmkdZ+H5osWbczY+giQ1yPnzVZYhvXcK2GpZYp8SrNmh/L1Ux1FG50dl0WxeQxMET0+JCYu
H0XNUDdtWUunMdS1F0i0/L2R5+KXZKj6XV7o8evs4OAAUIuXThj926yQRyeS4bdO01CCCCmsvmSl
aD36sAp+ue5G17YMrGLQrxB2zAQc75ewmjrFp7tFOgVKfAyt1NzRpPcoe9VgR0V6T4Xjw69cpkPm
vp7FjY1L0RQBLzaWesmm0e7KQ9PeXB/Q2orCdk1H78zCAWbs/YDMFHSXUAXKSc8MuzZ+BrHsXLew
NmWgWvn9RAWXzbapYTVqaHjySRhOUf4D6i2nqBt7Uu/avt+wtTaac1vy+9GMKShaXfQZTeB4WX2T
pPHGfF2+vliPcxOLaxR23mHMDEE+VSZ4NGHM80ehlD3mTpP3VjeKBw3N05s8Ggu71lM4lpX8w2Ag
fgPng6cfTGkaLQDvhylLnMJcmTQKEL6t5pAwn2JpK233FhC8C4FmK6SBqe+RwTGX/QX1YHDVm5N6
kvpMd5vM6O0hGETNloWpLVA8aX/5XUFKzxMnmKxhQg376C7WHntF9ahcJ6rn6GWqPfkWIa3NmxVi
QdinSxvunwgXlSrwXWjKHqEZ3SnQz6LlRKkQl5R89cRR1n+NohHQLtlNoz2OcXgYB13/VoggwPzU
GrkRR5r2lVL+VHQU0Xy5qGbtRO/JwrMWLY2X/lFojokhtr+DsYh4Q4b/ylrlvwaZlO21bsicvFBy
khFjco8ziu1+yvuDPEydbbFpb0QvSn5ePw9re/StYAilJ+nv5etWSVqjgehWP0XNnWndfZwFgGUj
Ewr9ITcNul2LDQp7Qj9ksL6dvNHcVbWwh7sIxtAtMMrqMM7MzP//7OmSSLnShBp7UCydVt11W8wh
s+NZ7r7zYSwcE6IUsZ/JfF+TH7ruSZOf263X15oJ+kYAd0K9wsNoEXUDfLeyqjCUUxVHP4Qw+lYq
amsPjXK8vuIXbwkaVkmuA9yj2WOONd5PlSQMTZ8kqXpKUGO4tVqkU4OxPYxT6tlJYw734dC3u6ro
Pyz+PBumqQDWRuCdIEnfG040+tTjNNRO09wAHuwNsJ243uuju9wI740sNsKUpKKC6oh2Qk4sTR1/
qyS19f3FRjDDIlW8+fvin676HNefr//8y9ajt0niQSQyjhnN8H6SND0pmcBIO0khDw9ABmgE2V5l
CHZZNw9prxzlQQV2NzfBS132U5jkw/WfcBnwYlnh1MJaC3PpUn6AbkOhjXpdPYlVcauoQgJOLT1U
WfrZK5v9dVuXs4lTJ3onpS2y5Zd7XhaRhpkKQz3p6qEoP3v6RvLucizvv7+4gY28n/HEnnoKxgf+
EvybTD5Y4e5/G8ViYwfqpCrNPIpUd7JPrbGxpdccwxsQFlg7FDXGYhCDKA6TqDEIKJEG/aXJvtB3
dn0Eqybe8N2EuspFIJlGrdWXbKzTOME3ksgDUNJo3Il0Z183tLog8NPRUApeH4bC99sb+qAcFRsM
IeWlfiLxHx663ov+mXzffyGHtkWuurrBYOzUoBJnjy3BpHmtIw4zVvht70V7VPrv14ez9fmFL1U0
EMTmwOclyZbu5S0o5+rn3/DP+GnqI4snrjqNVj43KZ16RIOqm2grZ7n+fTiPIEKBwXeZhJF1Om5F
g8t5vMuFmaX1919MD2C3/3x/tn92K9fymIlCw/c120gerXwjpbu6a88+v9hMsFySG5pji+6rOdqk
q5NhY7uuWTBojgQ4NhPmyIvQliCw9qaJo1eYt4V0VIr42BZbnSVrq3BuZLHKkYdmo6ZgRM/uSyce
Plq3JwIjYQzpgopbhxv+/SIUmeEFpl5oJwWqmPyhlp1R3X98neHagEdK1Oc3wOIYiHWR1UNvarxC
bomd878ZwdyLS0KSloNl7RPlqToe9UI/idluDL+E+dM0OH8xAhNWe/4E/7NMeRoG/KKSShgsRV13
UBuz2vd9ld9ct7Lm/Qh8KHdy55F7WVwUvORTLl5LOwn+VNmCGjwOXXAU/Ra03Rax2aotst+kyGgj
Ak/8ftmVYVQjsuPY6szKgT4gvQsloIpT0jU9TW2B8nx9cJfbWGJ5Zp0kvgpH4uKs9GGsJBF1oVNT
34bmzdYle3kU+TzIExnRAei/l5tACtQAfs5cPQ1K75iZuYOD52ChaXh9FHN89T7Qf2dmid4KqfzW
5lQQMQhJYxxLzUtPSi9lryCz5ZMfogdpj0kT3k55Mf4xsiH4cv0HrE4jNWrSTkR/FHver1udCkEV
pYJyoj1azAYH5Zbd/2ZhEU90QheQN+KhEbyM4U2yBU3cGsBik3vNfwYQIXM7FJACTxvRyryTLtbo
bIrmX3B2reSFFBnipCtkLgMnKQ+I+w35jfqP0W1li1bHQuxF747Gvl7SlhZjHgcZjOwnzfpp3gbS
BmZ3JbvIbiMVQ9EQMNIF7WuXRiTTrITXsfzSNq8lORT12JFG0X1ansbRGc2Jph4DquiCNoBDqwf2
U/TxPC2/Yu7kwjEBHF4mcNJRG8sq6HiY/cpUgstPH99vMkTiqMZAMUBR7v1y+TABpl6baadBPAnR
V2mrELC2SKSAZUoBCpfc8vaJe0oxNZfHqSf7atdbtM3z/bjYbaDJRWJIc46RzIVfoyijICk0eaeQ
DFKi/JxuhB+WBlmZOtkl2Mfrk7Xi5hQTIB/TxZRd1N6EKtMSOS6tk196u8I7ZmZx6L0tvZCVKWOq
qDLM9ymhzcLJiGOhCiZtSCcqoiXFhX4rJ7higGbRt3CApB0PyfdrXgaQr7U5kPq0fP01li8fniSY
Euf3Mfx6oKIWIU1D+4ESZ2P2rFDH6hDb+mF1GybWBnBuYvEOz9M08rUeE9pB4AaoNvppV1wYncq8
fefixSXBh9lkaUFtJ6XpursNPMNRpVOYPJPkd8TpcH22tmwt/H0yhF5Iz276LAR75PQQihL+MYLH
TRjfWu7i3aAWnl/qe1WQmiZ9bvNfHCm7pr9NKZGc9O90M73xE9i7u7Fwhqi2YRb+MAgWSiwyWuD+
gahStV0c1HQYRyH1a9o4NLewjXZjydaHd/b9xa5D3zbNi6ZKn8XyoHlfZPNBKx+1/CaFCwZl10Ld
a+GjugXAXNmIM6CXvSIhVkN0+P4k8TgxB11L0+egvyv2RrnxhlrdHLNMAPxO8yNz9kdndykCiwpU
nVn6HAmPnU53Z/YSteGNCEPksAUaXxuKziMcbB2Cw4DF3tuqYJcokKXBKQyO2NKq93+kfWmPnEoS
7S9CYif5CtTWm6EXb1+Q3baTHZIdfv07+L03U5WVqlR7RrqjK7UuUblFRkacOAecGbe3usB7bkRv
G6/cxjbO09q2LXA56UxwkJLZ0/rHFikTxZQ8+kVG8CzeyhAGXp8mN4xCbUcISBlFlIx+pvl5Gqyy
K01mYpvJs1VpUqtdstIqomEs0AP7Rrr7FqWO25N1/UIAg9LZOLilB8qzKlmJccRFgLb+AQ2W3R7B
9W0rog12bmX7FWdDYaScwfJjFtG0DH6d/+pA/Ur1900DmEgWRnhCz21xHkBdXNYoKWyBv/xIgYpW
NC1gFJI0Y/M7GZZ9T4YfOmUBdZdw0/ORzKhsrJyHcBpIH5mZXURLl/o50jVt/9C0B8qOpoxQX7h4
gJdDIG1zePxzqEhZkegTFm82O48YT63jT9r+47wa8KkQSPv/ZvjYrURhBUSmMDMAqOoCRdrrkgq7
cKtbCILRCfa3lHm5P1JdScqE6ZgzgESN3FvIT12VODnhZJ3Z4PaggYaIvI+1IqqSIHX8DKU7cMTI
LgjBSAAw1lG8QeCwDeZyJEbHajqWRRGByM53HKCn11c3+XAuBCH0mRHOM+CqUNV+zouorp/y9Nes
38mbrq+wWWh/OLfBOYYKGU3AGRCONP3BRvuv6yHO6rR9kvqOe0+cb132D3crTAJ7qmL6kB/mAtK2
gHpUzhrsM1RcreFrHd/19L5CMXSwf9rOt149KmqgypS3t8uTi+0vzHKhUQaCBpAJwWzXF1Ce98DE
N82+vnjTsOv1fWzKwnvBTsRTApHr9nzFDcLtEQim5hry7HkEMBl8BMTqs9UHD/Jtnyt4slxY4TZJ
T5q0ixc7j5C/15eTY5666UfrNkGaKV63/rxtTbjvUT4GNBUF3iv+8tGxW1ZnSh5V+h9NfdPqp6mW
1HFkJrh1qqYazWY1TNTtfkjfs3Knzu+3RyHcCmej4FYGiJ2uLBwcLDw5jlr13cw+Az/vNeMvq/pS
ZHdVLHFKsjFxizQvZMzAalBEau3smuZH150qdZLcSEIjIO8ElgYqqlcJBkUbxyUmM7yrdQ+djRGl
w8r5l4Gc2eAGUqJ1Iu+HFd618KvG6+ugUv3biyMaBp6qeF3oG1kPH9dVWp4SgD3yaE6eoXPc5C/T
uL9tQnQyNSQnwJyxtQjxXcn9tOhMK4c8chV/SE86O9bjp3j+OIAKeV8NWRaCNOnWoXx5SSg5HYGl
GfMIyvVsPJbq8+1hCGfq7PvcVZe7jYU28O3785cx+abUv0kf/m8muCgLzW2TNWVLjtdqkA1PZRro
H+4Gxg10PktcIGV3fV9AlDuP1m5HoVFgoDE9lfliwVQh1Q+wBRThcGvytUHDXrQSqBUWgTlgry1q
0JB7pssACSIrKLuAz0OFkN7VzVYCtU1jq2OR1t8x7Wiy05JIDqBg6yJA+4usgPoXelgv99SooHVL
a7oWW3dEI/8xB8d6m/5KlsPthRfagU4yUELAQiKXd2knUSY2QyO9jUy39frFBS/hEFRoKeqUr7ct
iSaN4J5EJQatYWjXvLSEumoJ4iG1jViVB032I7Vsr69kKsAC9By6vc/McBMHKh6dJP2EAWlNkGSZ
b9u1NysgZzR2+TIcy4R4EzO8hX3538bHuUwoCkzroqxtVKy5P0E23tS9SpaIF04i2Kd0EJ9ur/vt
xjt7eTnMona9YrlAZXs3ptNhnd/i9uPxKN7ZG08u2lHQPcQZMfu+gZ5Z30b1Z1VF1iWKSxk4YZsM
LkjbpMlQwcQZRXjBbTvgRgx3drC9p3w5uVYRLAaTxBcyE5y/QbRkDKkLE1qpv5t0/qUD4/fhJUfV
z0UpHFcYoKfcXltTfShJkzBoWxbHtiuf9IXtTSJLF/1NR3OzdWGH21pFoQPViBdVVBT5cge4+a92
dJzAAA/oQ+6k2glgFd0HWs7ZLdYUe+joJo+96fw2RtWKGFWtY5NM49tKN80bpQLtFjOz3WQ7v5UG
BHiGu1hBq0LA3lzL4tSa9Hc2IKm3msqrzZjpd0ZW+d1MPqfjCJ/qmC+rmhkHhTnusXGV+HWFgPQj
oUnx2QSTl293ru5N1tIH8QLddWNgIABlELXXWjVFgmVwfTRmgpDbrto9S6rJ7ygxjwtYTPfVaM0+
AgN61O3GAEEeFARGN01e6yzvTmupq34yaeZn1yz6nVIy5xV4xw6PGnX4MrJq8GPbHnY0aV381VU/
JUrD7onWxH5HNPrFVakdmOYy5Z45GCMg1tu/UjRS7Op0l4AJnfT5HfoTLa9N3OFTW5sVWkEYWvCh
dQKl742PataVA/iVVd9Z2hSKbehopwUkerXBlNEMCBw0TqBLIA2A0gFE7S9PvMb6uW5YUkdO/W3M
P3Xr7DG8mmShsswM553nJrWbvKT1djuX4EDMHxNA3uv97QPzN4/G72Q8YxArAamIA8Od+yWhVMEu
qaPSXJ1jbOaTz1C29itWZdANmpXDaqVKoLMKIOCRpR7RIeYzp7Z2h46bPkILS3o0+iF9KBloTYdE
Xe9nG9RG68iMZ0gPZD5awkw/XVTgHY2hDXTaF35NuvkN+sPuoUqn1dMZw0qy5kfTp7/HocoO0+wO
O0UlZUAZoX7roncXYtiq3yyoBqNKBKppqMz5Gp5MnqZPkRn3i1dVLfG6ckwkT+dtFvhZOvcr2y1w
5uVtWmWrW+G8s+x3RXcZdH/QzAQVoFPiyiImwbsSidXt7QoG1C3PcWmLOlAIYtCRjXSgSOwlYsoX
A0XewjBOmfugZZK7ReCVUZwCXfhGn4hIjdsAjWuuKQp+dZS1iDS19AlUvzvJJhPMHgTaASdA3hAh
Gjd75VrYNnXyBoRP67hPQf27B80nCf7ByiZdiqrHJtvBDSRrQRAKwHkdtaeMPmCq/rfPc7fX0iW0
mVMFn7d+PLjVz9tfF512lFVQigR6e3u0XC56kmrKoA5dE9Gut5A+A3cW66sWwkzKA3KQkqkSbWdb
3QQtICCGyIFbEBNXTKpMCazVGTIyx7ylXq8iqsh8pZdVjMTG0NWNuq4DpU3uTjbTyuiKtmiiip2K
4g3EWB510UYBPvWOlJIAQBRt4vr/rzXuZlbITIliw9rEUrDfg9RVCXryjbCI2i+s/EbVzhvLH7dX
T3RkUTna3h/b4vEIWy2ZuqGf3Doyq3DIxhOkvL3YVPx+PqbzobRb/7a9bX14d3R2BfHx4BLrzqot
cRV1K90py8McA6VRSDaJxAgPy+hp2w8KdHCipFPvTZqdJkV7ZPEqazr526HGjwYMChv1FTAgV2zM
TU5LqhVOFcVaAmHyEmIPzZKO4O+1F8Wb42V60kC7s2OD+i0b89I3YztSk6wIJmMknlZVygnNY0lQ
VuQFmY08MAaagdtq7e9HOrw5RS2rQVzzFYCj4Pw3b+f57ELQ9LKztNKqIuRwD9WgfHH75D5m2hdX
AUuxMfpVu3iuOR/RbfWQgQ5+WGUvj20n35o2zt8tbpx3aYZpU9dvinJnxDJWBJkBzuNZI2K+ZBvj
8NlyQKDxD5sYL0882/GovtZQB9Kx7BsEp1HNqsBaH5vyGYReEn8gHMOZke3vZ+vUZgQwMhVGstJf
bD+RwbxEh+R8EJwnTeum7optECZB626wlGAdkcyTyH+em+C2Wj0shGSTWkXl9D0bTiaaqAf2YCb1
Hl18Elt/H0hXm+psvrhNRdxS1V1QWUfm8r1T7mOr8XPlczVvwfZb7X5SrXrfmX9G1dmn9deMSsJR
0TV4PlZuy8069FnVGOYngJmNIzLCRR6sk+QhKrRiAC8DHiR0x/OozamoY1ZMpIrWAk2kvtYc8sGz
nN3HnTTCqe1OB1Mm4eMRO0a39jzg+HSgLwGKku1rmd6WcHefmeCma11rYg7Ehot23vLxm+tIYkPR
REG9FqV+EPJCCogLRZO86QAy6urISj+Z88Hw1/nQZhKlNdH+BugLsGA0DSGDzoU+blJQFXADuFIQ
/673MRQps/pzQV/nsZRsb9E9jeTzJiYIMoSrrhsTgjGVmeOedrb6eE2DWYWAx123vNf9sbQkwMO/
v5w/TAhGcKVBhgcJUO4wsTXNVzTQV1ER96NnT40OLENltUf8tsYrZvRQJtYA5oGqSvYzxDZAdkym
QznNthcrSnF0FaJ5SYYrhUxlcmcbA/hdLajXoskHDMlJg9LZ5NjNM2P98qbZiAYyEEg+dRarntWO
vVoZy3dm1/+0lmJ4LYvUea1sG0qAOplPs4YybWp1FQSWalIHA3Wn9zbNer9SWXxY7BgkfSBJ8Npm
rV5BEdF9PE+PlwU68UCYi3N4XcwtQG8N1Us1rObPcfmtlMrwXrvnSwOc+69TjTRrCgNkOUw2KHUV
X+3z4KMHfTOCiwwUbsja2txLXSdZCS06Vw0XswrY2vur8mx2HzaCeuaWAgSwBwVcPsSsDGXOmF67
oak9aqCXYNgA0yI579f+ZCsvOuguQDCGFMfmD85uy4UWiUmB7ghTZ0h2gzbW90WlVIePzhesgB0U
hxAjueqGHcs8HybQjERkmJHlpvcOGu607uPxK2q/aLmB9DaMXTXFpiDaLqdUj0MHHQfuOD1lKPy5
lSXxKdc+EmYc9BKC/gYt0/xbqtEbRykNJQ6Nud0RJM6sPn0Cx7+/ZtXx9sSJlgft2XhIaWBLADDz
cnnwiDLjMXdpVFWV+lKo1HyzYvfDzMEmOH3OrHBO38DLopzGJIkCs3s3uvd/GANcIby9iWQAf6WY
E1tsprU0yhYQgLqoawcrrWLJ3StaFBfUOmDWsTdxOeNypgC4W/LesSjqzH+65cfSfG/U7/PHH+1b
/yhEZHAk0ZHBZ5uLxRqynhRJRJza0yBK2usQrqqDPpOB8a8vrktL2844O5hDuuboUMySqANdjgN0
5KgvSM+N/c8KzX2Z7ryUjf7r9koJ5nADQ4IiAlOIpA13e4GtxNaXGLttwY2cZoWXWwd1eUwdmU6M
4DGF0Z1Z4vZ1Q1at01uHRsDc6IHh2gjLoKG860zFekkVffI6dPL7oKBZ/UyF7EDdgNmvKJixg25G
W0jeDMKBo5cRrKLQE7litnYzSEYmakej2rV8XKTKWnmG+c1w/9ye4OvLCcOGODoohUBkfhUeaP2i
azOoGSPNxtvNgFrNQXehxFU1ab+/bWo7s5eRyKUpbob7gtju2Cw0WpcxVJYFHAhrkXl6j270dvVX
MK6vKyjmR5mCunDjbvc7CpnIL/JHpMyaRQdgWQlzC1oca9oAvGJE4DyBFpf1WV2G7yRuTckCCicW
LKcgikOTlMpnUGcGqO1kNjRKDYZoqtmpJQtisOffnlThPnHRvv2XfeEq4djURmkyO6FRMePdty6d
9pQvf19n6ClBDz6R3JuiRUR9G0xrKNBtnGuXTqDWjDG20dgLd+N2d2hys/c2XeqncXhU5l3GdpXW
ZB5j83i8PVDRfOLKwSMdep0IQbkboRrXSk8KjUYG0C3JkuYes9edaVLJhIrtENAmbGYALr8cIGTP
pyW24HF0a2+NT+3ws5cNRbRmGmqc/9/E9vczR4rmU+Czc5pEDPoIjL53zqNrgdPr9faMCW5qzNd/
zXC+s0dpX5kbBUuVKAiii/wHSMwkgYdwtiDa9HdFrjEPBVG39BeB1yT9bnUAw7Z25ZBIrAhHcmaF
C24ZK4Zh0bAmRt0uYb62xaki4Di7PV+ysXBbu0P3aQMMFcZCgQ5cACoea3P0+sKWbGXxcKCvtjX5
o8uf28rmOFJmrdv6z24EEryDlnSS96xoLEACQFkOnF/2VXjLcidbO9BUhgSxoad1VblLpuWTM6NO
envWRIPZSHog44axgG+J28xOQ5LUqeKwoMlLadrhQnWJzxEOxgUZOWQkNuAhtzDJAH+DkkAclu3i
Bp25/JqMhd67PZFRwIpOJp4DaI5DFnjDOVwOJo+ZWUG9Mw67TaLZ0FvrUIPoFbFo49sFkVGMiAaG
SMJA/QPkXqD5vjTXzsWIYiScdzvve6ApbPs4Slv/ZUa2BTzzNqjW98bCthvC9XL7KW8fcxmiTmQC
zJ4Q4jAJirh8lsmYoSO8aCl8Zryzf8T53vp9e5PJDHChA6hQXd10KI2GvNL9Mu7YzpztGfjhSlZZ
l5niDqezKLkV1xiLCmfpFAeIxqqyRkOhDZxLoDTBT3ZFNVdOlaXXDAFJgtu6uNe7qLNOt2dMdCwR
7/zHBHfHNKNhlWtjK2Hsqj4qbX4tw5+Izsq5Be6s2LTVdDpjEGu+nyfNT9dmV8WVb8wSd7nNOB83
nhviFn8l618KWRqVLtpK7prxyS3uoP5rEg8klODL/JeZsxACbjLSjsvNXGWQWcfaKGHpbUWBbJbl
BERLA+ge3s6bT7tiRtFjpYWqRgcD9S+tef84/Ggj4raR8CM6ckL8YZwGa4Q+gIVcANgl41V/KpA0
T2UtRduk84tiQYcYfl8VCKcPWPE+TSvE1FVTgsu0UO0DdcD2hda8DvsBkMQiHacWHaeklAAhhBMI
lo6tIxTsCjyZiZWrRa/ZhRKaOZ4NWu1ZmWTLiQ4oImqoFDhgFb4KNvMMN93U5krYOHYZzbUa3xVZ
bRzLLi72t7eb6BhttMiIlN1NlZ3zN6CZbaqxWZXQmq1gUr+aW4Yw/4bzKwlvhLMG+khcNKB8gqLn
5T3Q9fUKcVNsOwOEXKCktYLbA5F9nzs33bgmbUl7JXTpg9NBB/Xtf/s+52+MxkIM4GzHZgrcMfNK
aVOZcE+fzRDnaNq4c/tus5ASXys9MBtmn5V3I1Letb//jEqgmF77x2hAlOXFxjF+uT1E4bZD1wG0
l/BKRTLncomUlCxGGo9w2sMuKfwZxF+VZLsJTCDdCUkuuAfwiPKFDn3VZsM2EhIugx4o6+LHq/Gp
lmn7bWvBeYcLK1zAPoEkRl1MxQnrxPhcuuW+nmmYQssd/InTbzOVNT8I7SHuAKEVSh3Y35cTx1Qn
7lu7JmFsxXt3qI/WmHsVclU+pM9Oem/+w2HCAxj9eICtQXmMJx23HMWokqQloZNNPxa3DNR/QA6D
Qg8ClEjMoFkFnc7cmODHe7LWTujEj3ryYiyfRiaBjIimDTfRFlSDVhY085cmuhjY5KzK3NBWgMGp
Cu1JSbrZG8zyi+XEIxJOmSQs0QTuDtP2X5ObFzmLRjvdYDFLUzechumgQAueWvUuKcnTBC4MQC/2
SkYOSdZ/Hsbuk7rOu6kpnm0A6QF3O1lJe1oa2etSANfBUkLrE3h38JVhA3G/aU5Ww6V4XxgTfUFb
aTSV+S4by7s+XoMZDaUaxY9j1RQAlPjr9pEX+Bz0ryNuBhMugmc+rTHDVKw5phuirNYfTDvu/V4v
mkPS0mY3lKDlb0AEnhXuKLkOBC20GDW+DAUmWEc74eWosyInBPVhN9SqwXxYkcQ8zl2pPqZMsR5G
ZmWHes6Th6Gdm+dybtVdD16Tk1b2v2/PwN+AhHcWoHSGdpGDFj3cgZc/ZLadtE/bPA7t1LD8Nu9M
j64NSM6zRTumTj5+L1mRo3QZA3fbJe1DBYG6oGKt+Rp3eh0AP1b5cTOzA3BtdPaSVmGPFaP519s/
VLhUZ7+TOy2D1hjGlMZuqBtW4idNs3jQKrPf+mWK/aa3k8PUqVbgJrVsrURO+3yGuEOjsQkZgyGN
w34xApLcQVcyUGQVROHJPBve9iPOTuacTLG9MUiEmxyfvkvIvh791fkwghG7DhsLDxOwlF3pieeO
NQD0R92wNcy9C6WTOZWlRMWz9R8TBsdCMzV0qBD7knBa889lpXyGYFo0TdIQWGQHJFXIfZjo87R4
hsNqAsbP7hM3HOkz7ZD0nM09HX7f3nSCqAo8jfjfxukG7nNu06FZ0SxWDf6yylAAyF0EBc+3LYjW
/dwCt7nstVP1OIeFegUJ/ZHZP8t3w5B4G9HZsaG/jusSlyVa4i43FwhvATkoXBKiBdJv68bL3O/a
8GvVyx3Oi++ku9uDEk4buHzQLIWWGLxSLu3FWgX5g1RzQ2bcTdXe1SVFauHaIxWFNhVAsoGuufx+
5ppxDDyUGxZgk9/ZxdggmGrdU+Jksvfo3yXm/aN9ZovzjyWyX02rTW44m+S3lbgPrLMfTXd5rMvm
lCVWNHXpD+hdeVOtHjvLDZYRrO3Ox9liVR15aZxeaBeYyFddDnlMOmXplgU7cUALt2cWhvWetxA5
TNAi8L5qmUw5RrgxzwxyAX+WtZBMt1ZszLcVGlO1+SNVPXa8vVF04U7ZWrTxHsfe/Ctfcub2Kpr2
eZbmbtgNznTSBvZ5bXQNAsBz8TjmRb1TQUkYtMy23uy4ME5FuZaBsxaNP85mGqbJWEF6g4zHZC2H
g9mwdt8Zw+hblTv5bm+Z+ylPQPBUViCrXmnm0QroVRQ5EslIRMEcYhh06+FFjh4Kfrp6BULHqxOH
uZEdDPtoWUdLZbsWfSzFGNyeNdHSnNvajvvZpGlTyoamc+OQ1k7zTLQiPg4LTX6RpO79ZmSxxH2I
FslBJhuNwah1XbUjKPWoZehGBcJ42mvfG5ngpfDzWycwOh4AEOeDMAvqaVXdZciW5/cghswlbbSi
2jKkSwDM2CQ/NqGdy+lCm4k2NqUZh0pKlxe77vOHxSEZeqEcqJC2yY9xje1HZbGckDgV+bkoqkq9
UtXGyCmzj8NR0W0JklngDlEfwIPp8tf0NK5WttUGjATdLIBWSjaHyNfjRQEqI3RbaFdCfyups95i
CbKbSv2dxdPnqql2fT1DqkAHUUrZ/Elj819sooANHWiUta4kscEHWPVNjw05KQ9JGwzml4aB/WrE
4/MHUxMJdlPk/dEZA9AmCvSI27n1RNfcQp0YR81Yw1V/z5CNILosHhNuyjMjnNtXa1tJO4vEIcBi
Xp2U3j9wAoNmCsqBLlJPG6Lrch9U2dSjFxIB37LTjBORMTmIfv/557e/n/mIQRsaBF44VMls/CGp
8wllO8mqi9bh3MT29zMTbJqyuKQwsWifXOuOTgdzkJxd2Si4W89x82RtNExS96SOL20i+bxsBJzT
poMB9LxD4dhU9Y528fe1Up9ASCXJmMrMcP46gSaJtVCYSatDbATxAGY2iYsWmoBHQRkIqnVXaWe3
q4yKjo4LlfeAKMeRoFAnSR4I1+LMBDcKaKG1fdfBRIKnlgEojmQIolsN9auNTwxwUNSxLrdTmdvZ
PI8jnIh6iClKDPt2/c4KCQ2S0Aq0mzcCnL/RzaUVIyvdygG2NVQGP/lUml73Uvb+7ftZ+LgHRPM/
RrjH/QBfOAJ8GIdtVT0lZoPOCeNxnOcXBOi9xwgeEsNa/h7WOaBD5xeN9nz7F4iikbMfwF8y85at
7Vv8gBItnBVl93NlPUyV8VLQOQC1wT8U73UwFWyUczbiVL4MjSbgOd+0GsM+9YbloKy+oUi2h3D7
gQfOhSGkGN3t72feJnfLjtQU7/82cfYFBNwWW6aMKbo6AT9HFgrXC7BK3A5c9RSIDTwDwza1C6Q9
MuMNxWN9rzq9dkeHvD8iJZkFI8vz6PZ6bRuCf2Rg5nCn4ZF2rZYE4tMMHAjwc9WYfUVpLwKndNDM
bcjyeucupe4rzupVUj4o4WkAcegmAQWQOt/g1fXGajgDOFfRww7pPQWafx2C68NsK5Aijrt2f3uc
Qntg7TJAlLPRrnKLqPWIxbIUub7UeKXpn8R9Asi/bd5uWxHtfhdSrmgkAJjnisXGQbhaFJNOIJ7V
7zSEPlP9aarfMoaqgiZ5ikps8emOETn+TMkM5L6HnwV9m3QoyPkNhDAn9u32qEQH4GxU/O7UqQr4
+gRLox5oxJf1/cg+r3Pna2ptpUfuIMzIj4l9NSQ+Ufz5TX8ENxQiRO72UCBzreuxjbQQGvtzb5x2
/zI7//0+53LHXoHUqYLva9XXuCohqyGrsImuWBCy/L8RIOd0OUFUI3SaGkKgpPlk2Acr3qnx6fYg
hBfHuQ3OA7WzY+AduSVqVHqqcy3Q0/4Oz6a3rlaeiTvda2b5rOWjHUDG8CtoyyVOVuSHzu1zm6Dt
DNR2cXOGY4/uFPJWrge3dTwoMYHuwEumaFp+3R7y32udd30g0gCCHhrSAIRzcTAoc+O0rwoSKiqD
FE/TxjZyymv6PLSx+cvFs/MTtAKQgW7SGGS6zrIeujbOUJRBxxZtkq8juCKO6DNgn2wky3djk62f
yiSeg6RIvtS0tA5KbbdI10yzJJbQBRfGRmlkaKBmAQaPx0dTpg/O4JQkNN01ebWshH4q9EF7dkpD
+5NCcjcAJbH1pWeGFqy1rreeitE+IhNf4gh0WntqhpQ8ktSYgix16Ikl6uA3ENX1mtaEIiVTZ69v
c8eHMu30kFirFs0mOrXHsu98x43dryBlGLe3auF1KmQQby+OaHz6xt2EhgOA9a8aG7BiOllHODcn
noHU75fAjUm6MxL0Uqp9r+4oGBuCxYw/zheAJsOzXbG5k7Pbvu3qrpvXjITWcDc13hBLLiKh2wY5
GDI9GyEBDzUbmduCr5Ru32d7lEsPE7Tr1vpglnWQmrKWdKHzO7PGOT88uIE6GXMS5uVdlp/yj7OA
Y7YsCAqBjxeSkTy4IKkNpo1FRULmGqe47d5Gg7zf3gqim/vcxPb3swXp9KVtmZNiq8eNpxbvSIOh
Cfu+n19v2xF6WWRptqwxOHz4aiAdsjpB6xrsKGD2LGwo47ZZNe/AaFNIvK1wD6C3AYTz2ADY4pdD
ygxcGqhlkVBvusdmKPdIndyNRfK8LsVpnO3D7ZEJNwE4lBDh2RroojhHRxXQuyZogUdy+NRmR+mj
Y/vvrxwpkgkQOEDaHd7ocjiWAubitG8RvQ5L/ntBBdmvnY0ze1Yn5aD1rn63ojIDMn2KDch6ByJd
OaAvHsu0xUu6RvGoUaiS+Ei4ngAoo3XU2vSnuYNcKJCGGm0UuVfd3Mf9vAfhdas8/8PUbop+Dnop
LDALXg5dcWjWZV3hhg4ZvKe+GSTXomDpcN9vuB0kucAkzwUXpdmPTG0ReqnfM8CQ1uD2zxdd++Bg
AyErSqQgFOKRAE1d6Z22usg/avMnK0t+GWYZ2EUWkFR5TQpgrZ2y2+nO+Mwq46FeB0lZUFSDB5oM
BC3w9GCC4wmN9DGHH69tIEZsgq7rRyjM+F3/kuOaWoxxz6zeTyrHVx3Ju0fgVS7scvHGqs+0UQoC
u87y062Xr41GjrNJV683MhmrjtAYBGmt7XDggcd54ZIMpr3EJmZ5QhGsfNrV+D9HhskX7hX4r00n
eOsG5PaiumSGNiaaE06+Sr+SQtJRLDhPqNQDnwSlFDS28PjCtbWXvlmAIGpo82Kl6Y/FAp1Jp5bH
23tSOFmoy4CrBw96h88goHdlrhcHGKLe7O1Tki2ttyZrHJjO9NmFZv3HfTHQQ8BD4EaGqADPCjrh
Maf0qUnCYUKws3GeQXbWjFTzT5NIbjLRDGJUyI87yMKrfFDjGistwU5FwnQMho4hJIMi/evt2RPb
MIFTRHpavYKW1whtYgbxpJAMjk/deV+yT1ZHJG5JcIGhJR/VM+w1JPv5huBWjYeJMQRJxtp6U2Ie
Y2o+oRl2n+Sp4mmOItkTQj+19TqicwI5HoB2Lv3sSlKz0+mw1ZGV76Dmf7HT5n7Oy2hZIfVblAmu
0dhTW2WXZuZz4VaSgFt0ts7tcyc4r+JcTa0JV2g/3I05ve8tR1JcEO17NHLCQQCVBdLSbWXP4pyJ
9murIXQP467S7xRXb18gVEwOzM7JyUjmf1Cj3Zi3EOwibEPyk7O3lG6tM52hAGo8Zt1TZoKm5Mft
zSictTMT25DPhoRqfFwzByZGNfYW912VUaMJDfxf7gZcklcNCKDcGk3ohgHLpD5ZAAVnVAZgkFng
Fr5oRlNhiIFDY97r9k4WpAg/DwwWElPmJhOz/f1shpJ5nkHtVmOGAKZWlsH7c3sFRCAC7CYX9THI
WEDLgl9lRWnriczA3VUHm94NEDTDU36XEq9ddtPPeNk1tV84gfLttuEtMOFiQqTa0OuEPid4CX43
4/Gm9zXDe75Qn8r4s269miBzYHXtLfXXaf05yI7PthBXBjcGUfAjbsVcLshNFLdW5xLhXpWVe9SG
HnSlvKtLMntGu6CbK4+tnQKU3e1hitYPuMb/WOXWz22rpOwUwJrmUnstl+Hr0LQyDjPhVFrgSEQR
GQKGfIxZxWaWluhbCs118PN48tIy85T1W9lDovp56LJgkfE/im4R3bHIRr6CFwrfqTY56eiwBOpR
pLo384Pdgjxtd3vmJCb49CXruwlt4yoJaZb9dAftpVVdUJLEjqTSJrqqEFiiyI8DpkMo8/KEWWVq
Njmw/uGUNu+G1ZyqMU98CBT81jKAKyFSqx5uj0xkcaNPxvZHwcDilQ7igoHmdDaTKF5Pre7PSdBb
hzY/OYXkhSPafLgnUI0GqE67enynK6rxaTcnUZt9H7Q/yz8kD9B/jyzMVmC/7opbx16Nx6ZNIp34
k3FvWpLgX/T7TQe5eORCEFXyRAkVsbq2WNIkMut7pQhcWxKlCG5UaALriBeAW0KGjwuIQblh0BHJ
lnAc5wMdVW/WrF01o9P/41c3ANuWi5QOCJHgfC732Paa19g42WHcUK/WshP0nE8A1xaywrdgxtCY
gsAOLYrALPMzllrMVGu1t0D0Z3tN77mLjOxBcCxRxXXwIgToCza4+64FLHtaM4iKmtYEEF3+Oint
K6jaPx5PbYq1qKhB8vU6bwR9jKFfQWwSZtP9htSXkS2JJgpHA5Qo+taQwGOLUxD9oxchtcLRCPLl
UPcvt8+44LbZQrT/fJ+7bTKaN7q14vvqtKu/l12+69psR0jrle7gQczptjnhcBDfbBg83KV8J2yv
2/lKAD4MTRSokTyReCyBSuXWM4z3D7JEoK/k0wDKCkhhQycz1NZSfZrj1f1GqqLzepONd7SGC3Mm
u30gFR4vRgnxhxQN+4cayfJDgXZ8z6CWsmOuPT+4U6UGtwcv2pJIlaEhC61fGznM5ekC0BLkvk5v
hnQiLwjGjhat68BRYhmbjsBxo/q/9U3DJV1Ll5eFmjWxXZmhkY8ejHgWmoFbPNa09ODomWRYIu8E
YUYcZdQ/Aa3kvNNauEtTLlAe1ZVQbyvwd4OI23xb9X/YqojvVaDnUN8FzIGbPlJ1Jk0gPKq7L4lT
err6uKpvuflQK/eDLOwTrRWybRCJAdfqNS9Ak+S1/Vfu1KLT6Csb94WVDnZgM+cfGtCRcPyvKS6D
Q2JQVtVlDhcyv5jNs2vL4i7hdnCgbb4V5a8jB2RTRzK1OHRTQdB3TJY0KBp1+T+kXWmPnDrT/UVI
YMDAV6CXWcPMZJnkC8qK2c2+/Pr3EOm96XZbbc08ypVupEhU2y7b5apT59xkjpHtxtF27rdOIMVW
lBr1tjc1BSn2RbceLYvBnZGri8AfGMZFsssRrFvufV89s+zn9Y0lO8TAEIhct4WcBGhSzj3DRva5
ghayHVWk+mMxHlROdTO2xmfL7b8vU/UxbsC+c92mzEHwgndxyABBd6EwoRF0TXglvLFmIPsuI4Mc
TadSbK3tRBDeAihNAmSDMhGyFOKjp4rLKpka24q66pGPqU+54sKXjgIpo02tBgGeeB4PaA0z58Sx
Ik5Cvd43xE+9/fWJkkT9GMM/E8KpBzLs1lkBn4gGaBQtpeZrqROO3Z/ReRwrAEeTgze/XjcpIcOF
iAR21FYRRRAg8mPxdOiG0sM1AKBU/2GFdPltynJ6AO2nFdoceAZwac/+moEKfR0pJAvdoXts64UE
LM9+c4fPUZ6EHWX7GmB/PMdj58CnDpwtJXELH4whfasI8mQbBlsRCWRoUyA7uf37yQvaskezdabt
N887De888+ghj4fKsQpqKnUq5LD+Fu4uo21rzCogunFeJ03mZyVKdRalKmymdDSIVrd6Gp50YoBH
9JpoTjNY0ap/gVzRDqGzPzY/SIvOCWM8XF9v+Yi2gNXbdokYH5MCJWR9Wq1IXz+4zs2squnLvg/c
Bl5B6DEEOZ2wNF3BykQjCJI0nn5q8+mx0FUdUrJL9NSEEK4ysAT3WhdbUd6S1fdGbc8oDkuEsDso
9YXX50tWrEAXiwm6PfTmoI9JuLJNUyviBMX4KOkSGtRLEZpaf8eyajcN5jetMB/SstmRKv08rJUC
yikdKY5NFL4RnlzUEPhaasbU6rBd923YtnO3A2oG56hlTHu7WBrF5SA74pDYhfIKWpw2mszzfcVt
CL8UfHWAjjD8ITEPkM9C9878Dh/EpvL+ZvshCLX50Mn2TevKNDraORFtolh7KJ6uL5nMBV20PW84
CZBjis0rc2M6rADrZGQthwZKRjfXP/+3GVe8aU6/L8ySsXZObmX4fgEtV9u32qyMmnWhH9zMsLIN
OWIeGk0f6gA8ra9drGd45paxPzlMCxq9LA4FKdneyVENytGiHVr6NL7Sts2eUJRCKayt5pt6qb1j
0iBDaHrc/VoXTAX/kUUCaEJF8ItoGhQV22V0sgok6Qg0VRo36qZdWYX6TfmqNf7UBXGsuP9lbnxi
SUz7ALHmMqPo3MhrtCcW0xewPB8T9KJnRAXwUZkSdqtjxhrLS45e7bIGYZ8dri73U5R30uXHdTeQ
etm/6TOFUNSoyIxGanSFQzgn5b6mSkJLR4JweqtRAbovFo6WCnImTYyizpDZtw34HnVnN/T2w5xo
isBG6ggnlrZfcuIIM1px9ZnAUtd/ryrDH72frjWHoK3yze5XpkoCSifuxJywfdyY1WllAYJVUOIX
zhYxHK8vjfQYO7EgXBC2HpeLt+DZWufHhe7J9KVQHQKqQQibJ8mWrEWM44Kg4tnpf1iW4ohUDEGE
ygIUMDqMYZK492m2v+mp5TuFKtcn61WCKuJ/PiYW4sumddtuAZWC2c2I3vgny1pfM7e9H2vjRXf7
F8ttfvNYO5h2ClZn56Em4+49a7UlTUGEd0mLVUxJ1btkdlBh9h6zxjkkXvKVT7oiYpTP5z8z23qe
+HiSM9NCTyMKzN4A9j3IgRkeajtEsZWkZiw8vLcaqXlBNmt4MyeuNjhRmnyp0288+VOkirSQ9FwA
jm+rihoeMqjnI8mYU1E2AkvGNMjUg0fMRkNS9pEUH68vjKz8irTTP0PCLso5FEYsjpp8vLRh082B
60JAa/zQaKlPli8QfO8Hx+/q6mYpX6/blk6jDYQ64PH2hgg8HyNlRj7wFPCvKn5Yy5vUCjIVZad0
A5+YEByC5AZN6x4muta3xwNrFKR88u9vdVagyuDYwkVkFmBjThIHnhA7X3k2fiGminNYvkJAZ/yt
5gI7IUyT3TFumAWhUaJ/TRI2+9A564OuAlMWTTtwOMQ+c5YPZa3djGu/n9Eif32dpL4I2AbGt4UR
otZmQVLwFNuZEw1gdLdD+lqgrlgrogfZoxipkf+MCDMZc71yNAtGJqJzdDGO/EevWdWXunemZ83T
h+/Vmky7bOl64LDjVRGDS/OkODi27m9CUYkTNlwBQCzJSu5ExkxvWZ0fgPgPe7RVGaT9iDbTw8KW
nzzJfplzdwN+i6esGG/dcgRl8nhbDu6f63O+mbuIPsGea4JtGiAqscg6Tck6jHVMo1UbEj9j/Xif
1GkZ6Vm3PHdQqj8khKtedVKjgB6jsRVVp4uStQYKVh1CvQAzFbepeec2IepplnVcC8XVLVtsnGkb
UR4y0hf9pGBCrgr8CBoRhFd+Sjmab6zBz6rxeR1XfbeQep8Yw5HN72hiwosErT5oqEa7rFjBSzw3
1dsVhaO++tZbPwHSpADrUu+42IpLQnY0nFoSIsdsjRvaLBoFPvdgxqDdCK97iIx3B0MBdBAXBNqo
xchej4t1LQaDRk7BS+6X4JoKjaVFf3ja8e8raz7jzs990ujdbmJ6cctLVtxPNtTAhmkcb/qMLccm
NXmwaAvdNQVVvNBk5/vJDxQfBBQKE5QMWOXFzG77Gg+lqvM5fccRfGpFODhYbuQa+ClQoStRDApN
Vd5GOgpc8jjh0YYGGNn5LVV0lh4zE5d9FrvfOiu+jWn9GveqDIRs7+GEB3LYs7eqpjCMAqAuqlFE
SB6Y3suOg41meWxp/NOoplez5aq+NKl7ntgT3NPpPbvXZkAKk1UP47J+jBtVtXwLHcQzDINBdghC
BpesiMjf9gQJSQqoQZDFYdfsJ7qDMClp70zVO0q6Sie2tjvsJPIbwbK22BXOS567Pq2/U8goElW4
LrsIQfyPrYaUGjTnhDWyche9ySkyGhq/qWPmz1V7bDLNN0cVjFw6HICHMHfg4b2gGofE2LSU9gQM
qzn/5AtKSKvzgmj0cP0MUZgRb3bbc7O5aWHGsJaosdIjkn07k6qCTKmvgQXqL2II7I7bv58sTlrl
c5uCVDoy4vl3UtT3pLAUVWfp9jkxsY30xAREDdG212wmRp/YgZvvNO2+nQOuqrlJDW26DIDsgO1Z
hG0nyDgkSOLgwe6VQb6afls8cQZAvJvcWiCxur5AUo9DfnVThTW24sr5sEyS6W2XLHgg1kfL+7zc
pcXTOwTbURXArb9BgvA3EUcDQRMokG+ZgbJ4KarJJyPSXZkiwJK42pkRYSR6AmH7IsNTmrDyYK2H
ZQSA1VPEFRJHA3kAkoGosuHxLF6JJa1c0nFg3j19/LR4XWgX7O3iQpijfzbEWy1OwLfYroCXz1X8
kvTLvZuvn9686jCB98RG5QCIljBXNLWTwWoxVwX7RKrPvfPSV5/Tl+tGpHPloUIN5BkqXWLmSaPt
kIEsF+PAjjED8vZrGXTbDsRY8HRB+7FwViZoM1vdscXlP/vVEtZUEV5JQsiz7wv3V2PUEwcShEYj
r/eVU96N3fQ8V2U4muBdcdfvoO/4Clo3hVnJhsTZj4o7wBQIXz2hYXNkyzyhNEYjmqU+ZCTNbo+S
cWMpPEByysCMBXQbRXR80QSYGuAt73hGkXjSb5A8tHzw+j0Yy7A3WX80V66A0smCye1Ocwxc1+hy
FuuqDcv1QXPrLYoizxb5AoR8ck+LNWwcyp5jPWG3fcHQzuYNIJ8ujags831MMzA9Qlrv+5Dr5Q3a
yFSbTXZqAEyEgwm3B7pwhJuDtEPDCZAjEaF3Wvx11iBoggrg9Z0gnWy0T20g3Y07RYjwWGZC6aYH
z72B3oetX+mw6sWntXI+YxVubdQdr9uTuu5/9tD7e36o88at14wjLkpyvCBDd+h9ngeZEywgEIJA
abveXDco2+qb7gxQwqAgsEXkV4kDLe2dGU8RaMl3fvX8v31emL+5z51K1/F5e3idb3XnPZ/HRQsp
G4BPUPw/ny63qsdW1/D50rnz6sf3NFLisvj3/c09TkKHCa+lpYvx/eIGeopNur8+O7LVBhkCAB9b
8Re0fOefXxpby/CmtaOuKHu/o26Yrt1XdJHuqmncVbX223BzG8RGqoeR7Kg6NSzsHW/ykO8lCzAg
EDma8iEYobppkZ+TG4fXhyjzLwBXgCQFbI5cRKt5NVkU4BYbgf7nTH/yDv/T58UodWrKaiINPp/p
OUBb1NffjlZFqgV1cvCP4+klLhHtSD8uw2RGltO6QQdk6cGG0JfCimw9cL5uTekbyaCY7uxZgsQD
18yIlIdi3U/NkXRHFAKvT5bUCsD5wHgDIXvhboY7TEYx1iTiyAvOpnPjliTxZ60LEXypjuctEBFe
eKhbob8eN6FE5D1Dy/YMbgESdYuZAP4/QT7I+dIM9dcWyGy/oF7it8ibXR+ibEehMgu2a7R3QRlb
2FFlbiVAmc4m8OX8rgFM0+XoCzCz78uoTcEAAVnTQ6FuKDwVI5LM0QG22xrYQLcGdz/fy2hWy8EQ
k5iRPgwfWend5WupuIllNx7y8RB+hO43kgHC4Kp0bgrmMjOquiMUtSDYGQ7s6/UJlC3bBjVF6dwD
TksMk0EjBFiAVwPjlCCp6BtT+bP0wPBHKlr9IVBLOxYgdA3jGoI51y1LR4erHP6Ce+/iqQFKPtvk
OvaA0c3jN+6282eX0yLkZFoVG0Fq6i/OCu8nsG0Lt1Kx0oU4WmNFcV4/pG55zA12G9eZolAjdYl/
ZsQSHgr4c8tZCzPloamCnCuCE/kw4AfouPEARxNuJyNzunqm+P7aPjTL7RB/d41P71gUCIwiTYOm
BoCFz73a1aq0q/EWiMa6/Wxb09FL41/N4P5vZv5CcE7u2RVl7nhqqYl73GzCmjBvv+DGR86SUUU2
QDpp/0b0t6RyYopRfVhZ5ZoRR4+xzZBhBj8nVTiYLGwEWu7/p+1v2fXESIfqVaovCZDVKW2IjwSU
diyd2totHcR39RIwnslUIq9kQ0OKHlkh9L5Dnkc4H1bIVWzwdCvSy51mHVnykOWKp5vUBKBIsIAL
HZioc3/gw5Jac6kDvrwWr1PcPJpFuYPk7+7tbgfg+39mtpvsZP6okZTMrk0rWrSy+ZinVhraZal9
nVZjUJki+JZ4UYFOBQlcHKk6Ev/ntmZDL02TJXYE+VjLH1Nr3HdZ2gWNYxeDnyZZfV+uy7Kvq6YO
3S6mAefaHHTQRcXGXoB3zvv82EOSdTcnhj34k64Xh26Y64DUenfrQqDPz2g/+aszpLe0bp4y9L5/
0LM2hw6UHR8TdMnvdRC5hksN1fMc7SQLNXC8t/Rn3Jl15dtrHwfTVFMfAUnhe9M0BBMjyW+tJECh
1vo3W9O1V7wYyU5jS3ffLTOCYWAIQIJggacF9TMDapq6+WLHieFnKUtDqxr7m9au070+xqqcteTs
QwIBzTFogAeMXzz7NF4v49hlZrSQW9L+Tiqu2GIqA8KyFVNp9jmHAX0K41u67K97oPTzCMkRvyC/
dtFzM1KLlwmpTUBimj+DOX4YalVbj+SQ2CSBoMMJugoXb8xzx1ub0pg9bhA4XnwEjyLXnWNdfVra
J01XoR9koR/uCRSDAI9GQV2wVTfp3Fk9UO3QKg9NE8RkWovOU1Bw5N47bqVTU8LeZQmzGm9idpR4
4FN5aJEGUJFTS2YObzJUYgEaAURfDFKKzFuzwsHFV4/9/Vbf4XWcQL/P/lCNrrWvbBWjpsQbNtE7
1PJ1MCxcULcMVp90g2aZETKl3x1n2SN3+HTd4bYVuDiGTkwI0+alSTyOhYngzjDCxbCfvdk4bjjA
62Zk8d1GYu+CAQvqmhd3RJ3PWjU4JriVy8+9wW/Xdj3Q0gJcnvGwB+ugX+Qq4Lx0+nD4oGJheRsv
o+DpWkLyMUVUTstnaOnYg2LuJN/3kKX+S8+PwF+siEMV2c4HynHYUPQsuqnfxqnCqyUbCLE9CJQh
0YJ7Qrwl6jketHpG2EBd72dCev1lMEu+K7lm7azJoIoHoXREgBsASYQn1IUI4tR34zyM6H5yzGwX
EztsRsVjQjqgEwvbLzi5YietWL2pgIWBxc+V7R0Hjd21wxo4Q6UKVKWjgd4JKHPw8kSr9rktT6uH
dQtgI2f0G0fbxbaxv+7Wkt2D2/k/C+J1A0FCZDIIHg9LFn9PKEC588S/uDNOuXcYQos04NGIiS+6
V6GPNrVFHJvR1PPfWmww311N5pekVVnaJkU4EADC/mdJWCCOjtCVLPA47bXPdtbnTXPCCYYsBL/2
uihy19L5g+vibMMRh0zg+QpBTRzdLSsCVqvrP1tZvnPLCthvV5He/JvIEAe16QEBEkU2UKtwa1tk
bfuUTiTqZ73wF71E2coqbfRQdkOU9rYdVvWg+163ms/och4+2vq8+CbC5t6nbTb7MXUapJp7zb3X
sjw9ZukmFgMZrT2x+/m1cGcKtuPOvTd5291QV6s/gh00D4wk5i9YvPyuXHHAWiDbDhazYcd+jEFm
Fy9luSexVd3FOSrtvsNBP+Qwix7Ltm8/gOyquPOSmIVLflz74aZFm6SbhG4RojX/kEA1cIYmohbM
SRxW1L3LksZ6QFiFXHHJ21AHq80zgzhoUGt6e2e4o/0EfpbkD8JJd2d7Wbdvs2nd87Krw9Xqppeu
S6pwoE0aoGHH+bPUTup7dUZ8wgcttKxu3pmxW+xRK0uf59Q0b72YtGE/6qtizWT9D4hTwGMPpsat
R01Ys3pcoH1RlHgxkX6Hm/cjaEn2oNg6AHpxNIbxQwZZZouWSQB81Mfr2+3vfSQ6DJBXlEI7E89c
keBh7rscMD1ci2aTtwDGW3c9cw8E+y6Dyvba5bZv5By9Uq72lcw29ZmXHBC0z36ZoPdb8Wu29PvF
r0FfIIqh4L3DeXa+TQgbBrbCASOa37bAWMV24/Pkh2f2YQz1KGLkIeMPqf7jul3Z7kSrP1h8cIVu
D/Fzs1pd2kZjLCQq3Tuy3iT9bTcqDgDZEX1qQgg/+Gjw1Z5mAqqdT/1DkSpuG9XnhYlbcac0pod9
z4ZX03l9e6IF5Yt/87MFPSd3md1wY0RrHonIZ3vuQ5qY4fUFUP184QIzraFYlh4GyvlI9cZHQKN4
zsiuYwvVKhDqQWjTFTGGRp17lgY8PIqHA/WntLQO/WJAWETXwJjn9u9g0N5Ao9ChRERmoEH4fMqa
0lnbaiUEuUQ7ZOuC7aIHY757+7zZKLkDhoacKFJ751a0nCR54qAXjBu7JYTG2fXPyyYNuxB6SXgO
IAsmLEsLtTi0Yc121HT3Onuq67uuPaalivdKtvqofOKghW4bokvBeXPegC87Me2oMAPIEHNdccJu
cy2eKjaiV9z2eM5ctCuNTZflzdTZUckfnf7TCja69HB9pqRD2Iga0XKOniNTXO4eAGSoXMOE9ULu
x0yxvaUjAMYIDgz/vSDqWhJekjku7ahnP5rJDqCUFRqrYgzS1XY2ACpKSfBbYZdbzZo1aERF8xsg
Nc9NElbZLrw+TVIT6ErDa3wj3PhbCj85SLq4ZRY0Oe2IxjsHEt0pXitl9nPk36/bkcV2oH/6z47g
UQ5vE4YuOzti2SfGd6zbQU45z6YgnaHfznsUflX1GOkSnZgUZg9oWrOuQbkbedMevSR03ScqYXD5
7Lk6+A0coIXEZ15jo0IxeyO8QEcKK21QxmTmcZ2yr5ql0lWQOrT3ny2x8AdkbrYg02VHuW5AjCnd
TdXH62t0ORpwiODsAqm7CflmsfKH7CftiTY0TzTuAgBHlupT532KLRW6/XIkxEAiFYky4Lm30v/5
GamTno1am2ZPtRuUNEBC8fo4Lhf+/PvbOE98euVOz+YK3ye2v7p7D8TK1ZtfqzCBjmIHpwv0S8Vj
frazKte8OH1ivRN2veezWnHDywZBcVGhIoXjC0HQ+SBKynWklar0qXHv0uxQVWFevrkwgMPxxISw
QcZEy3FPlunTOCBxG+T2Lnk7b/K5CeG+WoCF6E2GUdAOmV8kDxTHl8yVTobgbuHryVLXKRRLa1qk
T1bxJylL31M1vSmWQXwKzM5CWy/BAJb0C+V/xrYNdFUkpLJBzgfhNtwmTgEbQxPo0BU3b61FMU8S
SNO2ENhywDMh6hL33JItjGuNxp4cqHfqBg9Q12zoQ1bdDPGn0iRBD3Yi79vAfg/0l+b9rtIjG/Z5
2+3fvjdPf4ewNz1z7OLKiNnTSsKB7F0WUtWhLJtORwdQEO83pC7FhJ8Wj9PC+yx9ciFoSw9j/NJm
iotZZWJzyxO3c9pxdPKcpU81Viy5GfojyCuuT5TkMDZOR7H9hBMTMbO6VmthInVeDVS3qqPTBNRW
DES2f06tCMuB28BINMC4n9x4103HRn/HcgPovEWqEH25KOCnNgSYk9xEpKrfNNmOV4dORaEvHcKJ
CWEtzMztx64g8GwI/1SBWyliVen3N/Y2EK0g/2UJNcZOM/IGGRz2lFAfmi1drritpAt98n3h93sm
H+qR4fuD95iUaPt5RDp3UQGvpB57YkVwp2qo7LSNbfZkF3uS3QEARVxFTlo1EMGXpqUHFLx0sBCv
LkDnbuBlt9WkMHIZR265un+rIVyLk1tUa49u0KeJVfum1/0crOqu/X2wdoPzRPWoqJ+vb0TV+gu3
pD0zA3kszNy87GMHPXfh//Z94YocTYiX0Xn7vhls2fZcccsrfr8YN2pphTYvB98HYWf3u1AR6ak+
L+TKzD5zwOKABVmJ37xSRR5I9XXhaiR5b7o4a9lT39/azX5U0TRJfRYoPXDng1UHpCfnp2w/da6z
mAt7Aqmu3RzK9DEd/Mr88o4lPrEiuNA8MWciLU7B3A3s8hh7CheSbu6T7wsu1KHHvE4c5AO69WaM
svJmVon/KOZJjLOGGpnibsIIJv3WXYN60xdCl/zr9XmSjINsqGs0SNEtvBZ8qQFnOHHnJHnqQaGL
dhXIZPWKzguJQ22UbVudCeUTcHOdL/gyggOdswHinXHse84v6L/srw9CMlWgyLB0/Pmr6iLcF7oV
6zkeD5uWq4nk+Z2XvTjTsUS78HU72y89z6FA2f7EzjbSkwDBMDV3rDbR1UL7ZkErRPOeiFeH1Ev9
uflGasXEbTvhmjnhAiFuMhMvgTndfC2zKGaHpfwKdr3MXBQX4qUXICkEbPNWsZVUTOKmAfokj/XI
pkeaBE712A+KDXPpBZsJcMJZ4K9F0kPYMDTBq2EyKwOMcIGTWLueqSJEhQWxPLe6RdaVfy2kX1EE
mVRMmbJJQtIBUD6COsVFS7TRt6lWVbMRLQndD7n9DI7FI3SED9ed7HLVgQBG6wXAwNtLVywC88zW
1zXvDchWVMe47A9ay38ZECOawP3TdINi70hHBSItCMaAoA3F53OfXvm8lEuHUZXaeGunse9Wuq/r
P68P6nLnoKKN/lWUFrD+F28hCFmhd44hVmjZfJc103PntEWwVuvPKbbvqnV9cZmjeM5fngqwCarZ
ba3wMBGrOoyNHupdhQ6kGmf+mpffF5w+ZjMdWzNXle5lzgfMLKqOIORA4C0cQblptjZUfozI6276
9QMipOsTqPi+yKGSVVSDpCF2KJRn/Cp0+PIeA2j2AQkYCEovsFQ2HW0jhb59lFsvafqzsNx3nDEo
Z4M2EcX5S7CT7ZDGBCOkHrEUEHrw89ADwPAAYqJhSuHT0slyIXaAVCSEX8QQAyK+qNVoWAyLduBQ
WAJb1e6rsiDcaWhlIsnauPBnnb+wrH6xjUKVTP0rHHl+/m8wEBspYuS7QaUn+JSpT1MOIjbMGM0S
dETiimH6fdN0nzR0QjnGagVJ2/2u14b7jKXHkdbHmBt+h5Zg2ry9DrIReKHEgl4V5MdExXGSDqM+
zCOJbDNoPmtG1BngI3vHym0lT3DK4jbHRjo/jfRlccYByI0oM1l5dGe7DBvuvL33HEMxQScCIDhu
IrGFMvcmlG073YjSDMKNH3Gnv2MznRoQoiqXA2aF89CInOw+ne/es1dPP0/OZ6lFn1veLqsRraB7
Y2H95tj5fHqERWjW0R5rHZ/XnOOITnNd8X3ZwYwoSge2ZRNcEfEZA5+rvBwsI+JW0DeHzvvgGffk
7XkWjOLEijBJcVOCgwMUgKCDy0JjSMM/109kCa3VRmWOaAAJL4KstBDRMM3OENSkepSWX2zjpaL5
gaHYQh5JWt+3a+/bfRyOxRzU64dxevMTE8bBcI62FzBgAsNz7gJ1v4I9v3HXyHWrMAWM43h9dLIo
xMGhg/ItyCssMQmb5HXNC2Ndo3yGuqNv624b2Fo+fJ4RAe1Holc3trmMiohX5hk4rkF24aFGCajQ
+aiqzBi6wRh0SIqgcwdo2PXB7gg033pIJkLQaVAgzWX20MeDMhLYCV2AFc/tpQsIu9qkw61q0EPZ
u8euuinoPosVsym7Lk7tCL64AINk10uzjSt+XfP2CGLbz29fMEBXcI1C9+CSYbzJYwr427KCR6s+
2Cx72PjpfGucH4DXvwNa/O1JNEzZicFtbk8eQwUzMubqMFh1r/Z4C3LukC8fR2t6x1kKyIKNUYEd
FVjpczsN0eJmQjNPRNA+OHiBvtbh9amTrY6HFhpgpIG8hVzOuQVzXXhquAsSWWBYtPmBARJx3YIk
yIaGBup7uDoB/hexxClYxhJ73fx64gFwfRzI+yz/8T8ZEW+1pehbJ2MwUk/GDFi+teOlM/iATuzf
YwghNY4GQLXEzv2MznFetjDk9cdO+xX3d+308boJyZLgZkYxwdv+A0nL+ZLkkGpLHS1Hr471mni/
i7cnocCggNfV9poDB6248WsDiliaRtYoqx/a7hUNlzmzg3J5vj4MybojXEKPCbr1tutO8N2xAU3A
omlrlHZ+3n+gr9x+MygCA0FnCUFXNRrRxVC3g6rGgmTUGpmQCU7L6aGf413T5q9vHwhgPLjkkC3a
IOrn68GNFiT1oK4CHdiDvkKmd82ClisebJJF32i2oaaCNthLhHU9V6vZr7jT4vpRXx6L3+8YA/oK
URQBNh0NgOdjoJqXJ8zNsM0520O6FkgY79Mavx1oszW6g/oeCwPvEgEKy+Ro7jxMcK2RHBZt3Oe8
fwXXuaIcLgs/KAROoB8AkSjoLwh3FzqF85ZWCc5fz4v9mGhLYBbpDbC1+7wzex/0WscqMW4oX++r
tv7ZEq/zhyx5uT6rkkABPwMeiBnFy1G8smfKFiA6szUqQKgyFexRs8vP0JD5YsYM9YFF4YgSNkL0
L4AkG08j9Idd4KTGGXRYxdivkT1lZL9yI/s1tN4IRJanh6yZx93irUUwU614bcFpFdaxNbU+VGPf
c4YgTQOcPo510JgIC5CA1VTXtl+ycSK2aJVdYi9IyjxwVMgnCToWgwYCDf0HMITX4LnrLnbJGgCr
VtBQ1MMDS/IvuTZDRWTNB3YoaF0/FppJb/XW6oIeaN9w0Jx3PHmx8fGkBk0PKEvFs4zGBXfKwVij
uWM70+VPvakSWpOEY2cmhIu4mrKq6kxzhbQOmtDmB8vTwjYBNUXSKi5k2VGzPT82iQUQ3Yu5QrZ6
6LUwijXyzACyA8XbFUSA4gOQ+O/GAKe74Bv5BNyVg4Y+CKaOyaOjK+Lk7foTMgPYAIj6wQMFdhbx
mexleCOPJF0io+BH2/yWFvquMV7KJAE4/NkYn67vcdm64DTb5unvySacnGR1mFfF7RLdEefLPtCS
L2//PnprIHK8lRnBtnLu3kNjocCY90vUHxMga9njSh5TpohaJEuOTQR2fciKggNYzF/gETc7zQgw
l+fz+GPWfro+BvnnsTe3qx7BnjhHVjJQNGmC7aL8Vtk3KWoC1w1I1hy//5+B7d9P4u3K7NAfUMEA
joJDS1qMYgw99yOxR/SENsFIkvC6RemQoMC+MbZs9TpybpHl7rToKfCcLdulyaFUXPfbqgpOjBwd
mJ8gorUJvAsz1k9jW3VtD4454PiwT54qlQ6SbACnFoQpy0c+0s4GX161/spRDUpNR7EoqjEID9Yh
TUiHQYCaNt4Zxk5vw06xN+QW0DEJCm38cbYxniy7GZt2jbS9E7HuFqnZOr8nbyfOR/4ftbn/N7H9
hBMTWtXoS4fMW1TNHmg8t9PQyr9Vn97uTadWtkPmxIpduOjLWTGQVD86xYGo4Babu1y4EwQ7QDG0
VWlEmh6INFVzPxZOZLPvtL515wNPv1tf2/XtADhM10b1hywlTnExLWtUYN4DKZATrcXXTvvt8bcn
Jc6+L6w4bwaD4rwFI7Y7BpO+64DWjK1fXNWOJZ+wf+MQlr0HOU86jhjHZBxG6Cyz0AKlFgQzd9cX
XnJ7YDxbGyiA7aAuE+5C4tmgd0VYE2n2j0ILOvdDDqbt93jXiRHhrGrigVSWC/5NvXe/sJIcnXj4
fn0c23xcOti/cQiPuWwhempOINTFM+xrM+b7pBoXf47n43U7slNr6zTFxGwUbOLlPtdJ4WLN3UiD
om0Totnr+vcl40DTFHJe6DVARCk+UJrVS415GUE35h3s8mb45aiUESQjQL0N5f6t8nYpK0usbuwn
EzDwobjtfqapwqFkAwCdFRqzgZ2+FPqije5V3WjjJuRjkGVNwNp7c/x4fZYux4BWXJSQthwBJETF
CI5OeOJZcwZqoRk9fND/ubn+/ctBIP2MlhgKBSO8YsTXw0qhAghJDJRRnCwAdmFXk/yQMBVN4eUm
hxlQhFiOsUkPikVQN7W7ujU0AhpEADy0PXWeSuO+zw9E/3R9QJfb/NzSNqEn5zvrqZ7XLSxp84vX
3JZAghtAaxZvB2Gc29km9sQOp5lW1oVHIoNOgWV+GJoCeqXRbFaQLoI+0+7tw4IC2BZmgwb9ot/A
9VorKcDNHjlOAi9gUG98GB3DJ+vzdUMyhzsxJKZY6oUXLrjPCY59spuHby2QdtctyHwBxEpb49cG
+RFdemIUNHl6g0YpaCeuVp75JJt+8D7fp2P+g6zT63V7khEBWITU7fZK2bAf5yulNWAbGIx5jpzJ
+VVQHDVO9uYyyHbGgH0BJVIk8MWHsWHWVpcV1hxl9jPbW0yxJpJNio4/Hc2vSN3iBS74Ws87TliC
zztf8uG+ZQ/oA37HHJ1YEKMiZyjnMjZnsETl/tC/LKrgTrYIkLjYznn8D+fZ+SLozHVSk1RLlKVL
wHvqj4n59qMMFZt/JoQguExcOtcNTJiIHPs1hLiTU0yKF7sk8YPUA4gXwEaNcBcaCecDSerFJOMA
bxq7G/DZV6ZfNdCdPyRagO1oL7tNC1RV5JDMHuprG9MbAkoQrm1b6uSwSca2zNu+R6qbTAHax8Pp
HZMHC0iko+yNFI+4SWJr6YzBrPWoSn64rAKQLByVIrxbevY8dEEnPJK34C7Y8p8uOR9GUZhxMYyo
1XD+sNjLPo87X69AZFjcJMNDUt8WY3nD6zcHslv/PejdQFeMR73ImIFEr8tmgiR7l3sBW8efU2Pt
9Mr6hlbON6fBYcraSOsAwQHUUHAOKAGWBqTQkHT1jtX4ezIeNfb5zTv1zISwU/+PtGtbjhRXtl9E
hLjDK1BVvpRt7G6P2/OiaHfPcBFIgLjq68+izzm7qyiiCPeeh3kYx5AlZSqVyly5MgdjEuqfNfKt
rRaxYXqQkm0cpDVrw8Be/H7c2HhwLxxmrZV6zbQMuc28T4JetI8GGTZkzOf9whTAKwE6VuSNYXTn
ppDywVSjxDK0wQcBdvFU1l7olP3fmC0fgaWgDzJZb7jR1XWheIC0CPphLo4u03I88zm0Y7ZJYCND
+fO6albcNIwJiSMT0TmeEgsfJxyvz5yKTrHIHkjNglHk4Nj6/FUDril8HGEtMJJLRzrQ0WOgQp/i
QmlR3qiw3HoorWzTmYSFaiapwNSqQwI04r13W4PL5/99oXmgCWciP6R0MF58YcAV+neMxtbaOLXr
O1GiPzPXRcDb6bHOjUcvqZ2A6RbGzW4letbWhfZG5ELRCgVG0IUTrce0EWnHO4RQQyhTkIx9HpsE
HAQeFEDnIg6AEzg3apM6k9VNaRdrYECz5XHSDuOAkYa763a2dgdBDkgrLQQbwPotnoCCaABFaJBj
VsNtJ/ZEOg9Eu2naO8dTN3qbRpgsc0g8hQ7Iv6/LnrVzoT3EbbhosY8XGWXUq5SWmKyLefaqKRYW
3d3UAdkGjpDrgla1dSJocVdMZjsnzIsuVo6ZhxiXkRf1VulkTQZGNuEfIMIvoTMoD2VuXhUDGP/f
NAYo28ZZXdsshJyY7IOQByjahSMtjG5MKoYSX116+xa+VO+cWzPxIlVsuLaVmBpUGSgCgbkbbfvL
8leSEHsoS97Hg3yZ50Ox6nuioXhBk31WvV/XzJqbwyMEAFq8fmccwbmVW1bpWLyF9Rmpe+OMrQjL
XPwEj9vhupyVKwKli99yFhagZK8PnZWDK+dfJ5EPzQ/z73YQD/WPjZBuzQqQqMO0WzT1I3hfuO1W
5GVhVmMbsz5qA+vz/I5gKwVwEpUS8JmYywaKgWVlz6Xs4m4q4hENd7RuXlxvCzu/tgqgOmBmBL4H
eZtzrTgAKhhD6eC8sDT6JwE7y3VtrLltJDUNXJ0EOIKlLVsiK/Qho11MeCzyf63+DQG83h0rNHzl
f7t8f13c2tGBKaNOjvQmKHoXy/E0s+FFAT9DwQXFUxAp/ygVCsdb6YJfH1o6tFNB876ehNb+MFMI
yllQ+WjKHEyR41EpemM61WttdgFJ2ieLiX2Zuzy0ip954kRQ8oYNrpTRMd/AQV4dD9W5D39xdUhS
eaoluJy4UT/YbfswZBxVXBI2thOSto3asnwjhB1lzzEwm8gbTKP7+gd7Dl+FYghCmIuHeTXofiM6
HDijs4KyuPH6Z9f9Jqi3YUq/PMTFnmOCEA43mjAuHhs9OMtGjcKD2IMbjQm/F9P4tRp6tFg2Q0Am
JypzK8r4m9cmH2PXBsIuXaQ6eNgQ74dB3MgQ42PnoaSps0NlFk9uqe8k2aIrWPN0Mzc0xluCOPmC
ILrjCUruGTakcG5EfWRoM/fY54FlvgWiRRxasCwhBbfQPLK4vg3Q5hRb5IHrB/37daXO9rvYa6SN
UFMBqMxHiXbh3QSYUzurMsY4E5g69mZPnwcZ48E4D06xcVTxYpg38eQAKXCzUpvj9wuWhTXyYYBM
Xl/CiuuZ54wg4PmVYll2sJeEJRWphzHG/PHQ9Uqko5/b6Ydpf03JB50woO/LdYGre3YicHZOJ0tK
KuFjxhXe+LV21KQReFsjP9cFIKkLDwe9L70bapyYRJqQMbatXeNHoM+9voAVw8UrFKhmRLpAMLmL
BdRWY0+j7/Rx4vrBo2e8pvpG1XQl4IAEWC4Y9vGuXpJlgxXSE25N+ths8m+a8vetasHaBmAkEzIN
eju9ub6klQvhVOCSNtuyMtZmjd5jzB8JinHfgy6uyr6Q9vNP+DM5i+hmFMyVTQE5zPMfyOTdNSk4
7v1m/98tZxHcNPpgcD4oaGhAws14dJqvvH8f3d11MWuGhrkxQES5wC/C4Z5bsuHUqd5JRKB9Fij7
SOXX699fMzQAnlGWn+GL3hLMJkB4U9VpN2L6fB9IAxAWQD/kRsC5tgjA2PDoBWcPwpvFXjnW9H/H
kasskOxFiE8Tws1TVQCPRAD4i+vyfJf8tGpIMTQD+EERXsp0I5Bd+/2nn1+44MYzu1woOcT1GCk3
ZFsR5tpZPP3+7D9P3BXJgLNTA74PPuChDSg/6PpdVe2GrZLzhqDl1KehEY6eoxs4NmXUFEHhPftT
CP5RXm+8MtcFofcGJOV4oC2fGNxrbc1LxRA7dh/4VhYmzhQw94Uo0GF1G+a1ZsOgpcbLiVjITS7f
TgNoKi0nG6F99V4xEGceK2vDqazdYCcilhuHrgU5+l4/xEpmB4Zz3qLzMGzEfVEdHZDyD1smseYt
TwUuvFjDLV0yBYFO/70s7ofsKOr3YusSWN85AC5BFkTQjTWr8cTwMGHcAlaWDLHm41JG+5KVaoFE
y8l1J7N6fnDZ/L+YxflBjZsWwALD7EAYKq2Dr21lI1f1gz4P5KPwVkOX+PlCSgDvxyaBA6gbMtyz
vq8f/HYoQtCM8nt3dHVk2Uh/48rJv0nZZG/cbWv7iOAfqUmgszEUZ/77yT5iyA7y+yO6KgX9opM7
c4z6rcbNLRGLiEAKtPgCoEtiXbxPLIl0/4uPVonPK+oXmhGARgzaWualnLHmTikNFBHcdxl1ZCOU
XcGfIr+B/nCkpdEnfAHh8Ogw0Up1aN4GQs+uA/D38u44FT8mjIUXznfL44GbbYGrZvNaRtCo9YLQ
GRXLSzx4bVlj55mjHnf6e+81u0of9pVx7/OINnrY9mLD3NdUhfQ7AYE4/n2RpxRmOjmFoUjcJv4Q
4vYrHkfH6p9UpWkbCjPmq/NibUix4PoGdBqj5c4tDxQ3qAqNKPt4/bSX8ikjzygv7JHKDm0w7Ooq
LODozUEGDZLZGtm75M7RwHO34yUNLP2jGo4t/0E6dCux27rud9ctSl87mWi6mcsRiP4vUp1e5U+8
MdEapawDbd1QUP3J7JwQz/SQN0crO6C3FpEwJkh8t61bVj/DWYTWiDDEfMZ0ZwRAUVVspciN2SFc
7BsoJvGgAnoCgcNi31xOmVegGwhZA6s8+pkXtOSGaMNzKT40nj873a62RVC6x7F+yMSHSktAifug
Us2Bmv5d11WB1iQ7L38auvzZk3qYyGEjSF9XL7Zvhl2gVXZ5j0rGac91qLfO//K9NJjUI2lfVF3v
dTymKw+pO7prrFsqf1j8WJp3FY/TERTfBQfBb7NrCie03THMBQ1QFXh28ufr+l2x9bnFYq4DwAbx
zj7fR9p4A7g00WsBxs7pZRJGcky4We8cPm0hKFaOMfIraDOaQ2Fg9xcqy5NesxsJlVWarI5MltN+
zPvpzp56GXqqkl891lUvjeZrt9cXuSoZAFBzTpYimplt/NS9G8zWc9R04sED9ZlDMOrnUU6PvEn2
A9g7VLNxqudNOzNO5OWRbQS4Cn0B8FqLQ811lltVXrZxBgrl6f7f66u5CC3wdRfzxmD3qEDhaJ2v
ZlKaNRCmo34jbD/kHUsD4IG70FY0u+EWSzY6TC5MZCFveXMNtSYHf2jjYeYcL1Ij4AQICGQDN7bt
IuicBc2VKWS/gFJYBgEzMJS1w9jFet07oXQS7x5gEjPwtOzVwMTTA/Z7Cxe1upkzMR9aaFAxWtak
hF90pelYbayPR4mxNVp+r8Sr/PQDZ17aiZjZQk8sEBFM2xsjxJjcjojFgnR8v24VK1pC0RCna04D
wTgWNi4ds6h0XTWxq9K/OlUXL7xSemj6VP92XdLKlqEFDKNQ0Ik5Y20W59grHWArMw5J1PkOAq0n
rfRv6VDs+qLbIrFcWZWFFiqg+xAeAfS+WBXPlO4mtV2j/+9ZdM9FcUvcr9eXsyFimddA/6qblwIi
dO1OJklQ64/DVn/xqgyQ/GKKMsr5uO3P1V+inppmNa1imbkDcjNljyCmKB5LqtyNQ7SiHbgE0Maj
NolG5qUdGEk9+a2oGhSPd8q7tdWN7G/G4uP6pq0cVYAT0C09Q9EROC9soKQVEoJO3sR+X9plIFp9
xEwPTB/Tkbq5F21a3DidyjaAJJdJ+l931MyRi8o18rKLZwIGJ3SZmWBxRX+HNpGK3lfuk6vjvD5Z
qO+031j2ROvb0ts4XCsOHQ3ViNGwn7D5ZZZFdcUwaYZoYqdl7DbXXBV6rrf1RLgMr8GrgSOM+vXc
+Yio5txMarccx8FRIk669muhG2+9oYe9iQmIBYsArwHhf1dFem1PoZ+SjSfypY0aAIeBtgZJKowF
XR41nYJXcyRDiWmWfcRIAk4REnye/gndzydSlqfNMktRJwTTKn1OXgfk3ajydtdtc/YJ57fvuYjF
YUttB+SEg15iABBGWbx0qIyDX+ZgdQ9d8neVxu6nEUGLNc0x/olzTyvT0PBgKOPUDH3dDTTMYLu+
pEv7w5Jw3GAWaPHFtL1zCcqvaum1kCD+be6LjVO19fHFz89bj3tswseZcT/pUU9frv/4S490/uMX
h7YgdGQygz40767+OmHKSX5jVTfXhaxaLwbioC4Kom5LX1ywieNriS3NMs7du6Q5Tum9Y2+ACVb2
ac7joteDzAhqb17niZol9zlz8rSMCagogz7fMNv1z6N+DGgRsEVLhHaTgzDd1FgZj3rUGG6g0q00
zqXThl+ZGTz/T8L8C04WUBp9D4RhWcaF4ezHAq6lTG+q3D3oDj1OU7mh97UFAWSM4hfg5giIF94s
zToHY1anMm6FFwwmC5keXlf6Ze0YThJp4/ldCi62i4iRUOEN+ThiRYzej372LVHlkdodCLvJvdZq
YesUB0vv7lJd2+lqDMcaM1idduMRNRvXwuOc/YzFxpoul77A5PlY2T0Ls2x8Akp1J0V7cEENCIj/
P1mjNq6kS1rpX2tHayliClCXXFAXgKXY02RfxnbvxqNf3KQyO7qjv29AMjspTMrs04cxnQLdryJT
qpCNOWrW+VMKKl3SsF2N/ugNP7VyCnUTbd64vQCUv7hDus6XjjJIEetTAyBHXCkeFdVWwXPFwUMK
BgR5NiZLXxRsW1dow+S6BSBQx8m7p8ZTmr+kHLMyGxa0w0vD/rpuZ6sC8SIBU9Tc97yEXqDdR1Nl
n5dxw5/cXgbptK9R18vSh8ZyA1kRZBLY5x0amPoxWNqwQIVw0Z2jaUL1eQt3YNY3XbGbdMzppBvp
iVV1/ZaxbDVIBB4/rYN1pUjfeSkkZH9nKv28UcyckkCaoudgTticux1PIevrlC6PE/421m+sfGXG
63UFrbiaMxGLA5gpy2X6YPO4Izf/GFtz31e26ezr899P/GaLw0RJgwWkxhGjqG4s+7uWdxu+bOWW
PBOyuF1Eb+S6WUNIq7+1pDyYJQOn1xQmW6TEW4IWbrlummbEHcdjTI9NzSgBbJHdluaW+c5aXfjE
s/UsLmQrc0zFOMQ4qgsZ++kWZVBhBDJN90i379ziw62RO+RW6A31gTtF4JQHPtBQiSe/08IC0S85
klIFjnasVRHl4h2Pm3Do3cD32c3EMG/dqIMRxMr81sBAtaz9qvRpr/ydXfPAN/4BUUnA2Vshp4gb
HCmtqHb1KJlIhJG0B8/+Sfq/GE8Clr9M5GNEYqMVBhAUr376QPSt23fFRnHUkNmYS/ZAUiysKOtH
gxYlr2ZMg2OInbTzjT1flzDThRp4M1/gAoWNuYSOzarY0EdMpkRP4hbwdeUkYA2/JRjnJyFBf/k8
HK6Khf61p4dsfLO13aeP8pmIhbfo2t71vaaoYt37MIxjw6Pr318x/7PvL1xF3zakIgzfH8hDgWl6
3u2E6TTtxmmerXth/WdSFsomjt2NlgFVuKZzj8RWkNADYqHAqfaaNuz87uP6qlblgY0RA/OQKcHM
knPF6IwUGoY9CXQMlGGVFIErYuLsq4FGhnaffJoRAAO5cc+jhwSQAw9otXNxNjImVjtQEY/KvLfk
e1F+umQ/SwDWACShpuEBgnguYTJMPEOTqsKj/pi7QbsFgVs9KyffX6ygnUiLrluB02h/s4oPwV6u
K2TVzGaKzJkTBu/phTs3i06NdWPAAFQbiu4lM/4qahQbtsD8W3IWisfM7TxjVK9iikkVmdsd6u6e
eo9y6/GzamAYjIjX1RzaLSuLWi4ZCHecKmZOgOqPVDdcD6r8TROh2mobXvUyJ7IWR1QvM9NPBPaO
Tt6+KlXU9ey2l1uT1rbELM4oV1XpZQaWpNGDV2GIK4/afIujf00I9mt+Av1v5925Hc/UikRafhV7
vIl6vw152x6a/NOkBzguAK2C53Yu+4Im71xMn1fUs1hWx1BRwLonL322/LtmckNrK1+6ZnFzcRmA
SVRyLuguXYeajNpFHWNcbBIYJrvlAB3kvX+bFltzqtesDn4UmV8bdncx6g3/Pa2ymmNZaCKuoqHc
YUyHiWEE6snLNrh01jwC2iLxmrTBbXvBazQ5ed1bCatjr30lCCBsc3/dJcxHcXknnApYmLVKMTNY
0bwGcZIWef29nr9bZG/X/1Tm4b+TtLDsmlJBKMG22V/YEKE5PhF72t2q8esfyEHb7dwVPTN/LZxo
TfupTKa0jhMTRep2IDdZQTERk6NYjPq8SjfkrZqei74rZLjxmFhWUzUnLYjosa7U/MHJD50IJCg/
9OTH9WVdWB0Y9MBniAAKRUqQCyy3r0Wjh11XRax07+jCz2HMraTFl4F2h7TQ7nNzixMbWKelcUAm
HkjIMaO5FdX2RdhTeN2kKqwvNnLwquqNo4dCmtaNcNzyUPeJs9MKnoRpR/ktndwiFFMj3ryS9vdD
PuQRWMH9OwxLyfZWmaioR/wdcgYaMNMv8r2hphbQ7R5/9XuMleRuZMnijSUDhuymjgZmLa8P8kwz
I2Lmxpe+cpOdVLIFP3cz7HprqO+8GnkDl2pG0I2Tfpic3glUm/IjCpLazsiy7rHNS/e9QCiyy4X9
NLWtEaYw9IrtpV6A8KMNmuKLGI/6wF4a4d6+pTuVOrcexisVL9qtVgzPjmbcZr1R7MzUVbtK9UB8
66QKXHTXhJ1hl2FGqiJQOHkRS/F7xzHJowyNEaFXiA7Pgc4N8moigWEgw5WWAF2DiM885KC3D3s1
vJqa1kZabQLj7stqL3vVYUWYsZq1jR0KYstby+bPjCtnn2nKA+ms9KKqo0NI9OQfty3GqJ54sdNE
y4OqNDVgk1IaaML/kvbg509r9Q+8vApkOoG5w2zMoKrqJhgdQPoF8f8RmcODupysPcgaaSA9K70d
coSGTUKtyGQmxrnQrgvQ8DEdqqFo9sSa0iA1MiPEtJosJH2fHrQ6s0HSr4qbCozwgWljfbmDBwxz
iiLi+MHfwKWa3nUloKdN53d7DG7WntBbgoc+9RSaGbI8DbTMGQ/Sb5sdGZ3+3pdphYPlmEGeK+sm
nxq5Q0kLkHJR5Fksa/PHNNrkHQDBFmOlMEUyHTDCfUTC5ub6KbQu/OXMET/zQs+NvHPT8vmdpkA0
R3u9x7NbNkd7rAMj9Z+r/l3azhHA6yAX2nPlmPdu/li5h0KVh5a2L1N9IATTkVGPRBwRlE4O/dOH
EijvXA5hjScoTwcYEPC4E4sGMKozhwTeiEbLn4NOgsEaQwXnwu+qPtl1XoF8/kPCHpPBhnsrAot+
TQCzofWTkdqBJQ+ZAeIJy37RR7mxBcAnXLoF7AE8LCKvua9o4Yr4JPtu6hmP0RNk3GPAOAVfLMVE
zQzDU8QIeJA7wgq7dnj1/OExzzBc/NC8W5mICtu5zQZxBArMAfkGcbt/KvBRBn5aBNK5A7Pqfq8K
9QjCjL8loOOYqOgb9AaZtSEy8EIK1aiVUSXLMUJzGw2LzMXrvRyA8LLz71buaIGrNMzCTBrgDkGt
irNQ2ogMiyz0fJRCgN5LsuKbmlKF6anGT/TMliH1GpD+J08yaTFbUfwA/yrZl5OGI23C5yTVF4PU
MuxSqw/bxjcjzHF+88T0wzJK68ZnLogli7RAcrUv3mTOywcTffM3edMeWJzHgBjetH5yRBo4sZrI
Y+TWV/c9S160QnkHdwBFPm/0IiJs1HYqSb7VRMcI3Gr0gvKHL1I4mjuzOLjG7WT5oW/u87QOlR94
k/WjY7zal6ltBUQO4240Jx7anAeU7pLkduBAh2lubmOgsghQx4tErYWO8SP3wxxOF0gzHqjRzINs
RDdlLYWOGLpAh5Pbmv9WWtM8JarzIqqZ1jet0b6XpkXD0mXWzpIEAMhE5QffLH/mUsJpJNTYtY0J
B2OpBCwuGAlv0b4JeV9pe6rED3AkoM8xEf6uznJ5J6cac+Odug5AG4+gwHNStP6T7KEEcHk3CItH
vt4YIe1l/bUtmvyp86R7UKM1Rkzr02PWN16kt+xbUg8ycrXioy9IieRJIdBaSdPQ6PNur2hffAMZ
qr7jrV4+Cgmz7ar676KfaMAnULvpdTsdzQFI+5KKj5kGMOwm950XicQ2AhFl176xy03gy9y2S/dG
YX+B8rKQozp/NyClFNauZ9+gOfV5siUPi6oA1a0lMFLansQXytzkMDL/FZ6F4TZEeyTNDT1IOm5F
3jDIO4XbIiYt9fbw0NY9t4bk3Rxsd9dyBd/OdR2Xpe2riKDc/L1zEnc39bORd8y6dwGxBF9C4QUm
J/muSyZxl0vu3soSuDejl06o1Z4ZyBpEo90wWUeaY0g0HZsRHhw3WQbPHMiBVYHQMHhXS9x+l+U1
t4Omqft/k8opQ5nk+s5Xfvm9Va6xY3hq73RJhsBz95m+3/fD0GMUvcLr3hjTJw3K3GWsSSNP0+DP
Mi8NmRI5asaau5eaizOrWzIoXIeHkpZgSMG0jZsCtdewtSaGqj2rvwEJUQe+rvywI608YC5mc6/L
sdk5uWcXGE/cGVHTpkMoRMMw+MYiAXcUYB/p2Ia5XUB6VnS3qWHIkGjZCKA4TXZtIszb0W94qPWV
DgqlkoZTYloB6/MkcpP+lY9VFWa9+Zdb2P/gYjUPJTEBJYUza0bnjbWGfhiF7oaZm/3rWglGefRD
Fw42VqR10xNvKi20tCTb+U1pPaYYiBFYPBmiJAGCGDRXOSj5fD3AuBHvMAnNi/pG1A+FKMzbxsdQ
OeRqcCj1sdwZPdV3CHWRGaVFdscFx3FB6BE0SaJ2Uzm3itQ4xpzVfTAlU4KkZfZ90Gw/YMwVdwlW
HDCtmfYeafgNEn79bQlUuwdgbJhbfhKRXqWRNqL8woYmidCgJHZNJTFgwQDhPBrwt7LvF7WL+Rb1
MecdcLGZgXpxi3J98guMP+FogXZfkyY23WE3Wu+I2/rMwpzANDSHjW6O+ZNnD52FyMVjVOMVJoyj
fTQGgOO+9LvIxhkklRf5WvlKHSTbhE5vr0cLl6VABNB4vM0TNfE2uIBo9DXm1hujw2J3qm+99t4A
ti85YpJNiHmqRPC9bL7ZzeuQH8vu3hm3ED4Xr0esmZhoYEADi4ss3HyRn9QIUIfkYy9RRKdu3JlZ
0GMyy/UVbklYKLJjY0pVD+REYUZgnWg/jTFYrGChNUTU1OIodcQE+A+ltEAXG8/Si+fbuQRjkdMb
PdEWrYkyaWLcpT6C3DQNMmJGwmyj63t1kXVZSFo8TOVk9qOZQRuppkCo5uwsW6CisNU5ur6gua0c
Z8xFGfpc6Tnxart3ADro5L7unxP7JqcBELvXF7MqBYzLuDRxYC4Y6AhqdAy3RBGDLSEwxPdmfBHk
Z7fFUb9qXw5gR6BimInoFrl9zIseUG708er9puVhP/6J+foAjAEY5cwUPed7ZdFESuVW2Kvkyzxo
1dg6H2s6P30uLJRBrEFvfNriueAfBm834d3SbBjw/IkLxzZ3wHmgLwHYZLFFfCpQx89HHsvqp9m2
IXgFdlR9JIhJxaeRj9gBMOX8R9Ziv9w2QWTqDqiadkejI8GEB+qU/4FSToUsnhepZlGEbxAi7Te3
+CLd9+umu2ZTp9+fTfvEK5JWz5B0wPfBWx4glvK3MlBbAhZKd9JSUmOARlKkCFRQbU0rXDt7pwtY
OF3bYhbiMyxgxGOifxF2hD5R+en2o4WuF6634KPT4JmH8rVLwc2GJwohkdQ+ritj9YD8tqgl9K7i
anBKDWthdQhqp77+i1obOdSN7frFm3Oib7O1B8dVEFH/q3sBE0etiwxvf30dW0IWp9BzmbCLCTov
KJic93r2VDShQ/7L3Vok5FTJZeoPHY81IOvz0BKBtkllt6WRhd5rv+wwoQd8HnlDrB2ztDk6Lyrk
rzxz5zmyD1BKHtHDQkqgdzQgx1s8IAR4OXYgNPles/KHnnrf/NHdcgzrvww3gQXyHKQkF78MRI4G
5anO4yEN8STTxkCQ6LoaV0XMI6XQvjMjXRZHt7Qqr3J9GH1CH1X5XJnvjbGBb1n1DiciFqd3bMmk
oZcQ3iGLMOkx0Tfc5/oSAERC2hYNasuiWClU2iGo53HlAKxBq8DyW4RNW/QLq8sAtQzCStRC0Tlz
7kXbGg9PV8s52knSXTXemnjFXdeFsXqmTkQszpTsErwcuozHqOc4kWyc6daTlhU0BhDA6YB0I5Id
r0hx5CB2rIYH5ozljT0hEWDkTYrsSO4FSk//dhnIUZSNkkMtUxJWRYI8UqZX4VSP2Q45bmfnDuAo
GD06Re5gdYHvIQNHdffThJqzTz1Z0eL8jlZqZZAOrhyAwgb51MkNOOiq8jENAfgsgC3IEi/t9qwY
GcgwQDn6vcUb2hG3xCg2FLOu+v8IWfrsviZK4pUOZKHOdCBh9JAkyIxd1/66EMDbZhwhDuLiJPKm
w8tJpBxVtj54IqBOu/791bDJ+/39xTHMKW3zCq1wMXKuCT+M3p5GQ3en/0mwcSJm4bOISQfRJVhG
V37Q/Gj7/15fxmX3wS+T+s86lkRSnImhnqQGoDQV91lJI2apnTLzl7LWI3ssdi417jA92Q0NNe5S
B7UVS+yu/4h1q/v9Gxa+wDW7tqMVxSuwfnLSHJjA1wENGNeFrBoEOMEB70CxH5Sk5w6HJmiJmxwO
iBhFxQjpbdNuNkSsruNExOyQTiIFq2AGXDNyBCTD0OyxC6h7Bx/3X0pZWDbGoPVt1WMh/lCHDS/D
PvMPydbY8a3tWti3kUw2NVJ0btoqmrkE8o3zueqcT/ZqYdi+alpJMdYAcxnemI+Em3Xni68s3Tg/
G2KWaFDulfDsLpaB8ViPozACleSBZXyM5mcbDuZz9Hs9y24G1Mi1erCwnsak0EYGeJ/247oFb5iX
bZybV0bRhCUrrKXRq13P8DBvMnBaeZ9tjfy1kt/JNfNcTAkxpTEguaaLB6WSoDC+guv8+lLW1fJb
xmx9JyfFYUNrUlXzuDecIG8fNM0Nk2LaWcNWqnDdjn9LWhz7rHWSakqxGqrec6K9tQqVwuuL2RKx
OPZgQ2omrYMIMakBqOnqpRXuzXUZ67pHizFA8eDmX6ISpk5Vhkxw3Th01xngND98eoLcL7X/lrCw
LvQvZXLS4VZkuRt/ps2+Hf/gyGNMpAXOLXSaXLDNU46pXszAEWH6gYoiMLJHn+8SUL1c36s14wJW
1AO1FyjKLjrOKkxA9h3uYSWo9Xegmm0xVlxMxyrb6C5bU/ypoIWPrC2t7ezKgY8kx8aVIZ8+zSUK
pZxKWHjJcUJSdxCQ4Nt344Q03B+c9ZPvL7OXtCFgjDLw/db9QYw3s75v+g3LnTdhmV86FbG43A00
SaFt3MUBFPu+xOuv9o8SN0qnvSNjF9bdz+vaX1UKOgwAqZmb/pYdTQo1994FoiTu+ze7c1A1+SyN
0KwTA7VfH5yo4DVc3L9+32qYx1eKmOsYvWcf+vR72rOo8z+42ApaVjcPSCR0OKEPXHcWvngYdI/l
Np6shnufy8jOAu17cjC/G8afmPKJoHlXTxyymeUVRg5CkNcEiMBGtbuuldWFYBjWnMzEsI4l/Aio
AtSshFPGmGoQUTNBgTPm/AN1+VAbbj7PZz7rCC2naK0FQhFAxfPlAGnFdMH9uXsxqJJXt9gwsrXo
//T7C5fPSsfMKJ8jViAutBBBGHqUWP1UsY19W/P7p4IWxmZ1A+Ze2liIyKZAJC9E44FINzJcW0Jm
5Z0o38g8XwPdMFqBpua17+VjMdmhvjkoeHZWF54AJDv+PLkcPccLpVBDEL02S+S4pnzPAA8SP9E0
i64jEaQ+6sM2301sa0TE6mVwInShqRT93I0xg00cP06nMpqSqMI0FRtkY9ctfHUTPcMC9Sg4si64
ZRvf72k/W3irP9oSyfND1m0c0tW1YOgA6iU+iB2W9ThQLYi2Img65UigUf/Y1G2QlU+e9/X6UubD
fqGoEzkLe/CdHLGYQJMjatBvbIvvbf3rjg7WFNRMgGo4tzaSTBQkqx2+XuvH0Zq+at60EYyv6gI0
Gv8vYqH0IXOVXqctMgzfjPSLDbS9s6GKLQmLc0n6qbZVBQkseS7tuO+O3qcb2WYfhngM8GfMzsB0
k/N9wjyZzBIaeiF7/4Pkfw39IWvf/kTRv0XMqjo5+MVQCqrpaI8fdGCnvlf9Rjpp7cSD1cDCkBmA
11CsP/++lpLC8RJExlNLbh05gCrIByLnr8n+Vwyvaf1od3/yrjwVudg1lOO0NgfBWpwl9VGvm6gE
tHH09Ltm3BrLtmYDiGYBcMV5RF/HIjhLMGi7d12F4AzYqKn+bkoT2I3o8ypCUyj6XNAiBMe5EOKZ
cnKkwBZ6VDz/D2ffth03jmT7K73qedAD3smzpvuBmUrJspOUbcku+4XLV5DgDSAJXvD1Z6enukpC
KZ1jPFbZBpEBBCKA2LE3FeELFoMSz+IbQBgAJQ6CMN/MaEKmVN0UsrmrQYd8fREj/pzDg0kPzGNQ
SUCvmOHwUws11wlVrbsguQ9U7l5w9ueGP73pgMbiJHdrphZzG6MFvIOfjE3arml9qQZ7aXzjMCGr
aHjDcBoGzQFUcIC5/pr1QQ8PmmPAWJII2hVgQ3jqJMginbEMl+lYAjAYxZ/7ubz6+RfMuGF+wfAJ
j69L7ICL/lgvN1RkYfIwvKqD659/5Aer1uOoga/gsoXUDosALifzRX8lyZZ4SzUd5eLkrmCHrWD3
jtddN/Wnlr2NS37XJKe3ceeWkHeB9wEg5TJV0JS+MJGTwcyJoB8RBQwHJXm0bT81aFMBhbhGsToW
Mnnd0uTT1BUKADJATFXNryEp92L1fTA2sOtI0s9eCbKpQIfqwhuHefid7AFeFTCRg2MO0mSG1eMx
kSh1YxoOmw/gfbmeR7/cT9vysArAVf0a5bEY4tepp+NLvWw/npue2gC0tn4CZm7HPykFGLcuBk2k
AAyxw1Gjw+YaUmXtbTR2x0FDIiCqimsSkneC9fFRbONtwYOPgzd/89nw1VnVw8xQ+a+S4i2Nqxbq
6y3NCmcaDgOwLlfFtrwBK5O7B3N/B3y53g8VeVEGGvRPgO9G+tZLdIZwtovGYt9ARRY4we5ahZDH
KVZIIWzJS6n7HpjB6FvsAfY8O3yvqoTvYlYdtAiuK7QHzDWKW6NkB8oBd3URKqh627pRuSNos2WO
uiRFYLr5iQXnlFmd1FWTv3NNJarQXqyb4Ti+a9mtx/4XP/bfX9b/x771d/9r+/Hf/4P//tKLbahY
ORn/+e+P37qh6v7n9G/+/DtP/8W/j9WXoR/775P5t578Iwz8x4f3n6ZPT/4DENRq2l6rb8P25tuo
munHBzDF09/8v/7hP4Dlxyj3m/j2r9++9KqbTqOxqu9+++OPXnz912+ng/y/Hw//x59ln1r8s11Z
dZ/Mv/7t0zj96zfEgH9CkQAVIMS1H402v/1j+Xb6k8j7J4hI0IUJzwXP3I+er64HAPNfvwX4oyBB
XYqeRAT8+AS2GXt1+iMn/idqlQASnaj4fvvPjJ6syV9r9I8OqWVfddOIX/Dk5CAYFqSGuGwbCe+E
jgwwqSYMMhTLcvC6Orrpl2n7pYP+r9GNXBFZajGsE2F3RbL1u8XHLh/40BweWfeP3/J/mbsRnuo5
gMbe7EB4doByTqT4mqriIhXNOcsYZymL3DoMROLnonCSFC8fR6mG6MKJfW7w0/9/lH6WrRpFRNcg
D8bkAUnQQwjaFUujm6cvH8JKgp40b8vyevX6l0vt7O0sbgRsPXhLHXDPz6FOcx8UBU/rdr10nfxR
Bf3rBP9rtxgnN177Eh7NxM830dfvyzpRtwOduo8JXaMDCHeDq6bvvQOgHO5NJTe+j/rw15Qn//o2
fbogQ81CEHFFfo4zqgLCPLjRs/vFympmttwWiRiLFQsSrEvOkmQB+gLNF3aDGw5Ma0JEGCxeDrWT
el9plndN/WuJ2p9WMTl/IuJu8eo0bh5s4Rch9UPYeN/s5m047+QMEKsqOjfXDCupg+UoFte1OxnM
PpteYdCqKN0clWr/0DuE3rgxsNF2Uzecl4aqYT6uWjmaWW6chb0uh9hyNQ3fFVs/NJ0AQKBtybBf
C+Yf3FVdYkA5c+qYmNDAa8D16JHmbluaBFWIoB+hohRASMvOMIYDB56c52geyju+TWggqbYo9Ubx
8PPBDWj4X5vRcFGCl+0gGhp21wX83q1lgj7BFo/QPXfBikS6+bCQ0fkWJuiKmnkw7JJ4Cq823q5v
pxgg6IAI8Br/fDJnLBkYd1MwdvrNSiaZFw6/Hko/vnE70b6wG9xwaSh60kpHpcynpnhbzH6/C9E9
Z+ca5o2XuQydJJOIc/Tl0BR9sWBKucRjf84qhk8jl5pkDxxYXuGW9IAG9h16o4oL639ucCMeg37S
CUi7iryrQiTIvi7QAhh6ACjZWf303UchWXqLnwRtK/KoVtUtRxPoLgTs/95udMOxEwklS7UWfd6h
dpOqxF+OATrOfv/56CcbPBM5zfo42q9mHSdjlC+zWPY9Q8cCsI7BbTC05f7nnzhnfsO3vULOZbGt
cR4uwVXhA+ufeLZLa3i2t5TFIKQf5ipMAE1LarEb3Y7YHde+4asngWHpOauby8g9hkXzSrL6QmHs
jFF+tIE/2jNdiPcATXmfu1yi65QEans/FEJeeGA4N7yRPsdL08hBOlHuocEmJvfrdEnP5syG8Q1P
Lfyqk7TZorwCsO6qqJPwnTs35S6plHPBXw0w4p/ntfn4FZJYFN4wxnkbxTptEme8lWx6K6Zo2nkx
2rf2K2Hdu6pf0Mgtv2vOvGu5Bvph86ARRTfhXE9MJCcyii68dapyRECUbVqWa/0a7QefQQE+p4UA
J2hfvYirNdk5wp9eDLJ1k9sVFC1WO9+k4PVrUXvVRJ18iXBFCjgau6p++DW+yL+sdFr7R1uIRjMb
JCm6fEJX/66t3Wnf0a64UO0+t4OMY2fpq1lIV7t5pfiXeVle1bP72sosvvt04jPKcyUjMskjsrz3
wvVO6+6r3dDGWdN0XYvWpT7JFXXbFF2WeREllndS3zhs2q3zS75icBZEL8OXYJa9AFM+hednDmHP
OGdQ2nGhrxeAwRiSWlkgGjTAnrqRsb7o7V16+SkuT+qOxLmE0z/jxaYWnTclqmU1OJNRmtteSdAK
3yZ6CnZsWoO91VKYsG6w4s+BpDzJe7hVKpLmGM3NhVrJmc3pGYeQ041BXTZDkodOwu+hNS9/V8Uw
H+xmfjLaI8dqXcBUXQ8xMa7lrXT7j8ItL6z0ObufftCjob0NjakNa+McredVFnhkSElJXDA1qUtg
XufcNwzPrUuhwAbhxTmAydEHaOSgIT90SVpW1Xg/dUH/OoqBWGlbVcRXpSP0NZ55CTq/O+dGc+Hc
tdsk920fhVer4N0XO6MaTh9Qj7QQDwzy1SspaAJqkM2K93ZjG15fV2E4BB5HhgE+wJiCHkXw6hJQ
9dxeM7y+g3y2V0Rgt1f14KJfmvJDOScX0q8zg7tGwq4dMDsudHZw3YS6qhho8n6OWWF30P4glXi8
22ZHELeo3Fzh8eWq3tgMchJ6idnq3NwNJ+zK1Y1mpwhzVjfTi7YcHppEKrvwY9YjOKQy6yHA4F4x
vwlbl6XVENhtF9dwQhRj+ILylJuvYn3JQYrbcXnz851oFHb+DMqu4XzzHPhJz2SYc39pXkJUhX32
VVS+DQt/2HHFIy9Fk830xm/QIB73VfS219EXtI60913lTzsnXOP3pdygvf7zGZ1bJcPvoKSyrl4b
NDkqzQJykGgseV3N/iVQ3LnhDdcDMCEBrKtpcxmE1wi6n1ETutRdc25sw/McWYPj2w+bnHURPywj
+kt82vxaP+qfK/VD7+iRcxRJURISR01ekSg8xsBw9cy/1BtyZupms73DHaiW4Kaft53/FjXM65K1
e6sFNQEtJBRBVEwYGonwK2dMQye40LZ/btKGQ9e+DJkOnSZPaPNZV/owOrWdO/+IVY+M3eq2Hado
0zkh9HM3uDodJqCK7Cxy+j2PBq/jgdNhc5t89TsPqHt3RN+v9O0c6Mej0qPRxyauG4iJF3kBjqY9
4T04qjZns5y74Z6RCp3NqSqdO+iBgzxH7aeMx5dI8U/XvWcSS7MNk5YhdWVB47zw6TfdtdPV0vTd
Gxn5/Y0HmNxurLS2e3syO5QW4cz+Cu7nfINa80voRwES7TWj3egmpCOJe9I0QVvnnYt8nhTTPeWX
WJbO7HtqBGEFViMQt+OBQnERvUDJszyoNbqE6zk3unEVL2dV13op6pwUzXjduvOBModeMMuZBTbZ
RfW4OCEHj0weBQE/NYY36hiopfHTHix8oEgUVXxKtABPtfI1EzhCA70or9jwa0JcCqGX60z7chPu
Jd7cc9Y6/f9H3pZsEMcBPoHnkyLVXvjysDHiXNlN3gjOBMDgxfdUnW9MyDSYwKo9T8F6Kfaf4tIz
3mYityiI+LnXEzy6yEqBg7WrdhrtetftSAvQRY3TrZyTDSk3iGP6IfG/Tb2DrM/utxmBeCgKF3xg
Ds9bUHjFqr7xkuGXQEN/RkpqxOFaSirpOtU5i5s9CLm+rcVolYo5iXHzbUkp2eKMOvcbSUAM4O7Q
e2B3cgN6/nQvlZqsvtOOPAdXcpEGHet2i3vB8Z7fp4AhPR3bxdK5i1cUGRpPvpIGt7deXuyNOze4
EYjXaJ0FYtmaRwtEBpBDZuiyvUQ1eW5w43aLA79bac85at9lO6Qo7gcfpi241NP+7O0TKC0joC1+
G5/Yy3g2J/HHsezdPRMd2ffdOl5AYJ+s8Dc3wxeMnQ75hYUkZVBlIwfTIfVoB/p61kGeOD6pbpS9
8PYWPoUvGRufrU6x6iDhmRvqVzN+GpgYvQu/4tllcKHz8mQDWc0vMDZ4JPpw2LqSZ3G44CFhQe81
8v1ru8GNHR6oau4S5WIhlyK8SmSwXUU1efj54M9X7PHzjS3OdbisU0h45ozOAlo8r8fKAUZ/FfbS
zfDCPN4MiWx4qiN/SyU4/I6k9mKbTBdfN3zAVXPVKlHxrAvcT5zV183i2jxNYejTej8KYJ23oXYY
ejxrfPU62pS38+r51yia/jiJMbgRwBoped1IrAnSFZ6CeeZh7cHDfWFNTlvvGccya0Ho7t+2ggie
9RttvF0ni/At1LKjKuWx7nQKyr3+SxPVY7ErlraI95XHCwGCOTrd4BnJvw6mgrxjcw0/GcD/6xae
e7vhJQrXtilOZVjLz0Ph0gtvaWc8yHxGhjjWApQQqbK4Uod4QnNcxNjdz21xbmzjjIl0sRGxaZbN
wE2nib/FKdG/241tnCpeEQa69MISZla4SvQPviJ2Q5sPyWJt2qmpnDKb2lrvp0nyV+DSvdRXecYo
5qNxPEIANGoKciyTzrvDS/H0uamj2vK8MUy+uMIdwOLHs3BW9zHv+p23Nv7OyuZmS3PLvKBsZ1Zl
8lRZRg8akPfjBb85YxazShhtKMlC45VnanG3q9V1Zyg2swsH5bnBjSM+dgZw6KEenqHA/HUL1fei
Sazq1i7Yy54eVU7hQU47gAP5RIBTAmSsE6WvrQxulgnV4uu16osqA4oCPNVdmXLX1jmN0xvEZSfy
LbyfF5Fgu2RydpFcLuUv5wx++v+Pzu9o9uaVqaTKZjZ+Gl0+px7zLolpnxncrInobglGLCc5gpP3
LQNYp0/kGyuDmyWRuoayTeivGBowIPDV9vF+9GLLc8WweAzW6NBlITkmvBW7tb0W62h143OhWfLU
4J4IUAL3BnKcidx2DimA0BDCqmaH0Y2IWUbg90WOhJk3kwO26La952qe7IK9ZyS7wYC7cDCvZbaM
9VUp9slYXdktp3Ea1tpDtCyHMvOhWCn75Wbzl892Qxvxx2+lx2Z3KbNOb6B/D6dtHwfxapfXmjXv
vpW6pQ4mXuthTNGP1+yGyrdCv4LG1DgOfT00wm2wnKpc6KvF53QHir7CLi006yUciAlwXnJyHFrA
/UUttr3aqJ2D/gA7PDpYGOQ6JjZFxbFmUBrp1MtZhpa73KyWlHotWVKW8KG6Q2xrqmpHxGC3yc1y
yaq0G65zD27D0L0JwGp1I9akvLHajGa9JBYMkb4SVYbH4eaK0yoGk/ZW7O1GN/wTJNlI0BeMPi75
hp6W4rvduIZ3EkdV5eAgnfDYehOG6iirOf350OduRia9gJij1gkdgvSwHv3XQedWae2CMFj2dfxy
mcPvYLTojrIo54wovDuoWV6itzwTnsySyIRIV5bbD9KXUINAXs9XbAVT989/2bnRDd8Fj5CzbiiL
ZAGMBsLtGvo0zO7U+VtRxMEqSz8us5hWYgeVxtvVo1b1BXALG3fVsGPNwojPshjcMcJXO19XF1b7
nE2MwArAabQujoOhC+gT8E5/8EppU3PBtE/ffHTgUNmrhNQYux7CV0klv/cdAOp2a2mEVbWEZe3H
imWuZNDWo1AUXZCV2V0FfvBvPZo5X1qy1v6A0acTvXkSXqEZbbOcuuG7NVQxmIsSRdbykYK3gYQ7
0J5ZgephdCO4OsQVQ7vCMHpoQas5PSRTqe1mbtZAwODfSr9pkOL1znzjF91D6UeN3UFsFkFipxuW
ls7YLa53Eylyu1Stzfsx2peMe0aPBMkVNEZYXQEYL6h20yVWwtIqhncGrEPZcmIsiwgYGMTiIYks
h0soppMjPvMmYtY7YjbVMW0ScuTEKdK5GodUxuiO1sNyqUh35gyghp+2TZ+gz8Ylx2kYRAqJisNQ
LJZ3PGo4KoRCknBqGpb1M/QStFe9HR352eoQMOsdrnI2XjRuciyRyGx8vkG53nJRTSf1mOC9puQY
eZxlnZOomwkskXYvR2ZBo63ieanLLTme+pR37eBEe1lsDzZWicySRjRVvhSbIkc3Hq+Kan0JwdgL
Vjlt6b9vRvS2Pz3RW7feBioWcoT8Znfwx355wQtvejGHU/A7Xqr4weonmMRZqHG3BZuH5NhHDBoF
25Yi7/g1Xs7/vGFCnOPpj9iqBaBeXPOOLVvVLe+L8WbprTCx6P43DoOYJXFLBJLsYmvp1SRRcZ07
4l2w/49rxnMLYIRrpSMI2Si4Kh54+Z5S2t/WGw93Sz1/WheoRgnqrkchwDkEjbC7yB/ypqPFHk3e
bNcn7E25hOH1urXzbpYtTatev+29AOIUMqDXqinfN+gQehtU8ga9w/nI+zmlQdKnQQThFcdp+Y5G
8TurVU6Mc2dZUVlNSl0cS/wgdwUvyhjKe7uxjWMHXaxQxHRIfNwqV+7LorwL18YKkYdFNrJ6zZuu
WtWGm5TfvopX0H132J4X1vj50zhKjJMHQh9TwsHGdixE9Gry4zvZacuTwcgNpg5QT8hQJccG3ZAQ
YVkpETvhj61VDRgduU9rSv+F/kBw8IIz4Tg3UGIBve7Hqp2tDntQED91W89Rg6OiOT76jLIQyiuQ
Wts5HardP98xzwdaXIafju8MPoqFC87kumbDrggq72YB08mVM0Fw5eefOLO0JsuZC8BiNUxhchxC
SP5KCDaNcWt3SfgbQ88WVHqbG1UcmROHbbr1UGm7WRPBfKvHCUgEPjUQcIok7Is1OeophDwPnvkO
Helim3o2to7hsJFbqMYvSXJkan0zEPr75lvByjC04a6LnnFGagGPcrd9211RUdrEKTCJGiaJmTuC
VSCsgLIrr0Widjq6JFXy7F45kZQ+tbbQTS1Z7Fc5jTbqpq0H0ZfUqYjNDQfDGzaJ9Nw0kMxEd8Uq
eqgnJm/V+ot04f/Ba0DR6OncnYHXJdN0BbNa8G4Km3p3unmnFk6EmRuHmICQCtDibM31iPzG3ZCp
dmid31uNbp5gpQAQQYMLL28i7n9doxrpdjNbRTyQghtnWEKCzZcj1XlTDt8cV+bJdgkj8+zxhaGN
48v1O2emYp7ychuru2JYFETuq+YBolHjvZ1tjNwmaUKFGo6c8iis+WsiWQhVy9Z/bzf66Yc9unMP
4PlttyAa8xKo5JuhFTjpl+bS8XKa498SJ5jH8NSSzRAfg55fHpWd/ymEFukeYqXiemOQUpUKarsX
tufJ3s99yPDbcKmCYhr6IZcTDdNaDNGnqO3FuzXe2JsJmTn0K5XPbC7N+FmGG4NKRjAwgcd4BgkO
VUJ2pLKKJxjacGKPh6Eu6SpzqrYqhbj4CsnK2b1gpjPHm8lgzusFbPutE2d1L1/1zltHcpswBTEk
IwcJex997XiKyzRXagd5xGvtQyrSapOanCNVFyeQTeswbc9nu62O2rTZCqvnT0zd8GG/A/+PgDRq
RoISorvjDh0xdudaZPhu5yUrWahLMh71N64mdwu1ehXCrA3HraA0t/borslCEHn1jpMmjF/bmdvw
WgJVhUUNGkOr7i0El1k6t8omGcO0DUelHC3SfUlJVhLQHpVlRNKp7S8dA2f2d2Q4ZuN6VTjUAckq
PJpBKZVA9U+tNg+rmLrhmgGKoX40KpI5AkpiVS+vC6ig7uxsbsTXeU4q1m8+yXqyPBBa7VjNbJ49
oClluKbLOHS6gYrMZNxfUT94wdvug9WsQyOyhmp0wB6NWY9dfXCmdyP9NQGMP5MZk0hkdlQSzPFG
MkrbV7MeDmK0equFPQynnONg2HQBz3En//U8hPtThc7upDJ5RByqajWPmDaeao6rWq8aEX63s7Xh
lcz1pq1PJoJG0Zjt2kB9CEbH7vQ2uZODROJtosPYvR9AyGVZ73xXPdjN2/TJFeK+y4jtB/qWN6pF
hYnN0WRpb8MnwWXPoN68YgPKKFUBBOi3S68+Z84SEwUaFsNQuzxJsnXe3HQDluVa+bM+WFnFwIH+
V916UqpqwUbpUUoMyB79U3ZHiQkPHevBq4hPi2yKuqsBrAhgkLB50gfPqhEqEcHcMUgw63LuMuQP
eEi1uYhiZMMpl3phaihmAuBQH6SnKOzHrtXbIwY3YmU7jzi2xyjJfLk94MkB+rDarhCBwQ2/BEZ1
SfqWy1y7CqKZyntwSHiJROM0w2fyWhP5mUysK5mjhxxyvu8qiOwetki/AV80sYvHJvhzhLRIItYW
HxBQ7K3cQKZliPzKbpcb7hkIB5mJH4LfpYSUBO+ctENDgeXgRsgMqsXRcxWJnMeA23ZsaNKtWeyC
ponuq+MT2YqnMfNANVdlMsQvoGR2qZnvtKufWVaTBqShrrdoaCLmDl/VxyBp3F2vhbpx6zpImx5q
UxfOgjP7x8T6iT5a0VcjwVEDODIyInQNXU3ES+7DMISP/XyVz33E8F0ofusNLM8iH8e4vvN1FL2M
K/65q/Ql4tRTPvGcvU5ffnRLbQUEUDXI9dDQBtHnzYU4J6TNfZ5xoZ03cmjIXoK097B2kOaw216m
YGkVb3MEGfZTTPTu0TYKIWEyfPm5xc7EFt97+nuqiMslLmSXu+C1vlGASB+m2vfsormJkIYEPfG0
LnDrYGvy0h/0C8k3u5ZOyLM/nbrA4xKu2uzEGleWR+EX9I12uLYBHUFl0PBpN2QFKRI947GD3/vz
8mFRQXthm54xuomSZuAxaz2Xj6CXqe8kZ3dzKOxo2BwTI710E2Qc22HMAyrdFBAycLHqj1abxUSP
ToO7+JK3Y06Z+lJQ985pGsuhDc9VCu8YEB4f81H17JXvSgkFeUddeCY5cy54htf245wEJYnnvIvn
jqVji/sH9GCnNJ4nNCnaWccIv71wmm04NU2JmAgwTvvQrFdv7MY23NQBrGNyN7nlUOK9JUX0QYW/
JsHy5/3GhJASRJRgmdo4W0cSpqNyXoWjd0li89xON3w0kLIMnbkq0dENyWC/q9+ATtJyyxgeOoEq
aUZr0AKmA3VX6+JjNLnCbi1NEOkqVcQ4yLEzqDUkqeOOr4PY9i3GxJBOlVaVEm2SlRU2yjZ1w75K
ml9jQP9zPU0MKZIFPk5DN+U6jF/ReHtV8OHeaheaCNIOqN2180ifR+iRAie0l3p46bQ7FE0IqZwL
EkqZDHkZJB+Yf6pX4x3vYDdzwzdBb48ULdQd2DzkXYW3Ul5ecs0zGZQJIO2xmrXDEUHpEn4TncN2
qgg/qGkMb/rI9r3U5JsPkjUI0RKEr0SofPApPETKX+zCtGt4aeeAyH6YCp6H3TzdJE61m9u2s3vD
M+GkvJlHcHQItHuCSf+6InGQtmVg1zrvmIjRdvRKDlFYnrtlBKZd9FXvfrwTWm0bk0Wj7fu47Pqp
QjN4ck8YQHoxtaMrcEzEqIC6AN7zaZWvurrWQfFFQ4vQ7vgyAaOggmwGPcdV7nbl6yrg34Ott2xq
Npk03BoKuUM0V/lYqOiYVFP3wS89ciFSnwkYJmY0aauWUB9WCTl5Q9vl69TNl5DN58Y2gmg0VjXx
qr7KeykIIh0F4KSpfLt9bmJGRw+4y9KjZd7E9D1Q3+9UM/Z2Z6NJowEa/ghM55Ll9QYqs4VVN74s
mOXgRhylIwjW5/HEvkyqYhevrISCcPLOyoNMyCh4YlzeBZg5rdZ+B+WEOeWrHVbGc0zMaKOncpzj
ucgSNNTuhiROrtZ6swJ2YnTjjSlqSb+RdsS7G08+urG6lVBxsjOLke4SNuqm5z3egarwGs1H91Hj
WOahJmJ0nsNtFmMVZ4QH9IqvE9v3Q3dJsueME5lgUd+v2trZ+gjPY8l7vMHtxRw+2BnF8E+hxlIW
Louyul36FOotJK1qW4u7T2+LwAxAAnklRdZ3ZLxJEueabI1lGZYaAVT4HYhCxjrM/GiNP658C7+v
IV6Z7Y5zEy7aQz5MLCX3s03I+DAo37lS9SVR6ecXlJpw0aIcOVkmSOuiJvsQbeKlFrNVhk5NuKir
QTAbLqGbsSERab9zeWiXoFMTxKlGygkIR5aMNH53NTtrGqqytcoWIT5t7BUN6ew+ZkvmL/FL4p8C
kWf1mgdVjKdDy4R3/sycJQs2muSD9qg8NOjKsmOYoSYiaZNx3IOGZcoqXdeozVTLrplGq8Ocmpgk
MHbSRktvyjwydqnn6W/JRr/bOD80pwzD1MUEnit3ggafe4VuMppGdWx3JFITkCRB7zBTz5mypZ1u
tCJvVHEp/T/nPkb0DACDESvekjMRe2XqaI+lgCjdWxnlb2gkL/bXAY2jGeu6Q9gmvyclsSs+UhOL
VI3ztIKbdsxC7rc7N2wOoAy3S7WoiUaCVI/SNYvGbPL8h1rVd9Hc2h0qJoiyXtCkAAW8MQu4n7DU
iZXzYpuCwCoBpabQIa9UCHaa+DR8+bWleGwNF6gc2a3naRM9ej3WYBpa5gpCk9Ir110QN5DS1eNb
u8GN8OnEcw3J3rrPVkjf7WJVBjt3YJYuZCKN/GDU8H/eZ0Uyp5tq9ngytcqcqYk04nE5DYFT9cBK
uHuhPrm43dqZxHBOlbRtME0YeQxXdgDeX+xZ5NkNbgKNIHjky4mvXbYmRfuqrReX7yDJV7ZXVpM3
sUYqUaWatduB/Gcr5J67/rhdg1pc2wF3qAk/kA2bE0r1hD7s5jbQytuXyWJpHRN/sFEyLY3riIzq
IthpXr8mLPn6c8ucguXfizA0NNwIPEPbgKszxg7AyFNMnvfllIL1qbf0loHUxGLpeKSbJ70um8by
5azGrIvpBaT5aZrPTN/EYqGWM85BGHRZ4/GxSh3AV6MUChG93UFgArLclXkNCWSbzQLF2p03rN13
3G68Nz+3/rnpG9Z3tCrARrn0WdDM/TsiijCdSevaJUgmLMtr5ZiUDmuzpB3v60B+Vb58bzdxI8XQ
sonEJrjK5PaxG+kX34/sYpIJyNIjaICaGiNPi7MLNPpBNmqV+9PIOMJQR1T+sFQqm+kg086nO84G
u4sFBF+fxiMeRmxxu2LKChV0X/BgpB9wS7q3MrcJyULnIoO6LLZ5FYMKn3nb21AHViANaoKywgmq
g3Hhd5nYZHLVjg0auj16idTyzA43QUgC2o515S9D5gyhqNJiXnqdV/0YXBI9OfcBYycWLViQx0EP
WcxIIFIBM11txPe+2lneuI5uHmDUC1tEpkOWN7Po9mvL7fBw1EQj9arc4ojrMeOVRNcWyauCW+Ea
0Vf2dDvGbdAqrlvkXjO/T+bhOggGu2PFhCIFTa9RXaxxjHMS7XBxvG9D8tnK3CYWqeTTLMGSILPZ
J8CWaO/FOkq7cg414UhaMV0Sj8mslt76Oi5cvdu4YBdSr9NT1jOhyMQjRYGeoPxARDZ1NOn3ST/H
H/uqXMu0nSIFGinV7HgbNpYphwlR0uMqi0q2MiOr4++KBsWqK7CnrcP+50txRrkF8f/pFhr4HFO/
GIdM1JGKPkFRnM7HeCq631G7jtVDG8o5rsHRzCLIm2oGcRGoXFDxbqGRO9z6Ue+1u8oho7jFKzfv
UjzOqS2dRA26u8Xx9A7deWjqjOuZ3BeyZk2mBnq/jkOyvFiKLWpfVmTyFLo+yy1lFVvdVBIv6u3C
gYmSUm7Ub2J1RVZG4hqY7t+H9dLt/nniDw/0dU9tFxfx7JVEyKyTSoe3a9LT+APouU4ir/00nDSr
tvGh77d6eSFUJxv0iY9QLFv60bPLeT0j2o2sXr0RuOysLqBc2/HPoCy2i9FmSZf1ZTyPUErMdD3u
46Q/OOVy4c54Jh81yd143C3FEGuZRRWIqq6mWK10P+mKS1xnSGyHA6ImEoz2vSPG2pNZrH0IsnfR
vg4hJfdzzzkTkkwgmCRuq+Iakr0bFeqN00TyqlRstFtXE/3lhg6U7+pJZoqX8r5rW+9QEVXbJXYm
11sYLbqB9NaYeVvRp/T/c3ZlS3LiWvCLFAECLbxSSy/VVW6P17kvhD0zBoHEDgK+/mbPk1vT1RWh
ZztUaqGz6Jw8mdg1iD39ei9Apb+2CisxhDdOuDcdmrBplMlHLYjfnXSRXdtM1o2OKw5dZxivSWad
grHcTy8vcLFdAWdT0dVLhwoPG1KaswdBmhtHfuXKu8iuKYNAfDZn3SXbNNsFKEs9CCWggGaWW9xJ
/3ZZ3whOLsCLah0H0ChDsDCJ+VHVw6/ZZPU9XDwIprd8+RPyntmJkKzZL0uwpkNlpvspCYZj2E3F
RxPNUO7WLTqfSymGhyKj8rEAe3ufhvinGwdxxW4ix2nWSRuFQwu7yYvqV6/1vFPZstz5GaXjDrkA
jWYQiQosoOrjFnXFns2Al3st7qLQjEhIaQVsUiz6nyJfH9rOT1UmcEFoUTSbrVh1f4lZcph4dQLp
/99+uxavzVEQaPeyoekutJHdEy5ecj8NZvTzgi6JId/CBrVFePKhtOdAPGeM+D36XQhatWB2GnxI
3SXpws9iKvgHIsrV78XvUhhi2HMBjjdHBS1a8F5ZZb2DksNnvxN3UqpsKsDWXaGIltTgSJaF1Okk
YUTvr/7y3d4wchd+VrBl7Eme95dgQiGXGDafyzWoHwfG9KOJo+YrMqvpxtTAFa/lIq/yHJo+Devx
MNIk2zWTqdKVNMDxAiq8e//vueIPXPhVJ2Qo+qVtL3FIHvEuvev7ze955MKvosLUbRIgOVJiZl8r
1Bw+Lrwd/XyNi7+KWVMUlcZnhi4s2TUKle+58axluhR+uq/UYgmsVs2kOWoLeV2RS7/3l4vAQpk0
VkVmGjzXxd9xbst0aY0XD2YUuMAr2+TZGlR4f/GeLHsIT6i0m5nne8hFXmGqh3S0mppLQNRpw2Q7
xj7xXPe7ik702AKjJ/CCNpdmK763SKYHPft5Mxd2lSEnSqpl1hfekfFxaJId2uu93z13UVd5my0W
83vNBVyte0hKf6tq7dfBdEFXW9GgaySxNAdcbK90/lezJZ4dNRd11dmxy6aqxeMlgBTmwvP/DRv1
zM9d2FUE3XViFVxXMw7VPY3Js8wa69PKoCDHeR1UwaS3Qkqiac6gBv7cC4q3bkIePW4h1nYSJCKA
dF/4ps/xMss9EX2+zzHh5+NusbpzxwODabU8zOuzrOd1J0z3uIX1rbmeN8MF3ihOPQr6LHypSdOe
QZo0fASUye5FJruTzvh0I/xd+wn5+uRLWW55JlVzptvU7bZhLHe8a4qDWoLNp/SFv8LJmNp83qwc
y/oc8+Y8r+M9Hvd+98a98QW0/KDyU5nzQo06r82cAW8ULTfO5s1Qio2/nNlv3VK8FyF4tQzt2YD2
v2qzBCrF9oYjuHbuL7/529pSRWDrI405F4HZHnLL5FPb4unSm/5Wx/TNzAbbd/ImC7qtYGaZOYek
DT4RazVoFCo7nFQph11ASii8F5T7hG/KXODHULZD34G69bzW6weufsL1+NTasbLzd4D/iOfonJpz
v7GvCWk+RlXktTR3MZNBD013yCw350EM+jD2T1tH/bRTuIuZJDrRK8Wgx7lvGpGacn4Mw8wL34Bv
67idEcMjHXql5jw2BbiWyFyleUd84h/lLmZSCrTIa5CunVn4a5XFAtZHTvxsykVMVj2ggdSq9lyB
tiIdE1o9DNPMbuycw3r+k8xj546rGamIBkU6fUZNg8jHmLKi3M1xAf6NVbD8H9Bb+LFRcVd4rM87
qIW0tQbdfHAnxvlTO3tpuuOvcPyOHTDvGzW2Plem+sHa9XtLQLb3fjS84ndc+GRj52Bom0hDwqLQ
EPLj5fq5GvKhS0vwT/sFRZdz00y6ysKQ6/MCuMlO6g0wnMxrGh2n4+QKIVvnMIDY4TmMYsiW88kc
WgnugvfP54rTdJGUsSIsMeOAeJ503cnarGapaKA9BQqrct6FFGXv1ejwhgO69jkcO0YhIbBbN9fn
fAwbyAtZms7lAmlgrf55/w96O4gxF14Z5yzUY7EgRJIqlRQqUZTlXiw6cM1O9tAMqL9PGRa3TRw/
mRBURry8RZn09tkwF2JZ2yFZxqCFGYA37ZAU3d8mHtVjRam+8bGvnc2LG/ktCJtERMYOoTlrandD
Bp2feDGf/c795a/6be0xsasCeFufZ57/g67Gl4F0NxKqt+8oc6GKU0eAll+tOXcYnPuDl131raMU
zB2YmYaIq+rqSxBLP6Zr5mIXZ9RZe02R4VZMhXd86dQ+yeLCy1Uwl01thlA3X7YRrqIc/lF0uMeQ
vBclBmUuenHmC4ai11afS1qgBV1EH3g11gev7+vCF5daq1lV2LgWVO4T3opDNVTyRiC7cjNd/OKk
IP1Fk0mf2VJeIrxZ0qQff/jt3Ln10C8Mi01bfW4W/tAMvEjzJPd7DzEXvqjqLRBN1lZndDtPS2Af
zTh99Nv3y1n9ZlHTOpVITcLyXHcFyEO7ZknDYTz6Le4kmQSip1MlbHmGeJ7ZQQSH7MA24fUEZS52
UYBGZpy2UJ37Ovta4Z246fHG0ld8gYtdJGOm2kFYdebjErQpyP+zh7jtx0cbNOFzTkj4j8l09aff
KTnhKgHfcJ2tkzo3ckruKfTBdhIU2DdywysO3wU0FkOuOas2dZ7GrPmfXcf+mNNwfRwLUt9wnVfs
ysU0sqxcc7WM6lyrbEyTodx2ugvjvdfxuJi9MdMSHPI5Vmfrw9wsxWHp+HDnt7hjtiuY5NrB8PzM
svlDy6b7bNi82MIocxF70Fwfs1hH+bms52Sncx6lREGv3W/njuFWYsZcp1jzs02m7xWmJHrowfst
7ZitmPQkaFvlZ12xLy+wCxPV3/2WdvLMLM7bUaJCd9ZW3k+6+UY1+ctvaack1fMtw1Bql58V5kjS
ON7whOP5DSu6dsUdG22jpWuzhpAnoYe9NcPDHLbfvPbtwvUoGPxQQ8PSWUi/0A3DNCWB+Kjf4k4u
2SFWz7xU+ZmgZHdYym5Js175iV4wF7BHyDw1iibkiQX1s4qXczZJv0zAhTHn9ZA3gNmQJ6la8QHU
ZOJDPmV+Qc+FMdPJ5mZsi/w8NdH8QRaxPXSJjH3K6JS5QOaVCItZOpafWxMOKc8UGNmD8EaecSU0
uSjGQsF+TIStq0lhaiQhcfeBQTGhRoOQjncT2gP7ED3gG8735Z789+3PXN3dalhnGU6WPFUdUWy3
kEbtm5yPv6QGnh/FtvqI8TWy22JW+LlkV4g3JBCIVUKRp3Wbml9EknGPB0V2o1l4xZBdoGO4zGG+
gK7rqQrbH0ORP4tpuvHsvLK0C3QssoYZkPQjlvBfELJp9qC7on7fwUU6xtGAVKQm+bmWXJwNb9vj
Fo7Vo9alTgGTmQDtW4fHzBR+BWbm4h95NiX1OA7kqV5wi2U5LOC93W78OdeOygm7RZzMuL2orYVL
eyjL7Lnt8xu527WlnSdiloxRaeYyeZrm9YuxJRhjV788x8U5FrNVpE7q/BwDEpi2dv02Zl7YZ8pc
iGNg14XPNWJuHKyPkeC/TNJ7gZ2wthN0KV0GxbuCPE318ABmW5PSMPSCsmNxJ+wCxx5ZltvsqarM
gx7iP9d+9DxvJ+gOhYjGGbxKTzFTf2NYtr2j4ehFYkOZi7uDcKvp+m1JnsAV9KsIWZb2qKf5JWcu
7i7WuNs06xECWgs+Ij3/TwQT94vpLuwuStpO9bZOntZy/ROSbh/n1vqlZy7mLsZYVbYELHtSW0xO
WzT/WHuW33C9/963N4KJC7rTHYs5OLlh9Y2uz2soxuMMWOUlL6dgelR4RNx1Y2vTrBbZncgZeYaL
qx9WiEBDhbmf7PcQjIXPNIRcYNqFY7wblzGRaTtX49/xrNvPAPpWf5V8i/OUFhX/OJW1yNPacNRx
8iSafimbBd+jIJ7vQtJVOmXG0oPOpd6NMph+FLLdjmgwQIPCGvOhKEIyAWc2WkigIxFOW5KMU1rg
ypwbHgO0TSjd8VzWDwPTgU3jotCpsb04TZqUfy6SFGMKiip2pHarnnJD9B3Z6uWBWwvO8NwmiV/U
dEGHbVxAgSmKsifo+6l0K4ezRMXTK4l0IYcrG7io+yR7YpBLayxv0onCiby/+IvLf+tSOM6pFXVR
TS8bb8MkB9ZO9g8QAP9HCZNfctqM9+//zJWw4MIOh6XtWRfz7AnY8btM6k8WKf2NP+Ha2o6fUlzT
Ss29fMoC9HWIXg8s7rzAJJS5gD5tJAfNwZY98Sl6Uhn7QoT0S1RdQF82oz6jk0E+6VBmaUQ+kTBk
N87kStnBZZWTjWgCGE/ylFWNPI7Rmt8Z0JDtakyc+l3L/8D6wLs6ma7InkaOwXUer8CYrbfKJle+
qYvss1syhxUB2RaKMg/hVoa7Zg5Lv/DgIvvonLWTqDb5NLJ53b+ITO46UOb7PJ2iwGXbGXqbJSYK
6ss8ieawgndnr5RXDRWLO7WBvAyR4lYv819k/CmK/FR3wsdEsbTjCQwrITC0rO0FmrPRnZ3yKKWy
FT55IVZ38hRFLE/GBYO3YQVsoMrJQ921NyLbm5cFazsOYO0qC0E5W19Iu9dxzCCsEHldREy7Ja8L
tHEj5SA58IHBXP+li+FBraPn7IHbNx6KPg7LBCNlZbSmfZbt+twTh+w2jQs1b5wwwPemQXxlNN2G
zCdHwYE4b4cKzFdzWM+4JpwmabcTMU9uOK0r39HtEWetzetWKX2REmu2KD3ubPy/9wPQmw4R2375
zd8K7XKkFfo9HHckT4BQFeW0/OqnskvtuNnP7//Gtf07xpksImCiFxoERKM+EFl+WJj1dCtuixjz
kwnSlVhfakxKkTh7mDL7zW/fjm32xVavNACmUcjqMVrjYya6v99f+tqxO6bZjzlSxnZtLi2mDB7G
uO52JcZ5HmKx+WyeJm4vuGyCaelsBqCqHeghZDI+l207+HxSrC5fX5sG0owG84HNpZfTMTZ9AcYQ
rXw8LhYXrxcPVxJifipvL3XO7iq+rwsvvnWs7Bjp1JMqJ5WCcnKlg1TXw6exUj7eFmu/fOrfLGmq
OZvBlNpeSLdOqezEhyH0Q+ngOr9eW41zGYcQYX2Z3fkOQaqz6vuv79/EN40T23aMc6ioEGzV7UXq
6eu0yj9Yr376Le1EzmiW0dj0zcto8DinSdJiwvEW+uflov03PweF1usTidrKVqY17QUq9u2OR0X0
h4Ce/Z3kY7KXLLP7JQvIrkPl/UZe9+/w3ls/6dgsmzejBiGbi+7G9Tt6NOB0L0xWHqZEqJNRIX59
Dl9eY+Om094k1R/JFgC23Ij2W9nL5Q9ej9MOUyTThyrMzF2lAcgJAHTY50r8EZW93jUoZu2GJKme
RugYoMnfTvt+aOWdavvyrrdWHss1+18zGHIXrEvg10hIXEW8OchQrR1Xc2Gcf9RJ8leYhT7k1hS0
eK+/lGRTHqNz0F6iYDSQ8oumtK97r1wBqzuOKGlV3iuOOzYOGCIINuhjlr2XRhIWdxzRnIA2L8ir
9gJQ4v2iISi+sqrae1mHyy2kyzqnmajqy7qGB7ECB50lwotnETt3nFHTzFASVYu+hKYoAWWVz0nk
hzJCA+L1BxVlaMGbzcwlD7vvnCX3K239ikiJ2z2XXW8qCQ3qiyjzv3JiflLr17pJ3O75Cp7vJJtw
JGXIxmMlDgtGTo5+39JxDUqMgHsOAnriDW0eaNDop3BOhhv53xVf5/bKuSCz1boxl5KG+m61q77f
QBLRbqLYVSImexIDuWZn5iXYSBO3c06aukJVedOXfqZzcZgmECQzE8IXeR2X2zufCmFagL1quAR6
Fwlwo5IW4r9+izsxfl0FHzODp+Cs1BcS22HfFZtfPStxm+dr1ta0h61e4qCPAN8LilQxL1ZXHLtj
WNuGEdMABcJLh1HDNKuoTuNAfPQ7FifO8zjqRw35dUhtdd/VEtM0GWuvaRTs3In0g9pIBB695lKU
c4Zn/dMWt8uNy/LibN8Iuy7fDWAbhtIir0GKlK3xPhgmtQOLJGoTPacPsZmGU5PXnumQS4GjRDWt
MfhRQceoPhXmIebBN68P4DbUK0xCAPI5mstqMTQS1dymwWr+eH/xl8v9xiG5/DdhS+rVCAomozU5
FkmyZ6W8CxL9Z7jdYoP4dxTird9womGtIFM8bjH+ABSll4Pl6u+a1eqZaBBuk7kIP2825ydIAo9x
Ws1B9RRB3QMtwCnqnuNMYCdtaNHlD7Ni+WseQn2rWHt1a47NQzIjnAKwC11UuAHePLeIpjrP2idV
Q2tmZyLTBMc+hkhxi3fKXSH66CkWhH6vVxU9iq5a74nVBSTgBd+D8Kfbvf9ZXiz3rSNzwnBCc2hS
d8RcNrGyvQ40SGYHr5E7Chm+13F4DDYelzHi8BQlyZFZqndrAg4uv607/gLqrpyMzdBAP28uwF9r
630GuT7P1R2H0fWUR1PdouwQdjQdtxz9jMHz3eG26mOUuUYwKuLpG1iR8rzj0NX1G/VI3E59nRXT
ykVgLtFmd40OfmWUbH6hy23Vh0mJooBBVUAPAleljssUan03YKZvlhwodIFeX5dgbntoateYuc3L
YrcVdNnVawTgpjZetCf4CcdD6BqSi3HDq4sZpdz3o3mcV3Xrylzbv2Pj0GBTHGOgBozN0j5IKMbu
qi6MYMyd8HuquAxFSkVIwZvSXDrOhi/aqueIjPVXL4Ny2/QVpLpMAIHqC6bQQ+Aikq85oI+eN8ex
VgsGhKWuLXb+wpgpmictybPfvh1TLZYYPaTMkDOq4DwtA0BAhRx+vr/4leD+n5bDVls6YIjyooEj
iXd5WwVHTLeVX5sO4jCT4OvTMkX68P6vXXHH7nhoZgZR0JlWF+Baza4L+s+DFn7H5A6Hrk3xMl+5
VZdpLZodAl+yG9no6Rnc6VAwRdR8LS0sKw6iTzZBRSGkgHW/fy5XvoILltAGNaC6h2mtW3PIdH+S
Q33fRPKgwJFMeeGXgrrURWvbJyzIYAFVnn1P8uQJUB6/MaTExU2YLEErO5Iva8//xEFxnyfs8/un
cyW3clET8wyqAgYGKhT2OpT2i6itHwJQv9zV1ZR8y2NZfXr/h14qIm9kCy6CooZmuAiWRF+SnMk+
1bzpMOq+1nfjFtiHegVKso6XpkfTP6jA/TLMtwhI/21mvfHT7hh8wuq6QLg3qKK383mxa/CHGGMI
V815fRxHwA1A+5HsVK2g/8tysqN1qT7zWqgnsxG/0fDExXmQAN7FcnzEOqTfla7+V7Ve8qBoIDuZ
2FJP0Eit0CaIhTlWBhzudR//eP+7XXErLsghWWnXNACDXDayfiyjMQIIqyn9PLuLcujCbVGFUvAr
ojllOSv3UnG/SYjEZVZCybrBkLZCCjmZYFdN4w+M/XvWclxsg4Q6IiacZXlRBQVTFp/HNFLtjWzm
2pk7FZcpLAFlzPMKDd/1Lxv2426zlefOXXADWPsoCUf4w3KkwAKRn6Oa/aDPiYtuYEXRWb7geyaB
jKHc1nwfcubXgnDRDfPc2FZ3a3XJlyA6ZhlnO6j4qjuva+4CG0hCw0iU8BHr0JNPnZ4fm3Debvi+
K9/TBTa0S7iuJkaAi9etuG8SqR9Q4r/Vrb6SO0ZOeqSTpujwBCgvRRCrA+NQ1g45yw9r1XjWil1u
oUiIfJvFVF2iDtqmi/4DvKJ+/sWl/WpZPQ1ymRV6He3npa9+rlNz7/dNHTPSJYBmne2ry7CI4jAP
zbQDe2vumW85pX9bq4ZwVFkvdgHMUMXJow7Agem1dZdfaa1jDN2DxfVC4+aUiKDAXWdewlOgsHde
MgGqubS1eOUxBZRAEpRpMCH2++3ceckEOcgrugWFFIAQ2JOkOkmDhtyiP7qSrrjcSl1YdXgRsQoK
3mFKZgY08LAPevOlTErr+Re8WPFvvc61iMF30MbVZQMbeq/ydK7Un36H45gqiFTp2LUJ7Kisv2xT
W+9mHdyibL3iZVzuGcbAgYj5R6TRGEFJwUeHuZNs9Cxru+QnoY4JMPxg0DOYMutZ9GWlsd+phM6V
meOG0kHCPfJt/j50R2OFn3NxiU9siIKzgQDlpVy6B23Lz5W2t0DYVxJaF/LVL3IYZ9qXF5Q9e3Pq
WiG+5FFd7Ju6hiBtUBbQAOPRgLH7uqA/F8yX33jRXPnQLh5MRmShQ7mYy9ABpDsNEPje+PTL64q6
iLAOYw8YQ4hwRTkVd6h3xHdjM99i6bm29fC1bZku0WZlS3UhhN7PfVanc+Kb2biQMExrdDaeAqRN
1Rx9rmgT7+kwzzcyhCth1gWF8bxnjPECj7BuSe55sebPCVj2fg0aTmnndfguOEzGwxJMzYy/oNdD
Wk8aFb7ajwUoceFh9cDiPu6RD7eswCytvFgIbnpu3DVhi0a16ocK/V60N5f2rqz4LfKoK3fGRYjN
jdx4ryZz6XPSHkBddQxF7BnFXYiYnbeWKoMcoZekTwnNn7t688s/XPYQMc3a2hymZFkf5SlEMMof
3QSog99loa9tqYlX1cclnu4UDN27gU9Jk5ZU5L73xbFVxtdwMHFrLorHnwJlMfTEEy/lbgp1lNeb
F4iyqlOojeVtWO1iSuqU5d2tpvLbtir/gw/Tcuqml8yPQi/lodjG7Z5Uhu5YRcnR5/SlCxKLRsrK
VY8aDBVFl47DDtjrW3wP17bvJGg5BcgXncAKNf5e1+nAqv7QVUv9URXtfAOb+7LWf4si0kWLFUGm
Qb/Yo9QfbO1BbpXdTXU4IVnDBbJCfJ/yLrzxW29bsHTRY2y15VRGIDkEkZf4sBbSPEhMZXvZgXTx
YxhCrjUg++UF0yh3TfmD94tXii9d+Ni8VaTglpVg/WHTYY5Ddkc6P3Ik6ZKfRL1lRAPDfMlG0ew4
zeV+CRevMS7pIshAIWk7s8A3ZJSaXSDGek+i6bvf1XdstzarTmS2lZcl5n+ZdrVQa0v8mHiki6gK
unGsMDuEwgoEBO51nI2Psa69CivSBVT1gEfHdWn1pR0ym85j8rOIhi9ep+LiqQB0kpaKoLxMckwe
lo2z/YrZFD934wKqSt0L0TPAjClb/uioLQ8ttX7tUOkCqkQfbL0M8CyB6Fb+WPDePA9FMnhu/cUr
/P6emteiHQI0zuzQ/C3pcmpkdMOxvKQXbzgxF9k32YYHZVTimnd0G9FqTdAJ38Jg2wm0ce7rJuQ3
cu5/O4lv/ZQTbdW2bAHhQFitWuuUqzxLK/DL3c/DOD2wHuL2Y778E7XJYHaxJnFqAjGkYOkf7k03
qSeQgfLjknf0LutLsHCxoHiO+BTvVwzifUwgjgU5kiy8b9HRPTZjUB6zCe+iHRsgQb8HQ4k95FkW
HW3S6kOdzBkm3LsxvheTBe39CPX0Q7ytX8AwAlqKcmniY7g07bJD+zzr0mmxUIPMdUs/Vwpkfrtl
JGbeA+FJzjTboOWoTXQIQKlW7xVEHu/MWLbAyRebwBhewfSD4m0I8rm149n3eArNp3ib0OAIUf/8
KumwPoMFnT4IiUQnCET7DKnf+sZXvhI+XHBbsfFmNWAoukC040Lptq/7+kaKdiXSSseVWej7cBL2
aH/MajhykDWnZaXFgZE5f/DyCy7AjUZDv1QKd5TKDRMfXfCtacdb+KErR/MfMJuIS4EvhbxbiGS3
LVFzqKxpvYbVpAtlMx2ETDo8NS8GKsjplyCmXqMqVLrKbbPcoJWzoqA4VGt0b5p1S3PcTq/XiHSB
bMXaykY2yJ+2eah3EsKfByuHxi8rcJFseT+XbdS2gMnRpt5FE/swQFnAq/gkXdU2RoQoUWRF6kfy
e57UxQ71Fr+MXrpItpBq1OZMAxWEdThG5fwEAI8fyFq6SLZgBmadAUB8WfM1x5BukH9J5jz+/L4R
/VvbeMP9utA1oKsZWpPobqs4F6cIefE/aENH+wVYvHRbs+BrZYZ1N7ZBcxfBGR5rG0TFrgtX/lDW
dlH4n/hffhfM7VsxDBoHXBoF+HtTPsUZ/Tn01XzDYVwJai6WjodZNMdgjb8YQvJ6R+VKoYmLjtO+
G19apxS0eZ526ELrJFg+OJ4X5UViprNhxbNcgtDvKrtMNUmkLe3HrLzYfKuQbBk8T5ua+VmhS1ZT
o84T4AFWYo4GNBkY2IuBKVq8ek3SJasp2mViuRAKAk5RkNo8R+QzsV8+5ELbVGHtqAW8U5M04Q6D
94iii7311rpmKS5bjYi2LdF9hxJ5vA6fVLmwuxVQogOQyIME4UIzP4GjKTubxagPg9H6uZb9kIKD
Put3LdPTh6W3frzEsdv5CpoFvB2r2U7DkHWQ0rD6bkDM+vi+V3g7+sUuwIbbjMgkG9eTgGzHKYtN
mYIIevJKO+BMXuetwQvOqzWMnZap3h6A21E7rbZ177d3J58skywswMwgToTNn4WOVFokGfHyT7Hb
VBMBIMoFA15VlRHA83wFtilnfg2S2NUWG42Cgiaf1hNoSLqjHYrqaLPW6+Uau+piPSNQhRNhdEJu
9mdeq2M8tLfqKlfui9tVK4OpLWpWRaem749r8qXOGi+bRh70+q6EWw7MXi3pKUqGZC+KPtr1tfJK
w2JXrmSOUGLeAMQ4kXI6ZVOn0gDjYF5eGkTSr3de1jyro4bTEwgX1/0A4P6+jCbPj/nyIX57+kkp
XprTAz1tXdjvlmbUaRYBIOhlQq5ciaxB/xnOGR6UcaG/GyrtcF9sQeElp01jd3ydgEYM1Mw6OokC
lGjQyjJB5cdfEbu9ikI0pI0hpXnCuwoyWrbBuJ32m7WI3VZFLGfN17pdToGdl7QpBrHvXwp8fsfu
eK5lpnYxRU9PVZirFMKNj1qyP/zWdmrOue2bctMEzrxRbWrb4R6yk1/81nbeegnguxGXET1BMz4+
1gTcMcB8+2GwYhfEKG1UNWs2LqdyXOmuouNDRgY/8orYRbDVauPQLxX0xHd6jVrAviFh7HUqbl8X
8wvQLgXA8JQv8T1kFs4RyNo9137JcH8z/2SFiFPVcX7SU/LZjtkRXXu/TiJKr6/Xnk0rqry24hQW
0TNqwJ/Y6kVbAbt3vFYb1bov62Q5QU9L57u+pAoTvgyjM34W9G/q9tu58HANobAUw4Ki5jy27Fs5
6W9en9PtIAa6zrnKEIhEBjkeoB55qgn30nCimM96fegl3jx6WZvlxChXxzwY7LNalulGMeZKeHZZ
JsqWRlHdIJNrIOyeilYeITfo51jcJmKuIUVNhomepmU+haO9X7fNq/8Quy3EbkOnLFlnehpwMkcS
T8mHTgJe42dEbhcRBCrDQkKcebsubNdkUfkZZQPieeb09RfttiQaKvSYT3oU0VEi5T1UZtF+KbQr
QhAOyoCVvltPYxHGaa1ym9YBKMD87rrj0KHEU9KmUMvJcFueCk77+7o2+Q+f1VEmfX0yYyxGbYsm
OgVBcZns/LjOmFvxW1u+Xjvpg4aunNgTm4PkMSnW+Z6Hix+eJnIpJsysWj4tmT1hupA9jlWhv4i4
Z3u/vTtOPUziNk54GSFgyD3PgkNcUq/2TOT2CQcrVKwGs57KlncpQVlwV8h89KoYRG6fEK8W3g0r
Np70HX1I5GoOGQiGvQwpcnuFEURtyzzGoQesUg+hmvpTBvT4jZN5iWr/LX9FbrNQzLaINF5wcAL5
eAwDEf2tE24+RevU3/gDXr7fWz/hpF7B2GsiGhaeelHLD7lU/V7znh8WIwliSFR7vWYiVyghQadG
d1aEJ9EUf8aie0ZXwyvDi9zeoSYzGbo6Dk/FUgUfMClXp/nIuVdRKHKbhzON8axTL6tb8TEA9ieF
YPlPL6Nym4e9Yi10Eexyioau+mJ0YT9YEWW3XkovfuWNb+t2DwV6TGIw1p4Mqu6f2nDASGIedO1B
AxCx3yLTP6s+xwSUKQrz9f0/6SUneOM33TpUsSBUQe9hOjUaffOV4OmqCDkGbRh+64p+fR7DDrSJ
7//Y26lD5HYw1zFq1qqP4VDZ/AcpyQ+RKK8YFrmMEB0vLGtrRJnayt3UDD/zFgwoftt2SkzgAYu7
GJSfKBtoQHzb+Vklcvbzdy7dBJrFAajduvlEKz490JzMB7w1/aBqkduUC+O4nUA9Pp/GHlzFmdX/
5+w6ltzWlegXsQqBBMktJU2QTOdw7Q3Lz74GAwhmEsTXvzNe3YFHVhU2XniBoZAa3X1Cl02J70F2
IjtXMcoEpN0uKup4llD8I82NfXllq7j9uIgVvQkGig+nW3A0ag6OY9z6WQRwtyFXkzhNNMGubyXk
07dgzcDdNl71TqDucdT+kzeMZgOko+6WCxLY+qGKgyJb9iG50eK+EgDcnpyZFHTOe7VdVlhxfJwZ
TEoyVY/9gc4lmLRz7amQjwTz+e8I5mAvIoHlrSz7CiJhVqzS77nM3e7ctJOt0VqsFzR0I+CyYBal
muEfr/Pqduf6LoJlfbWtCAFoCZgwzc1i/OKi25xbcZbaZhsWwP0NOvzh2KFEGf/0+3AnuLdLp1qy
LttllOF0P/XmqRNA/Xox0DR5vp4hUZuI+bBdBikFdIrWNiNJNPrdY24/rCvWep7nZb3YaliyBkDH
rE27W86bT3vupTD1FDL/c6aWCbBJBWPVCwq44R3BjfxKQgDyYRdF4xdB3EbYYm25rVJOly3grzVn
vzYq/Lgc/I82GJW1GBpsd9bX8ylayJ4BpeyntMTdPtjcpnMxg0RwCUIQ91mv14dmjrzERxl3G2Fp
WkI6Udntso99lxmWfqir6IPXhndNFJ4Ctijmer1sIXms22+r3P3OqSvAkIQNExFh26Xb9u6wzxZC
m3zx47pzV4EBXke8pRvmhBO1ngj4i8cw4n7epvwPDYZmZcGQ4uIlbK8veinhoTrehK1eiayuCMO2
cBpPwAFcCEwr7yo7jYchmfzScVd+IW3SxgSkWi9DQj/Bm+h1bMmNzOfadz8FxP9cAdjii25qzHnH
Wn2qdfFWk2C/89qIruxCqCsYIhA+X6rKLAdJRn0Y9I2xr9xdrupCGy1NAFH65TLMKYRg+lHdG5ha
HyvgbT3nxnmhRmFYVnKu5kvNE3I3oep6X6nI89nuuiRoqYkZbDJfElXYV0Fgv9BVdzdwFNdmx4l5
duVIacE5v6Ai2jQPcIdR7xoy1I+TZOLWH7m2d5zQFy+d7kVI5wur5wdNwy977KcoAA/Q59tyAeJA
PflCXzoKOa55BD+hIfuNp+RTeHsh7Lm8/wqefyRiJe7HKopfmXFNT+Axxndg7iUf6MyAO+klOQyF
uZWDXpkpVwAApt8MJobrehn7kR0WQdSJSFsdvY6Zy65nW7TTmpHxUlfTKwNJQDDsvv596Cv7yGXX
VyFQk2RG2VhoFj5CnCs4LgvrjwP052+8EK79iac5+88NRBKADVSMhl0C5Zp/O5LWp23BqYOYZHrr
GXUlH3cxSwlcFDo2I49Nh3r5AWAqOS0T7451tdNHKSb+EO1E/fP3Obuy2G57M1iwxsrK5gLRjZ+6
HuqTIEi0fAaPXdCmtdDm5X2X5tD9vosAIQejifIb4f0KfgawyedrAdSSblb44+RyXeqjqZbkbmJ2
OrSF6c+oNzdHuY7quy12wjI1iuJxi/vgNMSpuq8VWE9rG93qt/xu8P15TAFafv4xBUzoF9HzIo97
Mp37pNHndOvaIasskac2UeGQlbUcP4/bWLQH8EX4mkUbYI9HRkV13tqiOjY8xsMZqgL7uZV2voOJ
owCGoKxgz9tstyjLL+/h2H2mJ2NFl3JENqpnrk8Fm/kruG6Ij7wM4o9eC++i1dqwUZXYeJJXMvwh
Wf99GMTst6ncR3pRt5CzHdskh8JNeCDdGGWrEV5RNHZf6ZOxNkphqprLjn2KwL4+LKS/cT29fNRi
940uUmDHAQ+Mc6C4xKlU9h48v8lvVtyKg4H8HZdLkuYE3jTptNzTSL33Wky33CDTJIjDeEzzwbJP
epz3bFpHPyEKiDw/Pzdli5Ng1ZTmfAnfN/322OKw+n330zr8565eBWdj2M1pLovkbdGy72vKHv2G
dh5bomYTnyiGnth+rovkV1DHnkOz519t5jKCYByODo90c4jiGbKk0L/z+27npVVWw9StKknyVGzN
sYC7W2SG5uQ3uPPCCnnRmk7GSW4S1FxI01ooafm1heM/UtBNbpwALp5TWyz3BVQswW0Pb+SgLxfU
YrcCHq7MmFZizgP4jN1vbQ2LzLiwR7VZ3DA1TW+grF6O7LGb60JuFvz5cElyZpYRqBlAckrYYdD+
KARpHki6AqZedunBa0HcBNgE6WD3po/zoSffUl2/EZTe+w3trHUCoS5WBmOc67rts0gsb2zUvPUa
2819RZoARJ7QOB8j86Gf5Pe0nW48365cwW7iK+JyFrJmiEtTV3xdRFl9slPE/S4cN/MVLEytafDh
yV6sR6hLfhmi2O9VHkdO7mvrlfVFgcEb5GHZqzSskxuf/XKGEbuJ78bDkpU1nBOHmocXXof1uarr
9Z4biJgqPlR3DV2COxTL+xvn7co5cHOApphLk2wQTKx0dN5AL86qVv6KDc9julRHptaPflvJCQEK
TZplL5Y43/smet0HEz2gd5p47iYnCqC5tchSrHFu4xgEB5gIZoUJ/OKAm3HbZlhA/a9FHnOljnJR
02labwn1XjsHThyou3IcRdyLfEmrVwpeaHosfvpNuXMzRFW5NlDWFjlPqvRo6/RtF1k/AcLYzbSb
ZRpsuIgoB6UkyQfIxX0Y4cV8o3f/O+l54RHv5toR1HXY3HTYLmlIukyX0fSlTCP+OjXT144O+6lr
7HzCYVmywazzBY8tP6gZHlTP4/6SkMlAOzDKwUmUx1nz5i5kKvSLzW5qvKwdk7uNo5zuBUfQJ+Eb
Szp+K6W4EkBd7TnFypFAW1nk6VhCS2gX9RFi9MhYipGYdzYc8SDw2l5ucgw2vGVRQqJc0HB6H4nJ
HEyk/DDtAPY9X4RKUtLWdSjyqEyT0wiBVEPKGzXAK2fOFaKLZ0n31c5RvurxLHv+Uy63SFfXhnbO
nCIVJACgc5CTaV9OEds5LBe3/ug15a4OXYMtv4DB8zTlKIx2YRseo3Tzu+ZcIbo14OiKtCFmZdua
LK1J8Mjb2HqO7hwqOep+XCl2SwxXzbuxMfQ+TdoffvPiRGQU5qCGUae4jILgY9GxHEJ0fiS92KXj
LKlVsilx0U2iIVlvl7sR7sV+Z8hl44zDDHWKzka5nAJyLFTBUClJ/BxFYpeNEw2m2ythMOdb9Ste
xXboJShxfnPuHNCuAJdMiRZ7Uel6OpCZPZmIh5EfzS52+TiK0RSXo8K8r/t7oiF2Moeh5/vQpePs
eh072ugor0hQPM5j/9NC4NzvhnfpONJGpN90xPIUXtePxZp0d9D5uUW/vnLDuIScGB6eM4NEBXJp
+o2E9JUZpq9/X9KnTP+FoOsycuppBmE9sSwPm4a904box34sxgdpmvpG3nXt652TiifCNhD4WeVG
9gGkBeMs4Oh///37rw3+9Lv+U2YIQW+kURuEOafQ95JRdxfV3A8kEbOnP/qfwflok5ZsAwavtjkD
tegstPXLs1xWTgB43xRE5dNeJ7An2bTOlFo9SySuyF1VjgWF/H2UlwnUyVp1MNPs+eHO63WJImwZ
0UU5vLX+Hev6a8P8utGxq59dlJLyUeGreZO8saa+X+n02WufuLyT2Ral7suK5Vx10dFsQ58NXeCn
5hi7xBNVAOtYhz3LYcz4lVbBcSLhL78Pd4IoMzqKhgpOXEsKGx4Y5emsk6Gf2338h6bgymxjxi7M
Z6q/pJHCLudl6RfpXO5Jv4DpviK9zdEOMFlTS5lVSeh58l36SZTAjxv6E2EOqfseyNvif9a0Xn0Z
0CifH3w7xHKcgHHJuzb+xUbyKxmiT37r6cTQseqStFoFzfuRAAwIMVr1WYOK5lVjFC6ofSdjtwKy
yvJJdlEWduTSpPMHv093Tv7IEjHiXcQQQclR6IYcVFnesna4cpG7rbBu3ipSSM3zqFA/Q7RclPI7
QS7NT0LRloY9pznovm+hEn1JYeftt8VdHhFbt7qQw0bzOYTyTLwq1HVlUvj1Q1wekR7SKt3DkeaN
Uodwh3xr7adZErskog4SPQ2nA4YOo39TWb5vIYXjtU1cDpFmaPQBucxyAecPKN8E//aLZ+XTJREl
47hWfNtZTuuZnFr4d69p6Tu4c+qDNpX10Eiel1p/4raFpG09f/GbFOfY9xyiWuu8IU2ZjMrMKN72
KEP7PYJc/hD4VBBvSRTL407o//GGlB8kLf/1+3InvbWDineAaVk+Brt54FvzrpuNX9cCTbjnF21R
kJDIldIcUKj9Dqj+4Jhs8w2k7stXCirXzwcP+c6HGn4N4A7qj2s8wM9r9oT8ubWKlKxJkIz9eml5
8kX2W5WN0Pb0ulW4W6woizQNiIkmUHCjfzHjZ6r9LkMeOqvZ1fDJKiFlfxmGpOpgQbaq/w1TT/2c
9/gf5QpRlbRP4+3CFFNvZFFOebR2XpkEd8sVuu6raCmm6ZJAe9Hq6ueoCvLDZ5tzVzc/LtNybZd0
BPej+9Ky6t0IQVW/9eTi+Ubkk5Wg3e/dBQYUUwat/8ehYTcC/sv9A+7WKsq5q7d6iLoLcsMZ/asL
I7qC+1lDsyba3lTopN1BrcTzlzgZUaEFeFsh8JBtaKsDp2WUwavDz/SZu8WLlKStaqJ9ucBssvsG
tgF5WCmXXtcB/0Odf0/XjmqswhSz8U2xN8U9XU15/Pv+eVrLPxNp7tYuUNNd1iCly2UOd95l3Zbw
Q8y7TUK1ADAxGPMFnmvgHOEwggh425LpgniSZB0N+owVu74RS14uCHC3kiFEG6xNZ8cLEXvxAf5j
yUX1mt7NyZ6YG3/j6XZ/Ya7cekbQBXqxidwuqVH0gPc7lLCYDvKNAUrUpKW860DryhIIk29ZAUi4
38y5xQ4TSzI3YqLnyBT9ye56PAXGT3yAu/Ij47qywdiVngNZ8qywEapX1K8SwV35kU2F4O1GGFyV
ULq1TyJUidfzmLtFDjFyIKcohk5FR7Jk1m02oyf491PxcgjmbpVD7xaGJDFbL6ndgNPjcRVchiY2
N3pG1zYre36xwlhOyDgUw0Wt5VJkwFeUr6SO+aU1CX/n9xOcrKcJWE9MC/KZEdUvEDEP1QzcwN/H
/q2R8tJJcM5y2Y5Uh3IaLyXdSmhjDuGe7U/EvBIorlMok/6hkM34uO11e3gyBrwja1uceNe2Xs87
7hZG4ka1y4ZVukQQHhuS5Lsohu9//3VXFt+tijTAdcx6n9ZLQE2epO/rWHr1foGXf77u9WBhtBbO
eMW0zVsTv+arnxQPdwsikCDXlU7BBoRPxDsQi76H0s81EvXI5x/d6rJQHWQRLympfom4q8AEbP7n
N9VOXNZr0U04bMMlttv3ybxjwex5hN1aiALQc5mTkp7btMWDzpx4m3o1iLhrolBQbpTeJa6eFpoB
cb8dwk17JVzcVSVq0smWYYGx5VJB3GfS06EUfoIN3C0pWAn1SQrlzMui9VfeRpeKEz81GO6WFPhC
gr6IU3KGyeiHNAw+PRkK/X2XXHmjuPWEqhMoM88BOUtoZz4EFi+HsO+T1+1CouPAuf34979z5eC7
xQVwUnVn44Kcw7GEh3XxOmB+cuDcLS5M4LXVFM3cc5Hqf+upOi4cPr9+n+0cojoweyS2hJxNs/9L
oO2+Pzlv+I3Nnx/+oOiF1BJTInX/emhZdIzxhDj5Dc6eD47jiX3I8OFD27+tkkGd5nQSR7/Bnfg3
FkVXD0VEgKge30i+PCy7n5M6d90N0kKlbdJg6MRUh4RH36Ugo9eEM7ey0I3h2odTiM/m4F2n3Y8A
aZLn2E5hoeF9IquEk7NImo9wS/ycdH7S67BRf76U1cZWHY34bG7p41ql9+MUeeU/MIt+PvS48iCu
hqcZKb93435OtPAKxzD9fT4yaTVbFcV8sK45JfMBkpl3PpsPno3PR+ZFHQx4+T7dJM1n0ths7/cb
l+HLlxRzlUjYk3nYWGE6xlq+0arJKq686rawDnv+1XJfyijs4XY0wXE5S1pjj7acaq8DyVzTAhvG
Yluamp0bJj+WcOU+ULv7JZdwHHn+6WXJgPQdK3ZOl+JrvaZfk8Z4RWTmyo4sybAZvj6dmqF4rbfq
IDTx29qu5kjbQYZ/3bBNigX53CwrGCYVsd98u6IjKpXNLuE3dBmrvnqQieZH2HTcyoWvbENXc0RB
T44EwOGfebp8XdV4Mv3iJ2TNXLmPJLFVDcxcAykfnmS8Df/Xb8br7cZcvY+6YqIIZEuh9xRk87rc
2631HNqJlbo2RZWsQX15gpfA/xzwP6/bxJX6iFnXpsCI1hcoJuKC7Q7tknzyG9qJklEigBcdFnte
o5VnNcxVLiWR040899omcU6lCVhTRLCGv4BrhdaH+jGIwU+hhLlELjSumrgqan3BAUJDkkCnimd7
nc5+q+lysxTENbeGTOoCZKp9EJK3R7F6lnTgUf38vjKymdJoaroLWmPfRt7/GOObjqFXZt2l3qCl
3KrWaHtWQySyna0kY5UfJpS51Bs7dCur49aeW94fw7b4xH0b78wV9xiAWhmhm6YvAW++FnZssgm6
8H7XoSvuQaYk6Tr0g87LbIw6RGMds4zADONGcfDarDvBs1grXFbwmrgUQfQtMPoVDKH9XvjMVd83
KiAjlbEGTbvoH20/mTuOFuuNmXl67vxZzIGJzfO9uE1kaqBv1l32vu++b01I3o/dUn2Qa8rvva6Z
P9iDfcLDxHJ9sdv+Dc6tOavIDUbnlXl3WYMjG0gBiKm+pF1b5WEfk8cmGpYbKcpv5NELk+MSB+M5
qo3ZlL4oeNQdY9MOdxzebHdS7fTAonA9yKEjRUaref5kRWLvN+zh71uwzf+gLSD/YYjvxbFdVHHf
rKX4bkaUOAQdS30Pz68Z1IKaFidGovEoq0ncgVqibyzstalxXs68XII5xbyf0Xw67gFcLOBV4keU
gyjG812z8wqWtVtUXpLFZuDz3DfzLbHd362Nlyb96Qf9B8BW23CfU9p1lyrAFXyoIDV2DGS3xA81
NCj6www6RgSO1TC+2cxUPUBPKugPQVCYw5rK8DQ1IaqC0VwHoIUktIZBTjF95IoS2JCv1X0pV3Js
aghvxJBp/2cZkvg1FOCh0l6l6Xgs6I6FoU+vGo0u5+dtKcq7iEVjPjJwt9tqMo+xwuVdDMOt/sW1
tXKvj6lq6mHCdIr257ilF7IsnmfPeZbEtk8X3U8dniUheTess8nYnMZevU3hZmdlX7UA7c80X1Hv
PchGBpml0k9vS7gZmrRFW889UNKY7V9GboBkdH7aOsLN0WAP1goLUYG8qtvoPg5atCGT3o95Jdw0
TU6ykmgpk7y1+jgr9ioI6//5XKbCTdNKuBr1TCsCeI3Nyyj5vLabV0Ii3Bxtw206mKiweWPqxRxi
KcNPMw7Px79/+cuRRrhZWjuHRRJuhOTLNpe4TWvEmWzA4f0my0HfeLj9LsP+eXsIN2FTXboqbSXJ
eVtFxSHkvXqvkOxnje3UIYExM7S9NHzt4iihLEuKcD6aALgcG8j9R9SX5Y3g8fKZFq7mF2mbPh3C
1ubwMNrvk0B8HSADduNYX5lLN3fsbFjyJS32vK8HMxymEe7NGdU0SQ9zkWg/ZzrhZpG94SKeSGpz
vWsDq5FNHFpfHKdws0jdF3MP7xCbt/v2K4WkwSFsyi9/32wvV42Fm0XqNU332FCbx6mWr5EeqK/l
ItlpJ5DNXaBEH2V//0NXltlNKQnmQ1YstqBdRPvXuIrGA00ZvZFDXem1QcL+eTDs7TpUSV3ZPOXp
etr6of63GhLxI6jH8lHEW4llJ8N46lZLjyLi6SGMaTBkq625VzlLuAmoZGM5wX6T5Db8+RT4spFU
fi1i4SpNSmrmDmw8ksPQLjq0Q/+aV81448N/Q7Bfugvct21A4z5euc33iUjY4G1jZqIqejWXe3cs
6qS6j3pRnGF5oA9FaGmm0lofGtrp10GVNpmYig6ccTaVWTIG/AQDZJBzy1XYQ1ju+33dEySGhR7b
o9dmcp/629p2bFKNyQ2fltOUgihtye6H+xTuU7+HdHS41S1G1xL68WgY3sVhsvl9u/vKJ8HYFsQo
8yTLoA7jrjLoO3uGa/edr6Bwit5YsuVbA6qjVrAlNZUf/Ui4xYSgDNJm2nEPBbR5BVOrhw7/+F0P
biEh3e1cVmln8zXcvw2qUuifRm/9dkv8/G7QoUg2SbXN5Vx8X9/apv7hN7CTOswduiaJnXAx63Zg
WSrAb8qWgPs5Gwq3jKCIVT0Eqmwewq7ykmx9fwjHRd6IjVduZLeQsBSr7vuit7kIZ5btItannXW3
qO/XRncu5GYeWDcMGJ2wqMhEOZBsjRq/F5ibbwaaFHsJf5d8mGX0sZ7o/lZMk1+ZXLhKNUDfhC0L
kj3XZadOan9yvgjn/eC1adyUENZOYafpsOZjSP/H6Fgfu4r6udhCrfP5VpdNDV2WwZi8b9f6MG3I
pyGEI28EipfhiMIV88CLhjNdzianooFMWqG4OqYViV8B2Fd/j4C8OwOGBWp6Os++v8hN+RK+9bAC
XHJT4rIZxuWykt2rlSNcFQ+g49Eygw54DvL78lgAZ3AXNZNfERAyI8/XgoebgnvSMOdspCIbqji+
pyA9+z2bXSmPrac79ADElDc6fFDzB5P2Xg0/4Sp5TFDen20XTvnUFD+BZqlW5gd/EK6MR9iaeC2Q
meU6sndlo8Zs3sgvr3PlqngEq4UCJJsnyDRd4sb0GdQ8bsFkniLFCw8kV8cDWMI6Ygud8rSHa1rU
7/MJCgL8AT5exRn4HPY9lqsfylq4ipZqpUiKS/wQ2LXQLGrT9Z2Zpvqb3zQ597JK597YmY950S/2
EYJpKxo8rZ/6hXClNXbRyaqz7Zg35frvVpA8GsWNJ/6VgBI5TRiuGzp1cTjka7V9jgLzrUoDz2AV
OUd1btZ0BVYP+3Kaurxmoj8+XTt+R9WV1uiigBdBsI552q2HNSIkS021+z2cXGENXZfLaACGyHGX
1U8Isf6ogt4PxCFc6Qz44gRGztuYB7Wt4eW+QFnPzO+8tqKrVQP1lQ6WfkWf9818F5BWZWncN35h
1pXliJHqi2kVQw7/pOBhqtP2fleT5xl1VTl4QGUhWDXkgOZ8gKrdoTXm+99n5VplxtXhML0MsZTD
kHM2iYfCxA/DtiJ0dIeCd28DKJaPafxVyK08q1nWl1BDTWM37S1i2pUo77Jf9tKg5AOV/Tyhau+h
kQhPvmlI2A9dluaV3pik2ab49r0aSj8XU4jFPo+Ve4pitk3SPtd0ml513difNOTfP/59Sq9cHS4v
ZsG8NQmeujmBLNhxDeYvvfLMAVxODNmWmk5q7vNJfzYocDyhETe/s+1SYuBEw4ZUh10+xOQIjWpI
7d2q+1yZEpcRs8MVI2hogynZkg93FP94TbXLhhn7ONlrtWFcKEhSC0vHMAj9YF/CpcP0fArSSJg+
xzU33MWc6BOnYeF3Y7jaHU3UFb8f5/kSw3SmhxvDWAat5+D8+QZvaqMWBQuzfDs0msTZtGvP4OVS
X0B+n/E+4V0+lkS/EsO4vmKd/eS3ns7BbNkwlUkVtflU0Ue7zp9ac8vj+9oWdIIu8AhtXcRW57DU
+wZEvMyGrXrv9dku0aUBYAPyAnuXhwn7uAbmVR3hDe439tO9+Z++WweZJILmlsqDUNQqa/tavuq3
oPKLii6PJTULvCSYUHliFvARVL0fDNk9w6JLZCkTGHRqluo8TIvvQVXYbJknv7Pv8lhYzcqqTLjC
XpnoyfJgOja08iviuEyWrphDqOg+zTqIY0hRPo/lrb77lSaBy2OpeFjVNNpVDuk88U+XBNExsugT
TEUhPPvvzjGq5hWdNInGpa3pa7H903jaBDE3y0wrXgAgCO+/QsgjrEW/4vP9rJmYm2N2TQRNsyho
LoMZP6Rl8TNcC683MXTFnh+iJg6YgkVneelriFPNyVjfD6WnFTVz88yWmVj3qlcXGww8N3FnTi0t
/FS7mJtpwgQgSosyrS6ijl8LQiDkrvxAbG6iicIwb5WNqwtcR/5XBOMnS0OvHjRAF89nvF/r3gZV
VV0w9W/jAJSGuDV+JXMWOeGtrasuREJZXSRAidnegh/Xy9qrIMHcpBI+TxSN5y04h3XwrZkB+YYL
nSdCw00r5dwGOwTBgzPfqy9MdpdQ+flGMDerrFSJoNYByzuPU41mQvU4tFx43YfQP32+nFOwK1Em
awlDnek10Ujj66n341IyN6lcChOFcdjLi2alOS69JpmW1iuRZ3/klBqdQAGflLOiVXGCw+h+aFvt
VRlmbk6p+SbgKi7kpVWBOXWsSDKIMXkFOObmlHbuE2twis6Arc+PUWLtsR2ZH8eUuTnl3iWbWkqa
nGeLKkcLZtYDaVM/cwjmZpVtuYdD3djkPIZmPaCvy7OlXIMbleGX33LMzRl1N0JFHxnceaJpc5io
fdJs9UOJwIz6+VbfZTzRWOzJOejQnqjD+FvUz/PB5zUHP+fng0/jXjIKG9dzFfDydRHwb4GYB7/d
6CaHyUzVkBCYcouy/lB0fDupyN4qK738bGFudpiUahwtL8QZlqUhOpS8PENCYTh2PV/9ltXNEoee
Bo0piTjPZqFHOrD9Y2rG9PPfp/732+3Psircr57PPbd24CgvxOcxnlj8LaRx/GFTKclKW9HzXNbd
QfANcP+haN6izMFXbK39w16G67t5i+TPeRpWdRdCLBhai4pDHm7a3sesIG9CoNXuqrAgn2ibNvdo
RaeHJeiqRxhuaRC4p9AvYrvKg1G50nAdmugc8bZ/3UP5NZ86kdyqPF85WG7KG5AA3PlCROdwK/4Z
gu4DiqB+DwI336WwHoAKB4nOgaL72SaDOUiR3oLqXdudzotAJ6mJY8CkzgNUB2CqOgAMwMRI39Nq
1X4PAzfzhSxrZeAoBaDKLPevyZLsp1iVt3D5Lxf9mSv60BEyF7pN7bkCKfZ9M0jziO6akYdhSSd+
IP04K1AYYGTx9+PwtOtfOA1uzgr2I7SE7QDZ7jRJj3CM3e9LHjRHg4bAncYz5cff/87vq+2lP+S8
vQm1zVxvIIgxtdD1Qxcm9XjoR02PCdw/Dl279dnOo+6DbCMSHmcToQGkaLdgBSeoW2fpk6sNg0nA
o2jq8EsVGfmxafb0HbQfpi4Lh5XjPLYE1G27gf8X1MenR+27hKjyTT0HEiYx0/ZRRXv8uGjAZjIi
tbgAN/zJ1qE8dWXX3LewqxtVlvAVyrK73u8HHuhPinfBq06JecuiGCLLnaqmL5LVt1C1V86bm33r
udGqGgp71oump4hqc4orfgN0d22F3ftuXEeAlxtxrnGq72HzXd9Fbdid2mbs30/VXj/8fYWv+Pcw
NxMv96kedNojNMC8hDz27TYckb89FW6TqTpB5EB/gRH48APWY9GpYeW/lDVhRlugUSowoe6nck/8
qHh/0PnDgTYSwkHnqbM/JzrGWdFiav/+S68sl8voD4Zuh0XYyM6QLv9m2kxN8417/cpauYR+HqCX
LhQe7yTQJlt1NR4I2aIstmFyGIH1u3Hqr/2Cp///TzWpaVpR0WJgWKqGH4Jivtexp2ATc4smYoJ8
HRhA9IyzFP9Cbba4G6eG/O/vk/90X7x0jzhX/LLsVFYLDc+RStPPMZnNmdeifRXWcXeapOzutj7Z
z0/YKS/ICnOVT0ey7mJthvBcg39xDrFVjwk8Lv1SKua8M2k57KWd2/A8pOF4rrSmGQyd0g9/n60r
C+3qn+6dgMtKxPlZWwM92BG9r4PcEvbp78Pz9Ddm84X1cNU+wHjpVQXOyLkjopThoaztjm3bER6E
QCcBZkbe2w2YgZ8ViCypztDTM/DxZvWG7hvkO4HUGTPbIB70WcEmXYu3EuzCFTC1iS5reZgTwB6n
zHbTTptDgA5e+Hn+fQSz2YBH+UsuQypNBh7RYl/XoonkD1iFNyhNGbkOHGV129b6Nas2dRr3lN3L
PYyC00Q6BAuzLtVDCxvd5FTylP4z/5+jK9uuE9eCX8RajJJ4ZTiDZzuOE+eF5XZsSYAkBAIJvv5W
7mN3chwf0LB3Ve2qzs5nzPHepcPey4rrvYP3lS7iOleiaDyCU9FDClzApUPA5MVGrLgb+2x9TmA3
mTfxIYWv1m4QJ1km31xGx99ugxnFuDpISeLS/epo6B4MH8m7AvD6aIWOT4KS4+T/ieq/92WfTTUG
MnaPM8LpfyvG4ugskIE8PtJ1wfJAYhNc1rHIZR9V/1wXH0soM5tFxX2ljgjveB821sxrodDrZvZO
JlL8lQYetQMZf0zDkd+V+A6qYlDW1OOSdA2Jhr4e+lU90zlQUaWzpacJr/MpljHZHsqxC2ADC108
jgXvHqOOysu4qiSqVpmk9XCM3XKB+Ws6/YAfE4ETqSp/QwprK0Y5SZtMpT8hx40/uzz9JvtgbqZe
zm9FybipEPYXyxoGEkMDC6eiURAfN3Pu1lPP+IIZcBl1mCah4HbmbZnepmVMWZ2OIsjbWZTpevEC
EPljGQW4cInNW3/p5y5kP62ZLG0jo/H5dS/Cv0GUHFFMGyXqYiVJrngBBr+l7uGudZ08Z1E1eaA/
rpK0iPo3+G/69JYuQ7mLFsem6V0d6ZHpu4Tho1UmQbEfM4+fEHsS5/WIvMJTx80/u8fV52vUuMUb
fnVIUROPOqzzSWK934377E9rNi133kAL2+hFZhVCyqiGiFLN0zMd2BifigVM3EmXaGVOfRHKuWsm
dQATqDBFY6ZHTSNEEBW2s+JNI5gtfjQsORypOlSOca2FHizC8VY7RmeAh+mha6kxS3ZDcr2Op3Rf
/HxCPC3PPja3yeMp6jTUtxK+XdPvdNsHn9xlJku9rQDaHFs1TNum79I0HrO7gMk0+SkPnsi7RC74
qwrPpHgeDaz/QRBjyvQkZKEJrBjhKHnxuptZDSkdHCaqCX61Rb0te8nuO01L/k5hjjOfYHWV6Udm
8IHmUCZC2oQPueueuw1x1ye4PRF/EnbK5ddA9IJhPjRnG3+cMizEM1u3jdwYM/UTAEElgTdMfMWY
qzuQuvM0sJW3/Rx1mOq03G6gxUrvya8R7nHTu92LYXqGFg9RgjIGG/KYr8mUXQ6d0/ANsiHakGWK
jJs7nYeIXzOFoPMmEX0vro6IyX1lJXixexb3g3sf5jKwCyz2ZPSTq3xCAWkWGhhGspHNUzPqp+4N
n9Lr02SLAxSdzyKmHySNEfnWu52sba6WWL+ONA8rYg+wrm/pqiLa2pTs069/GQ4FOs1RYB2vKi7P
07CW9v7IuBOXsu+V/R0fLFX3e47spaTeZhuvYL2Iy8iVIuBb/527/p+hnIGt3LlPxsJcxqB2fjvB
cyW5EFGicoeRUxiPayjV5nkNG2YjGxeH/N/puibR9ksfxLjTtNopu0txGu1Fa6Tp+ptBwlPx15YT
MvxURJckrbT2Xc4rBFVibn/EWaGuAd+pf55hPmjaruyW4oo44GJ8192+0BuxbQXs70UxnkePv9/o
4zBdS8Bn2meEUi6QwPbJkJoLypjdq6bQWzwigKuXQZ+Oki36bh/xYh4ikmMcsOLDqsgZFxGMw5JS
Snf1ZvX6iw4kJZfUIHi0koiF59Uyk3lupmUYk7/HvEXrWSWlC301z3TboTEtooYv8KRVdayMXT9M
SkP8pEc96B4STi0xd4XxNssBU0Hr8meBjj0+MIplcEGVhZLdf8jJ9dELtUmy3mhLRDjnaqTsLhmS
jX32Jk2Sn25II33qSea631kyw/dVQZfkXpAbFdbvLY02ehWY34TkdYrSJP8vj1M3X7Ijj+LbRW9B
VwUsv+wX3bZtR0zZlmbzL5qCNTtBC5qF+8HFJNx5m6E5qsaNs+FjdWtXPkCSsYj3gI2wCQSp+aX7
yXbZRae+8yk5pXQP/E7CQSyqbbYnhWgUoMDb0UU+Og/zaotbjzFW+QHsKB0t7Au3pF+aTqYlcJYY
l0n8eYg1lg3+ITUMzb/NsexQ/YMK8lWq4ZdN25QkxXAn0wQ2nfWBvPvt76HsMnz0uujdhztkRNGe
7f3+kxk2iNfMYEz8ax1lhoGCGTM+a3EiMgOe1DqHiIK7QeCUfU77KF7ERcWxYL5GUquzl1XYkPHL
VHZy/1Lwq8L1IIss71rEqpZKVmwkUxEqcmCOiTRUINM3r1w6RaDBGczVK112OcVt23XLNFdkdnOR
tBgMJmxpRKYLk5/purn1fZGxD8XZHxbRwNWewyrjT78WFtJfsm6YllU7LG3Xiu2ab6QiOokY1HOJ
DOduZGYZzh3C6XnSSNjVRvoG8PyaPaebIt7XWSiJ/eiVXqepyoZEyBsjXGb2OpfJqI5qZJ4OMC/c
poM0bHOairrEUGJ87nU0TEMVqawvrgeL9uFCI51s38ilIPTsUxlNZwHoiYG3JLOvF4qoHVkFuYhC
nhJDOz6ClNmIbkm/Hft5REZh+h7BNn9pw8ry7/6gOvmiasuGyxQSMHLAeOvRSf2URqGIKzIkfX4e
UW6w25Kncbgg4ICF/VIcSXbDJqF33NdeDadujrb4J0KW+NGSMuqK/szTMER3+xJtySdTaXzJ8yTv
z6zA/d1yLZdiq8vtGPi9FHECG+Wwh2WsgdKlsBOwvnviimv2I1HbZuGAlu3XaJ11y/1K6nFa4/Jm
Q0L3uUQZNf/BHCecK/CVs4Vd56H0tqyEDiVtWcZgfVAdLC711aOyxKkhe7lCjwdbNQYTBm0rVFU+
1+d9cGn6khwk8OiU0diGG0WM7J+jZCmS27xIU5Rr2LrJbuAFqkvxH48yO1+YpDcJy81VpC5WOGFL
8+6nMkJC+XIMsunpnrJrkSwzw58tOlqqCCic/G/YOxiwHZuIxA0qa5L9djNurke4fKj0BUL9eLhu
jmEBEgwog9hwfeHUOcyRxW/ChvxYL3h/YXg+SLHc5IuSf0E64TLsu+MCx3j/Teki1qXym96mp4x0
er2jk9j7xwy+hMUjVEFz+WPP4MNzgVGJkqLakNiQ3dIx2/cTImIW81UmSVScRu5i9p6vdPU/ihVO
Tz86rubus8fvinpnoPQQfzpHIxLDMegQ5PFQZW/gnTqOLsY3i4mGP/4o4a625Dv277xsIamB2EIa
aeKc8isMwY9THwwsD6pum+Q5HTa64KxAfMljR1YeoaIc47MlmGuWpcLMeLsxls6vBYntltSYv5qj
H6uxcvItiImumC7j2I/nkjJc1Y52rBT1XOooQ3F2FPRvp2HtamuyTT5+IJsv5DUNR2Gq1G/hfKi8
/0F7hagTfEP0cSfTm1yyysdrrKA1QSiSQBYCU/Yh7YbRJNVK9pXgfo7mdMGLi3iPaZElEaup+2nf
K/z/CO4KYyHW5wUXBI4/OOl0c6j4InWT7RB3/i26PXomR47uXcV0udUo092BEy2dD+B1ecRfsWqT
vKL9RPx1YSiiK3hJ7vFD4iwDGduVRcnvCGEwpKyHzbC1xQ8eL0PAJn4VdCp9uLdlMtknb7qdNlAr
jfEzCgWJic992B0/RSom9GUtUa2c9ExW9jyXk/DnBXqpu5w5+AaXBT+j5OIDvOfiAZJLeDBlyeOB
MlC1U4p1ZdoZJsOLvW6FKSaLivofvieSLbqXa2+378X3jv7nEWT+5knKvtCc4jA7lbsypNrSLqzN
lM/F352UW40MZH5yS5zuXT2zjue6xuGTbXvbezj42XO+AsmwV64mY1s0+OXAmnzNlH8Vk+DeNWBk
neVNlB8sk6d8ndP1CTHFPn3KiYjepfUM8/IcnQGrs13Lgb2hM2budh0mrk29+3yntO4jWMCvlQK0
mheNyLXTVXClg6Qkiz8WJHGJqQ591Kddk24TBu4q1cMK7LdN8sg3GBnS64DRW99t9zb4PsjKdahk
V9BdUAO1S+Dd9IfJifl2wI4oXhi+xHpTWuqLsQbl45reTvta5QszECVFZDvqSTuB2d1xncbtw2QF
Mkp3lnbgzmiI5ugNh6wiM3rXaNjbQyR96atyTkNeVHaa+XomgyjE/R7mLLv4FYmPXxvTXIvKcQW6
ZTnATBQ/lqIf5jul8yQtrynq+/eli7OKzoPB9QiM4IaM41CjA5qSlvm1aHTGs7SZhzi8S8+iMwV0
9ajXPYqaKOC/gb1nXxa2ytPJ9ba/x1ohtzkbSpBQbo9qt03ZVWX79toHYn6stBhClc/ANBoNINNV
CdiivYphLmrKV5LnATSEnr6yfsk8oHVITuwcjirwkjyzDS0WSpKpThK0hWeJkxZeFEcOD08/PC3Z
jBM+dEd2I42ab7G7kHVpEEcKoLs8rgOC62viDofq22+XInYoUAKis6OdqRo2SjPmHzfeJMWxXJas
6M6Ud/6mlzigWLKZelLI20kSADaJmHoUbHDGYHk33w7JEbcQMieVHfuhZmnm64Iv5rxt+fS+bAsO
LTOmDVR0SUs6HLuR0rTKmP81u3JAW5ajcHJouRFHFCNbEWfGihHcenDEV8zkJWB+AB6uJ2+Z2ByW
HJyvcFB0bQT8JMUziLqTG+IZHZNx1z0Kny6fCKpGjoZNUfw+0gyhTsLS4fnzNEFEPCa/bhlKBHQB
+fptLUl+TtApn3IZbe+jWXxt85k8kXnqf/ZZ310Vn7ubnlmN88QuVRZZTE/3CW93mR0oRIniLWyj
UDaJ0kYXWA2vzW57lHSEaPdn3RHXOnXwT+qhE8EwmATbRDJ+Yl2qLsOEIhDOGwFxw0Wkult01ajt
oD06w+SB3MIyCQEzBY6GMzcbiSukrjnRhi5n6lavRfgvtzMKYDS3+ZMdjET7T8P0BfeU+LLk0f6S
w/n1jHDmbYDn2YGHxmXR8N7GLQJep0+9eXa7ErL84GFKsfJTCTKFAEkWWAwnW/AADdSUX4qeq/Yo
Myz0WenLKOf9qPfS+ZOK7CCq2Hbii49KPvZlxn8bP5Aq3SKl2kwk5m3UXdhPg+oXciNjM5ykcmRt
knzUPwrOp+cpH4uPLpnk98ZD9DR7gsKsZOznYaIou88IE48IH++uPhVlVAVYzzdwpkYNsA+rOUuQ
QB8O56C9kAMwV9ML3p37ogswdp3GWNSH7PZLVyZctCaOIjgHxEOfNJMxBcAtpL7NgI76VTcDrq+2
O7o9eV9UwL1cyXGPb5OcHu4tLZynt2WxRbKFQjRaWnTreV4tRykesoNyhIGRYW09gDyASGr/jONd
vRPoDe5JRMcD7w4tItrKDXgC7smodZTNP9yRmqya12wZvzvZD1Mdo4Z6QGRxIPCUcbmo6HAsTzxB
iemOfr3Z1xQDSvAKsPwBbNg0PBwof3k7uJw/5tBQYtCN23/tyIj6oma46j8ICfQKnZ85pSSavzuH
CHZgnr67gbmPoJVGrVrUWB09r8fYrH2dwnXqMaMe2whjzfHUUMTLIy5sjnxxSkNB52qmZcnqdaGT
gpFrn9nrSHH7tUpl9hYGipNEBamKZwGxLoE+0rG/MZVa1GSYUdAmfVDv8ZRTrGIwAHELQQzKFIq3
atqR7e4ParzlV3eU3Zexc1ZUCYt4WhOPsbtKrHqDHVRAl1nvGJNZsVmW+Lc0fn3AoZB8zFb4rxm0
3JNncA+tYsSTqzbyh7v3viQ3XnDxSUZX/IeSjf7SsaLoybjeotvdC/MtOtRvVTrle99w1EkP27EI
DI6HrLxN+JLiMHdL+jI4VG9VjPUvqmMb+W2KCkTUttfpcurCcugTX/LNXEli1I1N/kEgFP9YWeFH
aIe6UwHUGK0Y6wzSY/pLYuoa6b/FCqehFC5jRb16u5kHV2BKQFV0giPl0xIoTjaW4/x7Oo61i34H
VHU3xRxcO6wCPqxHHIC4stINZQuBh/uRTn2A7U4eWFF1WcfL5wNc6wWIB3ozHIpxB2CIjebOuji2
NdV7BGsei/NCGEvSX4JP5eORBvNqEokO/KCum+FWgFzhxtluOWAGMiI/+sdI8uPTuX69hJhhajHa
lX7JXB79iZBsdTYzc/J2tQi7rwqbD8tl91K+kUNmW4NBHvvsLedf/TGMwwUSu2Ot5wBo70QUfFvh
iDaq9xF+SI9wX9QPE4VtX9sViDdugVmQrdboQfgNByq/XvCJ8iaFxEifM+SQ9U1OZoP3FEvL68Bi
jHMQApOhWsRUoOeA5sM1bs6z59JjjLHCzxa2okIfj7GCeVFlcFl0p5AFXFkmN0zfet5j4qRYlrmy
+wg+g9icneN8dgBQ9h1FeL542BBtcvAU4CwXjUj36GhlFri5kceInTpAqpFe8dw4aYvM9VdZguHz
2iXxNcWj+4hWD+h9RGECIwlYk526eFr2Kx0Gk191mdPf82q24YkSmepqHQ6NDYGbjdgrwAMxtDMF
QHY5orCROl8xtd2JsMNazlJcQ5psW/KI2mt36BI2J2q2hViihes333Q2+3f/pp0pywt3fPiVy1hM
z6VLRPRM9yTdaxToJpyjZeLuNOw0eVo33X8MmNfs20LugDOR6TCAW0ny5HMUFBVIxoqFt4mb4MIU
z3O23udxXjj0tFscGiSE08epj7b/ZrfK7FIMpmzR4QFYgbffNFZ4YeNHsfVZQ4+1T7HU9000mqAy
mNGYmRMrvTjP8Ful1SCL6PPYKNLHo4mRMyJ69is4ENV/ZkhEe9lmrtALYejwbopXZZ+oyOIrIMgn
MfrsMeHxcYOwXTxZsxuYq85pRwE2agWpt14CJKtarvx9Kse9r+Ik266KuD6vUxn4+Ui9QMt8qKKN
7TKjwDf+bsr7HF26D9o2RSh4fI5oMv2y05KWDare2cC8yqzT2e7bgCt5RWNWTUPKWgOgsqyUSXr6
gpy76T5NWO+qBZWlqvJMuReh4fiO08Wrs0nG4+8/p5kDqWmIlnuY0m12CPSD3+9NYXH0A+VlqC4K
qZd/oSERirU4tUgcqFwhc9EEcpithcyz7C8DiRmpgY5m6oQ8FuUbHRNZ1p7DyZssnoDz2MluKiKB
2MDXxONEzXJdPhQsCnWUM/kZsmHY0GPIeDv1yI2jLc4s1DxwyTiRVJc9fC2yDEjzNPG44sIodz30
tNtGm12wf3GVRjXKQsLWjkCfrnTNyCNw66Lpx4w/wA8I6ySV9I24FHgVQ5tbwfu+U288cktRDaEc
Uer1ZTLXweT90BSgG/99FYhAKl+u3FY+ydw50/qIK7VkYxuKQr13q3Cn1K9o+sWiwLNs5fwCJ5r9
D0LEC1hrKxAItZ9RcrerRFBwBW9UFj8JHsjreBwDQni6aXiJhm3PHywbw45m3cPp34Ca2NuiiwLQ
UUiUp7MJQHFrbDwELy5TJ6MKVNr+Yrjd1waYPu6BdAX+V7kpntw15iP94KUY9PeRTcjgRnsJtCCe
DB6SRjbfbTdnfVpjdE1Dj9uJ6HiyhHfDeTbRZlEhu/IOWn0Mcq1IT2qJlow1EqI1eCvRcjjqubP8
JcDabauRKd69glmbv6aE7qxFLdVfijHpz7jncTNxq24UcDG4HKJr/McsbOJRItCUIq1qH4tbYb1Y
bnZJyQRCDTjDZeWlCi0mSsYPC7C75aaTv31OtvdMJfvfHY3NDQB4rLpsD6+Ib4FZ6Ai3PnYaOps/
rmhtrtha0jd7ltux1jMcC9HdjDRDdgnmPV4TkztyJsqM0/WfRH6vQQ74B51DF3ALAkuXf/YA67Nq
m1F948CY1dc0zfvnfIiUn3y8Ja89BzvGpU2uUC6Q29Un3V80PMVyDkcnUaGDjPlyZMYq4CwkkM9k
EwUxTCz63s7sd4guZ9etW+Qr8/4x7Yq8UUU+bBcUCKbq012gprDub2nCsiF2Fxxhqwk/boecpFdm
s/nOebidiZgdUw1YThTAfBFp3thOhavBiwZAahK0oHTBBYdqTi7IM89nwA6AS+tRYlDiDHl9+ldY
kCoVsriTysl++95gAChx1G8Dkj5l97aPNlAsr4WahkfzhoPHwzIA883yW+UliuCij2lRgcwEy0K5
9Igh1dbAe4UNP0IkQHLCNfJnwNWGy3jByHuhQw4i2DJ906kyedmjzPzVIorbbUpNm8TgynqcMTjo
MlSGGRO0zdKY3xzTqk8+wz+fxE6cFmmA+ZUDLhkFkqfSlIkTYOGJV55u0jYrkLWXYcDQbsUP2AWN
c9zdT9Kg5N2G4D62frBNNxcFbpVoVNXE0uPUSUR8gbPiXW22Mr14qrc3GtZ1rB1GditMnNB7r+h0
yTCplIPbkeQRHRj4bpBmtR6LGSBAx7P3ZZTbySnOn6EcYI2Dy1MTpsL/WqNlb1JQzi+WRuOjKgZZ
A+Y0F0G76A27HXLRmEHTDjQsOa/dHLd+AYCAu5Cfx2wdsINkh7aEcZrWSknsSxjUoYTbMe9BvPhI
Egv/1YIZtG5yfZgV9J6sQ91bJ6C2LukCDCCeubxfM51WgEQDWk5M9BdhxjCkGoNs8jLPml3ZF9hZ
FE2awUuxwODtRZkuXPIEZKzW+36HZmM/BeyIp62I5AWSpOI6johGdJE6zogdGO/cWJSttv2nhpdl
jY/ClRExz7JazZD4ajdyb0wZyqehL+I3L03agJiMHwHqjg9wJkw+sdizBlZpps6yreuaYGKwHDzl
lclEXHX66Npu2PqPjAMzzBRMojAOKBrKjwWneBR9QG7WAdCUH8lO1Jn4DtmNDHosrAuYYcF7dBUY
CAM82PSEjs+CSncCIg1atAuhyWa6nqnbaVTJbvsPWVuAZnrYE1iT/0XB/WW5Jy/w6d2bFb7iD6EH
Z4VEbv8a85ieQfumjYxCeWXlHD0s3n6QyUztYAXYFd6Vp3wBtYcWpMdt2dP8FcjCcgZoNdzEBVwr
ITq0uMj3/ivNnbkAhyTP4+xeFzrKtzEm8GlaUQNgQmnpkM80DLdOOvaSjJI2xww84hSRUlWDmMu0
MmZX1e4wsdvp5BPGkgue51bAFAXGT9UmYLTTatj2zjWULLoqfbH5WkA9IXDZY3ShsQNkTTY4/hQi
+Z72iBH6EF5nAVGBNNYkbzk1Ub2KQ6js7N2Ki3AgEfiYJ7v3Mb9T65Jm0WknGK0CKuUcEsyxAVSx
/dqOMugLyrY9/ACU2huQVfuclz9hXZZ/FsNuxGOMAXDbmoTt87fcs8MNVfBDMTViETa9P8qDuQ8m
bWxu8LjhV12kUBKA5p4n8ZjagWR3x6yGJuebSn/tWXLYm3RIFOjGzHlhX0qMlM249mC5sKGjs4n/
Wa6zsF8s8sTulZ5kMkPOiz9AtYHEO185qHNEveY9B6a7J+Wf1SHOeMgp4w+gP4eknTfd/d+OtG9T
6tyr8Cvc1/wCQ7K22yymKAHqUpSWuYN0HDeiU/i5BWwzxcduhxycV4eBzvFB8s6+oaGcUCONOG4U
ZjCP/S0OsBd+LiXz4oRkmySuy9FO9wBVUsgZhm6Yvjeo9/Tr1Be7fknSPsx1KXHxh2amfu4ric3a
35llsqouE0Tsoe8EjZVXuJa1ftTOHXjSHM6LYzXsAKzr0SczqIYsh2TmpiyzfL+D4WvHf7vI7OwR
1VYs33ZfHLA/W/PJv0ltsZjSFNRT0ma7T99BvLLkaQDIwr8F8r++VwolNjKmIFSXDcwoGLpZA4Th
auY1yWogTUf0hNLH8XZhInotMeCONKMZloM2hjBB0qGruEVudcWjVeoTc04CN3bFFnJVM8HW8MMJ
kDONhAdDEVXUQOgLLS2SRRVo37iL1+/ET1DwteDzTF7chVHwtVpIB+kD7n03t2WXROvvoYi0/yoB
KTEYVEVzmDXqMYQ5htriWgemjOtJgvxbYJrwK+sjMOIICMhYdFWTWJhq+glys5sxheRoABlfuu6+
3AuVXKD3mffrMkeLMg1dFBsfljCH8kxFzyZ79TThKIs4I8effFsVrz087AxEaCuYpkYpxGD+FIC2
suewxvtkm7DQlXQwUymQ6lGR5Chgjoc6F6R1CoVGnOMJwT2jg2BgqqKIh7slyWimbtGTotutdIq0
pL/FXhTFcso2Ig/If4QBZHELZ19u5lOQyMN9WGOO4WALPmz8BIGlj18LDqziu09cDGKSyBFhy5cY
Y6C5Qq1AoZUDtzXguzcuVZJhMjchWqN3Ei5yiDA8kghow1nhZfLxivMEDdxFa5MevxHfSmGFsjgm
hxeQBbs3DyxOqYobxA/Y4z+ScBI+RrqKAQz3Tsb/AhCB1Z5klnFxmpgMdqqXtDjsPT9AYFczmuC4
QSy5UOfjn3n2y4RJ4QsI+M3ZGnwoR2eEPLkYQ6E95hMqRKel38D7B9pi941sa5jb53uo0kd9nxRo
zcwJdyllY9WtBfqTPcM5gSetxuk/bOY+v48drDowXZ75/IRsYYHdP9hM1BgRZwggcOU3F7H82FD/
BDiRQFzIlnrIIC/g5ynnx/jSkQXX9RGr+QmHCemvILdU8WNgcu0efTxu7j6aoE69gVO9OyXdAqtD
aNaLtsdyQ22yWfZXlP1QViHrLbYoR1mBktG66E3hzDYtvv+4thLS6BEG2ixrExIf6wNsV/Poo+AH
mf5A8ZX+tVk4GKAFEKiAtT3L7wqQ1Og5QG1k547MEFwlphxf2ASDnP9xdF7LcSNZEP0iRMAVzCvQ
ns2mFUnxBSE38K5gClVfv6f3bSJmViuJAOpW5sm8bbIFdhDs1sZ2JX3ifvNVANksTxTuoQdijIbj
Y9GXUXnQHu/vfogxgRNv2czgpmNBtf2HYn23t48de5sS7g/mSfe9Mn2yEvAwaVWhvz5bUC/igMW8
tknlaaEZSLbxYXRHCnKzrMmKE0ujClzJgt4Jel7uac7e3V7H3FL+p60Ce/tld5Hr7PTChRxxdNUf
m+usVEQN7G37uTpxf6SJBhsuD8Jz7M3IfgK2NHXrRsxJ5Nq8SggZFS96GaJgx9RxpzHnmNn1NPXh
7JsinE8dD4D7ntUClWhorCYds6p5nvxoDJ4mpl2GloI2X9zCqr3UdRmac0DJ9Rl8Pfgj4s0u9gAb
9pcbhOtbzk+W3WNq1CxtbANo0NCWrxJGIPwboM3/zjLeltNWd6rbkclFGQxtRsFziPvuX4AS1he/
9DUif9tFWbIIe73R3VjVD1Vd9EwbXrv88ofY2242FV/feHnb3zYL2zqNh6zwk37xfVy9nJyIBb2a
qjhbo7Raq6Ll4BDhCZmRf1yYhLGa+GHlSWms5nFoomDf5e16FFG4VbuxVMgQ9v1F7t0YN0QP8rtQ
syFzhZ3OWbEOeYgU6tYf7rT2/xqMwr+sQO3Nm/HF+K0tYgcvVVOP2YOUtcWSUW2t8SHDIZd7wEkz
7OJuahlMlFd0N6HZh5R2JSLKgcxXZb0G8B2EvUwtf2PJ3Tnju1w/JdvWLyj6W0FzVUIJqsxwYvLK
S1W5QMAJ7cV9EjmRV3OgCjt7QsAl65XAu9bTf85c5M6+AGVh2LLjJa53ndCtc7QGablfdp/14wdv
VUhXZqsRuNRo181TjIxNDWrdteG/KR7q35T0jdRxoQIXh3vNUvAAQ8ZRXU7kvoK4HsPUWI57AlCq
JrKVCAvz1A8va+COiJsSVKF8zt3ez18RqoJXJNg6/xtM3CnspVq/epa3vRAx3brUCfg+EJlaJr79
Fr0hrznfrhc/2/IwDcNVRPtgK+4dZ+Fo+eWDagav+az9gU4RlReWOCkuYOEppvfSPoRUvNkHCK9y
2eW2AlFpdUR2R+QjjE/YVLZ+G/m3m0yU7n2+S6HfRXral6ukb9/L89F9bzfE3e3YuK3xdjXBved8
7u1470Ml8VyZVrVpoWONPKvcGHAlYTN02D8Vui6y70Y0lbgiCK1ZlAYD/dYJIpIZ994YhOIxyhmN
n9payXPbU8eACS3pPyqWKp4uc6TV+zCZkSrW/1fMxmOL69BjcR5bveTnsOVLf1r1MqkE2TQoMTj4
Dj0MejLuA/ioXb/1nEpA7Z2v+ePlA0LllzBL7+9VPPj8Nla1yp0yJX+KoGQFYrBk3Vu8qfDdjoP4
0x15ktPZUbb1n96Ggn8WXfbPpUftO7LXsD9sOFhrUmTDlu8bg3ScWoxlwR+Xb59VJEvMmoHXSAXC
7Ne2mMYPanR969Cw3CD72zFmhJ9mEOuLzN3mwWLUeZ2GaIRBqSU/ryYTGo9hWcLEpiJ9QjgO9cRT
vzTdWDz7I0XnT6sDh3ptstm6Di1ECydnp2+DxVgFnV3V9W2cCzwVyE8CV23RNHsRWhQjh81sBG65
k3vvHdzcuXfmIH/uWlmkiltCMnCZXhMlgvgkO/jOtbPGL89upjhpcrd4Ghx2bzwLvorFzlRz/5Ob
SQ4AMPpMXT0iTvdYt41s9l2vSBjNVV0VqR35Gx8xykjYC+FtLt+oqDA/A00ZJtgyvb7g8u5zM9FJ
/EKbpezforAvqrMsmvE++/OqJEZ7yEt69cTrFswl7LUL4HcsmP7bOQkzbWBf0CrfuJHE/X6U7nrz
3U485kM2nmPmBUCL2HK9V4iWzd9x2ZqmD9O44JWhCtrmvRwyaobKfIPYcfBgUARVNuU324vtp9qx
O4HDUE/1IVdZG526YRXlFYivQiBexzn7D0uhmn+OcTP07xmVfiJhkJr5CZh2eswQZP0DDPwcIT2u
C/9ymvvxKAHlCw4iPKZT3M+rOjeQva/V4tbuYXCHrNlhDev82TEZVndhAWPeWswwNky0DnfzxOtd
W70aa+Gxpzl6nklJcPKJRwxu/hBdSY3XruKtIikvpiDpMjNTOcbO7Pbk16YwGCwzLCcauTlOvdUe
Ghif86j4VCQVeYs1ZVCdb5M1LRcZsZOj6/v8JQ6n/jKvbjAmsRVAA1kaekritYi9KKT3mON/pf1i
+ephlJnnfTFR6CANLb/3zr4R5r+Kpq7tXZmmfGw2d/yeiJzkSdWrNU+5riv9OM9xAF/B0TGnGLGQ
f4O2nephwR1S+3a0prNizRm/zbEPn2nqZxemtXjLTTdD+VvGwXAMt9kmnzR7m30C4RfyECsTsl7M
MCSn3V3luaBlZug4WWGOvjPl678oFiJM/VU5XbqUc3cGQ5CvY2/5BfOm9nW8Ez1HVwoGporndTFQ
CLyJM1e10P4PdKJN27l36z3/56OP3TAG3oM30td3ntpRNjviYHmQZjV38D881ct3buiahPMijuAH
WS/3g9Nyt/eb1l0Pbj4NDITW9iTGNTpUeVXrdF0WdgLNDh+rXT/a83E0U/+XCaveU8CrrsJ32gOJ
yWW3Md5dlxxdsydz8K3ivuKBHGo2oZih3/nT3D47VTa0x6bU9RPWSHsqnK19Gq3S2/Mtc/EcN70e
JLNQUsUmPomh0s/8Lc/LnpGwGaBJAntOueFCl3pDflhy/IKXgcNG8gN0Yv/N3or1wY+HZQdSwTbH
LV+AVX0ZQ3T3dSiRBY3ivJgmH0+kl4++MPlPMfib+6OSLNXwj4oUkfslZVWydbxSzdWdbPHmFkH0
mUG+5SkZo2xNIguTOCS8OiWyrdx/G3SUSex4VSyI6NWp8WogmNZg0HbyLhuwPvmBDcpRzt+99P7Q
Ihf0B8xVsgPY202brh27qc+5gZ9oHTcfTnYmYo+RwGVljZ37V35ijAGbzACramdksant37KoRCIN
Bt+aD4J0ztNW6PmRX+QLbItiE4oIzBvZQ0KtdSRrJ82KxT4ZAW20z5va6lMJL2dYy8JZQf90fs6V
tSUD168T+Pj01tfSy9CUglW/hlGH0GBYzdUntQwtfQOYhQtn6LN+BKuHHa7kej/rTX90KOqZjxhd
ett3HIn2P9te7mvaIZ3qFGECxlB5XmN2M/dc/YQuDKzGh2UUw94yTqtYN+twVhiCPf1xszvf2o24
o8Ur5lI5XRcr5mKRYO6NDJaVHVvxJauKTAL7NNyOYogj8RDOCw6p5oA+8RkEzJrZgcAFU/XrM/d5
/1c8TAGRI38ttqSx/PwjAG672KE1PgvW+fh738jeuTFuLtnO6UHkP+2ytpAFbSvah2pjWuahjU4j
zwRzGwN2kQquj9hizjaaHaGuRSdtGPTy2XSqyBDzNmdE+Z5yOrMG2No3JpV14X9b5kQymr57Z09h
aF3UwI2PTnpn/OH7/bbjg5K/s0Ce0ZbNWiXjd2niIB07LKkigdPmQ4CcyFfcxgS4sR6LoQtXft3z
M3Z+2VxM9sXiC3HgqIRVyMGG8LxqJulEqhryRFH+aB5XBtYg5TTdpivbqMfq4ACB6GdnGScH06Rd
4sP9OxyZBFvSjhLRQDGkZEmcYp+bKgie1UY2PBmCYQue4laE5gmQr1BnuIj76nKbt+qx4lVtL2so
Jv+k86Hk7mdvyj/GfeYU/1wiBywMs0qkjgLDVSV2nUU/4z7yg+fI6Sefl9oqXJJGfZPvgsLelnTZ
sjpIZz4KXSqHmZhJMsK+jS965uzl0583QFgp69rsLp04QDAjlmyG5ky1B2x7jZdRCiBaxGzrB//t
6p83YsfJYnvRtZV9nz060muyveq2/MNbuuIX8TDkbr8QKtxJqQXybez70fKBG+t3D60KMX2QKcE2
wVlHuGxvnA6DzQ06WYlMueiqMAC7GjoesWiafriEdoZDO4WlfeyicP2XF0N8KAIzDaeZNtkgyUlS
HEKozxx3ZlluYz8v7cGsOpKvnVlqC+iF6t84yYpBFvs17uo/Fib+dOuKPJr2vh/rYxBaSieqbwor
qe4pA+blNj/orCwJjxBWToMtiP7CmfmvYzaU16IPcUCjwuVmG6kS2MSYWR8ko8SWkpKxh3d8W/7q
rTy0UeHZ91olebN62Wnphza7eZax72nPufMAym1osUefDWXdz15N5VPXdaFOFh2IdzEoy+OObkfV
1RWkJh/VhDnxL69Dcl6mK8I3ece4MOjwkC8+inZ7cCthsKOsjbUCoDRM0rUyp2kS2XNjQCvfWi7s
zz6HLgwBubpdJqbNXN2qpII8wub+ZthiqZbb8RUtEzhn82nPIpZkASXkdaS9Fal/Kf2kdo3gwenH
n1M8djuJ8/MvyG3NqMJCq5O1quKzUFP3ztuMcSky97Tg8v4ZS2Hetk0EV7ebzG9dVs2BTqTqGtph
8CvIYBpwHwAMS1n9oehi6NLGFZrQtdiuFmDelC5y3HD9cvnVEmjgajos4a0lGcoJwdnpWF1LMrFG
Ig/defgZl4GFndaYDyDG7cngPp4bKyQ72GZxua/YZf1gbX15c5qVm7HJLNSvcKQah6uYG0KY58th
dFxqYwtr/oYrs55UUeKwQ2I+ECwd4z2Btu4vaJSdkphBrZ+U9R4VSr72eth+sZZ3uzqEVZ63cLvU
PEhHZqXxzV5Hzi47lMsR+Dy/RKuU595yoautmhmT+i9774j1D7oEaZypqK5QYaTA3M255l0sfgIO
D7T4bPH9YGyBcrJs7s8mF/bJVZ1+DPkKA5y0/WefA9Va/ET+FGvZ/9c1AWGWbbbeN6ihV/oM1LVe
t+XsA4FcPa+Sf2vtWWfEPnXml+Jmw1hdPEZBHV/z9U70TZnDYgnjEPOUzMXNOsgdX7II4dFh/c1Q
2nqPZ4oLCZAtkMc2mJu4wpskRU8KJl+C4ZVOpm0FAYtYH8PVs31xXQBHoaxu786l+mrXFskVcauI
d3qVxWkqtplrMUurU1lx6VspHNwNYetypNpAp8nGvMLnEoU7zZsYPGIe5AIDGI7542SNoAgyYymT
XTu/pjq0zmyozy5ZtIU/N8v3EOUi8YgHMv/WlbUAbdjVh3JCXJdFuVcMFnWmHX15IAjT7bJYRvuc
DW2XYbHKnVXl2we2KJsYI3tLZibfe/rQOXpcXllGuB0ISP0K4WtPs4nXE5dZ71c0DvPDZET/gmiI
+upNzNo016XWEK4Ndovt88krrSNsbE00wY4PGyFMNvpl5o9xSJpVhME/g7mTv3MSNC9Y4wSeFUbl
YDXrsbX6mROSxwj6WC47BCx3SnUXmg+eX6CVsY9+ZPhb9c5d7fw/XXfWHiOAOyue9c3hncO8XTJ7
Ziq1u8dJ18JJhec7b7klxg1r3m4vOq8HLtLV5j5yC7MvA4Ynhw37WIGYcW2odnYmuIJSfBRazmk9
LnmZdKifROUVE4RrKLh0FyAgVBX9NlvLEB38WjefUeCjwiLB7bkPwcqF61Q9w4Sh6iAUWGc9xO2p
9/AAo7InOMQ3ukuY/OsdmbvlT9AF5Rf5jAnTI1QUjfn145AX7Ws80bD+0vqkCIpiaL+oGibZHGva
WpJi9iMuOOSiSdQ1EEXuXN+G2gPhAiw7NqKqLkubIXtn3rzhAW76Ug6+/UBCWx4tvJd2z+xbv28M
hfB/pNwIY1gNDqNiWHAH77Pt6+8uCkZyxzPLawi3VKwFpyQFYzLw3NRRwNWnSksg3WJxcaBJbe+Y
KtZdgKYAPrS0R7/S4pcLlHebyJLs3KjjpOXHGnCKKK5ABd5EylRcpzxl24cNZLYkWGPk74LKp3bN
3oDJx4kbemF15UFBQ5Brx28IL+QhvZdeBfIlN0afRqetV9zlYoFqGp3/6sq0FyLqNjx/a8Edxj4X
MKCsMf43oqzmib5H/1LHK+cH11/qRxpw5vABc7cSRPO5Gp5A1DV0E2xRlTDsdFmiCKWdGAWjx7GQ
2R4xGJxEDl7asiX8N7k2jGRIsHlvT+P8IyOD6XxSZRC/bI4G1MjHcmmqJPAUGUDCKMshbGfn3EpQ
HSKfy0GvOZmvYmyzJV3tObyMTU4rXx/33XZx6CZgNJud7jhPm8N6THswzyJgaK/jYV13YdCYzywo
srQtWMx4rKnj+c77YPrHUCFOmivVwYjG3hOf6d9dVg68G291/g096RWxRBnnksHyU16TfxdydQvw
Hte/Fm0371kHCWaMniPqxCO5hwCn2AcZl5ZzgbhQ6JCz9T3HhPEQmMP6x6ha/9zOpfULicHvTpoE
9APhMrZE1m15VqzoehS51QF5xv14ra2VZ0Pnzq3Q/NliwWzLG4UkxZrKggzTpOIE9Wv7zw/KaU/i
QPB7ssW7YvV2mWB548tB777RAZaxicZ3b7k3dEfktoE80qgPM/KBn1j5OhR76vf6t7UfuaxVDVJM
QanyTZdd/7srre7ZigPrJMLRvI/QX+Q/EaNMOsfLUJF1qVAqgyA+uEvdvBijvIOjjEB86ON/Afkk
CgyMfYex6/o002K0X/Cdnj0Zldc602w0AIm5uTj7P8LQX7+agumDPJX5K50JWHxeuTskXGCbCxKa
Tj25TBcL/v/lHjIk9mLxUKRjbK+P29QSppld86ewPe81BLVmt0nUPleuWX570lMe4Y2ABWUz3QM0
A7iorNSs1ZgAXOomIhAOH0I/XLKDv2XrDZKPkkNq1boq9acKMRs4IoCMyqP+R7SSmd1z0uinfF6q
bj8NnfMW2BwTNfnW3/c64xyjAyP6ZpPFqn6VmYPP5Ggo8Rjt5D8b0nDvy6Ux/0qqyA7T7C/RU7Q6
cEWz1SxXmZO7uCy2ZX/c1+DN+0LYIwjgPITVuchhTPokHvO53mVTBYNTVlTjHUleR+0bVSuxs590
QT32XFg/3AER+kCp+lgc+hAHO63hHfMDYSLxdyiyoGd9H0mZpIg4vylDclv7o3aCwDnKtUVJ1Q0/
BAo11tXIAOqvI5W9LVZ2mfS6xWM6cAzQW6eFk+mUC58ar1B2ukNmlMSpkJOqVZD5KRbNHZSQ9MFn
Y1SFHgBmsx3kPIuzFerR/W4x5NO5yZz1lUMwnN+VivLibHpX+S9Uq5ktqUeLN5fLnPcQ6v/j5VOm
n0C/oubaZlZDmxuDdDXdxDRW24wO55gDTR0g4Zss/WhnDeNq9QdPBOMOCN2tMCpCexj4T/NeL/ZO
F6GtfgLn3+1CbroWkaOhZ31iTknMtaF/z/vo8JPid7zZuufL2NT6k+2QhSofh2DyYBq6UTl7u6VK
UB8no7nvYsvW4pG2FFelqDsjbGQMlL++bnPNNagOgF/YkuYPW1oJf2JZSeZGEWmTVsgcjiyEvktE
3knzMCyx170aCXn3ZAc28HdK3NDIZy/i3g7lLET8bne2nJNt9Zftitqmf4k+BgZJyMksh77A54wT
mYGzMVCHIliTBUyoP/mBo3buZGHYt2Zy3mJS84/BFpHPQCDcPCISffgDMTL61K0JjpiF44WtFvpF
bt5L4W7VKexQzhYZ+ukYCv/3iPn9nZNguSyj7++1HyILDFBVWO3a+cmcZ3F20FpTEr18dlqHQVJA
G4pIgqOoOWj3goWZlJpW2QJGFDePuhiid46I+OgPM6dUWXMQu9F0LIkKfNE+w9djFIw9SStQlELK
OC6+u23/gTY4aSXvmMxEJzj2d9A8d2tUPJvBCtno3neHoIFvZ/lMIxBTs8bfgSW5z9pY+hElsAbR
vecNk1JV00+ZhaBCxSCKX940EAfvyu1gtlnv8jYYPrbRhv/31+0TQkb+CFyLdYGN6JzvePTUKfYU
PA6Dz/JO4+FERr6UW4qdsvFs9Erd3Ej3X71HspAFumF88OpIP5Tj0nz4zaC+a+qKZFrwVnh47Pxf
GboMriaUIIhO237MvHE7UQTNAGC1hC+kVJ0/VrmZHWlL/924ZftY22GVU+i+LZ+thvsmrNMfBbfs
a8S99TSNwNIsSgu2r8Fzq9dRaQn9z7354PM54FZHQDypRVG821aff3eFcpjap8WnB30rdk3sOW+D
Pa3WfovorZS5RQCn88anuqz52GjaDX76W0X2pgxM/jZG03gBDDe7tduCv65loxwgnUUp5we49jh5
F4Wx9jg5rvvl+c323IUQyjaxoat0hevAr88Z0Ar5jJdcElAlD1ntl0BW1K64+XPMb/E2hWb6j+wl
iUuPHgypCbQSO43gGOY8fwgGKuOSe/f6F1KDvM1IXcjA3bKj76L6mAlM/MhXJ9jRXqgPQZ63BMwh
be1ERkLKfWO5QbsjCjrdSvpvght5hApx3nKQ5V9dNbvflbJFD20ANrQjOi/tg7Z6kzr15ry3NX6g
4jnZDnboDetPHNTAObkAScOBcon5C3nvi+AdzKdH7HBMAo6yG2HuItrVXR+se5urYXWz50Hkj8X9
ipJm1TjuJl11Jl2zAQmoK9rh0HkQ5sfFSHWkEBoVeqEf8Q5JxPF3EOVWcbBiVvJytdPr3ff1e3Ny
7HUC96P95DZQV3jyuyI69Dao4iWzZqLPYFav1PAQ4dHewAAQh+VqLnPfeYd44pK3lpbEHkPj4oIx
L3yiF+aqJaL5qJ3b+iTVnaO8128cZNsEKF+xXy8p37Vlt+I/nIZJrb9LTd5kEzOcFI6c5/BQx0ht
I9Ua7GVf+4Tq0BHe1KvUb4gWaqtc9CAGCmije6VuNaYOsxmQeVhrgqxZIak8kRWLZRg5Uu4NKrFW
SQ0rRUHmNA4rNDFXpQu/LzjQVd9DFjYRZlTSYZ+FWXMOwIkvVCepB68gF7sV0JaTvXEeuFwQeMKG
vrD3cEAwzlm8iT8AgWoigzqPP9g4Nv1tOI5+F14Z71vXa5+kicdPyfV3v2mlU2Tm7sgmDdKcdTVY
3U43ufVWiXj4p1u33YPa40CuluxTN0SED0103yOPMOSThM1G7Ear+9vSi/LDZCFuuJiDkbHEAD5n
ApS8Lhy5L6IV2CtzLXin4Gtasx4zNnJudBrW4OiVOE4YJAfOo+x5CrX+Efd+h19TVT+QY6P3pSVZ
BjpStu1hnfj7AxDBWishA14HutV400lt/VNcXg7W5EPwkdT9Y0RtINSifkhDgEluhg46MlA5zlQn
8ypdq9W62BjPO6lsRmBYDOchp30nT2VOTixyYW6PtgfEdcaWJPzibp5VoqP3uFu4DdLerSEo23l1
ZHuiCbZ58UrUI7q9qpSbALmUeAA93Kyc6XahxOrXYlzoqRh0pOxC71TN7LtNDG7IE4ez/mTRvXy1
RiocyBtyeeucgVhZ7FXbkd7O2DlwLTL5ua46UfBkS+cRRfZOh+DaXAXn3gfdFbM8DMtUzHieQftl
q8jcZ01D46LJpdu/ALxEVxGXc/WRD7NHT45XpbLpvZP0/CH86feTYW1LRJAuLct+OJmA1DrXUBoN
lGBzPcutl+21AmYOd0Vru2bnGVtOJ9GBRULlOREybWHPPq5FM703eqnaw3wv8TnOo6Erjxa7MD8G
drca7iBB0/5gw8B91WKZyzvoFlf5n0ZlJU9yN0r8yZAmrOxt1VSn2KnWQ8nFwGNdKCHkeGt9mpmQ
XP+sZTW2/81tCCqDQ1Y3Z33/1S9jpG3rhHxhtTtiEhvKaBRJolEzpTDyyqZ5x/2mAiAMefXCTgyv
cWcXfpH66BDrpfGVCo95hNyQ+qT/cNY5ZoO0mJ2Q3EipQnmiw6N7xZ6MX+XgrO+zGjZ3L0MNwcaQ
u7WP1twu6gEhsnrpWHj6adZAN2kQwRkevKBV2YFNnN2pH/zhoexqTA20NFxMel2cy8armRb1GH2U
831jh88t8E/pZjq7eD0j+8+Klq2AuBFdvsCvWv/SmCFjKqSafpGgoJdwXbi3PQgZZ+ERF0dk+xH+
+zFnt8gvthiZN8/S/ufMhQLqBIaMZIIoSv+y0FSiE0k9zH3djiOjNyw5Nb5VWZ9CWKHhtnyMhih+
yCjs2EfVQmQ0Iuu07SkuJCIDszW/9ngiBxYi2jdN08cj7rwArwIdmo8kEuM8adAvf0AFVRwDdZ4x
lxTqvwHT+YjmIcq0XcRyrjJHLIlSFOXR2FD+XQL0TlyySP3C2qneqGlQTzGyf70bBeobf1h/2LGO
VZwyx6u7BK98+Fho9zuuYRE8tBl9LE3kif+WARfnmDtK8Zm28LRbfr1bPEehe2zMPN0caPltvwWg
Z1XsTtW+yLii4ZtXBMNjchRd3HqHCJZcXEC8+G/5GvX2jrbQcIAzAf5IImNVUG8I1Edv7sRuGQlG
UPLE8Mqr7VGpM7R8ouJxI+wyY7j9LgwBtIR6gu0ox9DGdTb6vNVYengFOeolV/eE3u711xgOiqqK
eo7VeYl1eJBc3w5CVt0TPCFFVmBizaWvtu6KQ65uTVuPlyDLilvXVxlA2uz9CFtWEl+qpqUbYcHj
u0XzGB+9KqYQzBLvjt3rs5/5Ans7q+NLzWRCFZNWp7DapuC5G7N4esTsZ5ChJ6QK3X436o1uttgq
whR6lcDSOGTPJO3uS7J5Mecl6g/T5LRU7QH+UGXUXsh9+9zvOhIaBS1NjyVuKg74HDjfFO8zG2dl
0f7Linv+rdjkd+7PTRrfG6HSbmzCn9wDnD02kNnRxDE9oSZpCDQns/PUsebF2edehaTpeUV9VaC4
x96ljtEexfS10RBhnysOU2bJZdgtgyNOvlrkQDyjmaNdH9YWbUZNsCf+9NkI0tyBM3627uDcHJrT
6P4x6tjFRrwvpT39abdIPsuAniTejf7NN8Z7Kwqq9Tg2baS6RuMuJiNi6TF02TqLrgnWglEZSQGA
3v6hE0Q/eNOm9sLhqpPwMjl8VbXnoq/ZGZV7mpabGzTsGqZA2NGlXccNF4NuUUa/aJPvsbu1B8Yh
pIahVtPvnm6vqw7uRU6z0m/CoQc6nQZOtDWc1+NUm+E8bX78ZqwueKI1RrxxobeueIr+g0PsByGd
H3R3sWfk3REhqD5SORLaNHzWzUNHCsVJty4My6vfNMOvUUrn5AOOceXMN1wk+ryOBFc5+bUk+e15
ZklMOatTwWbph6jL1C7io/dHsFDgPQq6DUmko/7Dwy/cRZQMpEW7ciIrTXy5quKTWwGK2dA8JKZo
u/85iZGIy0jaLhGA90dMBt6+zA4HvffRdvJT1Nfjeyjd+odNk0FC6tM6uNZA5nWirGEngcqGZJ3W
8txPxOpNZ0+vdIqKa+T8nyhS7kjO3eJLCdjgcq+d7e5WRd4MoSmQzDJD5qKoVkqpWEQDhO1n88NW
gZ90gxdfGrqLfkhUdpm42NdP+RA4120J1dc02n+18covJ3CK13Au6qcgKMZd7nL3s+ulOYHxBI/A
BtMhivqAXvEoG04DhsgRC425lcLC+3cLXxNSOP/OClrz9jP3aupdK1JIYKh335SXEk7jp+1o8amm
xTpYm189Ii/QKuAszT704JTzPlppNaRO7C8Hb/gnsEjdaJ7UJ0QNhzyUWNStsKT+tbDg8mExc7Wn
VcUhKNYjaownuo1rpsy2pF7YPzcufW36ELNPpKKRpGSRwO+q6t3hWnFYFUT3/sfemSzXjSTb9lfK
co686AJAXLtZg9OSh2ArUt0ERkkU+r7H178FpeqWCEnkK4ze4JmlpRl1SAAnAA9EuG9fuxdljbET
/SjJBsJe2uubSrGFd6UGcU7+IGmk3d6hSA7NaAs7KKVIwLaH6ZBwlk6KMBq0HtGFfC69YRc1CaBH
WLvRZcrueaqvqBHFCTOBzq7gmvcrKIBNbiUIki/RoniRcsCJ3PNZ/UJnPzgT0tA7BT1m/vQyYPg3
/GJtQY1v/B7Fmu1rJ93TryT64xL4w7pDL0DSQE9Sux8L/cTgfCjr4ZRV6ivI9d9dtf4cr80mTbOT
JNNO9BPTP3nEqnGlhZW2wEUrGlKuOK7EiRTHbW1O1qZW+2Il2HxhS+IrHonCKtZPft1es9d9x3vu
FTr8b4ZElc+HZPRQEaJh1U/sfSAb+G+UmO6IVXdSXTwkVq8irNLpKcpT7xOe6R9tHvWVx559Gn4k
pRPnlTTslpQIhCsj185DZaVRi7ok8xv0MOuUiE4BDSg7I9QNeE1Ote5mqmJx5SXcQaHCDWGpSEdg
fEApuM4CQ51v8g+Dkpa4xSahKNhaw9Z7b0Sv+QrP1/YLmLi6iMlKy9VAjeziZCFUUsg4VSlaMxRr
IbTllaZE6iI6TZu8JJI+TqLFX40ivaZxfrfuSVxE5xC3TlRrWXFKpPMxrvIbBJFf1x16GZul0cQp
eZIT79RrlS1c3q2yxtLkIjSHsq2ovobjScW1wRluxBivcmHQ5CIwW0ipYAX88eRLuA6mNlsRSb9f
9YBrchGadqGpJXnygbB3jGukReU58uR21a3U5CI4gxohfu20/cnqu4ta849qHt2uuZWaXEQmd3Iq
KxSgp4y1Bl5nH2q7WTnii8h0DGiZjVZ3J6+Oyz2qNLG3y1FfOeKL8Aw7DTQESreTNkbeVTWwdcXj
IVz11tTkIi5jSCelMBB21zNUoWitJ88TK698EZgRWY+qr8AriwCZjFRy9ga4v656SWhyEZuVkhYs
JqcGBKvd0L1AutYLtHW31FmEpyPrIAbxm2KWZNPZ4ruVmT+uehCdRXwqfu3EnV+VJzRH9KMksb0p
Neh3646+iE/THwS8djD/TOAQVRT/IRqiftUriAzZ81dQSFODLuK2OHkaHrvqZLOYjeGOrbv0RYQ6
Grqryc7zk59NDlSZ7oqCVb5dd/BFjGYAwyKN/fKJzql4A0bnoNERvvLgixBtkzpM246XW6gm96CQ
2EVmbfTKsIhvBmM/v6A1ZxGj9DuqxhgJBoaG8ntdiY652b6l5A5esMCUVNOUfFb32+eFPZ2GnAJE
nU2ucGQ6HYCv+G/p/o3PI0HZzPZqyV5nzpWz0UHTUH8RA3Iw9I7tbM9QbdGF3HpVH2wBmiC9UmjE
rkYEvC2SXDHq4lSOeCH03Wd7IJdAq++Gvb9z02cyvk5UpL7IPIcrWpfCkw15bRMEynnSmm/CSl5H
2Lm1ffduwHp+T4EAESpbvSnjtIWdKf29k2XxobFUf48GTR7iSs5p4eI2phdrn/ithng+6M411LQC
PQ9GA+PFMNj+YWKfVz/glnFmJFWfb+iBVL7Ay7axMBEdciHQ1R0EIRRvxrFAkOLStp2TcYqgLgfh
tSw97xp47F716+5DNOq0AzfWbrQ9Y0/zy4XmVO8ntA3nZptcK1lXH0jXK+zP8+FxkKwMLPUiJctQ
ql5hn2kK9CoakMkPOeGMxba1DgrK0KFWVuoB0WGGWovG9oxuNnOTBp4b+i3q5vxCK5JzNq7Zm8Hx
vKNQIMVb9HxcwfmjD3RED9uBzzT1m04YN50j+gObwJQOa3ug9bGRwzajHLWn/NNurUgm76IQDWLY
KEcNPdVNDA0OYOFVIWEOp3n0MCWps2V1lo0HisFnwH3uC2XsyY7Qb8x6cycTJx53wMhvTFrWtiio
IYNVw3gGZAPfhzhwXBCmPZKc0VVoTKZRVGw13/O2Dne/VAxhU4e1hqMHhvfMMjQ6cjL7gFixfktK
Ee1OR0UUg4xWo8GPPPc94OaQZl9IdVsoQOrB6iksbmlDp3HT0qsLx6jtgUq2WYIjp6bdGDgXFOXY
uJ5srnIexpnkvHckTMujU7HKAjrVi23ajWfkmNzezx76ZjxqsdNm+5xai2VKK7mrkbW4o1AvI7Ct
+xq09jawJf19GpzZDijzBa2AzbYp1QcN+dRBBRnPgxaRchdOGp8oPDlHmyYUy6Et3vSPuEscqd3O
IgiHAS3ar5JS9i61gRfY5KDOW/oHdyVVzo1vOSn2LxMQ7VZ9mszptmnwaLuRvl3D/K8rQFza4FLv
HYGfZ4Qw5VUdydlGG4fLEedAwEFjOdFMTKmMYmPTGSd/SMR7s21pGa4c9Q0MF8sVfU69E9Bz+q4H
jcQgmP2W6qcc30B6uhTkNfQHL29xBcnPY8NS3RD+MUmfWj20urwplYhiSx+58O92ML/OLQMRjBy6
Qz0LM+gF1falqDatGUfcgnE8OqEPTAq4B3ARnunt3AdHw9hwG4PNOqR9eGpi44IU+yfb75wrLdJB
nTUVkT1OxfR+CpMEhkgYiiM+Gfo271XgKmVwSlXD+ooVyAiPBR40liySbgtL2OF0KLvQcIVOkX+n
t4N6AG5+KUKpOztA/ag4p87eI0HylF02FvPK6mMQ4AADEijZCor7T5qXKRFwo/JtGKrxmVZnlAhp
jna7yXubhNbcTDl16bVJ6uegp/kJwQqxAalatnMeKzeR2NJhsgEyxTTjmWe05DzSTay9lQqbOPo7
sE+mSF7uFOh+CGbRmvNzp14LqDD7oR8VRCvFrAS0K0XZO7SOPQS0Fu6durJ3TlwBlrL9insR0Ik6
hmrm1mNyjQrNu8Tj5FphCi8ykoCGodDJgOAM450eHh/TgQZv/4NmFWdZXJ3xgCnXPv1tB88OIIR7
1AIGRI15lSKlESXIObpiCWevnL4UGSrCuDbiN6gddaS3vf+e/BT4MGsIlW2VtcqlmqMT3vZtQzU9
kXn7WUE6UsGgysp7r2qfkHkqF5AiURaP3EvqI+3JVwA4jtzSXdnY0x2riumAkKOYdgjmUThSCvvc
mRUb6s7CvVChXUtN6ZcbzeSjNjYjBsBdTKtpoe/lhBIkkFWGv0F10/S0rcYNxpSG2fiosqqBW2Pm
lgSkLz+SV/TP1KYM3yWq0eSnTjG7cdugV3WjvpP21pDNh6pGNW2A3T91aY/4NK6dkTqN1Ty24Hq2
mWwmREymuKd5Hz1VQ7suheV0BwyI/kuI3vRKAWzSNAc2DRC0M4m04zjFue92SX/eCa060TUfQCIo
zZvYVtOdYZE+VqR6XuMYtTcE6PXtmPo3JB6x85rMtkevFBnBwcIhp8ulZV8oMPbLjzY+Ptt4qPyj
KGzgd7K674JEe6dyT1HBpvQmAm/JzUIUD5DOpnbnUL00dk6k2++TTlJCK1XVuSrT6Qx6+XhmCpRy
A2YpxzKiNgBAPX704wClB1TUjNKo8RUIjXOXV5RFmyT8YqjU4NCgavn7dszUi6KT/vuuatJ9STf8
LmFGhsqSB3a0YVGTbIOwbWiSCqHERInWXSstmoHWS2G52Y1jUEvS7+ln1M59tLVfR2yyHuyyGK+V
KKVWm4kU/bw5aHup07JppA01JdCY11HTTTemOrHzoN7FjOYDGE0QnRyKOrEjPF9QO1G01Ydym6pJ
xTsrN+hckBodJWmR1Rd+MAB3w8asve1pEb7PSZa79PtkD7QWtvtGGP5bRNwFK4S26JsDHlrjGeqi
IT/FGp5ZqmYEAm+2mnpcG2RMQlGSb/qC3bMymbQ7mYGC5EDuQ6/EecIajV2fm5c9WGnK7TTxxH3y
YNZej7GHd0tBRdFo9auSo86rlIUdZCej5QzokBC4heWDx0psi/Iyuxn9iDuX2soqB1lhLFa4fs4C
IpgK6Za1h6WZ9rkZxN3LK/N5Z/Lz6lYYi9WtmFD4xRiwukFnprvQ1zsS+zKiVDEC9ciU6XxyrPSV
k83L/V+dbLElBYLvD3ahei5eUPOYZTcitVeldP5evv+QoIt01ayC0PDckVU1At0B1xKYzi+P0m8u
fGkZ26GNdGiV58I9NaE7rbjyYV+u2jQKfbEldQxqRVbM3e0yx9w5vQNi1kqdlUdfbElFOlgE8iDd
Gu4Ti6kSh6aJgtS6gVnsSesCIlFvC+maRYRNxNDSkmpGD+sOvtiS+mwZx9FTpGtl7bukVb/gM329
7tDzjf7haWkpC8djyqhkUXrmlGc5gtJ1R17EKgXMXqOfVLqOkl/OaeNNJ6pVWTScb55ftY2CrTX7
+aqt5EOg0qprU/9eeSsXwenQCQrccJJuDvUhYJrcQDjOVh58kS7isfMNKJPSHXJ5laVttSPpvS7r
IpZ+nLDz6kFpfNsdQqRqEe7lkQMCadX9XJbjageVRBz6losF9oWReqSLrZWHXoTmEIRWbiGVdY3e
nwH4Pa1+8uO6y14EZqEhG8b7z3Lj+m3D8hxd6N26Iy+iMq1z6uRRCAElJNqlbp2rZnaz7tiLsMQE
nGaCsbBcCVxF6T4a8fRm3ZEXYTmgTc5UbR5rnJJcTYmUs6ECGLPu6PrzwEQqQ+famFpu0ThiZ4l+
gCignb188G/P8S9em8sCaAvHtDB84bitrhPuI+YGeNxY/nkXj/Q+CPlFKlBMRmcQFyp0rEdiOT0b
gZcDyilR4/mx2u+x0ROnFI0dbg280K6HQg+0nYSbsx2jUls3saqLWQQ8nGH1MoE1yK6ah7o+vDwI
8xPwizFQFxOI5be5iJAYuFDW+k3p5Sqs5VXpZqEtju3pddpXumETh/GFF5bGRp9zBOsufJHL7gt6
cQNora5W9J8tNf3QEo3rDr1YOGS5LJElSuGyzu93oYq1qiFwRll39MXsFKOToQbkC5c2/zciRp4a
KmLdgnZZBh6gawaxpQsXBtSW9eVnOUzv1132YnpS2mkknwbskm4HAx0qpBGHtM+6QF+WgaX0WZnV
IRfeWXg0IUs0jeq47soXU9SUxBp0/I5jmyiCbUz7YMdbzStXrs1z0a8iaDlH6UaVs8MUOO8iE+t8
1HEQy0nHa7zftqCxjBuUzdW96ulFtfVoowLZZCHvy8am3+JvNq56bCHtP58sPXqZVEV6uusM9pUy
FW7rGZdrhtBcVl/DUM+bamxNtw4MFy8yF4D1ykMvwsEJAe9nhWO4Kl4DGyXLLmF8WKtijXTn8yFh
TgvVFpSEW8COM6zkqEFtWTcki3igGQMvgWLUXb/096EILgIEqi8fej7Ez08UIO3nV12bocwayUhb
ObbDvIy+kgoud1OsJ/uXz/DrWR8V+/MzlHqYJY2p6C4L6XNwArAs1kWbuSy94roUkcIydZc8F+Y+
6m2RyJWPyuIdiEDaIiM7YiHteO3GVsILbfJXTW9oEZ+PCP6VRVGgt2Z6K6MdtDt7k8RDtmoKMpeF
V8UodNjMgeqiTf8yVuWliXHBy7fyNw/LsvCqt7Y52u00uWEgx4sinR/ypiPJS53glSnuN0+LswhR
SChY6hb65OYWbSfS8z4UEXbaL1//HIq/eNiX1deqQo3pO+XkZkPR3WemH90mfRl8QMzpn5nkb9ft
CkxnEbBTaCWmFOPgjpF8g+7+WFrrpBKmswhYT0/9se9F79IVN54pfo6jaksx5+UR+t3wL4JVlWWI
momjIx5DdFqXhyRUzZVP5uLt1dB2G/tdzai0JKSVRl6XHSjxl6/8d8/mImCnpI2riU2kiz2Zsk21
LIG77/jHLqDH8+VT/G5wFnGrGB4NMlkwuH4Og8SebRpzIOkvH/w3128v3qiKqiQ6ZL7etUfbv8J4
J3W9xAivO5obVq2/4b0/n3c8WkuEo9a9awSodqlZACekdvlKcP1mdOxF5JoVlCpcCgZ2Z3R2Jrr+
Af3hqrWmaS/erTCG8GXzk8GdmDATBfukSseR8eWR/92FL4I1wrWmKtt0cGms7A5gtMOjmvbFuheJ
PZ/1hywV1vaaU8RO5+Inu6vC6rrP6lem499d+CJYu9KQAAfbzs2U8cahjwJUdluve9jtRbCSroMt
UKiVix/6rs0+a310vm68F5GqUw7pkgk6hSm1eIcx7B4Cr7pbd/BFjHal2cAhot0LHwBYhr5zq0TB
tF91cGsRoyV8eCdS89oN5EOspi3bnnjleFuL4FQkICBfcOzWzD+Efn2n0He47rIXkTlbUpUJRRRX
wyRj0xYbpHzJuuCxFpFJJxTpL4xW2WFaX9NAV8HRlM66F4a1iMxxyPA77eYLD2aH3tw7WWBuV97M
RWAOMSYOVpdVbjHjFVT7cZTRm3UDvgjMqTSzcdD9CjUFbSKR0dyEyCrWHXsRlzR18Bp10sptU/UJ
odq9mvQf1h16EZhkjqu4bzi0VydX3nhUm3rddtFaRGWLcUwh9bByAw0/IdiDlOF8ynOrrlsswjIZ
QarDwircmirYpZFp1mFO4a+bCMUiMEnS4cnhK4VLDyq4Be0yKOL7dRe+CExTjfIUpHvhWqM1HZJU
/QJhM1x53YvInKaijGFRFG7jD59wsXPb5tXF1hwjv1hIi0Vg2p6U2TSGuQsJ/tKiaj32w6qktykW
YRmJIK5zjQbGtjfMC4Di3bmqpeJm3YgvIpPuyXg2fymAVJThFlryzhySZLfu4IvQNJIwpOMIYRyQ
F39fmDlYbqfUVl76Ijq9HuaLP+ilO46SDnzX6KxXlijz4/aru7mIzgxVX0QNI3OlFyN8w9gVXllN
vxUCxSa41brAObP7BH+3VeNkLuLVjtFaBFrDOJmWCgChldu4rh7XHXwRruAFp8jAN8tF8/O5zBDY
OjjRrXtnmIuABZGeQOKQqetX+YPmOczr2rrFnLkIV9iaUxnSz+YquEeetXizJLgMH9YNyiJesY+Q
s5V96mI/D11JgSroqGQM1x19EbLMj06BPXPqitmTOe9AajuArFYefRGyHe1XqWXXmTv59iNmXK7X
YjX98pXr80F+8eibi5AdisqREcYVLqPTnlleEdA+nlU0lpppeoXdYXgQaMtvqt5uL5uoHvepRjOV
QNrG3Gc356jsknQ3T4Zy05sJ+NKgs3CiiNoOG6cKGoxepiBlVWnILSKbcJNHfnc5DdDHX/4Ov5mL
zcW8oLaaiEpoMa4x2ng/akdozOvWGuZiYgB5HuEw4MVuXXqbvKBrSrTAjVddt7GYBVJzGkp6t8eL
RKeF1y+vPRy4Vx57MQmEhgOSN1bGC3BpZ4nWKl+DPg++rLvwxSQgp7jvYF5NF5Cbv6S13PW6XKfF
MI3FLNCaXkmWOp4uwNEBwNRq09uGZmXer7r0b3WFHzaj+QDR0Ak96wIRwlUQ4HgY5dHbb8f+r8/D
f/tP+c3fUVP/83/4+XMOpwfKcrP48Z/Hp/zqMX2q/2f+q//9red/88/7POW/5a88+wuO+/28u8fm
8dkP+wy2xXjbPlXj3VPdJs23o3OF82/+3374j6dvR7kfi6e//gCzm1FZuHvywzz74/tH51/++gML
mR+Gdz7+9w/n7/jXH5ePLb6Fj1nIG+rv4/3vHz091s1ffyjmn45hGDqvNVvQhOHYxGj/9O0jzf5T
tRzVdiSG2EKVc9okw48l+OsP3f7T0MiXS2ogEqWbxUd13s4faeaftq7yzzrkNT5HRfKvr//sBv37
hv0ja9ObPMya+q8/ns8cAkShxkkcB38Bg2KjvnjodAu5ZdeGHyG10itgD1grDYP6yvQ0v2L+PcN+
P4ktqR2bqmoJcxGSTKe2D430Y4/e/YxyFF7zoQKYp+j/s6Tr9zOxMISiakkHBjxX8sND7gtIb3KU
H7SRne9G62V314xZHu9+uMnfR/HlUYNkY8CTtSxa0UnjPD9NixdlWOfiPRxObeYKpu09NmtYzL58
mnkafD5unEbaljQ1+FL4vzw/jY7dmIMC+j02MbPa0zPeQRP0sG/D/ksCrD7kABC3XZok5wZmEq98
yfmuLM+OoFAVhjM/iD914/IU4rqovjfSyNsZdHGDwVJRWc4mERsLs9Zdm/jaRSNEfPeff29h8JxI
AKM2MfP8e+choOxKm96Xut9ED9B/em/bW4CUD3kL3Q1mcoYZhzV4doKXmt7YuJCzsH/lBfLzU6tr
eHMAV+TJ1Q1jcRXWGBase/X3bRSYe6v079lo+lucR7T/+ETYsAhDo0zIA2Usl3/4wgYjDu/vlSYu
D5grlHtqcT5dAb5//vLAItdY3lSLOYh/xqzMtizHXrzW8aNXeGiDKwyBIKmB6gmanecNBAsUrZQ2
oz7WNlUQS9zix8472dLHYkKlah4CB7ImA3gfbNtNjUMp6Ofciz5BMStILVWW8Zj28JY2Ps6U2RY1
WubtLFY7mPYZJb0W3TjpEBmr0BFbBY9wC0sX2i1wBO54iVYTRosbPIO0zw4tm8M+6iZaW0wvMvSN
oWHNs8HBAt+8rDRs5ahYhlHj+KhNlw4WVS42kONwwMMYi76+bItHJzUNEyy49LJbBz7NO8OK8bBI
cLLJAYr49EaZEabpm1gzuuuitHBjNCsocpiA4Ja5URzNfEOSKB3gtGCitC9G2tK3KdtIuVVB6HzR
hI1bT6JGCeBYk9L72PWqxLCkomUgiVPFPivI5p3j0xOo2wlWM36clQCJK6Y8PPN9ms42fethItIJ
/GHubTWejIsps0ZgFnHYfQTcHHyp8E5yNh5GPbG6ERCkvUcgTar/qbUs727qhNJcdVhqttthqBwr
wBZtUBjYo0r6k0bJRsec+I2JEI52GYuXjXKbt1ZtwWX2hqyW08azq3KKbzwRxhU2JamSQFe3N+BY
Gk3Zj2juIWmxdc5qhYK/UKrqQ1HkYWTc6liCOOmZ2ou0votU2lXrDTptxbPe9ICXm+Eoq7KiJQC3
6Ca8SLUqLtWDhu8kkLMZAVkIp9sYlLLMbpOO9tQ492lCqTtottgpeJp68O2Qm4/ylfpCtYNflCeG
ucP5zS7feV2HieUGItsMpU7K3De9c/icjoQQooOqu8fVfsKy2sCR8usEM7DE11xFFbHtYM0XntsZ
ftaON0IPI5qHYqMwquhogd7uQdWn2ERkD3VQRTmsLA+Ck9jkZWEUOxMol4kxZUhT4Tmoaxy6Wjqb
0iug2bF60XWepR5r0JxfsYoDWC0AGF/KwPILTMNS551RdT56f9NKnlC16/5Xmi1a84oWlCnYVPhR
2Ne63ynXdDGF3nFg1gvejnhTgB90MhWWUIWVyY1Hc94t7wbhowbzMYPGbjv6QI9zZB8xpaG9DS4N
WlZao/ohf4e1RdEeg8lCBdFYXmCd4btazYZlgzltoszHGkrLgvK9FesQGEG5ZuEe00xNwdINA7Kj
0iP/hsKOaTkASww2gUZbtLRvTJogB+xS/NZ/3wPurQ6NpJHuYexppLpHDEF7IPbPWnLAZkIV7yNI
bcY9Fthq8EWmTWl9rpFtdQ6wnVEDJi/aVM/flTkYvQhKqa3Iy0hFZG1tvCaCt93JBnuEmfKNg/am
rEkUP8RTWCXtNqwCu6eNNM9gbeO0NbXMNfj1uErtT9zLwDdh7kXWzegUSbZ3LKV1gC51yS3cnBhv
w1Bl1umEjsEyVmK0VYRRbRWbkcq0i4EgHRGFViW3wKCGm7aKQCAPVe3LXUNqc+Dl6MHti0SofW1L
BhR3+IjiTFZ3mGMbhY01t0r7b73BGCy4TJlZAPZrbRwesf3hDUv/QxofdWg6t76RDG/roRxRC2Yz
WgucjgeDKbV4DdV+6Nj49HXdPRRC8ZArE1Ydpp+a/k7moDkPXWSFFswjjx5RHYRhtvVEFVz6uR1+
qLGWxBUniIYbDW8Xg44r4CZkYjyl32Jv282e7yK9Jg3H1K6NoP2zXvc/Os1MyhKx4n1Q9Sj/3GI/
ysqnzyF7B3r0FGB4Qnq3DuuPlqKql0WJ+fBOa8IYK5cWg819rzrjB5DpabUrBdgMQHsYcm9srFg/
CpmFmE6aVXYxjT7OBn7W1+/qvg4+YMSYfgr0vuh5f2TlpybFLxoLwj4/xwgyD4+BpfdXQDWn9DxW
TLXF8iTFAjcypvCTsFNx25Vj8qDhbgbQTBmsbQe3n5ZdepfeaHFSfwwGzXyAnd1/ZoaKoj0YcbQH
vOZgHUUzSGpbdI516EfcZuGLB/ZXkLt4BE2cpt0MZW/Q14uEjycQnDS08KZV70BBZgMnqdBiFVYp
8BAR6MTwl8G3+cCX9mA8TjJujvQQJummsJuRfVmWwnMEOzWaO+TQGPRgrQMVfKr7CyxsLZzDhKl/
bcO4cWvcWN4k3IEe84vQgTMXtzq2x7nmXeXRpJc7y3S8iS6raYiYaEs73UFGDABy8ZaUZCSc4bOR
FXaMX9uAAxZ9xf5noL6Zvpm1Qf3GHhXmQt0yGxCSmNRdJbVn40c+9cWnqhe1sgm0jvvC9ip9tJyq
1Ha5xTLjYIyZ6EiB2Fm9n1RMJHb+VPTekd+u6Fty6i7ex2neukEsoLKmIWTiA61y8XtCJtOOPbDl
YKt7dSo2VUIPNmj1QtwZdThMh2/rov9o33oZfq7yOv/aLHelz7ax18VT9qapnp6ay8di+Zv/L+5f
Bemu//rXBvEX+9cxb5qnZ5vX+S/+3rya4k9dSmHYlnAsrNZnneffe1c+UWmlN1TT4P9wJdklf9+6
4t36J3tJwV8yezms4/ns+951/kyyqJ+3garJp2wq/nVt37ddf6cTfr15nfc//96hzCe2aGZiMwy/
QtO4zuf7BKXUOt2IB2eTGzKAeq4Zbktv6UHExmevYV3yw9B8P/3vd33z6RyLk6AC0ADDsJF9fjoS
eD3eZ4XcNDWA+3jkrcCSqXpl0/dNrvz8W3EaAanYZpNvWObiNAHgfKCqbJK1Ulp7uyt9fIXUYYtb
WHhKWtrAvbrGmlQbDZiEI/Yc+cB26JXv+vPYOhZbdSh0usXXXeb/KjDk7VDAzMWdI/8UgQS9hTgw
RV70NcfO/UvddvhBAIE7pRZCmIkyLcAM/ADhssfFjWXH+kcB5G/TdbFR7+lHL97gTkTjsT+Y78su
FXdNF0fbKW9iN6yVkr5iGgwvNN7W2Fzi1uQE0nMO7VCZ5z6AVWNbKXkE/Zq+mT3aP7q4m0T94gAL
ZjkY2lwEe8RD7uvtR7xR+o9TNd5gwuZdWfjxbdFI4MDjpP29rdABroH226Wdk8JQtHsMXP//hNKM
c25Ln5vnfj+h3GOaWf/jMfvyj+1j+Dmv/3FeJ/xU/zjDfDvE9/SYrf3JA8aEYBBSzCNz08T39Jit
/2k6OgZaOjFO5/ycsfxXekz7U1r8Ni6QbJhZyPJX36cYXftTJ6MO1YNoJZBI9/8HM8xiuyyEtIkB
MhAcynJ+kmuOyqjAFsSeVO/j5u3I6oqkUp7v0PiBqG7Crx3+WG8N7TW8zSL38Pd5yWMxSUJPYM55
PtVobakZU8d5u9qo7iJWgdu6nrVVolK6/Q836NVpjcQS35GmCdYBBPucFHh+LoayxXVxxF0cd/St
w57mUFsQn18+C3fkh7n677OQ4WQisbihEOKfnwVXUvAUGmchKZHuG1o2DranxWd1JLITuQSKX7nH
NHEEeJuev3zu+T3w7xn127ktVWVN5PAkkYed57ofsoKip3vZwR7nMJCG2duB6VbKdJmrbXggG6Ht
K+q1r8ziv7iBlmrZOr2TEOLxaH5+SgM3EXy/E//QexSbvUw1GF5scEQpgleEFb8YWQuUmEM46Lb1
E+BGzjhkckjKHjeI8Eb3BnUnpyw894QdXyj1+FGwI3WmLjlLGvr2Xx5abf4iy7E1VAKOVCUJaWPx
9FhKHXNuoeylQzGdJLu6h6RhbNK5cpz2uBEZ+kSOJxvbQxiRP9KbTsG9AKpxR5dT5OQOvYSheGVQ
fjX+5LZZofBg66Ron4//RLagznNDwQwSerpVTpAppFZs/JA0z38+BLatWjoZS3OexRbLEFpy+zAh
kwZZTOYXeeeJT0HuJB+zrhQPNEt0O2n120KNsvM2dpUyVbdG6wGKLocSW8tmuo01D0PRly/rW+p+
cWekZH3EzGlza7TFHFKTvPVZZkD36XNecFVCPXxQRyffhQUNPJvSSZz7BDuVK6ObwHoU/RhsU88b
r2Ru9Kde75V3rTXwV+Psk1ab1sSOLCtKV2/1w5gZNp5Xqb+rK8cEwKN8SmNe0jjaAFBR+0A/73BC
ekfLFA5KL3817eeAdtQ5gUk4S8NgIfn87sb4m1usB5U9m32Wex2mfaBmMNSoc5XqhYdjwtcBx8iN
MyrDsINd4Q1bOXY61Q32OpsKD8zLdFBEw66ukO/StGZjXvp+AEUCl61XZthvpbvnt8IRTH0s6VgP
O4A9n1+v57StwT4cY9U4ExfZ4BmY8wFrwmoGXGQU5NpdnYB82Ja66T8ERoS9G/4Jp8yfMA0NWYq9
TaLGsDYR/dR0/KBq2Nim0Rh8H73BbReEHuD6hH/AqEspt4OuzHt4HL2KfOpvOEJwW3m+R1ozH+yL
kC3XTYhf1V2YCLwUs4Mfqg6Z4LYxj2VQ6yfhCHEXWpgnbrUaX9SXb+DPk4ZUhcq7mSUuhYXlwt3o
RCd8w/T2nhF2DwnaZ6xgS7FbcxZKCIZk+UCV6/mok6qJ6D5Xvb3EFZZK7fiUkxp8ZQKcD/L81vJV
bL6LZrJHEktZCHYh4QSK3ttrvdXsRDTZ7+lFTDe+nyW7sLNJfBQ9TLEq0195q+k/z3FyXvpQidKp
BprLUawCK1TwXpN7sJ1zr6YI7GA7TDns8jqKzY2sBIQMTVUOMeiaGHSQOp3lQ1qIbW939g3Aq/Q+
iNXxSwQaAVuTeqdTC2g2cZZU9/gYKBddYBv3KJqA01pZFtwpcZZ+trCSvjYKGd0MbewdX75pvxhP
SpKmqrPp4GW21MJHdSPHUK8lKXEjwiZpjLdBH0+bsQKX4tsPtFoHbxUns1+5jz+/RbE5QAJv47/H
tnbZOkOHbkmiW5V71Irdwewd+aYQ5V0dN0zp9kBCSZpXjoGtn1TI9r78pX91K+HXCGGpjmpgXDff
6h9WKPFkmmStKrnPY1K0TYUzBV6j1TZTChtX3rK7TpQ0x7q897AizXmpaiI+TFB3blJMIvZl5ryN
bSyMhsCbdqaO5xmmuzB8MAHay7oH0lL1Ogmq4sk3RLFp0+oxCdkbURxQXgnub/3Mi5AgGpidDfoM
KGotlnr+MCAb62x7X/q6fTfFho0xugwvAvwaG1LRdnE22rYOVs0zdwl27edh4uc3iM2Vh5fH9ZeX
8n/YO5PmOpGtXf+Xb04FfTMF9t5qrMaSLNmeEC7LBpIuaZPk199nu+rcY23rWuE7/iLO6LgkBCSZ
a73rbWjX7YBamhd0Wtuube04ZdWxmgZCRPGkH74sM1Cq78zjebhZxg0xM2bcA5z+gJHjSgfvLGeY
7t74Q+xftwnamND1Ig943TpdXhFvswbI5A/ph3ftbJ9vm2eeM/gvgeKjCQ8exg+1k7/To+GeOXKM
Dpbo6lSW9ltyv1dWugPIzmIjjY8S6WRbLBw7awwKhl0/ds4H0PzwymeDwDGW/JvazYMD7uVfCI/R
l0Yw9n8k4zjW4pzYAChgP6HnohF+udJJjZwC0XP1FYHXFX6K4d5p3H9JXf8L6P0Pw4Gflt4vgN75
8OUlf+X4n//Ta/vOXxBROKwiPGqOT5+F8S+a5/513HWO3AyHKG7rKPj4t9N2or8YfrNsbS8iBdM+
+lv/p9MGA4Q2AgeF7v3Hj/1Jp/2ypAvwMWTzw/EcCoppwTc46dHaTQTYGNj2rsETKrtYRpsNA2fq
7IwMOIfhQNdhDWm3+WS+tWG9PEf/uTSSPBcLRw7R6NQ/ALO0sqzczNy5cylwTBP6QbkLYeSLCSXw
p7dx+88u+DOGeHqbUFNcem3b8nzwUeCJl8t/IRfCw/5Lp4WiAx5H57lUA/F/de4/Wf0krwus/N6w
VHr1mj+oDL59hGxPHq1HoOTaNYFOQ1eT9eWs/TdjKvInQ1bGddXLO/9Ywf/+Po+/879nQOAc75Oe
g57QZcwennq6ePMUmKMb6dQlkJlEl0k4N6SO2+TZtWt93xCb+f7Pr0gLTCdsg9hY9smpo/S4DWB8
OvVUX106JJ9e+sFm70l1Vo+mMc5vFCqv3GEE+h26wZG/+QuTYqzFyAFCDsng5GRDg5wsRXE9+Hl5
7pjkdf7+7l55h5FnWaBaNJmedxoYMIzRWB5T1lOz6nO8UPUN6d1XGOcaFGbemRMW97+/4MsS/ccL
5KiCeeSaIPbukbb2c0Wi9ZoDmeBdWtr+h3ER0YW36eaNZ/jaRXzzB52Nci86VUPbxsqZPUK53TKy
sNJRkaWK5WwYvlEq//r0AtYEVbpnQqhyT11N+kr2Jt6pJGyqYZsO/tAs5Y3jM3jfzygKo53Exra+
3MTYrG91IafXZlulMwgs5gb2cXpwfAY/lXZ2I8iVKwbCKRdtJIz9pw9g5eYeogvU17LdLkgO1G9J
YU+f7PGqEWeti/3pcY2eHPJbRVhfkRdbWq5thpG9n/mkfoZW/u/o7AXj8+cN7ZcLsZOxdwdMCVgr
jPtf3t5k+EQTBt6WcqzTiBZF+54o4P4NOOe1qzCIonSyfbDDU/U2NlmqNrzCTJvQ0p8rYp/C1MsL
JgW/X/W/vCw4OwR+Hm1XQg6G089s6X2SvTpKaG/2q2eX/XtnelZDYm4zX5J7GWBNldNw//6qJyOf
gFUBdcQ2A87R0KNiPimKwjmrc1o24t9xTvYZfVQ70rsPQE5Idb0zQip3GX2BiWf176/8y/1SEvP+
GO9hWnH8Rl6+PXem3DQqIkH7gNpTVU6O8rsj2TJEGbLL3a5c0klb0+3vL3t64gbQVi3oMiBzTAN/
odYFbbQoGkAzzcJB+zt3cDacFkSm+zWp284o31C3/LJ8uB5Ql+0GIOqMCo8l8U/fYNMNkN4yw0zz
43i69rvuLIsqsf/Du6L7tyH4hlRDTCRPoYBgsfimAdXSgMHSpes79Tek3RhLr+X2xmH3ywPkUoDo
jDgAHpnEnnzeBob6CreEMCUUien6AFcQBoYqByIzOSneWCW/PD6uRlWII/CxRrNOG7rZXSF/AjSm
Iwy184FAqniDjPVGZ/DaPTHt4RnikInZMJXmzy9JMvX3jC0MCNiWwdfW7Lqv+KAz6Kxtw0j//FXx
9RzxEzMInFPIdlqDVXq1H6SLmdW7Xo3llefb5cW2rPqNtf7qw7PZ913KIOrok9vKgwobt42HZ+dC
XoYVhB+s//9MXckOcnxFfE8WZRcH3KnLvT0ec9BEFeL6unQPS0t4dZOL9o1XdFrznF7l5F78xiFL
2WPZMfM1MJ3mYWlMVNOtyJ20Mor6w+9f0w+M+ucy8p8Lwj+wjz0GpNWXa2IwXGSuUKRT7ILVBylF
ea8wmr2sEErgEO+T3cunTxrlaF4MjjGnFQ7V6WbPKhWVtzfzpXrDF/KXHfP4oCnBwNuOS+fUzK2o
ZBBgEMMqHZdmb1jW8K7prGA/qhaM3ZyfTbzIHn//GF5iYv++XNgLx2YLvPS0Z56bdgO2s4J0dbCK
hmy5HSLwoEMdzMZj7nR3eTarq6leg7PfX/jVTxIeNnV5AJnjFD4phkwHRoMFPfxd5wxz/W2HaeBG
eLr5lu/rS1TiP/f430udbNFhu9Wl2rhHDEnXd+hT7mwITnFBViuG/5h8juZ235eGve8cUi5+f5+v
fqMew2ZaXSC4U9Cxi0ZnVUTfpQOjnIOKNuegx+itiKXXn+b/vUp40qH0ufZJeA4CEhGX9dKdC0Eq
6DH5UrpvkUhevaHjln2cqB/p+y+/m3pTML1CgxeHy/2BqMbuc9DNb/UIr65L36NFoGPnFZ7UfsZc
5l4ueGyr57cXkbMFF0um8qc1CtwvhLq2F7Ty3iHs36SnvH5lhiq+5bNHhCcbUQEJVjWwg9IavrqO
C/huZ/jLG3tvhmKy9u6Q4sm17RU+71//fK1Q7VIf8klEIMYvH+1WmpJAuIVLO2Vwv+HoflHaa/7G
zvfaWvn5KiePVgejMp1xC1JDQiLNSP9Jemsc9gxt5j9S+P3z5f18qRNIYmqiJggLvrw2WMZz0Yts
P06wqn//2F47OsDWXfsIDRzZFC8fW0DAZoe3U5Dqvo1Sy3aXZIwoxqyATOd4C7vx/+OI//mCJ0eH
6QymN5U28Rl+XX9tPbtOq6wuH0c1O8nv7+21rw3kKgQEgL3g2Ccvqw9zd14jjsVlGJyvwbDo80Gt
0xs90GtLAiAFRgEMKBfF2Msn2I9u0ece33TlklNCp5td2gRWIwIKi93vb+jVS9lQcnD3o+A7dRUf
CjMvJNTQlLmChJNsdM/B7DVn5N1Pb1Syrz47UBuLTjWgsTtZF7UrtoF+AMcpx7VIIOjlrjG86o3F
8PpV4CKajOgditiXzy6MKhRjQx4SbCs9gsVDLB06NZ///rG9dZWTXUlXhNwfg3JTPQh2eQj8u9Lp
3mKzvH6VMKBns2giTg0Y+iw0y3Vh7+t6iBUjbiOxVYnyjSXw2lWYbML8dCiU6YdfPrFqyYhRQcKS
0iQzSrTzhr3deQuYeWWhgbdy6sIyOs4jTq4y2t48CyWRsxHziwZoteaVWApv2HtZlr9FVvn1anwV
FP0sgR+Axcla2zy3YmDpWWkvvdZOlLaXjTGLMo1zs/OQmf/pcvCwMaJd4oOF0Hna0Fjo97RJXm1q
DI21p5Qi1wWbzjc21lduykOlSjlq8Qg5iV++KAL/jhwJ0067qa8J1giQsEATy/Hm68Oqqv54XcDc
dY7UUPgM7BAnz3BpekqKCgFiV5reM9iWJqG6XdVbSMyPv/tl6Q+94wjHQ5dAoPrL9N6yLY06yEu3
RVfq76zt/T7YTfPaB+fKXCq3j8PRdaonfAldEu8XIpPRQtpDg8Qno5egF+Bf7sC77XIPH4dYIUyn
EGh1GcL/hH+z2mYfBAYzVaruyD7MZGHaf/x64B8wVqZQ4OD7pXfOB1F104CjXjDzzXI5b8mTmbCg
co/3QHf3+yV3fPo/PzQ0aQGsM/AH2s0jMeHlYuCNbfQ9Xpa2UP6amFj46tNM8HKd5vxclHbhmok3
Tr/TBcg1if6B/OTAMwJGOv77T+DKjBSlq/GGT6Nxi8JLqRzHAkVyDJFWc0u+yO9v8XRjgs2ERBJi
NIN6+unTTteLCP6LKt4ZRADCdTb4X58Gn7yX31/m1ycZmhblCosvApE7lcvDMED1NRWM2+sA4zm/
lgGR0SyP3MsklLrZUunvr/jrjaF3Pf6PMx5M4tRXFxBYARPbGR+yGs4kaohzSZ7nG4+Pz+e0haWd
49e7EA6YBIK+nXzC46DGlgEQ3mt23VZfatM3+rMgpHi5K+1tVPu8N2FPxTqbPxaiVmkx26TTDU14
ky/OivylIMAcYQg6lzTvium+F1X2ZWsao4SkPaGcI632I0KSyyi3HlrEfWeM6FFquSLD1Fk1UXZt
NVTmvt+oWwpdxIYTyMtjsfXTTpabuIfjiw2aHfU/qOVDfinMTcpLRbxTulJbFWd6XpnRVZalr0nA
Iypo8svmwZtmdXCy0j0nIg0YtUSi+QQvbzjUWa+vDbv/Jm2jRO46M/cfyLx8bgRSL2WNgiikaLyU
Y1DfKsKnGFXBm3twyFHcB047pxkk93ggjR2Vl/4b19Yc2aurp3uIVF2B/E23drqK1jombBn4cnbK
JSRB52EuDyh4/HxHNHg4xvIo2oxxTlHAde525qsmvOwno2ni2gnQxjCej3tv2q5x6xe7wJuHxFhG
acOC6U0HMqWpr5xl7vbaddHrTlXWbCQ0NabYuWMdohTLxiudN45IIhLNPgXZsj4KF0SksuETVB4e
lgpz1XlvFIXzzbUXe0lWdMhNXMyliodOdumS29OZgABkP04yQHOGBPP4pNo8D64LoUjI8pSxNUmT
g0TuM78RIg7LwgueHKdWSCWj3nxUnRt8VIXy2rgzrKhJZQhbuhYECKE3a/Pv9WS1l2gs8/nBsOoO
3cPgEXzPkKtjughVIxxJeFtwhlXfGhLvrdsx5wdTZ7D9m0BbUXbBrx0BJ7cKUnax+rbcM7piMibU
VFtXvTOTiqMJQjzL8toddn09ySJGwalju8ks/zInjZuE2K5Y5E3PpuMdUIyV5vMyN6Xct1EfPFVO
YVwM9rSVuznMmyd7FXdWobtUd/P40dZ20MSjgVNMTCwgmUb5tCH4W8mW+rpZU3Wr5Uya5AzJj+jI
vLoilC+DoyMGN3HNGrOLYYROzG4mfZUCeiKHINQpzwkkVA264YkolRzZso/iKkeD3R/9KsvAKuBx
Vq6W5y50t2bfllF9nXdbZcZVt44qUf0or6eRiyXK70ov7ruwrFPh21NFjlUY6ishy8pp7jraGLCW
Nc+q9YMzr8RZOEp2YyLqMESe1fS6uFusYRZ721YkBMK4lOLO97aGL1uhOM/LlJDtpSMOUhg46Ewj
QY4Jj8OekhWfwDlF3iu9OKoC2GlzO4yPvQp7AhTHyMg/t6ShOmdB3lbB3hdEml10IS50hq8jCMPs
SyNq8FybBdNO2eCNYpaMS5Zg3CDYdkEXxkYwIUqZIURl+yAcRbDzw1wbqcMez6dW9dESl6Fp712+
1TlVZiu6fYsQ9DZc+JL2xVpvt3m04daZofxmxLRi/JYQSeo/N9kwOomBWUOBKA/d+R65OkSwsFfZ
EksyhdudY85KpqFp2OGuGKvt0cgNDxd4J9LQzkuRW7Gq1+KmlKLd4nBo5Re3Mon9WzNVprPZGzrt
LIi28QDdG8O8rSRaTJE+Olejv15KrC0+5gOnXzqMZCimmxZHVyGWNXaurVBRGgzZ9rcSlekQXxcu
n5bNroIDYZDMV4xuzL/4Y6HIButyk0lrAcUh7kUp+HutqnjyB6M3Y6dXytgx3TfKvXbc9aC8wCAd
rjQdN57Wzm8Q65v9FOdOT8zgtC1tMuQMqGLoyNWyk+bo+InMncZecWsJV5GW/iqC80BBkrzibAej
ZQ001oWwSIM7s7xlrFMyQ2a1m6NgVanrrvZTkfdReZgc9H47BLHimHW66O8mFInifMFZdd0vBcku
qPU5rRZPmvbOCVfr1u6lLhNr2MaCDRap5mxV0TVVk+OekZfmffL9aTMvnGnYGHWtIhJnrhyXLpm7
li2kE671Tapy2XZu48lPdkDtmcyRJqw3a2UZ7tfAmp62aMIUISy3Sp5NnBrvK8hanA3dhqnZsNVo
J70siDIiL7PwXcbI5tmousCPG0spNxb9NDp4H2WlPFgdGTjkSAb+V9bXlKchR7CF9triDqSjF4Jl
4Ru4cTe5tTgUy+C8LzohvD0xqtDJe9Wtz10n2H5CX48FzhzBMO1dty1E2uKHGCSyCXB2YzYU6cS0
R3X06RKUoiML4bPDbyQbcs1qlTjB6ky7YhiNT+bgOp8VMabMSZrG+SjcpvJ4omNVHSzGymejFwwO
dOT1uJgawvViU9rRO1ypcsivcsi+9Ya7krSIQDWAj4pZY9L7eArtKzAOO278cr4Jrdrv46AzgDEA
7cZu55JLGCYZoCzK6SJfnXQ0dPVhKiE8pkPjVBUHMvLVvUea0t9bxj597dvF/CHbqnLeR1WhPrvB
Vr2rUIjZsQvRsYunNm++GTPbYiKnqYjed77aRBKWBllylh6bGlbkpLoEI+kCSaFZcLQtRs8LjJpI
OaleKnwnOp01y85pRd8edLeV3X7mYXuJrDS3qKxcmrFYa3OLBybnX71wdZzLPujI65OQ5wnxdsIt
uihMXbgJEXVhl/B1lWVSr0cl+laxxSb14hQjm0DuiNQmDe+6WLLKhpx49G2WW5lHNBKYjJ8NujP3
3dA1VhJEapg/2hmbPBYIlSVSTWyr/SWbtbB2m2uP1XXXbozp464opN6V7aLatMhrp38PhRl3xJ0z
doX4O7DLsnueVsPPQB6Dcq4PrvKXbfyw0t+M2+dsXLBhSWGiuKJ9P6pN2dl+8aYhs3bZOihJJ2/g
UZFiJFB7Q+zy4DBENOXWw3LsfMPnc5+2dSmfy7qwq4+B1dq1Ga9zwxaJmGEJ4iZbFdp/IoLbPW7z
Wu/rthyy1JuqcSYTtpnkTWbX4sLhz/CPm7vAyGJ062/s1FO+C/pBzoksis2L1wYACqf6vrPjoVTF
t5GM2jruCC+8NxsITHvX2zwo6CPpcAWjTZIzZv4fPB8C++oYLsNxuvA+EWJzGCStpAS6GrBOjPbE
Sg6fXH43IaOkbh2cflrUwWimqUvDgXIUITemJLusWdV7SPyuf7mqyvi4WJyPe9iWVpfWW7upHRTt
wYr2vfDWgUlSPt13WO/MO5hiQmPKEc7Lvt5EfmHmvYWUpJPr9mEYlmJMOS1k+ERo80AKPQL/LwsE
QJSN1cS5t5FzSxg0lF8nUTO4aKI2Hd6v9dT2CU/QQ4Q/r1W2z9diLhLooeEcOyUmCbvQXqK7vNf9
tS194eF6ZiyXUGX8Fd8SgSy/cpxPQrRd8SBkW/UHt9jETbGObFgDloYXA371RChg1eTujKgWFIsA
NJ+CerWbxAapyPeDZWEfMM2h2+5NdwhvWz3W360KN5CkGcfZjJdg8yiaHRsGsyuC9a4OZPs3G6L9
0LTElyaenZHYuTlCBDFUC59R64bipm2n4vuRWuEemsqen7WBPITmJQTYzKSGhSwmme0gv9Xfo44T
PwaiMUU8VNNyu7pVWMceOvpvApcsuhbpU7T32Il8W0MOsl1XQOU1l023yWzYnMndhDQ+7TLySOHK
UxAi3gvkvuZA2BsVSBGsbeGIuIoc6e4qmh2FEVa1fOw27ynbtMRWJv/iKWfYjc3xxl1/wmLO1fP3
qZfkrmeK35zVy40VrOXNEM7PcoqIpw61uFrzlhsoEePkFedON0LvD8SDVGv5PSs9ez4v/LlNwwD9
k98UA4mybWi1CSfheNAg/3vGKWQlVznuPk6/NX/P9dI/CcO9X2mBilhN1EWxNx99J/rVcg7LguOE
YD9IzaHswxgLBn1EuHyTCBGK32Ip/dRCg3HXqNDUHKu99S7MjPONeLdU6dV6wCkSX/cKE9lh0uFV
WAT93tZR9BgxeryMzM5KxqBFfjKbyniQZWt8atyqvVdyNvaljTfeYKvlPTJeW8RZVH5uiwb8x9sM
1ceroG89vrYhlVu4XRRU9ocyIyiabSvASmtU903kbUlmb8u16zV10vYYNXSGSaCw1zxsa3tmzbKB
pTIdk8P9JVEDX3ZcbHpLFrObE4oeIoZD4T6VfV2eWV0jPh6TCHZ4OUUocnpS37MVgrUBSMLaJLQ8
NjJuq6v0/UhGEDnxs3uhdDmdF2DX8TqZ76atvgxa0lkDrWOIqVPcZggU2wKQj6TtmWRTq47hLNhP
Js31WYC336HrVvvThlwW7K8Wj4iL1iXGWTS42Ypt2Q9reLnqrP2gDb/lb6/KFAH7cAkx/8JgDvNd
L2N/rpbyY9S4xbVjGk0iXXNMZFmrmCRs4wlbQgxoB699gNg93Wlj0v5+cbOaXlXZ5plb6wntn7hC
uersnSr4tNBoEpZtnjNg6p6GGUB3q1uxsycjjPXSj5e0n6Vm4GpGn8peBMXeXbMSA5HIj91mCM+2
nAxqrbryHJaef1mPzfY9DA3nDFdziunKLtOIBnpT5mdf+sZdHVXZGa5hxqUoi/KslAARcWGUIrHW
/LabvPHWra3yoSz9Eee0uboq1tU4B5FY0SRI9rJFf5vhaOw5f6yYMOv5I0hUs5P4F8VZOFZfsyrf
LjoGju9qr/vSUnrRUyBxENJ103HR5aVq8As08qZ7gOtrX7TGMO76DKwh1r7PMw7NGlpsj15edyT4
Zq5RO7EH3rQXtPPxyCdzDv/q/RYN0aW7wHVNXL8d4m1rWcBtpWzCtBc/lcz2Lsy2NS6kb12QhZyd
u35XXc6V9+hmjnG7hURot6MrLz2zMFmPGy5AfiGD68C379gwgm+NcDkbMPO5Dars++SOTzP38IXG
oxuSxqu7z2sdFTVZksLfeZUY7+2tmS5qzHbOHFPd1u3s8N2wqca6zwRAqu/cQsSg6nIn9alcfliK
0Puuc1Zq0rTpQTiXHAupoYT+HNPidxmrvMk+oryrCtonELJEz6NcMN5CHIHLjbWd1bLnyC7XaqJA
L4d1OAzmuKwJ5dt8V7SdTxZwaN0tOQrAHX++NxB/C56Qztlc6djtawNTFlCHu1V5FK3hUNuXPtHP
FsJH1/kovabbYiP37b+hYTf7wo3GbF+5XWAk2+yL6zWP2jkGGKozbIVzlac9b0vgBjTLNnHqfmr4
4GX41WKLrfj0fO+gI8xYDvWyZtCzqopyKzv6lAOytL6DbVULGKvQl2MbZTRRXLKG+rjCoc3du00B
ROwNdEhxU6MyT0rpzNZ51YZ4zGykQo2xoVeDk7hYQry0zGJBly7r4NbISmRu/Ua4OtHfjv5kCBtp
pxB+Zse1kTtPnZEjAGUq4Ze0f/ZExprpqavO7QOdCKuJnofOGP/2p2m6rZdGjXGG91qeLuzaX1uj
DKuUs61x9tMQ9SxMCHZ5EorAHndkYrofWmmwtUGkxM9HGaSPxyWlpbyaAVB0UuHlIvcLHVGU4njV
i50Y/fG+XbrSjwkBV0HM6TuxFJjYfaltLbD4aoYAcaOacKjMy8kDClMtkeWelYfe+0m72dU0WqIg
htOEnraWQl1HnsS6qu1zgjGIipcfgkmDGLfbmD25XrVy3g66zFOXUuw7vgaeSLpmkV+6aumb89U2
IQwPKrODK8M5tss6mEKcdLqsg0LsVhw0dqspKWcq/znVWd9/wiOIe2g0eGmE70URs9Py9OxckpIU
dnajE3uVsk97C9nN0tbh3dYv0bDHYxF3K+EPek0D7NvMNHBLwzzHNy/foBpg6IRXMSpmPUxC7K15
YYssW7j8xLkHa3CI2tAfLux6MJtDZ47Gmc68T47X2MXOq3NR7RQA7AQJucYyUuth2c6otqdpV7Nv
P/q9k33LBSdPov2+vQvLcize2RR1IqWHtWzQnjp8lgwll10eTCZLMC+yuy5bwiAxbHsjHhzCZ7Mz
yHDeEpdu60O9ZGDYLEBB1xfmfrGD49XJ2AAi7mOVVwsZtZM78HXa2qn2YRbhjtwN9GPRMgIdYS0X
9HFptpAoCUmXIfnvZkjz2ASz/dCFZJ1/F6Kqpt1cN/Z4bgG3XbU6l/O9uXWuPOCYII7NSA8Fdte6
PIx9WJpKgo10S5NGnskBYiJH9dJyk36H0VZUhomTKeOSwVD3LBjdqCTYNO4i1iBaM9UQQ677qhVf
rDUSbYL9sr6xV80GOPvmXMTZ1rb9jjz76XpGCl2mhYMfHsK8xnpY5gB51TTrxUWUjCdKXEtouWSV
ZIWOl4GO7KJvLV582hdKTj4Wfe7M6TPJ1f0wMfup3g/92PZXAkqP7yaFXdcb5VvN/Dd0VPYdlyua
ny1q8IrIGmn6cd7IuT5C2bP+EE61Ue9a9jqQWixa6HOYWd92+HhRGPf16sR9ZKs+nfLZVTtk63V2
1WsvsFAqlx5Em8yPxkMrqxHGOvx5G06WHNXcUwJs2JdpMUfdbTCxj8bu4m1h0mxNJW91ZQ3Wlanb
xuTdTh1dSTPMJqi4U80HH8Y1najC/CnO8D4OztclaiV0CiqFJ9IxYUbPiupw73Xwz9o4QylkPq7C
KDxvv66MAi4jHYj1AghzmW5HjBD0ji3fXu69MaSv2s3oHHmTTYPP36Ers6F/ICDBbVg5hlLvM+2Y
+fehMxvjooAOJi8IY4XVx8bSD/fYyNpw0qQoor+7wpF4LLYIWuYmsUrX8A4eM6H2fKTKjWo2IJ80
Pb68sr8uQfs6osxksSDuNhvmR1a8yll1ZjJtndRW0jie/30a3fVvP5uYp0SAHJ5O8V/0zGE/R75Z
OWDVnl08AnaZiq2sMTZD4uiV+T0+XHlvgJLXozX6H6K1ctabbTSCCGW3DfhjleVCSTS7hc4ZCyMl
ns+ppKzowlXC8G+Azmu1Mwp3NFBAWriB6Vjg8VhdG5o6atg5NAjGndK1Nb7rbNCiJDd6gx7SU0tU
0lzq1afQaxk0xeDW4zrGQYsr+UEWuNPuzGAwgguVZYYhY0c7MotSasC8eWz6Vc2HoF8Xym2Ds5yr
2GWBvB0Vj7Fi+zphX5maopkaA+exqFOHMfO66LYRk9aXWReV+SUBFDMBuZgRVanDkKBkto8nS83h
FqnqzKiHSd4xmMrsvdfiM3Zd+3bHDD6aexniqwSXdovnsQ3bGzmRIv6ltZhz3eva7BuP8241pDz8
mPP9rzbxf452y/9va6D9l6H79pof0PHH/rUD8v+yPYQkeB6HIbQF9zjA/o8d0F++T/GIpIVSn2kC
49N/NYq+/RdMAcibsAGgkZhHscu/GkXf4p+wnEHcYDEwDtE8/oEb0Akn4ejJ5XqmA4kblldo4xr5
ctQturaw3Ll1kzIox/ejiKxzd8gfOFjLHfKe7JzQ1XGH7anz2eGIvtwiNNxCzNNFKap2bw0qDdk9
7kO8PA/SGp9DFUzvTJrF96sV/BHx/J8/lkkvAgv+bMRHJ6y0oUROMU6RQ0bgNt9Zbamv/Qw6/U/v
8BVB4w+Dl/9SDv65DE8fgRNdGu6DJ/wTFcpMdEbrJGR0j49ZW1uAzd0QPkjioVTMMewzsIrObVvS
Kil37u9Am5s1Bp6wzicKjXF3rBz2+NOGZ45HL1QX9dTFUQTEFHvlhk2h0Ma3ahXTNZ/ldC16yjip
3QpjU/hj70EeyCkDRbmXYZYPiRsZDoamWUMRypzt2W2UY8WO0xR3hbTHIZ6wLgil8bWLIjEljAuW
zxFWhG/pJn6Ey798NkfVCYxiFFjo9n4RRxGcAq7Q2wm2jslad9ZTNlJD4H8YTGeFMoukkCV1bRcq
57zMEU7F41Cou3qZwj7he6jOp6m6JvS7xWbcl/b7EvZkExue16Tadfo3XuYPMcLJH8z3A9kejToM
n1P+iL90lQNUYCW8ofErqrj6iM/NO11u47XT+n2aMWzceWtYP9UezYIVKWunQMmIl8Zd4LIbtH62
zWWImMRuiMoH40Zk6mZjtKQS0w/Kh2mysRPuTckknPljCbqBg9EbZIofnk6ndwKjkOd/VOOwPF9+
qnDARgbHnpUgzzTuJ2CzI8fL/jrVMDtAgb3iwrRl9qHk8J7ibt782N/yYR+IOefR531gxMox9aNJ
YtojpZQskzk7FvNTNjIIleP6fl3meWXUoznU9QJ+5zHu8fixVXzO3CICY8vncNc2Rr/DZ7l1d6zx
4plrVUsiFpeZuKnaMJn1pOt0XFf5flOU5Jkh5z4JmHmsqQqKh6BV2ccZ8DBZ/KK5m8pAfplht8bC
24SdbpGcz9o1L9YE01PjU2HPw5m2wvF5rKXBxK4u+Nu7Bp3lgrf1lcPA4VZFgbzpGl2XcTT9H/bO
Y0lyo82yT+Rj0GI5QOjMSFmZlVUbWJYgtHY43PH0c4J/j81Pds/Qej87GlnFFAG4f+Lce+3y+f99
KtyO8H8DkW6nAqIyIB3UScHtbLgB3P8GBWFyNE2ZJex07PLpt6+6+hTS3SRuEzHg0fkU0JE4jERE
F/Absm8bjWXxXqrVxZFGCD6N2UqVN6knEI7Qo7q17C8jKUgb4IQ7PubcH3MauLLwsVPNq2tsBodk
+S2bcJm1B3Ndsv5EpssEzkA5aCcWWpJUz0uerra6N3TitI8NdW4yClmmrLebfVHU2Nl1Ar8d1W/y
UNeslRlZFNduulkz50FdvUo86aJEZ2ZKXYu+LZmZOtT8UMbMjACEuQ8ZANiDR+Z6lOEm5BauxXJ4
riEenPaO0dB8DZfex56X4M+HTWDZxdaguPTriktrqSWuuVvjjfe4ADlDugSl+4QO91HMEabrS7cU
p7F+dpbRorjcioM1YG7WDVn4NTCtPx8Cwjhfp0hPzS4sxR1nIBHgYz6zPLMjmj3SNL3WbV4cgC39
DzjYX9H8f33y8c1wA+INnvfv4GjjbDWUonTSpeHZKs1k3dcoWx5G3O6O2+oGu8hv5h/9Vlj/oPL7
uxfZnw8daofI5rZDXW/9jX6DQ4mydq2cdHaGfu+LQX+rGM3dTb5zN5OZe/bkMh59HxN5DKrSJhbD
zimX4soE1NvHA4/KOlv/JJq6eaH+/V2goMZmzw75yQHl/vou2NrrOS+p9eO1dPeFF6pjNXALZSX7
2q1atwO240EK2sTCQQl8bkXevDEWk2lfMCILXGUdlylz0Rzl0YmNNtOPwa1T3KwnWMhGww117k9q
Jxrt2f+nQGD/v3iZA779m+cpPDj2HX/9AQhkb6e6iG08abzqPsAgAUjXdkx3ymr7tdlcbF06C+N9
RoPjCW98IdOqnh7rYfgDe3KmTgXzLlb0Xdn3ibtySTOltvqHyasx/aOli3dDMNj3vO51R7seASIJ
uwivVabLXRe1BFxUXvbiN41+YLrKI8VCweMUSZg82XcwIptIxAp+iCLaqxgcDuVhxnDvhO+LevLc
2XwwQShem6yyP9rSdnRSOoVSRFZu7otXz0QpT74+N5sJ7i1Zvo1BKz9D06BVMHOwy6qa00sZ9on/
8L7Yf+Un/3xhoEY4JvHguBVSfxOUVJuEdMWoBQym3L5k/padismr2AHBKLc42dFQ8dPJEaswnP3N
fl20T18WROeV7zKxRJTt8daZ7lms/lNes3v76n+7R6ERuSjxVfABSm8P978d5HOubgo/y05X1dZf
x9GN7gStopt79qGrguDQYI9wtILe3i/427P2G7+Nql4vcbRWR2cjG4tgFJczzKU3k8Ft/KHGu83G
dX3OmWRFhffGVs1H1lAsGMKIllO7wk+QdvVbrfrqQbZBcWTk057AU8R/+9dP5ixXlHNzuo3Cm1/o
X35AVu9Z1I4rP6BdO085j+TFWrwltfoMj90pnM69J8t7ux81V8jObRJFsiekAnb13eJbNJ/BL4tr
5p9euz+lhH/51fOd4b3AxQa+DZb0t26D6Re+kQGrfbvzqicv7NRemGnBsFada6iJUzl1mBFHH4HF
zWV7F72s/5Qa958eTlownARu/LPNm/93BWBZVhI1VWylw7D+9EsvOKlYwT6xYf0Hban7n04ZvhRg
Kn3ELd6IBuuvH4SeTSUaC6veOdfNk2rD+J0fjAo+DHmQlkx8L7eA01EiCXyanW7+3iNaf7eDIJ92
mXZmECBf3DmuV0pWzo39o+6XU7xJMM2x8RT4kGH2vrVMzKreDQASlVtXRziu+eoEJQePy64kYdTA
AIeI2M+OMr1JbKscL2Ee62jvudU/iXr+i18wCoubPB0hPO/s3x4/mk3mH91oQeoJuWPXyRbBCbr7
tYi2twUqba96M76g8nBZnDKiTebVe+wVdqo7Bklum4q1eIV1g7OoWoUHQ2YVw89sis1ruU131jL1
X9qJyQyzRtX7iWmj6XP0tuj9lkpzUGRvyMRuaqpeHyf7IFeltx8DIIuuGb1Ue80GfFpOr8CM8pMF
qPhlxW35Le+D6AP5XXTnCif8sUrPnm7jzPqaq04zLpWrdY9qqB/ZaNVne5MNpvZjA0E0Rl8CQP6P
QRPVvo/7N1o8ZTMxmvujZ1ePbotpHwaecPv/f/TyL1tm/+bN/n+fvfzPTn5OP2X58/PfjZj//Ev/
mrzYNx3jf0xa/vzn/+3mHlj/A/dUTgCsnm4qrdvX+Y/hiohuDlA4iP354voIa4L/1nTF+hfj/n+O
PDw7MU5AgUvjgBAXGP5vdyFGkLUzVFHcsSIzzTw57aWubWbydnvJ3SlzbI3og41d27ZK/jFwZUrr
iWG7LZ6h2KuafQGNDmZ3aTbWredgqJeTMHF1i3zQJm0ihgq8zabavOwBHZWH3aHP9J23Z8Yq3z1O
jdo8/TqTTssltIkRzPzScVq0xUMOxpCviUdIZJRMTDJQfK9C8jpKbesrgxDbYyJqFTbc9GSmX9Ys
VbvHNjo2P6WniIvIc2naW7TRNOzZv0z4fQCdtv2lA1piyUdzSQJCkg0APCdiHlo2uCy3MKtIIXDW
cUh14Uprp0xr14yH/e2+ydVYPwxymcvLXDZYdyQiKMf+56zdFkwRrO+FDw/xxwphWOwqe3UKLto+
Xr/Ws2/2dsRqzytWhtcqN/G4L0Kmns8xROUbX6H7pK4cHjQ7Xhrnyi3aNHCyoD9BR5nLbN+8Yzsm
Q8UR8Er9amIQqDvTFsHTvDGvxT52Jibq3ttEeay5YdSHjBtSc1AV77c58D5ryfZwLVFHU9e6ZZCC
NPbxUefCgrq07Xel1ASvFnoWTBA51bk58cuSKTk0LoNwUrCLFD5LJNmqvPkii6n/uraF2bFpETXc
fhveoZvVNJZbuM2HdW4J66ghy+Bk8P2ymd+bU+XPcjtq4QKgvU4Fz8/7vG2i+mOG+Ka3xuaYy1/n
ZfgomkKz/7VEODJfQCd8Dspqqfik3Ty+myJnrH9QRLTHSNrOzirb9mQIkr5TjjemuQ7iV7VYN2a3
wI6X4ri8qVRr8bisfrmbnahNZxwSb+61jFGYYz9tZqU5seqi/R6Nqjjo3qm81M4LK9k8UqRTS7Di
T3TthPPO1RNNciZYX4fGPetmmb4689iTyRWwPkwy3GDf0CGsT5hwVHiKQxR+2SamGakYJqn/6Oxh
kHvf7WFrOlyk083p1/lxNC4f5144ZqRqdxlKFPuumM1pNrkTIeDUbdrYrrTvmaGLPfzkVF5Jpwt4
YKgUrTsIMePeldRUwT4ogKN1ksF6IFioRRMRsdWWELjpVKr+PejbTn22duMeYBe2U7YaRjaLAIpO
O4et7G/e4HafY6Z7IQFpFvdF1nvzyTObIuHHmjNadKea3lt8x4snTWjRbqSH2s+hOx/mRm7Dfhw8
9Xv1e/drvJXtyfElXN6CRDB1sg0qQam+uUpna17jwYMTIkTS3mXxUhz6zWI8sSxoSndhvM2PdYHG
8W4qOm9NqVU8vEqXQWqWaqFf7eB9/XgfLyzKcDfB1ZftadWrpCtnd78sG6DLug57Algw/8kWl92w
N9i59WxBlLOk85sw/4mSZ/ra4A2Miwiwvj7laELqgxGhqKm9S7fYwS5up9XpAIx0Rtd/r72yuaoo
Kl/sWwIU85P+TRpn/YqzV7yrW+VbOw6JPEVNUQcpNFHBlMkgDGj3Xe9PewRz2c0VxTsytMqfVEMh
fWShTqWPE1LPYnFYRbpUIrqHR6yuZH4EMsUubLrOVIpfI9zy6fnYZdZyF2KTtgvhBjYeCAOFwt5T
IcIJNMF+KrzOxRyNO6+Nuv6oHHdcWK2HGZjONiH2WyZoYGi+B+KLW8Tcvecc5CA65/vkbSre+2YU
w97uOTtSNYvhUalNeunchdtetJoBX53j4o84yQpYs6kqvK6j8t+ziOObVf6m5l1lzG1DNzrztUOt
ohKtM+1/c6a+etqGPEYEVAe2Sf1e32jQRqrsXmS6fe3Bru+rKdOvfRjXh2YWUMtW49svxVh4j53I
s3eI6VH8QY8MPkFoUSBBZto86DhvzbYvHNOAt2Y12SLtZnwqz74t9ZLvACO27H1u3XJMPRNb49OI
kQUr12qa+8O6OnJ9Dn3cULBHXNURozj/+9aHxQBqSxGWWnlb44GOzunUFXrYYbXGx+d2NoQF8wav
S2sPjQINsZpY//HGly8B+O/d5gJ1fss4ny4ia6c+jTOscLFRzfrnwB8oVVnhwBRgLPyMaRvQSbP4
3nOMWsBJImZS30K/W9/GjK6XMe/YbL9n/A8/Cs4lqkJHW3zMTXO0bi9TXpPOcZh5PYn3IOosSnzJ
Q5JUcq4eMesZiAsH6buymV4UN5xaMVN1Qjns8ENBOBKPTW+d5j6UK1A+EYa3vyn7H5Syty8hW25f
p64Q0cAb2qdZWTfpBNogqHj+22AzisTaJhkdu+J6n32UVHZS5bps4y8xlF5iF7nKk2kCpO8TyCTs
eeeILBG+tSlrj0yL++0Swro/RmV/05A0ohsOOvBnvqOFMz7oBknyEgvtduXkc4sCPlLCylnWdlgk
RwTrFfsQtt7YLmloVb19QN+lLhF7VaQujgjyc75YiH6kI1vrB4N3/AB3XcsFnWZNkZkDd7z9pEmu
a7h383AFkrYNx1/VHNnQ89vKG+aLTI5d/1O1gxcdi34xAwEubSzwD+4q++R2E3FhCplvk9RchB2Z
YFo0b3EDJ7cfhQVQQ/JalXoVDgQHn4/sgZCoJgIXNOMN+uxaAGDon+4MAJpbiRPySzhy5a5nMSKJ
J3+FzoY7iY8pbvKcvb/0QeFrp5inyxhksTwP/mbfZHDa+9nZ25Sf8jCehj6tjFQvS92uzdWy4vqp
izn2EtfpBn0iZ4EWB7Gv8+wUA0bX/gIf+GcD/dXhPae59Lhp37LaWF/g0fnWFgi4N2siFS8Nm6Z7
gUiMvpMHJ75VbhkPVzIG/emx4Kgiw1uuazKgc4sSuaE12DuOo55AH1ou43p1wzQK67D8WudF/qMt
My9IM4nQKTV1lnv3YMJLRxSDYF6G2tLnnsKXENlMLtxf/J/iZPN1CX3T+6M+6jCnKnEiz/vo18my
FIyXRIo6sDNo9mxCN72LpGvOUlh+ty/n7eaVjbcWYFC8DsBs8VbBDnDLfR+WkLEoOXVaHJC76/ZF
uTJvEnI99fq6OdP6CxNU82HsjhOyIxxxOdT2iFNy2OB6wQQ9Dp4RQ6z+cS7sQb+BTmfDfiZvl8d3
2ADhATeC5lCtU0zEgQv3voo6YGLT+c/gCs6nDgZg61KRlpHWCzHIqRfVI98fmowG084uIpFuQRfN
gx9yhJceLTtMfeS41LlExV2mQLcdkWERKQsTaxkxHt1tY7OULPGa9ceGBQAsfBWsXxhZ1r/mkMyU
NNSN2M0zfAHWcjTVKUEaAyX4KqNXBV9iXzpoM3BYy+r6g+qqoU4R1Vrug9kySpNmBsRDOBNN177J
ST7DvA51pbS9/hNoLKAG4ccvSPFz8h+qnnL55HdFkV0kgqQjOE72MvH0+Mfeb9nbgAmWW75rl6jb
C8aC44sOlm18brZg45AkLpWliXIisp+SrHb9t3FbQSYdsvvuZj8PI3ZADUacbkxOM6mgYCZJEUY3
gbzw7YvGgKxLh7Fjr7b0Kn6TRRyLg0Jgce9TcrkMnAlxYNdFmBKe9Tf1gKiQ1qerXPMoCbiS6kOe
Y5WwN9oqT0Y1sb40JbLazPWH0EvCrK3hnrTaXqSe2Vd0uLadwZYsIiA9i6E/NgWldRg9Tnw+DuXf
Z01lk8A4kqJzGFU5/FE2tUAtYwL/CxnzMJhxPOQPFTEJ5bdAbDYxIV6Heizyh8J5qoct9A45EdXF
hWC66AfJT4wVNB4Rl7ABYU1GMI98z60clKlH7Ol3lwQocce16w5c+1M4PwF+ub8nWkTmPk61XEdE
xNM5HGW43FlY3H/qfijuNjUFz20lkL51vVcoNpRreaXtHFlqa67svkd5lyempxFgWlzG3r2zRp19
Z6p2cHfL3Itfg1Ms7iVacqv+4TVQXb+sPGsxOBwmd+rBV1cqzjVof5hqNcdiVM0diq7yEjRFQaGW
5z/C2h9HcsZa/ysiKMni0CIBVIQbjH819O1zoMoQWW5uTUkwcB6wfY0R5w7trIjjbGuIrRFO8U1Z
0smujS/jcM+pBFSXCxRUV5I1fXMIS92M7+xk5vJLvcDPYEAZ2fWLtkw7XVorKPvd0Of0fGm3RXVz
1vlKrOOqeR72g55z1C3ZSH0XcJl9uBWbsqMXeOaL122WtQe/XGWCu3ClHhwUfN8Xh18ypEThSBJu
F1Iej1vp+Hon0Efp36slB/9Noxqaj+2m7V0lfXUszZi/LFtoveOD6Ly1KljOrQWv9+6NYsMZzpHf
XO6n6LmaOsIZFbmnPNMkr+9wxNsoqO1oROglwYaPPQqt6JyH7igSvG28lGCF9lEHOfvJqYuOpU++
Ervb8Dihqr7aNxydwDH7XUBv8VRCIA3M40fWN8ui5qQCFc13ftjGjM5o354C8lK7/VRuLlAtvNV2
HHGX3vZ1oK0Gre5s5fugCuMrte7yjTK0ICEiaPqTNRpzz7Y/ZqzctX6cc3c54YHquWSLGk1BmBLP
UYwplyBvdBf7ffMVl562uw5QsBurTVreUwxwR7kR+NWXNmtnZFMD7luo4lEv4FFYHUFA9Bk1Uf2z
p+Yn/DlvX7XVZdZDpYMZmWocPOrVHq+eLTsaCN0CeLYG2XkQWm32yeCZzgUj7vkRvoO0zyUqu4vf
e/phtXu9fOtdk1/8KhqhUcm1vouiWd0tzbz92hD6Y+Fh7PYBUY466jgfqrSpVDWnEZaFCFpxS3zp
cMFTKiluUsUg1vIV8oPUPWhU7BcUXnjwFEUx/9r8YnrL3FAFlxkTWg8NnjWutI9h/AbqnL8uBeNR
FKmaqcyG1gSKGRHCcfE68+kLY7+K1bPfS4O2PZ82se2R8ctjj+qJHEw065S2o0NR5lTbw6w7PtEt
kobtIkGpVJeBR73W5FTBU4DKyRl1pY4kNq+PJrKjY6ymEkFuKcWBLzhHZ1lodx9vzA7uF2fxUTBP
Hkg5UBObaJoIOy2rSbEqscsGJ6QZkf5ckPfy4aPCqY5WNCCpq2G7nWd7pIp9oqmOst8dQ9+PfPXp
OTVP6QVn7v4FCxQ8ECWXf4cOMJfdY2/nBhAHnN8BprWsy9a61nSkFhh+/uk39SGFCoJdtWA8dM8G
cri1qs61pmvVL9xo/vfRraxzZBTmD6xE2o8u7iNzmeypTJ3Sj58jh+zWdKmn+jUiejTY10b3/im/
CePTrVyXO99kBb/sFXb1nIUdJhGAM2MyACs95duiw6RsZjoeKDAut4Ib/7TFKnrTMS/Xnsm3ae7q
IpTq3OFMGO4qcm4+fe27VzcQRIv2o/vglav6SaDG0CDWBDrOZZwfw1LlX/MhY2G+OBj/pK6d6/tc
2f5JTn2PpaE2/mu7OtOuDHMgxngph/mBkjg8cN/H9rEP8o1U7jBvD4iI2GCOvqenZ2so4WW3ZRLl
K64GPDm2FMCR9Hb4sdKkBT7Sq7mTj8XCNAFbYbd4Le14QJGyFu4nSdfTHTKJyEFt4ofhxUaQ/upa
1D68LSw+/Lw+IxPMnn0RRU/sEPN1p/ulDU7CquudZHN3if2qI4xycfqDNn39Rj5te2rbBZuDLafp
PSxr6Bru5XD8jkyisd9ZxK0OXheMgTks8PlFzL3KM5aLqF5L/ANvkHRFAq7up5gEasqI16LaxJQQ
dw6+Wy/N9pzJovpOwDDn7W3ccJ2yhuY/9vpGHoSMK/5wINRJ1A1rCaT+4hslVdee8YHqYMm3YId8
hOBu5Ux060JMl8Jz2HAmhikklQOiPHBoeKWUcaJ9RRej/D3OB8OKIMVuuumN/cywPNYQFBuxlKt+
iriVzEPFpqfAGJ3x3Nq63cOWiUJ9rSo4CSSh6N9NaMHkTH5T1tVua4N1QvHMGfUQVq5sdiNz1Osg
/bZ7c4sSTUaA7UmH2LsbAkNJPJsIYZQImPk6wfR7AGv+Du4TFYcB/l4jHgHHVWTA1078vBFiUKH6
ir3wqR88KXetyeQhr2lyE28r/HdTBuEDAJ/vJpOvrCEh2Kfr0shgSRW0Q0SkOzHxKaFyRPUwZamR
8dH/HlY8TFDzVnF8T5E/nAhF78wBhwPzyKts3gjzWl9khpcbh+JaePTkodoRcG2ag000zNF0bF8Z
xdVly9mo8n3Vud6HBjO/R0h9OwXZA5EAZXhA9mtMVMiJPeCSIwhzK31GJ7zy/yvW5oOol7ZOlIjk
k+sY+VY0q1WnWCmAsKEAGOJ09LLyS1uoaQaWWtj4T5uN2GGa2kDdl0Unk0FZ1vdmrtk/ya6rlpOZ
jVrfIJmW74pt6AfYtEzbwsUBw2ssitXJNRdhaTR8wbgub4WRnJn4KFhm744RqAQEXYcic47NkeO0
65+zWsRzkhtyw55JhmP8JnKccxMdj9FnVTBuSfpcIgopw2Z4dOphPbbw3N83OKZ7EbRmVxVi2cdy
cNGUFDHzJRWsbsIMxD+VBSqz1DALr+mYwvrXMrb4lXrAnk01imPkSkH4i9Qnxeb4HKAofkSyYH2v
p1Xd83MNj4XriJNCtIzMtnPCI8CpAJA3wv/dRdgsJaCB5rSYYDgaN8t/l3PkvdXj1kEo6V4rtoMm
+1q1Tfecd6I6ZRL0DWnkNF/s2c3qNHcEGKYVb14L2LSG5EaJkoGC2zgSyTnS958u1OKPsRbz2WU8
ex6DkGK7NGWFqM9U7yXLQ8iEeFWS9X2w9d9xNpa8RmFvP0/En5cXRpq9dyndyEft2i2h3hPtbWMb
LKv5JCNlj7s4MrWVOgVeqwfpDDeZlKd6hEbSmd1dA5HO5d/3htqeiPL4DkI/+NoFECisJBGc85cq
cb8Qjx3+ZtDYztygUVzCe1qZOhAiwuh54jRLin6Nj6um5nWFHh7yEew/YRybr4fRBJJ5ArAoqwMv
YMFvxMgrtwT5s4LavbnPIMnYb2hDStoI6TBuj5zmiZiC5SMDkP9SjqRwcWyhCkj9aY2CnW8bZ3mC
ZUAMpyj6dLoN3k3cBYVXPil7DZ/9gvviwRvaW7L1bAir49zLPjZM5/tLEFYogxA4PDFh5yNwW3Ei
LcMbdw7OhgVuHx7xbFiIDN/Cook+Fz9srlnTh8jz6vEjHhBnpHBdVKibUJhruCBRu4nCsz3AszO2
tOZ17U4cNOIey0IMupC0SUOcaVE/BgRlPqNaMN1FjFGL8CoYok9E7469b3w345YZLI23Q0buHoGb
OxZNhJUPpBaFqUI0juBTjujDcZ6LuFuwR43S3qzk+c78cf0qw7w+tk7kX8zYzJ/bTUrLW+ouSe4E
ItrFhXBPfixitYsCUd41OFG1O3YYRLTLCM/Dda+wwjkQEDPZMCMShVGMPifhDDeHAdux3ws6g1+O
6jhIkSkylKHNRqHSISSAKnY88yOiyLkvrVkw64USe7RV4/3MnaU/baNYXjhXAC+9psX/QIns3ndE
1ezBZsfiOFcjPhoYkaBj9YelSuvGYIOzrR12M3jQzc5hnCzGBFujq1Sj9XyblmzetbMb/2FV0nrJ
e7//2uCZdEBtGg9fS2krZlataOu9pYmqnyPhoM4bbOuPyQvMldG5219c5VB3B52RmtOw8frTGOd1
m9LobAPhhkzenhmNaLCZqsifwqGo57sGRyt9V8xEk5ypZeSjGwsn+tKR0Do++fYgUdPxr4InnIDi
I+MONzqaMhxp7Xt/vZPQzSrJoyzMjxFr/bRClDbh0+B3Pixh5S+0VeQKHmXEy8IhDBWG6QNYgaWW
yP1WxLj17RuntcuEMHo17HpbuF5SN3Zl75h4SrxYGVUEd1NpEcXMhI8cRPjvDC0RoLHvXVdq5J/Z
Fo3lQzOptcfoKHQtdOeCIEvkVUPGkYd1TeyNMwsYoZZXd6iUDb0ggh0NJV0XIp2e5xvVVRqQOf1a
YBCCCaSobWreKiJ2wZ3Unp5QKoBzZnLbLmp7/yZ1cSukhvPSZF6504Gp4sQXYHwqNQ3T3TQoxvW4
8va/biS7Iezk62MjoMjBTm8qKJ7k2vkRu6WNrUAxhh/8XeSqtTucNZaH8FHN8rk5EiV3PJsvUXVb
U3nZ6BDC5+ZyuXkkbB4VktbdBdenrXlv1ngV91HYFeOzDwInEhBGJ2BRF/RfRD0EzyRyqO5SV17b
7bZtDu+RWgM0UUP2wzOO0yI8DZkziyNUs8qStRzC5VtGpnn/3cvnrf29zXozHEQh7b9nl1V3IEGl
bp7deI3WdIMExHSgQMb5a+piZLqEN3jRftVLFaSaDR7bTKh3kZoszn4yp2JcRsGyfg6SEIFTz68z
wcdwvWY+Ks8HswYiXblqmEotxcIN786dvSfow2++IdMOPh1paM5iTVxwL7LpR2/YoSRetQzzkMge
g/3zxJg8P9OHu5elwjk89ZEq4NThEPONZji8NkGn0RybxZ/ppjGpYt9g2Ud3YCryhYsmnJjyBJiv
8U2WlChMNZY3yINsu1iqb4++UTrA02qIWVNWzs1d0d3koK6OUwbx2WbCON986G+zdeYeb2Xt8JTi
Abv8ofE9di6zwibjwofq3bFssFUCIo1hPQGDm4fcy0ceqOHv9WXtRzS1nTD9t4zNPHPSPwfut+90
AwJwFnnQuGqsr13fOnuYDfMxtDWNkUFkW1waTgt11mO52mdozuIcYCsVsK1jTuFG7Vr/YLgu8Fka
HI1v1kDkcrD09XXzMVqiORpWbBsl3hvuTC8/MbS9E01svxhiH9OoLnirwejUyYEO2i+WpREuIINN
Zk2LkA1jOH/xw8xEKOu6Ulwxglmbsx0ILIu1QivQ2NYdG9nhq5F1yNurlSEmyq5H+2qvk/1SI6NQ
eGnEFXWwMX6wExiK4DHhrURYkuj3JrUlUG2xofV3DduhmsvGzz90X493lOIszrQ3Vaah3A2aNycy
2yfCzI33B2LhnXsP7DxmQ9GW97pH/2WfKG6s1SJLgFn0R960RXloscUJHje6Kzr7cO7NgdjFpXyl
Uw2dZAgp/bCTY6ZDMmbcqu37PG8uwj3WRUN5ny+6XfbUEVUc7OesoIu7bxcHJHLvTYMS82GzuymI
AdGCOPsWhjcrHoK6Zun90Giv3YSChRmMZNqpnpF2x8O2y5e5zc+67ssiZFoph+3iTbY3c/rnnr8Q
QtUQ3rLvc3zzunPBm7l+1D6ykqe+V2H5EaAIaoAAZlpQ3FemCieIfnMs8eA4dNa7GT2hxNTIxxgP
nWQNrm1bSAxxo+vjb86MtFOmgA60vKlxrAHd4BLPECzljPPTRFJDc0DfM4DgVHqaX0cWMDX73Zod
0BfbrfMso4Gemdlfeqxyap32Pk4SqBJQBiEsVEQAiGLnkH4Zj8eYoTSOCb1vryffCCq8h65yw/5H
x1NDlW9IOkVtLkpJURw6zJJ4XDx/vW8yqgUWTCzLaBGYYY9PpDoV+knVRdVCSI9NlqM2BcvBud6z
PKg3d0Yjjd3QwJjthD457rGEspqlPuYlgiauPIbzdhq1Ri6ngpG1ThdP1eVd7fRj8cjJIamnWe2y
DmxlXdkDMs25X304aGv2k1zYN/MhZ12beTjEHT5T9SVr9NCLtCylCn/3XjiFb3ZUksNDIzu2+7UL
inxXo/RFb8YIe7sbM5j6IrEwOpC8f8yX33tRtXIfzW7T7Vn2c7h1PujIeRhzu35gkObqQyyndT3j
0SizY99kcfx7Atoh7RWCiVi9UxwHvbvzjG9iPy00Rn75rs+R1q57lldreAl03fo2dI1gJsiaOI8p
JAod0alr01SVeyrCspjvAMikcxtIO3SiCfxI+Wuq2I3dinUAxJ7iOWsd/9hoq/BXslWH3N5eY2ty
/SMoDbt4KiX5vzg6s+W4cSyIfhEjuIN4rb1KVdplS35huGWb4E4Q4Pr1c2peJmJ6cWspgrg3M0+G
7lGxjQm4jWMx6TeZ1AFJGUHgHHiUaIpxaxOc/A/E5FWxV9QaK3FGvbCgUGQ2L0cbt26w78uKVjbd
ZyXrKNg8S3J0+zzu0yNnw+SaU+/yEIEW08jBFWyt6S8STAWSKEgGh7L4xIn6s1rxkrxMUz67/wro
Ney2eSq6/3TmIKz8i3JtUYDDpgkRsbgsr3KbBX7eFjQ0d27Gm8iNeIM6d7xm7/ztZ1o3d8S9mhIu
xNj2EDgXd2IlzCoYUY693h0mWA2P5GD4ipXfq/kyJkvsPBaEromor8Dsnql8aHiNKir84DeZbira
Ny2KVv5zTJwvOMg7t71WFMQVEGjsStyOcK3/u4jrO/slZpvlPcDRdHyk1KgX/wwFgeWGc7Cp9z7L
ZVPuytX3B6yzczncxjZs3l2fYXnbt56s/itm18IfBdsTlQamAsuTBvlYlZAlzuuME+F9CGydWkBH
TlQ8lizr/cOoEQr2g6hzl3B+28k93rAh+2wrLkHnUDmz8+uuEcRnwwtbfHE8dnabTFVX/gBFtvSP
RndUkmzoUczGbVJ1+JBlPdO+wkrab7vDkHPW8bYYihkspHIS2mHWLCcPkvqJWg+SCDOts321OLwq
YX39TmKT+V+WZWh0ZRHF5XkjXV4Bb3SyOtWxYXhw5qPndWaNtvFqirXixBIIyaiCUqKiuvh97lie
we1ilvk1vA7MBBRqNwexelml9wPXXnlhl9Pa88r9eP2E9IFjm8T74JANanpNBIII2XzGp+Pr2ziE
UfKP/10YtNxwau0jzVMcC2dWIwxncwu3fF/79IEvjD5pUpwnYNxQkdiFpQfMiWX16rZutq2HhimB
M9GJW1Z9zjwyVcBnhTXXpPxoHhvkK/kzblq9SGz642IuE+S5+mKwLqRH3+Osfp5j/s9JuCAgiw3Q
p6UwmxCWKHcsqXAQPAMfD/R2JQ7bs9RZ/D49x1T11IcKWFH91jVdE7xyfmCqOKKzr/VrUdaq2i0j
NcAsuqu6Xq6Zk4wud+8xB5Th1aIZfoTUArd/x5pKgr9xp4fylRO5RYnqQmBbPWeNf4U5rEMweLK0
PxjBkgxuEBum38Awuarcmbd1+cSHfNIf69zJ6pAtU9jPr4NSNrxW3j1zxxUT/WyJ1xzgSuzR8fO5
5C0q6tIWC8Sfdejy6BBav/T+hbRHQSFwbfISoQTEHRrLk8hG32AxKSK+yKdiqVOanriz6rmBfzQO
8wGcits3e9aBevw9dp7FYsYdBkLZbhy8DhpDtCyqeGANokY63FNCOU8L6Co2OCtOk1x9l+Amx/EJ
9O9cffupYChkDZW3NoYZyL0/uHpJGc3cXthabXOtIQf7pVtMG28QsbMvx2xAi/K90nP24NjgOIWq
Wjv/ON3l+TefvFt3UgNvUrw4cwVDYNPIvim+4P+lXbdP8gm35gafxrjOUBzReeYtP14d3LLIG8JH
pqgao7enMG48t/j68HWXWLfKE/aTrtrUvMOzz9T3l6ncd7ZeMiT9EcTvWY6jSOaDCQf+ozAc/Zdi
JFKyEbnvorHEOOtmresPilxJ8wH3DP6oSfVfY27Cl9pRhI2B9NrroLs43MHjN822gecmHx0CeBh2
65CDHVeEXetjSph83fdJHTBqgwoY7D52iSRp5ItRvaZ+0HsHmdqy/mtH1n5PeLn86YtiKQp1IHpm
Ic3usMngqMk1jesjlsmBD+0KkDpnpHXD5erNffg4Eys+9KleJhQjogyQCjHMUd4xMlfC02Mz7IX9
c2NSeUoTjYbeW61OEAH7xxlfWA1QwhKn0k67g5uTgXogMfYaFln4pAyyFVKMLr76Eq5FPgbxJaJT
Go6Y7IOzFznOVxyH/Oupw4YnXtPsRzdIAY9Vub+5boZHU0beA1kuwrljFy3bmTfRgbAoW5MmCi+9
G1U7Zy1WdB1DCrEZ6/FJKceBJLQOwPSdMo0RFpfoMZv7ZucHa0AUM3MRjtlBn9tkrN/cefa38dyI
V99XzgYcIdgrVrW+ZuheMPhxQvxomIz3oliHT4GNeNvmeQOGuct2nU7yLew7A6jMiyx2tr57Y2hq
WJ4REkOUlU16rT3tyG3nd2LLwrH6hEqIrAw87p8rsnh5QtrJuKH1FQjYMlV/jJkqyIF8xu+npfK/
q3Dtly3hwuyo48X2B/55zJ2ZEjwVUf6YDEHxq84GnC1eb6IPDLP4MsIl5nYwDsG5j0ny1qlKr6Aw
WDGCQOm58OWgVqjr8+AG6Q6zZTtgoUktKfUB+94OqAgMkqjyT8X/vbms1SWL/xmoGi8F9zGYGTsB
naXiWfk5MlpbTv27ayN8u3zB6haU8+RvZM4HMeur+lbCJSpIW8QYXYKUWH5XirXb+K1DJ23S00Mq
nQUSgB1xSoioPvqZq/ZeY7Hi8FKhlZ09aADopYGZ1rGkODWkzI7lkmSobeJOMzHsE1GFWXUXFbr8
VgVlzqQ+Y4eP1Bjiu2VpcuxjFX6xyioPgSnmI9TT5IBKxrJwCOnthO6Zn2c8GU+LaJrLIhW39WKM
V/aTuFjtFaRQzbatrN8gtHggWsOEkJjQUfVgl5xpVzcwBxUjIzxL1EI+0mC5k7iEyAcAG3EWmv6M
kSBxmvWQ+uyNtlEGoQqlMGoe2UgGD5MfolKUi052jt8lzo5hvtrhJiSNH5TmBL2pVygXfnpOOXvO
gwUiDlgWWJ9mK1k19fCQ8xc/Mc82b/nAcJqsYbAbLVthZoZEnfI6mJ70VObXNFHy5q7phO1LyvLR
Gyd20G4ci1dVSyxlQUT1ezu2ziUVc/ify4an5HiJRReeF78t3EOAweGjTZ3q3S1t+wF+Sl78uff3
4F8QRr1lzU7cWlE10lFF6gpV84eoJi6Za0Fc0nrrtWN1ch2mwrTIN553nXLV3XLsLJ+J1sLf93UZ
kFiPYQDcAw7JKbSyB6teReWF+ABPoTfU9VNfWQxFCS8ZBbQj2tSzp649dpb8AHPd7OYxGYZLiONl
y8WPbFXSz/axRNH7bALM/LOI2hODcXPol7VFQJU+mITRNl98nsuHPDUZJDJuG/vekeWtq1Ly+MgH
8aPl5YS3E52TtwSa1ClOyGqwGLXpO6vo9TowoX9aN6wucQjtnRojbnRBy3Ywo4RgqwBoPssugapV
BNHWsKY9REEhHkOuqFdZrXYXrnBWt7nHxfnZTAQviRDo4o2ipelZ8HvY8tamOtjjzPm74GXt9v7K
bKWxyv3m/iWXU+ODeWiBmL82BDtONEcx3G7q2BTbVc/5T0pBkq+8WnLF+waYDx9g1DYiuBNDdRUT
eh0nOyLlx9E3GOX0TXV9yK6EiwubFgOk6RSgekDr6swI7w5RoNkJtK1nBqeJeSCqPwxe4YegC+T7
kPg2Oht2WcdBrFP7tGJzAZ8ow/kjI2P4CNIHpm7VyRePHdLZheF7bhESOihrJvEOS+qGx4x9818M
mFH0PM/GvrGBNM4hy/UgdwN314lnNGN9CZQ8zADdVeOu13XzN/LWEfho5Fx4/xf9e1/UgdyNuavb
cwHugmuA6JJ3gQ/T37TVDJluzikAPCxjRF84cl78WPkhQejW98x/I507H3dHREIwZlXnNlX1Ps/K
pj66WqrlmNH+sn7CBxYFO8mZf//ED74COZ6t4fAHyq2PrFbl6IAo+7h93JlOBKcQbn62lCaUeyeU
lZnQO9qQyyANq0XzZNNinFhQyqJ8SV20h/uE76Uw+yP4b3aXupkMHnjdgfaWuagxGqTLMHE5cvCr
GMzdFaixsPOxIdcQnAd42xL7OzfG2bIzC5YovyZ8cVgR0AknBGP+6Z8YyWtuK+WghwduYBLuCUna
Z4jxQ/sCUTd0D45I+uTcsuIKGSA5Cy+8BUFBRAMOkFQQI9jpLJHcnpxpxr88ZGy2nQxM6A/leKnC
WId9/mA5dNZNaQd4SrClKZFdpTRfISUDD1nSBtHBKfLO/hkZConON9peOLuc3y5XDb1booHv3mm5
/BiMnzxcmkNkUxIFHjBxZos4hEUo1Ams83ph2Z+/UE9BYGQtXBt+dVZr/TNROY4GugtlvVW947Mc
dRIEWd5TXIEFS9r8YcCfCeu1CO/Ow9lPtX7Is8mIdxXyYzhG/ir1v3ocSwfrAD9/7qqaY/8krdHi
F7vaCXxchOm1FkIqXiVdVf64Uwjno5xQaUGfNdEhw+Orv8nUdJa39RJ7r13PkvCK+DI0bBlmI7xd
PdM6cF6sItS0dwdLrnobAUiNzmwh+3eGUuB7ciibCzVKpcKb7npgeefGSqCT6dRiqdK8/3/YohbB
rltIKnxHYOt/u6Wo+YWsKOgLG7QstMRS/VyeuIM4ID1Gwwm1c+GisikWfkpq1RHsIxvyFSl5t25f
ztDgnlBHqUS0ffkNBQVMp3Hd+ne2jsysa84OZaPKKO3JUTWvgtDmdrFFFW+nsjHypLz/s83dcr46
LF9T9IuyyveEzcz0LaNohlwKYucBMl0hXlLsN38xIE/FObagvVDseEHf43GEL9os+65NaPjm1pI1
3uzGJ7LPxd/CMdMFcS2OT1a6yxX371/XiISDqhB50Hytc0+GjvVXVE+UQmjeN1m4Cr5mgerFwacd
5T5isWrvKJ2lyb41xB1zHBxhAhoeCpRZXIRLbU7BAryu2uo2cvCfM9JJFywao+w2JtvgHuo6TB1s
MD5FNHJLhAprVpnIKn9uJvTmY02SuP50bLegwuleruVhnEW+/MqpYhebkmt7B1/OH0lr+Zr+jlK0
9u8qpIb/WDfhTOpvwpDD7nzFsKMWh+MHsvIuniNjmPb6vvnuXE/ND/iiBfkOmdnIAUSQSL/mMjON
8k+H+LjeutJi9+mnHA/LggUMim2j8mbnjllZsLJcLUFaN2QLs3f52zF3UVPB3oXIVM+kxmsp7XYx
UfOfJh0t7WWa8WSmuyn2a3OJQJGCcDSF2woXYwAw5zp6q7JlgLoWC6dni8K1a1j9nYaFj7uerWYz
PypDWqsFyNqHWmDhsWFIgIc9eDOA6cQNzKYT8i21nMvP2JjOvAVDVhV7QCIeH2NuLzG9PI0z9tUZ
pmP4vfKTgseO4zSb95FOnP6r6bEdwHdGooclg4q5bKjKWDAuKRF0/cFMXUN5wejUE49EHS7Nk9eG
IDJ2gx8V3s0O3ey8uFDu4/CDZRVQWzfplTzmIct1JqTQ9rijl6jt9TZRBMquGS5lm4LgVFn9z5bK
8789qdAx943G8OuOEboKfvYXXdVZcGHw9aKtL1jsvPimw4/a+oE7Pcw5P563nmX4vA9xvg6bNC3D
c1RigdpAxWQ/pafZPXg9C1Lc8TN9MkvVtWeHzNUDZxKA1RFt6oJPHxdhl43fJariDhJjEkAxQWKW
+VRchEon99DLJjwEWnjXFlv7+LvvLGfQ3gRFSrWeGiZA83MYGl6ipNIAOy7xoqZz11HBvfX5+kpy
EU78ZyUoX+5XMLS/hGPtcQQdnx/9oBYRqyIWGXxIF7T1qlfxPalKH/I2WxJ4r8U0HLrK9jPbHn4B
+ygc7K2viD1yKLTNCxbY9OJ3Ufu2YI1NmSb7+ZFqEP1pDdLArvXbcDMOGUlehNpuegqA27enpY89
7E84YIczfov1oQQpPJ3x4laKoBivSVbEbAjGzVjLtjhqt4eYgERoz32liqdSGoYwSyXcM9v9uH0I
QZjyyXen/CWKpOo2kXCXm6/xpDBEI5sGSKLjluWfcZ+aASH1Ln3iWC+Zgl87b0wIu1ag9Vc8ebSD
VUnR8GCD+T0HqqUIpiYYow/Au+CuCkhXu45+hZ/AnKrtJIfEY4YpUdIqzObOY7xW5lgNuNj2IaUm
7k7OOOCxwMhqm8OtnzdQrTI6iUJPDbfVhExxRN1gsE9hiRRFkGjm2+XuJr9m5XTvQtUJfXOkczgH
dWrWM8BJsva8TKbfC41MHIgKl05XjerDl4sLptI6Da4yMkj9w4iDiyDoKne6HPNx11VzeGbZG6hD
agDfB45CbiuQwX/EU+4mhIuH5a+KSOxSeiHH11pNkTmLaB3fvSmmkMd1huIYdalqD1TuifZQCxue
TF74lH3UXh0+GTYpz00JdEGHk44etbD9pahICkaKW7Wt+/nsrpU8T9bE5yiuom8hxcR+QrEeh8nc
PTMd8+va5imlB/uYZMe3GLLiBIdLnHhU1J5pZeICZli6XfKF2e7sEQshqFn2q7x1PSbBk3ZwxBzc
AMQvpjMHndTB2YpdJgXwvauloiZKq37v5txTeWmO+q/NZkZbZviYzd86rTtP591DwV6ep7mzzpdU
yDZvXo3XaZeOhoVHSKSN/IZCNuY9TYtj0dhjZ0U+7abRIPXarOPWNJY+3PQICwHbAjmc2wG2+E5y
HXjrZcFWJ9Ap+y8oKVwvu1pzc/dd+dROJuV6TdByM+ZB/LJ4BTE+iKnNHgjnHco/OMNz6oAUXkun
vixQmfdTOOI7GiilAoLOzbjPcBk2Y28fl6ok18Jjp5k4KzHtvLHod5Hm4oFeDLx/ifz6SfOZ2wYs
OHeJ7+blBdJ2uvPw9Tr4/B28mzFLc4VgbIOPgYPJsEkV4VElDvamPB/ju/yeDWyAgwpXEYue1j33
iS2cXexoia1gSLvjivx1cbDmcPceCAAfcMNgcF5FweObl227rYkkEl0qfEyByrXoyf4QR8spxyBO
3noaEm4ZPhBqIKjzybqTdwBHy55Meanzh6C4OsoqVr+iHk/uZk3d4OwPBkNMY+hz2fhsE9mxBOkv
anaSH2FZD3BKcU1dSJi1BxUNeu+GjSy+LISXt8gHZYhDAJXih6Ze7mx06AWHBrWIyTD3pd3w6QAL
EOWq+uMMQ/ys09WpTjURYHfb0Kd49Lty+q41ucGQ0ONLs3TlrsbN3IDMn/E1dE7dbTUK7Vkj5j4X
5dI/WxtU6WuOKvrUQd5R2BliZqkSwxGL/AZGtT+aDDwy4x8oew/7rHFbBsCpqYPveGqWFCJam15R
E3jKmiYAWNhR80AYmxXXyRa41mjfw3b6NNStLQi9Y4WATY5kyGlQvCtN0RbdwW6899CEuPwM/g4x
eWZdhjm6cEX6FkYeA7AlmoURrKazYuqNhUms2PVvqiDjUCW84uySgZCh0sHiHiiKWN4Wur6KDQs1
99gbui84NtuaIYegxXfirMTB3BEWuqfNk1t4ebzPWo6NLQVlDVsQrhw3EsbQB9lgpo8zd5cfk3b5
BmMbKX5A6WSxS7Ph8oEGBr2FTTcB73tl6FXJTVibneu2D66J38/FRZKloMClRbvfxGNHOsmFOa1/
IpNQmnJX6frzDF+xoceFvSDm7aFJih22VcwKJALcW8rnQ59wHgy/8RFUD0Ys0T0PMg5ku8E17vx0
pPgt1rlgT1CEj3g9qmyjQkq8ztncmtNki+Z3G9TltGFtvpz528Fj0MJa4o9hCXgRLKC9G+hh/3GS
nro4galPjhXdJ7NrY6+LlvNynroxYsPd8RYlTSJCmOyT0BlbcvgOF3sfVuuWygs8pO5YnM08WTbP
bvkvp9OPEpo56v+tOFTDDU4ZTehVSpJaG6ca/Uvqca14n6CIc1EIJSCZfd2lObmAEmWrHjVeCKyT
xalK+vLZCdswO9b1PW05eRMxKo9knf4waqGLfbNAh8JdVi9e1P0hNKUfIHwYIPMC3/bOGDeGhYBl
tdrj4eY24vqj1fTBNJ3YgBwouQzWgzmh30kyNcBCdry1pycur33/SWaE5DkGtaA9J9ydktMajtll
XZz5V2xYFy+dW+MSkulntZD4ebkvkadPLeKFNBoqL5ViqV9+FQv7iw3j6/rh4ajhE43Gi3sxZR57
9CGDU6ZEnAGTHJSsU18LPzmErR0f+BahLzAh9P+SJEk//NUz7JM1jr+iyv0QoceDSYAJswS6XvpW
HAWaCE0JOOMychpYZzJiiPiLgLFjV1PT+sXhmKPhMJUH1O+kpGcR3FE8T9lMYvooo3RSu6AZMd8l
qwttwlRhYMKdHghCHFc/7//z46F7sXgS1s1ShSwd+Sig/FeYTF9AU8WvDVU4W4KCw842i7d3urHb
c75QSuUneHXpJUrmd0B8QIfWwh7x0kn9mjT0jj8oQT3VMeAFULB1LZf1PEUgPPbZQuZ3h7zkX02N
SuWQjTm3gXIJvIl2Yek7od5I1r+B4RuDLjE8pVjtLhmL8W8HhMwnbNXO8tIaU4LKCS4bEGvy4I7u
/dhUsBwYOMIWxSd3DrGJTHyai3Dck5bi1Jkcv4e6uqzESUDAkI8xbj7g+x342bXEJRb+XJ57umF3
LfLCbsgGyHW0hsx0Ac28aBKH7Dw3piN+jeW3SM106vUIVIDrLHyb8J6DajE9/OVBbBTp/cw+Mlb6
wWago+hV4ov8M3lzxOeJReumb6rxuLajveFoQdw1U7ruSQR0EMAn5xwt/njU81phzB1aFnyZj3i5
5+cCD9VGZKbVilu1SFD8We3Ydj/amJ9rxSSwd0knfLoZz+a/xe2M+8tZsExS34DR21tybuXkkuvd
KEb9ROgoORvPZYlUjlYyRWWA5OjoAtBZVuvMzqaZthYv91vPTHMyWo1MM6opjjkbYcz80YIptOth
S50q4XGv0BF5/YNDDM7uVs1OnHh1zG82MknE9alc+ZTxl0m3AJ/nVirrx35szC3lF37FN0TArEq9
iM8dNVRbtdSE03RG1EQktr4wboZAVlXyx9DNhV+XHuktLpw+3U/GRSUFuCFJAZoJAydJg/eojoLu
R9GpEEkpEdOmZLNSnSLREcQtlak4FxKC8ojFTdwXGxHk2aHzqJpBcWKfvREIANW719soQVDlt4cU
j8pwGgNhkr0naCrZDjZQ8lSzSm73FXgWrC8CVZ0s7BjT0IOde1Lkg3xIKojNlDocO3oivGdypsN4
G8iTPNWqZO5NJpb8z64wOPgxSYa4GtDVjh4dRCz7+M07m4T4qob/YWfw1MX6REWg4Y+ge3QmUP1z
Rix7556JmTEMVVw/YGvOp6s7wPF/LafBh5rW2SShVjtyzDX3Ould+9WNqbfzfEz3qW31iR4z9ydm
1eLXLEuQv/jfMMfyLuo+eoc5yuXdnePjw5dnjhMdMpAPqGgiI8vyMUIhJfvazRgT/eKhhL37lU+V
+BMkYfxSZTLyb6tXT/kD8wBGRt7uc71T7BJYvLJ7fmxgzXwnQZU/GX6dL1jYLSFvUUEERSacl3Eb
D6EHspsEavAi8CIH+8C3PXwGduIWygwhhm084Xm5l8UgC7lMZHozcvX2xQa5YcRhmHE1nfvU4bIu
50PKH/i3quHXoJo7kha6LB+YBXqPKGOhrEwO9ITyjul7LCY/xIxd/ZikGF72wpXyvAxFcgxCBZl3
0PkdDgpcZMdXY4kUYc47m2aCOjst6/BzKtfuX5zomf64JSbK3MTc0KiZGZanrMVUsJ2pTG63LQ6o
q4hZO1Fhs078dIIWx6loexRlOhVYZKcpFvbbmmTViyNokLk5a4CTJeJDK47g5czFX+FOtosXX6og
Sb/dGbMDp3BsxAOVDEF2g3lVr7vFdbXYYd+t2gsMb/epypt+h2SZvtBPZd5LLMWGdjIsXw8t94sE
YtJKOxsLL+Jaa09eirJFZ6D0uazZm2XstKdfQJbbrroHOVMs7hHQ2xMq/PSUFSmtptj02/2Sld0p
GpriRg2We4K6tPifiPUJvuqSm4Mq8CVzqbPavjpM9OGWqT9JzgsE5ROqFsVlcJXCtyUcUvmEOYKJ
rmuJ+d4k+Yv13rkQ7OqRPIKZATnT4Yuz7jI5FPUUjo+pauukiR9/Vd4cFO99Y5oZXbQBQEQcS/rc
j1u+X9RySO0EubTy3knzcDBgcfD9B2+QyWNJSfPO5GagXpXdCl9u2MZvWPzl8II7/14g6SmOgYQt
HkoF/DP9IsNo1Q/kRUuKb5VLOIDfSl/+c7nahR9B3TlgNBGRJjiRo5s8TFMG36dVLY4KIvnWcNIm
KSNiDoDhjxdSAyeSyo1ujra4VMhCmYiMwFCvyFgbdkQg9qkQRt5CdQ8obtBiWG48KHofRQZGUTXL
XeVL7O+5OwzH1WGjCPUvhCLUBJRzHXBrRJdi4T7uSz++1gQ7CFUsQfZCbrfDX0Ab4C5m7rxVqR//
npJCw9u3kpzKs+8QKjkBjCIxAPqAIHC7GbD1V4Qp67Yab6WQDVU15KD63cieHeSDt0z5dWCCACEa
WFbeBS0RYOnLIB+PQeuQBy6sFteS8o/pFzGZKPjQ5K9+64gvVPV1Uxw66jPuVDIDYQ1S6P2FI+I9
bvdBHNjjuus5ZF+0WTxb2YsXu6QdJ5h01yHIsFcC2gnROUA7Rr+GeYq9U2YFAzdeJxQOZWLeG27R
DMufJSm7tx6BawEfNRnMhNsGMCMqX1OWgqbspi1+IkC42QlnA2WKd+Ebr4iO5xCjflT0h6QLmHbL
6P9lZNVAZTtuUH0OuVGgSPudqddDj6GLRz8k2ZK4Uy0fGILXke81WX/HjLLXdsj7nymqVP4s6P59
ZDm0lrt+7JMeHg/qV7clj+H8rae+p68zF/0FEZOTDG3QuVZinfdYPCsCowKHs1fYU29K+sqasoX9
gYEdimXehv6HM9R4v8awFr8BFNwHt6mAcfllpDcjSi5424Z55kId82hkaYuOA1+GI8T3yTH/wFOL
8wtMF0fzAe4TLlHN+lbspTutw2mOfDhSFYvln0FJGeSRxWLJgiiaIOzykb6WbH7AemlcVDu++ZYc
LvUk1MkWiN99z8NH5OK1lEV+BPFddwDYJtYSnTc57Xk0fJ+bSGcjxWoFkdSnoVl8++J4IsUkGcc5
rlHDPxLn3t34Ys0Lj/L8AouJ3uOxrp6jaRLUJrlp9M2GP7nhFbe7ak7W5V57MGBCmLF331FeJv70
9XDfiOR3HVStRNYofBP5V9BJWr6I1AePXYRezupkpqSXCmiDSSpFW9sUbVg+BXUrCK344fwLCom8
ZSX+yf1K3MQlpekux5nusvo405QSAmnpdLSvlsL9YfDTs1AMQ4h9GT5ge+JBE8DhOpVTV99gmqgv
azSZqy6q8R3mOPPqhCJXHWHgTOUuKuoa1PVcNK8r8zKV8ap6pHZLzRvpJdE2xRgCLgJvmsA0SOdh
Fu8dRv2/PP6kohzjc/vySIMCrBqS9NzNw5ychlKjshP8Wj+6dZzmY1yHTvha9lQiAy8xZbWFuQqz
ADdXzDo+AaPwRbx85YE1WSzp7mCLtWUw734mfOEzsAuXE67mSnGJY5WSjVUOC9BwNt64HROzfmGq
t78ZEsqNq+0CHS6dIUiJiBVihl3tsDIAvnnqXtJ1FxbcgyVgVuxrZNQ72Qg7eXoIPIi2m8LDVIqw
ovCM8+KMDpYDqnvpMpHjPHPj4kAfjb7NHq+/FyJMo3+TXhVewjqkISIRaGVnrO598OB4MbwlSVnJ
L0D0XuKR1246IglOVHcHJXSiHit80sWnpI3jrCOMnxCsBiMgMOTe9Dpar/5IWu58lczuXbN92T2U
TbsWOxHDsVmAS4Xuz0m1839p3Tqn2bS+2q7TsrxWTiQsYrNp/1EL2tKOWfW9/0ywIKgOXEodPIGV
gPAUKkqy9hm1BteKu8wNcgKagQxCOhiDEYvkOamHdC+AbJNMZgblymWTqe6OvWWYxJC/hmxrHem+
VB41U1RCBlWHj2qaw5NH1PNS47LfwS/rcoaPeT2PKYz+Q4ojEZtUzWcdj64c2nPWzPIU0Bz0HEV4
j8Byec17iyX7WwZpsvXxPl3zzvR/54iOQry2I4yNzHVvvEhH5Estf7pELeeN0tiR+HSF023EuH5p
2VhuQY4YApwtG+dntBoSgt6EJneRiv3k+xI2Oe4mH+5J/QteuXsAWpzMXNFTl/80zZkoV36HvME8
hKGTS3vbXefMhVuaT+R7NDsOf5/Ecv1ZUef7p1wmh/5HF4FD6zDCYdZzJZVOtgQoMZN8yxEnrl3b
lR/5OGAg5ocP5SzigRjj1O13NSwm8V4Y2pe23RQH5BUjrIz3/AXGAWvFmTYk2EQatzw+WdFXf2Aj
EJdQ4cwylOKN+0G5oI5Bq+v+o6+yfVnzZf1PjSL8cKTjiCusxsa5sTbJeVhQAwPWHk0w7SMXj83H
lIcJLyd2K3cs2jg/INwLqm5LXornOgd0nbEBjA9UyK3ODjr0cOTFqjJO+GJ44lWsUbIzWR+SqvYo
S+284iiGaqBKUxfuNRpL3g8O9yCQjnyiHBCLsvmPFTHEUUnwAiOEue/AlDWndZWsEt0RegR5y+rM
g2nxjf2PpPNabh3HougXsYoE86tERctRvk4vLNu3LwkwggEMXz9LNa9TPd2yRAIn7L22q08dak9v
U8ZLKnZpjSAJdFXHVQjfDKtMRlhNkPSQNnL2Mq76tQkX2CG5D+9cdADU0R4J9ezvM/Rw3RAkTaUx
x/EwhCzL0hhTdwQo9dzWcQjOBthRjeEWUw2FG7s01kQOTqk9bpF5W3sR00syfc1V1TrHxdbiznku
84HSPF0WtbdHXO7BaI/iEQzDKg5OV/X5aQV/jq4zDvLXlmk0aByn0/k9tUZ2b3JMLeBIKSI47ldy
h9s4rp9YGa/dI3xFlFcQ8froMnch+716qbR7btiq8+yCXkTCZWWavLXBNIDdl6WS6HGI5UywvGKY
T9l1LdsscHFSDxrwLX4qlIUJ2uHB3YLMQCEZ25mo/+k1qh8Crq8vV/XRy2x55uhZE+dSkSNkdmwB
V9pfG9b0HsL+B+JpdLtHLBM9Dr5Tv62+KqZda/R0ZZ4Y5i8xXpZQbm+JAeYzW50Yyr8dxeweAkcz
2RhGLOuEjFjWv0hmlffl0Wr8m8oFW2qn5vAzbITcZghIIizpXch6qRzdZ7f2O5+/eprXV+pk93Zj
MbEpkyzo1/BY0mC1fwKTNt3fkmxO+UOHIbE39GtWnKO1w3TOYoibN2TftyKULSNvX0ZZDS4krKJ/
7eTHb36WA9Bg0821j9qC54Ita29eGQbyZu4GXBAPvmWc9BHJIULETWUvLI0XGfnvQVR6z7PlFM3R
6HI5uV6NAEIszdWT0NtRJxMi5PYT9Cgdp+2wsWW3nFXrR1+tBkD1W+PE+Kk7jlGWmWTP/k5+FbcP
KToL9wTL0K9RlkX0Aj1mUKYcNRrz9ou2Ti9/sVA1RYItWfynidCqnsIb5cNmF+Cih6xJuTt0qIWw
iEc0lBuXXMqz4uS996elD+CAhOLbCBMc3dhFZELWd7Rz04CnvL8lrdphODkoN0jJBjBAA9bMMaYZ
IBjrSaGKmj/06AX6E96GUNQ5S2a+eqGniVtZBu9oDab+hSfF6d6ACJJ7v53jYYi2M1NADNxN8cQZ
AQCmm3KkHz0jex102a4P4/hOU4fDlk8dgFjY3UbvWBVzlZ9yJbJ/SNrDOuGkFk8UruM5blbyPWK0
Fj+FrtqPVs2YLlSW6SMOj+GlBxRwaKOu/TZAnx40uon+GtmZRL1iifg+GMRMTGYubZbN6CGBVVH1
qB9m8ZOT7keFUAUjrRvV/Gvk4u/Yjvop2FYkf/xqbuVPf1OScIEWN8gExyRW4LU/Obn5T64UTCmz
n9R70Dmd00LlJM6dx1IF8dNqs3WZbEfaiQ9v+q2A8VEwfFOgKzCbhOGWr9H5pNgLIbHkRLjCEsNS
zBM9W2OehCCFCSzN0Kl8YGJQiAAt45lnu+p4+jcCZ017GTEBtkndLzBp/CHvD7EKDQOzBs1Qgv1Q
SmhdPUYsLzK18+RLU1KQD0wEm86nbVhlGRGUiYTQB9zat6I52S4RyWhf2/nvQEzOclF5xADYdCq7
zPggvmXMrj3bZazu0KjZgh2qC850Bj6RAk7ryfh5pk9HCdV3BdswMpmeUxd49rTF12QfGaCyQamx
Anw3UZetV0mqKNxXdB0HV7N6YofHwQPJLbWTSehFH3MuXYTLPNHV8FUXdXCvsKLULA0b6f9ntKqI
ls3TgrYNUSnPzA0KqdNnTFhN+aeSUBx3HVWa2i+iyHalgE+8z9J2UTsio+MaBEWRVr825j3n3Q1W
BwmDB6Hwz4hvoXiP0CCwFkUzm+ZnmJXiytKPXDXMoKjE7DBuNw1H187zUvYSDqmNh9rlsG3p6atL
OM1YrCVK1+fK6cN+G06W/8T0O5W7woFh+zuIfOQBgSQaDAdKG/wmEBdpeo04pRQ2ImHthGKPMKLc
Stx4xKaA2gjjpS/DjY3L81CXdXuiqrQI8haRZb3WAxjvQzTmmbzt7J3ssroWiD23mj1910/M9+8H
nh59KPo+pg70GM8mWSaHC8/v+gZoqy+5g8iAYeCD4qQhl+eWzCn1Tz53Y7HRbq1IksA/yGsRea45
2D7wqt0yOhMMNLVgrnDp1CEX1cupmW01wykThBUg/GZ4hqnjRNIPxPQwGtmlVAIL5aZ00mbXuU12
YSmirpXfoghRrle9xSUQEzqcJv9mm5X9QPW0oZBMBmk2Gk5+W1gkW1SRLpApy8+qCg3b6pf9V9Eu
gTmqmW6/IHbK24XgdvYZOws8sGUI3SD2wfu93TBnitqZt3nXUevE5N2xC+WZagQpntNqEjxfUMjw
WcBdYsB0W8ZDjATy1dTrxjEBGZgM4jH4y7JmHB2h/EIX5NuSKQrJxZeaWYGP8RO25sYtVo3HoTdM
VNJgsfvdKphb8lx1i5MmJO9M0WfLgQS2tWWWcYUoaMkXUjbs7MoikYogdsCzH6k6lvzPyjmY7USW
Y4yiaTpV7BOhz6Tm4OcNu/TCW85I8QG/QRk9Lnh+SZDzFEuN0jEhxpnbm2zb0OoPXIbylsqC/oAU
rrCDyYJwZJ5+Ir7D5cIQdgXZ5jg42lDb1z1b1oGn4bry2BK3hx4BF9yAWxa9bBD9iUo5fcNHcdt3
C0MFZoaaj5Ex1DmTnx5eFBOaf3SWhDXJrie3qxpq943Mo9Q9Mt1Wl5xWmf60cLvsCXGKQCmxTCyn
sym7Z17EvkxlLHZ9fGAbxtceAz7jec9kwYKK9J0ZtxFZH/AQ8Gl+oJixXpqCjK2t13uQdsGO3M8j
5JMcnCs78qltvhsQXXd93fV72i7cSp5diaNB3/Ca56Dx7yP8zQnoCMuGTuZJb4vGpXzMdSdWPNj4
h7eFM7H6Z/fl7tjykmDGH2iuC83tK0L4wD4EWB75msjxZiw+F6D//bA4974OrX1DDtljYIaQpeaS
oUFEXiCGt5xM4t/JYQKNx7hrkOfZQXonwwWcCusH8cdlkV6f5mqduhvFp5dHiAfpfdZz+eGGu83P
NkOMi+j2tvXORxNCNvymCvXixwHJaHeds7EI7yJ4letrdIvi/OxAhu7rNgZKGztN4SVipa56XJn4
JpHTEQol8Hbell//YBwiTLI1YNo6QGKVjl375VULdUZbj71P/roqLlCSg/HZnV0mJg3FDcgr30ZT
afvdEWNtJk5dR6kxRj57c93wD5K4vnRfrbXOH5aF8RyklcaNNJgDUBE/4GnQ9cmQ8Mg4z+cjsoVb
Iv0QRga9zapLde9EUGheIGGIFCVYII7cGWuVIXhFw7Jj4BB82iAtnvFrFsBOmphR0toL+kUk1klF
vQA3x5LjAVwBfT245+I/AudnVsqmyB6moa7mb60iRHZzECwhpJuxP3jOWJq9IbcM6xeifHdLvVt9
6kDAWG0bHONT6UeE/jJpfuSGCK8l3SvCEzfH81FHxQ+AWn0P0HvucW/37hMUY5VUknN6RyWxXr0w
LpKlC6364OLmJ6A7xVSaOkuBxwQSCweTfbAptv/kE3Z1wveM9zks+L9phPmZZvr6xLHo9+gdLflm
k0xwxdlAOpBTfqNJnX6g2efHGdoMw/uiPJdIZY4uMEFG8Ld0vrGf/FMYhoB+5M3CvInswe628Nan
O6eXsbsbrIKsUVNl9rPnRcF3rzmsUf7k3bGs6hD4xSjeBcMEhkSjFhwPQxocA+Gz2PZuGB9kCnxK
RsX5v1V6xSsu1YUQ6cGCbuGnLjs+zCvCRk6NZlLGj/Nk19eej/0Ju7Z7okKlFPPABeFKs+VzaSb/
WynRYhAITXwf2yZY7jI3J1gLoy22ldmag8Mk6f1QKMHJCnHlPHhOTfNFpbDzcrT0W1uD34W5inLU
LOu9QHJPpQnxmVU6EjMT5xVrK5voec92TZCgKZLvTa7zt5Kun0O+jx/ytuyvbSvBZlHPFO9jOHzI
rvT5ugoEDX3v1vdOmnqfDSCXP7k744AMByWPwcxOf/WWv20eTQeVrf5z2XaqOEa8eDsSYPth0/ki
fNR1h+wmwHR3GW0a8d00BCPOrUCfFu3yrYbt8EH9sew6nDF70WTx/ON3lR3sLZgr+wZmgNpkWrIe
RfaNStZCJNfzaxFkEpv0aM11LBJrsK9R7E0P9q3JQjfC85tPYCgRGMd3ggC7F5tJwoZLqkw8tl7s
NkgwOfetK09M6Xck0U77Kg+ps7CYd4pVH+HSxugRpIn3bOYcAJy3NGdrlNnbYoIrVitrL+Dz3duo
no917URPIWbyw1o2izk5DZAAzqKWfgGpdJ04JB6eJb8PBCO2B87GcyePTczoUGZ4Zf22cAyfwd3x
27JpytnxdDJ6b9hjrkcPmcazx2V1VHlqvyN/ILoC0TNL1RDsR9CtY5FMrhd5dI/DN9LM/jVWDVKg
MlDvCDHFqfZhEJejMC4qfNCQSLzzXzZF+U7WQ7eRYDI3Qc/nqmdYVmokLDyjqUoa14WCVYRTAIB3
YhxMxlzxiLFhTEwexS85yyZaeiMzZGFWwMZeeWVOTg/0LgQVlX1EkzX9NXM7f7vKqShnhy/0hvNO
lNN8i1RP4zfy71CrZdbzevtLEUE2C1EYvCM3Agy2iyokgXgCwQ2olw52RA8wdOZYELGzBVcn7pBT
0IhG4Tzedp7K3pRzI88hRhs+6gott5LIOGxBqQP2dNsbJtoeYOqNQ4LGEwsqYNHMfdRMwdSJwuU4
zDoSEfr2BPqgJ+dlHPqnOFuPfNfxrtUrcsDQYv2HpfZbIA1IOsdY51lOZyzVTCvbYFD/IifvN9Yg
uPx6vtUVunJxXZc4ipIxmMg9gXjQY2XSW9rPkgsNINdHRr97K9jGrruthCgPUUk9kaMRfVq9f5/7
2tyBC8jEOc4cDlUHhPWDPSLjH6A+bXHHQzBFVXNPsVTe+/PNfB4gtfhJ21uEvV/iQIqLKNiTFNI5
0Dd4oi3H+k9p8GBCLoAW8RnsmbsYVo5IwUrthvUWgCgXcRRW16IJCziXRSlOEdPmzyjUzd0cjljQ
KYd/qNzr36pqHsubw5JXNw35PxN2tLEdy/ma2vKx6XX2EcEx3wxsRB/TKKj2kNGdfDNlYF236pap
hsGm4VKX3k9tOeUzF9Z89qm02s0ElmczdmT7HLVL/UxxC0nODcGFELtzu0JLbqw3N7MB6DLL5RuM
hyNTCpsBJB9z1cwu9CKXM8oe1Na5wr2AKEQneRkyPaC23VDSx+96zrASjE14RAYEgEMRbT2rUr/2
ZU+zSSBQj/jIvyFT10numsCXHDL/fyMqU/5lORXXO2/JnAdt1kxgaGBmNGQDtHntwuaaZP0DcWVw
Nzx+N8GrHvI/RZqKB3Jc1IvH2jwp+zmCPE79P2816pBw5/ZrrpKyGnNa1qxlPQuzYcOGv7tVFvnv
nIrhSq//2aZueugV2GMc9VQIrEiJIKj0F4v4SVL4tfrO9CrytjlbbNgADOi+Fig7+Tbw29rc2T0t
vx67v0yH06SP3AmY1Ty2L5LIbKhTsbwJzysUQKG6oUVHkO+4w8Wr706E7PhdW35p5eSHFfX9VnUe
g23YZs1hgWRGVKNpX+hSOEsC05q/JHqYTTuuSAlMXTFqaX0/33IuhMTtAPjZ9WuQD/ubXGFLVzlt
jQUsiHC9NLEqC33HnGFFFAW9D1rWmm1GYJ9Fymy3w6yVICYm2t1IjaGhwqpqK9Ntg3kkEUI1kR52
cm0pZRvUVSRytckIsJLjZHkDNof+0Z0IRe2nGGvr9N7mGanF7g3UgdoJ9k32YSZ8pVD0Yky+KJXz
eTbwzNmzBxxneCoc61UsrG1c1xQXO3TFBzOa/NOEdnuKhzgwBzL8DhAib/Kjgt8He7jIn9KaYdg+
FPAXO41zhxTyFWlM2pHDM2HAVlKfwLpZJ8nisTlYA+NBz4TBtcSVfQ1dP09i/G/kcsUw0MJevJe6
tz8scG3WoZS2+hmNh+SGW6v6Lfx+upeosWLg7sR0bQXz/ptfnGKfCMuKk2OUD/UQlHfeFHVbbSJG
/XAfMHQA30mHgHa5wS4k0cZ7Nx07pFI5tkepIowCklVXFWYeSr/5v2xGGIVb8qxsjOUN1TGKKvXB
4IX/2Bg/VwObU0Ldz5gE4k0bTf27gkaPR2VeGK2vRdb/McXymqW3GkHxph0mtNwIgT0/WWAK7YIh
Kk8Yz7InzcrhU6XuLXWjChlr33YNYs45PvE4UXIBXT+wZGCqEdkV+Tp2+9BFkD/VUujXCT7FtiiM
220RJjg3nWL+etP6vWF5WKpzytCDairLyWFcQLxeVjDqO4JQ+h8M2LFhmZXVHHCxRAnmh+5C7yYs
d9cO8/zbaMXucuSv+PUnyZMlq3RrtQ6gfwevzldLFOtdxXTGPVACReC52YTjReMBR3ArK4uJLroS
uNy/0Cfmd+Yn9iEqY5+k97h3n8eo6fJT4bDO3ver52HkwQhnNg42rX/C8biKZsSkCRGxw18eX6c+
VGzs/wglp/rLNqZ+XLu1fQphPjxNyE7o7XTs4OyPpuKG6Qdhc0LN5pEqFdvAehUszinpobFj5QlE
F1QvNI5ex7Sj5QZH5KrEMXTrG0UvraY7M09z/DXS54UIpXrcG6iWrOuK7Hb5qyWvwBqGkGaZNiET
GdccsOFqVH0nl4iblx9Qqeo5nEYDhGNti7MUYQ4zr5E/i8gdblW01f4eII1fPuEBENNuAif2Thod
tZbBALfPg7o+0h2ikVZjHT46E+i9aPAUjW25Rtc8K3yAcgax39Vm9Cs5NuDZUE2Mrhl3yB7qXTo4
VnxBASOC7VBW/k4q395Nmr4bvSD8wkIS+bencc0Z1SGRceMWyqYfEKHmcR2iwm/iy5rXtX0YzOz9
x960ORfuIOkACfZwUFCL6cJbeEMeE0Kwh1rS/0rkmqSKG7J8qtjz0AunLtpMiA4sICOMRSYxHQGl
WxtWAWMdbP7b0WOovvejcP1Ec+ObTeitwR/Tl0udZHYd6MdpwDxKSF2HGnfYlIMPLtDvpLqR4QSd
Xp5gddWkFS54UO9dwHj1K4ssa0Gdc3P/ftk0sc1H7qEuQGLQskzBV0Hfzz/eCmyn/mxVlFwkOPVb
0TOVIlmUQILlRK/Ax8Qcpa7QTJhHbdl1OHw69qG4vHKvCOBIgVrd4vep02c3K/JMJYir8llT2jKA
lkeOBitzmJC6mfsSo6nAMow+Mv8DR1Glb2k1mvhzwiQ/nM2EnB//SkNCasFW1ZLNxG1ETqE4oA4Y
pmPOu6qIarVyYwHnaFJb3os0dW3g1HCdoLlFZEAUpyKT4Uyi1braAxlLupsrIrMGWVLC8T8pVOeB
g52dciNLsYHRhhj5j22kHfw3lXBQJkALUnkteo4ymPRLXqY6RV9Bf1z44PBgv3R7RstgwLl41hdk
IfHNv0IS5kusbKs/6hR0ECEqXCcbmjAHy11rx0kVaFKRMnQOG4yyzMXyOWOAjEi6/yyy+baXKoW5
p8NNQapDvqACw2HibYbO18VxrKZ12JvYqz4J07Crk1WQVODgBxoToexCHemmyU4MlmlVD3DuVHhY
dOhGpxnOWoqks6bmBCgjzsYd6VGg9LB48uler6B5ID9uLK8dhrtqSJngoM1vahhbkZxf8DWhHK5N
QAstuNnHh2KYQ/9IHG487SNLrhqDXWM+hRjh824omGbvQvcyHXvckcjxyy7srt2N1tE4t6hGNK8O
jfNNCUzwYioxyaNq6Lf4PLJh78Dy+mrkiDjEA2/NXVP54inM/eXGzBqQN/UBySknxGHRcupaN8j3
jpjK6sJ/MtBEimoEuRwHAZGm1vDWWUv4jADKTK9kFPWPQWg8/ihiaACVuK4+1H3lArWLmcg4QtPw
+8jLKGhLe+Jsz5s/FAv1+DvC/PkloA43lGA5HmEnw8B/j0She2/LvAVty7D9ubbG4V/s4Q854nlF
0loiKX1gjkjqsacFhY8bzTseu/wbd0XYnyymq5ugzdSj4jgoD2Yq82JfE333EwTk5CQSDyIxF4wu
s2MB1y3HBir5nPCHqzuAYQFRVZaQXrIWrVj+MY8fX7pMN+MhXrroB2KcjaeaBEXGjO5ADR0A17CT
PAuaU+Op5m8PXIS5km2RTdevk31ns2X7wk86k5jcWm+8tqQ/oRYi4Swa1Rieej91Hia6Fm9fO6a4
ywfYv1RnLUc9v7zy9p4u2BB3DAywbGD7Z4GhVXxfQmKzkgxbBq0iJ5BzN5Vr84ZDJ2DoT6OEqtoR
EkfLHDr0bSJwaZJIaOseSEJQIRFOLcKRMhD6OyWE4+L7QXoefazkXNhTAffGabATBj17yySsreB1
zbB18O/ABUJUaNaAVxqd8EKeAl6pwIIceHPo5IYRXhlUCeo2v3ir4KJPx2ocqx+rnBGnjcxmeWbl
7GAfAlD04yk8qvjonTR8hWFeXPlFa3YCXdmfif0IPxyfHu7IEFCgQeoN4mNZR+O+q1vf2kf0wM1h
dRmyJzhT6D5d2/PmfYcEzuBztTH49Xi+P+U6pe1dSZ79eEYEm2d/uy6v1M4apiHbWZPW5SkFzigh
xRLChtVidq6AzmFvB+z6bnmeFGojJsDnsBs1AxEndYptWVISbia+TFChLZhxbrlpeFbot+5siJvy
4HArfhOhSM/M/jZ4oSoBaGrK2yceRpt5RW3VxOH4qsQVP40x24vIpnJwSzWjLa6Irj6atRXhAZ8L
5GZOStzFPSfvM06C6sNpfDJveXoxFGQGRlJCUhgkNq5E4iE0B9HJZFJmr93C6Hk3gs8iT54+7UkC
DmsSzd/wmhnoXMnsetkWdKxzbw3SxpuSrcWlGWpKr56ha/XZ+VbX/WGcWl+sYZ0y/FtTK8+0faR0
49QYDkzWePZYh9UzCFA4kR5y/AsTOfvsZJwaTp6ab6eKSow05crs08FDxzZogX95e+ay+qTZF6Ke
Id7MQUKJu1cl9SS6PwDDguWvSIlMnzaVwwjvW7kGmQKlpxscKQhJVe8720EzDYs5fxmKmm+jWJyJ
9CMvmGNoPDGTpHlu4n63TDj6Nw7U02lbWpVZDvZkpepgZBS5h8FiHCY0z86mnfTwEznst/dB2U4X
B1FO+90yTy4QNGTdcGI6bmWXlkDR4OAaFQRUUCUQmYnhwks5uxHqpo6SG2upgsoX4Boi2IStG6wT
ZrIOX3Vgssk+shYY5Bcb3lHfewF+86MQXuO/KIbN9sbuxnY9lk1PxpjbTLV/XOxORSdui4mBuLxB
TYeMfhgWjWBf6tog1bd224avNbZI8qaAQmXfgxnr9pxx+/8jqIU9DT92d7U61JtJDyVkffCy2v6H
Mnl+HLMJqHQrIbtgfHDsp0VDM0jmCWrMuWtE+A8dA1u6wLNluA2RPUZn0kbW8EtDD03GCAnUAMWQ
6qEq5UPYecbeGW5ii74IM5yDrHe7lHl4XqOYLGRKKyZwqsuB+sF8TyriJTkMiEh29spm33l1Aa6d
SpA4lA9T/TuHiKI3phvQkBgfnvPOyWpGA4M3AkgkNH547MbRpqKsDCWx1NJ/5W9Kr7Nvg4Xjzo5t
MHMpYU4qiprxWSIVPKmVLf8NomY/YH/PL412PmzNqjcZ4Dc+rtMMd4UsPL3xgbjsdGOv2PEt9xwB
Gcw4qAOU7nWUOu/4UQf1vIy2D6CKOfhWcO6yBrHEYwhdyMb5XAUMwhrryUGDflHMU4ttxaBv31qK
QMJb7kNXI9ralYzJT8glckgjcxUfkI2x13djVX2slcHfWrlERh0mM1vFpVtchErGgRg26JjvwqTp
6uygpemWPVe6lgXK2BU7UqPEf4XGE5VXMzdS09S3air6vLFiHvgM+gFEG7tUl01ri9SpLMRGTg0s
s7pavgK36gDvrjhVbMwpZ0+4rxmj7l1aRTdqlXHOKKegNjRV/AE/5i+sIw8Mq5me0Bvy/qtx5SVg
bus/zjRRL2CDZw48Jqp7RI/Z22AN3qGIeAyLacnJuaikA0M/pw3wW7e8h2KA1mmJh/9afyjOdWsH
rF0LpJq7WBbVJRZpcexLFbw1UckdyCIb31EHKXgzaRzjqAWjXG24E8Kd9JElAx5K440eYgE0DQPR
IR9JpEYJjm9uWDtiwIupCe+lg8cZpAbiNYNZhk0KlBLXW3d+6nGTAjN4kEUePOYI3y6RQ9QQ02no
RSEjU7SWrf4ZqTbGhLpteTWrCwaJSjz2vhvGqy4lL3/YdnYFo6mGy4JBWXsoeQTsPcr1tOHb09wd
S68h8NRtMXe7QYxyPrHOtdPElNUAeJbKAh8M78aV15q4RUbLRbs3YT7aSejptvguFsMewbdmjlwF
eAugQEVE4atEGYXepjWwydBGBznwDgLfQBCgHjsB6fUZUs924+m94/D6JTQf1fLR221eb521j7rH
2cqG6cKsBWNHgGPP49mPUTZsshRL6iGzbpxLTgKoVS2DFHdbiglFAEOfGBml7cUHrzXljWFLyg/X
S+Y/QKe4rdGG/L84w1EGO6BdbgFAnCCkICKaB/shUtJI9qzPCbpFL1EBKovJQaPnHjmS3do2pOUx
NCPNrq/QyJglCPnjHbrP2xwZudJW5pVeuI0qZ2R8BfEMhTmC6aQWWXiFpsUmjf+8etd1w3G2RHH7
5aas+bZwj2JuEDy87UuPz5afdyaaczej3cXvhR0ZWyp+WdAhUdiPe+SW3hUaWcxqDuVGhs5PtfKQ
F5Q8O85sVpRqyOMIYm6Ksj7kPuI1J48ZqmduJliMOeigxKuFtxzxBk1m29Xz4B7wqIr44II4OjUx
gBeEHbkxjE60VhfcEVofhoIdy87pW9Io4qBvwaREVv/ojbd8jIj0+bfKalHyDdhGXrRXwJYFKYgs
WJlILpwkrW0fiJFhksiTROasJJHYvevIVhRYueou/wXVAYa5jpb0ywZjhtxk0FInKi5Ltk9u2r3a
hBL+rksPQJtcJ+57BLsNDX7oObfPZqLwbc0GvD9UnSWOug4K7lkvvSRFkAA+d98sK3lBtCIeHZOg
cuN1JY9uD2hyWBMUsbSIyJMpA0n3NWsCt1vA53PVNB9bwBb/BD/sV83YN7qvF2XNdxya2KNJhfMw
3NFgPfN642cN5y5iZxUT90JFEEuLoJrgxgdAufAco3WGPpey1+F5sovTpMFhbU2/xJ9WKiyxDdXN
M4SStfZhmy6dYNXQt5/ISwG1USHY+5GWgiAcgRqBaOsuHvYeGicEn260NCgwxj5i3kQ/sxsaD16T
KEFFbcaohKFhtMiLu57hiM/gu/HlkY2bZZ98EaDgM2lbATU0Jop2czvwCMEjCcYtK67GZW9T9S++
QiJ/c49ONrA8Dj/OFBdRca1q2luHGj9KWGdx4pSOQ4hOhs8xgD9NHu6O76EpINOkrXdCvOJmVy9C
WvfIqr0nYMNv/PnTd9xG74F9ivFQlJGIt4hHAp+9LHIswrei/jvnIukTUAHhbeRK0N42R3d8nWVJ
MCQevsE/ZIE1+TuK8M79I8Hz268OLZcFITqUMeYFns8EIUpZXEZkgOCQKITPRWB1v7M73FDm1Vwf
KASz6xhiGNm1jYOvHDLNHF3swJFRBZPalHAafFMvu2Bu4M2G6AFZzg83lSoVafAP5jDLPCoHPzov
lUj/zf6oyKQqXfm75E57qQivZpQC5YXfffXKlPxQ5JRIgmK0QB1bVZYscMY+keE1PWNcAfMIqyty
tTyzLEgZofxmZmAMk9oWnVKqg3OVIc3CUNEuV/638DlGeNvuVhcl3T5nEC22mOr7Hxaxs5VQqmg/
Ga28Hx8Z2xY5m/ShBsLqTD7dZI8q6V5kUeV/WCkmntNSKAY8XmcIeIcGORbbOVXjxUw4/JMF2Um9
Y8TU6m2G0+8FTQTdr+og9Fm5772Vi7/cdWj0ezCybfgEqZloGrI39HBaqE05aDuWLaC0kBVCnRzz
I2kF/T97bNSP1Utq4alHRnkSGIydo89t/bqArvwHpijVT7XAKLtpRbU+jBQxj12v/Ic6a1lHpBym
wGymxnrOlraxLlWvy++cZPj/vCEjAEy3iGMZDLTEMpD/6SXw+wMkeaYnUDLuLKhqxnZ/buJBXldL
qoeAheJfuEbOLxr1+inKFsRpCrPfAbUT1Fo7c0kQY2EFCa4jawTvn7yBteIwGFmjuQX1muc4FLO4
QN13glsGtaV09p5LDeB8V9QBirXW8lhtdi2IryvsTNEmHWLDn9amLyeIwm7fHELHwi3hGLLf50K/
FRzxf0XEPA4YWh5+YcUmsMt3VIZbHMsqIBKJvA6/sLHDJFzynM0qhoShreLvVMuOMQpopdVdqOo0
H1KzrdnLNggeAqv3/oDJfCma5RUW41Mp1fxkzQv5Dd3sXJCXgfvp8uwRy+zy0PFUSejWc3Eq0eKe
AmFQXSBYzk+96YM9F01xRI+tr4T8LC8s9NcdTR5JlXNofaFhtO/I6eWIFmOwa3tiuxTsqb0T9ct7
FgyvU+1NSBeU2rq5G97NuIfug7pH+lxE1rmOZjuxe/9z5VnZpf5w1TBrkhr2HvIEwu0Q89TsZxk+
spLV+GjiMDcfeBXe2dlHvyVup2drAFZAiS+POWJKop/L+KsNoCVljmF31jK/3aRNWXKwjv1+ib3g
y4er9G7l9Q1gNYrqqXZC+96d8nSLousrjcingRgZtqhWWyAQTEP0BcfT68qlvxkwCADYsroEv4Yi
2HCWv40NYG5ZRutckJjyXCkgDXbZLU/oBwnI6CxChaKou0OKXd0Vxah+2jaD//E/js5ju21lC6Jf
hLXQSA1MGcAkURSVPcGybAs5NEIjfP3duKP3JteWKbBxuk7VrqzMji21gE+GHpYPj+/ljpusJCTk
Lr+4tc8nXqGkGxLIox9TSngRad/9Jxuzv4BVWnmXbfQnY5jfxf7SXgLlqweLQBKZ+a464uMa3gdc
Yux2O/UUKMkFuwUYaZiyf21pi4OkQegEus7Mv6v65mEMtn1bWm8mvsmt73rWCQy3fXR0b79HWez9
G4i5HVqLgiBcCOJmiS5/c91MfdquzxXfqsUrknp19jI3O1AVpg6LMsk0EJTeG1BRvEZlB1E2/+hf
qfaQJNDxClSJi9agwaMac7SrbQfBFxfXIQKdQALG6WjooeHoMBf4Y5lWsIfZONF2Os/FY6F0+g4W
qMAvzeyIrWQIB+H1R9erxkeormB9Bw8NgDoitMQAgZGAH+sLlJMTAIQZ70s2+mx5Jn/DxBzceLl4
JWjrWV5Hx38ZCJc85smiPLbMrXemqD3+wpJ7J0LSfNkDUZwgGXDK1tOJiqbovc6D0EBH+3K5EV3m
rrQONZ4IMqYItkTouiMP0I3A8Gfa8X4WhTH8kAQktsq1sXCm7sYx9yWrJf3IXWfcwadFjbLAQFW0
LAJq7hDYkbnepxR4fVIRAOIC4B4sR3EuABkksGp30t5GFCjdC0hSGpZGuRd1UByhB6sb9WOEQctR
nhbiQWEh+hN5OxPjSBNkO4q/ubf1nfs2Ywv54lcxUrpgvDSk876MnFsD/onqgW44imocbDVw/Aby
RBVtz8fGSpyjC42Nhm9gheyZK2dXBYU85UqBwxTJTASg1+EiFHGqcfgQhol7nFZZj61sDCEhGgf0
Si4EvObGdH7xqAinCteIP7xWRduZ6r7XXCcUgy6ukt/QUMan3GYbuanahagC2TiUefyi1nfcde7O
g+skNm7TZ1D/Y7v5tTTlc9K44AU670EBHcVyU9KUwZ+Rkx1T5pai1v4jSyr9wi/G2/DelgdB+h2h
2dV/TccMPuWIITKZoN4r5ZbOfokx9cfQxOD/Yp7ZVUssXu1ZEeZwLcKeVkX9KYXYd5HVuLEzWHIL
hk6ZvXEXaQ6+VU67Yilg5GE4b05eDLi8aHAtODVKrIebQQHJfCpck7VoVy9f5kQfyBRhzGdpaF1Y
0/Z7Z6SdUFgYLyTU9ZOKgs/RBe7fc4u6p7Gf/iB+4qNoUnQAM6+zUKae3JE0IPPBbBihvTb9tyUR
r5l86blBoafJR0mQf7WN5ahjYCUkIAiM0jOEGaJZ4PgqdfYT/De5F3AHRAHftlGgjvFY/n8xJZvB
3egjHUz9SdyPGZ7FVX3mSE5+FbFnXdpW/zM1LgU4ab9SR9gXZVGRPVIQEEbA57aitzSkjyq+ssoi
EmqzO9/h2iLfX5hzaPZ9dSWzAoYib1modAm50TrzKkVkmhUdmD31u88y5zHzdfQk3CnDKmgkW3Nw
30HCxu8IMayicb49GUaRfo1IDM+TaEkUlrDiFUzKR+oHnmgvsG+FluLQzlN6sw2hP6wCU26fi14y
Lzh5uFZ6P0xGqw9BALyXgdAm9wVa4krAhASwN+gtWk/9Wjsmrth8VPs6iKwtfCcdort5t5TvBFNz
Qh0i1m1SdIvsfvIIGBh2n9G+s6WJCJRrcVQIhDur6KP7UvggG2Ja8vArRo9aUjPMtZqWJAxf9m+y
YMRrpqljXHQGjixSmhdoK9BvcGtM7yDV6njnBdw8N67Jyq2PbedhntPmkRQjO30RW7sF8f1qxI14
gDbZXabJV2cyFepDtlwkPSHVHkV4/tXGyTOwSBy1sX8Dk/vLdNwGPyqi3aa0iOp4SWXdI/AXYe/O
3cW2Gl5BvAtDzxvsk5iL+xoS3lNoBak+twx2KP14mAM+kFEWg9o2Y8wNzXe7YKNxgj2lxCrPGp/D
i3R78db3rQc93tRdv49IffabyuMifOG95B39rjJPjPDiOM2toi+Da/6Ju5PJ7FFbX95iRxxWbXVW
C1eggHXDro08vR8wdgjsym37PNdlf6zSafoguV8d/b4C7sYHKyENshh9mVSzPAYtq3VzMpJLG9T2
a2b5/LR+lwXIS/yCV7DG8GS0ubHNjeR1SmEeUh8AINSDm+RsR5OiCK1hzU4Et7C/+jHLfQdJEkSr
k/xWXVTvxBhFn9rsr2DE3GcrXXlmpYyii915yVNRD+Vbtbj2eZqoICeGYl1FvRBM5SpDJ2K9o1Cn
/I0nwNlxoSejsxDwZgWpU473muILY4judHywYgSD/E0Pt/MbxMth5Ca72hC6/BenMbgPXI8hnIJg
Ilsvuq0f9wxL2VhSo1NoVp5VGbHzx154ylJtvOHJUFdXGVnL6F23BLWjttyMjmcDNU8tkpg8R9m2
yoQ948bkRRMpRgV78eo/SaL7gzv18r2fdPoH0zCuC0BfO5d4+c9cCcwBnCDtpqdE+JBK+6Mfibxu
gtkdxx0Z9OKOeJJDEXdN48Uin/I1VFrjm3CNKPRqN7qmo5fg/ubysKfy+D3pVU+RhufccD3BI+M8
zxkCp4ruAIeERkbxBmEd9jafEfUKr1xUccjZfbzDs+iHbekah7gU4ifIRuAfK4adfoCEcT1yXx1K
34kGWeoFU3MLczCa9+gHaFfl1NMRTHMPy8RiYJgd2zsRmuUZxJrBnX+W6H1FoU8pPCKGvFnS8ND4
O/oGI3yd8fDbtUszrO2mutepF6S8T8xkFwvB1SP2KUGoo5qJoU0TWM2Bd6L8OriqrG9/97yYHsZC
yjeCWcNujntWBVzHXXqfbJ4G1S55sEFirrcRmvbvvKFTngXV9CCQmI8pqZN7ltCcuMt7CtswpQXj
jbBlEtKLyfYtN/tb10BnsPIk/dNYNuYoY1g7tSLngosvuy7BRJflbDjvFZbYXd2XQxgHQq6uwMb/
GOrGf0sSrtqbWQ3Xul76c5/B9a/owfmOuUvvCX9wgsydtUngaKzsFAF9x6cYWuRGf8Yt2f2TnR5C
/rvo1fBNbsjKpYluALd/tpgi8LvTIZHGcn7wIjGdqphX+PpMO6iSVn9NmZMa+mRXQJcu/45zNVwr
oH6PrkugDP8noHVzInVYlNkfTAAc9GlirGhdrX4PE72yaHznCX7WBgp0/A9xK3/iWtB8zZOmrEZp
Ub0t2nonX4eg0VFHuG16hu+gkcNTAAA5X8Pi1UW3KYx6CtpvWRmVL26hhzcF5ezIv3w5k3yKnh1p
jC9Wo9WVZ3XaubnPH2O1TIltThmm5ybykRVY1e1itxbvOHK5gvZk1V+q/7Nuylq6++TH+tyDI+nO
NCgOR7pnyscWRujGG7l/bYDm9hDKisrgLE7jr9wdOE0IqXmbIp6KMB1jrp7Ixe9u13I+BBk7XAiu
9xys54E6Mh9qlEk3KZTbJtlxYbRK2HaMbF5U9PPWUTX25KGEMy4kanMeK/nVdMjcmwwY0DPlkdHz
Au35RBHRdK/x02/0lHrnFMdggtN+NE8JO/B/tsqyB3jU9RX1dQ5xjgfPtFNEL9A6GBUX/tq0M+dt
jxLNIrr297HT4hM0cxtk61wihnIL+IAoZjIspdUFbgkTFE+B52NajPTzhMz52bh6fqXQu9zVhbX8
xOtypaEr6x9rRlDpzey+gF0APNElcH18iKm7ddVwy5JxDEdr4XLkYE5T8WQf4KB1F60MCA5q1ixz
IThsWqmpcW8U0HgZja/emEWXRbYewUh7ql9L+kxgVLBOw0Ybg7PbghQxQcVFFUzguKtHLOFtwj6a
hwgBz6W3xbIOPuoYgQkxXrmFMrWw/Xw2LBt2FGnyYJuryAPRVzo/zcS1nFxoUzxw3AVImbXP/D5M
NldXDCUhtOlf1cReidAqGBRVjElIKqQ+ltr203BQogmJPgE5Yg54c7KAhKhlEvwhs3SLOomzBFf8
icyVfTI53D5IIhoghSQWcXoDAJ8AfN8bi4xvxE+J3uam/4EJ1/nVN8n76CfWyYLPuR19gBD9qPIf
atCrp6RN2L7EhEU2fl5iNtRL8G25hXcy+nWyqq3mLSYajSFAl30ISpKVAR0Q5wV5Gd5ZUFwzl0Fg
SxEr4bZBDOdAde5d8emyFVEGnHBGw4MPDeRIaCpbVqpic7TXbjaAROahIZT03g+WuIL/FOd4nI19
U2LOqaDDox13VWjOpGcS1nafAcL7Z64ya1/28/iX2QPAQTEV9LVbklBkxKZS0nUY79CK6/2In0ui
u7T9C22lZHilXX+ZVWesk6h7msGZfEwDVBwclNjSaJV4W7j6cEJyX3hWfp8/zc3iciTS9OErUzyJ
zqM5W5fVBy2V1a6PnL8QvzqaOoC8dmVn/DZG6oAmW6dHCV1tjTFUX91ksdFYWzuiMvEQ89zkO8cK
w26ksi4eFZd8vHYKnYAMHgSTWAJ5A+hxixI8ZBtAmt4p1p4N4KjKnlck2UYnFG15I9/RTDQARwie
dZQCWIV/I1HevxLgbh8rrrw0nOZhM2JsHuwjZQkyDAiD7fEgx/easNmbpccImsbC/iMLNCGU1YFb
+fWnWQJMnXvbOOZONz2VWUNvAM/ekdBee+bbktAYw/pkA/JQ/JQEtXZKojJZmWOC4wq4puCM/Aqq
VjBDsf2detrUyiYPFn78nFKZAO891uHoXXMHDTZA6j6ImpBRN8jwfEVRo6+kwMfnJYn7U8VoUJEx
porF8cjq2xBK8E0Dy2CVNfp7Wi+WcCi94pAG0fgGmqa/UCVe3sXa6gLgxMFIzMrc2y5iBppjky3I
9ryBHJJYuYieW1ZvDwl8ny+/cJubUZuk3bTq2q1put3ebODG7ryFDVg3EGuuasDlFw87vQgtAzfD
BtrTchRqSY5DA4Sa4cf51J4121vXastX0HM8jTrJjGtL8RzhnSl1WW506fAHPomwcN55Cb9ErI77
tk4xSQWTR7/IGtEJHUxoH9VaJvCMni+8PfQ964ydjxUbKn/p0qroumawT+dueGWVi6rXl5LlaprR
hfdNJnR8ZsEQizCpR9VsR8w908VOOizTNALG2Q1jk0VBFdfGP7YnTHtbFuypQCOZLOpo98ACOY+D
xHVvSu3jTUhwD4h8cstt2WB+R830iptOWyItc1bahALzEd4kiwciDil18XNEhRM+8IBLd79MxqMu
VnyPtZ7TmPHpwWJhn7/kgdMjFYq0ZPeV6yyh8yjBJ1IGbfw84va6w6jCgJLkBlHzsTL2kBm5TEnb
ro4N1hlmvaLyO/yPomV9GoChOpWGWPmkMlj+EQwhl+Uv/Xhu9SKWM6zQ5hXQNcC9FjMAcIp6nWkz
KSL/BkSXh5yUGqOHk8ByAgKXG/Bq3JF8asCtFWGxIit6sQgSk8pJ+5KKKCb/4qg546gXmICukbBt
wOpBwDcPo9cRAMqq/HPEBMyATSjRWz3fdO7pugkuS9rya0lNTtrRWM9tSIcWuiTuCBzKSAuyDNgp
ayeBpKIM2CH7afbNf3lnUDVDFs28pCAXuMPXDfBP/pEkmbp0FvAHS9c9j/we5ZUkVMMp0giKqk1D
GpdZ6DLaW56oyl0Leqa5lCKQRyrvTHUa8wLKoJxS8Xulx3KP0G39Y7ujDEuPqpFNxv7mldV2t1D1
A5UiVFTUjZdUmM6PqQeuhEXiN49ANpwnOnDkR0xXFtIAIvNrF3H53Aus3dQmA4M7uGUNLCgo4B2k
o/EFTNY8wf/VqNhWWfshplbh72XJwnqHpojjhR6pw8iL9cVCzP5j9PkbNczgceIAoRpWAIkRBzKN
nn+Dbj5jasbzHuXWjG1ZTS+QbPwLV0WGtxjJ44NwAgUZASxinKnUiOZ6HwA73RSW/cGNHOFGl8aB
O0vwnrbTz2xnaUg3DZdob2Bx4ZTBURFjoNmAGAmrhT55xtdCtS0Oj+SfPeCb4csAGNz7njn8P4Bm
nV1O5s1ElXltjzcaM+iaJoEPfO9GCPXur3HQgImcXPOH17l4Q6expTMe7vC+xMe2E4NHLBKmJHWW
sRXiUCNE7DXZ0eq6ghevPxwsSifBfnpMvzgRb03PfmMb0XoGGmIeQ3I8nxhIx0eWAuYlixt5Ml1f
fDp9H53hENIg5htB/bU0KnjM9epFi5zXYmA2G8wg/TsjmBxMMuzklkG51BwSRcDC39EbK/cf/Mma
HgVEx21Rmx5kVhKCeEaSV8VC0t04Pf5bGJN3tHvxjtrqP6KD1n/iSOibX3d/ojZ6BOsEIBSHjH+R
hWieDA9s4gav13Lk/dKQ6I3vkyX85wS6LhguuBSlkFiD2qYEW7A40EAKYGJAuD9Kv/0J8C2EgIOi
XzOYqn8RXecoDtq5uUAjwzxqpo3tG0e2jewUSp/Xv0n46WHwBJE+r+MVlFb1W2y4zwMokZOAXRO2
9HBegWbkrKs5otgjHuOc1E4XREZYWbSgZGwD2t0EtP+x0m55oZ8PbdO/s4NN8a4o7wKFOSJsnJjJ
1lnGF7EUs7PxW/jQxUhRbMWJs0euZ6GDE/KAgYeLN7tBdKQBx+fsfrWkTjb9YL/77O6YqVj2ggd4
kk0QXY3JeswY9jYDmfYQEBUfVVf0u3mROrSLwGGp5L0Nbtd8A0fsQ4zCfdg5zkcyEzSl7n7LLQhk
J5P0jpTSygeW/gOuXe/sripHKygnayOcjLolT27p4LWIofFR0Axrx/teCJaCy9SVfZFY1E9Vkngf
mA0u7oIFX7RpSve0i0o9iK951n8tlT920CU6pS0bYcRUFzsqs4MtvRM+YGfn+W6NShYlR0zfxT5m
rt34tTuHdd9aNzYp/sVN5wu4QiR8LgigihxmqmWvE2e+4GD9lYhBMgi0YMfxgYe4yX6D12R1GdPU
iUEWEAf1aatxMyZyu1jxeBtM1KkiCYhdROaZnhP8UlMjd+3kCNKL9uyojUwq9SVwc4ejquEuqxE/
9oUCVOltteStwHcC3K0Qm8nHHM3ezD1Am7Ke1eoaKWOv3Adz4ew7DdJjXAmEHEz409vauypctTj9
RbIzaRpGqKQBHqjGTpAvJ2dg9UduAJj+RqE3iS7+lTYPDjc5494yTZ59s+2OYHLGbeun9UNk928B
W92XuLUR7zLMo5pG1y6yD420p29huiVasf8g0RS5wQJjAh7ShtDswJURgzzCk8qvHTyeQ9Mb3xos
9CYfsx77NSkW3/M6Okg4hI4ybeU3xY34b/JirC8cwvwTNGu9IhD6OjfJI1FwGtxdk/uXP1f13nbm
6FRIA9GACTw9J9WAROSMTBPSFGyGiIeU1CvA5MwUzcB0QDgkmCklzwRFkob3RV6+77H8FS6kEimG
0Aowum6gpvVEc0V6VbCcQpBdaqeCJn1LhPENBn8Yz35qACUld/6Dkdt8LgVE8ANpihpHekp9ulFN
bri01AIjRSPsMZ/zBqzt4QInyDhmcmhutNxkX+giOM9S5fBZomCmzVzfKNmQD5atw2D+49Spg87W
crVf0W0gPpZd59cEQD3P8k46QPrJzCG/+YXtbgLfMu68aLAEjb8VlqbsMCG5fjl27/3Vg48rScTz
vNVZ3Fkntuq4adKvoXOiJ4/30QWlNsSm4T+SH3lwbUmLbVY58bBjC/NRaSIOvFsBf/VcN1LalMqp
wOBeD4RzefbZPf5NO4ZBP1D5jv8TnM1kaeaLWKr4IzVoBPcjS26xzvs0Lnm/Z3v+p0atn1WCyOqA
edlQV/Zt+two6mR58PPYflINLjozLh9UqVqWzVaOLTw39yVFSNtl8XmNua7fhMyh/hvbdnIyxeDM
rG4H45BZLe8jJYMHf7UvDCml2fRWrbfT2BSXZmp59TVu+crGijZfvtaTY9YQUZL8jWsaBxKLTEKC
HPwOsobMXFZ3DnGHUj7hjniK14ER8F7xmC+DOttVb4XEHeoXSs8jKsQpvNpZ5qR3Xkx0tWRQ+4VT
jR74oX9rDeyGZeV7tCbWkKgayRRlsrxXwcpxQT24T0KfzWH68FUcBj3mtYrY0jLZEzJF1bDct8q/
sT03Da0pBiwbyTDIXuCxTzP5ni9U4kxz9mS6Hi8r1brnaozCos2/O6MAHkR/QgCk0Zv5ZZLfc10d
/+2MZbiQlYJoNXJeQ8zRVycIbBYfaXuYk379Gbr4ybOS9bXn2e6D4cfdIRZp98pLdN6bYw1ixSn7
4lN6nvfHnET2B1sHrJokrfcZvM6fSEa3NCVmtB+G/rOzlyftZd1DMbEX3PZULiSL1909qzlQ8fjL
ke13jMt7y/IvI4o2mcfRrfQD68a1mntF5eTcLMdE711MolteId/Mbmdgr9OpXjhoHALvJ6udSeNM
fZxuupZ6u0E35R4Zuzq4g+mT0BvWDVLzxl7txWvziKxN3F1ys8rfOtYEt0FqqlFRmjW72Dp/q23O
VWnEhIhhKh8HPzgAuv9XZd4CJLzbFyNPWJrjXE3Bpp/4mjiPtZEcpplc3WhXUbbrWql2bWXBCk+H
0WC7zqbIbd5aXE4b7AgAawTj7mSW4E9dGpFyZ22pLxb3SnZxNDd4sLZF1H0FjT4COCnZV5U1EJ/g
lmcE3WSEsYWYFI1nck5PdBJmFwav+DDhRXnQ1ScmKQzuw6tBCZwHt6Uhz4Xzw+Z6BTXmEMvaZ+Su
Ok0HHuxWA5bhYRgxclZjfjQ7JUIlnfJZk8Tc1+kquWYl3VpdwRhcek+xkx0F0UhCu1P3m2SEOtiO
MYf0KDJ2WxIK4jA0j3pJ7j4SAsMIrOwSUnazrhIs4dbfpL/TP13evfAFEvShFtNr5RAlYG/t/nFb
0C4bBEtxz5uifbRIedLfivxu+cOv1nWJEW20SO/JaOFP94J4FYkZn3JQpnDL023kpc1D0Osn3JnP
jcBOPtMHuYEG8x3oqr4A+Kn3/ZwwJ+q1zz1nFX9pjUadei8NdlNMtlNWTGxp/D2X7GkWZ3JC/C+v
iaiemqblVTqU/LVOEsvjyDh0H9gPk8Ca8Hez2StG5OlOS+OFIOmqgbP5t7A+r9998W6v4L8sYMzB
/FocDTd5XliYYXDK612MK/3ZiPpbkcMvZqgw92g+5r7xVfbXxJ7BMcMXt3eD/DCJ0txzgrSwsDB/
7SkQdbeTMobndBg0BUrdQoqNtmd0Mpx6hCi8FImWNBDlaGtdurrEM8thAAuh5udsGkeGRHW448UA
jrn6gjVHYnOqY5slsLEi6D2e/xN1yYODSx2mLNuC3P/NRcA7LXBdDtZou4+So/1gZGSrJ56LKuLl
CBtG7HFDc5lFEuzHsIn88dV343qXun72SqvEWSlVPtpS2f9ILLH8HLLoE/VmXCGG0PWawd+zpXyP
fXMgv8x1yN8MYp4wQdULi4lgnEcWivisd+Y6dOyMiKkV5AEl5XEQn4E7XwPDGVlWQNnJbUoozguJ
88eCZoKzXIBS8uQ28ldQyu7eGva1gROBrsiG40SWAudnEvTpJfHpOrAYODakBbKnJWf3NAz0NWR8
O95Y66XbqRHd58LSE+GDanN4P+k5HeLYO5UomLsaJYQp3qTDhCap8TdUJC6aVpHYBzJrxY7vWn0A
IdGSFYKY6FDiB/haYgNn7qSLCrwrH8o0GU/QAflk3ML4ZAqlZoBQ3hYD6nXlcbLbtspzg9uU3M7M
q/Fiyal8caa4f9PKVdc6j82wS5bxVdCzELPlI7bdeSgUbjlfCk1VUW2VzIY0L/+ABw8YJ8c1rSap
zNphuAQtVsbpUIQ0WDVX1XR2OHTidx5UZ9fvxz+a29uFaKXg7CVWNLExtLufhA+6OOSl4+HYVAri
QpotUX+gN2NkXx1FN4zxwyXWsZfdC2QaJxxddKCTJzqO/YbLMtFZ9IdN0nSdYMNVy3dFLmXvUMR9
k6mBuXPp8dBjJa0c3gF59yyl/0cMaYJK1dqHAlLZfvJm3N65FbgQrz2kUi5d4cIgcUDTx6s+SNhU
E/GsmFYlkgFq3XmaE5gh8syI3k6+/NV9qn7Ppfw7V513KHSb73EUJDkOzZLvMkLbcQHK85y5pfHL
b+qIcq6VDIAxm/Cub9F0DEdacSUthg3Y3r9QkUmuWrxtVm7dNqfb9MDFqd+qnpoefng4I8l6o+cW
X5+7Om6gFhDZd2La7zCn99Z2CbKTW6V4EFWrMRvP6oEjE8oDPnxM7uYwf3SDVYNuIp/GYUmBaPE6
2Kx7z3IcM4wwbcVjCjcMG2jPEilGWqB5J+UTCfFBefLgm1N3KiqcV1sPX94BQ2DLajgt23f6dghN
Q+tx3HMJU6IerxLXG8tzY9DJOo9hRdGEiesUf6M5PCwYw0HaeNLdL2X0xbS93B0S6uaG+L91RJzS
pwFwxStxcAm2Ba/lu5KaBgQcnuXd1ON4yJMAM2vPf26aXfwD2XPYB5SMnoEN/CITUx0XogGrRxHt
ulwb7405c6GMxaZi8SNr58703l/yCaYbnjaku0CL+CnyWg/5mueSEAGWl2ZEprWyTxp4unPCpuTI
BbcFCCvj//EFw9mE5Io9AQUSK0VpniJjSHB3UnRIDwlRnm/SeaSQ7cS3NrLHCkX5xtYnH4Sshlay
QW3ID6Yh7GxfCKwwxCQS8Wbl+j2bKwTIeYYeBFDBxgvpqp8uKQGogn/NJtabo5yfchqMN0OCcYvv
z26C9X/FveQ9tnigwUODv1QOy/PZpa2K98Hf1B5EGJVz8sBN4D1m6bXJIfjB6OEOd1LLMmCqafII
PU7L8ZxExbJJF12sHCUhLoPJGrVjED4SurFpPYL5ShEAJUUKtBqewPE8iZQEnITiXlB5v9j1gopw
NBWbgCpIkmPvK3LsKex0p+iCXYsCg3uXk/cX0xUxgah33qLE+uBTXcVvXM+b2MgelkguH5UDGbLu
RpyCrUVR6ZJWN5Gbeu/rGad6pu40vGJ8iABmr10igpWk1FAWCx58lD0BcgDGB3/JumRAL+dNBS4V
2o3k9OXpmdud32KKasyaSSmjCY4uvYDeQ1Vd6HcZqPuM/F0/dfk+WyfRCA4kpSOTj8ZCgGFH5nhT
2xlTZDDSxwWD/anJ5A9rgX89iASiSjBfeoM2MTxfBSbW3sFbu1B8v+9daXF3crHUQn6EcppmdWj5
1epFWir+wMV9I91n0lIgvfSLF8kz8VmaKwR4ADDwDPzUpS29opLLiO4ztBWyIHM/XXn/queJzOt8
IsxvE1Ljf2Z8GjOnBupfTxmPc8ssce4xFB+RU8tjlvWUr1jUH6YTzsG+ILtCaR4OaCvOLlNfZHc/
mHYJxOaDNG2AZoX5vcTGQauWftACfqUaC5StxAqe55HGCjlR51LMzclvaPnCVmd8xtQkA9NszQgY
iLfAZFTiV9UNSRPS2wqQZYTBWnluf2AIbc/lgnmO0tHmyW9n69im48rHoIYvsDQBDTu4u/TPXypq
2G9ZYNxH26p3DnxhbMcG6m0xWhPVSooAQTt2gHl6ukr9FWQ7/2potKPMwAjAmpZwbNawif+rtrU7
76dsXsqLCU3+RSLS1mc8F+gVuu1OuqxHMLGtH111z9f2CQJaXeynOoehkczlMIautxA43rE/rDoC
TaV1mdr18FZavUz5dM8s091ZSn8T15qa7awxsaIPMfk1Cw2b4OSJG2MimnESJTHWQBeow27iZngs
04Bf4GS6f6c+aM4ROh1GUUS/1i/eDINMZzyjoJsY7BKg9JsWlEBM2HnKt/k0xaiSRbWNcjPHsWIW
UJ8igtaoNa0oLv5Cc647F+ND7hTw9ISM1bZo/JK3bTaa1hbPBzXn82i9c6zX/5gClo+Gy+W0bxc5
vaCy6hdngeueEXA/CrTIc2GY7yt7fE9xR7ePTSt4xVXeE6JKRjz3dt+x6jSbs2cq/8QwAUwkn+Qe
Fz+CnUX9zQ1WxVyQ9lYZSfM4enB5K+VPhq3FeKEzaT7DrPEww/lNf8StMgYsOVS1zbinHiUb0Uch
Fnjdvcw/57LwfjfUNN2dpbDfbUiDG9jNbMAslod8izSlTFvWVDHpm4iG8RJJIAAdAcazcdq3jD/4
QxV1Ew7a2aNWsFZdiECH/IgWY5leC+M4xaPl7Mkovadg7h5HHzwcmhiMMuCb2RSm80QUqBzdfDtL
3f3169nYdlIhP3FShb7HJbvm2TXKdE72gDxA6iuSfkfggIpnkCsejcAYxSnszdIdWC4c5qk/70wC
OMe0DOS1XvIvuO3xfiGoTehQqnPitdeyW15rIGCWZlkE7oriH2Np//Ux6mEg603TeiMcdc+RrBbL
wth4XqmAbSTusP5dr1GVFn9K4qv7QA0KL1saLMSDjTwc2sg5mpCzccEW9cfiZQcnLW9ekv7kHocA
aANy7n1G5oMFBO+vZlRr4YgrKV9PjWwbJ9CosgGgcQxpdV91CGhEJ7vyXfdezpYMsDk6LAdsix8s
NLj2n0xt54+LhmPQoT6j3LAiaqLgiDchP+bcEiTZwfll8NLlRiF1zUMzowIPSodp0LsX5BuuzrIc
DjU58YcYdNO/FFoDmGZwWsjJAdcPPENPcp6DI5tpCxcb8f5lYvfeSf+fpEr9Qr0SIwfs+gNHDuxb
N+ND4GscyokZAY/wQr7Oqz8bdgg+Ba8LxT69drduO4hj7VtvIpiKmrRQob6mOHJJRtcsFcMildYz
hv1n6jHsc7eCKCLLv/qN4V5xXbLHZKdMA7DIqQNIouf/ODuPZclxbMv+SlmNm9YEAZDEs349cC2u
9CsjJrSQ1Frz63t59STjZlmE1ZtkllVmBt2dJIBzzt5rR8wnN0SGIp/AoNCRsdJLs4WyOb/UfSe+
hi6yasfHedYnpbivesH5poaXbR8K07gb3ZT5fW6SaSPxjF1ARWqzm/nHxaqVcoBAjlbszHizepXa
q5vdMETjUzpkzt2SBDyuMk4OeE6zE2dBZiOug/UeLOh1pM7hlqERydmjhbbBrbNuuIyerr50Tag+
cY7pTmk4W/tqEMnZRF3n0u+w1B58mfhGEz/6Yc8CHwFN8mxui1tvym5HNdyXjJCAFBjM+GMWZ5el
6NMdSSnXFBvsZGszuhLKsUUsODFgx5yKl7+oAqA3Gd1MFYg8KesfcQxoyWlY1mnEsuEBImA+WNDO
WS1FAX53FJemnvhDeGdT02bvImnr3Ui1kiApGOEPKC/YYbwnoI1sFKgnBpkgM8+jrmq9B7NoMQpx
yx1H3e+GX2qP3Qlj98gHxvUVpPgUl/gco2/b2lOUUIZOy0PdjeURonIIpm+OHDgRnDXfF+bvqFHc
YXzzLD0cp7IeL55l2icLthCGELg/ejZfG0MP1UmAVWPK9eEAJLOH0jigyJja+Tb0k/41N1IjfC3q
b26YqJMTR+XPJER7tEEoyuSvEyOYDhd+LwbcUQb4BsW896zlmUgmYlEHaCob0mXjAxZgZv4KXhCi
PW/aizZAkL1o1qd6bP+VbYyxkOeeyQrSVfEtYm56DwKDOPeKW/Iz8pbs2GejZzFjYtktbBJgtqMG
i+YjCjzDIzM73oTsYc719wFf5zYQ0K4jDagS00jDj5my8WCPn90h4qd25+yH0dgFsQQhBOjoZf1M
qpDGfCeycd9q6+DoPMOgWTxKahw8DjhWaCwRyRFWERoeYHCMJgTDGOFazl5WdXBDPnL8BEy/nVek
QtGlrSZgY4xWdygwQaVMBdp9d3Cn2wVHNj2pWgc0kmk9IjClcyt9AwutcMtDWDLGQBEvzfKsuzZy
t03jtZ+Hys4z0jjyOd4EU2/VazyPvPzIM/rhFVwW4iFV9vaNR076ySSpZZ7I23O3nqgB7hYAcrYk
gjs/BXbvR1eFATdc0PMckDa8Ry1UxVUaKXlbB3NHth5y/l1i4iXY410oGnpR+XBNlUQnkE4dfZzJ
abv4iUJ0klvAp7TVi9rPN601Je86ctKdpJpxP9MXGPujNVRjslN2S9gsxDSMSi67x9mZ4/qxbACQ
wbcOvM8kHHj5Q0QjVT21WjHfAuNRRo8Dm1K5NYGpintw6pryk6TwvjoN2Hun3aATS1+bedFNGxPW
WY1xIp+YrOJcknbotytYN6RMrqmHwl0cYEmnXURUOA06hwjwaslucAJL4soLy6fWmPQ8jDRViHBm
YkYj5ZgrL6XzgsgVqXY5wEmLSd32KzVgus+oBVdetUzNeXYdkT1NwHmsfRd7ox2sxFCX9GXC+StJ
aMuXJid/8KyU1X3BhOzsskKHyz0y2qTZNkEbzi8cGUE00O+Pi2++avUjh8/c22fKDzCv9jSy2ly3
d1Zmp2INVGl033Gul9W9rIRe9owl0NesFkGPcj1H0HSqFU2vHrZlCtw1sAK8frGj2HlLct6qtTWp
bOL162iZU/bZnAERXxvy60t5xIyqvyiVEFxvWs6nbFUk+waJ6O9iBprZTQiQGC0PQrfjkjS5QnYP
cPmWNIziQhGa6gOF2Mjyn044wwMBSHYVRXz2VepDJoMN1EP3HNm2Ztoa7NrG5Blvq3IIkui9shIb
VDrxO8dUSWimXeUvc5P29RsIQy/hDmJ8ADwx7JsgYfRfe74XnEiJs8Uxj7pwumHUP2sSnSn71sQn
RG9l3pSseUGPOWngh7/JY63GExq6ooUVKP0DcrTWecXATWqtIhx273JG/4YQcnhlKFPrb/Gk4ptR
d5yUNbPcLXie9ASlqLvPRlEc7KtNqLTJG1tZFa1+Givu1bQBBumVzl5K1GjhhcHnkpPz+OiiJGcN
Iz8cHIIirKdsi2vZnfdY1Nw2iMefE5b2EmFm5NU7JEBT9zWzBhN+TcixH0+2MzrpTdZ5/XFw6dyS
FdVkV9rA2CAvt8LgVKF5si/I7KcLflNwj007kIDu5guxBUQdRVRhd8inHKR4McvFJGMUaItWfXxT
VI2V3Nm5Q0JnODvJSSL/r+APRYppHTX7kNHIJKXjUNgJum1Rhyk6HRlewsGQPaGzBhFxn2fkgHbJ
fGMhyO8YfOv4zUJFOK9UQf71fS0DKwXnBCbNJc/du02mBfV7jxR8ZU25Ib+rTV/rqtKbYgrsi19W
xVHHbvcldIzrQbBxtDhR6DEHNQsc4TiGYAzXcB6KnsxeOi/0rZMy3tOcI4BxHEIbPbDEusLCjpGE
FYfsnq4JkN8jTy8/SzfsJSeWZMDTOaEZOFahPX4zbsR2m9JZjXA0Zv20hQ1PX7YJIRtdhR8iqI5B
WzuIyrJ2Qdxv13Z5SgCvgNBNw56mnxoe84nxD9RwoFDAEOTiLF9Fr7vxlXyRsN0lU5lchSZRTEpL
PcV+sm9GW902tASWixQI8VIYVl6xwlGlITuQvER41VDVD9FM2gZKNmIZV6K3yHYqCppR24GZMb1g
ZgzdubW6XtFYDT3/ziZ3gT1cxM6nkqIKlibEQrGPyE471fTWp0/kT1gvqJyhTRDH0vsQfa/E7Gjd
CMbmlJOtAyb45KcYLmpaWQmR6VkSIm+wg/IaXy4KSIcSKjRyCbZuhKL1c1pD0NBt0JnXqm+k+Tng
/e7vsROXJAboARuTxZAVMc6dmFubtmppe5k++aT17soAO+q66eGT3cRj7wykZsgiOlY+J4RDj95g
i2iye5FNDPquCkuK6KvU5+gpmByWC0VoJqrM+0YZ0m5J90PWFIJPfTAOI9RzJRAPXjr3qnHskIFC
nm0YsaIuJOvprheZj6s+xuNPHlrXeaRETLkjS3yVgzl65PHUx0FcpYn2VcuzSyoT/SQDRfh3tE3d
/A7Fp4KTYoRf4/UWTABoiSbaw6aXjGw9XmR3YieZvXr30oQREx7GJhuJaSnccFhO55upY4N9sMuG
7htSp/rs5WP5ildn4qhUWO1bZjv1No3zSrxHnsiPMacTJuA6dMH6WHXTvlTAAyIGQBK5f8NkdO+E
AZw1N/KPSd4E3z3CGOjl99UZEHpwIpZ7vPFikcNC4hMoMqtb2aAw7bDwJMwZYcFqZA0tBSFDN/4G
9lBGGUQIb5gQlrlwH7BEtNNGRRr0IyouhYBNKgbB+FCjbSjwgZ+L3ETXTJOuX/yzqxzU/2OPD6nj
WcDWWOo+27dBjdEJD6D94hdXNDeYM1qczhLn25Rpab429UwgAl5a6smMVWWdDLWXkUfYyHXEGf41
7j1zz9dkvoiKuL8KXefo3mPI5qycXnbRngKgJRaOWBV934xGHi2fATEcgQnVI1Bb1HZhrW1GJ3J+
lUK5r040iMe0Txnfj9fMiVu/kU13a5NmU9x2tIKCbzmTRlYOx2M9hThIdNmBUpfOJz0vcrhCL86s
eGMwyIYZ2wTP78EaY8mWgzjmOZxy78bzutFKVsQTWdntbFN7wR+LQP9PrPvVqs0t752TqbAebZtx
7bsNM3aP5Cp77bFKjt/QBcO2Yz+X0bvXcTyBWtRU46VI5oiAn8lDU+Ti2dg0hEBcM5w9hd/KKx8l
KGKsIg019MZ1OnxrbYlJ5rzkyYAC7UrlfeutJtlSnFcXnolguMGD6TyTLkPGvJ105hgz5fWYrevw
PQPFPm/Q6BleLW55cA4gheLRreotoBf05sVoeWvZToVi2uXoyL3TA4XaCdBmrpcVwJwZXVYdxldE
iATt8EKDJUQ6LpkLzIHB2mxH+XdX+PyxDjLMLXO1UaI94wh9wK9ijoQbdEgNeE229tzX4VlO1PXr
tApUfp/ULnQPWmqcfbOxdgFadg7jRMdOIbmUnttaKM209nBL+o6mtd+iCoZvatwtSR3u9NkAoL2z
BHfP2dDBHl/7orNkscEm0r5DQycVvsafATSNO3UOu9o70ai41npdfG1auIoHTiWqwWsqoIr6K+Er
Jz5qBevjWCSxl65xEYbtil4wgsjIc8ctVr3lhlb08h62wm72/Vy7tICambinfiGsDJ/huEY+qG4K
kIiQHHVUJDjYruytbAla6xW9aXD0PYTs5wowmbyUTlFPjzFO3jJZZ/Cn8PyldejrnehE1Tzm0Twy
QoF1SxmqEcHyENQDoBk5HOkLDzcIwxxCsWfoMZbWNx6EH7NBLK1hkCRlKz7XhAe4m77h1LxOoM/M
yGZEbDIgY14xnoS5zsrKyKF43pTwYwzlvDfqud8kI88kUziSxTNy1nkdqL92zjXiJJx6/TUBqnDr
85QeiF73OqIbl3K6KMumKq7HANR9h6kHZHSWKOgJDYMBV5qp2egZcmDW1Kh60XWPXxlWRdE3vyJR
+hb/e4al2CH/cefQUA3QgSZt2j1GqmeoLzu/yPbQnYS+0Ksnn2D0ZLGP6gDPTFsH2COYLN9WAyyE
g2vjG94mZVKeETJk26G2vUM4IXzd5CV9sH7CsrPyisi7UkVDfualuSVqmrN0qMe23SLwkzta+iPa
LyaSNeSjpM+fu8lP0xusQmOJxH6xv5uoFt9pGMFsLi1pBP85eMnPNS+M3iwNqKJw6gDCr2I3Z8Td
ZeoFj67aYN/oAcYV1tnGys6hjh5laW2qzBcF1L8sy8g1h6iBnsgpgi/L1I7bAQhLrwDOhQts1q6w
nFMdKvvqOWXO3uMufHEzq3K/2G3U3CJJX8BqVeUemQT5NoyzEon+aO53cOQmRAdlT/8IHqSK+D0S
p98CkWyoaqq22+kakTzdU3+8cIJLyhfofKgf2GUHDx9ox6mm0jO7QD34rr8uFBrSuZxQtpPpEK5L
8lFRUVfWnD4SDb74+6HnqHZsOxXog1+GonrG0cUaMSVAgr5MwzxBfSxgiSVX7XZVnRYgdBj9Pdvp
qQmWMH5El96oRxBpI9k3ZPRSjJvIgka0KrHvjSfImVFD/mLBsecZOiB11MZxr6jT0lh6q924Z+a7
sDu2lDVVEj34HTGTq35A05gi8k7LEdUWozDCYAgdbbeVN3Y/VHadxye07E6N50MyoiQl2Mzp6pcy
Ds0+1kLWu9ARkY+gTKvnfGrNU9en3bNoTPRjgplhf9awN64wf198R/44onNP9fDAoT2COBNhewOK
XY9s5BEAp4Y/pTUlDVyrC6Nnq5+tT4XTzxdD/yggSsSHYAyYEbbbTQAx8DGgWP9R24ZmEWuB+wzw
3E+/ZunYz/cZ6PvbynR8eXAYkkxdNeThVlW1cki7rUn46t2obLa5wOS7ViKbz9irmZiEtRieJyxv
XwxKMLFDZR/lD35lg0kOjG8XW3rYrGr2xDkidPriGQCppU+z8vuJc08Geh1ymS4LYO4pEThMYJgZ
2r0xt9htqoro3ppYqNwl9+icIwXGl9cRpIrvJVJi25PMcnYqBuEg+khRZ6bIvrdFlhhMDxiUzDte
lOyF0fg4bBum6Ecvd0lxAPl0WRxGQCdKUjc/hUxgv0Z2M7z69gB6g+buTAvDn0k7d8DAmlCM3Wdy
S+uxOi81PaESMRd71V08MIEkD9qqhk/EGCGUQUy0MLoDJBngoDU2IjZAxgsNMpZ1GPY+whxVWvV5
Ih+5XCMQYCQV9e3IfLJuJYHN2ncbeNLoBKe7QZjhfqg7786Jy/zJhVYZ3FtTSgKxEwwTudiV1xmx
KUTVcu4LKlNunY4KnzCFOj7EfaVfI0Ua4RGxgNc+t5xewAlkTiQ2hpQgj1K6go+8wqE6QhCyCGMQ
k50cgkbFX3Uk6hetGvhFyWB/y5LMnJDj1D+72O5ukthX5yoLw2zvmIEILIM9g3bdmMff87m9gnnl
Eg5EKlnunRcwZLtr8TwZakOOxOdZ241zg/a6rQ9y4BujHFPx2kRFSm05+XEN79px5Wc1dNYRfEI7
vmKJNjbtfwpSMP0NDvIfpc/mf5+rnJ4z05GlNN+1alVym419QofJAeBGVARbCoK/QE7sL4K9f1MQ
EC1WBrTcYRiWeLil7EDVDfmAEmFKEiCVRNVWC9HQCyfNo+smaHPHuTIk2c9DeGkqkpm2/SxSYPFL
JOU9ohurRxrLkf80EYrCNeYEu04g/fFuYHt4dLxlvicg2q0eSJTKPhVFSEt1NKELyyOu4vVSX+8d
CGIUUwWm9E071pl1UQ4ok+IgQqJhgPfPjakegSUCurYSDRpxhStOOOU1+DkhYEBHBliLF+gSdaw3
UiWsGOCOFlyWSk/Q2/i8pwCWLQEduurz4c1iMhlhq+sqHGq0o+IpPCz4612i45brBFoRY3tj16w+
SClpyNFGmqPXEGxgBSmgXJoN8338/LRSJu9FEXoH8x0JC15o03pdDBESplC1YssyzY1m9PXmBhOQ
lg76R0anpAwp8vOZINwEWgdAkEmVWNZB/FNZap2SB9PhkBRved50kCTmIQrtW8rIDglhBjiYYb4s
VYpLA+sKkj1fLRZTgYRMTdjutFE57078eG3pHnJR4BUJm8ki8tDXR+l6aQsYhlMJvF+QNu7T1Txe
/QCGnO/DUVd7WVNy//BwsCOWJYLl6BmHCSmO1/zblEgnobgXy2YgzN7bkNTO0zj2NY1WYBhXf8aY
2aicSsqPu9jyqvLecay+3jVI1MK1GAqVHa12st2LU6lC36ZhinCTvEWsL6QyHSaef8CncnTtH5hH
/WyPl45lM6G0P7tjCCc5TrP6HjA5W3mQVtNt2RlwyKumC2v3OcP8qZ5wUeQZhlJ3srZI7JAzVoDK
EB6a8Y2JpNwQIWgj16djFKIpqSznNuPo/SI4g+SPS1LETy4dW2o3+sbfiGLhaOersHkUbZOUG9Iz
/HPBe/0Jx+UCFXtGK0ZBRrOImaqY0pWm9Jhg5Ze5e47LkH9AjgH0SHI1fFCsrdVUd4z5Yui20SJr
99UV3nwAM6Fw/xbEUNLMk6veS2A4F2l9bGWVWvctNRBSEiH1dF+ynjKZZaSQL5up9UIX9Y2RzzGw
R5RZsSkyPPvpssYbXvXVZswTp7lF1Rvnn4oIFe9n5bpDT0wl4vu1G7TduE5j2woeIguLEhN+xQkB
f2/puO8lhmnPwpYtHecNGxLDOsRlJj0igqpunUmBK2LWoL8YMgADTFFkWxPjxGrk7q2F5kVOlUPz
/tYSQRr8MCV9K1B0LMqAkz9X3FH3wGvVdGRT5Laob2VL1vXroGmA75LeqQQ2UNvztozF8O6F3bhs
cUOQLu0xD8Nu3qnFu/FnQBagRhbvtiBFx2MMNNP6MNuMfg7zG9Clz/S7InR0zGM5hPiAFfBiSYqo
EjOGl/anxEe6dGRBW9wLge11CPbGClrOzBXzzIxgRnmfLbJYV4FAWsmBMSr8l5YuFZV6lXvTd9rn
yGmpPGfUE7Qbq5Q2JKFn0/BDGr7hWqiYHoWZ+vY5zaJCrXO6Qe8zazFjWcuNck5g8/Tccrh+yJbB
4s2K6jcISepQV6JfbmqNgxYNdcHkB4pG+KKEPdHMWETqfqfGUNjnGG85T1lU+28LISBhuHOcBSDL
xOoPwsUTKdgzFSTPRVmGwX1vIQ0mFAUkfpsuT71IuPsb2wG08KKmTERbM8zQcQmlq4vukW0nQXid
A3F4c+qQ1xM3TvSJJcZ/b+fRo+GSLYQNkzSvHoSljY0poh4GOmrZgnAjV+pxpj6wjx3hJ59Lv/fj
N4ROAOom3aRkhPuBvAxl4OBXqlNKomhU744d4lv2Z1y9nFd1+NyBY/MfiZ+l2uLNMV/mYYIYJYV/
Q8ZEfm7EVfpPkzR74wA7H2j/4uP0pdttieMGhkl0QwfoDfnCfJvruXnDsBFPT6mfjXMDisLh37x2
SGk6crT91jFTvzoIXHLNoA/BxOorrH1F3njbhYoZ401ILbheOiPjHwFI0ZtpJovzJBJTMqtLO7fa
O/3CARToYrWP4j5hKNPU3lE4HFox8jL1Iql5ctW6GFv/jgBwjtw4UZgwp2Xuf2L0XT32yhkApuh8
aIctP79l3xTGG5tPAnKT9TJiWLfWC86zdcUirY7CEw1kt9KzBhI35BB99zifZsdmIFHIUT4+IprZ
Q3OQWKQH2A1pjkbLtGl17xt/xJVHpWXpn/SfNN5yC3hFdcnQbpdb4Xk4IgGfwkDH4DwyXtVWFj5I
C3ifHU+kecCWaGv/EiYNplbOMMGaESccF6BsAMlivHvWls/nVbfVaJfooH1WZhIzgE+WAWX9Jli0
/21hpEQYN2/BS+h0LXqPFLI2vg6LaFROhU62bpd8NBtqIkd+NQUW4jV0bKbEEJ3gkCBdjWtmTRAZ
VpGNI5F2ASOyJ9lZBJHUTEG3uMkZU45OvtUA2HpmSh51AJg1tC9OdKUQe3aHJYbObrgbJTbxAUSt
XEumcc9o9e10l3A6uU7q7dn/UoAUBv0BsLTYMZQOsNAS9nuaxrJ4ybumYeCR9HOIwvMKZqW6RVm4
izig4jHuYeRATAyzzz0r2HTvp8ZJzyLp464Fa1F51lsFUM37VPUG7GYXsu+c4KmhEqwF/5smHu3T
58WlS/QacXi+d6beTpeVksjJfti2m/C7sbAYkNMQ95YDtoLOh6vDLX6vQJwvb7gW3BAqUpJH/VNJ
LuQTs9spJCTDD3+CUO/Tx7r2FQB3FBP7zOI35FTsobuyG/6UzyR6CVImZDx/mTsSrKMsZMqKMVWu
/DlEC+7ZISUEAwq0vCIMk9uqD8sfWeAbGgACEQOG1djduf5Ar+k6/p5PyMx189bEU/CDEZ5ffhnZ
KIgFRV/O8cgKmua5CCJJNgA9wEuga1oDKbAn9g/HX75ACasw53Gww2BI6jypRBWLju6Rx966kz0e
ssWuzk00Bt0zoqNJXq6YgmbfOR3UhE3V1zN5MX3AOqIiPPtPBFLl0RMjJodr2ql21tIij2g/Q8D8
QfYUhWjidxGjpaTf1cb37ms1pEfHS+ttLRL7q4e9EDc/DgFkcSQX1Tfu4pBERlsModjCK7nDL2Hb
iLniZS/KgiKo593wJ/gaBFVBj4lpOAEIsfXy2FjIvTYq1+N7EeaT2adEk85wuAJDKoZM6Easge4X
hE2yeECIIKchcKblvWAIhmBVFEsyY8dgb18zk3KvbFNOGKvB0X71zIDOX44hRtSUomf2gemxLtaH
SA8No6O5umUcWTRYg3Qhv/WRW734Vi8UHKZ51AsCIIv/sCvm4cEtmv4GMZF3IBPJwkOUOgguihEY
wmw8c235F+CTTDEsb7KrYoBk9jS+2TiyNR0mbKr2kPMIx/yu6sBhKSR2sjBPDJj4jXPLTywWMqOx
mZK8pvEG54kon0IDIuYYs8Qh2exLzteBy66PEpbuYggDPdty3FrQYRhVyXWKGrjYlz1T0BAttIKA
j87xkLuTTnnvh0Z/QuVZJh3dhqSmL7AsCDjlQWF74ArJbEf+I0rc+HZp86wEreAP1sOw+CORdbVx
7fupFp19Yi3DzEgV1nxuSDd6SG2rCl69qrfQy0jaPccocJxdjSHklNvufKfUzEzWit3bmdKqhRbC
DHZNJ875TpeljF/I21heasvj1EYt6K1Ln5/1kfzL+KVlirNGj1vp78welupEOqo55z3JSWuQtoY5
VELUFJZmsivOhCqkD+wLWKQoCaS1jb3aML1OcvyVuzb3Fqw0Y8wrOp1qYIhgnhWdX7INSb0lK1y4
AFzaivZ4shYZpwcHocsQ2eqQdrbrJZuQ95Ojbq577ykZqSyhpCwj1b2crYfKny38zvm1oX2zIGuH
KJbgGCIoy+jhswComT7P7ZSGwAXtlraEHg12HQxfdJPhO3FxayBN1V5LAitya9WrijlM7ZP2QlxB
5QTzcMGUEC71T89u+gH75FDN2DmxZ3UTfcsS/Vwxb4Y6KoijBoeckPAeWIz22+dYAkF87fxymG4R
6lhV+N1w2E6CHfMzXjC05wCDwr3fo3smQy/HWnxHrbcQtKI824QZKA1QFAcSY7Bg6Jnq846evr9s
+tIpP8eNKId9oqyaAZKoper3CRtZj21wwqhUrL0cKak8MC6Kok/RoFixDjPpsHO1EwU6Pd39/Oc/
/vf//T/fpv8Kf5QPZTYTVvWPos8fEIF07X//U4h//oNl/fp/H7//9z8pQ+CPag+oDKc2o+lw8c+/
fbnEpPjxb/8vmYZ5hwus+hK4XV1vqHzGfWZn4s11qCdwHeIXx8BP7Hprm5nqpfGZ3E8pc60YedLv
P43364dxPJrcpIEYvKWuuU5Qf/0wTO9md2Tf/5QK5B4boSrzLvDWdFtnyOd8T1QOtuQ6jThS/IdX
Bg6gtWN70pXkMkj165UdxQzIiqzxjbNium/ymeAdF5Ge57nhTT9a30RQVPvfX1OYX7+uBB4ofaHo
mYPz84z4cFFkU7SSPHTnRLyM7a0vexckaKd0vmIey+gJSBipAyuMU1o8aAf/K1EH2mTszhISGGkg
PZOMvCztg0ubNqGJ1fQcCohQveokLQLN0ymphqdR9IF/CnMKm5vff4kPt0zaRirGz9ooR6G0Mv6H
H44faNHhYF9mTwzIk6rpMyTEYds6NvQzyaHmfXac8Pj7q17/1L88tVI4tnB8embXB0ULdX2q//LU
lkubRjpwy6eMvGW8j4Wf3wwpDkfszEu3ph3sMV8mU/gY+eSv/OEx1f/m6lJ5iqfV4W+28+vVezS7
Tdva5VNQjt0lzaV+CturXBjW5R8udX3iP35R6WtHIsxzjVLXR+gvX7R1pMVAQJVPbUdlWSD8WGNq
anZ9aqZd49n+y+9/2I+3UziKBxK9oa95Lh37w+3UIIPqCRvGhVxR/BORuY5Z6GOsEZgWBxr+zI1c
jse/v+rff1CuqmngK+FwCNf2r9+SHgdflOHbpUw5oq8Wy/0atXSwmZpZy7f/+Fo8pnTGfC0g2n5c
Y2ziDTX+ueDiRiPQDJlATsEWF5+zQtb2f7as8JwqJZXwfEcoBq3ehydFYUZ3aV1fo5+uWAGAgF/m
qysIGJGDj45ineDQLBbz9vdfUvybX5QL+y53kXXUyOt9/stzoy3Eo47Jggvqq1NlySbbNRLKckiv
hRD1lgSCeFyaL7kr3tQ1hWmdth1JEgHkjIbV1sWAMVLPuQUUBamc6Pb3H/DvzzW7umHxc10ajrb9
4fPVURWOLQCNywzicF5FuUtLDs+2OhctqZ5xVtZvv7/ix8WWW+E5rFE8Y/wcLB+//iIRlfLiR5a6
cMsEokA8DB0NATTarqGTD8PqoFyLyT0WmG4XE3+8/v0H+De3hLVS8DnobAlXfnjI00FgVelD7+L2
k3PMVEsXqcoChLhD/4dLfdzVr8/dVQ7EGouYDWSH/PXLhskUAIGv3EtURGZT4e3docimHmSUvy+S
6lxx6lvhwZUbIQJE5GWJMKBZ8sPvv/Pf12lthNF8GJtvbusPO1xHVA9egklfrNE4cIsnXxyrLHvH
0c8pvwSpO2T2vMGnG/8PrkzIkxC+z3bOz/DrL2CWsTG6UuqC3IPpp6UnbzPRe9r5C1BPBlL3TT7p
H3HtV+fff+e/32fNrsSOKAQnCUQWv16ZjcnHstCKi5NwgBXJWE7QpqJlI+N2+Pr7a/39NXI9zyaB
UDm87UzYfr0WSeKl5pgcXGxUjDu7Ndc6LtJ7lNHdurCnZP/764nre/nLfuQhqZQeawuGaBuG1a8X
zBFaDL6dM9wLLVGdSa1M5AHGq0VHOA50s3M7iLI5+UXQq+aQ/EKiOmGfkla4PLSQM7+WaOwliqwy
OgEExRkQxQ2W96qKkjsTaXP/+0/84RdyXWTsvAaea/NXKcyHJ3Bo575ZAlGcnaVYDoDKmkNp5WLD
DC67hJH9p1fv79eTtuNySwR5aDRqP1zPRmlEzn1aM5Q0RA8XI775oGYU6Y/MKcDF+7vff8F/LVx/
uSV8Q2RKtu+BEfN58c2HpXRAJlGiW6rPjI+7F6OsfK+UU6zdyJ6OsVzkuzWqlIC/CRVIlXfpfmFg
vbEpW7bacabnP3yeDxXF//88HgcFHkiAiubDm4cVJUSSBc0JmUyRR4S1NvL7mFRB9DOomLwdm2i6
IobsLNkX6GRARc+p9aRInvJPkhjbl//BB0J55EvJSsgw5cMLyYROoJLsuCVhng1rmN5oExQBXDyc
OrHvyQVFO0w/FpYSEZyz3Onesn9mFYaWzZArBoy//0T/5hkRnjEG/rTjXx+XX18iY1sjZ/2pQwPg
ZjtQW/MTaKt5T7tB/rAFfaLfX+/DKny9I2wFwrguAmfHdj48k2lPqFFPd+NcQ7/O1yUQqfHWSV1m
2rVEin/w68ad7hoa2s/Epg7NHx5R57oqfHhEOb6y4fP7C45eH47rbZ+RA9RG7TmasvnYkT0IktSe
Xk3c3HHGV1C8ovuSQOLv+XVEQ9Ur2ZJquuQuibgHMrDgwzPOmYD6MlUhSsv/GQ6cTEL4zqsgcuOn
WXreIZYZApCcxiJK2S+//xE/3jSfSpkbBoVSUezQUf31prUqtSXFenas+OhkGLkado4X37PzeWtB
/sTl99f7sI24vu8qo3Fm2w4zcPOvlfgvJ7jIaSIvzQLr6PtmsPGY0nOeGC/WIVa7VZbP7Nt/eC4/
LO5ckiKU3VryPYUt3A9vroslgRa/351UZ1cHj0Y3GS4zuKROtWtX19MWyGP5h4fjw7mMi/qe5vgv
XEdfEZIfHk5iEOcclScBE77nMzDMMcfpezdjSnKo7aqZd/DGLOs4taLqmNMjZ1gnPQOfP3x5+fcP
YmyIJw57qfb/H2dnsiO30WzhJyLAOcltzcUeNLUkSxtClmTO88ynv1/23XSxCkX0bxvwQjayMhkZ
GcOJcwgYFh84V0H01Ix6eQj/qcMj7bWw/ZyBIs94ue2u+cfsNJup4o46384I4AjKoHlrx+lF9JHV
PLb0WdVvFHQt6iIQGavRj8GQGkhgeKH6fI7B9iWfKwhB/J1KO8393Zgwfu41kPo4nrCr1c8lbLEh
iWsFQg4+DXQIQEO3IcFZOUESRMxeauq5gZkIuabMHGmVTnGhyNQzUiNv6LKuR5gzAlS/ZTxKCV6M
AX7przGQ+vQjUTVsiCNk2J2+advayc73bfbqjpCSu5ZhwJRDFqfb8ojf2KwOSi/yI5BJdpPTE038
wd7QVISMR5/LP5RSnJWPJo3jrWPB9umjqbrGPw5fTjqeNwsmDZPjaMxlnjqM7SdIessvjiuClVWW
4TQ2Kpchm9a5FLy0i32VkMfEwMwzD4gG+tzUCs+1aaC8Y/YGMt6lflYyKB4Rdg+ZdkJ/Ji2zZivC
KVmJLZeenB9CJmmBitEourjm4q0fEwO6TcMA+uWaw1ezSqNDjt64lyP70G8UZInQny9KL+mrauUQ
blwPnWKUTYFAkFIsj1qDF7AoIw0NGAYKt9DjRx8yWJT2g7TCkVGOMygfsVV7hKVTijAf75vWjS9N
KmNgVwTzpvH6xLz50mHW6KgMgJ8Mcg2gKyjQ7I8SZdH7LVgHyqbyTILcVe1FrNAPRSdQmOdLzwwk
Qqk62k+G40/WIYiH4DsAfpQb7u/sxqXhiwpYGomZoK1ZGFfchGMZZmHoNSYSR2bfPDAzCJC+A09m
6Sia3F/uljHD+6yp4L75B3O+vDO1mkwtTbDQG+yUZ3RMavybj/MYx+QAyUS3YzgAho8pLh8Dn6bA
5LTaB7Wuft//IVdRAcZMUZxKE8IUr6W0yx/SmyOYgTrIPAhc9fk8jGJ0PMZzxuQfExHaeVOhQWb8
HBuweluSJz3a2QU14s3sWErwJxGjWn7wOx2yV4hi6tlWNjQ0LGNXa26gw0lPLBl7cYRyxvMMEKn/
UGkCogFXhWKp2WZ+5xqnIjdrcDcAaaEGvb/Bqxecx9SguE7oSShsmIuEH45KhMF16i8OGPW/kqv2
2PY95LLAhZjBvr+YdsuMBAdqgRymnrJMPMAy5E7EIwFnX2rkhxBWo99MdkLPnTiTfcKpCbJRhFXn
gw5aoJJKa/0LUiF6+sj/mn/RgcD4W+E00RNK6MhQIM6s/46JYbUVE7zxU8nJqLQLbphN4e/ywzO4
pTLK20QeTJyzATwbDWIzEM1Xa9ad4qmll/Hf/dO54TdtToVjIQU09KXNj3asU2FXEm+Y3H6HTpQF
EFZEXowbO5SG3jw2RoB4ZRnEX++vfGUECL0bsLjitnmg6LVc7rVJNVS2qgg7tJEPZnhHDzLwnl30
kAHuXqmq3XCSBPgWyReDfQYF1cvFDIsZAA3tEy8xnPHcMla51abkf3iE8FM0jISp2yRWi2h+QKei
j5hz9po5oYgJrhnIqKopKLNC6QSPQ4dm1AT8zU+z/f3TvPUdCc1UW8Vfyhr15QZn4Dhuaxaxhx5U
SuVOL44tjMe70GH5rGFWlakocxvo83C8v/J1bEynQfppDJb3QVtcZqDrxtC5SeK1jlmID6FC+Wc/
AO/6ogc6vdwR/U0UOorRXzHdGwvLWEq+92T5jOtcbrkEw884mB976kSJh0Ev7XkcY/vviJwgWh5B
gbyhkBik+/u9sltZGqccr9IapIxmyC/x5r0FLB5ETjfrns3Y3Lbgv/o06z4khLGarWRWVzskuaH/
qNH4Y3/czsulLFAcOaUh3UOiW2fmDkUuAch8E9jNuJ8g/aPJq2bv9UGcp1yVBwhEPyHr5aJ1CkB/
Ug3hpbCGPJBhwZ+FltMmn9vo2NLtWAmfrp9dXgNyHBsVMSp2vAqXC+oia2UZxuK1Y1iAWUgE4eP4
v8pG+iCZAO7nUcbuyxzC+JDZDmYb9UMxwpZz/8PeOG3qYIKyA20BLGphT6YdJ6Yf+KbXtJV7bFqw
nBBR5DuzFsYGbK76kjORtrL7q3srn0LCaHl1WNJdnHbkQ8Y5qr7hpU1sh8B1uxl4zECovnGJ2j2o
FeHBFlYmTjVg1fcGdaxOc5IgQyfywQ1fHr2pajWOPbbgeqL1/r0WCBbA91EUz6CwElgxgobpgvcf
Mx0fG/dI247S3OWas4IcZxb0xHFovjGCUsV7XyncDw4KK8dAkswBgc3iFau+cWtdGUTS2zJ1ja+7
WFWjrTEErelNamao8GA1aBzFgU8dVgtBzt7fozSVi+xLnitElFwh3nFensvVslR0saLkpmeWeIYW
HbEtbXrtEIXTLwMaRe/+crc2RwpA05WYg7d8Ybkds2sRtFMGFBFTtm11RMagJ1b2OXwEK9nGLXuV
ZVVDJ1ImSF7E5JVWDbNJW8VLO5QpVKNzTwo84Ydc5Ma5BeT+tY00bUflEkrG+7tctu6oksmoHO9E
ukWuuexc1JAdwFwbup4B5XvmgGeey2ILF85YbyoGSfy9GwE82yPvoSKWjBiziTJF4E4upa/WsFEH
8JnR3/D/xrBzQvA3qYc5h2XiK3gKX18BANwyAgFzAt6N8ipu/NII/Nb3gzpi/Hd2gB32wD3hxhDZ
KY/JZtBXUlbO5yrG4XgkVgKDI2NyhfRvbx6mGdh9WU0BtOZZ2/5BkhPVLsvPnu9/hVu25tiq5tgA
E7GEhWmbrTNWqlqbXltU7RdUnbKHtoVXKmpmc8U3Xi9F4UIzqE8SvRPbLDaEJoIFZVIiiE17deuH
rb7vKhOW6ag3VhyhNNvLCytrJCpzxo5mX6NcksBqaub/BGB9B4BVAAGz0KP2G5DwHsk/3dmDnfd3
k1EyEaNCw3L/UK+fHpYXdMMBGoFDfrX8N5/OgF4Jlonc9abQmR/T0nxKSih2qa75G3IWFH5COAPu
r3l9k1kTLJHARgmKnUXECA1kHvSTZKigSvdZnUcI1MRgIK4p8merQDK7GXpGrgvl9/2Fr+1Uxk5Y
jmxBSmTRpZ02zlBWFfgflN8z23wqzQZqdoiaq+Tb/YVu2Y9M5GU+RQVhCZ7oYfGqJgN/EcII4elA
DR8jO/xaqxzt/ZVumQ/HaMqCLR9wmWImYatGkx44XhnWCpg1u0VONKrjB20YIKtL8qr/lKQi+zF0
avzX4m38dP8H3DpTGURQm7F14v/FC0DaWipKNtkeXFHzBx9iQsSTSPXf72NI1QgPHW4KjZolvKiP
hakIWBI8K4zjHk7VtnKOCZXFd3sZ1uH9BIBHvRnPf2kjVG5nZy6F7RHzOj+FOecPDA/VpG/qn/sn
d+MaEOw6tg7UT/4ljejN1RNmiGw599IbS3QVfVXLDpS3x23fVwilgzYjxkbn0aJLuvLNbq1M6IfL
sYXBx5N//mZlWjwSEI7PYUg8+wFJUrxz85a5Dt5TyHJjkR0hFOx2oMjW+k43bgZlSTpf9CKBXCxv
RhGhLogwmvBCN2fwSqGxNbVpsusGJzreP9/rV5Bwy2WsE2ejUktZvBdhrPSvk5Ye08J0sPwpGk6Z
ST2FEjHsKgo6hfcXvOFL2ZZDb4h3l7+Xx6pAQ1WWMe5FC2Bx7q1zZ6Fm6kYGGpBDUe8ERB/3l7y1
R4GT0TBVrMgyLr8kecNQwcRmeG4Pu3cAZPYBYJAPGWthwiqTuCvu5tbnA91AhdImBwU0c7keXNyz
OhmV4YE/AljAL4J2bEYKZXDe76tpyJLsGhSjrisaUTuNVan2hjcXlvtd68N+51hjsXLbb90EyD0s
6kG4FLFsr+mNBu0ffCteWcHbXLmZ8g0VgnwX9AVwdqvRmy0ckD8j4b8TpIljoQRhCMcB2WeC7VvE
aBDnJ4gCEqhrIH3zDYOv9remcL/rGqhqc2QSopZp2bvNRScchKhTJgmGLZ3524tftCIs+4TyJ7Wq
Yxskwc50C/+lg4ZkVzGNGa1EhjfsU4f/kKK9y4cEbXS5IHwEjGwPJJl925iok0f9Wc91/4wkEl12
q/l6f39XwAt5qlDMklBCQQy+b3Ef1LierMjtDA8an3ZrBTGkNj0QwmgYGEQYiQ02fWRAsdGbMGIW
ff1UyLGegbYvZA5hM6wc+I3nWafAQH+Ix4vrufjKI+KOU2EPhteilkvD3BkgxQWOwlCqjRblqR7c
8tAwuXCqwF99duw4Pdw/khs3lpxTglBgygFGJ7/Qm09u+rPjR12tI8Iz+MeIRro3VnWzD6siWNns
Df9naEBV6TY6YF70xdMJYaBhQZGoe3HmqA+MlcDF2nX2tyKeo7+TiKen1ujVFS9/44SBidP7JyOQ
XnfhdFvXEr0YLdPLVSiE4TJ3uxlFClhbNmnl0oboIRF8DlqIbrawwosHYQ5ht7JzeW8WQTzvKRAe
i1YYd3nxmSGbjKHpIwGaUHj8ETVS4LsP9fn9twnIjEWlVXbooZW5/JZFOsC5V2iGp/mClksHg2lR
Njqz+MzgGTlN3vfbjov3BaTC18RVXa6HxvKAYi2Nr1rRsj+jYtqeb9bKc8GwwcrbecNMZY9fl9k9
oeQSCgpfX6DUZmp6KkXbLfSuI2KZLczNgR7Cmn5/Xze8EsEH6BuZggCXl5/zzZ1wk3jujZJXMwOa
/uL2ZHUbJv7QdzJQj0Ba1nX8lSVv7A/jJMfiEvKmLc2UGZiY58zRPaa11Me6sEqKfQ18fTaEpvd3
d+NGUMq0KEz/f9dhYSVNhJycH/sITGkSnmPBtTFsAldjljKaGeo2+vGHYgz2YYDFgBRzsj7f/wE3
/ABTcQ59Nm4DwMuFE56iVOSRXzJMCZxbYSDekKg3aG4g2tBHDUYiQDvJllEsp1q5ITdKunhbhpqA
WZMUkdFeflqmlqumKsKUMMgSE4OBPtRyqo3u04z6N7JhigMjXxQmz4OuxdveQa/cmUPnr9kKe3//
HG54BbqopLhgmzHs11mTN2aWjIpKVq0mD7OSaH+xjGxbprH1/mD+7SrLSmoP91AHL3/yYKmxv9Pd
0URwJPA3rZMV34Tlfp6jsva6KF9Db9/6zDwsgptEc4vBj8ujNnMwnC5j6g8DQ2Dmw1RD3PDiBpb2
hX5l+rMdVYj/hJaKcSVou3GXZN+HcgmJPOxai3cmbhXdhooyfoD0oT45eaMf41hDLSOI1t7v1x7S
wrM7zmuk6wgGgpYBTDvwZwYaGw+iTk1kXAC0ohcUZRnKGl3ZteUZ3cDOPwQIVKIlPOaAu09VxYjx
jFw1M0Qrz/m16wIySfdH1ux13OTiOSfoSWZ/yrKHmLi/Qpy0nqKtSsz3aSqt4UPX5mtzPdenLbHa
OEtGMySAfeFOmIMKLFWJkcENx+yYp2q0r6ys2QndXItVri3KsFzKM3LyCvS0u/iwiMO26BsxyBbb
VfMr1KIc7k6uKBw+ecuUeahnO3Vy4Um8f1FvbFFiCHnBgfIwK7NwGr1ddjEKtr43QkFX85LW2VMX
hXmxLZOEbv391a5zDio1dIKxXY1R2uVqBlOqCJ4ArIXK1nlOIT/b+2WHSg3C4vDlTl3XbvVSQtQp
d/u/7y9+bT+08+QIAvsVVBcWvrlgnkMMKF96VpRR4Uu7CW75smeq3nY3aRBVKyHEtQ+U2Q1NfkqM
vAZXs4xGBmEdckBe61cUUa1UPw4AWPb3d3X9AXlabQrDMg5kXGlxKwahQ9qLbro3EVR/LBpnflaY
GvfSNnfXUppba/GsqZRtKHUT2V+6PRGJtATqNHmwCklMRwbxNHzfTCYna8XZG0uROEm0PJcJmNci
/oqHXEEwwOi9qRPRL1S+0o95rKQ7ZZ7jFaO8vRT8eXQCgZwu/RxaIKUKvVUPI2cxfoRDJD/phZnv
IRJfgz7fMEGmIyTahCBWNj0vD9BpelQC3Wzwevi9jk4NX3YWDcA9CigB56HtVrb2OgBx6cMt2uYS
2STo18PzeLkgs8NqONh+76FkmCHz6VjReQpH/0thVtYPtfa1YxBOfbypM0ondsA7tiszfTjpKTI3
uPISEVzkfu/b7LWzs3A4ZC7gkKjBLSthWY0qnR6jtQW7ATwa+hTsRecnXgh7DNQb4xE2UPN8f80b
R0/3iqoKkDbc+TKg7zJzyFOoOD0Dyt5/FMDM38YqhCsT/oeD1iCTd3+9G1YlQwMABAx32bidxcm7
I2Q6WdR5DQAjL4cB+UyNfz4J0WjH/2EpxmAALpBr06W7XCrSurEPU631YOZKSbcD/2wogXkIScxW
2mu3doWbMWUZRdYWF/aE9ncH1VXcemMfNR8dRXOPBLzaC4UOZ+UAbxiJoBBN4YScSFjLpmcErUap
VqL11GqEY16p3dMg0HIVYTw81dUEO9VcvD+lpuDG1yKGBuBCxnl5lIHb1I7I1Norhhm4yQ6CEx8U
WopgZIYwdgi9MtJrY3ikdQ/7VeEaqf8HKpayWWn53jBXYi/eZQ08IpWJRTzQdSkCy3UB/BtK3+lT
i8BBeM7rCvo5khwF1tPO9NPtuw3JMXBMEs/EusvnWTQThYbZbDxhZONxQvDrEEH7cjIVqJLuL3Vr
f/KISUNdoktX/vmbBAE9sDFBsYroXFLs+Kr7J58jfw/kboK0QOkP95e7Djwsul68jjSl6KAvgbR6
15M2hlbtudx8+PeZaZ9QyDiVefEJZaPo1EiRMAh9mpW7eXOfhAEkwBQRroAX0BPmk4IssDc2VvQC
l0f6z2BbwQ6+BUmkWNb7+xu9kQVSoZa3hsgXSMDyiYkJM8qqLXvPYgAL7FmcIJGeomO2nYYWYpmm
RpMkmCIHMslsHkmYsuDfpFaSn6OWNCtO99pdcJeYKpL1VkBqS3cRTlCYQ0AzU3erhmCH/Nv87PZJ
NR3VRivWbOr6I8ubC2WDnKeVtnVpU31Yx5OZVqqnVQUianEC8/sOjTzj6wRr+ItrQ7KN3lWc7Oou
KVfAjtfuirbAazcbv8h7u7iwQI00SQenevRIqq1o4vKnNtTR3yJX4JFxpUix1cbOr/uf+8YBg0In
oKa0wijVEmIZw85qWgN6wIEGjZwZt86HPNObnRM02Yol31qKJquMaVmJ5tnl6TqNVYWmRXFqKBLj
Zy7G6QxNCnSDKnR793clz+oyamE4XY5nmdTPVT7m5VIBb6Rk0Z+8ALD0gbaqBVlzbp1S0H8n1HYB
BjQKGJi4HOGVKPOVO3RjpwLkO5+Tt4BsYfEIOBDwZnKe1CNkKo4NqchmQIlkA4/cWoB2YynQQ3RD
AEgxgbdsKjWqYhB7JpVXgoPfa+6UfskQREKlqo5WXOANA6UoRF+Q4hQpw7JfVlP+QZN6ZFdwoYLs
H5XGA+6eNccAXujvWclFfqi5LsW7nzL6rfAoaOSXTLM78gzeuHqgsdEUhshOGgiCAF8KxCQIrsU8
71rY8X6Xbj2k75yzBeYMXsY2TEJ6OUO1WLNFDVFFizv3Mncos+NcqS4t5qTv3cfQnJJpV1D1XXF2
tw4YfJZsukoyhyWGk7pg2acOleg5QajVr6xfEQTRG6djFFC3yz+54q5BIK5fF7YJdQTwB/mSLjtp
2ij1hlw/8+rKaJ7suSkP7ahnzF9V2XFQmjXSgOV6II1lVU8OVFHUc5ZRidZBoGuPjnmetLQI4KM3
0M9EWTcMuue4VdMu38gWlbpiQUt/IJeltSDb5pIdaJnjqkWRh4xKG2eUrZr+VE5Q024zo7ahv+4g
is0DjRm4zHJ2IQ38/eCMw/6+R7p6VjF+mB0pQIE1wSUsUcF1hf7vnAX6GbWglmJuNebDS22BXzq4
c1SpH0e0Qu2Dr7i+fyghCkEsKy2T4GkoqbHvQ+joo5VY/KpAx2+iYGNI+CxjUExKXl6sMLADQKzl
dE7LytoUQVA/jHRWtxYTM0ApQqRtGG7dOohIUcNLgmOJqNp7U1r5I3hqZQjHkBIYlcsfofHCKxGD
JOcBmM5eOCyIjPnoCdH+VpFRXglRl2+8XI7COqmHHKUnTL1cjsuLolGm9+fQHsb6Y5K5KYNJ4QSH
yqHBTGKBIKBIkIxG5y2aaHmig7BijnJLb58nfgOwMUoTXHIV5N/ieYKjPkI2w+zPiOLp/9nzlH5L
6zB9rpuwX9nusobEUhQgsTxQDhQ4l+OoM9p+ajNYHbR4uUBeomr2NgnYytNwfa0ptdA/lHEEDmwZ
M7qZldOJH/pz35fTU50y0QtBBTo06ahuHPjsNvdv042PKMlWeGRlKk7d8/IjujGjmbk2d2eDrze8
9ElBPN5lxjRm6Btmduox3ab7aCIimbwJ0tZUVzoHS19NS55oiVCGmWbAcOrCjOwyEfCMB80ZI4tR
JYjNfEoPTNYxR5JUAq6rXIk6xC8zA/XwNRqlq1kzuTxb54miPEOgs4ilutztBXLw8xnprUB3T31N
Yp9sHBSf0gME2rXz4ND7U7/mJuR4lNOdtnSHbT2rvfOjQ1tFex5mxzGOqa1Hyg8FSr3yYPQQnu8V
FeaCY8NsWVBvg5Fywe/Qr+P0o9bFAjWOQs5A/XRcNKA/N4imw5wZhfBuvvcLgyrhmdDoz3BNliGU
GbkReN+A3ldUveRhhwh1i4xNo6RMU/R9/tAJvT0YWqSsRKnXF8YAjyvheHgImcVfmlZiIJc92pN/
VlWQpDG51za0p+zbu7fHKnSGTZI6rGfx/Wr0igvd7PwzKnV6vAmaTrJDmf1A1bCzSufo2IDD92JM
dBMsaRZ8ee/6AEqY3yDMADeL4MnlLkNR5CPTVe55Fj5joXiqetP19JzmMPF/IQgY7JIg7VzYuex2
bTT92lvAY0M6Q+mOKULCycvF4eAr4bOZ3fPYaygCqVb2GFdO9rHXoHisHFa9v9kb61GIgYFPzv0w
vSD//E386EJr24fxKM5NUqGmXBhGj7xpzVxZUyokAE1QrUSPN15WqHIIOEhDJKZh+ajZtk8AXuXi
HMytHAVBZ30uSD/UiR65qHwDvsoqLGhkAKaJIoLnKWJQddDC7Clp3DRfuU63jgBsOQVqbqckU7o8
gjqFCoAmPUeA6ISnBOML/ODV3u/V5CkrlWgl2rmxHB0Sm5kxgK1y5OByuSGPRYvek3UOxjjbhC2D
IUUw2Xst0MbNpNJduP+Fr+M7gG4ULUjfdVldXLwHo8lZokMTeF2BeMFmLnUESJmA137ZhZ8/Vr1l
o+o1mf1XON/RIXIRKMlP93/D9YvAa8D6zCpCcHHlODKbRrJvNOCzRq04dQ068UkUpsgyUCTJAzgN
U9zdO9u51FBp50L1yL9luim92RvTzmhyUSQYAg/+PHeX0TM9uoXID8z0rxFbXActLCXTE5mf0ANb
fFNDpe6MSkzgIWOu6AdoJ4Nib6mMaO77tHHfC3ZlZ9QtZQIP2Yjs41zuTCuTEvUiXaHorTRn1C2V
TZ7ZyQ+EjNcKE7duK6AgykvUu7BYa3E7St9AMVTrEGmzrPlgJEh25nYwb0oNwvB6GMxtPMKFCoEc
SupMIqG564aH++Zz43h5cUirSRAkDHaxXz9VArXsXffcdl1xGAbrkzPN8aMPAuX9voCIgeAFx8/p
Lks+UepaswWDzbnnPI5OlqvlpjZQQ9jmfVpv0yCL3skwideBsodHleovSTzZ5uXHjGYTNv5BgSxt
1PQnEA8WQ/ladWKirF2hlLjxMWUBjzITPXB5GRd2qgdDpgUoJ5znsqFOUFWN+tcvK+0fu08QQ6kY
mfbMqR1RdZ469Wk2lfg72n/miku6doGvI2QYMdAs0hvpst7czLKYW4OJ5eo8lopDobaFMqtOkien
qOuzRoZ/vG8/r5Sul0kFI2uELCRStIrJsi8XjDP6tQO0yQisRAyySZ1ypfBgIRf2y4wABRs2/AxK
cklLc2xds1I+j0igVI/WoCbVf36lTJZnR5Nifx6QQ0Wtpm4y45eIOztAi2cwwmhr+l2UnUd9KruD
qw05lMxRjXLRJtZ1lDuRGkTKd4MYTzT/QEYoVL+GrkCt56jVVRMeLDPpgeszSqH/UJGI+w27FpqK
DrzgYp8OcZB8dPIiQ64P8o13kldihFAWYxS8FMxbEF1eHlBuFDrnwM+PmtI/Iin/mYbpeKIvkh2a
CTivOvrjSuhxfauJ1CVnHyVP2YRarKkoJsrWdgJvK8qNu6hGr1nNLRs9K2qQ9w3g+v0BLUVUxdwF
iR6978X24inLQyVLz2M16d9M5CqCXZs4zbj1hd6Nx7IfgSjPNe50ZeXrbIyWPvM6NCq52sBXL1fO
3CCra1QyzjbcPyPT6oEK+EQJUGyhFpIcHDNCKLLqEWudcXErjvPGvi05qUBdh7oZRdDL1Rn6qmpe
rfFs9ZkBFTejhBQSxn1PYecpT535Uy7nsO8f9o3v6tKRoLFG7ZWB0cWL0YGUpuWO8LTQx7A69TlT
gydVL0LYsJv3P4WQqwkDtk3Z9KbddbnDKEDuYdKa/qxWqrW3GwTCiW/czRwba2Wqq8N8xYTpsAII
sgJ6XZdLCViap7EI23MJ1BLpzLTaI+w3PI+Bqnl5nCbIpyZrkNKrw5TQE0o/NLcAidHVXyxKWmkO
RdScWz+A555qmPUsqsktYU4rg6/3v5w0hws3CbcSATlgJfCkfL7FDqMpRmMTJZZz1wzufqS99ZwN
pbsJICfbTwwu7qaE4NHpcqnKXZkrj+/18yTzLgmkkBV7lAIWz1MSgYpC36g6Fwbz6lDgu0czH1IY
puc6/ACDcbqdaDuZ/AIUxHeID1c6OiLvxrYTmwP/o5hP+wBLviLRcwskkx2tPmezAf9E21lIHaD8
vUmhsH25f+ZXb6FcS/KGGDSGKbktvGBn6RBrFm19tiYDIGuOSma8yVuYSw94FOtghpWvrdzQW2sC
KSfQoacG0fTSLZhwa9S2X52rxirDU5lp4fjVrhUUrAuqQp8FU/Pv7fvIMzXpVOKJZKd4SZXqi3RU
ks6qqOt1xV+bEaqtPQf216mD3eP+kV7Xk1mL2AJDJrQi8F6caRlHvm1lXX1W+MJxR3O2zNNgm9Zt
Q8VW8SftZIS6m+2dsnS/EqeX1j5MIr35rKBY6sebxqiKdsUX3zh04koQV4DeZZF18aPgE2lbZKyz
c4yQ23cQif1P0vtQ2YDa64+UpYLm/Z+ZGjZ5pmQkkvf60neU+WwJpTCyc5dmVUNzetSiXYga2/zT
NxPzm9EiE7kSYuryjl76EIZdqD4yM2Fg0svcRE0GI7Kokp1ncB2Z2MxcnKjcWigUTnCYyCqZHqbl
BCWsgTbRJ9vO4+FQochmPU+VDo1Na01D8VtDVcfYlpbWBq/KijFqPp1NEcSNAtXt9kPourDNofk1
WJuwRKLsRRXjWJ+q2S7b432LuvHtJAsuMYRjgzlaNijCwmhEPlYpoNwiOuWKpZ8SpR73eml9LZ0w
Xmk+yMx0cYZUi8lYJa83+eTCD5ZZVmhlFDdnlfael4xt85CLaa2M+EqGuliG6T6wEzxpvNTLUnsd
unBrzdVwRmalF2cS3BwmFhU5kUPlCHrcvgKU396NCqoILxVMqZoXEKtBH22kefIjmZEW+Ygq9OB/
ozrjhh9iE723aWe5uaHvEQ8M0PZLCJSlRutYIsKGUKZ9toYRn844qAML/FSlxt6KEr89ArKPlBMT
oxTc8jqvGAQEcaCfotLsNYSfS2FtkjmdxCcIbVUFMe/UnX+2Baq0qF4i4/VvrmhquM983SyfQ1eL
on0KX8ewjRpUgHapU83jt9Q0YXyJdL3/D72JbHqec63tHtIpVAwIao1w1qLNFOa54tVuBdHQRtNh
1Ug2wDos9xmyQ9+hHDkhO3TfyK6fevoexIqScJl56SWeAygLv4Ek4NxCozuemlIfUeUOwijdMjHT
/L2/2lVgCkYYxAGxMAwUmMEisGCAPJhcetbn0U5FFe7gEDerj2jTC3HMpzFK/rZVEHfazkGkTOyj
ETGVz/d/wo0Ng8pm3pNBZQoLS/+kDHUKGnmqKC2M+XeDiYrvNSIzyJwipfI/LCVvEg0fBjmWL56b
Z2Kyo7w+txBCa99n5iWGH0pChPrfCEOX+en+ctehIkfLaCIVxVdmwUUJe+iquAQHYJ+Rf2ueshr1
NwZcz6lWd0+IrKYbwIPWiue9saasG5PV43eZ5Vo4DTMGoooKFTKw9ZR3O71r9XprK2b2tQ8aZQs3
TfcldJG5ub/Vq48oJ8eAPsiJHGRilrk8YY1N31jY4Nhy80kgcO1FNKsRsET0/v5SV174dSkYBJmr
laN5C5Ot49Bv4M+wT02oVL/Mxp3rPbqayUcdLpRzZsz9yo28uSBOX7K7U4tfoiSNImwo0yv2yTbn
f314rp8G5Ll2mjP/yXQ1+np/e9fhL+SBOHwGQviGIAHks/CmLIISzYyepDBPhaokn7TOUn+YHcHE
Pk5yO4Q4OS8QRo6H1j/rimi1jerDGbVDa1bf3/8pV4mAQXeHShvoUGZweMovf4nq+E3gNEI/DT3K
un+VKZwasc8cZ4jbx3K04kDSkaXq8xyDcdnaFZi/Q5wY2fD9/g+5ti6XpBlSDdnqEoz9XP4Qt2vo
X0boqw5zE2wCI1SPutXkxx4ozfndS5E+SpUezFkFHHu5FFq36NaXSH+icOsUVG3C1LC/6HVgj98J
0xz35f56Vw4YEiXJ/ANAk/YLNna5XkzLeBpVpTvasT3sm8wO/51a1KMo/dTH0CyZ1nba4ME0y2h3
f+XrDilXCBEBkBYQiWhXHY80n50ahpv2GIoGoTY4RT5HyPs+KIZf7jmicseIKwQ/mmjBOWsCssRi
fmwaNTrbXYFynAlzKLiEbAc9HVxeWVmcUzidSczcCnnTvrM+WeUQnNUBVcPUr/VnU4vFisO7up1y
F0hZMf/NsDud0MsDjECrBCYCh0fOyX4Iq6o6p4Uab2NkHw5ImK3xxV7h/QmAgIRAp0ouDjJh6eoI
Bux8KGMwXaYZlgd43EM66IbfpRBNznOlB19GOEY7rxZ+EnzoANqnRAqgeR4dZDnUF3cMHeWIkCal
to0Cl5K5ltm9RqIXMR2/EfcBkwJpFkjjhY9UYAe22rGrjw3CDJ7WTPqmrsN601RRsQ0HJfrXznRj
r86D8TQWPkkmNA+7torRsi3j+Kh1qrPTzAD1qTCMPyG5bR4ay6p2zVwkZ3j8k0f0BpH9hCX5q9uW
+sGtI2ub4hzPZdjYGwsh1QOIEeWEQPC0YrlXfknujufbAbIE39qShQyeP/iDCqU+ZoHId0xXpY+v
CuFFWes7P+napxHKqJ3adu0jvbDwvS5CLk+5Ce4d2X9fPkBJrUFIPIbNMSsmEKdV5BzDupq3vW2s
5VHX3gFsKU0Bg5CFVGA5b6ox4jeWthGfq0x1636nJbHwD4NVj/HBmAu/eHZ0OzZ++kGYz7/mmvLf
u2vCDCFxuwxaPwQyQLQW98tKBjWtc35Cko4PYVA0W5RCmydryCqvsbnoSjvPp/u+6SqKkYuyYWa6
pMNf0ooPULfWjh0kZ7fW2z7a1i0c43CK24U4qQiLzL8TXc/iZJsnZt2scYxfPTfwAGFdsjsC6JdY
8XLL01CXeqGp/kkZoALrLAG8uxfJnjpTsmLK10tRSaSFRxHHxqEsGUJCkhk7yib3VDR2eqKEqH+C
QENsZ6R3V17zK0fJI0Phm0RP1vepRV/uKphQPFaF757GJAoOagZHnNPr9gPjAN/qRE/e291hOWrN
tNAIjmQ79HK5ZCwQVwqZKEmZk9+r8KhvU7jUTkqILJZSQk1832SMxVHSQgdQQMT72r4gP1lE29Qx
Vd80BuXRBCWSAQ4tquExQ2omOYRd71SUDzMBFS/ltKDe1EIt83/Q9x3UY4IipP3gDKYKryzKJFDM
MrCoHoiju/lHSVL6HyklsqzxbAFZnklf471pJ/Z0tEAGzM0OoankcRwS1T5oY5mEGxfO/2rrt+M4
oXI1+6Py7DK8/BFSErM7xRPjilsouOl4mD7AhpOIS2vczWXlB8eo9UVGCp5ps7EG9Fg4FAZsgXdI
sQMJ3JHp/uVX6S1k5qn8BI9qavjHuq6/9a1lvxj+KLbC7Oxd3AvgPFO/Vvda3GgWJsEkfmMqlUjD
NBcLa2Sxr3VlmMoCeDRU7RcjNsq+Slr9rIXmcJJcHof7JnFjTfg48dGGNHy4Wy43izhyVFqzUz2O
gWOfggi6grwrnf+j7LyW48aydP0qFXWPHngzMd0XSJ/JpCjK6wahkoH3Hk8/36bqTDGRjMThXGha
wRI3tl97rd+cqkgfkRf34zXouyWW8VNU/OzuRfwbnVWaFHhNtCvnD3i/43o3KmM6kcDR5U3X2ZOK
IU+T5NTQlDH4kVde/7mMJQ0D5bxO9JWNEvmjj50x+g0RNPtVWZp17Y7Ihd7rZZlVWy8NLOvsF779
0Zgq1f+UR6mUNJzEYPkQ9k4CDUvyNBjLh7xhKArX8bFSvkcmq4nW3dhY9nu5VOxsXcp5U7zV7GJS
PlZ93qV3FjZhMSkVb4zzVZYAoU7RxHVaVqKQivdRB6zwq8DSoQd0+khmD7mOlVyaBQgdq3CGcq34
dVatW5yGTnUNdW3LPRJ/6gpU6lzK5v0BAfpJ3oRcm28GmHQ/YozsfjrwE223xv76dScdMwCnS6wz
8OAU1OeqdQ7FknqAh3oq2mp8NIop/9yobXUyNYqZjhCyu73Ork4e9PGEfwAYamxNeKpcrrNUQ/lH
HYroPq9lf5vrUXKapgBaQ4Xy2iub4jJkF+Hyh1eMYIpcNjXFXplBnPXuSh6j7+RqGF1cfZovyTAs
kRmetHueL2SgHiRmUNp4Er8BiHbZVpzapcK7qz5xkOQ8UDS9SY+G2ktfNSnShQi1D0a8jzTnEexR
364khGocrFSt/kMkTH5RJBvCYNvYpHlhByGIUY6t8qkZG2UJszy3KYOaCf1bgAW52mQGSdx+z17N
DUGnjGREcZL1snHAaWResvOCQXls9aaQH5F8sT63BqLvB1uNNXNdRFImr9H6TPN1OOpF7FZTbmv3
UdBb20KGjucS0FvqtjFTO95rY17GC+fT1WEsEB8g30C1AHAk3Lj85snPSVWXnXYqc338Av6gOHad
hge9rCWAHGG0j2r2TYqqYiEPJmbu+cySG4IlQhBrwF8j7zs7GLO4NtM+06cTSJvuJKdFvxs7ZPJu
r9VZmM42FE8QskHCkxKSjzien01J3hb4TcZFf2qmtFrHdtltUj2f1tYk/VUWSbpXCqN58Nsw3Or9
YC0MrpjwWR+BE6C+BlSV4Gquvh2NHSiQSe1Oej+NKIUUirPqYtvYIYzrb7MqN5d0fF/qLye/4OHw
MADSctnfYcymXMoIkrGlxyVdtXvQPBqy5rmDMKdfJnLtDmkzvpF9HIa60VlaT1fnEC7GImYmxScq
01dQCgVdekhpyqk2pm4txabp8or61UzOkg70C12lAiIOIKru0OJmR0MD0TLOkrY5BZJfYiZBjUbW
pX49dvBvYpCkW0XuqvtssL44g7n0vH0yzpzNrTjkKVkyv5TFZyNd54rHIRI1p9Kpso+lP0jlBlh9
4L3TtN5JXAAr+l+WMlWR2zV6l7uN0+oOuqyqp7kiWlDe+xTDun3ZNl251lsjxrJDlT5xFzr5Jm2M
9jg5DaZlphL6aKpVlaLfWVilU7aiKBBtrLRr/9IzU45XqPDkb9FAVeOtrI9jgRhyW6U7cwgUc9U2
g/dKMAA9h87P6wRbRpD9UH0u1xlkvsFQyko+Gfi37VIURd3O8rp7qhj9QlB9vYk4uQUVUfj6we6d
3WxV3SnGSB3glFvdr6zk2e/1vv7Eso9co5Dz77ePjKuIjWc9WBHEjIQADUfiZdc88H09Lr2ISyaq
/mvAf2jT2r3jb41QO1utn31QiylcyO8+MTwulxOtAn2GfIQv2RXa2ho1L6xyRz8ZaD+vi0z3D06c
/sD4BzxW7lsroynTs1IoUr+yhGrxNI2WCza9+JrZvf22UpNppxXBkrrJPBUs1jjEI+DvQp+DK19s
+GcnaEoBOx/x8j3pvj0cI94jbq6O1aE34/B9r5T9J/IDD7ZZGW8C4tk7LzSMD7dn5PpM4YaiKAPO
FNFDqBSXn8A4RAk28ObJK9tpE2Chc/Db3t74QzgtnNgvTD6QkyeQMu6xiP5eNuUbna37Ci8xzYuV
jYzc6L7VB4KGAsUMGQudr7aEfe3t/l2vcHA8T4q/wLOIHWZHSe4EvTNxyp1SR6mQpFW+jaMX3usQ
ufdjGGkL2coX+sh9JBJHiFZyMc6aq6BMeAPsF7TFjehUe53uhgCjEL5Lyu3UGj8yh/31ui6K0AgK
G46ogC4EzPRyXNUUpQNzhLkW8sujt1kb28q6hqb2VxEERfHQ+73xyiKNMIwl8wiPkNe/wLnPzqjJ
HoyuM8fyFMZd8hfxo52upaopzk4UtfXW8brx62t7yc0nkB4k7WGNzFFLFlzbZBy8+lR1ZX5W60ne
k22vPkW+3CIUqS3JdMyDN3oIvoQjEUleGANzZWrCxk7NUyw9ffD0Pk99JWzWvq2l3iGvMNvCSFv1
PphTIa16tZ0+3e7tfB09tY7CCqoHgKQA9l3OqW1kpME4AU5JJA0GcA50dOwpQoLAaQsnOON+1W6s
DnGA/e2G5/uFhgWdCpAdhSEyN+LDnh1JwlI79SwDy7IxyT+Gg1oiAN7Ysmsodfo2tKX68XaD8wOI
21hUfETClxfG1SO+1k0uYFUaT4J/u0+o9W8rB+Bmm9TT7nZT133jZQX4irOHDMUVirDwHLVGmGQ4
9YWibUpdz1f56Mg7P/O/T+RAF86Cl3pG9ERrQPoEx/hyKAWapNcgwp8yFDaDVQX/vl33gd58NYrw
teqeeK6LwEagvkU9D8fPy9Y6Zwx1G5T3LhmmfmOp6aceGtu6Q7/vLu5afeFSfZKKe36p0h4EKkIp
qrSC4zM76WxCkh6Aa7nLlT6As8wzMb1vWttpXLBeCZwtNSx2Q4FzJd7QmUapTUI7aJ/COnqHbacT
oC1ZZLFbFqkNJaZW+7e2EtufSqmqVddDZ/WdXDtStspSaaDGDZHSXuFLnWw6ParybQfc7q05Iujg
jj4CfqvAKtIPt1fMPA5+6qTIy9NPsrfzUgDBI96wXVnt+laq7v06CgBLy+WWcltGBQqPn8Ekj6xk
erKzHG9cCM8um0e6RohQIs9NIo9yD6f75ZxmStKoNtWu7TiY8d5TU/U4Sn200cjsNOtekgoE38IM
JIdRfPFjeUmSfAax+/0BQFRghnDew7WcLWHLKB0/Bl241ch1bDMVZnSkTPJjAL54jd3ydB5U23jT
qGl3qJTa35RgSteRKRUL1/jlafz7Q3D6Iesm+Hp8zeVIpGXQSs5ky7iReyAOSI+hU+mj0tuWdXv0
YGU/lK3lb6GQ6AunhvjV/yx0jgqRSiVgEaReIdg2G4MJl29gHYG6iy3Tfx97k3dX81JYmOrLs+mp
FcqO3HBPZcerYzAJ80lu9Unb2ToJA97u9lo1PW+jjGq1diJvKfvzYnvU/In+KU3z1LscUA/sVm4F
urYLrVZ9E0oN11ilDF88f7C30+QtxWGXhyH9o0jAiwZ9Lep5qHrNRtGWusapSOvtwqyDciNDsMHs
VNr2ZDJWtzft7Gh6aourX1T3mTI4/bNtY/jc57gRqrvKaJqHqW29tSLZtgunVdnJTfQjToPiwPt8
+IDJ4uT6RmCfZTuM35sZ1k4StJkdixEshpbb65HA6ziaeKurVhTeh0EqPU5mDFiqRze6gs+463w7
hW8tjCwRTthkZlu+vd2nWVX67z4JLQ5OI/Eon/VJMeqRtHar7kqUWd9xRUeIEljTXou1ioQ3eG1Z
z7q92lXSKkgma59kZkXZV6o2tjainmAj43r7m66WEPKtAi9JEU08HebDLBeBonVUtHa2FhtvkHp+
24z1uK8yNGTzfPp1u7X5CcACIkAQNxuBNYMwOwFycxoo1mraDv6P8z52UExjDZAbl2t5V0y64pbQ
1L5EBefjq1um1EUoiPQdT4n5ezwO4JxAYdF2BfvzGCjAcyIt8FzLKsZ3shZKp6Ce1IMn1Us1r+s+
Q68gEQOpkkOPAsvlJtUMrwIHO/r7hNfGWmnabqtFBVhiPSEQtKt8kyQp3sCttqQCfT23RNl0V+h2
GzwvZqPdFUZWgaWL95OD7XORW/kmN7TgHNsEaaiALeW9Z+1RvBNGDSJ44UHBEThrLxl05G38Ai6S
VkDU3/axRGCW8h60HRSWhwldVfLV3f721F43S0INqhyXO4sK2uHlAFdWiIyzWSn71NMknCaxBsOg
/Yde9sM2nPwlpNnsPqeXon5gM6kGDFme/JfNQatofR0N6z2+Z9W6dqx2E+ed9knLwuCrITnNPh5s
c81Iy27KbC88FGfL6al5xOns36bo/I/L5k3cqNoRVYh9wqV+bMFFuk0o9buyiN6EaSNvkjD+Al9S
294e5cvHDGklcgtCzMcSBDRuglm7fiaHTu3ryj4pvfCTjQ/lSo97/wGRNXU3aQR3FJrThQD1xUZJ
0gLzEr5C89NJDZHes51U3Q+VoW2l1LTRfuDA1OsAuj9PunXZKEtupi9MMBo3bBdeqvAurlS3QBeb
U6qr+wAg2w4fRM+NFKXcaRECGCZvq5XjtfXey3NjDRdI/XV7oK+XM/l+ReORDAsNTazZJdEjLquG
k2XsUZseNklrpCvV6qOdHRiRO8nB68wJxcTykTAVif5JU14B5sdQ1eK+jM19ZA/2ysxt+z4ANgKv
tEThcuFaf6lzyCVxq+NOKJ7kl6sXoY1MmrrW3Mes4T3e0dW92gucZq/3H1M2zkLcN+M4/O4dZELo
HJy8JNxnu7XMpwHxldDaT6Se3TLSprui79N3au5Vrlop2q4KzGynJjpWcsAzdyN3oBvxcN11aTPd
RZ7aPdYRDu48FPIHrcjSh8aClVIoSrACfZQCfJEJiXrP79OFeHIWb4mp4XnGu4z/DxxkDqkki9tp
uRdhE6306YPRpsZKU1AALqt2SWDn+ljh2BZ2KTLqCoTq6uXETJ2nZLXVmfsyt6O9o8LBUQC+PPS1
CdgBDu4qT0J7G5bIQ95e7y91EtocVxTvRYDJsyDWrLkhAxvMEFYtxufJ4QPcUitR+ckU5f3ttl5Y
fvrztmZ7q0AeFmvzxtpbvoItuQUvfrRa82jCWlhVemftb7c3M6Nh+QkuPOgzwGjsL/IVl8MaTkVr
ehT791xN7aNUdA+Z0sZrtQ6a933lBD9KJzqpbWEcOmRKXLTgqMqIzEkTS+X69sdcDTQQd2DnxO3c
lmggzPae1eE+LcPi3g+WZK6QkjaOMEPPgVNr717bEkGu0KoF+Y0D3lzzF7CbbklEt4TnCCpI0SRt
+sJSD2Gsmq88UCjh0QRsDgaXStO8U63dTHmZOcpBNcv0lDXBN8kufoTJkD4qqTxuXtcxUTAkhBW8
R/KmV2oOOAqVlp9oOjQnU19VtRPdORn2kEmXLlmXza8+muKRwJUncGfUK2f3bVeNVWcNLIxQrke3
GBtTrIlplTaesglG7a8q1a2FB8p8ezy1yUtI2BXCQZNnK8QYI2qjem0cAhT/tyolvDUuptkqNKtw
00yk2m4P5/zQEe0J8hSJETBHHJaXu6NOMBXIeJUcQLCX61YpqFAOwBXXYz+Y3zsJ/Xt5SJ0JOmDH
Vr3duPjlz1ICqCuIxmkbeDVXwLzyLXuZ1XaDYQDbLOUvWlHI69ar8OG63cxL80jqgUcHfEL+b3bk
5GlhtI7dGwes4aStOY4fNAmyUGQhhI2Ki38ufatcuPVemkdwFmR80J26ZuuYaO0WTRyah0iz/RNy
9d3byHRijvAxX6lpL/91u4/zk0UM5bP25nkIPStUMyaddMiH/INc9d0duojjzy607CUMyUtN8cyg
c+IEY9lcLhkSS3D7qh7qTEm6Kmny9N7ioloL/sfCKfbSKMKOB5oGQFJoxlw2Fcl95tmAEQ6218WR
65m+vSrDJCZuQE7L7cwsWwh3X+ocdz38PrJVQo7tssXUr3UtkQPzQP2y2nHQSOdW9YxDDBT21U2h
ICUqMDaHtMKr+LKpcdRaI6oC66CE6Y8k0cZ7OcKsq/CKYWEYrztFYUDEFRRIeS491U+fFSParrfr
3GqtAyWE4A3MfA1zlF5IQZZL4I7rvUZT5J/Erftk2XLZqbiN8tHzNeugqe3RTIQ/s903YOJs8HEW
SgBaYE4fbq/961VChQdWJswbgSiZO/yM7YQNoj15h8avVNeEQXuUK0XoDdT6Drzo64TdeMdT5Rev
EpKoQhRxXpBIvW4YaiKEI3epuR6zyn+w9FhbSAs96fRcno40Q5IKsVECM7B6l0OpKX5ijPrg403o
pDsrSepVPSXdYyiNo9tHaXdflNQNrMgLHks9jFaEqH2wQi893ET84dZ1p+7h/rRUMdXOWjhVn0q+
V99HgEzlUiCY5shlvRvQAksU6RCZne/WIBF+YDjV3VVt/zHJkVqSElPbwuPW1lpTgA5IM2dnGFm9
Hr1APXb90OyzIdb3alRrQsjmoRwmQKhl4iPnb2srqpTVZwN/xBW2fRzcCbJ9kmT6G9OIzB9x1Jtn
5LniTaHr/VnSe+uQDemw74raWRsVuO0+svyF+/KFrUSNH+yzyCixbWebNjfTmkC9lQ6AU4djEiDP
OEaZcWx4JS4M8MtNCWA9lQHqX7OrOY+rWjfyUToYXND3UN4RuAZLdPS7rFpo6mrXmgI9QaWSsgBY
dGe21BKk5WJkV8Kj1dXBOowk9eAEtexaQS0dNBvmoK6jWHV72171j0YBRVFxo0FhbnS5vqEicoxo
Q3RE66zehYAOd5oddrtMj5Zu45eaIuUp1Imp7JHSvmzKkqDYBKYXHaUmx/pmMIdzrw7NaqjTbIGN
fnUY0avnTc1uxzbpjNEY7AgdNbt1q0DJNmOgBWvG/y/fp4p5exBn6FMOI9GeLQBeXCPEi7MF6Yww
dK0SBcKuzY1VJuX52o+DYqMOE6ZCVubf9QbgECOzrO0oaS08A2kCqoxigxop2RsHeZ/3o98VSM/w
MMmLxH9tSMsXWpjtoeTA6mISLgffs7JCiTQEXzj+0zdRa3waVMX/ktDm1tGT/HWKib9HhGoFqE0q
qyww7bI9LGX8HvH9GEuXLttG2VTdR1mLLEpmSS6SCaXk9mpQriZCt8wd9Do6mXjPLQSAM1DS02fA
BwINBjsGvOEcwqLapZxltRwfHW1CKlKSUeQdimHS7yc1DrF5Sirnm1l3YUPGJ52+16pHgcWB7l++
9swSMMcn6XGy37BaZksSxBPKsoUdH1sZvOPky6GLXkC6NdjdC03NE3esRgwWCCNgkfD6nOMtqibv
ohzjv2MRJ+q9nyaWa4B03wSK1Z8HrzRXNv4LD4EZyCfPx1ns9m54YfM98b8M8H5PptqXUz8gYZg3
fZkcM6UbtnYtB8c8kutNMebjO4PK5kJ7L04yCSKuBA3MwJVk1NBP3lSkXXLszEFjgcc9KJapKd3e
MYOEPwNjNUE78FdT0qqrfECph025ZLj40rCDLhc1DkIgYx6Se0XldKgfJkdrsIZ3A9ixrY9P21FP
2o/8pP+kSU6yMsc6XJmgjF9nxvV7qRNVAmDgwcx7R0zLs/iymUp/9IopOept4pE0qu372izCIwiK
JSvA6xlmCfPyJ1MKipc8ymVTRYdWQDc46VEqg9HNe6snPexI31AHfa+2YbykD32VPhKofrDf4B4J
xqCJzk4v+G2AdRWnPg65Za/kCFnHGtliWFJB7kpZhmZLCvFQbh0AFZrW7lDDsd9SfjQ+WZ2+VJO9
WnCEHuQjWXJsMm6y+VCXWWMmozQM+9hKGsctwYnsEyrrK5ZagRzJlN6HjMNhLDr9C7X+cheG0vfX
7TJSoSJPiQwFwwFFSr2cA7uKjLzP4ai1mjPcK1gNuIaVByfUP4bTYJVL6fF5dEJqnMuDDAGXB8+y
eaCAdTLBVmYoR0fPjLUOKH+tqVXr4oSkIv+hJqvYz8yF83uWGAGnIkQmAZMSfXGRzBWY9NJr8tGI
pTt7zLUjCO3gQWrkDlOBlrJs0xl7sGTjMc2ypQT9iy0L6Q1BTUZccHZcD4NPemiEoKfEhnzMfcfe
4UlYH7ocsepKLXS3kZWAhw1egbcndpaPoc9oQJHAI4snTtB5sjtCwiToqOaca8BR67hTvG3UV6+s
UYpW2FQgAnmO8kycC8kbtVU3Tjal52FQ2n0gN5rrN0Nwrmp5WsXKJB1u92oW/D21R75C43kocLPz
4DYF9NP7xpieE9uK1qZR+ftqaDAen9Slcu8LTSGARk4E+iBovDnQCMp72KWJnZ555TJPRe5Zlpv2
KKQ6ZWQvPRBF1PrsASY6dtHabB8CwJ6kOsUlk0KIZq3CCtpt25sJZfz8HYG89sANXb4v9Mo5o2Gm
uXhHKwvx5+w8/v0NHMc8/9CxAqF3eRb0WMTESWCl57zSU3+dopG1ghqqvas0/aRLKQqct2dzfiD/
blEAOcjNinTG7K0yNnTZGhljw5/GU2yMZ5ytnF9ZK5XHFsc+0G9EuUXkfGocy5NXvkGmA+ndjI8r
luiaMz4VJ5OYA57ovAeRWOGKuOx/G9R1jclydo4nQ6LyWyXmqitrHcp3DKqtiZiNVPV3am+lK8lL
Gt9VYLWeARfXGyPQkbPWyBL6hW1+bHN0LS30CLS1l47KZmHgXlouCnkmdh2bgWTQ5ac2vULZXJKz
c9dhmRnD3cVrwDdXlqfLd6FEpNIAkvta2rX+oc4jbePbnd0tTN/sLH8aL/HERAdepLzk2XMlEdGy
HZnZGYeuCUREb3QUz81iZ5Rd7HpRI7mWGr+ynvy7VYjjllDv4qk0W6WelFqdnTJLfqxZ96BXP2eD
mgNyGadNB5x0levBz7yU7Q9T1U0L+/SlQ4Gr8v8an0VHvVcOCFrU2bmgkHffoBm4ruLJPIZq8eX2
FL+0GQm/VDYHvDVUUi5n2C4kL8iLMTuPpZd9BZUcb6y47ckBcVG7KS+h7e0Gr68qdAeA21HTQlXk
qlpRmVHRkvjJzlVYFm+qAGM1LzTbXT82Dyijh+in2sP7jpleONNfWkZgXajpyTyuqNBc9lTW+rGW
Iyc7S5jZ7EK5DNdGDy9XSa3gJFto808+qJDbvX2xUVDIFlqQ1LLnHAg0l6mBjH5+DsJ2eheZVnGn
+TgfWlVqbD3dr96GhbmkxjzHjj6tXd4XQpkRcBj35mVX80T2/HgoWD5Bon8bUf7fc3ONm7qM6sda
MX7h42re27X0qYQ1f8YqpCKJbGpLhO2Xeo+UCFQFAiNRg7v8Dm9QIpRjyuycJo6y1Uez/SEHDpXp
Pgm/Do7h3Y1t2y/M84xz9HS+ipQUeE6SRIgfzyYaUIIdjyNpfrVCMB4Hd+ld2RpICdjR8EEbZblZ
+aU8fUv1xNgCPAp2VuiMTEmeHzwvL7YUe4M7Jm4pz/PCcKCOTfqXi56XyDwQL0wKq62ZBmdqOWg6
tfa4toxK21gVJL9Rsb3dOCb97pUrUFwyhKNsN5AiV8VPTyr8NMbz51x3gY+1FrhqV25zbCEIBtL7
rm9RrDEqc2EWrvpKs4Td/AHyiJh/NgmFr0sGHPTgnDSK8ivBs/oAXCU+Jln/ORSHmjaMS7HorE1g
CFCqyZ6w2CitoI5xudyKoY61PimzNwVmMuGu8mCQJS6o2tzIV5TzrOZB9po22TpqM5qvS1nRuMjt
ImoC7gnVkbm/ezQFKQkrq32Tl1N+4h33kQxXtC6HWnGRUxkWLsXZuQ0UksclRSBwH4JC9sTjfPZ+
bovONHLdaOCHN7uqHYMvvREjMI+lzh7sovZwexXNH5G0ByAfJKag5BDpO7PrsMotPXO0Xn+UcWhb
DSpPmDRCeMBEFY5IcRw2sNIR6mlteOsVT+w476V3tz/ius/iG1hYvOfFZTVbUyAJ4Mlrof5Ya1O0
cbqhO+TUw980Muj8gZTz+nZ74vc9C5b/7vM/7c36rNW+1gR+oT/aUZyva6S23qI0b7+/3cp81f4e
WVgx7BLEIue5Rx9PCb0sav0xcmLpc9XBk5R4Zm5H2/L3eZk4pxSDhIWuvTiU6CyRnkBsCYjt5Vap
nDr2ZX/SH6cm77e405lrswHOnODW47a9sZTkm19JT2P5pCOObgfbdF75wRUgzMzJ1B/LrmhXmWKW
K8zWkL3X8nENYcjfmlEVbRNERN7nKOiu1ECu3pbwMhfyb7PQSnwIAQCHIeGkcGkQk/5s48S1LQwC
IuMxMP1sY7RleFRrmORTni8pwrwwyPh0wWCB9wRufC6mpXWKXul2azzqYUN2vR3Db06oofRE7arv
zOaVgfLvrgmhf56swF3noAWg6IUyIS772I6Rf8jS1vmlpn60znpY+p4+OisTiuvCQTSL554aRfIG
FqSwlOPguxxPPPK0KFZb89EY0l/QDKw7Z2iR2c4b/Tx5ECriPH/U5QGe/u19M39HiZbJ1BNCioSS
QNpdtuz1GI21mWI8FiOs2cQsKd/qSLh7oCW3oyf36zz2w41hYW5Embzd9kHarSxcfJGlDpNNPqnZ
qs3Yb1QwUObJCnlf+9UShv1yfwMh4c4nChPodR57vFEuP1OJ4iAgbWP+EJwJ50TeM1FPXihXpbP2
NA3sb5c1UfcxbXPfeJ1VwFPjNAsBGwgUjJM5ki3oNRKtWKf9GAor3MZ4QBwZ02Adm9YSpdqhH/+c
lr+bomQBIxVDRwv43GU/9YjgxdYG+8cIYm2XWEq17dVk3Dtmix6EZPnNyYll+YON/ZgbYZr6qguY
7CiNg1wTeTdgJjCmLts3EmVoyXRHP/MB7sjeQdtRfqjLoDM/xWWg9J4roVcwLa1Csb6fd5u0KtVP
ZKuf8FdIWF82q4ZlNjZ6qf6c6lSCK+cEZrxBBsssD1ZSFV29Bkskt+806If2A4hQObof6zSoXV31
QL+jauFtGo/H9EIEdnn68EXCVBmNcDLfFPtQp7r8MIIv0HtmKP8EMAnTRo9jZRt5WdOtjTotP9tZ
0UkLZ8Hl2UpKGzo9ZFLgIgKCfYWbtCW0AzvLCH6R+aix6R6EWo0/uEqaBj9u7/75rnpqSoQDwm+H
uHZ2jAdNy4Yrx/AX5L1Qu4ucFtgbTCc7ea+okfUwdgH+h+w1y1iY8fm4stLB08OXIFeHHsjcQI40
N0ZXzhD5btxZ7Sm0M2034imguaFlSnvkT7IlnfmrcQXhi9gSKRB8JzlnZ1PZeVhRpU6AZ61kUXGX
/MZYFX7iw4jM/d3tgb08z5lDhHPEQU7agwIgm+py2UicYZbUlJXvRobp7fMspcSf5L07Fkr4pp8s
/Q2CbbEbWFO6v9301ciCthUZOhatUN+YN11NHSlDVCmxOdft8T7n/bjCWawg54TElFpSFLzd4NW4
Cri+A7ELNhXInHkhvA6lFpBL5tHX1ou+orhYmC7osfYunWqnfu3uQF2K7ClEKdJ//Dk7IGMlIok+
xX1AARnYIaijOHXrKHEct+fiWmjtah55DVHrwfeK8wmRy1lr8qT7k68mZuDKvi73tIZgqVsZgadT
D0mMWIB7YSk4xpiftVG3P98e29mLgYXEyP5WjiJ7SI13tkN7MrmJ1mle4FIVUWX0jLVoXBd9aifH
fHBwFqtyP8I2XK7sH4GNz4AbN478uWnq5nWuY3yLcBoW9gKUHIUX8+xbAgLoyXJ6K3BbSwt3rZo0
pyYvOqbcyjBFmpZEGq5Gn2oj2S2s4yBycUjMdpHatf5AohLyQtY39SOV1XaLhJfk6kniHYI4b9/6
ptavDQKThV10dTKyiUCAs4XpNvlScU8/C3BxVrEqO+1oetCi9MuYFo/YP2sf8kymmmyp4yFG8X7h
1JgpHlN5Ig4jAETJlHQpOL7ZNdh5ITdRrsmBqxPW1+/ksq+HdTWkY7bi7/p7zURJYT8kg/rFbNLw
rZaqbfbNTJTurkYSsneNPB4/8KERcLUo0z8D3zPOilUPD1UbwGEPfaOXdjXUy+Erh2F/18gwkFdN
A4vswVL9uP39Uviv78N/+z/zh9+XeP2f/+Hv30lxVqEfNLO//uccfq/yOv/V/I/4Z//3n13+o/+8
6X5WTVv9/OP8raj/2LbZj29NmGfzf3PxK2jp7y9Zf2u+XfxlkzVhM75tfyKh97Nuk+apOb5Z/Jf/
vz/84+fTb3k/Fj///ef3vM0a8dt8PuvPv390+PHvP1UBDvqv57//7x/ef0v5d+/y9FsSfrv6Fz+/
1c2//zSUf4GWeVI9FXktVvyff/Q/xU90+V8AEVEpAcRD6Z1A5M8/srxqgn//qSj8yEB9Fuy4KBqK
rVHnrfiRpPwLnwwhQCAy0sLS2frz/33axXT9M31/ZG36kIdZU9MoC/2fyIxaP4RndgIBOLHQNTnG
zJ2+xrRFBZI2Vn+FvSYYQnIaLBy0l7fW380Qv/+2naG6drnfVGxEPA84KZ53UX0n2bV/qPpGWXey
X2wCa7TePZuBv7v5vFtopV90DHi4MO8VZ7qKECaFGXH4PNvhXtxMvVdJEKMcoCrN2qvHaZBdOcPu
2Q3SEUa5a8ll64MpEZrTrl0LBaXQtLjbVnoDnilA2sFs3lZ6ltpHXYFttQWuN+b2DoMoKPIryq3x
VK26RvKkbhWGUd8Y69B2/CZcS3qgyd56sEYv0yikg+zmCsO0q6t2TahEeuKOU6sr3arCj8YKXasw
Qqs/YTw89t8Vqv+d5w4sEVC+KSVCp1t1sjZ06jpx8tECmAB70NS+VMhuhf26DGUdpahBRsvdAxuU
OGbpQna0KmWlOqGdoruL+9AQuUGcad5n3G2a6aNVKgnCuKTfNHnfVCH/3apqUJHcIWOI7rPbiCsB
Pc4YslboYn6MWPwaP5/BLlYy9C3fc/PciofJNQxgq64t91Z8SCYeAmu50tCg2QRDYvXI0YWpMRgu
3+KouB/pGG24elC1+jqOS9UOXd1OpOqtXYWAi9K2k0ByxXQcf+4wr9JTaijJJx27M4p6JIGA4iIh
mhfrlBjJ/1pjGIPTt2OPeDVTN1DzX2PUVO8VPBfVgxTh1eyCgkWrYCy1QHFBPfSoNCJCpL7XlbpA
7jbzsxbughlGP7hyTV4pMg6HO8ZcUtyBR321BULuBN/7GKmTn1kOaSTkNp6UYaXC9YBkV2qKtJ4g
LWu6q2V6Z/8Vk4GIt0U4NsEWh80RhH3MY7qX0Avhfr8LQdfi4mjFnnca9KFLH4tJwhQSExypit1U
7nCWc0u/lJI7bcja9l3hV7J5Too2Kx/HCFHldSwlsXyPi3yvnXKAD/EKeTxpCFcJqspwHSep0HBN
qDVzcke173TNTQ05zLdh7XjmyWz80nwz+EHRKitwm0V+kqIcmpwbGugTHIhj5cpYdUma65uhb80C
1KpPPR4jskgtgsjFYsnKt3411NMXp9NUGARVrLfyY4rQY7wiA6HH55Iki/Og5aXq3MNTgyUu5Xb8
v+ydx7LdSLaeX0WhOSrgzRRmu+MdecgJ4tAUbMIkgEwAT69vN0stsaXuqx7cwY3QtIrkOXsjkWut
f/1GvBiVUy33sCcc69WVcFCaxCbs5Uz+rzhttCyx5w9RUlozy6dOwarsY1/nbXdfsXqs7lS1FT5f
+uYN5PoiPRnvMOTXS4OyxoxGmQS6MttjGKKSRA8D7/NSw9Xa7rfdLUNancG3Uj0tahliNt87ecA7
JP4aJwg5Ia4crMGXX6JxmvRTocy8ddId1z/1IpvVbWkcjbGvl7hc2uZr75HxeWMwu4dvNZ6/tFLj
jldgni6OieVkvGEBSAkuF1eM+7NGozPtezwta9GrF1e4hhxeiJ1xquieOwuj3kRqm5Tvp9yIunW5
IXxok+G3fR5nbz93NrHvr8vQu8b2MvYrnqiqcpw19Xs50CzUKijqbPRR1qIiYX01ZUHt1zqeglrp
IdbQBdmqW4N2RNxfPeAfmK0qZccbhy+qcfSNAsjxjcl4KgyCsg67HHN5hGgSmA9RUBv1ZTc6fJSd
aUaIIEMvx3F/LtoxlbVRbXw75jKcfS4O681A9+cdyZIKcEgM2Y5fmnmQN11h9k3auDyOODAs7IfJ
RsLJBTb7Phtlsu9DF5FG4tSFimJHTvB4ACILV9ZfCkNtMrpRW6SK9inqQqnzu0KJHF/IWLdB+Ve7
Q9vy/1IuqSp0yDZFHFiNIQvPkN+rim9XC5J/Gjg0JoXMoGH0W9z6e/X5X9ev38vyXz/nmgFyDf5D
4fuPrTGjyty6Vhn3zTAWMdCbeql7+R8tg34vy38VSVD1ayItQLf5D0USv5BwJJ8aD/3RiPzzLtab
0RzPk/TkrVu6yj786491/ff+V7dx/VisuWi6McVmxoNd/fvXl/dBse6+zde3Q/DfKxqXePegVneB
NaWFKEy8Izbzo8kH/atR/adP7vcx9m8/mp6AW+SKwcLy+4cn10M39POGMzZ7ORo13bSHecS6yETU
lf7rT/l/+1Eo7+ALsAyC+vUPbb5bG34kZ36UagIr9gsR3GqrKW+tvvqPZBP/5xd6/TQ2gyMuTFfB
0+9f6AKcOAXOzkCh92mkxA18olx47647dwlJxpS6DVco5bTi17P8z+j8h5/dyyx//pxp/f8L9PtX
ePKft/vZXFb98Hu/f/0bv9p9N6BzxxPrak5yDa24iph+tfuO/QetPKFfUB+vAtTrdud/tvvuHwif
kP1d19BAgtfR+6923/mDIYA1HsC4TUgcjfq/0+1fh4P//Q2ErociBITlOnPz2vM7/n5gajwKzRlv
WNJUrT64KHLzHskPHMmELu1CXmQ9kzAath2KnLgxiToKUtXsxpdJSjnFePzY8n0spUsWeeQXNkYB
arHxdgza+oujI4Ur0UoOdRqssvJTojvCJkPF6Idn4l3IEZRLD5RUitpyj/gF5l8Cb8gfp5687cQG
fh1Sw9tGFe+2JX7MGLB9bURjBVShSRbHurX2l2q0x42oZsbtpOmaQaV+OAS40a+akXl05se8aIm0
9PzCW48mxMQ+4R/BE3Ef9dCk9bXs2OiAvUtNnmxLljUdznHsvMF6m+ji6ST+Vr3aLaKSqaYrGFf6
OcpT5cqiOKzCLJoLJZ29audSLI90oWNxaPKuZElW2CHMhUB2lFDLkIKCqlcMMh/qft4ptRp7KT+Z
8pFE0JjcJSqynmcJnf5XqUZSUtaZ96uIB53lrmzIa4+w3W1piv0lqPtielUNu9L9XPXIDcJvBIGt
NAjdCpl2eVLBVMIYH5VR1tH9ok0iiZ+BR7t9TMRU9gsJ4X81H9WvXmT/1ZmoX31KM3WSeUM5FV3y
xM7FYnCSUXBoejEtmW/1DfxLf3SGm+FvPU91bX+sX60QlN4xfNRbabXxvpbbEpt/a5gQfZpm5tbB
0sceUpXuuR9Hp7mjd5gadHhK68Rpa2mkfhfuZWqNCybooaRJjcmLx5LEqSDhnfeZYCw/yRuwuaTX
Y1SdNs9ezlO3rFO6zHm0x3XXV4oexLM1zarE3RsHUpdTRQvnXPBQNvu7ftOVn61V1b2SzAcDYbUa
/MCV4m9aDmcu3pvATSejDabjXOzhI6TEFetSDfwcExuLJG/wsabxmm44Rej1rbhxqvU9CGry2uMe
A27OrZ+r6uCba72e1dTn5G74i8W4iS5cZ7pWm31cvdkr+GYqoh/XFnPNVHtytb/aYMyERFQQ/+nP
1DLeRKut6hiWpu1DeMyLQT5ZkQyeI5q46rQqc/JoOfMcqz8lEWu+GSw8xdEuMQPDMShoh0PTGj0m
ui1awXMetZgzxPW0e/WdtwXX1F+SJV3/3bSKvisSAKnazurZDct31ahgfoAoNbcElNCefJ3RvAwV
PomeYRyqOTKCKpnXps8f9lVp587j5Vf3Ja1/nvTd7JGnimxoTcai9B/NUXVRQtBlni1kzpSJ7Qt5
bzXjeG+M8JMSS1nh04hVS3tq1+sexu0nvKyiYFeJ7h2mjKpZBjcZ18rqE89rzCe7YMOVmUa5eWkI
u+s64jeiyII9D1+gEnknoHIY7otV6T3bWq98KlanOfJTSTwhyo9WaHFLzHBcMjfn2F9cVZJVA/E/
cHHJj+ns/S6t9XINJPD94RvOHluUVYgWdxxsIiKBjNqILuFiOUXacUawgMyD57KuSj/jNq38WFlT
KRO3b5QXF4HXuJnw+lnEQR8Wb3Wvto8JBLHJQiGKPdbVZK2H0c15F2RTtaBXkWCKNLbw27pbxF/3
5mh+9WfDtNIRS5+zW3rRmmjHai55jm1cMuIu58Rq85wunrd1XJJ8KkM76yMcYJiyld5jG+XQZS/k
wMExHfFngJP8jZyl+6a6dizPCCDgQH5uolG/+N71HtmsSP1kSxJ4l8qZrCYu6nx4rcrNvR8sc1wz
X8HETxxtLXsKyW2799eQYmADL/Ucf38it4qLbiKpzZdPuxSCUO9y9gnHocuvDlSycr9tuPMeuyZo
vMwhIzUgvF6pLnUhy33xDfjtqeUu25P0hsLItq3I3TopBnsJHzaDN3lED5aD8YDNFmG8+1M098kQ
mStxN0Hj8AikQFOTmS2eE6kKfR19Hmpw6TifubwgzRprF1tziCql3mSxqmTUEdmZYBdXixXD95+q
Oqpm5+D6Lck7DfzbMG6n2vwsjdaYL/5WV4ysNlaZiElCgTNa51o/bFMaUCtQgnaXoV1rJkkYW2Te
dXJsM3cOEBaxErd+oHXb5dGW0RLE8BWBWOOtqfL54Kyt9BNhdPnN0Oxon9gaLFXaNY1zN9pdCU96
GtxeZcbo4zs/VgBNbzpyl5ecSGYfZXE7PvIK8FkBLrc5JppEnTH95mOjnug/7zZnA2rYdaeGu+7S
ZLVdRMuNv+yN3cUeKfDNn12JFcL5yo/dY8H2uYkHcnWvv+QmiXXBR7UD3A789hOB0/gPqaVcildY
0cZwb1Yshb/VME75du2+Jwqjyb3adDOdo5WV6Yiyaj/sg8pz7CaVxoy7u4YccRKMT5OFEDsZUKM/
q0I75QG34PC+L2drI7+q3R4bvjkwlN6o2AlikJwnnorKJmuMpv3gz22fAjVHoCgG9gB2u26vmgTi
ez3hsxZHehzfQYkwwu3WNXAuu7bDPt6B8f40pnovwK2W7j4ydfUSbe78aEf5EMZdEe24oufu12EV
6kttyP2uahjvQaWq4YlVk3x11LBfYyTXZjkIl9oYLxUDw/V89U3c2RWMbVH2kR+vIYhsjI1NhOoc
S2/6GKfXa+JF5KDFOMG4ZabFut/mE6rvxOpEcaKczjrZfdUc/GosxLH03flyBbymJIBq+2x4oDhJ
QTrsrRM1fo/3otd/mkIt71WR21O87EMNnWuYfuhp8p6bJhduasGbKbItrPMxJrSdxm8ujfxIsnE0
J6rT3XEXGqk4WLYHMqQHy4+rFW36wXTa/g3AabgYspAShyA9/Jj30nNi1h3ynfYMCV8Xlc53bteV
Oux6Jb67azMDICBSeiiDoSuTaFfjmnBIWhFbEZzNhKOkT3OXVyLR1tTcbs5g022Gg/mdNWWDDVKF
ExH7vAg4INw2s47F6Hevu1k43c0KIhXEtQgBZgg1RS6z+NKfjlEZbkZcSuV/Ma2GaMrN6f3utuTt
HOItkjU3vbHIEgs8yx2y3WysLl1c7LOywBoNnguZkF8W263fa8ca+WcJRuLGw5STtAa6lynmLRJL
qgyrmJOFPJIfcgkrkxWuqJoYgorfxrLa8jkVHcZ0sT9v4dv155PQueZlW8WtM85487CWnQOcLWC2
Ui7GxYl1YZQRF5wzWqe+0Ks4NMMOvJcTNZ96OdIudBKtI+OyF1hwBEyIR4NWsDr60U5jjubfZxIv
cZRYuxw+cD+JMOtbeKIHIQz9rHMX67jNo1M0uK4hxU3xbO9Om3RIkH/2fCTzRa/Tkg7tuHafetfa
2wi/ZLeKjkrUDBEo1/HotSAJBK9o8aMKwKqZbvO+VQYmQPPwZMxWJPh4Wn6OxrZrsYGNwmI6bDt5
5x0cgt7wImDAoVrvRm0PbR/jaEL3B1a5N3NMwd69A5Ev0ZPco/ChkB1nhP3i+pz709DTTQ0WaVzX
VWhs0kNCi8BN3eFaN12Zc/cLWoXRFSp1xRQtBzTV26ewaKvhpmsMi3TvUndt7AsfB6O6H4oP1i9k
bzCP9/QlIeE/Nnlsfkqq1lKngwDy/LVS+f/z93+/cr7/+fx9kD+77+V/Oy7VR/fb0u36134N4QZL
NzxYr8mjmPew0r66sf6awg3P/QN2ORQ7KMjAUCBffx/DvT+u1APmYxT1jOosVf4+htt/cBwJ9TIh
TUfQpiLr3xnDYU38NoZ7OIjB3ABIhGt1RW3+MRMBa0e7GTtNs17gwHNejN2eE/gF5O3COiWVAVtl
6O92y1Yl0dWovziydBGAzJBsMe3JdzTPzC8pGuHeTIbevCb2OUVxJM/Xcg+Qc5pDVc+zyECK9amf
7RFtrdzCiK7ZJ0hkWAr/o9wsbtpZlsWDnIy+OuB8SrNUDLNBkwi4b8aOte9WuvDmnXstpz+jcBKf
1MBSJqbfm70TM7y7JkqKfrziobl5dLfJGI6ypk1gyi3z9WVZLf+iJzWtCV++/MJqt6Rc1aH/BG6N
TXrRKHESW4/3sbGNz40ZNV8iq1A6LlQ5vhf2HCzxtEIOuA86vZ606YyScORx+8mux7TTDpu970tv
l+/zsofPHnjXloo+2O1bN7cMJ6l24rmSfvLcN+jCihVfY9QhZd4QPyw798Uns5j98NPU0lSnuUH4
ShZaynlVnVi9pAgg/MTm7i1dnCNMtxJQlIpJgg5Qxrjl+dWjKYqiiRsySyACCWfhKZZqJfGnRkN3
10ylEHzXbAyPSyerKI7KYry4GBrQDFIfSfJx6vFwFeHJGIEb3XpDaPGWDdHe34tFyz626gk/cbgU
Kzb2Q7uLS2URicM0uow6nrGf94555DUPENdooR1mqiEdRVeDo5fd/KNkgJS3oAgG6d3Cke+baYQf
na3dH37ZTSJGhL59AsEsPremrvk0YSfGDHGsv6C6G5sCn1s60SIZ6A0Gui/TvnOD0f1ZdGMnHhok
etahrAxocLESa/02T87kpvPaeW1iwINfY3vhu407v2rurNKvuc6vi9zDxE7Lfw6CQaK9MHzzjO1F
YaUohFfUpeg+RdoCspSvsq/DWsWVhZVaPA68Z4nyluFddqZw44Ie/Zvdl1ibbmqtJoRTm3wXI4P7
Osp5pd/3w6cejM84QHhpxZM1s1OLlwgu/tltXf2nBEKoLrTwZfkBYWAOeQlyh4iWyYTxhYKQhQ6q
tAnPUlys80NHYRxjOamhScS+dsQPzy07IastkZJfuVNzMk6U3qSpi6I+ErxWvZuEqf8cgXoIkUXx
ZDGBmV7P6ONowbNyoIF4Rfc079JdD047InvdGs57WgXuPqcsfdwwG9YudPCV0aqE1xe5fxpNQZNi
IffzcWUP7enWV2X3AbpOUC64hXxptOPS3TjSHhLXaMM96ZbIRThZ9vOa2WLIqYWFWRIb2mM1peVK
QRPCLzDrHkwwBqMTxysaJdOyNdUTHoX5+1AW+HpLgjjuhTnlMuXmm19bKUqRgo83r0URQWhVhOB9
LogSfh7m1n40Qc7usC0lmbXwlz7l1ymXFMsA2MZMg9pPsNXvERFOo/+VG7KisZ7Wj9zbwvAcRkS/
J9zUo4idtZIbgFDePWic3MvM1yxqWOnW+nFrB4uFp7XkZEtvDQtRU9qunex0EDlHVBNGQyLfsiYQ
aoITSgPmpnIzJlyIcrIi01ATRUmMZDi3maxUsP3n1fH/ugwaiuw/r+jxz/ZDLtNvBBr+wq9aDmxO
QKB3DRyDDvjL6vtXKbedPyyqOKLXXzX+SvH4C1D3fP6XjaYOMTxu9KiI/17JaQ1wVqD+s727Gj7A
Z/w36DPXuJ3fSnmALciVLwe9/m8CMtIUf0fUueALxnF0/VZug+VUso0O1joGx3bB5r6YGAp3P6Au
L1YqFyM8e23xoPRYMdjle3szshDFm6n7itwOoDPauap7b05qHKqinfJvD0zCGOtF8TKZT12xbCcR
9u0Ly9Iga7W7x6WSl7ER0C9qgzJpyiBbDYCVdlqM1NuK6RJ28uhzN73lvB9xuVPXaYRT/pSfRMCg
6ZzXaxK1NanpczWwAZiv83xgsdmGAPm07gVyVzF8GdzpqcjrMlXL1KR5MT107f6JkG43lXlp3lr2
PqajAffV1GGZmcF8CMdhOPrkkznxpgnuUe3IgIKYhbhLKy7GQt+IavtBSguDRtARjbdGiWj1nW12
02OtjPHoFkWA4lD2F1gaztkpF+fQTU5z8iPR33BGilSCgiWCyIZTk0/Vye4rI+nMcrlhyqavb4Ky
RMLTLcde5ywgpbMbSVRi2qrkWH9CVzhS3fX+2uJ/elMZQx43XD4pBvTgts4uklDtt65XLX8SInOa
o2p/7gp1cf15TEphsRoJrdt63L1k7e1bFjnbpRZ5A+AhxzIrdDBnxD/+HAcb8KgLFNNrD+0EeGR9
Gxv3B5QWeTMHU3+IpPQvO1yTU75HH56xPzAEqsRxG/uAlxSZKnszPpSdNDOyl5h8PPA7f++dbLbk
4+qo5s4I+q/wa09QSiqOgdNG520kkqWcajhCeRCdqn05O1xwcQ4jiaseCtHQgNcUPWVqnKubSlpf
o3I0MhKm095dZYxdHswALdLdKA2srer5sQ4j+dUy2z2pyJc8lXrMb4rRG+CE5CVNUKiObJs+2PWk
7lLFsFVui9YCvBtBT0CVkOQfvGG61Rj5jJZ/W/bepejEZ591FIeNZyFj5e6nGiR7nToYQyxxRsFu
Z6P9E4V7wgomehBdtSWWtHa8iOlWTK/tHjq6MyfuF+nxWkBv5vV0p08zJCWavqA3L22liQdbDfmm
FnZHIJo5r9axmYnO4du/kZLYt2C3EiDoGlKcfVRsistpsJJwdMPT1FXhA3muzvfamLvYcHAUn4pl
ylwoDwfYxPgAUK/npAfGv7VMfIwmb3RHYLYxyHrSazNhrqkArAHLbuKqXgG9J1SZd3Xu+E/tzKKB
8+H/0M12H4k5W+rp2FcO2/LWsNIhtFVqgpaldt76SHt28eb2Vg/gVch3epr6UQwD5t62t110M1RJ
rsCdtbOsx2ZfgjpeFmWyfifCj3N9G0z28rIXBauN3uinLJrqdzuf4H/U82mul0vLDjO1sKE8uqPR
s10KMahRS+tdlhwAvtl17LRaH0sQw7ilm05KVc8XJ/gIYBDfKDWap6BqqgR91Xon5TJznNBtHgKw
k3Sx4DtF/m48Vfa0QDyjgQpLxEelRvvBLvHNL7cv+1RCHrDDI012fi5UkDUddnBoO579Hi5dnQdA
CBEbFKAnjNlCk7u1XovbajLqrAnz6DLm+UCfW1jefT/kxjO7ESJJai9/7IfyPrC5FzyzT8LKNwjj
jf4c1MZZJBNAVc1XNMDO3a7Ig+LquDMD7Z2mAAOyOlcetMa8cmhyObQm/W7sqmV5UMLvb2uvm0+E
EXeJGsV9PSsjjaJpvAd5a98sPBQSwwqbeL2iOStuuhd2bUM2Smc4OmDrt7vtBUeTUjOwk3KbDP92
0ODFDdikti6bI+cKwrG/qdCU9XPsStUe2nz6mBg5bC0yQkIeRATReVvO5b6/NpSIQgYX+AJZ3fkJ
WH7mLmTG0EfVERba85aItQwTBbyz+NM3XJNiFhn82tVtfm2XXfu+XcPHgk7Z8yDXXSFf0T+B247p
TKxL7Fl1kYIZkoEEyu7MyxdRGQ+z+qzd8sVro6Sttyc0C/N3mO/sYEPDi3M+4Bq1j0XAqAPO6RKv
xca2SbbF/WHWw7m2vqk6vNvsfY69EoSeV6wqnwK4lg9R3zu3uGVNidn2uAHjlDqn2yo0+oi+PW9A
+68kmP8gNU+ks+m9YQir8ceIFL+sFgoWur2CbI3qRlk4b8KRKrLZLP/khCGV8lDwpd44VPeGYYoM
eAfj3NndVrr91fjs1kOe1o3MH6yW+b2Y+M0nCI8CJO5m6+Y7yFq+A45OOECLg/EdO+y2ie3QA6Hd
dJkGegyfB3ZAH4bfWJ/8sKJMjXUwH10pAAdzEVR363WrE3UYnewION/n2oFutTnfoNAWCflf/jfZ
sESclpKTE2naBeiLQTbNtncy/IWLuTF1dB6ksZ1GFjuvuuui+y0wh4dpqrktYN0LXkNyA5pBjJy5
63/zbdhTkgyACpKQXCJRxCxE/McGV3vbmLaz8D0A21BdShZCX/qFia8nofO0lSUvZyuXJymHPZvM
Km1mY/++7ytr99CWqKTLRdyW1lR91dz6h94JX/p8K5M8nL/lHajZ3iEDEy1dua12Cz/tYTwEsNky
Vi/im0LCdMfBgntHxhCPCPgC1YV5xs4YnFR64XMpluC+xR8l2abdPymzus/D8otgo3Zeh/1L5wkW
jLPkhVjMWMrNS9CCmq+6Xs3z3ETtacEo4dB5a/9ZCMwgW+oyD70c7wzNijxuKzxy90WHt2tpRpnB
NJQMgWQlCskWU6myyIaOwIWiFyS1MYfzRg0PuGwAB6AwRg++aD92CfFJ6spDUjTIE/mO7Wc/8uIG
oFMABRTB9lGpvP/SRZU8uAOBrPnsD20aTghXJxwj0hox9mmJvDbDaOKpmYPyICfRHBdvKgERov1s
tx3CDvR1n4RlqwR6Zxcr1kZZpWSOm+0gjpFs08q80N3Ju6lgroUKQSyg690Z88bEO5dv8NlTqOlQ
DsVXpIMv0E/jygwO86weW0LWVixBHwsrr848RC+GiMKSDsv6rDS3131vvM8LiAq05e0YtX39PRxh
cAqQlcvUleqxn8IHf+sNnqYHFVtU87d6z/X9Pl0DcLVptZk34L6N+9/jDF36c2C43psjeusBkKCK
cT2AkTtg3oCaoX9t+RZvIxCktPLMMUZ7h5sTtMGai9HGAjdSdJalkc4qX380eWjejCHQwO5a8Vy2
sChz8Z1dDSC3IhIwGg5Bo+8lOdPRmiMY0old+ac+5JB6w/AcrPvZbbb3HsqIv7CUAlDOJsJdqs69
2HX4Dk3js/aAxzzzHu4vfd0K29pXDm8mutxwgzdWLNGRVGdF7E/5qfa9bEOgGqtxedLLTssmpotX
RRdrM8ECdZ5qFp3HfV+ew8HPGq89TNrIxu67uQTphCNk021QLp1SfhVG+BUCzrkk2jBWYf8Gh/ZP
SNMHuNxgMrytnQ7vnaFmgzQZd51a8Y5lhxnB4+4xf+n6F5gxlAuypeFfx/AZngtdiJ9KtwQDgdVc
xmXxbodmMbMddOdmMsr+ftJg423opnVFmrWqW/qlAm4c+9/pzih8GPmm/xAU5hdjov6uAnI9JFCe
Fncdv1LVssxwP3cVFiyTxS22R0hmVNVfYDEdxT6aMLq3x3Yd2Tm152Coss7sIlr4iT1dvbV3wRw6
OBhX1uPQVfWpC4bmcd3Lw1Loe0N7GM6wT7a06r/OnntfrNg813q1j7kAIJVVp48tG/1nUAnzQ2+y
PexNHWW1ufx0StK/QanyeCqLJbUk0TJxHuiHrYm2LKrHjs2V5zwI4d474fK0tuz6+6G2PoIKOgYN
VPmzrio2UatZf+v26X4ld+E8Brw6Sn02u7p7g95x0Hha+V15tFiFtewJKQpF7DUWmdDNsN6LYPzh
d9aQOY6c77udSuqYbJM6kNVMev5PgsHotxQCfnPwDnp0grutb8MhdofRu/GIJr9UXf+T/J8g3bfN
vouc4m26Urty0hGqZfpW19t8EUvrZBZKoWNlNXf2XBcfAE0DvErNVhTDJ0jLOVaTWbv54gM+6HTj
KVkdVLhnsGN0RusJYIe52cM6BQfsu3wDQ7cQsrd0T5PX3/nBrl/YHj/B6mpjTD2foDi9lEX5jjXj
nX/F8LA4/caOEKQa7bo2ohOM9QvlDSKrifZTUoHvQkW/wHVU3ZRO0SHvIGbCFCZL1bq97kuvC55u
PxKPwvVXh87nXKJtEG7vf3RwyL5I10qduYFabqS1igKG9znrxy0pB++TELOdMAGdXO2c2KEDosno
JKk/x9bjpWbNriA59zeuLt7UOBqXNdye7BYbGTfvMlOEzdFXw4fqrThnbRZ6zces2dAOqxO8EiZi
HhBUUMgHrqI8ckj77ilslVhvTb/x47FpH8lze4DgEcT27Jws40MJA5a2Onja9U+YYF1WYTx6nd9+
zKvyY2nX7Tl0Nd2swftXFB445Y77NNQg5xX9cB5bEHYOvjPfyGnmcAUjuCVcjsR37O9LJc9OQBAJ
TIr63t3bNYswwcKVdAlvtC1fooaJxsunKO6D4Wuo8+iEzxlxSFHXMuVELZXE4m6N9kfHEG+e1QWZ
coe7agtUyue5ONX4aUFTkUBDkCeAjb5JKua5m73wmaro8TviYonUs3g9YShI4PvQFDTLwn0jZqR9
C6AE0H7Zxnme2ukzKXTdrRF4oIkTNu1zIOanednGIXVJkMyg9kD3qVqG05b8QsQ+dvlYDUURj1bV
p/pKoJi9Tt32lPmfGELXp21mheyb1XYrPP8NWeRwcuxWfMt7S742hm9nI6Tmn1KgMlDu1h2C1W3S
zc5FIhxRpqRrXT02nZw7x2kOrJWb97Gtoy+DI5YPO8AWrqq8nzUcmXMTtjNIUDCSMsN4iOS4OJQi
ZKkNee00uWI5BitVp9flcDFx0zygTWiyXez7N4yqjeNo+DAFtgFRf94awzOPRqUIg4akyKuSbYMP
mWVZsG02ybx8cZd6jGvfLZ903TvPsxOQASeNVZxmBX9uW0hLoW2UCWz15dHBIumRQTy8RTKpYfjN
wc0K7ypptwbf0HBZkq1ml4+1Dw0IcYupUQ4IOHZyWltENuewMsxXhdzgLm/tPBVG0NzVdpVuwpqT
MK+nS50XIbHEhlDvUMXU7bxG29k1e/O8md5L1Y5HWKV/enMfHsLCZxexam5W0h31zdLZD7ZEfuEp
vbrZHNSsMqC4MDWPu/7GwmI40sF0bIDN8oRGqn5eyv3dMcVdoZfx3myHMHNgaKVEmKxHzI+tHwgf
cg20TvX3PfdKweowCmANN7Uv6/+g7ryW48a6LP0q8wL4AzjwtzBpmCQz6SRSNwhJpOBx4N3T9wf1
REeJUotRczdRUVeqUmYCx+y99jLF/K3eImzcsokfik4vgnjB8SRw4+hFY7SMliICPRC01ltLz1dP
lDIsK7mADnaAL3M02beLIfVA5PGLYIJMtW2j9qK/uYFY15MCqjC2lzITLxEZXocYbxQOqJrHZqQv
Rlmj/ozUb6DjcGl4OifKzcRbjDX92tfFQxItL8rUXrtRpAEZjWXQjHA9Ymu5Uip9DVR45FSiowYR
uInXq6V07MNoQ2NysJ10PWPW8IlqFWM+NlMRo2XDOApjwTgNtA6PmnkBuOhH1TlYcig+64OWHBi6
azwxbcVe1XZOEczqcx4bM9rVRP/sFOq5Za5BxkEdcS43jE44plXAyLhKQwVecAe3QVxP2GuzCNHs
mNDAaOmq5E7KprxSVz3yjFjRd8jxuBJNNzPYD/0b+EwUIMxarwwlEQdyBdogU6YT8U3KXm2Edl5K
+5aQePhEDsNSnKfkPEePdSV/SKq0IBooE3xUAqvX4jW9b1d09cMSKx5w4kSphn9/q9H3MnvWSW7t
9MYXSlwhpYvqcHE1+si5AwOV6T6vzHTy096Z4Nu4u6i1kPUgLsx0frNqU27nBSxGV0/ZBWSUFPA6
r+F5iN2gRPERFta0q2lDXqysC4teX4kwTdpTOS1UUYZ5wU34loia4rE2oSyuNZOPvp6co2UW1J1Q
l24imLonYUTcnnOnXvWQAG/SIl3OOPEyhxSO2Iu6LwPoXcCeRntgHg33ZpL2zoxsXnA5flWF/Rot
YHJJSoFbEQCpNi8aOS6H2sVm0oYT7eEgAizRRZ21z2CrIkArLE83ki+zMH0RPSpaGkTrVTzJYCRN
oOMqXrU7Y5bHuenWnSQkz6sa190zhZcUes0dxDoA6f4Ma+dGXevz5FIILypk2aanIgJpcRtFcGzV
sJLL4RNLmtYxMe/KkXFthFKevuzKnajB8biYGsIrVE0i2wLDCEjvfqhKO6ZubeLXyOJNOIW1qxLD
RTVH5MnEEf5ZU92rfjTuVbPWvcrIfyRwqkPg9uoTMb02jJGqCaxVG71Gn79pVRbtoim/xzABe9Qi
mj5b+MfeMn9XCz9DrcHMKQ4sLXmpgVOm2rhXnIqh6pVUspPK3Bzin/ujEXIHNuIr+Sp8dbCEtybd
CXlLS1tfj7dWr1no4u3ySm9bomDMaydhPOwyafabYXlYVq0Pl3h5NjAzCOgsfmhtt9s8D/dpbRfX
xSK8RJmc/QQSfWDy1ZywQlTCsU6uFnsZbnBfmQ76AMUxHeLqlLv2i43s7lUAcE7R+qQBaz/GVpFu
N6iunaay+0ZrrqEJBCfocpu7ZEm1XWMuvqT+rXxjTI1LG7n8MUJTFGm6YlbLdTeQPg9um9XfaYMV
6el2n57VdOXMaRdN7276RZW7bmwXaGV2DsV4zAdSaHDiTspvllPlHaSwTMLclYMu/EVHeceHw0sA
ix5jBntjuu4j3VToCqbIjPyVWeyr1bvGrcxiBZqsk2VDGDmp88LEv4P7CaD5Haaw6wSNaNNvfVbN
OGDFJHNC/sF/dhD09HnVf1owQPaNdf7S4/HssVY+q7YcUN1wxF05in5vytWjTsIrUe3A2lTDuFZp
TR4qZtm+MevqHjqiymbt3VvcTMuHqcqTE17yBNUrrpmEShKpwRiNAzCxweCmyjNth+zMvrgabZ6j
xslJrfuM2zCzjhA3AzPJHBiPqXE3rMoJ5fmXOmH6HjnrFRRl16t1e7/Yr3AvQeA1CRa2vA1pVn4e
gJTPdofmVlEoxvWhsnd1Dz/RWqpm7y74IEer4vpry4GGL7rjL3Wc7NVu+jK55l2vjdkR236Jq80U
37sKwyeGW56pcA4p1Zo/RVFGMVL39i5iQCaowDheCQBdzS7M7eoK2SiW/zmdnobkAIbiGKCzwf4i
KrI9zrJ6WJQg3FkfOYGZNfdaY4G5JXfarLrfR+glX7tFyW5TZsWFl6144C5rJkMLXmQgEDw73lhF
w105LJfSzDg39K1Yya3bhRSY0JATu3iSxUQtJ/Z6uibHLs6e6G+eWKTCb1E0YN/wkogotJ34cXDW
IyqPuwoLqR+AXg2vDOVeoDbsoKTKi3BQSpZFZLaPzjIT3qSqr4RoABmNDnD3pGcHaaT8qkgV3mzX
t9lsvhkr13GjDPq5ZbpjWGhFploFgI5WpF3ewooeHHP9AupehdpcLaztfAgk5YjXCaUKrCFhWpNr
5mFoZSAtWDeJsVr+kMr7VumPURcxJnJpmjnvceQZyxEmQQIPfbWzvTKtaekRVWld+hKiaBmVw44k
ovgFFDwnZ6LNd8ZsW8+uIi3OGDX6MaAp4BYvlWe1XSIuFO7zxdNws7vPoe8/M3GrgpWClha5uunm
9Mdatz6zuu9aLeF1O1X6ohbZF6D5YV/L6tVhdXOvewIzkBXFN7GxDE425TTZtPTRsJ7cPa3/I64G
A2g3tY9MnVfuvyJM68gvtTUsnKiCXWAuJ9D3OYRO1T4YVi5utjfY23Himy067b4p7lWV6I6hWQ1v
UoAlpyISXqwU0ldwivCcaD2XWV3t667rAoJEU0xwx2NnZakny/z7aNhP1lxdTcnqFUp+iHUTtKWt
2uumbD9hdUCKMs+Zahl2j46ICH2TcrENWQr2glGeBUxhuuz0YJawCWNDX6AZO9MXCvK7Ph2L27Qp
0erjlwNAnkWBMZnyvipzl2IkNzbkPAsNkSTXDBmT+2bJWpjAqXMHoXy47nppB3J0ST+V7q6aY80v
UhQSXrXWxWNHoRiUTeQGc+kqR6d3s4feyTrI7ChdPcxoZsKPjWVX2hCJOPb0QJ2s/BRbTU9ovfjO
ZUnmezZxv7eMMT2nBv1wZbTvm/RBx+zqpGPiC0cqv64T2PhTnVDPFt2neN3AN1EHndW8CQ2dOWlJ
u6VM66c2cW56tdMDR1K/mH0gaiXYQm0xevg6EJ0XtrMTlFms3QrEw98rczA3z5oCUnNRbFrS4qmv
VXlkLVa3jpWap2jhvq/VFuOV+B4+mLiKOxdD9W2E1eG0HKhMjekuK+PkFlB7Iar6YDSf+6Zis6o2
15fe30iM3q8aq5kONYaMytxXj3SFnW9M4hE/CWy3TUkKaidDeNsZLN/O9BFrwQBeGFYlGOgY0Gk8
XY+AdsshpEOqEm6YiBZJmb9bg0gxBaz66M7C18mrlUrFoFW+QNh7VYa45KdlcFeHDK541rg3Aq3A
CowuDKbDzXxjNExwrWX61A/DWw9X0JMVLXpHNiKNw7MTz1BbFIBYUejdJUGJM7fJlRtNYd9F4dhp
SVCCGPuyEY9NUvpY7p2axoJ8rmXTehevGCJz58sQIwXdx0kxSPLpuum0FDYWx2nUwonqSX8UDpE7
tsUqy3vGEa0CyK3o3bEfC3qz4c4drfwq7eQ1Ao3buLHSm5SADuaheIl7dQPoQZAxI2DbeBqZlRzi
ScnOUVMpgd3igOkpeQsoSnzXVQ9rf3Vpj+Z0eSmZWMRs0CNP6OxMhuaT0giwq0L/EyWEu23yZzCj
OUxdZOy1JBtesYmgm57j/j5315qadTSXMJMzW1hEfWhWcAi9SctmD/nUFxM88KR1I3h1b+26yvBm
lgy4tu4nKcWHg13/gyOTjLn1XB+MXlpQsqvq5CRDdtukWk+B1OX+qqh4wy54OyCD0r1eW+NDXWoX
8l7b07BwXSUwPwM3LVAwyE51Arsy+m+mRqybm1kv03bS5VEB888emFdYjBvLSpRHA6o2NHQRnyK7
JeGuUvZVAj6ZOy9d3a98q4SLNRvDPo+GsEk5ZHPiq26mteD4Tw5x0r52wuaJLH4/N3t0Xvc23L98
RPaB/6NYHnU8xngY9MJWHUT1M06h0AlSis/ixnQK4dfac1EDJzvNg2ICoqQL61Pp6M8Af3tcKMSU
7SYBuNqIfS+hUY/abT87005ioe8LcnXYrleT2j+sztBgqiaOOEmAp40hMu6A+KkwYx9VDRl1ot/P
k7ptf2bBRRJWfb7s8lIHSOAa62oO6RXBYVOKY+2S96po3+wMTxR2SuYwG4TqBnWPTamZYYOKqVr5
5knf7Ncppa0cfRh2R7oB4AXlirglm/FzCbTPfBCSN7Km9bjCcT+LcuhZM6VMn6Q9596g9GlYFJBz
wUkvI83yPs+L+Tbpo1BM9XDITIZDoEo8QwwfV2ybEjlXl1ghuEobHI4rRHdnMTQyqMkx9mDdLIHo
IeZbEVBUDqp4gzzlC94xUEKklh/ZG0Z+ncZlc9GhMfh9mpHd2AwU/pLLTO26b7NlKnuOxvNapSJQ
mIlybRtPvcPcpE6T4pnbAo4A5ibQ+SN3n7T5C9ZPJZsyKcJCrdfA7tQ3B9XrObVrxIww/WkeU/xp
tSEGsbatz2s5sIELxnpA6bRce0viCJLZtOD6i06HImW1d0XrCdqLirAXRZ/qYGhsxuqL8HOOxdCU
2iGym8CwLB6Hk77StoRtI/e2vriHOO2utNpuQgfrmSBOhxEXjSgTIJVRDh0w6Z7dRTuiF2UwPQUZ
AhNvdWo3KEZaxzbHLWk7F7O3pXF3iYEb82glHLXpinJIv8GvBgiKeqjrkgf4J+YeX71qpaQeb3C2
2ZmkL7tS3Nuaot1hTscNMDr3eeE8KwZJVcUMKBsNFBga05rMpGKF7nvhTSjnmj7hRdc6Gu0+ap39
YFRwbYwuFbcTeM82hGEmDwsSrlf9Q6erY4JYzs5hRNvpk1BpHPNM9QczAfif3RSaaL88MQg/dTEz
fKFxrWX6MoRJ4cTXrlI8uFNUnobIbHx8q2mVhoLWDCtNihjkbXpxiunwJbYbamZd4DSf7bS5X5X0
U62M+xmth9Nal9Sw73Hw0QllShRfhVscxJr7EAtopXE/WiG+fSUDtmQ9VUYDwwm5D1QGM1F/2ORS
jOig7fazJpMyVLVEd31Td7KnSuMu249JEmc75tCDe1s6gN5ro9+qzPnAqO072cV+tHS7sh4AZDRu
PVflJU4ERsmQChSNdYJ1qHOyG5kYHp73yd4Z2ZHBKprVenTbpdoidJNjO8bq05zOWRbQ5ptuwIez
nU0ZwRdH6QZdzKp3Jqnbd7lTxlcUkpDOXH3DsFTOpVHT4rfEjiDqRY63tGsgYbEe6UmLYEQrEtob
rqlBMfCRFpu+Yoy3ZmcXfqdqZ4Q2HKI1W7VSVMxYooccq3uOWL33SQWKjzYU2psELUNob0b7c5d9
hhWXBMhtP0McoyPQh/WIE1J8txRczQ5DB3yFQ2hdbyoR08jT8FBSnCXUuwaMf9WRV7ljHTpWpvii
q9U98rzHRSYXlWNo7qe7jAXnYyGD/lDeqrM427l82vDPXWdr8kh6N/rcSS12+HtGnouy2utk6j4t
89yi71du21xwKFggDAODPObn7T0EM6aZa0gQEFOuIt7hsHh2cnLarG0yPK56IDX9XlOWEFiU8FK1
eMwr2AqQnx8kpj8MiW03tBUz8oTeAHHRsbfc4QBmZdMpt3XXJ3s0ToPixSyWIJHLt1KBIo41jus3
5oBoOQFZy/rmesRnMqiaNQ9jUnu8yV7kPfWkdSIxceD2qciCKtndhfi5pcZ4VxuN2Mkqi/3BnR82
6wzm92R9OfMcEnrTIDkbofQJgPpaiRmBj4bLlpogPGmD6uObiIJz1cVuSecr6pLmVNdS2ZMC2l/z
RGwvRZjwEg+J8O21dq6rlIqvqafnGqPDQ2aoNWE2nQzUeIIguLbrnmGdc5t2DQ61s+FVdTyF0NrT
izJ2wjM5n0PG7yFOTt/LaqCmS5Adw9o6QAefdiXkcwapVGXgM9E1YsUvzF27A2xOrk9b0QNFH92g
qtT4MK0W0Pw6xZcBPDbIXI2oqoFxSyQN9RYaHY5Yop4fO6oW4rmGJ4ybzGCFKn3OF0dynVZNdFkV
ow3NjPOhRcGys+wxf6TSn/0F6NhDJ+Ze2iRtkX0U2CHVlEJ0H8Y3TK2mk6mK9cat53gl96FIQ9ch
INqwakojdyj2mTYMTP7L7E4vTHGiHZpuaviZ5C9Bb7EYndt94FhYPgF8LXdll/evU2nWtM9Z5Dya
o7hQRq5OgL0veXYzml2UBjGjkeclaec+zOG1FUGxFGqgMBNmWsEIFGFYPgdjayK719vqh6xF0nyp
IzSCfoF13w8xNiaHGkwuhJoLjNbaNODwJsmsndA+SOqjurvB9g8bgH7ZSB8Fi9TxUqnHl1zI9a4W
FagM5nwUY3KO3YTojaTuPAw24NHqIqWQSddS3WLyLFirbRPWem3v2M9tMLjr99pc+r25JqPXljaU
DazUi3sDafUBC4wAPcxFVMUuselXSFhx7wYLtx0or+rJaBmPhUZajfoxNybNpZuEDqIA7wVuPp8i
XTzW0i3OyUQ5tIz59WS49Z02imFHaO5X2RhnQ6HDyQyGxLipNVdEVeEBhROGX0rEsyIGNUsM/mZU
Vy+9XLUbrU+PMYGquMhqFz2bl8MoZahX9rlygN7t8Tmhpo3cISReZ9f140nl7aRZ81W68eesZYKd
JCgTS+M6stzjPBShKoD1qA3DOput3tNGJd8N3I4d2eZ6fIW9N6bmqBxpchbltHZxgwtIYuypgpzQ
KnBOizOTz4S7u82Mxi+iW3aoqiK0npO905KZSjumBHIZAV6Nc2zeNzgRUJsnkfa1s7MBWkMdjZ/W
TLFv0CJmX/s8oz9aetcKWh3LoVZXB7+nuMXpAIvxa62o+2cKsDvdaRAVQQNxDkrcjZgLwvvMSokn
IU3Dm4UmNATgvpe6MdMCL+dEqG8S1QtDvqOajddqJncs0tumHv1uaiHxGdeKbB+iyvzmMOuipjDo
G1ts6XboYpTdnCn1kyUYDXuwt2/zLEVq1uQtJN0y22elGdbjzKUNvd4SweDgSfG1aG0GA3qvt367
VvrXFmOTlxl/WC+JU0NnvDwaNHnFUSdSMBSimi+y0s6oloYpcAEgr5FrQvqiuY9fknVbpYW0PuWT
uXo51oT4vWILUKc69TB3oj315zJRxVOZFxT2SQrXpxmSk524+MZsCXq6oogXUNZ7lVkQ7stsDxoE
5RVv/02Dm0r3qaxZJrlcyitROxmCGgwnIjRIz0kqgD0YGb9BoJA3RrlkjylsWcYSioKvGpapota+
jqb4XrtUv1hwZGcRVS9DMRg3tCvLZ1WI6AB5ur1b4P7sO0gs3yx6hONQN81ZVWvjAq9enISVZdcd
D/fMqczsoi0KAGzeZN5W09HO8vxb37pwgSFmuNgk8A4A+fSlHa4rsSa3JRnLYVxiXGhh5ta2mouY
z1U/Z7P9bUsVPBFOg8lUAZ975oHfZuZCSvds3JUEfE+HvCn0L3GFzaydyuSB/eozJa3oLFFYwYu+
Rqz2ozInXFXwnl/UEa2LOWYL4Zd1O4amMb9NFQSwtFgqQKZlJ6OhDcxheVUQz4ddWss7d8AZTuZ9
yo2lFXf2uAAtqo62Q9GLDKxqFgvzMv5i4gItv1BlFxCh9RmmpvmlN/Icw+MuC7reGV7xp2NlrPCP
aaXZXmD8gFTdqtX71BbiFpcTJdT07JuMFeYIk+FcWUn31hUYIhwAoMqdVAb7gQ5MhJoVjzu8+TRm
6vWXbGTEOCkp2wbXLhS5y5NU9BWuY2ri72weheLIW/Ag4wTGxnG87f0lW1/sBD4mw2Osrh1RPdik
R2Z4J1jLoZusL8ngutflNuVw5qp6KgvLwGQGucA68lIrAjQ92445v9PxTVr64o+i/ARyCga84jW8
03sVJtawQBzRI2xDK11Zd1Onwrcvk8I+9NIEfpn1rgohi5UHfRxN5ukawyl7tV/oPZgY99ZR04dT
3whoVnVkDAdLNaMTribG3u6V/JjSyIJ+aNFxKfHHGLRh3DVudjIR2NwK2TvgE3Xp55O97yrH9msV
WMfMkWxZWeJcMOJDn9bbyp4dsTKBWqNHUVByVMSkXjkJrErKheKwrk7mT8hy9yoF11cogBAhBVCv
DahO3act17hvKqHZIi8rYu3zGFnxXseKCQIuKCPnthp/ATOhMLJa9aFkeO/HSowHEc7c90XnEvqs
S79K5xtpJ9/TlZgUhpHZNcNQ19fQtoUZZAlclSr6Hd1urQPJ52tYw4rwxzn/bhbTpzqlDx7iHJZc
g2sQZimHXjGGcF5NbSe75dHSnOXTnChnCNjg0bb7NKT4XWRSfRmRYnoRtYGfqht3uHGPVlXdVoXx
gCNYB52p2/IQyw6/zGEFWjefECHH+6qK1HBs5L3gmr6bMLPal4oRhVqiZgddsaTqOTChghzdy5Oo
6jvYBqafgSBCmt0msAtorIrVDCLf/JYJQjg1hfHY/FwcVWXe65A2vBSP21AmVGpCgEC5GUij1zuO
4q9LNwVqq/qKSvuakmTjDrrtadgMHqFwpgdqbY4da3U+ocEyuMsa4DypNIdmSh3ftfIKqmGKgkRR
zIPZZuY1PtFV6MSoCyDc9gO9ZKtX36HP2Ic0N17isqNlkvmNqqTq7TAomp/gYsNzEcu+5O7ZuSri
CmlS0cAKoS3vyRI3YeDOOqZH8Yqgahjpca1O9ZJMqy+TaPRz50C010lNoL8i0fETrPHp0I71jPmD
hqvOrHxfx2TDhjTdZ1Gf666h1lky3MXcrdaKy3nvrvp0bXXZcvtTtvavJPnn/8/M7jYLy/9dmvcA
MFTK6v8cu+Jr9fqLRG/7H/9boqfZ6n+2XN3NVXGLZ8LY7r8VeoSp/GdzJ8RpzkIdx5/9j0JPMf+j
OowsfsaeaRq+8/+j0FM08R9dtYlkQcCnWSYWQv9Govc+2NRRCXAi1RSRvSBQ3DXfOT9iY2+0hV2m
FzkvzUHX3OpgtdoSqMjdHjBPqsPSRc89VFUettuJM5HzeqnmKntes+jtH4/vD8bU2uYs/w8LzJ/f
BkNtjL9Jb8DV9t23waB27g13zC6Yn9rPUCsh3OCMXDzqsojepqVgo44ZKawsZfhLph3flUsvXq0h
wgq/i+DcUzcP6lO7cca8eZ6GmWk3tkF4d+D34i14CXFEkiH3/e9f/Z19PbciDxL7Qk1gQK6bcFV+
VTrqzPKYny3ppVCpQBgqTfXjFsXV+WlhKxdnYSLsNUvtHiH+jPfzYkqa8dj6ZuajAGDQxNMIb/3R
nPXVhPNZtG9FwqhIma3obhFu/kPglfbdNJL1aeny+iEX872ajMqnv/+Qd+aq//d32NtK3RKn3se0
aUnfqtg3pRcLIProxNyItsnZ//dP2aw3373oLcNL6PQecMns7Vv8w4BcJQQgbfo5vZStkmMcCF5X
z01zarEC+1fu6j9fDKYUukGqjMFtuRlh/POjxjx1a8fiBynIExlgpGCL4qZTmDa0rvn073+XRsIK
lvW4W4r3IQbOkIPdtUYKpt0bkMyGBUaglEyUrfK/z9P/1bP1Dy8KWYZtWESUC7qTd3tFGG4Km7HN
LhkuU9B9dNjDS/ORXesfP8Xc0vIs7DUZiv769JbNDHu21OxSxGW2479owxnmxgfv6PdP4TAjdQxH
WOw/Lc60X94RGQNThF9bduGAgmE6NMMO2smHeV/bI/l11Zmsb0It+GtU3bLFrx/TzwZ+hknOUlgt
NWAilMCN7vFYw/ueOpQH2AjM/hdnDtcZ72K8meabvy+QXwXR22o0HaEJx4Chb1u28e4rMG3HRX3M
s8uUiB9IjqAsibHfg/JOEG/TwR/hgwcMGj7acdsyf//b8RXm1uERY8L6bsdpKKCxyXN4kar6aZ5V
w8c37mntx68a0N0H7/NPH2biKGyT/oPVjP1u1UitGFKYSogsl/qzCnvPz5NlZ2rKmzrFHyWU/emR
cn0KDfdkUyex9te3iuQtWTqjztC74G/Yjr2JFAP/pQbifaDPbnO9kkzgFWgNg7+/TO1Xw9ifbxOX
Gk4Wm+MSY4R363ZMBgfSVFdcnPlL3o03xqKHE+RwJ1OPQ6k8ouXwoZH4uEUFrs0Md31Iluxrq5Xe
TDcy5DYo4uvfv9TvR6tla+TWUlrYrPX3O9YCDBbwqpKLWzCnWOSA1SeWlztEnO3+7x+lab8tKtwF
uKptaM2QyNV3iwosAtu3Icm26y0PyD8AX7UwpZtcLUV2ldgHkPDsRZ0idLxl2Z2zNurAkeXs//2b
/L4GMHjGr8hm0bHDN9+ifx7yk2a0GP9k2SVJtPxQ1zqAZa/OMKJUKI9qtdX1a3ov7Db54JN/X+qb
tTTbWlPxXwBQ/fWTS11Tynpm9c0AnCGtqxGkFr6CLkLbM0Q39aNn/vshZjkEnFA1bs+d2MRfPzB2
4DL1apRCF0y014lpzb10oZpbi5kxNp+g8hEMpxOvmi9NeVSKdNeqOUkEf3/if3r31Kh4SAiuf4P7
4dfvUS8pmU99mV3wZ3FPet+5If50wquHDgkLvsDHIWr7B6CYFEq1NYezvkSbAeP6wRP56Qf169Hm
YJnC5a6Tj2UIc1ul/ygmhlpb+nEp+wvzAq6PRNZQHqCCyyGEsi3aMCNIakB2IuMT3L3QWkYH6V47
yRpJTrl0foM05GKQmxCFMiKYwasGyIiejAH1D043W3DlOoIHYGxEznVLbMaLrJIEHnvsOl45V/2z
PULdLrPBGWDltNU1njoKgjetvQf2iHpvGroFGB5T2h81VsXWB6/j92VI3Uyg0fYPm1999zYgRMYG
aqzuIpVRQGqhBO20KPITEznmgp/Gw99f/7az3z1zYWxJbkJzLAq5d88cSh7nIvT+C6L9/LCq+Hos
UfHRpfX7WUbhwRnmqLiIEAj4bq1rwIVAyhq/atB+YMLaojHqmzBXi/SDRfQzXPK3HwTywwHi4ir+
/n5ciPFmsKB0F2r4w2yjQJq/LTAeY/oFR8CkrMRzPqo+bMuD5rz0ykaJrH0g0p21uTpZ1Z3JMAzm
0mvnQO2hafr7E//js2BKinoQZ1Pq819XedKMCUJI2V+sskzDoaWzYW9j5OSu6Qf32h9ers4q0nFI
5wJX39dJvJCMe6PrL3k9VWEBdhfC3fn3pSWB7kKjjzXwruEC+fUHOcS+9B2E/AtCTusml2tGoPiH
p8PvNwOfgqs7cQPbeWm9K5N7CgbkN8twMQZMYrISXyTQae1qhbR1IqMH3Sa24/46oQf6+wv701Pc
WnjHwKoFC5zthf7jWLLsxtTtRR8ubWXjwWmSGk9y3Ufn8B+WhcmZt8UCUmv9tkVKjF8A6dr2kqfj
4rsIkvGItwCKTHwe/v6DfobcvdsjpqliykczhUne+7RDvQRgwqSsvWSSAR/q0zhUwGj3aFnHEHf6
Flu83r0WRjLj9AzIKBklhFPc6A+4lWShxZj2CaqxfvX3L/aHZ2BRhdF86zah3u+TM5YitRB1VD0V
oDmHmPLh4VUXC5zY7qOE5J8Rku+eAa2Kw23PzSf0Lf3sn2+1R5JTYIjP3oAe/wnJV9562JBWk5+3
2HvIaqbeWCtOh1HVGqDbCQ58xAAN1iyeCchURyzdMd+oPqeDIjA5ZIZShX9/IH9YepQGuvkT27Ec
593WKiEe13Mr2Vo2VAE3d+qjieXLB49d247f98/inx/zrurCjg6/HgzzLxqDq52JuOBsJEq7s0ws
GyIFC4F4shEVYzF7tlVmHAZcxT0UPwWyCkxte03sD3652I7Bd9/JxdYGWQ4I0taD//p+MBpFzKWZ
0wVqQX2dlQR/6G1to9KPxum7paUmng1r1WW+0igOQKtRtRcwp1r1u7Hve28xQWcD5lZ17CPBtpiJ
xMumd4HjYfs9DE8ELha8scRUxOSZVaHlmLko9QWgOko/OER+Zk68/z0Ulxa52DaNxvsQXgdL+DiW
7nBJGx0dQELE+Qia61eT5Xg25uhEDWRvkF1ajxnaiO8Bfjb7fpgg8BdWCxEUngmy4i5oawfS8iIA
p4pCPMKwHl8n0ttI0axMP+n4pYRa/Uj6wbg4BnwPmWbiGufY6jhlk7tHAeIg/Oy6oyJcNZxtKHej
2067v6/d3zczhyaJLYYAGwIK2BbdP47NWiWgtkrU6aIqHd4zvdt+tizkO+RtZHd//6jftwkJpzxT
LBRp4Kgxfv2oZh5Gw1rt6aK0i75PuuKtyUft8P/wITYI1M9/yQ799UMUvcFCtMJHCCSPQHElsX0Q
RPGv6z/wNJvKAE83k0ykd/XYgvXpSuUwX7AVeLbxaLDq5aqX2DEL1Rg/WJR/ekUGpR9dn+tsucK/
/qQIwwvm0dFMrdSiXF5HKPA5/PFawZ3970/v53n66/onnl3dcNXt03T33We56ZJFC0TZSxubte/G
Top7CWZfooGYjuNXc+UuefdVY5yMIDsfrRNsUrSSZidRW5dTiflPmrW6C7wSl1Bqcaj4kRFT1X7w
UP6wmLDMs1HfUc3gj/vuYpg6mwXGVXzRSS5BlgZTxWrj8oNP+UPbBeJA060b2oYfvUdOoeoqdqnx
PLjg1MfND7dgtmegQ5qstsfUxVb/i7Mz240cB9b0EwnQSkm3udsu28raXNU3Qm3Wvu98+vPJZzBw
KhOZ4+mbbqC6m0mRDAYj/qU+xEHRQ/1oGu1XgJ4ppiyI0X3xu2DSbuQE86wWy0PRz0GmhDclXjyL
5bGCwKjBdUkPYoz2y4mFvVIoxjzndt1syBxvVZYuzv/9gIuNDkAi9hsM4jzK4ZCdpZvua1PHzy8V
wf2ECTr83i4/KHZjfY5yvdy1aWrsBIqiN+LUpfU2KDhR9iGCUOs6PQRhYNMkQ17eK6yuPdjaZOy6
WVXtxv6fP+DZB2bbi7kvMr/5T4dJIwT8BDgQSkyOsQdcZ2zMwAweEKsHEhP25la3B5gQRaLdx/gG
fPUhbN/YdOdtGYhkDmkPdWCNx6Vx+huUsnbyKemkN3FOUQXOpkf8T3gT004+0CSa4K+2ENEM409d
98qNNOPShzY1E9Cp0LgOlhmXRk29jUOVFZfpDwOmzk4kpnEjzlzo31BCeDfK4jtPcVGh9KtoXiZQ
RPFVevY7TQciD8kOjq1ElncW7kuB3OMDq3l9UOvUF8pM7FGtHzHfo772NcD5BfirauEdgnRWC5Qk
c4udkuv1H5rtanew00pTP0kUW9GzVJ34U14VQH4rdJGqG2fzPHY6lAKxdOMNxxvBWDb38M8Ycw1m
vIfVTLXzI3QP3LDJvNAMsMZ0hhI0jKviawzASgeqAg72ZUoKFfxm5fgw2TpL7kHc2q9+Ak1lp7aD
8iVReu379U2+XOFZOBR6LpLfNDRdQ53vm3dXPs6qYqYiNh7kIxr7miH3g4tc20dHsXne06TTGQ/w
xiJyDLhnGjhJdR7iGJ/7anAQkp5S7ZZt+jIiUhHjuUcLyOSsGKa7GCar28yp6nrw9Axvu4DH5aoc
E/ebEuX2nSKm7suNac0Z7fsIYaDmOqcxXPuISxEnTr9emWrQiJpU9Xxka/60SZr4iHTY4CW7rO8D
pORQdFgVZLuIWlHGRi0hNYDpROTgf9EJpRVQNwHC/siFRS82lAhEKOPcHVYF4gXYVFkdhNGMHCZb
w6ETz1oWpVz2MJP+a/ivwRMYSov0R44MTl1rwWPTlfZDOChKDATQUlE5k2BX1iL3qZlFkK0jRNlr
CyBfE7U0O/WkkWTpVu9lAKvGTQi33FmhUO9imWSFVgHhx0AMRXHghcbxWP65/gmdZYDj0jZR0cUJ
ghAwv+1OP2HXaWqS503nuZEWQlyMdHlwB0d9Mqs/Smgo36xEoq9owiGGjlmtVCC4xYaeRAyu04zd
e7WQ5d8c9aFohXykkkHAA8yMJ1GhvEw9CtNog9rqfVhPTflJw5TwLsJZEoHJFuJSGCLbtrft1j2w
vKxMNrgA0WtRf4WoQAshSB0IqrJOcMHo2tJ47KBuIvTTZrPkUIsAmiEmEFwO3jdsagw9qm1n9Ob3
rgtQAQiaWNlj8QautnTTvNpiZzY8hjAJijUI8eZ7KZGhWBc1FYs15XVUt7ELA7Q5OJ11pNtXulsL
Uv79ZLUwTXXMqrdyaOF8AMaXLX7Qdi0flCFO9XuAju03nHUps/Rd0znroK7i8MERmY+WlezRpsB/
fTaV+48d1mUrVGi1GqQlPJ/1BBwToLAdDg5eLgk2UpY+8GzE5bO4y/W+QPwnqaL1OIyz9plbJuM2
C3BvWY1muc8wew4PNJ6gKNa5X3/XTV4SEN8xvJoh/z98gejFHJyhllzfQMsANu8fgUu4RSlUFdif
nu6fBjqV3uGr5KmdaLdabtTbkg7kBzMORqGERRMWqx5By2X+Fe/CZJlmll7kOamwiR5mzmTu3FpW
N67bt1fPaTyZhxFMyKYe6r5BRt4N4xctRgUKLPAUEfuDih8wpkBViaVNBCutsT0t5UhHGG3vnKaG
W+QmzY0303zZLn8Cx3BuU9JT+V+jxvc/oaq0NOh59EoX5F2kli9FQe01JvJugl6Z7cWK/64v4Vkv
b/66RAHSdxJZErtFAlC0vW0oTtV7QdthBDH2hnjN+ASU7hXXfc3bsn91A8HhiG0pnkqhYR8jpesJ
RQEWk6XfNYx+TKTkgGpN2gQ3yRmwgl61rZ4+XP+x85vx7PvQbCJm8QwDSHG6Exo00GTcmb03wnyC
FF1G8FcGDB8pqKwTLYCNXM64wcYu19dHnnfy2chU4ucbm37fG4Ln3cp0AXXW0RdoGbpcJCOKdBul
bJDgym6W2i5MkpqeSkPDpdRGBryYZGsk/VhQCKjdPDTWCDT18K0jiYCobeTVT+iZ2bjOpyp8baMu
qj4+Uw7ZDLIyVJOgt7gTjH5qChVEjodIYHUXTHp0RO/qbjAEMfb6R70QPgTJLdV2+g6Imi7qaKB/
/Qb9pclz9QS1tLwZVrmfRDfCx1m5jh3OMLTIVUoRc6309IO2ODwQSQPp+WM73qEfbD5gsGzPVa72
fkSCldg4JVu/hTKNYqANXElp1yj8N4gx6Sg7I+dzI+2+9Jt4PLKR5mDDu24x9bS28CfEt9Nzehoa
dhG+QosfvQpbuENStq8x5aoeLw1jqHGw64Pkl+kAy8yMBLi+Cxfy+kpcCDxsbiAa80oQoRefKDdZ
8cHI+Tm0VVYIFXfPaTIOW4pldPuMYtzIDmHJ64O+/V8Xh2rOFMmBKa87bPrThUGLKC6NcuKFA6Rn
H6GbmIgJp/ISJOwgcSOpaUQ+moqJAiug5u1EHX5jhq1z5L1k7wHnYU6P4t8nE4A7REzA6gCDlF2N
yP5dn4j2z+RGA8rwSDeMvZNu9F4z73vV/D5JI9yGJJc4UaBPwxWrPOgt3fpeDsM2yrHtmvKa463a
28xpky2SZelGyyfj0Yz6/NP1D3HhxNN0mns1fAzr7L2SVWqXsCjSC2pLYreh80jpEap1yzrbhBnG
jYleBYdEMW4twTJp52i4psoDUGhcAm9YzPdXa9VmVpB0vvTKthoeNSCQcKVRGfB1aGkx6kH76zO9
cOJJNSnrqipNILoppytuIzMtdTVWvQCX9g2uIAWELuODtt60neh8EZBVyqjgt5ZG6ViJmai99IyS
2TbbF+HJIdKBo8TwQa5P6Kwu8zYWI84wVyx23v783cWApiaJeRNqnp9yla7hA1X4WwbVcI8gYf9i
uSFBxkfg9zPix1qGwIk1q/clpoqsQAFh5uMxlS9GpkT3De6uszhTfRHCDVEc1aslMXWQPQnuzM2/
Me3zgDG3+EhSqIC5xItFwEgrbig1T3Svhs98l7eaXh3UhlLjyiji8IUC6dThBBFUeDUYwNSxw7BJ
rJG1+0/Bgg36blfRSgDM12wEXJknjCttXOAEdDOY7nbg3Ag25zuPH+zSGZrfqdjgLH5w3LsUrSaL
AoY60aCbpX0ivzNubIfz80RlHYSdZvKgBxi7SIh5xuPoh+OUZwuCCeq64VMRZO5DpLchPkLI8N5Y
iIsDUn2d72oQIMsDxb0XAOOXuieQr944Eep4eAxoW59Nv+791L9xgM/wAkChZwj2/x1wsb8oAGg5
noK6l6NIA0sc3rQh76GCf4rLKNppQ+EcusyI9raGCU8cCwfGfATlJByRWEaw9DMlj3wTDJZ2T1H7
55g48baiMXCXo/O/A8J/faeeJ278XtSdETyhLIHIxWnEaXRk+DrIt54GY2hVO8iJD9gRr8cSQbfr
Q11ci3dDLYKbS4ojR+rxnmtm7YYKA0TdFMqCGKZwh+aTemNql7Y0Z1xoHHNaBctseEJEaArNTPdK
QxR3raLwHhy7aXd9VpdOOuebFYDZpwqx2NJ+ORWYFursMKtC3xmNLi8XScw/4eGa6bW5Bgnmvlwf
9PxGpPvBEVINDhMNzcWguar1LnK4htdKA6pum77OlOev6JibXzUjT1Z0LuUvBAvsG7O9tIbzZOGd
vjXIFnV9Q+gTxyw2vNEqowOxe9rQ6ZVPZpbSUJ5guF6f6KWv6xCVOE9zrXlZArRCMl+XNxdNVOeL
njjFZpqK4a7Aj4zkA5UoNHDa4/UxLxwJtgwvC/Q1BY/NReGskin3g5FKL4KTh/xobW5zOivIfjrD
jUf1hS0KMBHcsYm/ossUT0+fH/XjEFm19GKjUhGdsR9Bs5Y3XoUX5gO016EbwSA0hxZrhpuB6SiO
Jr0OGYsD2VqIzAMNEb+og/+PoVwdBDWvCTqBb5C8d7e962ZarZSK9JTW0Z+dRuu+26gIfWrjJPj4
KgFvN2Aj6KQx9nJWyZDSwNJz1cuG5gnDxP5H2ZgvRRIZ3vXtcKHw4ZK/sPlsSwWNu7y0pqLRSgvq
pydKVe6bwa2PRpipa5TXVAhZVrgLnAoKe+qgI43y330zJMrd9R9xYQ35DbZuGnPeAj/odKPkGhrM
GTe4B6Gs3EV90dHXi429QQn142GTpE3l2WFgJKOKxQ2GmHMrBHhZrycnfAC7izd4Xas3ItgZaIiL
cu6R8Th0wfCRjp3OqEAsL8NeXfOwsyn/GApCSaOh6IhH+fp9o6YINLbBcK/b0lx3A7T8qI3VJwTM
9GelNLQD6vj4SyQgSq5/6TOy0dsPI5IbpMfQs5bZsYNE9tQgeu5NbhcfAnsIP1lD3B+ihtu4mYuP
moHTYZq96IhUfbKn0trDYUZorIytF9Rm8JTiHgX7AbK7Gqxkq+Q4OLc5HrvDjSv10rZgsUxd0M6h
C7h4JjuoOU3U7lXPbp16r5Rd9rm3zZpnun+LAHThyoHFqFoOKCcO3pLIpEsTsVfMJb20hbRs0U94
HOs0f2pR2EWZBt1mGFgqV4Le/r2+IpcmyRUg5i7njG9e5A08TZowxsYEegZqKmEk/2sslOjTWOu3
10e68Frhoclf1Px1MOPq4pg5+NcnrL7uIXz0VFDd32tB1v4W/Zh/wRFMrNI6nT0rUu0/DdmDbxYy
cQdEv29cCxduPQIbD15V1+ZAupjxGEZRIWu0NwK9xkxDmk84TIhNR8VkI2MaVH6gfbk+9bd4eVps
IAGDsAASBYyYUOff9C50lzbyD6NvGV6pRfXMkgjTT+YIQWpFSxLTHYLafRYJ2GoOGt869P7asnfF
gDsKLZkp8fLKeqVnWIcbfOR0RB/QdRWuIn4rShcpKGkEqE07UUnlprOT/DWOh3EA+tjgAOr3eK4g
eWcb8daxFQeBvsrVf2hdNj0hCj3s5dQq4tHElOXerihVoJmFygqSQ9mDnwwgOA0ZV+juulbZbKLC
N+W6RIH+AWJRTwtKNhNMMjVMs82kBbJcwTmhPY2um3g2sKbtHzUbW186G7NffVwoDm0pq0MENJ38
UTm0bJW9ZYscteE8/wPVSwjEs/BmIoEGBAYhstjLWVoKHzineDGUYfbX9SVWodgK9S/lrA8Kqzn+
izJPUd616H61K5zcXYxCg5I2S+sW8d72/eAWBPzSpgaMo/GjqJ8IV11EWklzCeRuY2AS4z6joKN9
aiJbfpP52L2akzrcY8LtopXXZj9z1VdGgOtl86TJIj1c32MXsh2ePyC4uK81gOCL0zXgHqzo/mB4
/ZAHd/QG4RAiCbv/8CjzEdYhr/IER8fxdCPndqNjqOUbXlpFqNyrPUKfYfD7g4PoFGg0wDZo/4Ku
Wr4t9HaI7cJohdeaIR49RSg3NVyTG1fxWeRjFBvq+EyC06GRLNLDqYtLim6a7fWu/2pz9T0lpa0d
qo4iwPX5nEV3+lMc/JleTJpNsnj60YYB6EQbJYpX2DHSm2n5OUH6nw61jnJLHlsQf8Nx46C/+vGB
SaxcHhREXrili+Q0pcU6SxAo3lQjsphEbYO1QIkeXIXWJwI+f1GYcGY9uOTb9Rn/79v/JOIBMp9x
K5D+9BljsIh4FbhOqRhRcnQam0cptZxw1xQyfewaJZI4QyHoRq+7Rr/O1OOD1VjltkTDcY2NHmXX
QB040pniPput6/5Be8b+jkNk9dyrKMyuXSSpiq9UUyK5KpMp93fYugk02fqpwGdIZj5PxLBqtrWB
qKvdNGOBTKquVyu7LLJuQ3S1nxPNbjtUxERRrRV00LN1nYT9oZZlUK4CXY6ea7m4CWANEx2F4vZH
tJ4x6p2KPvcoMLhPdZCnv2KYd8TtxkVMJc2izsN2I3mJwzciQzYM/0QtUV4QbaP/02zqm9Y0UJ1o
B/chxDO5eSSIxtoecfnppbWGwMCdx8iCXdNYFho/cTP+HTvL+JvVgfqKYZciPjVxo8+e1I3iIpsZ
QVgOeczdoZ2PGwFU0eYfsg13CoGJ6B/4EG+M1orlQUlQR51i1/yCBzu+nUGUCvQUJIVDVFptue3c
JNjaGbgDhJEtxN7q1uj+9iHsmnU0oHIX9LrR71QsVJotHakIm5cUr1NZdBRPnIpWvJ336M0Xer5T
A+U/nE6Tl8wElsHaQJl6m1V8z5vf9JJ6il9Mp0IgX0EhHxWQPmx+tGZTVVuXdMtzOhnvUHcK7irM
mn/i2mbg4V12xlNowVFBFDOtfCSHcSO9cXDOYwO7l6oDbSHWmDrA6YmFaZ+LHO20I4uA1gXCsBhF
VdkeVZTkRpb59ro4PSmQNaEMElZNAt6Sz6gqlZmLzkmOIDIQfU7d4Bf8vmldKUp5aPDC3Qm8HO9Q
DbKQnZD6wYBIj2mZ9mA3IrrxxjwrQUBh5nlCuYWeLOTt+cO8S1SwhUfglPLH0RBY3fNUR/TO9I3N
bAW6Ups2u/X+m6Ps6ezBSakwGqmKQjleNhxjbeBNhsnssUDIfmXYitzHCRRxXP+aZ9k704OaCHWr
tl2CBpr/LcrS6XMm2vjf9Yh1dn3qVCXwbZ5hntzl7uL6VB0FFZ481o924GPgO6XIy+rZ/7HW/n/m
jwMbnGUpSBNm3jXdiNPPG+CLXIkmNL2Igio5j4VsL6CLG7v3wlyoRzgzy8fhrl6Sc0EOShK/yfTq
jLY9MBskMUff2V7/Yue3miCpJRUA/fS2eqdzsUK0E1X08T2JVpLAvv4wIU+4z1UaltiW2RRWKXGX
CKJ9kM49f8TZ4xpkGfUj3hOnA+dTGGVD1DA93UUCENTpr2CszJ07uNN9IoYBUiy9HVtK5Ub2c+Gs
UtSekeLUdXUyrcXxaPTJcrIqszw/m75PSSu+2p2IN71hhfdaEqIdXE13hJRwI8zCfUI9684V6b5V
whsp0vk55YdQnOFqhxR01rUTpRCp21mW1+DD8GxJXstIU9X6AYtnagqlaQXfri/3nKScHlTKkjYw
PpV8ia7x4oBwE8Z4GRqWB3pfrp0uyj5F9hjcZVM6PBe18xCXOHClcRiw2W411c7TbNacpzHU2xmv
CNTvdM37LMTPJSIlhPxQemoelYc+mJrnvsQ+YSXRp+bR0ryEZmNiIxxl1RGMTbod9fhWaezS4Xr/
SxZbgGe4EmFAZHm5Rd5AP3Y2+DHjGyWpt6h/+rmRmxGQ9KB6k10tMR8jyPuhQ6rEq9VMARsWp8kP
Q8TZL7w05GerBFy6blUnDdZt2Ro/SBBQUPTbpAZ5r09huy5Df8CB1VYQWuyGJsMzA2TpDzIEcG2I
pyFKWIE1LVdo7SUH8lGrg9YoZle0NlJ+NHGtK5Csku6Qaho+cAk41D9jTRJzfV9dWFrSYjrAEAUZ
GkTl6dJWxUhuVTvCm0aa3kWD3p3b1O4TO7nbgeyFBTShwWvq/Z+gaL8h0SnXjYYV++r6Dzk/UvwO
kvS5uqrCZ19ssUYvhn4oKuGBZauPqP/+4zAPBxuLs4cBR4Qbw837ZLnAoMtpMtAaBPlknE67cDEv
DPtBeFWG3pql2s2nRGl7BPLp/1+fmXYeqiGNg39GA4PeLLzx07GsGUhNtLI99ESt3yDWeahPmJRE
uvuso4mLt0Sr/DAmpfnap1gxGWP80Mau8hd2FSmyngXWNtB9J9moeuZ7ro+3q4q3W7TOtX66AUi4
9GF0EBkzeZRws8yH0E2Mys6ZhDfYAf4V1KG3DaBCGHWNvrv+YeZHyGINCCnzC/MNBbQ8ZIkoBxGV
hu0lQyH3AYJpe4Wq6kPVauEWca9hk+K5fCPFurAYEBhINlx2O0/cef7vUqw8NVoZI658tHBSOwAt
YeQgwy/dRdVwCnN6IWqMQ+bU5TfygvNiOxooXJkg7tBkAZi0SD8a4WPLNYpZ7y086iqymhmi7fc8
48pNVOl4B8gB8UtcKo5Gjyo48go3tuL5IZt/gaU73NsU4MzlrjdbS1dxzzz26czzhji/Lmv8wTQJ
sq8D23vjY18cj9QapAnhhY7G6cdOVNy0ptQJjzEtf5xjm+wQVBm6oLWDQJCkEf/RHTXDaCAjCe5k
C3z46XghIN+Ux3Z0VO0YoYMMoesgvitHN19NoCtXKRq4NwLJOYiSZwq1THjIM+YEBt/pmB0w5Ebp
tOio++P4BUUKRGYxy0jNx2BSwm7t52n5Fc4hONwEzUQuhb5Icduq/Al3wiDAtZLgOgwrw4zGYyuF
8S8Lh0DdCDy3nmM0hm8BBy7cbvxk0heAfkQmeiGnP9nRMFWsMfU9hpOtbPIoDHZBkuk/ZBpih5cr
+LS3jnYotZpf6/jlXWJUNoh5Q/nCO9nZIjpmHISTOIcIvMZ26hAg0fyyO6J2GN23xjRtoT17iD7i
SRPFRnNvN05zEKA070EXaSgLWIjQ8rj9+H6jfwSQly4dsJxlpNV9za6xz0IR2vgNfB33uzCzkVEd
o50MrRub7cLmph0CZBchOdLgt43xLpLogegpCkTxkepIuzXQJF6Hk/vbpWK8n7Lw2/WtPW/d02DJ
owXJAKyUKSfRjD5ds5SiOS5GTnQEnObg2FHEnwoVT5YgaZobX/E8x2Iovp9Lh4xLYFlUDSOYT0gS
x8fA8LGY6HuxHyP1ozS6+Xn/fpRFWa4dOjj8ehMfu9iNDtzREV4bmn3IU2CYYZn/vv79Lq4Wtf85
h8UadnlM1XHosVNV46M9WeaXqisRAJ0me42cq3uPYPutgvD55QakXAjbQIuBau2ys5MO1pjzdIiP
GQEXsWqIUQUmKPsBk4u1NaILA8vzFv3p0iaZ+8UA2d/Yc4v4bpOI41Ljx8caxuCDU2s/UKIQW9uJ
b5HOL31OGgZIIM0yNJBwTrcjFai81ymtHh0fEVIC+396pf3GovYu0vQf15fuwn6kZ8NzHSthEzTB
4sUZNn2HNDNR3dLKcodan9gi19tvro9yIU3jSp6VJ3lPkyDoyw2JTL4fqiaB3IphXAC8b18Qykax
eMDZD6uLVLHusJttN3SRqWXiTtgGK78PSzBehoFU3GCq/7oRspmUQ7G2fdlYW2eI5a5FJ5Z3Uj5g
LHr9V19YB1gYnFF447Oo5iKUj4lvSV+h0NvXDZSPyOx2Ug9xSnO7cTfBorwx3qW1gC4E54N2pQGA
+3TdQ3R+6spJEiKsKO9IaLAS8LHvuT6rC6OADIe8PUOASEXnWb8LrYnPMlW1lR2RIzJn9+B8PfHQ
+ngAd+aW76xVQpnGmk/Tu1FENmlm0ZnZ0VXj5j5SCo6ocJNtoUqcZGrnphjfhZgwD0aaAHGd/bP4
eNlYTzA5gvw4aPRTQEXOSRdK8ko/qnsHdMC+DovhmI2me8DtGoOc1LV+lbrM8b1BItMhu1g3Uzru
QFZqn+rOqXDexpbn+te/EEUckuO5l0UBFlbf6XcZOtxOAiwejyj6Jw+OKt2Hqa4wzsJ45uPbiVWm
4kfLierjEpDROmYWy5ahstkPqM4VmrGzwcP1CZ0xXblroECCIyD2vyUIpzOKQ3+muyXFUVVLA/C3
Yd2jp5z9kFX/dprlJs2K5r63hIUpfVXsSlDXj6iCUuewrGpXSiwqbaX8V5dFtAPulG9rn2XoZRLd
iT79qcfY0kG9ln8CCHBrU5HhjXfZhSMBMoFLGYEPunNv7/h3mxWLCPQMAYkdpWxyTMsmuWnoQNxY
jzcA2CLNmNVkeK7OLBvwW6dfKoCcBzYPS4ccJXa2Y9xH+zIrEVhTgHamm84oo99hAot3U+Ez/11O
QWmvBtP0f9Fh0I79qI/ffD0ov2CcJX77+dQ0OxcnqiMOBf4fyG56TtGwgwBXx61WrhKcrW+c60uf
ai5rz7XkN5nC0zlItzKqqEjKo4H7GUoBrY+HUJO5P6/vqkvD0N+bxYyhL/LwOB1Ga3MjTH034rFW
lyuzS3nXR+GtV+P8f1kuyMwLoxBFzQzi0+koRorxNtWWGAvAEs5VUY53sWX0ayN2G4Srh9cJU9bO
b+tvBq4JN8Aa51yVGYf2VvdD8Aud38U1j2K8GsOEy4+10dtQN7XxuxGiWgWxB09nQ6MfUxpY11lq
ET7iwZRvS9E7e7ii8VqEmPLlplHcUIG9cFETm2a6HlQlUDvu4s7rgjYIQ4Mio41Jxq+64SysDPBV
PyfR4wKgYJbsrNTJwZR8MqOHuKqNg2lAZFtxiFR/G/Fv/U5tTMrLMYrhgbTV+DqMM280RpedZhwG
oLd6D28ihacLCSqcSgdNaNoDCJecLmTsZ2MKqZMnXmPWn40qFN/SYC4MBrQSUE1CwLHYOHrn+nhE
2tUd6M1yj/xzpKyHCIrOurL8LtlVeWf+LnxVe2yZ3A5fDTZfMipYEHZiNvKbfKVQ1g2o8RAf7E53
1yZGvV6vmNBo7FJpfmpRxp9B0XNwLi96H6ObMX52pmhyNqVRDSUy9AAaNph/To9WFwbWJg9xCsfc
1QHZ35D7gS8vFbEzqkmHYOE0EQZJtZGWG6lW9rAKARTdKdgaqfdEwmZP3UNH4R8FqKPQahP+bC3r
vw5U3ZJfh34XT7l1G9tPaPpASBnAUUhLij/4Gohq5ZtK/bVr9S5Z62o4/FJrG4s2wJgG8mlNkv/x
/b742aZSDFskJfJD66BFsk4aH1OUkZZuSkDufdA+46io99GQiI7aaoF4l0bwRhHXt4GGVFluHdvE
qnTqtsH0N4EoVK3xeaDLiYUa4gX4CYKN6ZrGeZ3Mksbp9YDinkWU+ahR3Z7VegW1qcXGxs/ZiuLC
kkdRJaB8iAfoL1ZFqaYrDStyiL/SFusJy558r7jpoH6L8cva9XjRRRvAHFryQAdvLLHlqo1/+uxg
b/Wt39EhwcGqloXgdEwtvjO4yOr/lb302zWEt+EBuruar1OW4HPU1dLawnrETcVpMWaY5Gx2ZBqY
BMSTNj7oYytHGtR1xdCpbuCD5Kq/EB6R3ws15eBUfVUaGz9VU09DX4rWUDvN3sd+lPp4/UV5uU3G
Mvttol+qbwrdafXNwIm3gHZPA9yJ1OF1hhG58XOMclxCAVE0K7Qts2lvxf2ErZFpUncY01av1yCm
gp3dTECtCsyrrJ3Tlb22UqAy4PiOtT2OG2GubnN8X3C0j910bVRIIFSBFf71y6CIwDRi5bPOUk2E
99Dw8C72YyN8VfFAeZm9YL5oYTdSl6xFfVBKyvy4vyqTinUnFbohk0DIgOxO8NCMTD4kcJXzLbef
+ROdWJ9g2QXBL78K4L4PUJNW9QAZajVhKaWsFaXyH7G6SYqnoE304T72LbXfOxPQsJ2si+LL9T02
p5gnUYj23QwKIXrMABx1UYO0MmEq9tQ2ZNbpsLbK0r439froNxEG88ge7Hw5/VGLUrvRNbywtW1o
X3SZaabMasyn0Q8V5qqOxVAfRShxYbHUcqMVoP2uz+7SKPDEqf5wMfM4WcwOf48Wl3mF/oHfG/ds
IPqQpbyFOjsfBTuCGawJpIdCwjJHavCzDEw1649dak3ryND/pAU2RdencpaEz5JKvOMpKDqgQ5fs
AL9FBCbQuw7DQ7Pc8BiAx0ifYJdUdXbjtTXfPKd7gmopECVWh7o/9bPTtRm0psRbRh+POfK5a44j
pnuZi4PilNqQZQCGX5/aeSGcSvD7ARfvoNgowPR043iU5qhtXTh0a3cK2rWR6Mg9cBHtsW20v1sW
N2I5e+dSUi9uJIkXvq+F6gUPHUAH2IIvNqRpB3FTO+54dA1M3FwrecwnqXEBq86NTXneYmO6Oo9m
clH2C8/10+8r6jiprFoZj6OuFXslE/1DPbs41eYwPYAkcNZVMMSfcyytDwE/eg12q9solXXrl1zY
uDO7G7nXmcEA6u70h4QuNosRqqbH3pe8qONEO8wF0hs799IoM9ZOBXQ3T3zxZXPconqrz8ejKpXg
PlH0H3Sl7RvPoQvLx8cE10e7kBrBMvlGdSpyJBXEoyvGdC9kgcdo27Q+Bh6q8/n6fr00FqeCt6ML
LomK6OlnQ/ets1F9m44zt3AVKbrxnAXhn5CH+A08znllnrKJoEeIdwOUK7Adp0OJxM+UMDC14wBc
lScSTuMqlplGmq961+2iDT7iJTqkY0bimM3qeN9URVM+RQ3WazhwYzSwkjau4xXXz7CaOh9LBrLS
eNbjBMffYneGJZImfkvft57TiCtsXY/D6yiL5A+xu5seskGRd1BbueDsUZrRo/SxcLtxKOaYsog5
qBxQiEU2bpaunL/5u+esORY9rj1iOnZBWu+UEF9CXPKw5yvtL0iWF49qXYobZYBL60gD9n8xRlT6
Fttf6btemRJlOrpTP23sHsYqjX6x9fEQupHKnV+z1HZB5sBx59EEVOZ0ejQTrZFEcjo2KShz5KNU
8o0A5UpF8o8Iif/E9ixfkTNlt8BzF6K5DUqGfjOsMnhKi2hOQ0laYZfKo0WOjkgF7bZaDBWZvsnA
40c1mudrCiQ/W3ZGpYAhO51pJdK6t+1JPWJk+AlCVPXNyIz2bhwgPF8/hhfiKGC0mVFDJsFTyljc
7h32y7JMU+sowSt8810657HrsIGrCgLRqkeS9a5QaPmvcDJEFcSV7qhvgjIBMFM19vfrP+c8zFHW
513OHQ1agW9wOnGzCnqCgt0fkyJPIK9iQ+kO2IJdH+V8NWGlAHeiKDMXGexFQMh1N6oqvbKOtRkm
u6GvmbMO3kVrHUTB+1a78bi+MCs8HIU1Jzfozy178o4epFWHYeSR5uF0KBz1e5oig/bhSXH9AJ+C
jU8L4e0d9O7wd2VTq0XciGNeW/l9AvXi0AVGuLcxBtrbiIE8f3Q8ckLqrWCw54VaiiX7TZXKyZzE
kcq/ts40B6itOsTrPkjdQ1tNtxCA56cfqgn4IarUCHHz99OtMUYBkrl9aB/tDhmsOKEjPDitcldp
+m/EAsdNgxfpPkyLf9fnec7vIuawfADkkA41gbWeDizCFuWKmg+LodLwapqVfQyUFAPeTvnGF24+
l7SkN1Hj6I/h5FNBNHjs0nM0t/DwpycttNI1LnG/GxIulOLC/OigS7vzW9tcwUbNbwTk8/ISvxfM
LZINBCz6tosw2SQ4Qo2dYR+rVMm3Am7K2u6a+KdfoPulDjQXXH+INnhduU/WlDiYzQfRVmtLBc5Z
rW+SARDM9W/ozN2k05sJ1jFBAjEODoG5bLSCThqs2DTDzwqFr6NbVQoPvbEDQqCV7fCrGH3zaFe8
TrGwlpaziwO0ZdZRpGHrbiCChwdsYhfPqS4FXJwwcn5jJ9Tp2CKGwQEnaXcfxjFoL8evo2k1lhEO
zlPQVHIzWW57nCoLZyiR845bqVZcm3h+Wdl3NJzlgxB5naG2FroA4itwAXO/Sm7tME4wXHT77KeN
hgsOzV1VJavUFumWmkDx4nbQt/s6TD5T+s3+2hi0tgdVGfJvVW268TYvI/2zL217R9ae/VJxTq8R
bPDHbCOYzD860qrEabCQP3UD79Vd007Gm0BNfT+WXe1vB63S7gA9xH+jUotVLhsorGsnM+sKYTJR
PjRdHb9W5GrIR+uBfKkKXTzHVZclm0ImxlOG8XG5t20sSxBcHvtg1SGmNq5rvwzTfTrk/ToNU4El
ZUUdD8AQDsB6WlqflMAPgSiV5tAB0xOJdiMAn9VfebSSyv4Pe2eyIzeypelXKdw91ZwHoG4vSLp7
zLPGDRGhgTQORuNs5NP358p7qzJc2QoketVAbYRMSSG6G0mzc/7zDzwNUIbAZ5zXrxR2iVMX1KN4
KGyv3xlG6F07TTB+GlwDLw9nHi96crN3bceoZGst/QYC+5eX/wkLMR1hHnZymmN7E+CqYYoHf7Xf
F5BteaQqPwnIkj0eN9ZZAR89cZe8SaOBvNDfvwy/VGl4aFK8wDOGk47X7cmX9wURIxOz5gfmAv21
bgOCdQof11Wgl72Xlfk1omDjjTfwl6/sUbdyqvL6McimNXu94kbNu8k7ZT80fZE/+SFLLIiNIk6+
NvdeW2V7RZpULCvVfkOw2b1xWPwsI15tAFyf9sVhPnfUyJ+292NvWwufwH3A4x8+lp5Cz9iVtrfc
6nC1bqyyAFDMMMpyYt/NJ2gus/fZGdyQQNi2m/Ep79vhcs6bddnPUro3fbTg6CObzVxSRdmCiSBW
9SBXUSb3S5kPUElFoWPM1KZ852nfJfW3daPzimqfInHD1Dy1LKlQAwC7yqTsYWHDs+3wXs+DsR/e
uAO/FB0sPZsgv5DxRFNzUigDovRLT9HxgNeeB18pgmaCFgE3GRNtCAjZG4/ZL+flEa75CdownsNn
7fh5/lQP5AYWz0QZOQ+D39OHw3g9urYv41Nntk9Vb9qfu3bxPpNmN/xdWOp4ZQzljnNODszT+UYd
5D06k9V58DC5Su3B9JI6W378/i36tXDlKhDv8F9lLcF2T9aziRq92KpzHsSatxdmNC4fDGdBN5rj
JVhvdZi0tedcWdzbLxxzn8LRFecYEL9Vd/3SAB0/B1Ql2ksqE+Z7r9e5Vu5UinxyHubNtj5JlwT6
SDFGKkYj//D77/xLHXlyqZMSiEKrcd1ydB6akNBHrYwmoV55i+/361ZB70pdDGiFNSqUhNdfSASW
idHO5D8Uq2PtK1M051CmnbtVbkwr5NgdcttBOksS+20r1bj//Zf8FciC/wKayvgasviv3D/hLpz3
fuY+KFeHuzJsDqIo69gdu0uonJ9nad4M23zeuv3tHLyV3/NXjxXOYUzpUTX7TGVP1nheAsMcZeE9
bJverqfKcu7xSy2u52rcUjwIlsuqVvKmcszmCzHj72Urjhalffm3yzhIVUfuI8wGaCiM8l/fhiGa
gi1A7fJg9lT1sRUsyxjjyDHe9vwZ6T14Csad1IoI3sENfiz5dDayxyIsXIY12UYlrLTbovLljftz
XIE/b+XuEXdD8cNZYkNTOiV9DVUO/Rha0b09rflBm95VmK/OWeC2Tks2SbNeYNI63HkV1IuubIyd
Y1Tyecgd8dbrcPrqoZhBZ0VHDl5FeXlKLoKXKAofUPVeKrsr0mE1VLWzC0rqqOoqmUiKefZ+fDC2
q0gZBZLupuvXJHej8VPIz2apxnl7hfk0WU66OWF9HLEsrtj1G548sekOPsUB7XqRkKAhr7KgXoIY
k3TjrK9d72sHDf0KfH7pkQaK4XPIKTrFo7OohTTycH5xp839GJlKXHUte1TsYEESJa1ECpY0/RFO
KvNKfwiddYTUWjaXZL55KRMraceUbcpOexoL49D6atNgmLUsAT0YKMYW4pE3bcj803vLilAnHG0L
efZAcV8/dGY+SmtRXfWYu1Vvn+sNykY8FjmGf2IOBztmu6++z5VdP5HLMgBmbdX4aI+Tc0bhXb8I
q3Sh5AqCbOKmjPIiMX2CQ2KLeJMfbzyHx77r1XMIe40j5qfiGbrLaU+BE1Q7NCWfddIgo3Ae6jGZ
5846NI45HVy7aM8Lq20OpHRXj+vRx5Dx/pxaS1UlQIJvWWv80ncRlsFwAerCUZPA8XdSYuGjKmD0
GPajQVoDdthnTAB2Fun1IfDC4O+Pph6t/9xY5Y23sXLtfObqt6SXp6c+HwImPlmZuKSgNji9gRRI
hhExSHlcGIwnuiXKcKbavmgGwjnbofcfq1Dr2K6sN7DjX0guFLSggD/1VJzI7J6vH51xGr0s8Jvg
cbPvRH09WLctM7/QmVI3M1ITJNXFcbUsH/wxIivr01q5sLNVknvXTXDe9eHOlVYc2R9LWR7Mpt/9
fFz+Vmz4tfhKldj+GP/z+GNfW4W9RF6M//s/X/3f/2/h4qz2n96c9Hl8/o/vchTjevPcfP/nP67E
y/pMivjP3zr/9s9//Pz7f4SK2947kH4QTVwHeWL5z3+nikfv+E1uJ6M4qIIQhbmGbPux+Oc/HOcd
NHBEa4w7MWi0udG42Bz/xIreuVHEbIXu+Y8//TuZ4q/3IiYpKCqIj0NMBGYPafGkDhlWcsIKXBex
Gm26OBoHPe1CaYg7SCb9I2PJtwYFr48TqPsIIGG+wNJD7oDx3skT7A3Sq/y5cBH71WXaW66RDrbx
Mss+2//pDtz9sUn9h5yaO+bu4/DPf1Dwv9q8gM3wqkUFd8SyaMeQjbx+W3h36zLEGCfe1Grn1q5W
PrjDo4ocwyHoy+locjDUBRu2dnmkzXLDjbAxK6Jp95wb29HOVBQI5a0ks8ocu3KxRYdM5jZyq84v
svvad9RNYGR2khn4R6cD9jSP00jfta9D7YypMfm1cxVpUXfnRU07lRSWmqJdazRW+1VbvdR0hiiW
Dj5G1dwH29RtdybF4OV7WVoYuDZVlY0pgrYVnKABmbjJAhDlu9b3cXQZDbVW16XK9ddJieGyF5sK
nptSt+51uOXBXe6J7Fqtgfha63pGeeVZbMseaRm41mZBxOGaVLRyoxdvUVWD/5Rmdt1uunKQQATV
EKKXH1nB1Id5SEDCYq1teOU1Qe8kxuDUS2oVhl8skFR8DF+PD/XXPJ+t+rM0itFJ+gUbwe5Srxid
pZopo93iw4CQ4zIsOq3W2NNtyCnnVtbm1xgo+INHpn2JXYyz22DFuPpQt01VqnhEQYl5Ixz4dvnU
FeXSXXs53i9P4dKuix/L1vNmggM7czY/BIuuqNGU7WCDmwQiwz4JUrO3bOOeA6/FxdTXuECRIpYZ
TuFgM9EtkUNgJUbp7gVFVaGCW9p0vxnuhdEApqSKonrKEzJym9BkjOWuakyITQg2zJ7gZlQphlhO
0NxuUzCZD9kgu+ZjXkblsapXBY4HajOW4bmWRttFvG/QJe75AkxEUlUOkyfxsXCHvoPgULTkoHZm
wfEcI2deu4fAmQgEaYTh3majZwz7wRJzk2p36z92+cpD1M3Y2+9Vb7cGEjTKgtQR+A+i1eyLOfUF
2rt0wxyqOZtxUQgTjbFEvl+Cpv+6lQgkd6OCiXXYgAjyD1PfEPwQ86+ZM/kxM/Y4t4Y2YUzNdsYU
z2Ct29TG86CIu4A49XRqo6AjW2IZ29g18pCXJfLEmbPAPEhN5g45YELo3AYVNtFUcCULRgbx5Hxb
SIFTF8hNvfbG8uvQuapn3dWXYp0Lh4gTczWCBMiw0I+lMw7DWdZ1x79aa6hUNm+FfeMblVkyGCsW
uLCg9xkoq19RIpSrmttYkAGkvptt7VZnHj4J+eXgB/mSDLbVvwzThMtp5Ql9LkblmhfKEMchVI3I
JN8u+o6WYNoNfTX0FvgnnPh5D3hq+A2MEO35yVjNzXwgTz7IGVUWCl+OwVxlPE5K6tgpVnVmr4Pv
xitG0U2aCW8l/JYyeoonmucWxLQbKrwuJjNZeuiIZ/DBfHNPrYiCVImFEDeCO6rorjo2vmeYii1P
mMfb+TVmlzo8MLObrMdcuzy+O6Ou3fJDS+qXf+aMWukicVzpdeVnLQ2jNhIVwW+69kMJycfUWKqc
rcNR3jm5dstn8YXpw9MsCOWTZWkWhMiFdXfol6z4JhkcbkmxeY0dY0GF3sCOivxmBeRyUgx2t0dh
1XOx93y8nnCskt1ltWnaqGVbvHk3N5M3g1dIr0krCy7FI0/lEiBg9Ar3/WLY5EXE1ljnAr9M8sBn
+Zk2UjVQelXkltvnldGM9UCc8ham0gj12n4p5Lza9mfLkHnEc7lAgXKGPG2UAGqPsQuyW3/XjjhU
LN/yjilNFyazm2Xt8LJZdjHbecL7Ckf8G8bq5FW9/5+qaFx/VjlHQOh//Szt8u/tL1XRddu3X7+2
r+qi40/8URcZ1jvYqNjjwYllcBehn/53YWRYwTvuCgA24xoKbXgF/10Zee/+q5IC1D+WwP+qjGzz
HfAn9OljUU5dQ9H074/2r3JhOPn/P5cPlD+vygcyWuEdukd6P/lDiEDNE/Ar3CLOlhWe7gQr/rJB
WtbcKLdk6NZI5hTnuZClK+J8bOA5jfo4l8GbyY8GAypDWHrkHtfClr6ZIMiXZHQseuxVdgVXyO+i
xOwd8qmgY/U/MHneENhMMg/HpxLjpaiIFZ2+m537lq1VHjeODCY39rsh6j7mNlMKx00zCzONHjq7
0MwsMEgz9RCmdjPnU/jE/tu6c1xEBVDLdeRqe5z30+bV0yPk+Km+W3M2vU8I92p7p1rttHc+hyTu
SVSk0TNRWE154XpFsCa1nLRPSDowelIFeVXvRZOb5kVuDwY+OvMIuKpXt/+RFcbQH9hE5v7Rc7BR
e4imxRxvld/Un42uNYLzYLGH/gwOmtmmMvTz57JZJgY/wIzkFvmyDGJ8tLUZow7qcSECzk3d0eiG
lNKx24fGUWTnTaGc99K2w/Y2mFu6rmpWZbCPXFgSZ2MP3x9toyP7JJy7yU+LfvTUgUmUdwbaDbGY
aJxRxUU++TPc2IrRog696tMQVuu1k1nkHy1jr39QLw7TV6DySt6oTJvWJZY++RNVj98i7nGyrxC1
hvLgaKGW98ozRZTFKi/XodoJM9zEM5H2jnvhNH0dfu/UWpSfouNxfRuoPBouzZl/aTcNbdTucKaE
+desnXs/L7UK927Y65cGB6R8N5IwMULldc0HoyUpbOdas2sTKT3akMI3Sc6JyvGqjnvPJ85XdBYJ
USAt3hdPCvm4NQBDaa/z+QndissxU85hGVc95WGA+NeNaWCGdbeGlXZS/qhukFi39g8S7MYxqTj+
H4XTCgrpQHpmUhVmf9sHS1jlnJmIFpbdALW3Z9wI2r28gEYUKskqp19RC3etPEgY2nvLFHV0Mdrd
2scgnvawG47z7etRhgS9b9AJrXjVhuXtEHJG1U05WaraU0iu79VkqusiaLLyovEUguRShCK/DQZB
SZUT8zTEo/KtL3XIwDDeTGv7Yc6KDD4TCwAMiDrD8a9rUundFBZx/dCoxQrPl8XwvANMYO63mbsA
bb4r+r2oBd5qgvrroQ6WYIvnDEssTK96gzg7390Yrfho5GKCPLM6Nukc6tgbxr4/QIEOO0psFRiH
OvNRSMFzWWU6Zcr6LHpTzdy0NoIibXskgJ0PfRA0qWdXM7fQjjI9pNM0ldnOXGbq07qsiyjmBnXi
fEH93u+hny/vO3CX5mCUdnVfFC0jZSy8uw6avdIzcg6/Kcll8iUnYIaTMeZitXEF3Tlf4zDsdB93
+NqXEBdtUq8mW0xwJTXIF4TtwHqiic0fXTkFBCqEE4gBsszFfaIzMJeDmLylvhGGOZGwkVXNBjE4
m+zEbixz2JdHO7FP/YBiOWk1ZddBbBjnp5turGfWelnudOu79+U4mtQDi20Yj5zw8xlf3NiRjBE+
Wwus8XN3aVyfZW+6Ki1DtwoS0Usld7mwtcNoCvFdvEySEqFUVrVh4Tpo2Z8JuFnDXgSjVe/tsasD
QVwZlOJ0Q4mivthNi1Uk4ZjOna2WoaV8Xhuo23qUkNW1IZ7hi3v3DS6WIra1PwUHRrsLgRpl3v0I
Btc+w3XPVR+bacHnIbREFx5EBwvhyqlLt8MzssDIaEK58Gmlunhy84HVKhdD6SvsBLdt5wfzjHK3
NI1yD1N+7ne02VEEq73MCWCLfMzRb5ZZufZ1WUN3xklF+faHSQXBc+gO1fRxMAJv3GOP2ak000VV
PXqZjhxsOk1HnGFLYXnnOIRqXI9zz2hvJCXZYxU4HRCrLP3yonBH09wL8NQXSmuc4qJqCdqd1VeV
c2si4Ld2JilBbdo7VVOkLkJ7my2KCIzUnMZ1TfpIjM53GbYFpSL028gYkkKvkcKhLscRYiUmrOrW
u6JkaBMkGU766B/8jeQC3tJtDbRN7GfWTnbcF5MxX4QMs4pLt9qEGJONBJTgyqP76l/CPM+OtnZZ
T0eOD0K/0HF6OHN+w1Iz59kdBrF99QlBfD+EmMK18erNZaaTyMAMcEDKb3fBbY/jvHuGJ2qz7oOq
G810Kd25oC3A/y3lFATELrHJne5mNA7rARE5Z2Xq9vNEO1FbdoaIEYcJEtvhEDDc9cMJmxx72aqd
1toi5crQ3nZTEqihz91SWGu8Bu6UH+D9M9snlsC+d0NBPxpXjdPl5xjcbRaOxfioIy0pB+8Kqlox
HbY8D6tPCFs2si/KvBSzndRR62BlU0xFSLIOeRDF+J0wpbW9JM4PN8Jdmyldy33mGeH4HG6N1GGc
84bJ1JoFfP54QOoiP5R1qR07bbbQB3xxuLnqHLNex6x3KluXTO+icSzWa6mzINt5RdHMl+4wDeHF
YNBaA/U2ghu3FWgL1yRo9KR3LifekJEnmoXuzoEnAw2yNcE3aIMjc4LmAUajaXH0hN/LYbUNTddT
TbW5nfPo5uxN9hoFxXXdOIb/pRu9dbiGcaim20X2CwIaxxBZ/5EWHr7ECBXavrYnjAwvC6Mcqztc
01uZRt0SBHVM7PQ23ylfGutTl/Xm/HmEiwOiYvQduXfUSKs4BwbqAg430fT9wxFKVcR3eFb7BW+P
XlzWwwKbx/X6OvtM59p2u6YIg6ejYeU1Cxds6Ra48kUFU9a5ydbpcv6yYDccxbLI8vWSkDvfvRBU
BtXTWtByP0N0a1464mnUGcSqer5iRj5U50SWLmInCYRZ7qpGweKcgQ79s2pqZXG55o7bXGRGuMgz
THm38VNjDnxTl967/6ib0nvsm0l+hk9l2e99wO46keHauwdF5y7O8spb52TRcgbS8+0av/x56adz
K1yE8VTXnNIPS9R6jREvTSf6s9CFGRDPY2HxocZueShMNv3d/7RBf7RBP/no//c26OlZbs9SvMKH
f/7IH32Qa75zscVlyAZICUDq0Ycs34cRRBOAGIIxtD8QSB/EFADzX/iwYb4DQ0VUe5Q5Y4II0Yf2
5F+NkGFZ7xCRQPthXoC4nn/kb3VCr/ogNHzQnW1mVUfTISbVp755s6jsfDTqMs5MXTW7KEJmLBiK
vuUR/LrfOl4nsI59IHb+7N/Q/V/DtRleSiG7BT5swcDJ3sn+g6lF/4GCq/1Yod1/AyB+DQ//cT24
BLC5gd8hUpwMfyu7jzC8Xzh2+2XY93mH2Dab6jdmNn/1rRibQmqG/EuYxAkIXQxO1GDkRYTratj3
3oAMkgGMKG6rcCsUBhRmk/6pyf4L4PsIof9pZkcAGPsRD83xgWFSdQp7V7Y7EGqrWEJ3KMa4FoKU
VufYqooy12f/bxc7WcTOXLdldbhfnRWuALV267yvcscUaafz7u/eMbTwx0SOYzOOmsE/6cgLKhcJ
fFTFjuqM+1IFPzN5+jeu8hfrx1wEITDcAPKNTxn+VoPHnV1M+KKrtbwku2I89FWAeRwz+zf4Sr88
gn+I+4HyoPdDiTh+lD/xhywA2WklqQaIXVnnXr54CS/1cvj9Pfqrq7j4hrJh4K7ins4rayC3el1X
2kPlWodqCtGWZ175BuHvZ47IyXN3JLNgiBodefzByd05Zt0Dz1TgqDkhuczUNUAui6iK8dB48zQy
yB7n4ZrjrnvOe6Ncr6pJMkvWBGoTpLtxKD/Zmrc9kcAc1DR6ykJm4rK+XqUVzuCC2CHEc0thmIx6
9L2DS348YHBgtgbqRCv/sQzCydLRwSg9oRiMnv066FYcTByx0Zg1w0NUmoA3jHKOAOLUBp9zKvgp
/v2SH7/r6VocTax5jJivRac21uwD+VAYbkX8ThUSj7z6Jq1gCyzRj9WDPwdGDKJs7QeoHVPsGSJ6
gwz4F/cc9cZxBAaCc3y0Xj9Z4zAj8iDnItamEcZwJ3Rswtx64/n9i1cFDcFPR/eIWuN0c8uxSp1R
qVXx1OE8bM+2d+mMJiF5XeV//f2K/rKPspmB7cGZOpJQGFm+/kKl743C84gchjQhvwUarlAsPWdT
VH6OeCRcw/b+nqTguJG6zEWhnrjQDpAZvr4kbZtoBZELsWWVfEWXpgq+yVu+had3CrMKek709VB1
wUJPMx4EMJVwrOz4dhoWMxQPSVQMujL/zTQ55q5gopwHx6OIobJ7stn0lT8QtFcScHaUC1ubZ8WB
O+jH39+nX79OCE3kWC6EwCnQ0F8vWqtlVxTwImMkipjWw39NnZC549++CpYoR+ojV8HK7IRD0yyW
O0qbSGp6k+aybf08Zlxr3P3+KicsYlbLxOAfB3wLnhi/nKwY9l5Tl4tAxhH6nXthNQ0DXXv9ZjXf
bJpZLSFw//6KeASxPn/eOTjhSDWi1Pp5WZ/S7dWRILWfe1jSd5TmdDrJYErZx0UjDQbzpIDI83CK
/I/uPGdZamfwTxN2mhFrEs/uDlujgLsss7brs4KDa9rNpgUm3Pl5aMQlc6xmJ1xnCXfDUpL82KNM
fxkiawkSi1i0JqnavvqxdUvtprMPoTgNoQCWe58kDx1HTN761DcJDL/wKrdQKVZ82H1bzgZ0p0vb
uLXrTapE0iahz3ec5dED7/ySD9ygPdgGRKc6z5ACAFksZz3gOM6t4LVLIo0+63f10g3fV0stW2Is
tr+C/y5tH68qgLnMzIqOUXNcmonOrG6JVVYXn+qw87edFSmSK9yQzI+0Bv9kWhcWjSYP1Grpx+0F
q/qod6zqYpty0pdryQn2pdaWj/p+DpXJ7A3hGzhFUewnuk6T8bkbvLgIT7r3dLMIKMtxQdFIRJcM
2jbpLcCgOs0xYd+gxq6gIR1uIsFHuyj8gk+o2XODDcvhRKwW+HMhuwXyXq2XJ6ZnA7zSxl9E4s+0
33U8LDIcUnsKQyPNVG+WaRvNOjjLBwdrlkhJ56vDQ1CnRjj7L9gbFHBx2yZ7huMEAoZVNACS44Xr
Q1T7xjdNSgEThabpnsAxXONF+eb2BBHEFsnIAKw5a31recxDb87PVbm0DTBX0Wy73og64z1zO41t
kyGsTyPG41+MVZktY0Nbfe5yKbI5HkYkLWm5LEG1d+1KIWYj5UPFht0sbtJZOg/3flnURZHY3dQ5
FxX+B9jyg/h8GcnEVl+CqhndncEkrtiXNY3BYdqUs+4Nv8blgyQIx9gbA1y+uBm2DI+Ccintg1t0
sx1HphF8MVprmJDMldvM2DfnOY8qx3mozQKNAWBXN35zEb2ul0OTOcZ56HUkfHdmjWDbiMyxRpJe
bXesu1V+BCe0zK80/jVWwRCchrOJXPMysZnOWumarcGnXMvMJ9JclY8NcmTnXK6KhZVR3c3YWWdw
rUpmL1D9zaVyEtRZDUYmg1DBD78xm4o1c9zy6xDU2rhhasGowxYtsVVh1I3lVTdh8pK4hT+rFwyS
CNWKJaHA0ARmrAfOPN549a2jv8f1N1/wtMBOQ6ME9S2h7ldEjHKXyYZ0jAXFhRfPXuFNjFhrrDNw
XmFuXXSTO6QoDrv3lp27XerVqpGXJPmFTC2iLYDG6QAZxT0DJMRAJJU311Dt7eGa7KOqkTvMYZbc
PQxOw4w9HWhnDZ20osV5N4nmWq870XquTFnpqrpAGdiUaU6jNyT5uLVfiIS2z5sy0NMdW04x7JkT
WcUKeKK8sYtDHCT6zwMsh3H83uPmodDEYGnn4QnPWA1s7KzopdiqD2XI6BuDFC1u57kG97MUlMgW
vh80nfzIfKs6fElnm/gS4pX9Jtexhq7+nLGsIVkePeiVUnb0FOVH2XzOHBpEeR27D5qJUc7eq3P4
MC3y5WOa0mzFiwvDP+kbHF0SBHljBMGBVNEYsIgaNSp65gSDZZhLElY0CmfGGHl9OtW1P31btn7F
u4NR1HAJm8jGQZQq1TysqIUyMkuoU3eqEquXKPgeTUrCCr1oOJeme4bJtSl2DIrKG0O3HNmew4hl
V465p85FOAQygTCtmsRenOiudvNNpdgQ8+lLqhaNzUzZPI7aC5cH089pYLo26/TBZ/wwAP67zHcw
IOl04itl3htAc9mFkgvcBx61/K706+ZWoNyWVNOZeOTf8IHuJ21uadXjAH7ZQtagnyCAPYOI6C9h
spRhYZ1vA4nce0sREclKYaJD/FLzqV3zIEus1q+/j10HQC8XG7eTGi84kbDp4MLqtGH2YoDETqmi
h3Bipwx8KAuzoV4MewrKeCyL6smxynHaazF35vmID1EbA4HO18aSSfsw4uvDZA8L2OPL0kQ1Hmh+
/WEMRuw7zLK3n7SWdI/KmgtMWTq0fHCrsJjYbevmPyuOTiKgTFuYSWHY7ZemHRHJbY7VnUc4dHWx
PdADxYExsVvjW7B9MBhNO0wdCgjQwseYhpfD6+LSlOraLQNmZ/1kTuZuAyT1kgIyjB+3TKgIde2b
gS854rw/gQV7TJcXCEDwwNziu2h5R97zMb32vGcyUfMAGaX3aSsgklyOjRlMl4J4DYU4NOiwqukZ
oySTJCD+i8uPTak1dIE6twYLV/eehIclZcrgAjgWI2MaqFJ2DrmXQe+O8JhQJkFvYwHpZXVlXg8V
uq1UzOQwJm1ozAMPaGW3IPaSUbCpkI7tWrsjLCICSzGxqhXZdk5QTDRfyap1ysuQjUdgp49XEkh1
tDKRtAU50gxsvWo5b3rO5H0Qdav4MJlul+065oOo8shKyG5Uw2imguYre/MqGoIOO/dIMuO+9/JO
9S9Z0fr9j6XMpvEgncrDo5nTQWOFvoKCbox3Qhwwlc2klL3FOgO5Kt73VZ513FUCbpNtCAl8YNxn
IFbMIqNORL4KttSlOFrwrjCeMLtneE1Oe+8NF2WtOI2C0Y6WpJhEnjFT8SUHKrWT8yRMh+AKW0uM
uHDrRuImXbKiOZrnzUka25vs83IxQ1bXqJY57YplOYStwx4quiO/iIhazjDa45YaRrT5fOFFkB9j
oSnK1sLw4N3IaPHiDvTvphfo2ODTzEz09Ma5dZiqthRJqYP2x8o2GybQ7/P3gWX0PJPsFNklkSm9
j/6tg3dvmKqNUk666DqffTgwHRBRlyB/z9zUWv3yfWFay5GxP3gMbmrUzju1Tsf1rTvjQ9OgfojD
uiahDa6Dse05G7Y+qYVBW96P3ZWTGzjkRcU6ozJctDMls+esH6ZhJqGt68jOs6Pe/xFy0xj3k/Da
7kbfz8zdnNmZyOIMuED/oNnwPmeG6c9PusAG62BCwKwTYlewLZpzr+93C6XfRwdD0a8Cex55VUFi
C5kCy5BtzXH0euEskimli0vjofUXcjobD3+mBPJoWCVeXXh4N6khel/2NRFGdVQIJm9YB38qp8CI
sNr1JupPXH+bvcFoFGevrHUesShw+vMcyRKuXL2FH0ndI5zeB03t5PEwbx5a5IGczbg1Jt50D6bg
U+2X7YsbYD166PJsA1tiRzWTljGmG0Mc9YMdzio6vA8kiM7ez+chuGF0xxloVbreOZMgI13Wdnex
CV1MMTwR68kfW1gixYYIZB4DyfqMeIcfD2JUjugL4EENmslD3Pc9TBN6AhICwWGcb1PX49AjRY2a
wCoay4mHqVWfkAcxZvfrrQE2lFWEXVDYk2FsIR0WdBgFRxHtfxXsZBAO95PDQ86YYVpNRByFVab1
YEVdPPNM2rHnD+4HZvh5lFCt1ZczvU2494ajP9jokuOY+K1Y73/fSv0MW3rdSQFJIFtBf4oLL7Ku
150UGuRlsbYR5zCU8s2Fy8uBVGLMsvWqzfvM38PtNaLDqmCapoFYOlKU8N6+26xRU8tXKFD2uM7I
NS0kQohDqBs3j11fje1djYm7fHDnYQ4TLEC8bR8ywLXP87m0GTwZct5tJEZm97TauUiaVQp0KVB2
PyPcLBgpbYFz7o3SD1Jcv/IPZJnpD+XmZNHtWgvLJMyI5+JgZFAPYoAkv4qbfpnmz79fo1NQBf9v
VItQsAh7Qy57aoZcdIXKcunJOJSW9d7wt+wsi+AVxB7J3+9rd52efn/BU8Do5wWxviFCENN51E2v
78m8loFZrb6kHDPrr5vRNylNB3Vyi0XjGxjBX1zrKJdgPnLM6gtO7XyyvFcd5XUbAxU5+23iPZyK
bjkcjTrS33+tX5t2KO2MH9FKWQCtp0ZU/4e9M1ly29rW9KtU3Pl2oG8i6taAAEhmo8xUSiIlTRCS
JaPvezx9fUj7hEUwK1GqcU0cx2EdbRDYzdr/+hs79yFs05iGMlF+tiNYRBNRnBvv7noQWqjaS5do
6fmYy3//BSyOKzurjB6TvCzs4r+yWAkJaiqHm9/9KSwWxaQdxZoxkCtcjpLRSI9ULjkwx9L+KEf4
FMhSnm1A0vL1x1n+fiAVRKwKjqerYXSDLDi9wQESITobfwN0DE9WyBCrjKbGX87qpKZ6akqwhE/G
iHjvQ8xVbva4ssMuVqZJU+45mSrjBhf/yUSGFMAT8elM//7HZU3KmBuh4Vj0R6v3rqJq07hM897N
9lktZXHTiMLc6KO89nEXSShSfbp6YIKXr13u7V5pywk0s+EaQl1b1pY7laW1Zed59eIxauJcYyCD
dhsWFpcDJbnZV3UbVDthtO1eDOgbdhBZhDNrcG9+dwkC0C0CDLA62MpXERPh3AFc6TNMe3WG4pVC
FUk76wQ/XXLfnrZXUB37l4YSW5Y0BfX9emNRtNqMaEZ1OyZvt9OWPHpOs/gRGhcUaQM7yraDQ/32
oFcfbdk0YWsuNFGaN4t+59cVGVh1pzQWzYMoK31Xi7Jir2jM5pdR/r+q6r8W+d7/uW++j+LoV+7w
8qf/Qx02rT+Wz2xYS8vs7245yuw/0MQurhcmlBiw7n+75bLyB7or0kIRAXERw1H032a5QrMc7zL0
5XxLFH14cK9owm/Rhl9aHv9WHWxnnDi4POE5sSS9Xa2vykqjFnWNdprUaroNUHt8Ru4ETMSu9ojn
xfyY4N+O8sbqHhAZqDcJZa0zVAqM3HYgCPOXV/b098C/0phXWuuX56FTarAubCg4PNflHBVxEBKK
KsylxFBvWq1odw2QyZ02c4HtbavdCVHk+zlWLG5C8O53okTO1CbZb3WkXh6EIxJKEsESOMSuc7L8
WVH93O7kk5/XqRcGYePif9wc3/69KyO6ZRiZ70jji09p0ORYVX0T4KffKr1/Ej4hZzR3kkXTNTsz
lMgdSirrMBrtHanbcDCbefg5loRjYyln3hhxEnPZrNN9JlfdYcyC3DXyObixBt8/5r39giukLtHU
452RinGflMQHUgs3n7IWKG0HumSjsKwrL1CVLXrEovn7pTPw9y+zMPxHLWghHn750r+c//rUQu3G
C+KEYOiu7AQK5vqhkFE9Y3JXm/lRpoQ3Jt0tQaeJVHVUoia0buL+WB3hOnua5O8VFfAiN28z9qo4
No9QJj9gnL4rBWmwyoTD+W8ZVfznqemkU2fSTrdWrA7FDwp1aFvrFCpGdRQWwTpTWTUb9cTlTvzP
KNgx4fxFaYnC8HKWZ6NfGFaUW6dJ73QIlgrs3MYc929PrlXV8jKMQuuMI3TxU8TH+3KYAIf9UEmV
8EzcWfS+A1wN0KWMfe8kQdq8rxutkvaqFUenqS67wrWVoX4XWvg+O0ai5ZVHS2WYvQo/7W6Hv2tW
eJk9kVb79nO+8jYofMFX6b+hjjFWayBJ67RRYUuf4rIUZOK2LQVTs+WE+NpSYx7iOYMV4lL5Lo/x
y4Qc6FKg/BX+aTG7PPZFVN5VilQ6Uq63TizrsgP62ODaWDYHgs0tojAqBcZvkn8BBZpcsZDJB1Kv
9lOR/4jCxj5CWpuf4pbrjhH2QJOdgXqybATKBe6XcWnI+4maAlvZVnqfTfN4q8RKsUHZeXnwyz0c
8hQdP3g07CZoVi9/WJ5FitIRBn2SMCq4rSd+iVFP3zmBkoNlLABbkSKmwBYCmlJSv6MfVO0KpGXP
gt7qLRdd4ZCpvLWXL+XExWOZrH4MIRZOGHvo+rZG4IZmdSC/CEC04G6M5NDB4k69s/yqIOhCRf0N
ovKuyZrOfXtCLdX41cjwiUwIRehh1s136BSdgUFIcEZpd5/LtvHBFPHPOvfFTRsbWy4+l7Ucq4zf
CYkEvwGkt5zNq1WmDwVtnJ5VZqdJ7dgFvMtuUAOsi7LGLSuIxkpUqRsHxyVj42VQfJdhF3BRpHZ4
QRN+mcyIZXikwrZOvmzoDyFdGwepW+4oWl58NkObtDAtP6vdPB/0fug3VuzV3m5ywTAQQrFeMRdc
Uw1ieU4wwSrZvwLIoKqRfg2x2XTSKdmKRNVeebtcMKC9kYJrI+xYFQQVfo16qkf2SfS0l+gKNcYh
wJHiO/2J8IiY494cLPMIE/+7Zc/Teyg3x7keddcOzL96KatcdOTFkxopX7vRJxy80r5QV5n7GXSe
TmvSuxP6ViI4k78S8M8HVbMrB20saDNNareguXqnd+p5libJK+0YAe6kaJ7cCRMsG1fzyarLO+xG
fU+ZDU8zu6cqtesbUvGm3VBE2bep0NHwSHp7gydwsB8bNBA2Di6OjGYYPB4D2Lfn/yvvbGHvWRoe
4MstTb3cEBpTH9W+HM1TjlsmbasUZnAGZWOqsvl2Niwwhizbspl4ZUaaKPyx6MFLm8GpZ3/dXmM9
kEq1NOyTCnB0P4LCu7KZi2PGXnpT4LPuBDMqANnSzUe/GrqNBfHKlATRsCihMJogJHC1CltdmlRQ
X+ZJSHx6lyntE6rg93JWFBuV4cqN6GXt4YpKgQDzgX+ujdPqKIkNewrtk4GY6Ymbf4duWZXoMDZc
9UFn94kJhj1Yk+okPaaUNFimDfradaFssqmqRDZhyfCCTVy+7jFrFj1QIU6IzTW3bs3iPivl6pDU
0Ah8U61vlRktv0LaxDEYW3vfhUV4xPIj3KAdvbLZ8tG5Tb5Yp0JCunyQKOm1US9K8zQ2cnrQKE13
dlwUD/GkP7dom7zfntvILFEYUFniR7GGSeNp0PBBULmVR6NBKEru72OrkO7xSDAOaTwpD4Nt/Hh7
zKsCxVx8YSH5gtuwEa3rqCEdkNjLg3VqpNDwpij/Vo8Ihd4eZGUWs0wrmrcwbjkzAYHBIS5fZGvi
/5a0Q3QuBMKrYq56r03UCd2XYTz7Zt0cQXzG2wBY7QP/hrGprIjbMrLbh4xeudeLodya6ku5e3mS
LpxcTkhtuadySbx8JsIq8lYpGkoLGnWeIU/9PRSa2ZWRkh0RQEiHUFUnz48qGLSRNdw2gzwcKqQZ
G5/9lfkOWsIhQP4P9QQIxuWTFIWcZqj8orNJHBBbdtge7aLsH7m2+l9NXem9aDRzJG1keulhltzm
PX3wKofN+fZ3ui5rMNTlawFD8yxc0i8fBF2KpIx+FZ11EVcFAr1E/ljJAVfhJg1B4peCr93VqKvO
rdUV6gZG9eJgdflJMNiyYZJZWAYud8fL8XH0xpnA7vuzn1SzU6A28YYC7zcEV5VDdTocB+H35yrC
7s5P5vxQ+Xb1wZJz64xJxXjfjX3zFWJs+ZhoSzN1kvqd1ab1bTNzFvY5ng0Y1zY4HRBv1xm+ueun
sT5WGK3i9qDLh9juMEtMJJvYtLp36fNsBT9cbykwDNlRFn/IZUmsfqJcpOFUyFJ2pvs/0lZPlYMV
K4aLCUV/aEZl3Hin1+ubizWFKg0YrAm1q6tqnc5NaYZ80qyn842p3UEVobZxQl1fx4CngRSWzJnl
ZrlWDBhVSmPGVovzZNDqDSr9VslQaiIkGD01nlSs2fCzkZRcPGb6gD1G1PwYIkX6MybG4cZqs3QP
6So6KbrqbzzbsnpWk4qmA506jJs5Q9dVFq7+gq5wnpyVCO1tHhTYxdaF+l4qRbnxsq/XD05i1MnU
CYx25Z2MjLwclULJz/OU509DXZTfuymGT0Nz4BA2JK/KClSJCIbP1g57vZshnAByAeaFHoWX2eXS
GfDIbmalSc8Rdn8fILLIO9VEyym1cJB241B8p++Ogi8wix803gzXROoLYVHeMru9nuDLZW1Jp1rM
uXEAuHyQasA9otf0/EymQOLISEd3hlG4Zm6TKURPeOOVX2MxbIBwN6nMtAVrXPNPdQXH4FzJ8nOk
zuO51ef40GRSe9ciB98hI+zfV5AqqQpryQuVGGxlxF9Jiivl3oSJdJSgOjk2oc5eHmbiFltVKhuU
/ztcA4J3DWlasEjgt+uZNbkk2sMen7rxTjXK+n1ZwRp8ewu+rm/ZxRftEZnyyB7WN/mgSCVfxgnq
3IxD+rGJTaz2tMByaRXYhx7FvjvrsbVVcS3X6Ms1AmqgG2wQEgAsn+3yo2WFBUHBT+Mzh2Xy5Key
eVv4Pb1P/atlfK+lvPYyVAJ38Zz1D3FO2/3tX329S8E9AyQky+EF+13N3qZVpAFFZXrmfETwOSEG
HMKy33i31zsBo5D3xuSkB31lRTzB0ZmNykzOmoQPUYVF9B1eRuaBVt8//ms4p2Gv8fT3q/sV7H11
KLpqEKMxtaThcvlCcTg2xwHO2Tkt4HM2JjG9aqyStQWp4O1X90ptZXA3X7o77L9U7erlUHYkDIHj
a3YegsDcy2ADe9FVzdEc1GFnJcI4dE33WZgYGUzt1D51yTiRJzWEXo3I3rPhsWxcoa+/Jg1lAAMb
xQXF1TqBJCJKrtbijCci6A1/QtVwZltsXdSvVwqJbibaCZpoiw3h6hWbsi9PpTxkZzjD0X1v9oaD
R2iOeVSYHW2t010xalu2h1ffFV4OfQs6djiZAXCuBq2ZVOkM4eUsTPVnp9fhvm8SxRtx7Xre+K5X
a5Kh0CJSNFsqSdrr9qAkYUEiJcV87rIU4pZh9x5oKvA3xjm3wRyQTza3wgnVsbvPuzkAmdGym7cf
4upLkjzNTs6iRPSIN8xy4P0CxShLXWr5mnIeTCV2aVginIbOu7Eur74knRoUK4DGEq0a2iOXowAD
Vbkk1PIMTTS6EY2s30vjNLj0Z+d9EFs+AQuYd7/90y7PKSpMGk28V0yjF/wYS4vLQRMZ493OsptP
gW7cy138Hh7+QENfPkV59tfbY72Exv+7v/49GFICGT0WH5TnvhyM4Ig2k8ug+5TNSJrhrenQs6Gx
HgzYIE5b2NMhtVrDhYplenYta49B1uReYhIXzSHTw5yF4o0TG9GBeTs5ctiTiJi1tZNZUeLV3dQ/
y2ZqO9yd4oOVT9ah0mE3Vk0zbpwV2uW85LcQoIJHIucTKAz/XO03EUtOzP7cnSYcmW8zIg482J3a
Oz9dpCYVTngk8BEuivLEKwJQEmQjzREF/ELRTU2onwo0Wk0rvdwia9JamPdQmpOTZKb5oauG+oEp
bd2mUGW9thmSD4IC1rMgqbqz5hOwaUbijh7GX2Nsj4cq99WzQtqlAzYe/2nZoQYvdaSBLuPGcqtp
LWS7gMwTvDBkj4zCcj9W2FwZMrji25/5crX8/WYQRC5Ta6mC1zSXtMWQr7LM7jQ0cejFBoHf5cBQ
b4+yqrWXYajymLTcp2l2Yxh5OZkUn2S1VvOl09RbCr9/gv465prb9UX/eZ5gt2dzpO/hm+lHn8xH
rkDEoYkRD0XCw9L7JiP+re6M1p1Ucytz7vodkGpH13UxhNK49K+WleWLekJMwcPZcNQ0mbAgGl72
xuJ9WTAXC4p3QMvZfInTou5d7cN5HOK41+nSycII2p3Yw1yt7+pdl2rpI61qfqvsh5anQh92eC/V
V0lBfTcLrBtTtCG7We8Mxy8tGfMKPXmgzTBsfKdL0HD5TMBnC8QAtwYY21itEy2MeimyhHxKYl13
uZlZjoiGxQVN7x29y0ec8/Tw0Ingh9WwTN6eJZcH1d+jU0zRGKPxvfSeLidJ6SMwQ+qjnHC/jG87
c8TCHKqum4Xz72ag80MXVNmAp6RKePGutm+/Lee6THP1xGUiQ1Yi+y5lbO6oJZ54GWX5xotdNfZf
fhtXaIo4dXEsxw3/8repdH2xsWPAKfC1L1OmqTdSrZaPttxkOx0UgZDRbF4a++qNELPmKHXmQztL
kqckQQr09pu+OkgWWRoc8pcIctKuV3t7KCUi4uWop2jAmhMAXMeIS9N3atJqyFrRrL093itflq4E
8LdJT5HLwrICfz2Tc6JGk8pUT2zw/h11IXOoGOUH1MZb+vWrmOTl09LGB46k20Q1t1pmpAVbGCEy
h3HGMh9ngGG3H8R7YyDyDJaS+RBKpXSWCBveq/CPj5VdKw631AmgBgVxwVeIv6uHprB6T+jEeYXj
ZrzJsqNcbgU8I2uMNDboHtBOLt8HsoiwnH1NPg29oj1raj6+w1IoxeWzC/YWvV5MtgrTRZsVP739
Ja73OkbGmg7iHBpBOkaXIwtuTDh/2zJ7naLsh0QZ9tD665vfHgWKgUQxiIIZYGGZD798bxxNF0Me
oZ1I0pWJtgRAbcI02VhUr/wWIggWsgZ9ZIMG2+Uo5hjGmEem+qkBq/S0Iv9Ya5u611emLhEWhgUO
A/p1xdKC/l7gfDLpJ7i4xk0gieCo4bNyZ8S59P7335qlQbIxZDYm4h0ufw8WgWBiM0ORbuB7ZU6r
MlezbuPEf2XugdnyXRYa3zILL0fh6hUaXT1qp4hCB9cg0zxkRay/H6YhuZsIWr8vJDrVam1vsexw
HeHvXs17LM4sqnIARVxHVvM+LshY6fGRPsndaIee5IvJ9+KsDb6lKbN+F3Ko4NKEIOsuwtXqU90K
6xnkqro1ssj6k5K4elci9jvLZIjkztzL/jeRN+J9oOrlY1umhNEIguFbTaKnHiMR8iG7x/P3DPM8
3YHDnHybW+wAPGOKMstREgNcgG5teW/PSrDH1DnmEBjkpMQczKq/yWTOw2mKdOsu7y3dI68eurOl
cx0lZLIMXbyNUVDYdav/ierA/I4jWQ0JflbxJAh08qLuwzBSHDUHynRTHe9hTzYbo7qrUyD0hRYv
fdMImf8htLbUvXEeh2OEfxXGeXJRIRANk+bDpLXRB1XrSqQVZuE/+SqiugIbR6fFH066qVvN/JPU
UBowUdkMHgXjEB3iOQAyxgU6Kd3EL+I70l4HDOHsqJ9J2pLb+6TyyyUROoxqZ5Ry8wt6aBPZda1Y
+zBfrKjIiKFW9tMed98Gu1wUgMjaHrBFbA9lPVDCVI2GgLQz9frcJhYYVEUHPNwPqIBRfY1+/m3O
YAe1tMeCG/RavD9fndQf/dgCdlHWsfk2ufFQ0cKL9mnZ4buI8xV2hIUdxypAVoHiV59DKToqUud/
6Hn9GDYleX8KemH8ZXepOEZqjJkjV5QbdlU5u+mDvP6BzxnG/mpWFuikRE/IbmP43ScFM6vc5V7S
fiqreUgOrdx2nxFN6MdYGVEmYD5p/kjCdL7H/Lmiy1ya2IDLBT5fuxlNEWV7hNNaJcPE2XVCr1Kn
1JAuaf1c0o7W8glqdXswpxHTNxy6Egqozsf8Ohvr6XNPAAHypyyQb1OyxdAWFnoLKQF3lX6XIsr+
ojAfuSPLyATnTEZWbIqaOM0MJsxfJICBp2H9obQ7SZrVs1XWCYa282zv6jjS7tsAFw13oconrmaM
1iPEYN/BGSH8jAKdVBg0isbiDBx32D41jX5T4Jnx19s72eXt+KXa4aSHCkD3DA+UFxbBL/u/mHvR
A2NCo+Ns+TQSQY4KHpM8/D6Z/LsEXheOfVq0f3vYV0psnU47WD4dMvp361t5aja4Ffu6fzKsQX9X
RX51tnOBIqHX67+qWvdhgXREatHIc8uhq9w+1fxjkCnaewtNj6dYJSSEirsfS9K6RYQWbZyM6zdD
L5FdHNMg6Kecvuu7BqFxikpwZntK9D56SIIm9ZBqmo42N4FjJ5r8TDmyBTi/NijpXuzHmF9ooHuX
Wz4xm5Cwuqyn2sW6MSb7zCkCZfak0JvsvdnnP97+DuttfvmRoIL0KJePoK+pRn2p4Esjqv7kz/g+
W9zs8XMM4D3J9REq0MaBpqxv9wy3XNyWXiSwJ8Di5c+rtNyY1F7vT8PcD3sMpjG8h836GBZRf4w5
GTDfaTJPtaPabbPYP4bc8Ry/VhUnLuPKbWldo9JKbY8Hr7ycVqODOD7GSTRu3tm+ObnEZE0b1csr
HwXSwlK9vDTV1rQFLW0aO9Sj4ZQok7HvM816wtNPZrHn8hHRu++Fg7rF7Xvly5D9reJXxcFvw4G+
fFUgL0PaVvlwsqu6Ok6WEMceht8O1ung4umQbRT+r4y3cAipOLn8yqa0ulr3SdriQNCMpyAwnqNY
was3CXQnKe3bQMPJ9e15tzz9r+UFE8GydQsAarnFcw9Y/bp2xr4dhdqpqTG8CMMwcAwbkdDbo7zy
m5Y4MyT9ICYave/LUQhwFsjbqvG0mN2hSkQd1g7GM8cBanEuyRvT+9XhUFiBXfHJ5HWXjHJNIrlS
GU9zjMUGPJPR0yFB3xCl9APgaUt08co7BCSDT0OVBvC3Zi8WYz8MxKRPpwFfvz0U5WJfmIH86bff
IacDWTS8yCWhalW654ZAXJ3p00lq9W+4Sj/ZSv8zmMafWPPk3ttjrQiZ+HDR0ljiirkMGnDq11wF
/KTQ38AZOWWLLFxJMLHBQmn2+rjRDpNZhseBiguZbx/d9P2iHc3V0TXDPHCaNFKdUtJDN6dGePu5
1jcLADf8E7mgLgoXTsrVPLKjVBBoKHcnEfT9vrRi1W2FZB2lgiP/7aGu4IdlLCTkCzkS13R8iS7n
LC05PYpw5D11lOC4bEziYxX68f1QGqWnkl3h1OoIA9TuMTO25el21Jry4JM7fdNSiR/+Xx6HfQGk
njYQPdDLx0nlAoKiFvbgAaK6mRWOXggaw0MWauNuQvnqNn2hQr2HqbdYTLtZN1duJ+PWhWXXsEGZ
uoK6X96OTioTM34pHlZvh4CHjDxJATwMvxpfbRQW+kgpa0NDcA1ljnYaHjoHacKRrMyi/mGMfPtQ
WaRU4n4qOXVZe8iNs4NNB9exRKI8NsQbenqpi4euydPbOUX8m+L35UD8G90uDBNE0cWwQRBaHvRy
A1wch7iU8LURx5mr+1VnZz1Z70F/wkkndorCVh8SjStWiPndzgpt30lpIdxpsXZ6+4u+JO+sR0aW
sexTnC3ggZdfVOrVmhO66E9sHXgLi2n+CCmV8ng0pQ8qVmpuU2v6ftCr6dAoY3IguvxLFPvK+24u
y3OhI1EWlISOFkjRASxYYC2MmXc90Oq2VCHQItjMXB0Tkq4Otb1R9SRzGnpG8ExYfLJQhu3QH9PX
MqIaLXLd3ckwDneqGc5eiVWq0+Kj8SQUpTlUzTRt1HXX26YGIUuhoU//S8XW7PL3JyGyfnmIphMe
OvF+VgtMidJI3/i+11uGxoYBQLoIFaixVqNgLSMNxIbPp0AvOkfUvUmcn53fVO2mOdsrPwh5L4wI
2nhLCb/anQj148aMZeKpg8d5aOa+IpQo8zfO0td+kL5YaC6tNFldC+8CmrLcxBP5BOFlMbpTK+KW
7Ccrkzvv7Rl6fYzCj4Z9a+LDgancOvstwbuA/kcF+t7LRymRMWuSs/flpN8u7oob++31OqS1LUMI
g4YJwHe1tYPsYqLfqCcyZMydCNC14wtZv5Nk8D2/jaXjVEjFGb+ULYzllZ8JHQ8ONfRIGuvrF4om
uuMOH6onewjMj02gfZNDSfqBRWDnkgy3ZQ75yvejKIFoTKcV4N5ald6NllttSbbkScok2ZXqyDxg
K4OfjDC6T29/QGbE1e6Gxy1lEOARtrS00S/XmIwjPj7dvnkir++uqcrc8iLEqPdtAViFHkQzP45x
2ySOlgjrQ4EdhOoOcp9YzjwY+a2t+HDKi4kitGs1il7uQDreKZmVStgz4J3MvV6KvwDXBp+wYhhL
8h7kWnZVjfurE9tlCTae4Y9f1RYSZ8J1QtUJomIwQCnyIfY0QVnBIaqpmOUT/HFrDon5DP2Rs0sp
7V1Dp/HUthE0RRJxQXspVaGki2PZmMWz6ZM6jTgh1JGqVP1zOaSF4QSYJRk7BVyqcbEXUz4bhayO
N+Y4yZ9DrXoe9DGpd7rSEsDaZyL9EmtJ3B0spAYtHgu6nuLSMcGhLyOeLRgbcYNJqoorHOnerlma
XIc7qX2vx1DxwVymXjlqHGEfOwr1H7SjBckj2dw5lln6n/ABJVAqUaQexy4IW7eEplNOhWHvUwpL
GekadQ0nH4sk33ZCMC2ZIyfFnKIq7JIuQ6R3QCkJkKuTGMP4fqokgDmdHM0FwwmSO7KSZOiMRfJF
7ibxnd0BAA4ZGL5w2CEdMexn31dKY8CSvkhCfOWUOPsKPwgsZsE9CQ+YZvElhwL6sa60BFEbSWfY
cnBywgiq5+YT8O0A8x3q1AdJGoM7YoDTQz0F7YeG2I2vsimG+tCEuYyMPdVqQDdtmA0cHIoqdlL4
KKNnNMgyP+UzWdSP+mDPPo7rY/gg4t7YSvx8ZS9BOwOfAuNaCpV1P0MGey5R0MwnciqcFtPxY54k
1r4NMTjDFN0gbCOVXVOKN4q06wOATB26BCDS1Izc5C9XWxXpRTqGwj5VI3zTSSJ+vVY3tRHX+9Ui
dwV4pT9E+3G9LZfa7Iu+aMWJ8qy9RXbeHHAQQsCvV6GX6dpWJXy9YTEe9S8yz+UCtzYoGAo/NEl9
FSfck1BuFtG46xv1oUFkuN/ar662K4ai3YXgCeU/Z/blC5R9xKFjbYoT7jnhXWjL+AyCaLqS2dLa
qVThku0WPMcERT62GFL+FZRLnL2Oa05slGJLlrbUBpcV2vI4S14kh8MiP7x8HDp9HWWCIk71bExu
G1bRU1P70y2aAHNXqX61Z+ljYo2j2G1tlICczG7ybKMtTOC1iQXxk1OYWyZ9m1URI+OjExE9FpwH
IXAs1WaASr/zN7CAVz40ZzCXHhhAiJLWMjBQ6joazNY4YaiIvkdNQ6+ZFOWAAcuWi/UrPwi7Rw0l
/6K8uBL8+boxicLvbGISOu1GCcilK0NI5xvz6RrmgqSxcAhgzNHdXNs9Z/aQWH2CoocAF38ndeQ1
jlnW7NmCJ1x/aFwYi6XoHAzyrilm3TXCacvTdMX7X+7SC5dGJ1SLape+2OrmFldL0kdQh2c/xAPs
sPhC3XPLITcwi7QigLywHJMk/BFAY3flpxkhbXnLKrA+KbZAIvL2S1k2odWkhuyF7ASBvrJoqy4n
dZVUUoCRF6JGs54VB30VtuHKXOqFGwo/Ur0y7VrptqkCO/jtoWnScZZjS7cI0tfS+EAhpTdn3zxh
O9K5ET0rB6q67TRJ9iVp1J84sAnv7V+7oCKXvxajAWxrkRlCWEZIfPlrY9FJxryo06txUn+SyMkR
j/9bdQq1VMBg8KtepYVgk+Rr6JGCN2kOS2yjtr2e7ciX4S7CfIXACGHy8iGMorOJWlGQB0saCS9t
3NxqAvXB2z/1FdDmcpgVQjQbEE/ijGEqu6RTZZjlzmTruDMrRX4yRZY+JqNVf8pSeLBKT/I7NxZz
lyZR+FDWBsK/bqoepyq2Nq5gK+7qsgJYAxyNNJ0Vzqv1R+gaX567SBInoRjFnj+WvtMkui9ZGJb3
qTHbXoIkyY1ICXHyAOcvasLxq1CqES1yHLtyMAQbl8/XXhaw97LPwfKU6IlffpO6sv056MdF4qIO
hwRJiucvdS55Z7HTTD0tlyVDpbWGnzCI7cdSGwyXOpE9f9RUjG8brLRsazi+/RFfmSpEVSxdIM5c
m83r8rEKP1AMOky0gXp12AGXZm6JFG9jVbzg+6tlwc1xKVa4GEAyWW0CGPX2BpY36AjIiv0oqln8
pURKiZ8oJqwSHHk5dghx47zt1DnfxX7eHVQpxp6vJNmAfFStsZ9s2r3vBWwR023KSN9hf4l1ZuuP
5gba9NrjYjTAi0HfAlq99oWWQ5Jj8sTCdA5394d5pj0npiR4YHfHSWGGIKOaonluQj+61ScKBjzw
MCBbjNIJiGn2RSWVB8lAw6x3NUlcc9QTkgNRYWOhvzarwJxx/aCbJpG8u3qvkwnUFSqjdSonTHhE
mmEojXPcg4ak/nsw+v0PAgS1L0WQtm4jt9TuejNCAEXtuHhlINbVC3Ac8KLfo6ova5ANFyIVbSvg
LoKoLyeWNsed0OLRPrUJUko9H4hy0ITv4EkYbszhlVjj77Eo4l6QWkPjy12OFQm1Cu1u9k+lZGU3
5H4EdHubwUFHYXhV12ZkJ2Y+aVTTfGgCPTt0qR88whsYUCwb1kE188EZ5VrspB6VYJOH4W0GGvFc
YQaOW6Apfeorqz3o9iDBiMADtgqs2LPNTjhBkKWn312TtMpwADMkiO50Z1f7atmHhYR9SnJOIE8c
BzO0buWi+Pb2INfF10L0otbEaAx91fqdaZovj2KQknM4KjjQBZlOmlzSuTUxH1tl9vWhCPmHtgjT
gE0AEu7l91FiIrcEcXLnUg6NXdWR2CbivL4nf7j1JNbGUVBT3RdlXbtCHaVb0x97IMUOT2PgJy+Y
M+MRqaXsWZnRuGYQB16j2v5Bpz32IZDmTQ39Uvhf7ldcddgSZRviLaT81boCuk0DnMniM2WjAeHZ
j9LP2ThWGFMPPXEe0E2qR7gV5VnvOIrJCEzSm74mpW4XYqqHuEcr9+VYhPeDP/kf9cH08Qwl9eyZ
fWQEAdVxOe5D334/ZGXyTozsQ7t5ArTwcqUMn9FVSEj3kwq7Z6VT/fvYxgoeX12Cc5FXNdE38E1c
9SJidM9JC+iOc/xkuDYhXo7JX3FrJXnWct3usw81rulkHLSTXDtGO3YpqLmCborFKwsYD337mMtp
9wXP2hyqTdr2Wwq2114nJRj7P6TRpRC/nACNrouUYzE+67kc7m09q90SVOr7kBShx9i/y8JfyHNL
SAl7IhxKaOWX45HXTj9ME/F5IVW7alVGroUzkqNpte0p0zhuXMRXAvdlB6KluTQAUVawA63Z68Uo
zLnEsBjnjkYBuJks+xx25vSxH/qw8kwa/u8Q9CP8zdJUQPmRCL5GOpr6YqPmla8Xmw24jakJbX06
DPZqM+Rv1O22Ev0ZYKW+yTVJ+1hYg70vyd82EA/dUn/oT8gGpB05K39WxGDek+ZW7qWurm9mWQ88
aWKp2aM8UDMXzQFYNPbiYf7KrSfbcA+62oYgOHI8wEbgbibri2/XrzREC2L5mMYtHggZ1WMEvJXM
uHP/UxH/lsXaY/kz/9DWP3+2776V/3P5v/5ZlFMdYWHzvy7/FT+wf/7mJfL44l+IR4va6X33s56e
fzYgXf+xElv+5P/tf/wfP1/+lo9T+fO//+vPooNby98GDJn/aodGS/SXLf0qfPlIWvC3err6f/zt
oKYof7AAKDRxX8TlQVl4fv/YqBl/0BVf+v3UYvyPpVv9T+iYZv2xUHNpJdD24z8sc+ufyDFNx0QN
TQvRU1ASAYLk3zJRs1+a1P/usAuwQK8coj3aPEbCgeLywxdF3HQ5hs1OY4mv/niAqfUhxC73CMlW
R9wBNQ11i7S3mtElePABu3vpaGb0GGOw871ZACMmeWG5cZJ98hd+hjnMmod9OH6wwyDRIS7U/RjP
g9fJgfquVJX2WOrGN9WK4ieoxawG6rpdWxR0NVIDYp3+o4do2fnf6kZJPcy7u7ug8OcnlFTVrdX7
eD/XpPcpkRBeGaEU2AXWaN/SPA6exqAYHTy+lcMc+zctHCdUEfqTLuyv5FCS9lzO99Ew3gsZ2pxQ
WnEIDVF6eK+IfS+E+m40hEowJ5yPXZjPhetbvrlPUz87hFKTPJMaIo1OZ8fWxyAkt1ACRPeqTLJO
i7v/UdVjDRS8iUjrqI2IIEgj6qSPJWENHT9RfARLizKsyKscD6GgPycNfpdp5LfDLiK5+7gkwfJz
TFI3Rw7o+aY0bfGx408sr7NsB46sUPWAoXXKdeyoCW3QBv8uEqHsVoaPVZEsQcEzA4PMzf/N3Xkt
x61k6fqJMAFvbmHKsmiKXjcIymx4k3AJ4OnPV+qJGZFbI4Zuz11HN1soAInMtf71myWTVZj0kOZ9
JcVex0unLR5KSpQ2S/uFKGzEhNqS9ASWmQpuH6Tj3psJQRG+0qxjH8EP1w+LmmP1r3CjcPriTLky
TK/344mcz8AhSzSKB16dmdkFuQBdEpfBqK0oNFBfVBhLOfozMvxxn6dLtSeCZ0GTW3+D1/ijuWQS
ZzjPlI25/FOWnuUXKeLGoMlzcZLryljyTkt2uTZU4VxYjGlFOQUp56wfk96b+E46Li+LlgLvMHB5
o+k/apcxZzsPTBt6Y7sC1KPsNe8ZItT7frK+CdFuFUV5nZ11rzvx16ZIbopu3dazuqu06tx5DjdQ
DrzVZLFvR2aVP/rUNn1iL7sD3IAqsJPUDOcBH1UXOFlPijZixHrUc7fcjlrl3ZrVELoi8Weri5Z4
52XOeJW0RrV1NUWEWNt8JVh3R1SW+jZ7iomVeNolK/C8l22QldR7OPvetY39zOyXlL4M28nH8Q20
CBtPr0t657mL1ELckevcBq5s3YdF9NXdjI9XUBOv6hPhouwGs5iuvY4gTnJVKd9MB0NroK5jUTNr
I1fQczp9j3o8iXIs+CNikOdHTPpJtCME6mpsSyfqhEo4el8mez0u3ZdJaYyTnBoFM/IRCa86tI+U
kK/OZeQ8t71NYFiOX/s44bhcq+QJiAKPMjN/aWXVkIdKDJmXG25YmQ52zVbzOK2duCbqJtmPMDrD
osR0vBk4vGfDyq4cMX1byhF9y4Iuwo/zJQ0wfmCr6FUsoUluT32N73rIOtP3SCQJMvwXQp150Amv
4ORcWYq8gjuh7srRwrI89exXdD33Sgq1tG/y+yytD0qL805C1xwYXu2yf0zpWSIkwuKorfd0PDdN
7W3R3KR+MSx+XOhBO5xgLmehMTv20R2lOBFlwTd8DwfXi3ITs64uxuEecyZE67qvK3ReBczajeUm
DT5C6tWokvfKCG/eG6vjnDND0/zLNn1o2ftZgyY5IUXlnMQA5pBR/hbYnS11EUnZkqTr7uxGP3la
Br2i3uJjzw5hT3u3Nk7xwPfWy2/QPoEsPGuzSHwKqjFZ42CNJ6Se6ZXV3uF3TUZij2Hs6BWEPlcE
VLuFfRV3Vmgs2g/hStLeKu8wLfCpvFom4ZSW7WOHSNVXe/tcQfG48+rV2pRaUR7a2F03s20037FQ
A2FqC3lrVVm+U6e6fbDULsrqOcwKeI1pB3l9rJ6gAK/koGjkm1sYn5TRWmuvCw4ae+E6x6FUzEBt
YClcgIc9jGOV6B07ewDIKGO/rtVhL6zqMBO/i3U7GdryYotX1PEQXHQqoT45j3Nd88+7mRLhScQ7
KHKyVMY+5fnXJ72/6BOLMt6Z1moHxvK913K5Vce22vLRzYza1udpGnVOBysJ5SLGZ8urwslogCAm
SXcL82a6hXD2ZiWMrJdmaKN8GgBEVivoJjkf0phy3iHrnezmimRm/XpZtN0AOe6WOI/lFksWcuW1
+obQ4Hs3To/w2flhcJPJXb9V4vZVEnwftRdvGlsX2YvFHIsNt+Im2X0Ch1QK3akSOhQWj9EP042t
9APVrwhJa4kKHvY1xAJju0hjPXm5Nj9NiRh2ZbniuZkXWytlJFqN2EGlejsejFSNgINIEL5aXEjI
eS1yimm31bYxYpiLlVnjtxzBSd7sUgBY8njal4mhARbw7X3Vd+6hXghqSTXOzaSb470kw2RLTjNE
FNHJEFOHuxoJLIjYcEiMGl1FX+6mtlcPw7KaD4N2Pem5DMd1sonPQdSG7lONGmSZV33+urq1Ei5q
7JAV1eAVPVy0kAtrC+jqOe2LFOu0Rts5QvUQxC9EQ2RDu+eMMHclW8iF0uttSAzBp55bsLc2RD4g
wE5lPKwkOf9vnGUMt8KNYTypFa9m7JxHI8+2hj1EwuwvBBr0sE164yXV906/kPtLzo00/lbyLPzR
HV7pXPnbfJYBXrnx5hLM/UI/IM+Jy8EX56oVYFCrbSHlzFfkpcBSn2zxJW26KUbj2cWRQyGWRTnb
Tbi6GX5khHSnspW+17Ca5mTcsK0/SzEg/de2C7rZtc2v5uIlIUBtzl+8oby2rfJGLH2Ebm5r5Tkf
W2qcba0OeuMZtvl9jZ4lKb56FWHVxLcknveFPDRskmDzMvTGNrcZX0iDeSOVJJyG5sYcjZ2oprBF
wsBKmF3alJx90RjOpFurB1GT3aSh9MicDqvX5NlUlSnMVGifjEF2KYHITPyN22ZOOKoacqkMNRqm
qY+ydmvQIJFZczCzl0VYm1H1uq2s6jeakxu110NyQe4VT760anqwzPG6H8ybrhG3AwtmlZn0B/JR
wt5Y+6h3si4i65bYNNXaK5StQa0tWRhPsedDSUmuyzTZra3ehr3CO3Lptsuq/oKmjJjQzP1Cdoge
9T3LxR04HkjDdAkEqZAaFaqDxFaQVDMVfRzFRmLtc2HrO1nU26JWX7GLI0rM0tYgnuNb4SjZzkRG
Eo5KvPpiNu9H9AxBgY02LWkmzm3Hv2WLNvmWKd0XKAJ5pOslJ3ZXWFj4NfXWGyH9ODW+sWkXb7Iu
PVWL8gMI9tRZksWl1LTX3XdA2RNotu/NaegN6aYAc4OkT2p41vUBDTi5M6J7oWDj31CDpBVh5lIx
KXO6vJTawHvMp+qFhVb5pdI+l4W8Hl37Wz2q9xVtzLWilj+oztpDY1n6i9EZd7ix8KtK3IDS1LcV
wjq0O3fqWUqMX260Xp5Fqp3HuN52bAY9IXE8RGMzWnO9XbjQDiuE5o3IqvzeK5N5n+U/xgZRZ+Vu
4mWoT2tJ1dOVdjCa/fKFQUp1YrZHpn3bejdVWRDYQIzTmW8KLlT5XWoE4JjgKY1SqfuJtjaCIabA
+ABmCjtGVFdG3EtSJk0rYiR2JJiFVrc0nXsUVJeAlGJZHl2ETl/hxxI60cjiKhZ5GiYJB7xYwJZt
QMgwnWo280aQ/EPmim+RnEfyaId6o8gy6Hb2DZG9GIwVCSVGku6nRm+vmqbQr+mUxojQ9Ncxjs9I
kbLXuEuvCHU9De3kRWlLFW6npThWWo+c3cWb0yz4jVpjpEEjR/PNwDxrRzaY4juxruyJDGLr1WCV
w62Y+C9zKY4JfYOim5z7SFuro07KwDFrijxCFwXrqLPGQyPb7n5O1/6GyCnbV02nelAWsjGRegFa
JRWPo3YSb89pKY4qE8NNhuGCry2KFxlYWI+RV3hfMOhINkOiN0HPnr5dJQjPVOESyT45+QkeX2Hh
NeOhxfaamB/9TWul933h+7hER+XnukQ5lAtiBWdyo3yppq+pWxjk0yXaHiZEfaiacSUGxRm7PbW1
9mhitc04vG5YpF73TY+h3BX9cqzbBP+FutC8x27kHIawbwemOjgHY9XTsHGrJXLBOnynmpZg5Fc9
KQDaTSAF3o74gyfEe2nOrnB6E/mFhP3carGyIzc8DuSwPMtl1sLEaU1kVUB1NzCdMCks5td0rco6
FJ4Lo6cWizhZix3fMAHWo650lu3CThkNrbKeirH3Qm1txXZB+/bFk42+QSMmD1pOMRC4JjtxKXR4
Vt3FI7xoiHu1Jeq5GifcuheH3vOUgzfRFeOr/ehohfosJ9QQVj/Kp5Vy+2leCLiTK4J5dvdqq7l1
tXOSegyaNCvP6mxNuDYnQj3GYuxDra7nqHPi/lSSrRfOY67dCA/eM+uo+2cyBmB2r9BPHfnMGWEs
s/dc1qR1+UP15DgA4tCDYmYZQuEkj/WdrpQ1OcDim1dDGpdLAsQJ+EqKZJK2W0edjSscFuPA7jXz
NsusV+Ep1mMzgYrOa810je/sedFbGhvLrq/ipJq3cdp2foITzqlIxUPeWYSJSdPaA51WrNbqdahY
X3E3hwv2pAe7BFzVe0r5pVPdo375IufCeyq0trgbDXWGCVBoYWtmt0bS/1PPA6WdUdVXDQakJ7rz
+VZMmhcNY/0yWX28ncwkvWqnYghreM9sR4k8Oirndi5jXC6qwoozjA/zRxVK1TWjRJVzllq/V7AG
4wRZU28O3Ek3ryVsxxfc9cRusgY7yqbY2ngNR44qHWeHSa8TOA5KYGl7PrzF4aBo3Es82cNhMg1r
H8NruDMSb9nVWhNvPaUolKAWq/Wiowu8a7RcP1OoWV8NtxuuZ7gPI0WgIW8Eezo7UWp+V9AN2kY1
7ROjFZGI4+qusr+lYpdk7a0YtG/kdoaV2OvinDZD4No7Y6i/LpzpB9htKUbBLRY8Ti82niMgC+gy
V648YSl3pJJbflIU0xNEwCxUALK/sSJngIQOP1V3Sq6UMQtBhNdzXhnJCw8+P86GU/wwcfgLFqUj
/qfwyofSQn/AvZAPRJymPtS0C2U8P6WV5r3UcqBvkbp4nSeCWpfYyL905uhSSsVkIJpTN3cBKdnN
bhm1sECUQT6SKL8jk2QhDJap9mxLWAGTy7qQFaekjdMRKWOs6Wtl5LZv2gkWY6mR6JHtKqq2HXAc
hyw5m8p5pqilr5u65MU0E0zQKkQZr8ksEO6lhMmdSSprbgvucVs2lI2BlSzF1WKgp48sUrhvWkq/
fWZUzAIWVzA8QOOvnXRMrp9t9KzXc0m0GSGsJolEJQmdzMZlLO/Huca+0uCSadQI+1rNtPJJaTVz
X2nKeq76ns4Ul5h23xkugWNzKuIHdFGULuSNOLeQh6wf8ZjOYUlJzCHmNnkge8KKkfzlzpExVbZt
kKO1gRApEZ/IXr7i6KL76hwrRHgmtNBCbyNLKEa4EKxEswDrkrFw50unGQ5pohA0qDoLaYV2caGm
0cJ7XxNvva1ioT825IUdqlr0Rx3GL77aBh1CKRgj24xx7IBhQhtmAnFrqOFruNVj981Km/00ek2g
jsROlkpNmitAwCEdVUxoyqY9JW0+761xOsw5DVOuHOvUeOg6Ej4FQ8MekstAOzImfXw3xk6LJJ3R
jaibPhj7js59RVbqMfBa3HXbmae2UosgKzkhIdxzF3tiE19M20Hfa0b56KbhaIs9EV3MMi/L4EXg
hpM72hbSUTDGNsRY1x/kdULpel5cYv0YuvhWDu0hs4qg4FiH0JZjW15yxMis1kM1rauom3KiCJ+K
0oZpTcJXJTfZ4j6YKkHCIp4COe9k+aPoOdAmU/p2Zp+ttW8e6AynbWoloBE1gxXVhlzqWrBIRyMD
GpnEekTFbh+8EVZilucbV02+EdL7w9CW5crMip21kMqGqVETLPoy+ZlZPoFeFMg3uA7Gm2QBusvW
mrN6C4f7WKt4zlSpRcad9c3tLzXdlCH6YfpDBa/ilE7raXIm3BUpcXxo/38sOsW3g6H0mRM4ctpl
DrRcLHiYucgUWvAOHcQyNfUNRdQNhPYSJDgvAiKyltCtNRNiKnUe3Ps3oy1CxHEb0D0c/TvSO1ei
17uy9MlHDGbSYcaCRjuxzlY9hTkQSiXTACTouz5jceFqJ482PquZHZqFcdSy/EbP7PG+ow3csEjf
ms5EmM2abDSt55LLdZMs9CcuiWQq4WxlnQeZwUjiDmnQxpSkwRUJQYS2O0el0UQg8Pem1UQuqna9
t46zl3xx3J3IxgBfXL90vIcVce84uUdNxhC/9LCoqGYdnLiRt4ZW6j7GrXUWipYQIpdRdig3CKMu
LiBvalqckpy7HuAa+A7UnWX+YkM7pHbYzKXDAV9d5/FVl8L27bP4IMvuTLWKtAWguCESL6pj9xXC
qgzX5bKvJ+epHrGwzDzcjGJ9vywNGWFuHGaSbAGdwDYyCLd1bvR+0Wme79HG+A1s4T0n/1MetyRH
t/gXzv1VrrbneQ2TUt9r9P70iWGjWo1Pk+fB+qZutOYVmNs0WJFVlEzOAbjG9EkUYgvq8OVT6mI3
JMPB9poa8DC2qJgarKZy9uwpWNyGIXx9ZavVbjFuQR8p/eW8aRtOlFimRJTX2LvyaMDBhkNZ0OPa
PeTz3rGDUuLI0y0tmRgqKNbskA2qO7fSLTd9ASWKUUswYE7rg0P4gGXI4smgU+R5JT/WFhBi7Dcp
XZq9LuZA9747Tbk18oJI1eJHe4mmTRD3n9RaV0mnYKbopLDcpJjQ0+du8uQhnA4bU892bYwJLdYP
+GU2y1upj3w6KSu8UU52xaZXzrnvTlPYQUxagdnG+pAKcTFBeu26J81NgsnzblAZBCJDkSxMHJDG
YrOWUAaEb5j3cXblZS6OKAjhpRmHdnvwpBZKwdj/h5tpbxTokgxd0UVK794WtRHvE2smYFbw0Ytx
PWJwEzqxelsN4oQ7Ou2w3nyt1fmGLmRfSfncz92Vujx7en+uhcd5uRIdLHvKgt4onnNMylJaFbvl
pbQpUVRxd8jGgUN3Vh4V/ZQpLXONOejU8ahWxF9jJLPmZaCrQ2hVV0tR75XM3dXdmhw7/m62p12V
LJtm2irdlQlKRQlkHlyv3sblI6gDHJpHIa8nm/3EWe81fQTnH3Bi3aJX89vBoQC16RiBqFWyyyr3
xEDFT8djLp7ZiHwqDh8Ewo/TjhHGOaMenU0Z4nYb6Ktxa1uP7ojpvf5qLV+L/pFhC60ezSCnQW/w
Ya3zsRuC2mk3vfvSq0owQObXQDvUS6kw1Newtn9mPWOvRySRyJ9nfPACtymPqzo6eFF480NvYqQ7
YmAb6cxqglJ3H6bUMzf1rJ9NZ1xOAhJyIPW4CdbhhzmTLVM0kamPNyUN3sbLOvzQWiYNVC8hsZ3a
sYnlQ9v21yJX9p0gbxUMmpeVehUt49AHqdOsV3iuET2Kd24+OjsEtCcIi2x8i3uXr6Yd2coiCUvD
SztY7OSoa+OX2jKyBLRsdE5GNTyohLXvXCy1rwCzzPLOKIcfHEBgH/iWkbM9XqHAUf0cTz7+ncW9
ifNh3srea4O1APZg42We8RInlzC8au3vpPqIsvu60Aq/lAZfcWrYN9nq2XvGyAC4471ZgA3bNDWC
LElnXrVwjZOXYTAXMhWsDZU107rppW0XH86Ng2lkc6Xrt2vHOatvC3IDd4iDvQ1xKjLSZuchXTlo
POOo5upN2z7JbgLfrh6I5SVedAj1ATkjDNaDzM2NrJiv1etPyFRfkkMmE7mzSjfeAITnO4KM7AZ7
FvvaVGd7XwztKVMtoNw2TNX03ALjArKQmow15121ljmdjDXz/6UQU8DbVaPdoW8BUUKXROg3BDu1
YMqBBr4DQc7LUxIfc0Jud+W0JHQhsdh5Y9PdaZ7zkkNE2fe9gDvZZd5N7cTxIXOKIOUpBBYSlpMn
qn2VNTdpuhFGxaxUc78S2JmgiynVrbqWxJXr8lyTcxR1ilKe5zhVt1j0HU23iIzUVcPE6iNcQ+jq
2joPm8bcTyasGzFGrZnCLDP7J5Dsh2FYcr+R6SWzeel9BgplMHvTvBEu1ZKEcUSl4Y7DdUIV/bDY
tcPZnVOYOtUZ77834u23mj5dSQKHtiuZIEupXIMtPBZWsVOseae17t2aJ2Y4qCMQljcB91sH/Dvv
DOo8PK3CuBwNPx2MLKrE8FiJ6raBqBoY62CCBmdDUBVCnrR+0CPLlBPs2PmflJraX3O3261N8TVd
YkpGi8NrKii0RjV7y903ZxV3DsEzYBB8YepyyhLzEaubkwIev80MyqgErciG5n6P84m1ryB34aBg
pghgxX0slSZjQLGWh578r63Xp99Kl9leCniAOa+eqPerm+7hSDMMrRI7+KmnzRsMdWYWfNyEalJc
YVK6sOtIhgqVUqcHe8oPYG7xRjbTsp0ENtBeiRUuwblbnEvIT+34mwXGsz3KPenaZBGWq/qYVK6G
h7R9PakqpY7desGlZYEWBTu+xhh+YviK/85lBifuOHYzP231LPBGYWNQKH+0I5jFSN4ulgWGtsGf
A4I3usEoWazuuigNks3lsOenpX43QA0curY6JJiHBGk7j2E8dqNvkKS0s7XhCw4t7QYEQw9lF6eh
0lebWdHu+R5vuwzsBmArpdTStUggJPbJxl39WC3mF7uknuwwZ6J168RRlmr+3e7MZu+KtDuszSWc
fhpNIL1F32RaRrBXoVpRBkd509mp3IvZ6veK7eZ8mxWU8ALOKFIrDccZLGCU1RtCY577oG6gP6gQ
vYIxI2uqS9TvxZw9KxUFXpfnW22ChKAbsgzsTsnCwW1f0K2Ptzr9R+iCTp3d2awjcKQ80EWphNId
lZOxmgwwmkkNq3wmFtnL75exe1ic+LUcVWVjdqt3RZ1IlOfALDzrUJp5PbndYOunho4Yh6TuqCRK
t0cYmz826+Re9WNr7bsRgBteIJDzot7i1epdI1e/aWy93hLCgGW4Y467WSf9W4f+/3WRvfLcFPX8
kqn1ujWbcQEITRgHVOKLptQ2vc963drpzZLqZ+yCLigtP8Bt1uZ+JtkGNJQRRm5Q/M2iC+Fify9a
2LkejgWO3okAXJpKKCs8OAvUDxXF+eo3OduIWbrQCHRcIpLM1MPKaR9tj+KG2DzoBmY8Rf3srruk
9paHYe6ynVtU/aOu9KdKU7MvTFW63Yylka9186myeYbEo2+nLGv3WFwRjdPlp7GG2hI72eQbbbUB
lYoYzBlRNdTVPoWeF3aGzPZNmm+amLQZYLBTE5fdjZTjW2zhQwMXgh2tx5E9kIQP+2Ra96HXdgdP
vVoS9W0ATkgVbaP02F4Z9QWs4utJzXXW/XE0DPiAFgq6ftw2Zdns9DYzjj85SP9fE60uCrP/O6Uy
AJv88SvL6vLn/x1Tadv/dXEjRYD3U+vzH4KVAnHrv+AAuiakVdSXZF39D8NK0Zz/4n+5uDxYWKLr
/On/UKwUy/4v/hiHUyRKBHf8JcfqPbPORtbiYtlP1hSCf4//8IHCajilkcM2Wo/9MqsgHjKGmPpF
r6tGe0yZPn795aHc/oe59as1+QdTR2yLMFoh9BHXbMMiFuEnL/EXQ6lYTzU1b0osmWJJQuHWgXlE
tbKxdYh9ehfgrgW2A353r2H2pVYTwx8riDknBjZSyuqi8ljQnyWbvRc4XJTk0LMuVukOCjO0MB9E
8i0R7HPlOcO2cUwZ5bNw9wK86PbPd//hYf+8CuMMxEYOIUM8+PdsNsIV9bn0xLCFUTG+zks2PElP
Dv6A+ukTgieL5xdqMvlhumaoDoRtzDmonhz9/aWKxczXAlOFnei1frPC5fCtaezCStcZWOhO9gm3
9aen4f8y9f5zwctTtFWViCzPYsX+StGMCW3RO13ngtUIq62jOCcC0w4aq3BCg8ymkDPG2g55ygxp
EM7Rsjp02Zp0g+Ki9UqKQb61rdq1waBpI/a4tRuWWUZFMWY07soc52fFrly/tyrv5MQJdtSUiruk
a91tCz05yvrJ2SOtqY5KXogIXzMjNEYhNrksrGubwz9AClFG7VRZmz+/2Y/rR+el4gdvYZKGmzcu
2+/vvhkqp6pGJlBGm6obryzLTdN8Gg/3r6vgsMCcjKbAwBQVU5/3V1kUAkoKdUXsY+O2J6142uCP
1H1yLx9XKZwxZmkwLnT0tTiMfhD7rB22J3ghmZth8LqnFjLDgSIRiBeQ5BNNxm8uhU0x6J2poXly
nQ+fnV7ElZMWsUlB5dA6ceXHBe185K7meP7zG/rdpdhsSS30LqKvj/rkpgKgyVAdbFYtYbTaWTmD
hzrdpHrqfaK3+ddrgsJuaCiFLwagSMw+fAq5Xq9tnKU2Awjbila3ZT5W0pT/+YYu1NdfPzgEmCiA
OQMuS+HfWYFxj250kN5IO6bp/9SttlK+l2b2Txl77GErcs17r5+8MvzzdS+v/9frcpRxaSj6DtG6
fEOXB/3LDq6ClorBnOJtkpCWCMZcdi8lhpTFplaz7HmwnO4149QTfqkhIPjk6h/3NTY2DkWMDThM
2eM+7mtVpRPNYcLGYbAokmBNYPjuZgyCZeB0hXrWJy/5LFXm45NmcIUiBZ0Sil386T6ekS5ujxRf
ZFlMosG70nGTl5bpa9B3jgEsCocJ0vbwyafxr4tafBN4tuARg/We7n1cRI2g6EzrdjfMDQ6Q8TA5
6UadptWNlKSztcCIE+U1EQ3mVn9+wR+XL4Kfi681QhnCsLjryyv45QVbVbxWhgWcWdVLwtDIak7k
3WZ/Relnt7xcBQmszbHLnX68P7SZycKn3+zgD1ZHrYrBWkprYFA+K5/c0MdPnyfIOkX5c7F6w2j4
w4Y2uqRdFTpqcfBckHjLSJkOVFlQj7L8RBP472fnsMWgrMZgGE3Yx09/HZWhAc24sIjj7tqiLN+q
LeFyf/uG+PY41jHzMVEeGR9uSCEgIXGqftlp0Gw2RNt1xG/WX//6IpbqoFQhMNzEZfrD3syAXsYu
DJvdkI0TR2iz1IzitOH7ny/z73XONfCXJI1M4xT9KGNrEF8LUyvlTuErvKF7yuFcQSYQapafW8Ze
yF7n5dufL3r5eN7tYWhecFFDfs+JyrnzYYlrVkkextLMO7s2E+ZogxJpRH5DFMThRaDPD4cW1MXF
W3YPPtN88v5+syDRslCWsYNfTr8Ply9AB5xUn+Sut+B9xhi6gIUznYVZYU+Pf77V36xIJJZchBs1
LkYZ779msahQPyZN0pNmBTPdEmjew5rL+OQ4+t09kc3BJRxqIK72/jpx2xt4YjD4nyHNvvFEnX7n
1n2mbRsu1uz/fFcf7AvYPliTJEdigHFpWlhC7y/XA9hnjONwvUykgclxaQv3Fk/v5qlOFAUxbl31
r3nluQ+sYhfAsDHcSKSqTPxmLL38k93sg2Ht5fdAZiQTAHE6Shrkhu9/TzLbsMilqu4SnsOE+Q/q
7K3i1E6Ji0FqdqEYFoDJTKcyDVkaqrYpUhtSn5nrpEAV8TzUmxIq2AxaxrQhTHNQeS3Jllvm7UYe
/vXzozNApcO5dhG/f+zDZmR2Y2Wsy47hsPOdBGfkqlm9Mli2mNZKPck3XuX2Jw29+9UcD+ldk8n2
Gn/qOfrzT/nXBvCzR7Ev4mReJKZz75+cM4ABmRXzVjzDYl+vPTPQ5ASXtaq6l3gyM5KmgY3//qKo
6+2LclNTEba/v2gvutaRMFJ23sXGaKSRQE6+ZCPZl5mMGkeHDjVjoPK3Hwn3+utlP6wSzH+GmRhC
8H09H54Awt05SIq+if0JS8T1b8+9y9VIBLSp11iR1odjopXF3E22BRdnyqY9YqYeLVIvnECH/PPZ
B/Cv7/9yMaprbAsoViiC3j/RVDPS1ennBVx66HyxpuW41QcjvjWILzWDXK135YI7JvTBZzUhUdWc
7SipjSIwIID7JVyZE1QwpYRJkwz67s/v+7L7vNvw+XUUG+gvL3sT6MP7X0dIhlJKxic7HNiZrdb9
8lCO2L/CCB+6o6GWn7Ubv1vVl9R4VHI0AoQvv79g7OSZq8pKZfRil5eIIe8EoNw8tiaWDmNnmFvc
xpT/wGr/Z/Dbby+Kjs+jzFHp3T5simppIANI9ZVQUVna0OvMLrImXdxXHgYy6TQs/+RtYzh/v6rB
GsBNePsAPB/DANA70wgNmbrLpNeaASKWXonKeHK/27zb5z+/yd/cIx0wPQAoin7Ja33/YJXZi0uc
CZZdWqgKi2iAXGHBkbiWZA5E/I6Rwc/Y/21dR6wQlpCmjiHmJS3s8qt+qYltBBWl0dkkNpoYrfqd
ZgoRqDJ3kk92w38d1z8vBK2WqC74Kh9jnNyU3N8SPG5X5egdaIKKXQlN7pM39rurYKeEK96lh9I+
ZkurguGnNqBBGFYg/dCKZa2GnLLVZxZRH0xWfp6LuOJyPKowbC51yPsHV9ulp8SFghG2MTpjZGi1
2jPsTz3qujirFEB7mT02HmyiUK446vltp+OgrqQdcrCBKYnjq61VZLvMzay/85n+719HCU06LTUX
J/f7Xxd7MSqLqtV2eem2XtjkhdVvbDPF/efPq/Y3uyOd4/9e6MMhR39ZxovBhax6rokDq4Wi+u0s
yrPWCWDXP1/t8rM/7HagUfgDE1CocbZ/+EYgF4zwwms2H0VxggSDuWc7H/R9P8/VfWX1zk3W6Qw+
SEfMPrn05UY+Xpq7UbGmuJh3f9yCINIWS+mwF2ALWz9Y7jrgqiu8+cyxAGWlHJhBJApuZXhTtcEy
le1nNnu/WdumBeiCH9mluDc+PGpHb0ZIH726s6u8ZMSj9r2E39G33idGbL+5kINi2gNQoqtk93u/
eOqlXFEqDs5OTSwzLMt2DnvEyH9/ctGrgMKxwYLWWx9Kht4Y5eDNsbOLLcXGiuv/cXZeO3IjSdu+
oZ8AvTkty2onb08IjaSh90l79d+TvQd/F5soomcHWCxWGEVlMk1kxGvAFEkfpDj/zUEUpfsW+6Hv
t5fPymJFCJRqOJc5zsrqIpXXkVuo6ihz/FLBQK4JnfZoTBPcJ9EGGy+h/8m3LRYMV6Sny+OVJEVd
nKzUja1cnRPbh6mR/tG9UvmWjlzKJ8w86g+KCl7kSVMbSFiuVYnkHHfAIXeoY1i/RYiZ7ElPhZ2w
kiCWHu3YTb8mYYR/eMtJWkLX0Kdmhws3dmx9YoivRRE36G7EgR4foBID66GHGHwqdS37pilx/gRs
uq2/G3PaGD7CxeO73HYgNLothZJDT2nEPkdhFVQnJUsMA1CiYg73SHAIxEnNBnVir5/wZrDcXPvT
NL34NxNKXT5EuqUANRr09GutIFjJhxSOgyVgW34EHmrCjYAFOu9o1Tn9sdSF+btHxwlInxrQRq5x
eWlOA8yG72hDAzqyTNRCD3hPKO5pZIUMe6VPwBXnqRG8o5HRlx8Tw7UCOFK9N+8UqjjWyUjgge1w
R/W0XV67egCf0Rx/QqxRxLsk7prHfrAMMA6R1fzEUcHhFzua8qsNoLZdpjwepkPjIfaO9kf3uRJF
keyMdtY+G3Gi/J0a3fwd8QxqzlqmzB9sDz7UPh2TyoCZrXtAi1LeOuTZo2V8yDS7Aeo26cGHBhEu
oDBmaH8EWwg4XSvC4DfCeyPWyYD4noQa9I7PmPovZddZwTu7CzlFLTtRa+jZTf7UofHZ7nPKPOC2
jEFpjoNV5D8HtHOMs9G62ZdxsLT0GNRD98dUgab4HX8HED2tjSAnBCpo0VAbGA8spOI+yoUKGWke
6whZzpRyvm12wECDjh90avPQrU88l5LsA7IyZbcDN6zp1ELHFn3VzICUjILV1O+Frg4wEg2YWHsI
K7qfNlWpnsFblHAN9bw1DmGNvg6t/9T4XVqhhSirpg3OPnUaxKJcpcp+jXk3/iaVmi/Qe2j/F5re
lCBi6sY4Ne4Y/BO6avmPaYhcO5VNhwgu8DilOJbo3nxXQhUxnLTNmg/w8zNuU4R1/JR1Fh5dVSCB
YCnGALhHHWkPDdmYm8eQy+Lf/9en4zC2iZSnAuXAXz3ZjbcLJwS6Nm7HleycFwM6UPQCpNq5fn2S
8k7BClFoJr0jIX7maVi8R7cHXh5wIHyNGvDv3cYDcOWK5GqQDjMym7SWwkaJUXm1EsCjMQcDxGqj
Ai88puMYfW/CceiwfGoKv1GMkHSyF8Hm+1um4otjDysDEjBeIzC8lg9Qq2wq5FNC08/1uQYCNs3A
waM6T983GmymeSiqj2Eddv+awoDoAz1T+1D2GWbmt8/6lUvMs2QeDR6aHsyzZM2LxDY3lKCAlaz7
Ao2cp4ZC4AHtmWgjykrSTiOJzhjDlc2eRRYI8V8YpZHDvmkRiQXROGXc/i7AqHmncovCTTUy558I
JNaWg9Ha2rIp+tLfplCKYNb12sLiLSRdcHR/yhI4sUVsTefWUOePVuU657G1f9ye0NdDtVXEWWlT
8OC0kNi5jhdUQaFo0WD5MyrQYFN7RY339aDZykNsmjFHcWvN4ymalXDrvf86NDVuIAZSE9ewcGe7
Dq2S4sa1MiaXKm3ted9r2pSjg9AHAFVKp+iOHR35YYeOqrf18lxIG8lMmhocWQpa5dSUUFS8ji0m
RCgmO8kvQP8hroJ1jep9ERe4t0EHCoqjQFdX2wE4ag3sajpjuB/FbIzA1gtAQre/wesEhoQJ8yOV
+iod2WXhA0/M2sBxNr3UTUvDGA0B737C2fkO0LH763as1+uLWHxuqgusMWe5tKvQgq2hZumlQIns
GBk4ItMf7h4jE7Kw5SKvfTveykeWXUVZaaR6/ar9NuR2nQe0x/xnoYKmaNB+CwbAjcIZgXwDco3b
dKsDtjKhqLSrKlPK0qa9ef11oaRJYV7D87mrsidSlxYZMnuWguPqxvheH0hIzTE6loP0TlyK4zZh
ZGP/1np+aVX6STG79E4k01aPe+Wr8VejeAQP2EOUa5G7a8HMM6HqAJqoicKlGSif2giIZTyoA3tT
izbqBwvJ++f9AWCHLchEGVxxctgvztlkhOQ28l6jPqxj9wdSlUOPSoZR349DbXwoQSral0GkaO4P
WhAA44+06F07NM57/DdLY+cOECdhvDTK52BycOTWWiPPHhPdLCyc+MAJntvKEh8SVfTBE2Rs84dA
D+HLHJL8nW4vwrX1gOIlJyrYaBWi3/VoOqtNkUpPXbBhRoM8fGnidOrycH5fz8D/jm+OhuYJ+TUy
kTyAlkKt8YRovmGJwB9VHUtnoQVIioNmQl8BKs245Ua6MjgXewnWORLQyGMZ14ODdeBVs5IGflV3
Lvr/RZErR4rTzWczy8stJbaV9Q6Om1WhSWQjJabraDVyewqMSmzmEabY52Fv/+jsvHl/ewpXo7Da
JfCITbUs90NF0oIMAq1f2kpEspcaSfcFALjmbgR6nVdJMyB05l3Zb6XsfD2c1DH7GvZI4M9O7MwH
niOIOQcucjNtB5eiCezhWLlj9BBPc75VfFj7cnx32VFjk71yQ874I3Qg9MBXFRF/psIg9O9pYhQA
MBuz+nx7SteCgYAA6QQMAqTe4sOFrQsRdewVX2mEsuvrxANPXtew+jWEkm7HWjmuXEQfZNcSuW4M
f69ndYZ5jKPgpPhhhrpL1gsBxBrHXxTj/pnYHhtn8ModQ+vaBBaoyVLr8gy2VCFGL9cU3wQd805X
Acnas415ewp3uqh6+Bpabm+snNeVI5BqdOnJI0BZYOV9PUZEjcRIkqBwpuQQMsJcBa2f1lprHTu7
RTHCRlLA2xmw434pkC/PettO5psr6A7HFPkgfofIqy4nGlCxnVt2p4C/HXPNj8oA0FgfWsOAx3Q/
qYfZC0OcoYKp+XT7E6/tUJ4C3O1Ue1A+WiwntmLUd22uwGKd7fs8mRGNpVywMb61KOTCdCnBIBJr
cXBD+J6txi35sukUObuBxp+BF4rXOhuB1lYs4BFaIBLp8arua/eeCes8YjgOVavEE9Xei/s/Zkht
twmBLd+evbXN+GxxQX5CbuQsEhThxUlWYVIGZqU1D6ZRtkfUGuzdlPT/YXPIrj0ZNpA1Nv4iFH4W
k6ojDex3qQA61rlJ90GNchNxsLyDK1mYFcNLas97+yFAOgsSg4QWeSh3sUJmPEwLMTPGLhDCp22b
7WZttr9kWJUgrwAj5s1zKiv2SNPRi6AZsYhnZRTvXf7YzzQLW9tASw5T5BoUOdt24/OtLEtQ9pw0
wNn4Z2nmAXigMDS41n6VWPFTpkMX6eCLnG8PaO2RQqbOq1vic8ACLm52G3mjrLCE57doNs27XOhG
vu90kO8I4amNcoqUPK4vY12Y/SUPsa47RgUKOBTrxinb+DUrSxbUHl0BMC/0TZcP0xBoxFDSnEeg
Ixvv3TYRx7DWwr9eaBWHjYHLNXldbSCdoZjLFvGA2izzdwXH1BJqgecjF1DdQVNwTuOko4vUe3l1
n4mg2GdhB5Sw7ftdBWLmW2PM4dlJ6nmj4LuSH5BY8YmxeqCJ94yjeJEHZ1Sw8maUiUhbpTRG3bJC
eKvp70IKpvsYAx+soGwSXW7WemMa1macPg/PC7lxuduub5gYpJnT5cSmudRgmWiPwMFcvrVzsZUR
0+bbs74eDsl1GsAgm/RFIyI24qorDIu0VfGqS2SP6Aryjh7eD9VkbZlYaCt3Nn0IUkmcJeDSmYuT
PRnM1kxcTJDbZMhNbLCmrr5Lwy5A4TftEbVSB6n2UjZSMTpL4ArHhlupF3uyu+9R5ZYCye3MDiWH
K9E4ozGZPquic+4mej0oEgVDHWycMCuXhHxFkEGxG12yxusPgj2pN8Aq90gWwadrI7wi8kVjFwCW
2bWZ6m18kbV4juqQZgM3USlHXccrgjgc1TlC8zJpmr+VZ8Q/1DQtfwDRy6ZDkfSWvrHkXi93MGbA
wXlQoP+uPX+1F8vdYWshn5HDFpYwHPTZ7Pgztta1ejBcIaoDL+uqQN6yMj/NUCj1jQG/PldBm/wP
YMllTIjrAUcAdTsRuo5fh6F7VqKsuHQCudW3LnSiAEiklcy7nRrbdRTUNxs7LVui4LV+0mb42TkS
uCcQilsS2qsDkr1xMiWdl6f88xfzGU1lFwErdhDKA8fiAef3K73vNvLf1zuXATn4JThQBEAnynX0
IgrIVHVuJxvCMYpZh9bTcFXtVePiKM3bExdCkZGRc2pQB5YeSjribPFYDXQ3uID2bgHFsUJxbz9P
pfZfRkWJ16VbyTt6mfsVOTkvBWCkXaPxm4YmAbjpoUXQpho2DvnX+wxukoRLk/hRN1oiiGMLqOFs
jw6QrlJcUGVyT2qeYp7gFToEHmOrQLASD0oR9ttgAVnnzuLpEESGXoArYpeVtnpXqkG6q5FoORZG
2+81e3j7OYL9nP48jZiVU1a9Xh9FWkTcnsL16fSp7zu63B94StXtQ5Cj4asGZaJvPI5WVqTGjNIl
ld+IM+U6YjiIJu2UyvVRIJ52OBWWO5r3zmGqMGl9826WJXoeYmR/QHIX15YjSiGQ0XVRAJ7du8gS
LQzYfkQHAsmS26FWdjNlQxgZMhng4bfYzalXI1jJ3eMbPWVaVIzQ92ogg96OsrY6XkaRc/tiNxta
Aph3al3fcl0QmGiH0eac+s+TGwt/zLEY+g/xaGXjbElJmxv9Ot5AIjPRwOZblZjUIAPnfZjsEWYw
zpQnE6HQt5c98O+iiYRLB9A7luZ1QMXtHYp8pes7fRAendbrTjZQPBp74xb54/UjnY4Z+4zqgM3F
vQRrdlbSkhcUzGWj6uhI0BhLTVZkmiNXNQ+G6lcuDfeactfBShr9z+2pXdhfyzIq8aEnwQaGT0k1
5HqoopxT5BaY28FJTJwmtTD969VzZx7S2EUaO9fttnw/1WkznF2ET2sSIaP9lNt6e1fRMaDBPkTJ
lpH8yi0Pj1LK55N7kR0vvniBmWnXoBNGKchCxIUunfaYNIHzq+tqaTBDq6jduUbf/avVFl3v25Mi
x3yd3JPwSZAViwDmnbc4/XLw0XbtkUVB524PY4Z+MSRM5XI7ytoJRJ4m4Wkyy1zWKaPQMUeMR1lk
aT09NV2B2UMPaMsdq9+3I60801w4RrbL+5o7mILv4iPjfjhTc3F9UB79u6GgRbrHcMK192OBBL9Z
tEmJlnU4XFSV96+nDTS4BVpnt3/HyrzCVpXoOIByVE0XPwOFKgNWyuT5hRelT11a9bt+Kt6Mz7cZ
LLVK0j8+HQif68E2SHDrA9pFflAkcLVlwWLY4wwiso0s7fUDgUB4KJDOMLWvqClRHkooSUi7CMv2
4JC1+CEdmqxJv+IfYMeIh2T1o6EJhJ1vz+PK+UuDmT4LLyGQt0ublakBbFCUGeszS7UHwWzfjU4U
PpqhVKWZXPt8O97q+tG4uUD1MatYCl1PqVPq5IipRuHCNPofqRtUj3YbuTRJKOdHCPIcrZgcFWKq
d8Y2ID8NmthaPGuDpnhKeUTHqBqa0/VvGE0xz21MG6trrPTHmJStd0Y6JPFQpsYX8Mj/MacbF8/K
FiUFp1wLdVxeCIubm7f/YOQeF50rnG7fzFG8MzDrPSXNVG6EWjnxQI4Cs+P2xoNKlXvnxZ2qqsNY
YKuEJEYXqeZeITH+0c1ZexmBcaA0OIfaeyAnroMRcZBt+XSuDfRldPnnL6IbqC8WHVJkfgSM40sW
e+bflqvB2kW5hfb77eW0dgzwYgSbAhqXGvxig+o0H03g066v4Gf7FJvp8ABYX99ImdeGxBuK0p7k
kXDsXQ9JTdHGqxCy8B1ESY6mlDAaJ9s8RjXuI28fEM00XsAcbhqFoetQqNPOs5qRdQUdSmIpIt6o
2CGG8fYoUrlAfe7k/g/39+IbCZEMqlmkth9leXSe07w8YENbbazDFd6NZNvIcj2IdzrTi31GTXms
Zju3fcw3Klh3WvtxMpCmZIOHXIOoClbBFJ0rfYyxAwxUFP1U5wG8HH1Es1MOqjJoO8epm6c8Cctd
MCfWxpddO3dRCbFIcqlwUBG/nm60Ufm0ESxVL9E77AJyTLYOR7VAxX5ktW1M++rh9zLcYm/AGM1j
NQxtv+p77VcgTOMPJL4EBt/o1CreMIj1kbjO3x2jzqz7Ad8d7EJKN6k2OgBrK5o3OutM9m15Bl6P
GzW5ya7s3vaVIRF4u2jxHsgadiZWEW2sgrUtSuLl0jkiP6HAcx2KLx/ZhTs5EDwVNB1bFZ2/CJjn
7RW9dqRjmKtTRAWNSxXxOgoI6iF2OdP8KJqcS9S6+sEALEaZoyze12YfbUzgysIxaAZR7OB7kHUv
Fg7Mt0pUXmCT1s/dfYDa2rGZc+WJmxbROcsqQI21Wwf7ylcDts1cglWQHdTF01ZPvSB0FYIaAguL
tKjQORrwL9A77E5uz+dqKCAYFP/oojjSYerlKZ6p3Zz0SeL4oY3ubRPr+pNTtiMZe534t0OtfDqY
Dv8/1GItRtHco7ERsUBi5KN4tMWHvirDc+S26R7SoDjcjrc6NCnrQpMN1tGy9FuNTtYBMQbUXGE0
FYLyfTfUyvCltIONSGsjY5WQ2PEuss0ljhGTt7YG1BVehhLBoCAeEHxqXXE/D26C8CtOU7dHtvIA
NLg8AM3w+mJjLzZBD2XDAOIRXozGcbKLCPoChx1NK/dpaQw/XXv0sqMkfCM8mhj6vUj7ZOMlsrLb
ZVkJiWEJRwI0fr1uRDSq3L8ujjxVqx2tiscfd9CWv7xcEotXFXkYzRLKxKSvxqI2jd5cnNW1EZLR
iOoBWY/+0XZn59FpbPshxFTKOzBDApcngff77Ulei41GBS8fkgFIiotJ7sCeG5Xl0e5HIiBCF0dx
TmgjR++zeBaoOAH4cdNWPTpT7m4cpWsrF+igpAzTnaICej25gYOUlCtGxVdzdThgl6qfUfsbkake
h43v+Py0WU4xV5UkjYEeJLe6jiWoWuTKWEQXlB6RkhuxyDXo/uS4qHTtAHZcq0uqoGPFmxn1Gnx0
76ysp8XaK3lV4k3emedmtM35JEUosK5wE6c7D4rrpgfLrfB3nTUJQXcGs97iSKztA2qotJvhuJB0
Lz4RyuKumhdzfCm6KPXONSCMeQ+4OxM/7cDQf7q9of0YFRNQSByZ7gOmOZm34WC99q04OqXQAK+6
V1wxI/NEY8ZddHE1DHgw5w2OkxP+bqdo3jhlnkv4i09lUtKV4E7OGKo/158qdeeYHMHiUzUiyv9g
wqXF95FoYdshVBwrO8zkQu9uEl4xnjvVmbF96AYL8DTt8uQS6kaWfKtNM0pQ6TOa4T4o+u4pwnlX
7IXRV9Z+mhNnAp5rd9Odju8eOqckY/ZfhU0mdgPGJnzOCqO0t6dnYBSonumoKcgj5XpkCWKXKmrw
wHi8qrOxVgkhf8Wd0qBIiJq7settD1+7uB42DdhXzm6ScF6JPNYkLXhxK+HlwAnQt4pvUJrvHvPe
Tepd05eUM0r+7GOLOmn99kuXUw1jLV5uVAotuaZepOVjFOuVl6SKD+r7S1aL4oua5V9y4fYbi3Ml
e0E+iI4+aRnF5CUYOXOsTtH0MsDGqcHmUFVyXoUQVO/qwembHTomXgFGo8y3yg0ru8IkIqBEPqcF
9fB6hJOqiU5kAx3mTCAUn1ZKoe5ovCTGzhmbt/ezJcGX7Ey+uQ0APNfRUgXjVu7KADyGrsh5pLyn
DRVaEi15xfjQ8a+XvukmZXOp56FXvt6+KlbOIc5P6SoLUoPW9mINUYssNUwlokuS907/B3qKiO5K
Flx/mPUBHgko96SATZKiytXBaqh2mtdWW02D5xrz8oDgKUmPgrwUG+fFuioLpEJmxVH8praV8NGr
jFA9wQiIEA2ZDPNSOmUF2bBTWhQRIkSy229eHuJ1puph5pzqPm+SM4q84Z01Kkp3PyjK9DR2NHQ2
9vva8nBl/uDYUt3EW1w6IPTqKa3AWSljG95nboeeddbBEXPC/D/sNZeCNdQWygdI+V2vDSsfKmT2
Qwxa4qGzUK1Lw59K3zcmQqQN0km3V8LaaSKL/3QcQMtCtr2OlqcBclopeMSosHl0WTVmF6YbzYY0
0gh/xWg6bVl2r2RislRBCsYpxlmyGCD5E3IGaIlczEnLT23llKd5sPXj7YGtReGmBSNjch7CSrwe
mK0prToYdoxue1Bd4tqu9lEGnux2lOdsY7GCAYMjQyExTYgYLNLKwcRzldM6vlR60gYXA9IbUu0S
27Grp8kLHzsk5BuMF1BP2XfIa5Wn3DJb/WQ2dfZTrxNzi8a7slSlVBltCWqnQAgWA69r3e0b5IUv
uWMldyr56HvE4DGpiXEhvD361TkGUoYaBtc7a/Z6juc8aVBsZfA6PlLnEUDCXoPyuLFEV+4EVgl1
EFJaKY6wGFCGrY1K4S6+iA6ss+IwcbuhoZtfVnDUKlMXj6GGC89/GBsTScFSg2X63FN6ceVlc28U
tWCV6qEW5jtvwvzkUNZutjGHKxsQVUsp/MQxLHun13MY1hi7milSJebU8C7xdHNf53X1VDRq4BdC
RP7tca3GQ2QOGARQVUA01/HQO8C11fSiS26J5DQDVfXNGR3beIqmb+qYbIkGrFw1AJBdlW1I1k4m
eB0vGNy2tMMsuXDUNPopClPE5eNkTsQ+dnQDdXScLcezF2BP9kRzof+CrEvydig0VGup0EktDTi0
u8jXgOw5wPPrkF/RVscsSiwMETD/QEVp9FXs/Tbui5VZJh4Hj4TvkNAs1mwiHMUkjQkvjjk33bFv
A6PZzZ7bRSdS4dH5VSiQVLbE/Va2Ph1kXarGWpB5lr7XjjGESLZX4WXqG8AgIkNzmrP2BF12i5qy
Hop6MEkhxt3LLJTEPhmiOmWABY3RuRnLd7VaaZcKWbHL7RW7GgqcBsGohQIwuF5B85hoWanzru0H
2LVz0mZ4fIXunZJ3wwbhZi0UTyMwIZLC/uqoSeHaANLoPX+orXAfwkHz6b9ld2S7W/JyayVXmuHP
VXtwL/qyBqOYdPfpUXoSKKs/xU1tknuVw7HXw3Kf11F0HPJ2xMoqjg91g9lMjaTa4fbUrpQMkIOj
Ck6/SeYacj5eHHJt6w5NojayjVj1/5bl2N+h9mBiED6b+8mMh48YKf4Nkrr/djvwys1Bhk9AWHA0
5ZdwkTmyMAEY6V+mfSCwOTXs9844bOlnrM8x3UtJHpVu9fJqeTG+yY3KsiWH8ZHowGy6ahW8QxDQ
ZRvqudH8ANWRfMtHQ0M/KwR2dFHmKLXPZmrSALs94tWpptysygeGTtZ9/VOcTslILoGRNmOl41It
HKwl3al3hV8mVlOiIezafyMnCz8VSohp3u3wawcSKA9ecVIvDwnQ6/CZlrURzW9AzE2TPsZOOP9r
e+GMntCEnwmGAN9vx1sZLo84lJHRTiJtXlaEosEJgS3SLhoaWhee/a+jxe+ixn6sQ/tboxm/ygLE
x+2YK4mCfFGxdw0aJxxN12NsB6DuTToCDA2N8gcuThMOqAjyhaNDpXOu/qipbb79xABZQv4s5U1B
ay4+K5ZziKuHJRQCL/lBsUbsW1SbkKOZm429unKRUl8j1ZQpEIiuxejsxrJRRTbpDcdmH+8VoVNG
ae0E79a6hqm9K20chQ5lpNX/hM3cBnsP09u3I8rQf+OdANBLbqrFcMsmU3rczAJ8KhQ93zmpaj+1
jhVAd7FFXW4s2pXjmLOJ96GMCYtPLrIX27ePlT4c8z7w4zYpznWn/DCqZDjh5jls7M6tSIs7xmrH
uTdNnv9D3GXARsrwa4OBNE4Jfb0xhSs70SHvAhODYwFX5+JMylGU0JOggwmSjwrPhkh9IEWITu4k
fQnH1jzf3hWrQwMSw/kHvw4i3/UkVoZB0SarA99QU6TckDRWu6Peivyvoc36FshxbQ9SSGEr0Ftg
WyzS2bhQa7UVNieubbXhToxxnjx5XATpQZ+mijpComvRDsmKeKuruzZQAPOAN8iSKeQsjjjPGO0h
QuvEn13sK6WG/VNR5ureKM36+PY5BTmnUckFJ0Uh93pOlTG2uVtg89RlOJ86WpX71sRLUOvcrSLq
2qgorNNbI/OhLiX//MUeEFGvViPdZz8th+x9rmohe29y9v1ccaPdHtbaoQ2aCPknWrC80RfDCs1U
mYfc4mUVBYF60eug6E4zj/O/ahYG/9aIKLeHcMiMbyQI2RYibW2kkl6G3IMt0U2L6B5dKFjQHoah
+ZS/E7mNDZp0ardAQX+7PdDVULxbZf6BXtpS3tQp6yi2aFn6JToHpyYx5kPdx+md2ur/AWXseBKl
JQPJks719zP0CcynQqjWc+eHChf2vQCmtY9wUcd/p9laLyvXBG1R8G+UF+EhL+E8SCdYAYA7UMax
buH+ZVjzlxocHt7lRhn+sAu9jfaOnif/Ujwo77ygm/7cnlx5ES1KIhwzKAlCTmaKl/n6FIpmNkqg
L3qFAV3TiuzQI9h+vB1l5RNScqHTxiC5j8zFQWO4aPjpEYDjbnSd01BjQ+QW+nhOmtTe2BYrJzYA
eB4gpG00MpY06Knp56STn5Aqg7IfhqS6KNJBJy+s+YJRjP32a494VL8pDsO60heP1ZiEIrAGKHTW
oDofSqwJ7kQFEqVXvb9vn0RyMwSvyJYAQiyuc9GjeYHoZniJLDMtT05XhOFeS0O3PelxUmyBouQO
Xq4MmY3r9Cfl83QxsKmm+8tZp/gdSIkTL9nwszWNLTZqkY2vpWkegMYNG19vbaHw1gDpTzLKfl8s
lNpu6hbpE3oX/dBe+HjBEzpK9jvImGJjTa6Oj8cwjRkp5qsvrtrWGU1shnAF1mcg/Yc0aZHkda0m
tneJ6Gb1Xd0iG3ZIIlA0/u0v+QwOWM6tFDrgiAHPBBf4+pzJ48YxBOq/fsMFO33qvKL8ST/DqXZm
k3rjgYI/DimdHhT488VK8hDi814j9JLa30utwIvSmgHW7wPXiYYDGlY27RcLCAT0CMVMPsSh7RX7
eLSww1WirvlSZ0Xq7odWqIhBiVTJ94U2xb/ouCZfyQEK5QQVR7vDHyWLdgN6CPdNGMT/gQnD4Upq
qKGxiZDMYknBFc6ByVMqq6Ih/AJWEne+uXG/5go+RreneK1bQQrFEw7sIh1Nb5FgaFZa6xbg8Qum
2Gl9BtuNztPoeuWfNhL6fTrSuzl1cx0YBzDtE+YzMMbsk1NExZNrNH31oe4656Gzjco82lYSY6hr
mdHX2z9zZb2DPpDFLujwZEGLhTByrCioriqIlORf0tTwztVkI5WrjsbGmls56MkrwdHRcdR4lyzS
c9Enugfjne2cigxB8hydt7KKt6ZdfsLFyobB/ByBlOtVib2sKtNrcpOVHZvjQ10a6ApYUvzY01h0
SWGa/1SQmY+jnX4f+ihGX0bbOCdXbgB+giRL0BsElLz88h2Vp8JTOEOgU/uKmWbDroyr+QisQztp
aRFu9EFXP6Ls0DtQfWUD43o3tzMuzVmLdEMKGHlXBH22Nz0lPndK4B5ur5fVr0gay5mMnBegletQ
9TwaidUZim/hpuKjwzT5g9dYG7C0tRmUZEVOJ2lb9Ur2kp5xL6EblyELi49xPg5PLfbLv3QzSD/n
Zj5uaciuDYv1L/E+6G1SpLweFh52eH4MgeK3oTnt2wbctC6AeN6evJUTH8UYUlYUZqhWL0Hjo4dx
ZqbEVFzTMfIn2H97/JKSIwkXYrze2J0NrH43vthaUNkulcLC3GpLWEVNwyI3w4EOYRSihq0qwZ2h
tcVjhqAkyvZF/VHvcIq9PdKVvFLSRci2gEUBBFgsk6atY3sc0YAIo7j6qqGTeQwF3oDBbMSHUWny
ezyB8SEcucC14r8g41Heo2UBEQFW7JLwoCLnI0Wz2IG0bB4LURUHzav+Bi7lK0mG3Jji16uHk17K
PMnaPV94sXoSTWiVrreBH82O/tkxpkjSEKeNXf7qvUUhAP0rIiCTR5dQ/ooXb7tJr0Uthh79+Kp1
PzR9U70DadseuqxznurccCBHVYDFAF+8OX0mNJU5ShAkDQABFgPEdSpI0Prv/LHHdn4321H9sw1m
rCidwgq2GMUrA5UPLf15vfLAXERLEmGrYVL0RCvQFU2BMGOWTXycijv3u6vWnXkKW8MZdlNkeVs3
90p4CoPkRPShqNUt60jdHBn9QPfXJ0sy9qWgPrAT0pu2wP/0oS1AflVZhkdpl3+7vWvWIiNPS4Ed
AR40juSx+OILe7jI9Khx4aUbBg26BVV2rxZmjYBdXgxnbQ7d+6apuwOg1uByO/Tz6rm6NxGjwSWH
ijOJEU/CxY5FPgkfBM8a/GR2+ru0EWZ6mApk/fQ+ms+j1ioPVdIZP7yp62k4xO0pUY1gV9st3qOk
zTuEwaLfXVBsSZK8LsvLXyZ12Fn0pKzWIiUPJ9ecocLi3tL3HCF1VyoZEqHJHL7rnbG2D1rFZO7n
okqnXa1Vmb7L9KGYd/xdSbKBt3h1mkrNHno9/BckPGhO15+oNCCsRone+92g2F/dArWgopqdM9jw
+XPjRcaXzsyGL7c/zqvrEOAYBxV9F5eSBqXj66C1QnUQlHTnD0mHcq8SeMllUqfkMx6qg4Ghc94W
G1fVqyONkHCpeHXxH95Bch5eLEXc7JjysOp9r6gEoPp4OqpUPI+3B7YeBeCrFGXCa2xxpLWO0OLS
bdnpXub9Y3ikvkKfw43L6DXsgsHQN6IEzfVHP2UxmKqO4TXCm/bNwXHPnV6GzaEIbO19Zjj8TycZ
hLob2sJ6muOyfI+7YIl7fAyYaK9mAhv0t4+ayhXAV6kuACzvem5rDF6LJk57H09U69z2Y4l/i7dV
Dl+bW0+qKQI5lPf/YqW2U4WTIfrAflGVyh6fans/uY2zkW+/WpqUbqi34wIpnV4gL12PpXTgVjta
PUvSeKrvjELACBOZWkY72yt1hRfP+OaSkYxJY8yRvDckkhavOFGVUd+C3PQVEtH3nSnap7wKho21
uToy1j91Dsn7WQoM4ORnWX1sYrQLmWlfmrjgJV1cf6QPqZ+1OPK2KNavTn8au2gTAXTirKNItbj2
whE5aAQcJn/OzAQ/3il8cIom+TQaUbUbtdA561pZ+6GIw7e2pWRk+VriwmNalw8WO6bDQINe9RWl
rk5mbsQfTEx8fdtTsGq/vfhfvVVkLG5XQMXk2Rww1wuGl63riEqZfXCZ5rEJvOlBYD39aWjMfIuF
9vrqIJhEE3Oy0Md8tVJG2k6OsDErGTKl/mYMenRPPurGp3xoem/Xmwgk7URrid9D6JlPbu+N75Jk
9NqNW+PVXqQ294ye5odI8bnFOacoCThmszf8QkmjgxnRnze7doun8XpqiQKT+JkHhtrNYl/IahL4
ILS0MUCt9/qUDfvBGKtPcWcWG+nC681BIwPqDg1UYFaQXq6/IjejMcKGNGgQd+l5mlv3KPI8PphT
5N0ZwvLevBmlTISsEaOxLFUIruNxKaBL3UWmr9uZsHZlmaD7GFZhfEwynF13QL7UjTfo2mzCxCJ1
IKXXaBRfhyy7EneQHPVsAFfRAVRJv880WlKlYqgbF4L89Ve5Fy9CWVMFFMezGjbxdajB8Yp0VqEO
VWbnvK9Rbb50gal+yLyyyHelM2mPMMYwZic7/DHAE9kSCF39AZ7E3nMR80kXY7UQYoyrCJrUoMfN
L1SNnfoOliLAWuzBS9Q10dS2zlmT4+tERfZSAFf6fftceKbUvJoEFg7gQAREoWtcT0KUu11pdZ7n
953K3WgNscR+CdLVfzCKGLxvZHaUM7Kuy5q/oSKsh3k04yetCozq62wiPH80+8oZnga0+cfTIOop
+6oMvdNcUjE5GuYFZZjjkR7ln8qKCsMuaZr5ye7bTtlPQ5POD32lqZ/G/+PsvXbjRtq23SMiwBx2
SXZLlGzLsi2nHWJsjxmKVczx6P+L+hYWRnRDDb97gzHsalZ8wh0Ad3cnDWfM8WZb0/VXUDYoLBdp
b1pnc17beEQMQEXzylOX1BVWrzv82KCcReiY361zGnaEM18Nb16XRw1NrjJsh7zVw7yXkxGroq8+
GluPuXCPjOcUm31Q/+7tsULjoukJt0qpTNxN3GL4R6tbM8UfY6SJ77d9/sEV/rqEjSs401ngFMX9
Xg75aVWpZoT6WBLJoAbezidDNg4xcOPb78pgLcUXzFEs/cq5vHBISBZ0kAzPr+SxJZCac181hULv
JzW0cAw8zOZEapx8v/xrWSYOCQkAeAYawITDhzt0XXNmJYOFi0hhfgOByI03kscrH3ThYsM3lksU
SBxWcUeELowzR04U9XiEW48N4cDcb5wxBuvd3OBcgIvi6/v+8DTQNttVCfceNPKuFLwOr77HOVf0
b6qEgoH/xkkRrB3s/FoSdWEU5C443VQH957U4XBV3YhtYl9VQPiFeofXXRdvtX+NU3ZIjvZvMTHp
2tnSkHKhlb48wp7dCtFQyk5sQ41hNQrjBGH/hzcZG42FFamLMOOuuzKDh8vreVSKWLSAaUwRUxw2
xjgMBqyfrkpmp1CfcP7o76YUo0iUR8s6CGvR7qzFsQA9isKH9V74dKv+l9+Aoux+EqC9HNMlzbLX
xbaXKkG/1f9AFWd5wE/HC9ssLSO32Lq3mha0obuW8mtld83T65vo0sQjhAysiMlH4+jwgDQVF85U
d3XC5Yau3jpb31LPbcOhmYbI1Ez1FoMd3q6/HhWP8F0kh44qEJXDcm9zt/TB2tbJBv/kMRt086Z1
l/5zry/+27IR/xY0zL++PuaFjQxhkffBQ1WAEskhfDRqVQ1bN6kkqFvroa21Nsw1vbp9fZQLW4qa
5e5ouLugQzh5uZERhgHi02oqoaPsf/fbshSnuZ1Fc6sAomU43GeqxjcmK91Q1AFqCk2fdsXj67/i
cLnuGxvMDx0Ykv69aX2Y33nwgxEb2TpRadp/Te3p56pWJ9SK0fz0+kiXZpXh+Fh8/ehbH45QbjQb
vmiyTto0HbCWz5wzvgni5vVRLn4PPX6eCgDUf+Bl877IO7vbVNKXZFS0FbuwtlKPAFy7FtAccqnn
qdvpuxxHYOTWESffO05dKqxOEs9bzM+zVcHSGjXO7ltUOJ0+Kcx6cpOszEv0ETEkutZPOIpI/d8P
wB+MHiOyPhT1Xu4gwOtp72S6SpyhGNqw1zFnuscyQr6vZpL1cwOk9U3fojMfd+nmT/cm3EfthHXj
Is7zYix5JLvmKub7wkVB0xyCAk8N4ulHXjNyGaAhi6FJtlFocT9Oa4Ir3Xiaa1vGKAsTTy+DdSWS
vrC7dugyFDJc26AOHW6nuawzXJymOpkz3Tpb6ViHwTL/JZNln3H62TyjtFv3G+kw4xaS4fSrUpXk
RmWHomiam8YyEePStOn0+ka+9EH0Fdxd32RnXh2uh0Xm2bgZK0NNi/rZmvMAAxeNoCu1lYvDgLRg
xlBmYCO93EPj0ouWqKdORNt3j9ksvATDSy3+64+hKLYnczvx6Q9aToCRVab1W4cksWt90px6vjOC
0bzyLcca3L48JBhAUsmpdJAxhziHqvqMBb3skkyz9adA69KHptO9G60z+qgRNiUqLMIizOeHMz5N
QWSKpf3kaFJcycUv3EIobIANI9UCAnAEkxfL2JlDnnUJ3X/1Du9a9YUiRIt2WjZdufAuLCBiVHvT
jc48+Gbr5QKWTbEtRum2yUjH5DQpVARYxL9s8PE4wFMhaaO2yRzjxvtyFDiPqUYaKxLdU2g2VjzV
fM0cTH1Y8Irpu2lG/z4z0/kvjUSfR+YpJnilzQZc9LBBK0WVrmxh61ANyz5YAzxH2GrjFXbMkcP/
PMyuirRTmOlCHSuZaaN608v7MlHNai3cVTqhzGpnkvbTAt7vpMt0TZqu3rww98vgp0UkloZgL/Ty
Ps2LvXMxCBHqHe574eJa/Tdjhchwxj4p/9R3jVAIdIjiGsL8j+VnYaD1YHK4Ryz0BV8uTBp0g/IN
USa9642hgiQWqrW9dkv8ebL2YcCXoOEC1IRi18thZJUVRLhpkWRTy+2wSgDfodPJoHk3CTmnT2Y+
bPrdPJu9dZ70qQA4LB2lnShEb8IP0Q8ozeT1S+WPQ8ZvIgrew1EqJ/zny99kj5PKMVQRCaoIy33p
qiJZ6gobvkoGV16Xi0ORENo7YYG9eEhttIAWpAw2kViIUN9ufW6GSy2822Krnv7+o55fdArdAGyP
NpKZrJtyyoaSgybdcLC6IanSxYLyXGmn14c6evk873kEK0DbUQsG+304WhM6pRm+QSIh5DN/1TZd
GBg+VvCkQXxZ8Tit5PeWif9elroo71xIcH5o4JX0DS5QV0VtN9oWvTKhjW+dZnIeB+pm2smrCq+O
FtNXP/Q0tY1w6hfrc+1jOhmalaTIMGfWeu1rLi3R3jlGxoIKFx7eL3eD2QI+poFXJt6MLxG4Swoi
etdGE2X7KznJpTNH0LXTsYBegdp+ORS+erkC61kmdoHX3zauxRsgQNc6SpdGgTGLgzINScDHhz1H
HWYIKs8rE7cMfBB6yIDUxerGr2+CS6PsBUGQiETLsMxefkuPJhNKJGOROHJ1YuAH1tm3/b/0Rdh3
GvVbWFXUVy5EZwUQ+7zGuC5Buz17v/ho8eJOIq9c4he+hVHowyG2CbL5WN1bNXdW1pgxir52J1ga
4ow6tHUlyriw0Yhtd6Gi53z0OEqnBfVaUoRIYOOu3snbfe/DdPF9FaJ855fn1xdo30z/KVk+Tx2h
9N4NxuwEgZmXCyRkjvDasJUJ7eb1dpx8qrVGBZEowA/1y2LkSAHrpfWPXpXXEpz9nz4OzYVHJoX2
O1SwfSb+05+taPtZSNiLJNcneWMtPVfQzjv/MBil+piLsjDvWrv/y0r1/sWEvAQz1Jt3bM3hXndT
RyjVBSKZlKzXM8Ge34FLrEY/cQMhMqzC2u6xB0w1ntZ1s6zzSs3rGmr9wjIDlyW7YpXpBB6zO2SI
ZzQnHYwAZ8daAaGq1gkLBH1BlVJD/vsHBtIqsEXKt7wyx+4YXva9lztKJTXOdGZoYMH7ofXb7Ndi
re61kOrCur4YbD9H/1lXYaet43Qpieso5L3ml1mMOrYe9uWTVupf69Spr2zi/a467CQS/j10JIbD
tOCwpGMxzG3Q2CJx0GmdQlGV86deofGJ1W2h+7vGiFzevn5w/kyP2UdE4LsoG1hc9I1efmbdI6I3
YS2dSL/dHlFXzlDFWdZbtJdwq3XVfJ4wS42X0jVws6unqMza7gRQsPvRr+oaZP+Pcs/+a+i7ULUE
nYcIxMtf0+eeuxcJy6QOOivurKzVYD4ZtLcWXG/fGvkyf1bAAX8jAOz9anXn1+vTcWnRebGI4dHW
QOfikBuxe4ulN30CC6dkwvVpvFsCv3kzZnkZp+RN5xHD7PXvn0oqlntuQo4C4OfwVDq6LpSr1SLB
/Hl7HGrATq2u+T9e/7ZL2wvVOHItwGuUhA8XVWduWEcPBDJb7mtnhR/uGaBz+7Gjt/1B4Acdvz7e
pbuBAsAuUct5RX7l5Vq6A1FuH2jMpUXZd9qW+uRkI8YUrrwmyX1xKID7u1EmW+9oFKEv7oJcvhSJ
25lO6LTLj8Y2tmjFQ+XKu7ZvwOMZ5c3kvtu7x7BYXn5U2ReaVgGHT/KxVG90T5vvUkpct69P3YXn
zHrGxoNA44r/Q+dH7/rRm8lXcO/epgeV9tkSLkGxtacCLe4O39XMMuMgXVrvTuV1/vv18Z8TosNn
2oS7u1vmLmt/hMxvdu95/UYoL5SP/tyk52tS4yrrxZWdD48cB23F9HoMmnvLKLzqi2prjF19ytxz
WGgr8tPhEHj101qUKI7iLt710eaUtjop3O3cc9AExjULngtrw4/eNRj35UG28OXaAGhVVt5xjPqe
BEdUhbynznHlFF0ahKWnoomxIgH0YQP4yvA0YCFZ4uOLepPmYgyHwsqulEYunNW9P7Szkwlm2NEv
P8UDyYZv/JQlWl238VAgzDcs2frW17ZvFk3+05X13ktyx/WmWWLuzCWw1/qhZEfBswAdhM6GnnZe
EmAgc6sWy36YXKQinGDZfiP4pLthgffZu8pCcitGL9F9fP1nXDjGVEMhEaL0QbZ1vDFqU9l+5pQQ
NVZ7Pc0+JiK7aFqcDv165XK6NMFoQgHvREqFwvTh2auwDZup9qF8uBjazegO6ce2n9R3b0QKrhCa
eU2Q/fKA8Pi5eunuH3EaKbNlywyvwdkYvTirrXeZYZN92f10t21ac+X7Lm1T8jwI9TtJjED/5Qba
pNDHSYcdkOp6HxeWk8UNBhVX7qlLowDMAg3Jk00V9hCxwA5CNtRH4qO3qiGyNSFvvBp5lte3xYVH
eddo+v9HOZxrXOKqzV5QG7M0u4mabDZ/OFNr3PeyQ/957Qn42/5aWH/x06jjUVRjtchkXk6g625L
Pu0nIqu6LhQc0RuaTNdM6i5c9MR7nDp0mAgBjjJeVZEvFRLqWZJ6FvL4wtBOUEuLMygD8066XX6T
+ZUeZ9VaXMGwX9qPz4kDMCiC96Pf36gPJjQLztq4rAU8i0zc4DhvhIHgc+dJOlcezmfqy+GKod+E
gtYzZgDI2csJbVIcOuZ6ypNBtvWj5W65HZqoWDgx6CH10ZjTqX7rp7oLSoSfezuP20SLzZ7XO3fd
TOdsjcIvY4VIrPNPWUpLgq4q8zV2BzlZob6KLI2GUi12NC6mATDZsPLs5AaFJegs+RZFWLhzWqhk
aWhRzRejmbsL75wrXdbnwCu17q5NfWsIu6UqrViWXieesjmovXNnLHVx5Yxe2NfPmqLUjHen1yOU
KgDXSsrqIelkr9qj3Rv+WVAkPa8ZFlQoRFRAb9ZrxLuLg9KkJ0/mLuL6fLkMA+3RqnT8PJkNMz2J
eZuiscudBMENL55qZ7gNqGKGr5/gCxc70TQlJ4qwwO+OErde77appvWwiHg/3zXCHQjlvfGzNgXW
+X8YitYWGo+EAYTwL78PHQ538vf3WRWFfx7dtAqlJrN3fjv9+h9Gosi/A3t32O1hQ5cqkI5sUG3y
nbYdI6Oo7CYs2lp+k9jnXQPBXrgpYLUQE8BIp8dwlC7ImtZr6wr53MJo2ZoiH3AcyrUHubQTwxq1
H6H5w02cjt3/EB3QLyQ33MFxf0pfrEuWN4PI86QfxvGN7Wvi7OGOjUu5n7kf+xkJsJMjt01Gdtrb
3/Evb9+0m5TXerkX7qw9KCJLAnFskyO+XFtYBGp2FlSaezHC4Cy9X9Iye1RqhEOu6Hr/w66l7U/x
nAcAbanDAlf1bJtpvXs+7/W/uF7GAlbakP8YQOdeU8u78N7wAoAxeA67jWPBbKk3vB/qRrst5DxH
8MK6u1XoevL3e5b+37N1EdjmY6a5ytYdnQqS6dIU/RQ7wKpuVwGpKJyIYr+9PtilqwaSBBhjCNzs
nf3P/1NByWfdrWsTvtvUwTMOs1plN109LFGfGmtikGHH2QiT58qyXRoWiDHtHhjdDgTJl8M2trcA
DILNTWJjtXc0ar1ETmP+j1cbLRoKTRs4kVNJT7/yxF1aQrotFG/QAyTtPXxv22g89dWYJWVRchSk
HQBWd6+Ncunz8A4iGqJGAdjvcMGlcFzISkgNOqWNICdcLGtvOmhcZ3+yhvuBfgVWwVbu3Ly+mhfu
cNQ4wcEAW0Cq5biawUwZLFc6G9Qpjbs8r4uTsGYvTEkerqzg0edjL27urC96dZT7qCvuM/2fnYOO
1rYG5VQkU44z+I0p06GNparSLRpns9M+p7PTumdLmrK4Va6jtVGqeqAs5paCZdFL3f+o+wA9z8gW
1rdilNNTJfvSPZdO6uhXQqlLM/PfX7v/+X9+baetZTX0EggqiAqA1xPKXPNghiBv/tKO+v8mBt4R
LPFdv+ZYAa36kg1IN5tK0TZ90petjmpFk9nS+vahHhs77odhvLLy+z13iNyoEIJGfk4N/xDyQ7u7
a+uOkMFTQfk4zMYaupqRRyP2rZHvVlpMacb+xvLo8TQG8kpWeOHW5zRz/e5VUYvf8HJ6pzp3h7nM
8sQ1laXirKvoLvvOIM2bbEG4P1x1b7yWH154bncBNJKaPZ4E8vVyUInaEshJ1NYDzSzujbHuz9jC
i3DTKoNNRDHYwCIMbF/+lxSQ5yWmusCQ3NMg7Q8B2pI1pTABTSZak7oPtac3tAZzIzLLzruysJdm
lsPlkrjtkJ3jVeKtLuA6uXdNynRPclrLuJGuMG/chhpnprfblZNyaVaprpIG7OgIEu+Xs1qOsrSA
9JVJnk3Zl7kXDUiktjx1jrF6d0U/BnXIlRmcCfU1eWXw58857mOcDI3/T9D0eIM5o5HS/26Z2TEv
R+iUGjbulaK4dWf1qIWfsrKe6IxOWR5bwzDUJ3qYuhl2lq8etLyfn7JOA8cqMrNXDxAxO4ds1Ejv
PAoi4jFNi+GxbSr1pe36TQ+bxm+2c+c7tbpyIi48NFS5qM2xT3ZxzX1d/3PhLF3e2mg75knblMsD
JoRGFo5Y1Jxfv/EvDYOIGzU1XlFOw76a/xkG+o1Aya3KEzVp6xt/BHuvbC+/MsqF25PUB0IgWxCF
jiOl0u2dbXRnVyaNY09bbGVNgGyv1gAdsykgf3/9my7sQFAQPJ2wrLg+j4W1tqjMbgla0IBTIKxQ
8fy4sSXH0jgPWT7fQZtZtLCctPKmNvH2PL0+/HOD/bAHd5gOn7uLNvzhnjzheYNcPF2l1Or97Jz2
DU7kjGN+LKQ9j5GbNyoLOSUDp9CYAzvOIJYmuPZOMCZMp9zOzGJRxWu5jr8s9Ly2yF7Mrrr1ao+/
v0gNA4Ux8NP+pt6y5XGGjzM/2HqezR8H181EZCsk+aOxTTPtDoHSlvdyGqt7OxvVIzZrW/v3C4xh
xV6URbwYjtLh0CP8IUdvtGQyGWXV0RdM5W2aLVUHRrq3r8YOe3h3nOFdAYBEZcfzHyU4tkoNE95j
zHAxGX4ED6MyolHqnQyVg+891T1d0MvbsCcO3cwr9Ajsae+H2tQZI80DC527eZPNXxrS7xc7QRt3
OjhFqKDHkpzSDbktE5h8Vfqsud6MZ21Z+9Cpqr/UDnweapcgQUYcCgAgmZcnd7DrPMeJoUoQnjTO
0HSGn6lMVTSam/r9+o6+cHzpVMAHA61MrH2sHGd7671B5yTRh9o/r8Jy44FicuQK9en1kS4dXV5F
C8gg1bbgmG/PqRjF1ssqoST2vZKFfwpQ8wt1KtOPdjBPEXqsIp6Npvz2+sAX7sFda44RES2DWXCY
zXQAPiwdZrOuh+Zkrav3dgXg9ffNbQIsAg4gM8Bz/EMUWfV2pfquZ3vgIHW7Ca055QsWRNpoXFO5
vpBCMBThFGXHXZ/zcCKLQU+loZd8kJ/ld7mcVdS5pIPFuBq8eVoeVY1eP70+ixc2SkAsRUeLTwRG
dUjL0oG+jTNBrynWrgep1af3pYGHVO0VVxAuR7Lpvv1ZL3Tn97iGtsZhwYbCDDrDMACfbHmpJ/a2
4VI5jb7+NRBlU8P+WtYmaq0FNshW1svybgIT637MMt9MrySFl3KZXWqGVg7vG2nCvhj/eUWHtZN6
VusQfnS7+Jlq1Bexus3LT4ZbVeDRPVd+gj1Ncawtx7L7oK0NxJyOgNsNR8cuHswBi+GbCaLUPWA0
TDabOcvssEon+ZdCaP83cR7oYBDCtB2PUW/h2dNYCtp+uCKkN9Jc3LDWxXZbO9YWVZL0Ii2W6Qrn
+cK5JtzdVWnJXUgsDwGv39SznnqTSEavsr6hm2l/WrN1i1HZGG7SyunuJb043jfdSV7fkpdGRtGC
TGrflN7xqciNdlX4TIrE9Na8Dtd61RMDq4AgrhDWbmPu86oioxpR1Jtyf+yu7I1LR2Kv+lMU34k7
xx4DO7KaOKJVIjNP80JMXs2vRWa35nlKO+2aYeyFa2ynBpE9ksZzk7kvNyJ5vczrhvcHWKIX92OP
EiKycvHrc3rpm6hmA4TaGW7c1C9HyYhRKBeOjFIZ3iPAEyvM9VWdMp7F0+tD7T/48NKjFo0IB3Ve
oH9HVB5OYaLVBheSm5OKm15Kr4isJfe+LGLOLXo2o3p6fcQ/P24nj9NPA3xEpe7oAwYzGLp6UMpE
AXdW0ZJrdBLgeNKo6Igrr4x24eqg1GsCaSBFgwJ5VKFRNiVILeXq8CcfkeaxLndpXjXnDxkI6uXG
lr3fRgMcwuYxqOc8C9M0ANq+do623ri8w2tYeOOWnuYmqMuT29qzOrXKHNJQOlZr//WCUJPYRWDp
4NJIPp5ks0dBQ6GzmTggs05FsDh3jmgwavVN8TAEw3ZlvAvLAW+Aa56eKkzQY4EWrF9Dpacuk7Qr
rYioo4tKH2V+ZU3e7esrfwERwf1E2rpjQIng/9jXQ4vLkjFUCROw9rFGcG1G9JbUTdOBVIuCUZci
TKu+rW82rysI5bNuALVRVwJFRtU2Au6xzN37HA0hEcqWVndsZvOcxdT73Tmeypk3+MrP3quBL8/I
XiNE1RllS576I5BjQdFy7hqeQqmXYCLnlNsQAqi5uVGXOva/ZKcBHCQZcOkIzy4/SiHk+sZV1S5z
Sw58rQTw56FFA4UDBE6H6h5Wpy/vB6ZwxJKKHzQbdfPJKDQ3tOYgOE0Qsp+acfny+gRcGA5AAZSa
PaqiTX1oGRSaPs/VVFTw6ab5Jkf3+d1YbuCrApfKkb2V1zK8P98UTiv5By1K+hGoK778vtIelKUJ
ByhSMRQf5hyIuCHWNIZpF5zKBjfczW2LJ1Sjyythz5/3OzhrrnXE1vbb/XhbQM6ooZGJKWmE3p42
v6+iTpnelTeTFHl/kA97am9Xk8pxBQL3P8ypK4tUn0QVJH3WWfnZhVmTvVOr55wCY9XyUM7YLEcz
dinfjGGu+1PuLL0Xo4kxraH0tekX/hkkXzDD3K/D4mQPTVqBK3HaHtu/zpBT+4Yu1NBHs1rWGlxB
l2dgi8wMwM2aIjbWZsMyve9nVQFJ2bAHjxaRVvigcgg7hMO94J9Or7SvduvI91IMbkbB0Ey/+lmW
b6FbEUHFQDG13xvKYmustql+Z8hs+Gddl0q+CbZl+ekY01TCVHEmFVkCykbEp+RViMYcKnmA2PrP
XbDoebhQgHXO7eDka7QF3ireoxRWfdKVFF+90qy/GstWdje5WfWfc58K+skotm0Lq26eBxmOqRD/
IoqS18lIFUoL/aDK57BxcJf8OKdqwIcB2qSwb+bZpV0TaOPa/JMVFtXIdW2dD5pe+z+KOWidU4FC
0Hxj4pol0MkQQ/dGaPRk30goXFk8Oksl7keprfo9QHbL+jFVAW6OMH7m7eekNwJ9qbYygdAbm0qj
Ilgrag6uRqOv4xJ5X6m0/SgdLc0myDtLoP/aljZQeKW3s/W2tGrKuNh1LrrJlexpihQfy13Aur9M
Px/dCECYWghtLecXPQzl3pOsrzdi3do+GkGDercLta3ptvKn6leemuNXOtNEKBKkx9OoowlxS9kg
n0KQp7OKy2E1lxBNQQ/PF3gADXZd+dxGQKey375qLDuCclhu4ahk9b1esxnet8xm2iOt739AUdio
gKbJ/Ava200L7a2rvg2olVaR6feE36tFfgHuDjDhCQ8H2YaADIwtlFvFu191KhChA5n+V5ohOBYZ
BpAbKALZmsVg54IqJlBaPuNIbryjhTx8A9swqFPe9KI7TVU2d0QN/jSGLrLtVeQHKPtGnbP1v2nC
OPEEnuZx7QNVhMU6uG80NfrA/zyanbI2hBHRqBFRmTbuGE1BXjxqfYfIr4OQ8RiiADDei9Kvagzv
6u5z1orqvnR4rjQlmx+r5crgxhSr0cQ9fLIqCtAcfiyG2i1DTZnTErH9RYmjJxXqsNsc719jstKv
G5Zhd3W5FMsJpg9GRUqvrCoe9C213uRta0J4EY19l1MZr0O9mfv7sUD7KhRelj4am158DUayQHQ+
iuxjLdLyk+602/dcK/stcorcWKPSTLOfmNjkGI2aU1VEAuplFmp4Iq1xKjzl3zbGsHy2zNZ6HzTA
0cKizsTnRWzOU5DZ4xxt7eq+GyVo1zgv/PlnbWurGY5TTaW08/06h5w1WqgC9E2JcraHi3qc19M6
hkG9TRr/f+S2JuJPEeyvywfAb5nBlxVeW8ZjXzttbK19sf6ESshR7oPCyeN68+3qVhta+42kOfew
pXkQS8jrSNXgj7qG4B/tLUJ/d6rjmlqKDCVqdZGs+vmDZrkdrmijbz/oiyi/oUuflnFQqarFz3FI
tXDCJvWr13riNyrPxHrZTqvDiibzBnahwpV8xfQ6ctZi/JJnVZ9F7ZLJLcRGggMydcuADrSj2h/C
wa8oTLnMZNy3lArPQ+66n129nH/3rl99ttQoltPgToMTBb2bv3dQMMtuwNhDTlpVO2ZxXnXOXkoj
Po8J9AOD4CZL+3DONPPG7oXMzlZNuyqcsr57uwhTF9x0cn5KTZOal7Jrpq32SutnoRdZflq7du3P
Qqw+FR36PN+sTZV57FMhw0cSovxTr+XpGMnCdb5Qy+uGU6llXR3CFd1+a2qod1bh4m/hZmjrF/yL
VRcFmSZvO5v8OZpbYaBDgRKpiF32TBAaWqPeQzksv4LkAIk39cO0hEGgD9+zLG3xoFG1/o9LJfZL
BagDdYPeFN8rZ3XbU4ZwnBsG84DuolcwVlQWxQ5VhwHnhGVaNL/nAvhW3DluKU/TtHhe1Pp69WBC
kXg04Iss0bDk+RC5ZW59RpKP0qNejH7zlA66O4ALnNQ/245k4TgaWnfaMoW7mulh+WYbctBjRK2H
LkL1e/ncwBzqY15ZzcE0R+EoKwjPkUpBVscIt85EuBLGEaq2rto27+RrswfYx9OATACYRTbUthsA
vnrqpDd93ewETM8umBRzobcQOUKYWoTuoSFP5ayZn6kE1G0IgAyY5FjX1q9eBsFbGFGwP70V3k3Y
ynpUmPxV66O1TM0bR+S9F9pZB7CMJ1I8rGa3Ptm12J7qqmWvZnhz/PZTgrlTvRFFc3cI824pBSqn
VZf57dleUOgOg2YcVtBeyHGGWint6o3VTnZSZDT4s5prAYO4PBfRWk7tU29buTiXE1yBiYZCfYe2
0tbSaLL7ZMFP/B+c0JB6nxr+hRHl8YJrftSzk+q8+XczbRZy0YaNJoGSPdeg3tfBW4gfaRav4+rd
GKbq28hKHVdFaG4O/zqKekW4NXqen8t18CSnLAt+03XocDvmNtHCrea1jHC03nL8Jgs8Eel2y99j
4U4bsUVeU4KuK5uoERTDEBlZl1WhMavgIc9y9FT01VmitcIjKLSttvw6VWP+b92Y8xSnnvRXitma
+5hZes35dzRb0duqHAIMVEVBQvGwipZ1Du1R9Q+bb459tNKr+4D5xLiee+7+ZHSXNIgXmRIhN7xE
JiXCdfTBdReoe0If5NV13bT7Ytq1uUFOycSnbt2wglc1uLwQ/x//oYHyP8XekrIna3NY+lsBg+5f
S2nqvdCUJUMH+eg5yny/EdFcBtMSr2K/tehYrI9LVhfubWmWxVt0yJBS6nFacyLldNN7gXXDerPW
MP/P3BL6ex8D54WgwFhP9Sib4B3qeuUjUktlfurs1pOxclYwdau2AzN4b1Zu5C2rmpNeICsZNpnO
s4PxVe6hlVPpxRtNy6gTDl1dNdEMAYT3cVoajii3/b9qG8r3W78if2bYOeaZyGRt5u02qOVXYIzZ
Te8qJ+C8DMun2l3r+3y1hk+6LnkGEdgv51C1fZuGtckNG2HkIOdQ2jqPvyYECiq+B8LB7Wb3W+WX
nDB966y7tJT+wBdQ8AzTjks5Mqq5UaGt5VMdZmbtviWhK5bQQ0C2ie3SGvXTJmrTpEzRci921uI4
MZBooEsV8hcmRyTwHwAeYYnhpXkqQm1eU8X2y7U3PboQMmzARPOHxRQ81BUVPN4ZT2phOgfzfDMN
dCfp1FUEXiUeAf82pjMWqAUQxAJllXg1Vr3JXknXUfzCCHRJkYPNjY9SNtmT5ozBVw81DoBBFXf6
WC6OfjPnedqdu22QqBYBzeooTDdaHXX94mpseKXROXFV/XUK9KmJKnoCtxhw5uq2Wgrrk+zGyiL/
MAorbDoT8GQwdoY6661mgzN1QIPEyP8PvBWzSh9sf/OWMLfpSZPrOog7kmFVXdisZj6fczo0AyJz
WrtHu54+hqi/ih+jqbbuVtm59kFKHf2iHoj+k7FDUSKnQx0vLF1QrSE4DPNWYXlPrw6NURyclnn8
GBRNq0cCB+7vvW5kb3KPY4eVvFW1t0jYG2UEzYOXRCPZEYSH0n7X2akqQ+Hnxt28asZ8IwHZ9WHl
z+MnFFQcfrXuVPglra7+XTRleTe76Swi5SHPGQ1ts3xpgegNYW707owjqrUsUT520xAiJpY2+BPP
Ij8ZI4F4FCgym5itaqiIDlL3Mxf2hJBRUHhlyCuj6W8NDcjJPcmBV4VmaRLsWpMpP7RFUfchqkDm
T1QAHEKQQCEW7bWNPM2lYpPZOKTMoR6o9n0GdrIOUUNI/x9HZ7Idp66F4SdiLfpmClSVezuOkzie
sJzkGEQPEpLg6e9Xd3qapFwGae+//RNsnvp5zMNqS8vwMfI9XTeBlSy1tdR7d81sSW235hUEJTqf
ZRHfZXtkz8gauP+PeF/NWR7pEObtktV/1RJUn1Cc3lBE6eLqIq7Cmb+W4NynCfro3xpGTNiNG78O
pEGu+eis3VM9uzNt9WNkP0m4Iws986yfFuE0S1Pu2Tb+wRu+/rqGjzlnwzzy7hze9sWOfEV9LEgu
h/Swq7xjevkces2P58tdt0WPPPmpwsZuzr7Ti7+saParn/tGgv33PKLhMK8d24ReTN42IYdwZSM+
sDEeuSk9O8Yg/d9VFahHtBNRWHTj3P+lBGj9G9YZt0Yfkv2WL408RKlaJ3wPN3azAsm8eWeh5SDj
wEIkmnI8P3T1EIpi94RuSsa8+fr9DHDg6uj3j8jGy5zTm8NuGflH8IHfjsnHEVrZsosy6Ns909O7
qIT5F20DopF2YHXKkcE4z0zsEevrtvTVRS+DZ/JtU5Zfcx8t4kQttUS4irZTcSva/fcgyKfLVbK6
TsEF395VdJ9w2qzd/scxtbiffCvbb6OH6Ghyhvhng3m9O89mz7CETHMW3BNALuYylUN9SStEhiVz
54xUxtv1fBk0yQu5XfegZs6uphGBi7+xOQ+hz2s92L5wq/gKFA811zhFLOt/9IOkXW72Q7AD1mrp
T9dL++NwQqvyGBFSV3JGV092CcRXHKuwLSPp9K/ad8VYXh/q+4nmlJWxP3aXAneH/xCgIwdtkwqd
nmF6/J7uMVSCNMa6BeITh+vP6bZ/XXWghcycgypvllx7M7bZ4uWMVuuPOt1TWyQt4RK5s67OZ8+l
8aey8fTRBfWR5abPNs7+aIrYiGOmLi+0XsrxNztZ0faz/LX3SSTy1bFrcube37+37iQ+EeQs34hm
Gj7W+PCSi9XeogrYNRYlGe8zN8YwblPRHEPC8T8g/s0HNhyW464JP7dtVU+B4O/NBW0X/+zcDT1b
92Eqsg3agKuGuzoq3MWal55/99oLJ3Mu8eDtv6thyF4rrdqsrBwkXrwJy8rNHALc54iymLgaJAy3
uq2OpnD6LUB4lh6RXxozih8ds+8lG9LswxxxyDmejW3EeUdMPNqbKvuPIKClyxkG1/WUrVXYn8lq
SNsiSBsO1L0ywy+mRu/BkBi+5eEceSxgiSfleXKX9NNW7f4RGl/dRd41vo4GzP0fxzXPSqoi/sJs
2EZOSbSJde4BAfxTe5Q+b8mxHEUQt+IP81EW5nvqjHf4VVQCSrEhNAAPWKrbZj7AkeTiHubSZqYF
qndbbo/4WJOMhTYYLi2bub1ZCb10MOpHjndqZC8fUcjseyFUKiYupgUIiuZRfvtk8q99Lv2x5zoL
dpPeO7Nxf2zNuj3jnGUYOsKheWBoZl3bGwo9UERIPeS79gHsxOEEzIVoCvu8mcm/Pw2RX39zacq4
GX1/ejWHlA71DVSq5JWX2qk0VZPMOaFZZiS0Ik1F0TQ7b8eGnQW4TPv7KQ2b/s+hvezDddTa0p+W
eXCvy5FtuU53n3bXFGy82LY5eAtcPX20KrM0OK6pMXlj5ezesjduhonVrKKgpcz1igZ0uc6j1M7f
63Bm34j10jy5Tsa2zETXOGfMkrAceDOj17aJvbHsfSp+eKwWwj1DLyZ/pk3s9C/utZJ5rZODuz5L
5c+utdWrsUFF4RPExX+Sn+apy3yMjYnXp9+sUJbPOLRXh7affFSIv4a8a1nKclmBbOfhmtWfiqTH
uhimZeaGqZt0Oc2zE/znByZtSoKzJ64VpYMjj+YAq+qU+dlTFQzcqQsAjTx7+5z2d+pY9LPTt0OD
8lBlL3O8bhzQjnsAbCRroEoHtHU8HdHk8DDQ8+nl7nD4d9M2xSEfuIrfidbBZAPVOHxzQq95pBAD
Xjdd7fQr2TcZFm4s7Jtp/Zrvq97jO2ednOQOa2LqQShttSXBuE7iO7qw7ddMbBu1Cyj1vuZwB5ap
Q5cA5yHKODhX1W//Rp12rG/VIB+ZzPbtMlxNjnkmwHgKO872eWWM/RizeCM2CN79R0ZPW8NCLtuJ
qMgt/ZjHrH/TdBtwVVhyb1Fcpuxi3THplwwmq2HTnnzvFA7HEGNsS9zvEIHOejsS47bkWeXHT31U
BXcJL66fp7rePmwdDX+Y4PyvYNghBBrqWGmFmwMyeuYqgaRR6vDWSzUK9x4z67wi4a4mW6amnj9F
sO0p1FlWS4Ilslie1FGvPzVYm8/wXnfziVkAaBG6Tci8GZrlq3fp04L6qYa/eq05Pnsw27Q06eTw
5h12eJGd13whzGHH9pdNvx2etM972JjfPB/BKzbk8A89tX6XW4kOldTMavkYyLB4rOup9i9Hp+vP
nYkxLdZ2BxPKEpax/Oj86Vdt9Pj76Dz3XY/e/H0luundGeQaXwxKxWcyDJJPIepqPs1y79pyAYEb
y8OBV0SC5vo0Y0r/vwO9+W9JPtF7P9rBFqQYsbgyqfr/hh2cvyTdKuaZ23hJtjToyK5zve4tDisS
7Dq/QksScv+7eUbudpbvQ5+tReRaay/ZCsLC2DKpnxDW/rc2yabvW9RM994iku5GDa7blB15JWFh
uExsrprApYXE9w6Z7yas3ypn2evcJn77y2SNw7FpjRucpmmN/hudZAdOhfd5P8RGGGfTizkE2u7c
+QTxY+7m2NgEgUOifnq13ywcanWQXEbywdOc5xJxNT8d8Qv75j5wEHG8iWqqYFxnT38hWuRUcfeG
QGMYpsk5831dST4e87d9Tiz7gmLLuQ1mayLEBfCH+Zx1Ns0ZPfTHgklhzOnuScHiWmbZvIcVGPNl
FiHFIooTJh+Qegsok40HK6j9/j8JwACe7bnIPlcZjOcQGaFXhGoLWJ+btQVOQMBW54vTsxIfM0kv
eTTOZCJjvOC76qu+f9m6hebfxgzxxJ07ZVlRt8t6Z3wi5/iIrW7LgR7ox34Zsrignsj9Wdk1/pLQ
F9/HWjNjqI7ncyPfcAUnjKaQ40k6WRn0yF99ZcjOtSIRP/QW6OAHRSrh64KCbB7P6QzZ/QuuWv63
Lb7DGS/TjYbLi+Suiy4k4M+PnQ+bWgTLsD54Au3GDR4sPZx2PVUfG2fHLZOhHc7tnER90cdq+heK
qj1OU9WnK9GuMdAzxXYZq/Oktx+LNA0oK2d2c9GJ2h4zpTClU6atv5rFXDc2FsRv0d7NL7vwkpH0
hTUwDP/t8Ghmz3/ptHXFacEJJvJ0kvtXO8TB/dQk+1sEufpr4CmNCEFezMtug/Vzapf45wjBDoIm
YtbNMWi3Hz3C7ukhobdmZSPqDWvl4jM868FrgYS0jtglOEjF8jSDrq7eTT+lge4AYaI9CoD23X1S
FMqjWx9iwIJV1idYgTFhyml3JncXCXJ3alavYufyAnE30/bHPx6pCMud1HpuuXK+/midLnhJQU4Z
N1Dd/Gdc3/+1ddJ5X/ksXj66WbXDC0kPayjb+r9EBVhvfVZkmO7JtHcKTGsuGzlfcUBOmScyZ/sJ
C5pvllNb8XFgNWx8hwljDM9uE2Tev97DRJmH7bqpcxpXmkkmY6AkJYyNnsMB9ZlKtryKRfUU2dC1
hd6H7PtoFrvc+KT47hc9EAB7BRfc+cY3LHGnyB+sPvXBWP8aHTSxwBcrkE5/mCYuXBJh27LZm0Pd
u3HdVicbHElWjmOcqlxIQsrL6Rrkz1iixle8IXubr2QQIvpODF9El63mO0DEJIs26930X+P2Eaxg
2qzundy8I8oTbs+mkHPAeKbSqu94mRjTLxBDx40vNxaHJZ6XoVyGYdnBTzGJnAJvdFkABToOoKUd
YceZ/HLrvWDD0Cg2ueN++XuVpuToRFcZ8hwGg3uiRsT+1MmmMpoKE4WPPIbKyumeMcczv77FL1QM
41Yqnc73XNrDu15NcJO1/fK34wZrbrTsxu6cmn1oz/GyZM+DlkNX8rIAIbR+cnVItXGXnSYPW2ou
togBUQCwz+fr9ejd1kZMyWPLovC36kOCARYd/J5Us09l23vjmFsSa6Yi63HFEAJ4eF/RGDLZ5MBh
Kr54yeyrlz0S2/EO6GHl4wEEHp9CxpgG/YSp/8PCWO8XD+puuB8o+WEl2Jpk+DlhivLP3kKKQQko
GC63QR229VknazM9hftc2bw2RzLeGuD0lU00pHCZ94IhGDRa7HdDEErvnWOLjSab8TuIXJh1i/Ne
cAc/WbcX0YuTEcYS5E62W3XCpdq/MVVV8a0PjF8/x4tmsevSaPfLwZ2Of5MACvzcri7Ri+JBU7zy
LsRdI1zvFHDktSdRI9YttKJ5mlN3HLwz4o+N3ZTnByrVMwTLCVKFFf/lVIV3JGTF6h59sj/9oCkj
tX/b3tkkbzCHT96xPvJ9SSHtUx+mG0fb5LYrMb59EDwm1sbijm136AqXi5FJzJgGqXvFjR//neJo
zi5A+UNd9KmEH2miOtMnuInsZ7NnDrK/5fD/Bnso7WtfxXI7TabrMljVUclHE2rs1E0WLu6lb3zf
eyTj1fEuTisg9ZyVo/fMObd82cBZXfp9KwIrFFzouT8882+uW3CQrtqtYXjJvC/NH64fgOCW7hwA
YqofZJ+Nfd7RBWAfmqjVQTFjg2C4JZUoKPihF/1OZNH24JFQsf7jIklNAdM0ei9OtaRB0aRz5ryE
DGzzOdiOTT9llUmhJHnfzTdv2lbzCDadhO8eSSTJSVoZwqxMu2/u2j016pFn3lMFW+VMVqjiBSjD
KU38XGsZuX89eO21TAVQ/G1g+n6+BcYl0wFtPZeGilJfck5xOdyskZqbMoqFkRd/QzaU01iz+289
cJDMh864gDku0Hmx7JMdH8dEcvb37K2yNOuIDt2SnzPkPaHQfY4wwr13Pd0CMolg3Qt/DjPFKkRI
610G0PbvmHc4ZcyJUp1YVKvgXC8VaYRYCIx+GLOF5wZK+7ClYtSZvrfkAvjcTYJoHrvZzSkn2gw6
PuZWtdkJDUBsi2pS+sPvDh0WmGvCI+cBU/FN3SetOsvuiNkaMnrGT/6oR1WsIdW0paSDbz9VJI74
ZaPCZf/VpYPvQk6GW/wWydlL7jK4VJZCshWLwBn54DTNqR/rYiu/mKlImArtBXwASYnyUYpea6pt
1a6UvbtGfO+lPULRnvDr+PxY8YFTp3FWMz1lZoxe+cO5ECd+uJ9SGemVh9oyQkXg8f+xOUnK7f16
v1l52X/GgujwnGqL1H1wG+ua85wZJonIMF/C0DmMdU1cD/NdWyvuwa5xjrhE8XHAdqNrnvcC2HQJ
7mjpCb+HrLOo7FpFyF4OONmNrAnVdvxEXroMOdqhtIJOGI3/PGVbVZ1dJK/zD4gHyS9Gt0N9D3AB
6y+FUmDK8FnxqbeNxzvcSwl1Xfee/gns3tTnw1YEhxKXFi/lnGJOvmuiVNmncUucxwg5RXoLfBDP
uTO7wruPwDp+cBtVulTgCpzvYEjffb4FkLiwC6kASkYoOrfb0q2ofbmYO5XU8ZC3grXxbj4iAomp
3/NegWDZJfw9w8AiYwfbJb+D9qMJvekoJ3OIqhjiY6bKfJlCUbYjQp3f8zAw4gbwUG2eBJDbN+sk
pPucddgyz4MeUvfRpbGLo1qDDUBeQogw3iD9D6ITgaktmZnQXP0ptSNGtW2VuIWatgfN9ZDzOk9B
hbz8W3QNQPnVqaZpYH01tOxpbisW3BA1dfR9joWry02TbvyvVVW6wApwYPYM4gA1oLAuTzjpYtVy
CVewyafD91pROihbg5OKTKZuxjqU2zlDrtx831a7MjcgyRrP1iG1e+71Pt0YI9XbgHzxfl3bdC19
oQ7oQwQdZdB40fiQBO0033KdDdVNbAVYiFASRnAVgaY3JRDDO8BWFRdiSasmT6to+xoOFQsiB/ot
vJ3rlUQojdXj3zx78tnAcr2TCWP/D5C4IP5K7cEZTNjxb2vhe+N3vjYFpSXDZCn9uXWqPDqYfS0J
zLBbyAiC8zgStfZGdgYy9ISavf/aTdrjbuT0MyfHiBS5B2cdWfgz/IzhPfNfEVpMk1sMHTj3f1Nv
+vZCGEg3FCuEdVL6YxLr8xLCx+NUs862THlCGTMF266r9fxYO3rUZCWDxTwgahX6HLfT8sEzyixH
DIrF3UGiKH0uXk3VufQPHwZEH+svFoZBP69R1jxgUV7rS7PuOjhP4MAAAbqDmpXZ4Y0oacagKme/
6+J8JdEfAU+8gvvJxQ2TPMLiNuTWCcyjgJbPLsJwfhSehBUsosH6+42/rCxsmyPFdh67Zb4o9FR1
EfS4DB58eLGhrDbsxzcpuVwIbPex20t81NtcTP7uHaWqo2kroBG4lLnJRQB1HV4rb6KkfrTURRFG
P5oU8C7rmieFVBOxULNF/GDCO06x8FRw2bNx/d2Oa/2ksUAjdxF8bo8I5uF8sCr9bJolftr53GOR
VRT5AFuK6Zexvf9JtkL3Gkb9/FFX3oC4Qh/h8XIV16SPXqDBVZEnSdKCwLXnAvxpOnJDcO1H0PlJ
d157yoB6F03h5bDO+J8neJfPva3UeKZFL4ouvH8qPflNovszGRAIoNS07/PFd+LOXmLUArKQok6i
Mx4fWb3pjUW4XMPweviPyv3FH+atD4ph1PukQTWLLtPkeH45NeZoznMay+y8t3SYvG6VFj/CNuRt
FdNa/e5oZQKdsGHwAZWDRqtdO/Nd7YCBJ1ub6GOtMYXkC8sbPDADCW85Z9FPCZ7WFFWzLl/kQblD
KeB9nkD7OiQzsUpeSBlYES6kkW7PMOd2BxloKjd3g0mgJZo2dyQcsY5BvQd3/NFMNvvR7vH8hRA4
7B/D3RUIkgcMDL6e+qFIpgb8LHIpP8ODxyf7rqJlam6QZdHUZzWo9NuWXAkJpujtW2yW/Y+HzmYg
XDNlH03pIfoH+daKByr+uNyrOJbhfbArKd8NWsjkXHW+DC9rw5Fyt4/TIi7dOFC1u8hAo4fxzYCR
tWJpaYGL7O0mEvWdKGCeTceJ548Be9ofg5r6m5ORHF2MNUk1IMJ0I9+0ltCBMk7MbH4E9ajRTgWb
2G+anU6ni6MX+6qtge0ByCdZRsG+Z6Wf7vBCtdPjiU8bofdynlldEWqYXd4gUtpMyf/qvpBZDxI2
YUkk0JRdtjmjlB7+m3RqIZ72BKJ5Qeqw3B++r6YiprjtddjU8a+qtF1uEfXxRTA4zLmkHWQ4p90+
tjIHGtuHn7DYqCNk2q28xOkEV51j75hIYp592Zw2oNX2sZta8bMxXd+Vy0QQy2lMlnR67/ugecdk
MKJbW+OsRR84bF6xV17FWU6EhbpxPRUawpsG94+qDPoctPbRgXLK6D9SOQfxDIvYFKEULdUTSRTR
oJUa+njKxO+iZzdpVvOvp1I1zLcAFq4wrsSS3I9OMxUL6Is4N+FVwp0R+0IwYDDPP41PyPZ5NStF
tZxLXXDqgn5HU3S4WV/I2OPRlsugaOet4lk99KO3xQg4fWQCo51qj6fdp6TVzZz4zhvryT5yfl3H
TtI+ychIIlQfNT51ENLarZAVwaKMtyNtaEupx7QGHFX+2pSL58cDuUXyWkE7p0B8+5QtKIGBg9AT
kmYd5duM/wtuHgK3tLqB6EEt6SJj4ACmnLK2h18eW5+sNwJ6/POQAgAsAf3VTGZ1xwQhmuVNa5Hp
W9tY779YNnF1WkGwv7WHRCbEHdjcwqYm8ZVgHLYT8vUYM4htwhJGMHpbEMTEJ8wI1X8kHKKuwX7v
vRyxP7SXTVRxctvQy4mKN5CBzw0wL+y00eGiAmIjb841g2B6ifidfrnJgnmrblUiLj1S4/5TruTv
58wSsMq4Lkb/BmC/vsNF72y3oR9l3VXJcsxFPFg2dB8QcXmdYvDw3B9TYDrZpp6953RsTRFlc3pK
r0avXMEJeDcRcbTDhVWnwaZXd01/h/a4s8gqI4mJPQErO/M0j92jh0R04D0Dpzhh7q/uxnVfHxsV
V0yL8eZ+h/7Sr5g3so8VDcV6JfKayQVhdpswt4dxv8SaOV2uoCabEirHC85dZqEnwNF7NF0WKHtb
xPqamNA1JZU4Fi/mNs5prpC+GaTH0vgncPMO2s4TPgpwUHZx31EMwtu3eqqGigeZek/GYHIeRDBv
oswWiNwidDti//zGd45vqC7AztRSZXFpejd67FFxNa/7xCduaYIe5FagKxGPvbLe+BwcZoWmk3uT
XQJHiGs1gfReXQyUpH45wrfflmyqTR67s/rPTqo19xYUd3pm1tiv+QdpxaA7upN7gTxl2ghjtfgv
YEsTSACKBDrVfLs8TNJ0YR5UhOC+HSC4zEldDbpbMSg4v7xlcfTDTh3diNorc6InAKxen4n6j8If
ztQfQYkwywL+xiJIr3uHwYKB7KgpJROryDvTKoevac5eWlYuAGioTfcGSXL2O0C/3Z7VFvLcZFlv
ESMGwf5309nOTdctkMc1WhgeqkrVXw7mFP1aBw5sW1p1Q/ASNumODhS4x7wcwaY/kMR2K6JUtHf5
oo94uIQKORMt8Zkjy+DYpSwmm+iXY2t9zYRaTb8Vc06NjWRyflNuyxTYRz5ZDlkwaPNG4UWm/sbA
uojBQ6Pwt0zHbL8fpHW5LwrIB9GDv4XhciOM5hqq0bR985M9DEEyouzX6PXu55Ktyc8Arf123dyW
30Pdt9l3v2qRf2NqabMH4851/2KP4Io5pSJdLn4d4PUG1UH7NvvQtd8OATb0sK7Lkj14cwJDECrd
fY/wh8ZPjtr89sKAU/knv4MKoYYo0w5IlVOt7KpxLexDG4EoncwW678ZF6ouZDPPnMJyckfKSxeW
98rzJOg96XnPLarCIY/FvCGgGNltX3YgoKkkFmyscuaJQZ3D+eh1jrB1JdmTvjnQd3tNPmCh0swm
80FX76pSxHcqPCpVJOs+AWZN/hYUNd87gVfbYiZmiDidC/xq63VCxdFZTpQrSqB5VJB3Fa9gVuwC
FLLoliGdmFLmZSwId+YTptnsrl+HbQO/uSqct/2EiynyCw9g+7foTG9yHLSBf9qSJgkfJblNdRlK
IqkfycBABD1n/izfelDW47zTfHJ9GjNgNbwVbV8csRz7c4jYZEdMydrSkvqBqikADODcj6N3bwYq
KhhkveHSOXJe743uxJu3zoMstGx3p9wsOls41QDVcQgC/XxQj+GcaSQcgtM41/V8Z7ylbe7DdNbM
o4FGZclXw5Q5CrM/jUQcEAy29JO9SNtOLdukHCWTdbbf4eho+3esyskNUYTb60K3bwsgP8+fJkr6
L9jE9I3OG0Dtza8Q0B/+8YgLsXvusSy/mHGim9LCNaDR3Hb/tWfchbWGsH4NNZcQrCRxSUxAZlVF
1fsImN1N6rMZZZA9ADR6SbmljfzgbVhsObDUQ257hq6IiVnz95Bqjd1hXxG07XWUftU28+tTK2Rn
C6Rtcr7JmiX4GhwEqqe4RxbBhkihHim8SzvHMMqd/bMh4v9lJXfElZWO5Tk8ls599nbO+QIiwl9v
A7FVx6UL6+A3OidsDP4+pG8ebb3r84zMTgFCJZ4BOUmr6XlLdw5pmWoS77RNo89GdG1yAbyA75pq
Ke6CZM+wJRDl3d9wqSvEo0ntnpIoWYcTqlTkb7JfvftjPuAYWrJLm7uBZMxvk5LTTTVOSJL8peKH
2oWp1Kma3PAuTQZO2WCd5G89OL57TpqW852FnEOWD8kO1Ik+Xj49LpQftonlWjRE6QQnN2qC9GYQ
jPEn/EzhjNZkjMiRquopwbkyow1rYzP8tX26/dp3Z9nunMQ1VJXWOnydvWjew7waNv9fnSTwY+Ho
A+Ybwsd+68MHx1tIhHbOB8cXmbiUneGqJWLsfGwRSxYYrG2Gs+dYT2BFMNtL4zjjP1I6WHd3110/
JtG30xnJFbrjVmsg+ome8IhZfHR/0Y4mmzf8NOYH2wgGOZvuWbkf3J6oHwIXl8zKbbwzlv+hzdBY
jIkbxxnVzsis3CBFxjywRz61aCd/EEMJbRYuzfIXL0Gn8rQjwDkJJvqf02oDq5FHJ+5BNniKCNS0
skhpS/ug8rr9uYtUJLmE+GjydUeukYtBHDoP+0agp7qSgA8plT725FUSjUWiPBTfGiJyKUzg+AAk
cicvTBGE8RYeQw3/gN7hb7LhVr5NtDn628494vWc+Ai+i8q1wXIJGNaqKz+fiUJDSJwWp2EGI51/
+it4HZs7NWI/AyT0/b50TMAxuzlTCBrFD9Q+DAPUBIr8BY0IykCE8KO/6ePUy9SRpzmr7RNZSyb+
c/BNko3C3Ojez0k44HZqN1+fG5FtwSk2wd7d9IkNF76viJOiP3qFc0c3VpSsMGTz55ZxksfBhdMA
bJ+nD9K6MG/xqwhECcd5FQ7NbvbHnVFQ5SjAe/F0uLJfTk6cotFiLglDvtxw5IQeF11t5xXTi7xJ
HcBzKNkD9euqPJ45iYZVlvg9pwzlzI5UV8wBIFdWk19zIi3cR6LSqKeOTe0xSZSsy6RRdfIQB7v3
J7BEo8KQahNewI3sfpEiM/NnJxPpF0Kjdb+7qr7m0kNCOV9A8FJdxk6NW4sBI01vpGfa9vFYvOkv
i/D+yqnWiQuOGPHoyHibL8bWIrpH7J29EWgl/iZGoeyXENTmkTFVNKztpIHnQ6K5mtFFjeJkG4Sj
BXYBDEUQsDXo0cQyeCZdjU68RQRczUjpouNiWq3CF6xRnjhXvmofyHc91Eky6nZPkg3jPG4BGV2Z
s6yclvQbflENFLZ3SAf1exZW4snXUHulHKLtLwrf7KNJUCU8OFtr9N1gUTh/9oMaJNqBdIkxbmbo
khMfC0jJSqgzrqjeJrcUbY3/cex5P6xHWjBk3ViFBdf80eXcfRvhoyxLkhRfbwwvjtlCp8RnML4C
RouvydHO3xkJ3pizv6DdWptt+HSGkdmQ2IDluIHvicUpavqOwam1zYnC1CtdlQYCcRFz7MMKYjCW
i4vENk/DoAtPnZc4EQj8kfwZbQPx5mlcPswtS3eUdsQheuoTgRZQE9YW3MQO6o9Lux3+72RDDVV6
iKr7ixsn1Z+YeuXXdas23Mxwac84PpBJbRZJyzXABh2OGsZd3Ubg2Ocu3u2CWoHnZ8DMNq6/mlY7
/g0SRHIK1yAy9rIAZy4cBEP6iQk4+IY0wv/Dea7jqw6qq8/gh0vz3WvcbUaXz+2svjWdmWBjUIhW
p3awu+HiiUR34/m1z4Qd76yVLPfjVDpA3e/T0oTbJdhZsuCj6ml4bHx6JPDlVdP24jbRLEu97Pqh
092IVhRhI0tTAIv3iGlicpG0igPifghmihlDJTZ743gg1jmgqXfjz33sotGyOHMwXMi2JMNnvI/a
cQmf6dBo1nPsXGEWqTPxwgcaP9AI/4+081iOG9nS8LvM+iICNjOxLQ96UhRlNgiJkuC9x9PPB21G
hCpYoTu96I26lQUgzcn//Ib3s5npcVGpTUYITkCAcvnB8kcaGPgct1B08cVH0TIUU3MVy8LN9tio
ya8JWjl49PgfqyP7mt6ftBDyKcQGt2FHBP9+hlw+UTk7lRncBnWXt3eDO88dGIVkFqI3DbgI1QRv
H5sOefwxq31fPvGjciBZZDf+dvB166Nf0JTdlkbERVeGoetDpMvZgN0Qut+kd+jGe1r/N76pOfKQ
I1i4ThIm/aPUCU46cUOHXM/tCgKcqAzN/5wmYwfQmRfDLwcSwexx4arHo0aL1rqC6k6JKfLEOkBT
T5lIcZTcdoUxwCyF3/5sLwtiO+fsRY+Une4rdMUEza8MumqLHMvkrtoWQfgsqjD4BkdITocS10+H
OwRZf6itbGkequz3hRM/PYt1B4z+ag5lPWzgwsa3/QxseUVyRNZvxyxpfo1mCHCdSGBJ9vSFz6BV
OV87omSfD7rTlfNVwVIOSEGIoocoyGLUFZKl/MKJnMPjp6sf3IYwndUVpPDI2nUJUlKIjrRgd/7U
VtdZasX+FoROfapwy0mO6P6oYboMZxpP1kYSXhlmVAxbQPsUcQ3tIjw2A/C+TeDTs97Wqd2Un4Yi
YZWZZoz1JV6kZCk4ud62e2Bsld5DsiUjQIwTypLJLIN7UvgKTto+Hffg+ra/z+IB7LrULPUxD+Am
8aTEpd+yyKBHLNe4D3pgG90pnRXVii8VW4RwEBkJhLpq1xgNx71rlYW46UaJZEACALDtGoO8HRIx
f45qB65bA9rubjPLp4PmJjq3GTPup4eMcXgrqAwiFnDJHQSEOY+2Oq1/Z2+R5DHsMwtN3z43bE2n
sOwK9p0alhS2CqadHKHSJOpgRiqzj6NG4xMbrbw+6iqCGls1kxWdbOFH9qGPQmvhfjnxfdsOfgE/
LRHl/ZzVUf7I+i2E5xvaMHqIIICDU7u7DyUq2G1Rhj1kT14iVTiOU6ZeGt0tRj6junLLOr8LiKT3
PXfCKQTqSjJze4gmBXPFj3/NqFRrj1YlFyfAKDfSHzLNUeUGK7TEZrbFc7rL2tApdjUt0e9NRht+
LxutqLeVBD2irJqDxwZO//itai3SMyKqtGTvQ+wQx7KngXUq+1pSLWJi+cvicESfIQl+2unCjPNj
39n98NAaRSIQ5qXTixxIQmAIkSnEBlZ9rYox0I96C2d1080BfQc8G9jY8wCtIQhUxcmTJdBYNmMi
DH6oH9PQAJZLoRrrmvjhhjKoaRKOYbRV9VQZ+wzfa2902T63MCUxQ3WokGvOr7FuPjZ9MIvN0JAW
VVAo2cirgm762CS+egzo3RiUC9Dxd7rdEtVtQCqCq1yESJZz7J5RZKROM2wcX1bf6HHQgndz1+L2
aofQBHk5EWgFtWBygghuJHvTkjMgjejsiMYWguA9ljeBPBg14L43QYMBrsqhjlJ2JXoDDAg1blfJ
IdK2cdJwtvn4Q9reOEMGPzljpn7QU0BIpfkIAfbWWI3Wfi6y6SOrmA4hQsppo4ypMI5WjmMtZgi9
/VzBHSxuCneY2qugcvoXFviS+Nd3wT5zi+KH1VrTL6i2EeqvSpvgcykKZqBtE6E0YtEDx2wW7XW3
aOleI4hzj9rYzPV2DHx/3tckLj8WTPeHAn7TLxri7g7+3qIjAm6uP89TP8f8OEH9O3DFQBbSB9U9
3aeKknCEr+JRrQ+KWryu1abwZ3Y9y8WeYYtsJi/2RI84cFeWS85uDPGO31DITp9612k/WJXRfBkz
OZ1SrIWiq6pJzWupK3sRoA4IZ1LSWODgSnITQLP8+KaCv/bZDGuVU04WRgmFmo2bKS+rcY/1lA+W
SWaLPKlBU8luskJkPe5gq2OoIC4cS0h62DFolYJdoIL8gfi16gumuOFTNCXaF6PLadxkktPkBgur
1NoDUfbOFtK6upHxiAiEBB8bEpNOSKCVSMgOmW8Op6WvSc8Owvywwd/cum3ssfyukw097LvRxkQA
MwT03lIVgTiORAK49FOgCz21k3C51HH2bLgguS8NPLoIzYvfiZ2LNvTZgYkcH8EPxmfqwuqTsBNi
tCyjCL+17HrjPs10+b3SYGttIAgH4xHrev0bUwJ/Ua4mOnchOYz3mEPYi8nd7NhEE9RJsm/crmke
8qqtIURbs/EqKg7MDSJ8mLyFxH17F8yy/BCRY2Ptq7ILHiJsn35wmEux07oUTTwXU3wSkG2l33M6
cSP08Upyl5kHG4acldCyqvsCKtBsTZDQS/Sm8FpV4pykyYVsG8KZBzYycWqmUYu3xNY0QtoU9hi4
+EtEWBC1kLe6YxIUvc8xP4jPOHQOaFOszLkPZMD9x4hd63PvS5OOfiHHxzhKg/RaQEL5JWQffW60
krWcsbZ+g6Nzt8OkLpNb7IzCF1kUcX+qohmthQyke9Jcyxzu0HaRW9a7YwcX0oys6UoJGKMUjz04
SJGQibpJ2lF8mYaRzv/Yua1/TDpuLQaCu+hQkj+jUxo1C2CMmNE+zto83XRVO3SeiXzO3YmEiypq
wcGV13RBm4xFWPErtK4AgkZjGSf0OPGD2DlGG5d3eeBjT8Hs1T8m7Bb5EboV2VGalUzNUyK6+CFp
pvnVQKngjQaKSLpu3YSUsC+qgDD4yZkRFimgatcXrrm1S6oALxeVrUMr0bCGs6MwCY4Ovgr02R27
CHajTX15BIsPja9jMw7Phd1rzQFBorid2yCrjwI7hy9Rx80CYLXMniBj5sNmcHhxTAM3B2Nk/08R
e4j5qUg7Z9oAHkwwb2tNUZUYAmZKp01gTNzwp+AUgE7uTX2MmL5RZtgULn31ozUVl4QWtkC7aQcx
2tx2Zv8x6zJLO1iQ/1912mzCswfT+tnNpZMBpwj9wZ+TDLp8obrPSyR1A9erLikV7Nx1rmZIkiSl
4/hxn+M3ZSPSD5hai6HJfeVCv99PRK7OBzTjOYRXRDEbh8iybwM6eJBz5TTfXJGFmteBsX2okBnE
G5TN0V0LGTjeGVZpPxjg4Uy4yaIhYE5F5N8iI4yQaya1e98YaToekVcSbWwubRn4MdUHzWhBp/Tc
dMO906YVK0mr2+7eHYIx2E9DSkpZg1V8cWKnovhyM4OYZGZmSjDJqJKUqSWxBIlymCFhQIuMTalV
1rE0bQc95G+AKFsEnkAbnFjbCZn2tVOMPZMvg5xEDRXSjsGKpYPhZ9C4+p7UoXsfc9Jh8sKZ8lWg
0qqvotAPzL02SuAH8IjB2kusQqIdClr5ZPqzAXPdKsOMeItaPrRhxYbfdNR7WlYhcsXZpmQrx9nQ
pTXgpoG1mxO/BGQzS3nQaU5BXcpDy9l2NGAAIXW9eKJeo6YbCt1AsdawYx1nx5ruU4PtdNNP9NIG
J46WaroGdJ57EQOMFVG4jUbovJveJ6rl2ir1tFlUJVSV37neSImxh2Pe8545VhxHJ4GMXvH0aOOr
9ckvqgYPhdCCTj9HbCaHUXfb+krnMvMUDBJ5qe2UEQQgdFH9pohhld+CPYCDBUVjv/gq8R/aYPZv
ddo1/rVdiFlusc7Qhr3rDka2mSdDTNdlYGN/NrZ69otgxfKLFnb+ywQHdPYWd61fdEAiAtJy2A4b
1c49NuJVCDRm+G5209SLqsyy+/A7tkShPBIbRA7kNKWT4IaLu4GnybK698PKAIYX3MH2Tk2/j88Q
5siRHOFbJ6nBhUdWj45sp+qqXnY5YW5aBEZXdp7BXSW9zSFLKaJpAQ0m9nf2LBXENFjLhIgkaZc/
oV/oHqa46x+trGjYtiGnNzDrw/FTbS/3FbQg/RW+CjDDVJLJ4Zo9z9c/MCURRYjJynvoaFhz7gNf
4dcga7hpGy6qi12/3g7XvhrhQTqag8klbbxsK1Rg6MEmIbTqZ0UbfeGjoRreAN/3XzpDwebm3lI/
hW0J/R5nm+sCIpSz9yeacXgwBWjLfCuIfgRVZ4w76N/YuCz+F+ZmhuLhHxxwmBbxv+V+cnwzfMHg
vfiQjBGrJ7Lz9jSJQtdpyIT2NWKbwNzEzBwCA6h/4r2TWDhETJHuHgs3tm7oz7Y5QecA3vd5l0K+
AbJ2nltX9c2m7Kya1QDPxwdeCDhBbcrJ5m72o8rdBBhPOdvGyBdFdkCds9cCI/4smriaDxUtl+6B
nzo+1RxW2PmDTYGiCsdq9zPSAbiSnGWC1+XQ68zsuXnBvok+UJqq8rVxe1lvjEAojo60Q4UBaQOO
iF23WrsJlkiFbWz5WXSs9bGkX9DVRH+ADlnNnTm70TOgv3DumI0pVp+m6Py9UTmccbQBaKIHHcxp
gEunCvZ6MuDuwv/aV3scjPEgiOVc86cuAMeWd4t+CjgJ8BWbBhnv6n5o40PjSDfkwhX2d6bZ64sh
gApv59nS1IfAt6fnbFmRwBUxt96ycMWzXgNmQpEqk+ugVqmFW47bfO5pf47HDL38XcYBQWJTTvhu
QAOq4Kjohq+tFg8/cT+wb2wts7EpkspX28CGEH2FKk3HhLksRg+nIeeqrol03CBSCdrtTKXFfOXe
73w1AEU/GbAvKaPgGAFqQpmUH4SZWuW+r3uBaw0H9LZBMORhKtFXR/4sTDbNMNIoSE1R6jsLlRBM
FLubvqZyAN2e+9ANdiY34uwrwKzaI9ddIB4L5sGJ655mneAMdle91YMraapyWMHScb/RRzNTBPVG
uBwSGDyjfUgH6xlXNf3D2Jjpq8Y8+dJkY3Eb2sG0SEB8tlHHn/JXRPf6ojY2gM9cXOl+hplGXhad
GDFuJg6xa5eZPl2ndpY+aEmcONsZzm+8cSSkg8+4XAQo14hmRWmGwzLY/czNkcOGtvOuHcvhaYzj
uX0qaNyhgXLr9iUDo4T96djOZ7gWgzpCF7MqWD852yVGpdLZVBUX0dOgF1rzlRa5nm/NIarKG3CO
4qqg3pqPNdwXcx/qgYY8AcoWhjvZGD4u7t1fjcCnGs1nCCTwsVvIbrMeVy3WOORFbCo6TAUAs1XG
x3l2J9RheUoxXQrdZc6FuU3ZzAY4HiYXas+2M8KpfXBzO7lDGFPHN0OZOvtE6hkkqySwcpjAsR3s
HVDlkpKyXzqilS/tRxzNkKE7RqRyD7KMsLbwsPxvuGkF8UPZOXV8IEDDzPe16Q7wLpVZ3ZFpW1Ub
I9L51YhmTPPKVFC7YWCr9JgaWRpeAZgW1HHEG0GCz5tJ/9yqUvvB7Tzn7Q6FfJxEZsOunOJabHCA
7KIPVTA3BysYp26fmiMIwGz2DRxXyy8OsOjiBwPXImyfiqKc76Kqsoi1RTZDeh8E2yC7+w8UQKG1
UTt4QvXhFRabpbztzch3N7OcRmP3H9O3ahvea+bNfk+8lpHlZY59jp2n+wEz3/EAw1wv+Ktm6AlF
XE6nsp5yuU87jq2p48MhgkiGCw6dZ8xAhZC4wWKlaxq2tfKXpg060ewpO0/rZ31rOIUFQwSKrsm9
84Jvr3HGVRPDD53khcXsFKHe/7zxdI5HzIhR53Reh+XBzsfAaB8JU91NGL1sQYzkV82fuV+4FIN0
t6E8F1TniPpi64Jr+DnTR2kRaEBrSBLSsHKX1pjSwGd65zVybg8dBpdXYRP1x/ddNJe/Ze34iJk8
D0v+Ct71K8NwLQDWnbiWeJ1ff+ADBp+skLujbinNA0/gUlWliKvfH/T8W7aX48sSeMzbq2fLkTMO
PiCkN/S98QChQR35r7WtLVPmmK/hQgTTZp81Yt6VA5rjVs7uthyKS6G/56aW/OOHLJ6ff1h445xU
y1rwkvssw0kPwpVSRnSN9LO/kPt69nNCqCMGG5NUZLRvR5JiFKm0684T9JCPFlPvTpSzenr/zZ79
nIDLPJJFnppcLRWrDQRMqbHzSqTHHpkPwV7Rx/mE31V+FdfwGKnG+v9mpv4x6Mrmu4ce0xmNxd2Z
YFsgMts5FUPt7N9/tDOfCv9ytVhP69LQrdUoLlUuwKPdeRJvwz29+/auSwYfIzYkfO8PdeZb4TNP
xoSAuOSa9spPu8M4CWZI3Hkk7ploYWlwHmBM0kD/13FM3dKVwHzYMGy5XgZhznYOnYXZFzfWXTGb
8EHnMbgwJ/42ymUUFAoW+U7kh1krX16MFyGAO8w8H+vEgyoq86Pvjtp4NUex6YEL+uaF6Pm/nXJJ
sdLxbV6+FPSP1YgmESUSb6HGo0ToXkKHa4YWp8l+zEXQberFoj8RBU5uvmleMLH97db8dkOjb2Ip
XijCU50Z83adYQNkIfKKZq/tNWF4iZ8jkaHV4HILLnOz8HoJA9GrO+qxE10CUXFNMZyrrkOGcEh0
t+Jy5aMPpk+PB4uTyinbonrwnVOONBYiQYanJ51X5QZXmXToxJcN1m4p8vpsT4hUi4so/iVwBsm2
fZb1bJUXts+/pydO1SxvG+4MXv7W8ud/bFqGmxZRFJkTnNZEPGP6BJdhDvXH9yfn3+ttGYVYDFyx
cZlen4R1oiU2PY6J1hWWAaE2tFutD01vKOfmwiF09oFcoErXXmKU1wmJOrLTWQWSoXqfLrcNUruQ
CC+s6nMP5OqO43Kawq201oeOVrt17dqTt3CftlPjYGMwc6lDo/DvQYUY6+kGBzfyT4ImV3sV6Gac
dXY1emAWGpBeRv+0GCDMce2/rio93gmrKC+cMGdWnTIMQC6DZGah1tkYUKtzhJBq9AJuZcUmzQYM
prph8UTCAdEMb/BpDb8Nbgfr10y1Kbywm515v8rADIQMJFPhf7ualqVfRrFs68mLtSi9CsWQ7mXd
DXsLC5t//5QKb3h2GFs3bXMdGBOIGCP4hLkZ2+NniLsdAi56v2yB2YWR/j5Q+ZL/N9LaZbytNOxg
umzyWorQJ/hb4i53iwkpjNl7FY4l9GiVOPzz0lMsbJP05iU/Yh2+DV3NtESU0nAzRYVLQ6btQlgz
B5Jk/pvnY4Wzm0A7MajF3u4lqOu4qyu0Ig28ke8WzIvXrOSeFEZx+9i2yvg00fT9/u/Pp7gGwspz
DVP+Tkf4YwPDR5or6lCO3mBj8D3YFWKjqP/ZjYN74SQ68/mIHlHAg2xi/LOquqrJLvLeEIMXN337
gCOodZi6ufhIq7e6UX4AkTHSX99/urNj2qaLuEzHMP53UNgfTxdNwIrG0i7tIQhndIGb9DrFM34X
jZggoffXsfKZ4JXbp/cH/vugt4zltkCOBRweSqS33xI+XJ7gcVRx6Dkh0mia76ndpz+KrCt+WhiO
BBcWx9/7NgNa1O8KGSqOSasdtWbhDSFKUnzptYY7I75wWRI1F77h2VFI1zF1Oh/yr8wfo8lxahzb
ysuKETqJC4H/0Y2FeeFh/t6+eBiqc0XpbQoCKd++PQPo1O79tvbqAW8y2DzNfBTgicMuxIn41/uf
6sxgS4IRRTNbJUl/qzqdbtckqyhsPcxztOuW0MJDOPrZ3aSXlzKT/j4WLLFkigoBk4h42ZWnvzs4
Dl0Fv/EEGNqELYg+4uWO0SDc6Z5GZH+VY835QOhQyi3X4Jh//1HPfD7MjMgdwjqRqvr3XfCP5YCT
4+wnwKme44fdjd52UF+QHL28P8q5F8r6ZrPmDERys6yNP0ZR0VwQDlV0XpiZ4cGfs28Ic7O9tOEc
vz/SmVXGumZDYTjdsdWquKW7MITGKGtPxLN+7EYVxODXmDrTf+67I9ap7b/HVXMf5JTThW7wHddp
QmVBKIKF5YCn19r4wPaMO5CY3WsT3e3h/aczlunwtn62QO8l4zBdWHOrHRNVXwgnBnMjG51ndrXk
zdV0zxHpbNBW2FeNUxc/0b8O3wgVMPfsgfqziV33hb3szPdkwugO+5hFibsOZYHZPJqVuXAY4PQ+
40FLy1JFjXaaMkj27z/zmS/qckpbFNM6T25bb+eOlFkquijqvAim17U2lM5Hv+oyFH0NuAl2jkS8
7P51SBsaOfPI5t8u6+LtkLB28jyN4sYjKgKHBkfs6cM2Ox378m0+IEh/f7i/1yDDCap47JEhLRmr
U34eACbDVtVeaISdh5EFik6e9cIof38zRpGkX6JIIQh2PUoKr9j2B7/2otad77DNUcc0cCFXL5Yt
7z/Qeii+FCgyExXKkwAcXB74j+WuVTYO/J1GMx1z1aumsBpYq7I4BE70r1Fev4eiWrEUeAr/Xm3V
NF9glNWp7pEIkp8oWD4jHxwWbVZw4f2tv9J6pNU8NCbLTZK2IGgiLIfD0PliZ2vYcrz/6pYF/OcC
X0bhzEFwC8DxN7jRx5NhQOkzPINKBOdUR7wAvUqPel3u8U2I97g7urdknzT7Ea/CS4ttfR4xPvdy
rMB0foHpitX7hNZkRY0MLYKug2A6jGUdmY9OR8jVNcbAGMRg29Rdm7rUf+S4G6CNwwYEQmqTPGNx
pz+7NufVts7iCmok9vh5uIUSLBEV4bWFUL9pjXoX+616gb1IP9MIzfzXzH35Q19y5zv42Cdq11hB
+q8iBR/faE4YfAR9LLIbBeNWbeJOmgbJGPg+bVXvi9e0SxzrSJ5M8iodmvhoMDXnJ06u1muNsds9
vpvqe4t2i0SbcPHeSHqzxBivks0xdMtOPoNfYoaSQE3on5oxjfPrBHn/45w7Q3Lw+3L+gcNeTXpq
gQB8Nw1MNWQalfk80HFlbuN2XGzZMXLjMA4JTiFESg7WJqD//JomftjviyluYaOQenubkOmgb1Gk
wjbQnGTsEXy27vcEMcwj/Ik6/McC7fcX5erHlBLCpUJ7uxgT8rLJlsLN04RTc5VrqjtFi37k/Xm7
3qWXUQyu72wvilW4jiDDZ03YEYeFlycO1gIZAuNInwcifiJ365DU84+hS8t4yEzY0UyC2tzfWUl/
bDHdrFHc+pru0efV+y28//hzXUusAt9/rjNbGSHqy+WLgWhSr1Z9D5lr0nJhIkvqoPT72N1hf9WC
yyOewpfiwnBnNhkAMtNY8mqXy9dq53SKClkAkhJQEAd1WRXHNyTjyQsw3O+ezGqXYWPGsp6FSjbh
OhrYbEUMNgLJkm2gcV+iIg/Bq+yiea5KDYqfInAvAiILwkNuNxPBJJVpUkHNGJhCT+7NrUYKSnho
VSejQ+Dq9Yntymi2NTWuD0wasnI7TkpcBWjPPhZ13mo7vI/EwwwVCyQu1Sz7IIYkcr/gmT01X8PS
7KHXIxQx6XGSQXM1+rjh4Os0s4cQoKQjDYDQO10oqc59YMWqYPLqrlT68ud/TKQxMLEIwlDWC3UV
ezNC0k2spQUwDYv8/bl0Zo2AgjuWIM/O1oGg3g4VxxiQYPU/e/oY9p8k4UIeOsNh19ld+XOc+n+M
3GaJWEDLVKUmxD7LXpUVqh66fNYZjuRELKDmIPtF3Kf6GBAissWX2LzHk4X474womfcf1FhWxWp+
UR1StQGcc4qsd4MsDeKmqmDTAdUHznWZ29Fn6C3uU68pZ0m/VdgNhl1wTx++eh7w6r9CtiGeK78w
Pw1tn933IMD793/VmS9NcwK4AdyPm90ae85GwwiixJ651TXOiZDA5gq/luIjBMn4wgs4PxRbLmUQ
y2x9irr2jP2EJvjSrY6dZ1HDwHKi/LbQIA39F09lUiGbjqRkVatJlfVmFZMaqJMuWiFHw7+83aVa
GD5hJdA+vD+Wdfa5AIG5E3PfwSzm7QwWAc+ko1L3Cm00SwTikf2tdglj8FpZqfpIaKhUBwJzkmg/
1EmIRLmCyQ5PanQ+D2if83sI5ImJw3OEMsEv7EHtSoKTiJlDI5wcGqSb+qmo+vhjhk/R4nbhL3nd
0MgaqPEmLuKQauePMW6AkAwmR0AEg35if20DNJVbRAbt69zOM9JvRY9/Bx2+ep6GWOKUqqoRmm2H
K9U1BhgWIR7vv54z69sy+N5UowDYHLVv3041ccWOGzV7sGHm5CVwpP5xhDpz26W4XL2a5qRdKtfO
rDND2jo4q4Ux+xrJDrUsCowknz1jKCXeEpihwvkko6gL6DqkwaUo9TV4tmwpv/vCbGAOyOnq+ze9
VsoqaScvCQNzN5qoffsS8iBkpAyedPCqu5b4x7vm7zFtQBLeLP7ga9zMDWExZ4HD+ZTL4gkqFDpm
CPDHYkij/+dQq9O3LWBrBLjVeDMTLdrnxGY8ZglMuI2W6uZ0YbqcKfW5OVuAgXT9FKDW2+mCEL/L
VcXLnHDZvYKdMx3snOZVNMtuS98ie1lEJKdgLssX1oz54f3Zem4tm5ILJwJLtsV1DbAwUssBzMlz
EN/djZhkHluq/eMCZ1wo1s5cKiwTMZQB0oJXhr46iVpsdGNtyhkKcuy2yiTcO3fCnnbM3ZM9Gt2P
PmxgtNSiyC9Uv5eGXgEmcVNjspC7Ix4ZJn3BoKhOqIMNVMoJfnoDFSqpcsEmhwN/YeTfF+r1IWhx
8rLsBNueu8JfK6fsIZ4kk+f2dV1Q8rR+D513ivodVtex2kadb1e7IYMnidU17LkNxnDK2OjIX8Kt
yu0Ac3ZcAVpcGGznxcGLm1zwzkGhiUbE+Ij1oRvcdgP+Vvt/nxu0iTglTbYxug9vp2YWZr4x4eTn
ValKD4OryR3mGSlltq4urIJzm6azYEgUvBgbrQFQvcem3B7m2evrajoERdiciHwqdnowzTcY5EzH
9x/t3Ba2dL4JpmVAYMLVowEwBQEGxl7v+q55sDuru4XT5QcPvVWYysv8xVfFSJr26f2Bz8xEmwag
DcYrfq+CtwOXRHGEfasNHqTN5jvLXX5DBZf8oF+Ohj20cNmD7mhgEN6EPWjT+6MvW9dqMtogrxgt
MB1t0pvfjo4Ro9X7uOp7QUYYBUbKPP0GkWz4XxyCIDG0vW3HtTiQV3toHYD9jzWPOdnS54Q24Ky3
rICDo43jh153L7zWM99zMXECP3KXUtdYPZiLxS7qv2z0bMw2Qgw+dENDjZAR94rZbUJOQjjPN3Ez
xd/ef6Nn9k+M6TAMs+kGQkdZbWrzEDdCd2iomvi0k68hosndk3lk9fvedMwL7dszy8S28Vam5mIH
5bh4+/1sPJCmCjWbV7Vzh7VUi7OqHWnmuJPtjF2MwAH+wiZwbsI6OookkysmSOhqSFWEQWuF1QwN
DJ/S2zZZNNoiTAQ80+wbzqO3MpfWuM1V6184MM49LTQRwkSULSQV+9unHeO8EVgYjFyD2Re3eL2n
gEJJOHxFfhCnh6brourw/vc8cxzbpJJYuiHpk3Movh0Tm7tcb7i4elSg1YndLt1nLUzMWtmxRwyw
fRJkje3yOtbmTdlX9YUvfG4+CVdAD6B4BPFdPTNrN6NsN3jmNn9U5D95pFR8n4nOubAD/qYarPcC
7gpcQdl16VystsAkrxDTVNUEqIhIGUEjAZxPyEy0fIcxE60vTLsUKB4ZPfnXqqnyE0Q89aJnuQXT
FDXrdxZdJa4iuEmth3rBLy8AFL9B/fVP5PgB6qRFC49muWD+cSvXTIMsRtw3PYOzJz36fdaV15De
g6uOpCVk4/1QW6icjPhaEmmK61aQz19A0gtyXscEdRHyhfyoywjJhZS18aPR4dXjUW1axMXMpmy3
OLtp+RHfJFQ+3AgJTfOzCcVN7Lqx/C60BrtgzLV185rrXDqdVFMRX03aezLgFJtJ/JfLdip3UZSU
RBm07No3/TTF30dgxkc7CoJfZimyducPS2Bsz1SHGgu/Ff1A39dXVkA+7C7TxJSTNTSYV5beZPmX
92f1mX0faj9Qkm0urWd3tYhhdLXSzcbZs0OUz2bX4oHfoOF/fxRn+WtW3wtnQuiT3PelhFr+9nux
g8R+kQKO0xRI6mPbo97BxKQjBhcoVZ+wGRXm3Ux23gc3DjEELWw1fULkTpIJNAQf7aVSvtgH86wU
iueSDCpc4QaEIUPbhJtyrsZoM7lDbexgOZf1vhmwONw2JIOJo0qKcXELmFG+BZZv/Mpc3JUQLAWT
JGKxlB+MkrSwzQxH/87vDOdXIg0tPDgjklrPArd9LgLS2DY9KQ1M7qb74A4Qqw4uiBXyltbRSK6v
J0xWe0k0CWoWkXgYaSC1dei4eQJr0uFXESLc8GhIkTiFs5GT72qEVP7WwOd6JLwlQ1y8DapQOBe2
S+PM6192SbncPJdm5KrKTbFdxp8kcIA2ush85SQph58dzlqfsDQImwfdbmzrtspCdzyhq8FjuRux
4M0BbMMtCOf0SyLGyHYXZsXfkwJOI7OCdr0LS221iJWBcWxaGbZnFahLNoFjfAR+sR/I6xwvXGbO
HBgMtVCbuAnTJFxNc92t86EoHfJoNdpsmCe2FeZVsSSXO2jRaz/R0gsvoCFnKg/wLYB11i013Zq5
GcyRGRGXYeHCkglx4kxyo8Ngktv0WQyqRIkUkdzHiRmMP95/sWdHXs5GsGK4XGuUOGwmevqzYXmZ
hY2ChVDoWAsSNAguyD6hmBgOmV4+vj/mmWpAGTDuqR6RarGg365wBdTVt3loQySRUL5xGTOb7aCy
4aGuXAr3qgdKDObkGheC4JLG4MwuphwIsvCKOQtgTLwdnCsSthfElUIEx/AeiSHedcQSXDp1/p6v
vE2ABvpvNBfW1KAhInoI51rhJZ0zEO0qSakPjfjCYj1zzkPCA60DboYIvsbQ4tZxfZsq2RtJj9i5
GOmRVNhqe6ugYf/+N1uW/WpXXpQSkAXoynCQLq/1j1NU4gWFRXIjuHcXk3vAhcDtDxqudNF9U9uu
tjGmSJ4MgY8euniJSRfmfLF/qd5Ypsb6Z7hMVl6tiyh53atBgIOEn5x1r+4lNhMic25s1Ub7SHPm
k5wkp4OdtZ/trrd2oabi3Wz11oVve2aDWKhmrFIJBs+R8vZVCMRH2MrF0nPQG35KY6clqcDwD4Ua
nE9TQ4zDhSPx94JYPTXzld3IgathAYe/HVE1qShR+YnlIpQ/67mDTm7O0Wq7TrmjkUz45kTGVTKM
2C0H0UDC6iwv7MBnn5o73+9tWOfa+/Y3JJM+jWGqS9x5XfuQIM/fEnmFWR18ol1hyfgS5nFmocIi
gmgAEGpban2bxwEjFbHfSQ+xY6xwCnKTfYWx2q5V5BPJ0l6y61X0BOOJ7qfSm60r6QxNTlxvepoD
O7rJ6hhhRvXy/lL4fQSuP8fCOKe+okShpnz7KjACL2B1KeENZMBoWzw+nDsmi2Nv7cp0nzk2419A
y2SOG+xn5WapHwkLrYdcoPumE7cZRCDLA2IArTiSojQY5JcHcXLoVYfkF4/PWu0Cl4/+MGSt2e1Y
XIZ8yHHl0u6neaZXD069uLJAPEP2CkVi2MpZKA87ffJyyjixXulAd+br+49+5rRgu2FjY9vGe2kt
VXIwbssiPRKenhjBngrhq3Jb89M42N967Mf/l7Pz2pUaacP1FVmyXY6n7U5eAVhkOLGAmXHO2Ve/
n2LvLdFeVlv8c4TEiOoqV/jCGx7asRM7d9zWNvhzyFVurJW4eIyqYnJfO8Z7FhkL034Id3ab2Nre
5N/kS1RUAOqtAgysNiA5OIQ9VZP3yqGylb45l8VUYeeEo/mhw4YKbmJGlPe2aKMWfmaFyNqznvSF
eErVbviGVPV8xaUrGL7FmWLgX6MXiJDNqEUhlAQ6FYFZdApCrxnH9H1gjbixpfpgebyVUjFEyabP
NDoVHFzDsDVxFzVb+xjUhMNHgWs5BGscSXC7ahItOGKqZAbvnWAChlkKWVgOYR6Fx3ZE2ubQWqax
h1rZeG3oNuq0IwSQXr7/7bZ3416THlGWv9D8OiVWiJliomMF6ObqzmWzESEwFCU1bjt8T2z5tf54
bVIzhchIndsfwjj6J4VFeXBw1DzlYTM/Q62drj3KJw8EsebOXbu13YArc3AIEVwAoquR87p2k3mx
/HZBYrIw9cEzpnivfbu1lHAgaBGrwBwAiN6OgtTrnMbM3h+XCWvVUMu5QhPxBVHsT/dP7NZIrk7i
S/mMNtu6M4DXDo5SIicQgSB7SNO4/CGrtc9xB2jr/lBblwP3NTV54LsUBFbXolKgY1pV7I98ssVD
aCr1RyvP9aeYCtOTPmHgYFvNTii5OT0KduDroMK9eiTCZBJpErOQtgh7+6RAi8pp6w3VCUWn5Nv9
CW4PZoAepAYPdkr+/R+70mjcOsfsy/TjQsjDWEpHBC25Iipn7ByA10NpoLfopxBq0fj+naX9MdRM
vI9pOxetq2fLI/ki0viBuXyolmivav56xzMUsBQOtQwyrNVeRGEm5QrTTd9EzgP9BaKJHGnV8/21
e8UEBbNBo1w2bUmr6Puubo+4U1U8O1Lhww+Lgx+VrEIe1DrissL6XDOeh0qMwEDSBKvUyHIzVPop
MiPHj3Apih9O5TY7D/lG9QoIsQp9TGPqspt/+0EnDBvSDmyR35TJi1WlCzI0CYJ5mFRPzbMz291J
i1At4lL/lwaLe4yMKEERSwiaTkp61JNu+rizTvKCuQ0uQNobuODJCJdYbxVdLnmJ3mlW6r6RzX2K
lA3W009xgUYMQDU3/MIzb7jXqYgN9dCiyJ94uasuygNUsS57yFnX5GzEOfanOz/s9QsJixd2oeao
JAKwVW4XC+M+oM9ziZpaVJYDonlBlZyyeazd59lV+x+L4qbzYWhTp/RQG1U7DxswjNQOBhZ1n/W8
m9SrghSZOJJ1ZxUqJV33A3jB/LaKteGf+792Y1OTdRGlAvKHmeisdpuJbyxuu42gm52rH1LMcCdv
FuiM7qyK/Bqrr6VTrCJ3JzUiqV2FDUMPL9CJVOGrY+F+y4YQ0xBwxW8FUQTSSxgk5WiPj+hjTW2G
JhePeaHtdO5f37tYsMm3Uj4mhKWruSpIEaBiVXOA+cMHfr2DgHGuI4GDlUGI2vLsXjOQujsh09YS
y90gyMZoOq9vw7hCZKztFgpFy6Dj7pwnD3DF9J0zunEREnGQcxJok/+Yq+MQZAhLwFsyfPojeNJQ
C3R/9W4VvhiA9pO9S2pjKUnX4fLA54GTteYrqW2cNAGsHl+MuH8cOehW8WFMq6Z/dAplgsI0RW7u
ZVPVfxwQNm6RkVMRigfLEHffIjil47FTkKi70ltBP1CFv1k/1sloi9OsjIiWaejL7jWmN74Ev5pg
guiV2pi+Ss2IE4epQGTeL6vc9GfuuZelS8KdpsLmKHQ1QLJTHYPueHv+69EpErSohU/oFD4E5P8H
9mL95v7B3foCnCeqzJAgAH6vvnexdHYgxnrk+iO1eSnQPJpQO9Gt9AhHx0BZtuX2eC7og++MvHG/
0VS1KSrwDHJjyPn/8eQWizU5dllPfqTY9cXBzRABziJ50pUi9OcSc8v7M/0dD63uDplvgOyCxgVU
f7WgrcDJPZ7E4A8p9j/PuV6DUcTrgm4YMLLmHeuD5xvuu53UZQ5pmSOkZ55Cs40q6boAxW2sIqx4
4jxPtGOIUGn4dkIK4NMYL3QueyPLnu2sLjACSaNK+xiFvOuHCSI8NuQpD8UPgRFR+q2ifvND6SKt
vKZcdO25RSzEPo9Ziv5yTggZvs+cIbcOUbnPcd744GSShAQOxRTsLuRn+WPZ7Qg8mlF3nZ8kYv4Q
KKjix2Coa3AynX6eeIjwGtLq8f391d/62gCMadDRcSWzW12aUVGji2hABdHgIr7LQuwETAxCPZjj
zgsYg27noXid0WjkldQK6ArSsl8Hx5Doe6JEOBnxFJkvY6G1v9DDizzER9Dzbbrll8WXlmLJxc4+
2zi3kiYPoBpOHTy0VdRqVnpbBRjf+L2BmD8Viu5ihuZ0ub+ev6/G1W6m2AnDRV4Purq+OuvFSca6
sqB6xj3KP50ZqO3VSjTdtyrKHWzYMl1oxDiKcsxQ81oezZY98aHHlzc9DL0Iun+mTLPKc48nb/Mu
0BsdGFGpjJ90HNqNnd+7se1M7ktqiGjNAHVcrQp+Pdh5NwktUjgnNPyt6t2cZbhZDJ1I+0PcBJlf
Tl3mHu+v09a4DrRtyt/wKCk23G73KhHoL+Ga4SulXV2zvotfjKbEJntItbc87y06x038+f6gG5ud
dg4mItw2wDHMVeg2DBPmBJKGK5ylQnhUxRrNGZzT1JefA6zZ/PvDbew4blE6d8QF4OrXHZSmSFVj
wN3Vb9seBR17cPE1MapsDx+ylVOAh6Kvy53Nf+vHYjFr+rr4vPomGPTlOIYi/mHXUIMQZjDM7jxF
jeFryGIPtPnT+IOqRIZ+GYzafEJsy5h/3J/3xre1ySewO+EB0TDGvf22U1AoyDSrrU9WWE8PjtHW
VCd1epi9Xj6mqPXpJy2Lyr+vJshrDIg/lFb63GL1/i9pqsa0GSDmDujrBwE+o1katteBuOB0f4ob
8a6kstqAdok2SZ1upzi7M9DauGr9cok0zwwt7VA3quupScxyiyq4aIHanWPO0jnCfPLj/eE3okHg
QAQ6NCfpAYjVRp4g86BaCvFswgn9aLkAvQ8GcVlzbIeyUXf28UbdHUQsmHOJF5VR4eqFThYYDLFe
dT6qOktw1O0eHbECf5F3ZcD59io7D+JzbfNGnUScGZQJEy38okbId++8HxtHmOgXjCU8SSKwtVJN
Xneg47sWmuRYAgDsov5KetgfXEypjjhPFDtl162V/g0mhYZNU3LN+I5wMayEm3Q++udoHyDyhjnX
VMzhN+xtWv3t/e+68TrS06WzS8cZ1MMakgQyo0KRtOkgZvad1ysaXhemVvp9oilne0J4e6Ic81Ij
qrZzH78emVIVbFCQ1hR90ai63dBWMrs6fzX7aKJXxgcp6OH+h2FaH13QvQfnEOUNJBNzQPPbM8Du
lDs/4PWlIX8AqGvyfZW8Y1U1q8MIkz5bmf0gdHL1I0wHvX4OqVRfKLQnb0CItG9niMFf76/46/1E
XYlnmuYKlTp3fZLilq7JkooFGW3uI9VGL1bFFfAwooNznkee5Pvjvd5P9AwlaBC8v6wjrC6OLLWj
Wi4D1KC2OMWI0p/MRv23G/rRuz/SxoL+OdK6bzTpehFjRKL6Hb70p25ye9y0BnwNygyL+AgnJ3Oa
68v9QV8/eUxPXhVc+9xN68ZIl8xICkRMTw9AO42xcB6GKW12LqSNUVg52TV3qKSBz7jdrHU5LDOc
dDxr6iK5SqWQx0Ut+p0duXHtSYEePgbvmMlVv/pWXWEnIFhMhrGWCZXNJn7Xz036Dc8cfFmF3mmC
DltG8yNted/1pi4vbdePO7PdKM+RBBJSChm3vIZFOmllxkkWOxBI47AGlBM5ZyPXjR+Y0VsfcDoX
3yvTzJ6bSjTPcRw65zbUrfFgN2b0PRyKKThhXejYB1TRtZ23fuP8kKPSo4CXTFlz3SdQrFh3pl6B
TRsEtVeZenWeXHd6LNRmflSHwtzZ1RufHk0Mrn+NgIpscfVNrKzKrVJgV4TFpDRc1dLHOdfDnVtf
/iu3QfzvRgH3IZJTvDLybP2RjPUwDDo3YIMpmQBvAuU/mLD7GMWbAuPpz00dFY8GYPQnVCHDD8gF
B7/un6ONw+uC1QNUjI6LRVHj9gd0IdZiXcUnTwgrXhobl9hDZ4jsGkQSu1XElvtxLoP+8/1hN24n
huWFx+RWR+FkFUFRD0r0rmFYvC66Y4vPEW65IIsmzHyu94fa2jgE4egPEP2jCSJ/yh9LrEKxUqde
Z4lJOg4BpsE8dYp2QArbfaOBVN85zZtT+02do8JAILN6X5ywqqkCGrZvDzOWJKFVPziDUb4vXcRv
709ta49yEmgNwlODXrOaGnRrPdVJMn3YBoDcslF7Yw7j/P7+KK+3iAxABb1mCllgiVeXYDBbej1o
k+ObraI+Jkmo4IgY2axiV10ptZTeqLNr7w/6ehXhP1KYl8hEUo41NNxanDxOBzIlHZcXBONQnicS
N4FtDtrOKm4PBc5CMhiMVwURTAbqQB0bxy9n3LPRqhOHyDDnS54E0fn+rH4LyN2edzkt8lCuWF6v
NVAZHmdrN3Xv+Aimdc8ghW361bh3vrS6wm/zgnZWCAzUTq8PZVciVpCraSH8tFDECPFFDTWcVq3l
B0hWePCAJENxaMtEKw+wnrocPfelQMGa2Dw7OWnSPFQdnXYPH6/4uaYOhedP2jffrIHLCLuDyOmH
IyjyWj2BFXZ/OVqH6ANubeKNm+M4cwBarpQenGNsIcVSoHuGbrG7cwm93sfcBYxC7wBUPtCq2yOK
N1McYRzr+HUEMrcG3/hcGVm9E/O+vggYhaCX1ALMP3CR21FsnILmfuBgZrk5qCfwamF2EDD90JBK
HERmZilleP+Db+0tF6UWjdKqLBav7rnGinA9EYnr6xOeIbgdJq3m2Ti/e2Zs1jsF49ePiWR3yi4m
DS2qD6u7XAHjXENRMv1u6crvCHmE0XXEYBvc0ggi7jhNwsEfesJ1dEaTKThqQ6XlO1t841sCmUKW
CPEQWdddfctssZUKHI1BNKgtpzjRckDqiMvfX1c6S3yt1UkiNUOyVF4QjLda2SKfx45mkASmJcX4
WQz4SXxf+jqbfthobeePqhHp4wXqv42Qf9zg5RPgKYMlU4Z++clodbf2qV+k9NfgCySHypq75ajw
yKeXsswX8yC0rqoPGfa7Upy6qpLHxM1oB4dWWvVoW0J+PQJ27mu/ZbsO7yg4LDpeW87wT2UEKM9E
cd3h8xIFi4LVlqYVh06a054xrijSS4hP9ACNeRb9OyWyKUdBG4umj+B/lU9WnKA1H2ZhHz6ag4Nd
sxuM4X/4raf20aiwgDjWfQyqxbCi9rCMKHl7S1LEyUVVreoNQLE4O8n22IIiYWy9NUAGRMj4dcWv
kmrR2TAD7cWBzveu4Qc/6qOrRccwClWeyGZs2uOy0JTA7yZJ6idEgkxEN/BU+qx1mpN6Ee6+E1Pq
9Ddjpy3J13bh/B5QBelQGQlm2yVPzpvqu5P0TvOzy8oAgPaQudGjiRL3/GZRleRzN89RcKzrdizP
WAi4l0EvRPfLFUP8ASH+PL1YFu4rVwdL3PKdWpK//Crw62qYr1KFGJ5bLT5n3aJ/wCsLBd527JPs
VNEsKt8lNdoAnjqZTvxDb+nvPrROA6RdYWGEp+WNjkq4WQzulWsuiH1IJRhELdjZocxUdZg7pY02
Pww1HU8PqlWnvM26wRqhKReYtDl46gXfrCqxHrpOxyEXYRCkTQT96q+K2bTDIbO0dPqYLZXuHh34
teJtECdGdYLSmKeejSmK83kM7X58Wup+tD5beNyUP8I0JTbR7aa7ikZn+2HIYk8HI0F1/0npAox1
OL9c3QtwKOOxWWIjuYZ52VBYbaF3H3DaULQjsE0rPpioorRnBMhB22dOg/6Jmpii+jK0sT1+IQpq
9UOGOsSPsBZR+1jGBd56YRshEDqRDKvXuVb6ycPohAHdTpRvKfGSs9KetdUzlm8qAulWP7xMOfyt
Ix+iaI4dWIIYQwdLM5JT1wQ47yTdkj2oZZ4v3kLk/h3T6gCXCqypIUJl3fyCNS2u1Q4Y158uXiiC
P1rTc5mnM3wWNCR6LwUo9TMIGqvGNz5PqsfCcad/3NaO8xOVVj47zapJPFaRbSq+3UGBPGRJHMXn
xaLYccrwXbN4zUyMrqEE6JnXDk6neQJb0J+NCeDthOoN6LEA5znVy4l+82OoN2p8LCYlzq9a3ms5
sPQAO6y4cpPP5VT2jxZOybh+OUH2oppwZU9OAuHpATz0MD9Urha3Z3uxA5+EOB3fEhHEz3j5qeUl
G62u8fK54GDxHgClmaI5D59UrRvFNcvU8UOGqOgvBKU6/JMzBP29xbT66DiOgzSnrJQEFXWr6VOC
BkT3L/h5Lc9z49SPrBqLDl4LGZ8a+Z38MDtqoZ2WxMU+HYyn1X+e1K6x/xGq2lsnp+2x0CVJDxqK
izqFkNkspB01SQtEceoH/xTVYGm/Jl0dPk9xV7zTMl37ZEL8DS9xlMX+OLW5dpxL7IIf675umgv/
hPAHhxLsoWxMQCeoYe5VsTZeV3AtMgIG48KzvnrRRzxS3SZ2Tb+Q7tRdmsUYYMRAP5c60/fUneTr
uXpwqNuAfLKpCDpAUW/DhwSbmi5UwbEr3HJe707z12GR8ZsDRu+dQZ5cw7qy1adYdLtKERuvKkgh
S3bsqL4jKno7uFCHUKQWgOTa1ttjOFup183mXni6NQrlFN5vHeF68N63o+RDHtA2TRzf6dvshJe1
uNLe2gO2bH01xGvIjAhWKMKtIoTSVQMrnMjkY6jK3tTZKaYDBT5L9TzupNebE5JNZhJn5rSG/cWT
XZQANh3fytrolBrJcKRkP+00sjcn9Mcoq1IB8UdSG0bKsunxAmKiys/hFAwfEwyG/Ptxj/wC601I
5kCiTtNf5Qq9/UJzGmliMUPHn5UmfR6yqOYG19rhp1vTa4R1uVeb2hpQdpYoIkp1qDU7KVg6TMkQ
zoCDhhWNmS3jWR1xkIR+NZ0aTJXe3Z/g1heTATqdTbYWhZ7bCeZqMw3GONp+yjK+WfDZ9sD8ODv7
YiOlRckHGURIiq7sHN2O4mZC2rIgzUbc5H4rsfp2MfLUvH4Bh+fEg3bFS2r4H5IBKrLUSpH7QMRZ
XY3qEJhkDTByP5sw/IgrBZjDHOIg50bO6f4ybnw2KRYNEFXODh3n2wlygwGPKlQXrNBYuodRSdP/
FKFMb6DtqX7VO+YOJmqjhkl59LdwoGSoU92/HXEKaxZR5IFPzIqwAWau/4BPE194Vd2PE7CzY5F2
vNIGzExM8eqvyVwn1fn+tH8LX6zOhw2IU0imgCVQMbr9FQkypuHi1goxfWv+ikyn4MFTkHUZNAwj
D+lIP+1gO636r6rY6bsEMic+SO4cv1Xxq/yha4u5fMyjNAkOFniiiIzNXKY3ZZyXOXZic9J68E1i
6ZI+dJh5hEqsnbtOswMsfhIVy5k+dHnL8SdfTgNkrKcWbhA6OX2GhG9rZVhKRdbs4Mc9x2P6xAlG
2mJAls68VmGofQTx5o5XTUnQhcjCQbxvxzb4grhG/L5rikw/pjGuDCeyhai7zPC4XhZEZPDkGaWJ
dEc5ZTlkc23gXJpKk9ohNqYPVgod2EsrQ51w3u61t5gUWDhcmXn2fiii3DpivFl8HHi+MAl0KqK9
LlAwOTJjoF9eM+UN2KO6s9tjPrhV7nU4l1mHLtQwKDNJe973qjYg3ldFuFlF/VSTrpRT8WKWESY/
yPfjP+0U2aS/KxJ0QoB1Cjw3k9SZHwqrq//LzU7HbR4QZjW7YXIawz7/jvBd6h4mIrbWU+GE/oQr
Jz42eZz/pIUSfOubsPnlZLE+PyR9snwCLI+PmsNUG4QDeucJKhj8pMRWsjMOU7BDAklXxnxRcn4z
OC7Gp1yxrWjnjt5IwyU0kK4/iT8tvVUaDku8RM2uDB9Kq7LLY24n4+OSzBPSIQgqfI7oKbjYp0Vp
5Ll6EaIhqBVVvFN42IhWkMmQsrayQw5X7fYgGCbistHkKngrLbE/AUh4V2Kk6A3x3FzjCLoYEX/L
w4vl4P0zuHH1MLKEbOOnBkB89RraUQ7XHNVIv9PUZT64qpLPYE+V+b9iCQgmIisqd+pHG40LRqO+
wjsFVIiW5u1s1S6mTKAaim8uBsUN2sSH3jKrS6rhv6qm7fMyq1jpaeFntyU7sjvk6rQhUbygCV5A
PH0PzOTvEeWUe6hbIFNO6od26+1vmnunFVrfKzBo4y99GyP2q5iZejKMIt55NDcCEPAtUKMohLDm
695xjVUy+GadAKRu+hfqG8obe1gqP8Ypdudh2XifkcywTKouBHBoHdzOKp1oVWE/5/gdueE1xSP0
zZxgtXV/D22NApFTVoBpDvCE3Y7CNRsm1BWgV82IKij2MDxnOky0+6Ns7FSHJwJYENVzFzT+7SgW
xldFOdoOdkya8rXKhfpMWwJTT+n3FR2n0imHnSG3vhRnA/wbLSwpm387pBONWh3bDDm22nJMh3w6
Gv34S6hjunMLbY9EA0JKg8svdTuSAtGpyAqVArrRZl6KpsKF5DX2Ophk1/vruPm1YCn9/6FWO92w
lMyyIr6WjYe2NMnEirUK/r7jS07CISaUhy4EWPh2Qn1ROyk2gC5POX73LRXXf1rFTn7+9VwAh2Jh
8vsGA9+zGqW0nUxpItcP2yE/CTS2zlpZFqf7o2x8HEIzcNzoqkN9X4fxnboEed42to+Ebf8xHROq
k7popwNlvDrceQq2BgOrQtYI2oIWx2pKejCAp+5ITwAYBUfYs+AB22FChwrH8/vzkv/UKvyCgY2b
AFEukN41tiK0Cp4cfabETulW8TDspEAXpE6COig6BsWpILfBaABrzjcabYyX+8NvHGiyY4DrOp0v
Er7V6YoEqkX5QqcKe+r8oMwKHp9jVBmw2qr5IzIK4c7O38gj2Is0aeHNEmWvK+5LRhk+oSTsR7BI
1ENvWo1xCqeueKtkQMFAhqtv2qEJ/ocUmkqAQa2feJkEZhVsLwjsxL3MkkAZLg9y0s5ZWj69peBs
6Dt31sbxJlWC0wFWBrjFmhvYcnUEi13agINC69QIN3/j5Hq2M8rrXYpYICsoq/l8ufWRGESPVWLb
Br5LsfVKXbU99G1Uvp3sXTePjXCB5EtD/4m1Q49pfSII3DRqZFHgFzU9syO5xBwdZQcuJiASziei
smb0sIG1xmPb5e3klTme5kAqjQKT2zHr6/hQVwhhHpWojr6o5oKH6v29/Hpryd/Iiw46nJ7kmodh
56WSWnWs+Pk4zeBoEpvQuq5ATnmJ2naGp89hE5PZNSLeuZ1en2KGNpDVdWDyUNFdXRiTU+KioWqB
H/e9mXtYYc8Dqjlg0Q5K2JaPw6iKL6UusuBI5rz7+G/NXOJh5KtMFWrdQdLRkZuHhEwygoiCgIsz
HOOuNY5DYijHRYnDj0Y17VE6NvJXQlZJBEOkgjmv17tp6hpQQhn4qsApfTC6XD1A7LUuc4+Laa91
6snUEs3TK2d8hzMxxpHGWL2//9G3DgFIVsw4Od7IDq7ONV9laFu3UfxoGoU3uxMS5llXnPTCNnfO
2+tTLUN0Kn1AB8BhrPE0dtpaYTmWCp1JDCiMhPTE1nPxP2wlXgL2MZ1XzpF++5zir9lXReHIVU3m
s6plGDR2RXKaUsRreoxRjlk6imNso+56fym3dhE1FiplqJBJZ8PbkaMeQEOwGIGPxqlFumW5Xo9S
0yXMpgVHA4UrGoLR3lu7taowVdm1FMzYw6u0K0GpJsf31sUoKHa0Uxkha34t1Lpvd16eDZlmA+VP
QiFwyEAJ1vsVBzlDM83O9RfUO2Qyn6f6d7Suwvq9OSxWfi7yvvhid534tDSYbnsc1DI+LSh9R6cl
zkN/gLz0Isq22MNubEga8dsEaGVqUECK1jBeM3WWTG0qQEWZmebnYUzTD6qV6M7B6kX9WTRROZ6x
DCi+q4obGgc02YsXEdt6cxx7O1m8Wqm0dGfDv07LKdGiS0c9zCQpX1cy21QqDDS27Sex+n7u86cS
EM8ldlvzYQ617FRE1T+9oy/HMKuzr3+9GckDgSBJmBXsm9W2sAo9QhOWemOoWc99kR7TqPFowGRv
sjKi3Te4887+2LhJUDEwTB5swGvU9G+3f9kjdRGmtUut0ZyOtLRQNjTd8Gcyj8ZOprGx5xlKAuG5
PAEPrsL/vpohvCC84cd2jhaN0vRHOC/dzufbnBBSEf/vYVirlKWxIDamLufTngzp9NopxvR6iVnz
KEhw7n+vrcHgTpK002qxEGG7XT0kbXQjmEioQ4tyAT334ojMhHmw9GAvCd16eIAEAz+Sby1Zy2pv
GGEcO63CQa5ztc+RX+NXHYIJU4YD7lVT6alWrAXsESf80M299S822+GX2e2TT/cn/Tp65sZwKBTI
pASUwKqIQpbiEObxQ1RHWY4OkmynRXT1sbSHzIO/s6ehvLVvUHIFHiNPBnjT20WGiqdrs0y/+9Yc
nyVcEGH3eA8psjUrywHwA9gbYLm+OgjzoNBTIDPyw9m14gcz1MoPeSy4+dXKDvoT7aG/h15DcwIq
B76etxXlltuJjfhFtnrII2CP4l9dbZunKl+CZwq12R7LbWuj4nJEZkxBhhh99crNSt67I7vVnyp1
PA06MuwNJWtPjdAVu789NoYC7AUaGv0wyeNbbQ91AZwlZkv4kQ2o+7SMdFGoqJrKf1XUpvnp/mgb
VCP6JDJJpqQH0XsdnwwxtoMKHRw/5ZE3vCAPs2+4pGYmIiRJU76IZlzQMg8bpCAGd1SHY5rqTeJV
LZS+E5Wb3Nq5FDb2qyP5i1IUT+KkV/ccxjd1mofwrzNDab4savhlMgvl/f15bwxCHYV3k1iUB3Qt
nqlGgdBwmLZ8rdJDhGrK2FdmlNnuj/L6UEgYNUxMMDwU8tYE5jaotd5IydN7p6xeFKt3ZzzAYuug
1UvyI55DY2ftZMpwWxhgQDR+6VnSMBbrU5ii5me3GhJekJmCl84ycjgPSfsFPAa12Wj4irxj4bmJ
2e50+jZnir6MrCPKPrAME/9A/7Za0IlEHUDjgm+4APCs6EgJy9MhHdLOFHuM9tff73fln6iHUENK
6tyON6euBVKzBkIfDNOlnALt2gyj/devO3VlaRihq8yKnXI7Sq8jICgAH/hNSOdgVkX4VDTLT1cf
yr9fP+Yi9TrY9BCy5If9Y/0Mux9SfQQ9jfa0/kbvXRAhXYuIaqNo50UFbHh/Z74O22XdF6E36gw0
ndeGfI09JJGVCCobUjw4seLmNEG39wYlmB5gJbsIhHTJ/7CcKNaSZWNgTL159RIBsHX1pa1ozDau
dYxLvBdoqlYn6UXx6f78NvaH9ITl83H2YFKuhgIb2YOImILrZMXRy9COje9U2rhn6SQ3wOq8MQxv
K1QrgA/r7GAWnVVZyKleS8dQKk/RtPKICiTwAFVP93oCm4ORTQJ3B5RA+e12j6D3a3Az5sF1Vq3s
0vYV1T6rDq6RVu+xMn4DpG8mJjBRBECt0eWlfrNmoGp4pzm51UQPyuyAFY5QJ7BPap+iYdPMRvdr
zqtxOpboiVsHtcmwB+jNrvhRLG5SnELbLPASmab6S2GW+b9jQRJ37pd+LqlvZOXPiCCIWgs42sAz
zN7OPCyj4CZMwlHstyLkm+mHMMT69pAtiWEfpClM5pVFiYhoriODdFz6NAyOQHnmL6IO6n/HOU1Q
pAMHizFEDiCEi31GvlWy+jyBDxt/uRQjpdGetpRXjUH91lQW6mv5EqLw3i4i/8L/gDfa0hTDf0sS
Nlfw4aZ2jApXw/R97DOwbuqSvp8WBwTgX25YueDwfTkWQIpJ5m4/bk2hFQMpLcR2urW9Ll7c61BH
e0CdV1sI4DcnkDqEFCGmfXg7Coyn1myySfFRKVXe8+rRqCan+JzSidl5il6dwN9D2QwjRTx5Am+H
ciKo8KY5AhJs2vgkhkZ/XIp8Ov/tsjEhsi+AOhC7iM1uR1myvrfQOKD7N2buBTlB5VQA3d2Zy6vb
EsmK/xs7SxEA5ItuR6kWt0kGxwx8uo36KbC7DMSrIhUSC8rsiaMnx3pyl8/357bxsdgJMPkps3OD
rTnJ9ORaa8Hz+AGjcJQwW9W+BMTfhygadrOjV+83M6S8QfeCFgax12odS23W60iljx3ocxQxRDMG
XleH1stUcUuc4qzPRpDdy8hRiazuAbu68H2iJ9N7vZjUD5Mpugg3tEnpD2WpJ86Jg1v8BJLQ7DWo
NpeFQ4KxneQarbkd2Jp2oWILxR8tpX9RwDR8jVQ0r5sprk/3v8DvnPr2GiRXgzyFpi/tPZQmbj+8
FqZKVlsuwFJHiUFoROHo8jALEoy5ASt8TYfJWQ5tECN/OOMrpFxDEB3dVdc650ceuyJ6EUWoDGiY
D+ZXvF1AjEZo/YhrWqTNfKAr2dmnUeUGfRyQLkk9MzKb6EULptRENSO3EiQa9c68EFe1BZdVMuJ4
Ei7OB9eY2+SEYXYrTqbd1/U5EiiLUWZXgeCo+gISQw/TZvh1f1E2DjYuidRusWOF4bG+QxQz0cyw
ngOMy4yIa7aeH0RQg6K/P8zWZ5acUMT9GOqVrtrQ6qNZ9EXg14ZS/OpNET1XWjYZByserL+GjLH9
bZgoXIw0JUGQr77zgMSBOmaBnyVDCtZ60Q+mnuVPAPGGnT31uhAhxxIk/7IzadnrOo47TUPckoD4
Dkqoh9GC9p6nmXOa1WV4alHAvygFrl6LA/xvtDIXKH2/F27K8Ge9rylBMGPK8Mh7yevgj3CzaHL8
x9OJWhL5W3yo5tS8xjmvAb6dtYezwXDSrUzzhtEyn9ph19Fmaw+RVHKxUSB0+L6344/ags9237q+
WQTRwxhZiwcrfY8js3Vt07Wj6iBBamju346SwgmIGj1wfQKC7NNU44eemVH2TXJvr4oy/mhGu915
Kra2LaQnuKyUQakYrwPP0o0WfLsD3xwXcakaoV4mwG+QxKri8vcnBHEQlk835U5aXU6tMSDOJjdt
4DTpU0EA8VjUvX1uqmEvr9z4XmxXqPzYfxC6r8PpWRbpEIIIH5Aobj/XIpRY93zYUV57lb1KyTXy
EvBF1CNIg26/l1WG0TwZiHCJwUn/C/VhvAyZjbGSsFsBFUPLhX0QZhFd8rQKzvdXc2uKoBGIrKVc
A3fb7eB2qjhOR+/tocI+6gLdSIwoB0COPN4fZ+v8E94hJUr1AXjK2lrEwsQobDtmWRZtO5y02m4r
L4xbkXm1PcJZcXMtNi8arLHOa+fazOACFvl7I22KfOeS3Xj2efFlcAPgXALYbiftdkta0MYIHxZo
wSfIi9clH05u3E1X3EL2PMM3vi93qyQjS9ocoeHtaLOYY0OPwvghElV9yjLbPVf9bOEhYyWfRK3X
vu7kzdcOFt3OUdm4CSj0wN2VrRK636uRp7R0UTNs4ofMAog6aYN56bIs/QjVXjxmS/MfPKVgp/iz
OabDfkIIDfzzWoSzdgutHzN4TpSX6Rnli9Zph1x3R/PQ5mFlXcYZ/0VvSupG7OxlOZ3V9Y4HIXL2
PKC0+dex99IqMWK/efSQ2H3WXbIhDQGGtqFhvi/TtnnWDGv8qeip+ZZQstefELT8P5ydx27cSLuG
r4gAc9iS3S2JkuUge2bsDeH0M+dYvPrzlDfHTRFN2DvDBlxdxQpfeAM9oYN9LoPi7Y+Q7EgONeqo
9Jivvza+6bIeX6ah2faj8k9hGfB8C2CLqDjX3ez5IzKSa6BgefsN8xfr0zg0iGuyf3qEAFpneoHM
Uxk+NjL1w+3f9qvYv/1t7AP6RNQGwKbJb/fb+7caacO6Ee56breIMEVCQ/Nru3YGHwhl1T2CA4T5
hoOSpb23mtpUAiPnPPq9Jdu4Ohli6ed6ViqByPLlJYpXE9wxaKnFX0Z1CEetN8fTjBhV7euYnpQX
byRPDrK4KrogXoT7Jk1GsmlhN+oK2S1Pv+eDObIRV/tbOa7GB6sWM/DJAVqUr/ZJmp1zfXHtUzwq
Vn/qCzetz9rY2vppnjjcFwDbyz91Z5Qmz7aI7+vamge/TDX1S9uk0c+yiexnzRZ4uOBNZn/Et8f4
RqMEvfeh8hrvMaqgUPnN3PTRReTr9Llbk1Lx8zYFn1fESjafyxElyycnbmLh1zOgiJOHa8KnJRmU
/LKi+/cg8kL94UaVM/uK2Q3fynYSZVBTRoiBa8NN9NmvqfYmM9vlH63DVuDi0sO1TnMmjPRgD+6d
A0J3fF/kBsQA8PozmyMwEuoUcahjV3SSLdhz1ojouShoGkeljSunUlWndFm6U077/M8jZRp2RCCy
BMw9sLldIzHVc+eVcViZXeu7irCeIgL9j7c3807EgcQxoB56STzR21hKuKSmUKUYJSYFBgkGT5VR
LnO7Hl2j+0P9gv8yJN3+6/WkeNk7kZfzXOS6dx7GxXxvZNp8gld4lHrtD4UxMNMixtl2XJp4JL7K
4jjMynnAP0o1T2W1rv44jUcd670XGXUm3j8qeTjybQGq3VwkVY3v4ENR5fYjXODqrESG9dFQqv55
SWvkm9SKlB/5xsuwaEgJGFHxz+2v+LqZTxOCTQovjLo9HcrNddni35UmGiHWqAnnMy3YNPabtmve
9mqRwS7Fo7O8W3KT7HzIeT7eCG2u11MdG/Pn2tQUz9dtLOYPTtDeI4YeDNUHqQLMIm2+eF6uDrd0
HHKLTt+SZlrgXhSx+smJhv4RvUPMIvR5tg/ikl+6QpsLmliQoiqVD9pgW2U/LB4ndDKUNKQb1Jao
+nnDtxoixdd6EernSh/bD5NwiuqDnk01bNJWHVUfvl4G57noFDwzhsH5sFhu9mlF47TwS2dVvmLF
N1VBtY7aR6PxwKynVdtOvmrMihnALNbGk2uDijqlStNdptrUEUjw+sFvuRSRexgz5wVVdppjRgvu
HNBjh0dpsib9F/oqVfFY4jH4A1Lj9AXkntOc8V37xa1Y2zGAlZ3AsxBF9gFOTvtDydJ6DmqIKzA6
4KBasKWTzDjncOmgvwhRf+1drdb81BMtHl2ZUb7zAAHX//WuVT/OkdcbL/G65OfS7Nf+se2X7HtL
5+5nGifzj9vbc+c4Xn2PTQDFfe+K3GB3zlb+VZ9S5yw6pw0qM1/v/3gkGSzRu7KxKqCRdb3jRkEy
Nw9pFgoTKKA1YZRUzZNzqtLFend7KHn/bjYZHWtZS5d9K8DO10NVfYswrjKk4VR79eOwoq5i192R
ENrO0lFypXVMUgj8YNvaccAF28JYspBa/fivGeXpc+Uhr1fhlnEQcv5Sy9vOiCeH5SPDkLo41zMS
pQ39yimKEA5rE52BVygI+7l13PvO7I7LubUo7wEQcyb9LlpgNIYlTB/oPFMS/1u0Wbb4AqXY75D4
dcufzLRqziBfMAfTvdHyi77mNBgTeZrfm0p8pykLjn2d11kuGbylvm160U+PoDv79bFPumjwCapc
PUhR7v7hlgJNFMVLAUWNne43tZc+txkicPYazf9FsTr/L41VPFHjFvKDn6CS/B2kc/G5wv4nPtv9
qCbPliX6L0NumR8GBIGfHRI2ksNVtUWAqUD78fYmed0hl2QPitngrAGxkvxeryk0DARsrTgLZ8Vr
v6rYOn5BbnP9z6qd9d3YDPPbuWvKr1o7pc19qiYzNj2zMTbnGQ7el9s/Zuc6JpbBuUyi3uhby5j7
t7g1sQCyT20KvsK0umd3WOHaY7hB7Gc7Z6vO9P88q7APjsneBoZbI29iFSnBLZ9yxhByqNI1CcVQ
6iE8OVQp46gJV201Tn8xP9lwpRNI4LmNy9GeGNeYCYZZmlJRlNLcL7FWOfyxSKPPwDtAFZrUHI2D
B2fvKiBXA8KI4DvM301CMKiTNugOC1thpPZT0eY3tGOcg3jwNZiQrSTdROm+UENhhtefT+CqPTgU
2EPdEMaLGztSH8sskKceIhNdjyYu3inQdb+3VbQ89FNToCXS4yx7nsu5DYZBzbRLu07tX3xhCQQm
+GGXs9Wvf1esw5DpxoRUVdfy51lx5rs5cr2nfM2POqY7Cw3oiauQYwMMeHu919hWuQV6a+Gie+VX
p9ONS52NygFVfOecIH5Mp5RirkQDbs4siPHWWz0zDlud+2ox1hNG4oFQMxFEOTnaiNPVwdbdOSWe
RIoiWEtlgzDueg3nhZ0DTpQw3CqKk2nH6p2tzblvo6z1508k0h90ZnFFwIJvq0dGYJ9gPD6m4Ww7
zfs1zRQRFIWpDZd1Rc4ruH0m5abcvClgEqQKLxUrioCbieUD3htamXE02qp+35LBvPSOKx6x6lTD
hCz20bJ7VwnyqNGOIPJ7i0q5XAolABenTHW9qLFai8Fp7SRsstY7ey5fbc48imPC/ZuNyRCw7jif
PICbLSNyEGSTPJs1IrdvbdX9qoIoOYB57O1+WeAEJw1rmkv5ej5YvszGylsban1WPS6IlSbnxDA7
9e72N9vb/1L5jHomFeJXle9exwoyi2dOWWXMPhqva6hgetnAX1abwMuHKQ3Qh2j/4gyQupAvSHa4
pW2mZ1f4tWGlxj2imNG7rpnLwNXwbcE+9cgKWttbSoIc+Ey0sTlwm6cQOpDRx3ZThNBdl+iij32b
vS3o0ImzswyxeTIoJVMuts3+p6cj/ESDMOk+9SC/vqtxPL5UxYB8UFlZqP/MXuMc5TCvfyB6i1IR
XaX9TaVrs3e1NDV7UYoibAiG/HqMtDN2vc3B6dwbhXSRHWsAUedmvd5RrjeSIzgxEd9cpacMWbCz
aPPmfHs/vT6HMtjAGZDPSiFla8XSjAklnqFFXWi1iwu7u7jrOq15yDuoO7eH2psQwhswQyRFhCLD
9YTazs30fp6zkMK/dWqKvjl3dXkkUvf6gMDC4/VxAYnLbHvTaijFMJbxkGWhOiBf5utDuw5BadjF
m3GIDXLpZtG68wSE6Ahas1NtAKMnc33Ic0AwtsXZru8GdHSqLNTc2ipOaZ6Y37POjjRfwEXKfdUT
6JCipf9t6guKpdIF6Lset3gq317pvY8qGeSORNDS/tzcePAEgJUaeho21ZDdFTh4n/W6yYPayb2D
e29vuSVxXKKeWfRthaWJRDIrxpKGC0pXPsBd+xvtDODOztS9QAnSAnfp/xiSDDaA8iW3EUUxCQO7
3knTOGhGS/Uy1Fddu+8FfCO19jQf5K5yquvl6PZ7/VBKDgDRDSg+rvjth22zJFf6aEpDtcmqKJgi
EX+kuF889mIun+xBbR9MvRvVE4nbUYNu71uyuGwrpiwDkOu5dkDChD4zdlUUHsy1CfWwaDaRJiuU
g22zd0Bd8gDODrsD8tr1ULnSEoSXfMsIJbfz4lbNfe2Vw8GNIzffddTBcw/SGoCHhBBtdYELYaxp
sdp5qCuUj4uyvItoaPhqi1KNfSgtZO5MSgoySbo9I8Kkup6UTWEI5bK0DAFhGjSoRK+7waSP3XJq
8J8B5KOtpjf7SUEQDhDOyx/R/8MDNban9YfDrv9WoUE3EZ6MEOhX0mIzmPE1/d6Wg2b6ShvHOEJj
khE/eXWaQDSAk/OThHd5ayHSZwfw3cy3ppekH1rNRmG01b2u9N26NJbTOmgFTooD5+aMIJ4BfyeJ
dXEHmKESAeuEcr8VTW6BhkhvdmikaOUQuJ0UMy360kyDulHNf1ajRrBk8izgDVktqGiZRefiAGXx
17fvll/SAdvvxz6m8k37S0Vg4HpBY9zwFAt6TBjro25CRdZsqLOV8y6tZrO4yOGXkxX3cMzdiXqY
37W58jSVAMa6NC2CShnb+t4yytINnNprHzM1Lg/EdPSdU0NtXgbRkqbKO3D9I5eYJQZdwbMWI9hz
t4JsAuRkpCmuQwNCl09aYcTquR2b8W0cLeYQsHum+pyOTfFRE2vxM+/SQX+01bR+AP49SLHGzsQ8
Ns2cs50KLzupQOwhthZqUz8UVBCV0IPoMQWuK+2OInfNl3MZ2X0eKlk2HcER9vY18SyZNPkmwOxN
eGBTt0jFyGfQKq/4aJam5xuoIx5Ivu69aVSuARbCXqbXsi0RCDvBgAXlw4euX3TfTNTyVBZp+gAG
V332+qymzTdUb0plGE8D+UvgOOORk/evWvR2y9mYeEveBDn8VngWjXSjzGfhPiBdY5hnL56S5tRm
fds922ntjb5CoTZ/zD1vzu7KgdcPKU8lT+/7bOksfxi82bsDjxWJi2HMiG2WDgI7OdLdlm9R73af
6EWI8aeq8dEDvbSpJZd05D6po9UX9727Jmhjxh00nkWZ1PpDM7pTc6mHfP5WFg7apwg8avUb1129
N/YqbPPUJXb3LrOU7D+3USxumcLMEUAqlp5fPpRCBErvzJmvoFrwGVliy7lfE7OcP8Bnpg8pUH2s
wkmAD5r7dMQhlH22nApPaG9VY8UUy/F4AA8egJ2rmY42cHVJX5Y1+utTgzWNatZZidhuT0gd2IB9
T7MG9VHJ+/ZE2KW8P7hM5GWx+bKMCDsF1rp0y9vs4qiWaNxOgf+P6oGf2UAz5rysT2kz0hEa6yJw
yx68Ys8NqNLxe0SXq7szeqEfxDE7TzygKWpvgJZAcG2DUxQky4z2AT8E5thpbvP1WdGX4cyLYj0P
o7qg1lk6F8s6Kvzt3FQMTCYHjZ6e9VZJzaEo6hmN3NuqV12iPlMDMmLzIgUL7w5We3csT97ZsErp
KGziws4SDsDnKXrQGfUNMjo4hGQuAGu/N1b6qHaZr++zdEJK1GlVuoHQvMb04zgr6xdktJOYGz2a
xScjgsjk8/LYAv6+SI+o+zt3G5c31GOiLTIse3N7iwWLj1lqiLhKV5zztFxDY5nLh9vLsRO6SkAs
3SbKdpCcNw+ZY1hlKYiCQMYWaNkuuqj/B/2kk6350QuXMXdcP7OS9CjO+hXibHY9wY+BlhodVwL0
zTmjJDdrsPSVh2blxIO7pMlqZQiuIQxbmk8rqqDvC50uU1Nr6uMSxXrnA6S0AohT5jN1EsRXlUl5
6xmLclndUX2JRT/fAz5R/jPMfrlLCuVIDucXUnL7o+liyo472SLt2+vLIStwCPfw+ntwrWz6MNSl
WZ9t5NZzulueRXfBnR0TDsHQIDJvTeLbYqXLT+7P4QN623RZq1xoWMImxuCdbS2yWoIA5PdPkdNM
/wqwcHT1nEy5DMLRH7i+k/jebUQ83t/+7DuXHEJ7vGgEujyf28rT6K1O7yWgjLldiodsLZO7uTHL
n9my5B/TUtE+3B5v59BRiiA1kgk2vfzNuiV5C41kYDwYU8X3AlJJG9TT2L2LybyPyAa7g0n1PnoI
SD9sBxswncCvy1YexDJmJ6oUaFKnenaPKp91uT2vnUPKOLK2THENuZFNYlIjBVgrDfOiRbsE2qqP
p1pYR32D3a8FbI8tYnMzbxVVXUsFtpJUxI4FoI6mXYuzSRXhLgZwckpq/QjJtreAdNdkNZTeNOSf
612uwD7pEEOOHpbSHk8WCJazMulkA32tH0TSu0OhCcMTQnKpb0n+ZhQ5SxHLqaVieLLKcfgIvKN/
0O0pP9jzu0MhiEGFR1Iit5gLbZhpjIw5Fw4op5+W038FapSn4OXy4m9m9dtQm1sVaW0tWeKM44UI
zIWO0BBE8IY/xVH6x74T5HMeksK8EpDaacBefyuHtuesq3b0kCFAnvijMLpAb9PlHvGR6WAFdx4L
ikqwSqlXy3aKXOHf+nNKN+gZaA3voczH+Nyba/aclFN2cqz1SzsmP81emw+e652PdjXk5rWeq9XK
F2v1HjQ7hRFW2fryUqO5OhGh9kfNeXlaN7c7BE+Q26i6Iq+2bZO1GtG/ik/NQ+Pa1bOCHvdj3vbm
Y6llQM2gyEC4Uj46Uyn+XRAaOoi+9qYKxAknG5lqIP5xvbr85Tr0Y+TiManmoZ2M1OnqVb/EOLwf
7M+dC0V62EKN9sDCvVIOE/hXav1AxFlPynBakeo8zcYQBfDW0oBc7shiZm88UHdYkCOV9NqEGGJw
NE4V4g75OGWXdJjXH3NvfTYRvQ9Te/IOEradlQTBiL4g6gtAYrdBTaqllVJ0Es6RJMUTrwR+uOiN
3yE3euQLtDsUwl2/HlLS7O1Jr1M4iw1RIrfw/GRUlnimLGC/G13jSLtiB0MF6ZnPhh6APOvbaVl2
gdmDHfHYEE9dkEmHmpPm+d1Cm/5O0RxBnrJCqoWc9twZzfBPOedVoGuN8hjH1GBuP317M6d3BXGL
sJE672bmRitKpab18LCihHsWkN/u4bsr55i65AHwY+fekfIzIFp5/8jNNnfc1BFwOxO8PiwgxFPT
1/G9lirqpVvj4tz11rtFqbMvt6e387IzpkeDgzyB4HjzBqp9WaD+LpSHrK/isyeq/D0lsu6gRrO7
iL+NslnERi1re3KR95zsLCU71ymdZZ7UBUsn8EG3p7RXx6BRQ63YBYL0GusxRsVqDrhePGjAhr6i
R5KdW2f1TiaWpyIYvKY4O1q6vtXa3HSCdDUAarXRH5PbgfDI956yvIQjbN1sjI6MPjMIzxqhFuFg
O0Xoxd6R5PjuysrjD9wCTZRtyVNRMyfOyiYOsQXD1LVosYOwkuHZ88q/6OmwnBwC2i0GRWr9+uKe
wetlbQtE1V0SAI66V90XU/ly++PtngFiMc69lOrb0mHQH/A6N5IW7vgH+sIR3dmyc7xVMlSRpyLt
gzFPvt4ec28NaSTpQIuhGtOHvJ4YWBVtcdBLDk0R96d50mu/WVnNPIIr/BdD0cTQudpIzbcwspqb
s0AnjcQK+l0gRF4GRa+WDxFacZfbQ+1UOdAHpFqI/ggl+C3ok+yuq9WWxBNt2OJuHJEyd+Yxv8xI
S5zKcc4+k01an4Z4+Yty5S+kkVRBdCQd+no954XKC9rhXOBJ493ViG2dnHQUB+iQvZuLBr6s80tQ
67ZnmseJNlsupxxYLwognaI+5Lp+hJvY2xtcxr/CJUoUW214XV+TBXIpXOtJFeHqdsV3r9KNs+0s
2l9sfYIHsNL0AqmSbZZNE2pHX79QHuK6dE8SoeKntjreNUM1XfIcf7yyrrMDttbeeaPZBQxbRhG8
A9ffSgr9Jp0KkkeJ5gnlRg37HJwYzrmlvLddAaweGtFfHAKED2RCzq0FMngzJiWYRMeKOHS02HzJ
6y4NkDjvvgtn/fzHZ4ASGNAhRITJ8bZFsDJbtabPQBApFRpDkCDM7tFIY+0ZjpyHNY0Vly/2YDbr
HfzK+SCN2NmgkMyldIxM/Nxt5cfJhnbGPSoOrQWQqK91KmA4xGvVg+XcHYeqFs1oiSbaSkCadWQn
bW/BMO/yBpyINTuXGR/qb3++liTKcHmpawAe2NQAkhIphtWcKBQWVhvSI0UOSpSpT5syCtHzHwIv
hmeXFs1R8rw3QWbHISf9I13Z7FG9UYTdR3P00I3l9AEaTgstojt63n5dS5u0SLLmOQTw0gH6boZx
Ro0un4cIotJZa+wjQ9dSnHfMxDpnY5xGEnyrf+Ds0r/rVm1pTl0vpu6uLFZL1q4XPDDoBw3eidUD
lq5rlZZe7IjrGQJPqR81V3cwrYSlUvzS1aFWuNs6doSTiiNaqf2ZSAXYsuvH/qQpCZtAacRKQXOu
GudcZl4Z+XA+ZnTso2SmYbIaoxMYXWU0ByHs3qcCD8idj280mbP8999S59pdYiurodqXpiqee8Vb
gNovRzH5XorAAdVIEWiWkEdursp6iOOiL2zvAS2QJmhXqwoWvWtCt1rqU2xDoDAKRQcgWMbP9IMX
30vG6UEdvBaLpuxI7Gv3QxCAgVFEfhbIy+ZCm61Rmbhq3IdCQcDkVCbgBWB9W2l7qmzh2PcoD43I
N6otvno6Ocq5QZuluxj09V0/V+w5e7h9WHeeLXndsT4wYgBYbb4DV2/ZCSuPHnKRFpeOlvGTkS3a
hTbA8BefXHqBMojk+G8L+OVaR0iKpZxOR03O1tBmZ2Vpj+g98otuD6dDwCQRUohWb4udi6gio2/x
KrFzevpJ28T3k6rlYF266NSs2fc/Xz9K9pJOJAOYbb7rkUfXRS29yOzFDNQOMYimmnCfmfLiz19g
zFRJ3/lWOO5uYbuUJlokqWIF6bI0uuuNPlN80+6ap6lfLYNINNEMP7eSI2GSnZefSxxeKxcWeptb
24Aa7dUBD2uyJO7eu25UutB1RPwYZS5OKCgehEtvHN1Zv8hl2+8oo0KpH6UiYr05uUkDrV2DPhxS
1siMS1/TYQjSBIFGmgoV6Rg01DEccTE0/MxIuu9j5+K06rTANiYjiwhP1BxpYygejrgfAO3n/gjf
uA7arhPj2U2K+b1YPQVcQpcvs6+l45IB8BirBveVNMJysQRfexmQPfoPg9w8DrrJ7j6rA8SOd703
TZhxguO6z5rOdYKJiywObm8u+ZBs10CGJVQVCJGR0rq+JB1u6LRtGurOSlIjY784+VMrGu/SOhnl
Z42e9t3QFebXxWrSu9tj713QVGzp8yPPxwWxGbuw4GtXWotyuK6n57E1hrsyjY5g1HunlWotzc5f
79K2klGXdNrVmRdbabPi3lI7FTwjPndRY2F5Uxv5QU1xL+UnNvj/ATf3XdckxZhgmvfQOzUup2lf
Bka9xm/jBSgcf/J8U+CqVIDZ8/UIfS8npV1ye2l3Jy0DMN4juupb2g5miqioQPviinLwWyckvZPO
r4E6mf2b2Kurgzv+9QEGN8tYhNFE0YCsrrdRnQEJ8TLiFUh9a1Dj3PhmLdc58NA3CugRGs/qWk8f
bk/y9cNyPejmqYO0BpyLzvhD0mhzwGGG1glzJ5jGIr/cHkoGlNfHhKE8+YzxtuAbsCka2W5Ey6Tn
myZKF79fIi8NcJEdLnmHeJhf2H39Po+p/HlKj16bPR9pvOxNVbJJeT/R6X2lL87qgvEYRmDra2e9
JMtaPblj26wPw5Tn6sErujsY5DVU9RxkM7YaRZY+Q7lCFCNsGq8JndWq7xUnWt5RIdAP9s3eULp8
SOkOUcjZQv8WMxZm1hXAOG2vOQ2Zi+kUFK1zn5t/LA1MXs4g+Mi7Li3KrWqt2lWNGg8QT3FaVh6F
phQ/emMaTo4wlo+3d8vr0weXWcbuFBeo9G+NErHAVQQ9D1B/pMxKz3NhGXN8yaM5P3m6u55vD7cT
8zGePOYkdsiduHKVf4t0uz4TaTwjkouurftx6qrIX9YI3K1SaudpHAV0f9u4YAMhThif5U8NtmbB
kmvGQR3k9WuC5isIdUAUVJReUR7sYk4mDEdBcs5D9s6rLS8wbFJqI1OcwFyE5actrqZtNVnvD9ZA
3jDbE/r70PKG+m0NUDgqrGkUediuqtoD4umbwTqrVp6/WV20+fwGy93JB2UAP7fUOiMcSbuacCwi
9dLzMg+sXmscaYvtvAa/nK04S+jhomO6eeQWBN36ibJCiLMvVnpVb98NyppesmkhSy2L5tGY+uw0
TJPLR+uSu6ye1YNHfu+UEdYxN8rryOfL2+23telNDY8M9kiYD5YTRFWnftbGcQhs3O4OvsPe1ke+
jdePdFBnU14PNalxS3oJvyZv1n9RKqjUwEX45aT0jfNSUQA5uKt215cAhpHQmYYAs2kaGIk5tUSO
SRhlY3HRE43ENxWl4Y9aZJ9qIzLPVjdkj7WuJW+tlqItXkSdf3v37c2aSEaiLAhgiSmvZ41EvVv1
8ZwidJq5X9RusN9OIq8uiPL0jyYR3JG82O6AFOcwKwAvxDpfD+hoWRYVHvem5rK1rFItPggF73Rn
VhIgPK59EKrtve809XgBZSb9ShmqTsbcaFwoW+WIEIQzzxjSVXTx/WrMBLntFJ26zDQOHvjdWXIK
JQiUOv+2CpLEhP7ZhLxP503L56VJBr9Skux5tiIatSgcXW5/xr1X3iND5eYCug3i6HpV9bYr1aFy
kxCGGG6MM0o3Wjl9FnZkPXgRHuTgrPMA6+fOrwrx4/bgeztZnhvqu+CDVGvrIWJNtRRqxX4wokeF
22SsIW6pabCs75TBXi8l/lmh3unOJcaT+g29A+NDNa2Jc/AmyyO6uUml6Z7U2ETfHYTg9SrYrbUk
xTLGYUHNwy/QL3jB2F49CJN3R0GGA2gvjzJqI9ejuKywW7g0i0TaGj+gkX5qq8X89/aa/qISbucC
QA3Rb00WJLc2JgaFj3asUhLalCqZb3fZ+q2ZvfyL5kkqZbqmw5tRbRqKaxQLQtVNnP84w0WO3eZC
NxACSmdS+h74IEoSrZ0vPLalj/EjgeZqL3hi5pC5h9NYTdJ1tMYG/uh5l9vu1SRAcumUOwkPtqDy
Qvb401JjErbZeoEyJ+tTtiS9e1cPZbZcum6do1Nh68N//di0zklRp+xRi/LmazyM0ZNdF255Iiqo
jwxDdg4oGtYkGb+KBa9iqhmCe1FZChgzJZ4vSzsYl0TM0Q+9qNX3S7UeqebvbRrE1GDB8ZACCt5s
TTaNo0zIPIc6nOXQ0iOz8kcolu9ub5sd1QMQh7wpUi2ESGabFSOsoyQUxOKwLLLC9WFwJF+TyDY/
9ave5r5SRkgZwrOKv+qjoy1vFGGU94gDdVOwthSHng1R585ZL2UOBCFw+Zw4NjgBQ6/c+NSCYcTM
1ircDg2fSfyHxJLzrZuyQb3TFm6Ak+1mLa6na1m+1G6E4aw/TMId7meUFbxzPdY4zllQFV1/VWGA
XubFtLp7Mbhi9YVZ149A/rzYnyctf4midlBCLYMSOvSl/llNsrGhTDvG3Z0OguKLw3+X/29I4DKD
x+1i59w3BE9naBZt/HKwsjtbWVoAmjSXJAJ2+27pa16vYoDPqQojVFvPfp77vrq/PcrOa0VLke0h
7zH4U3Lb/hbvTF5aQxankdRktfrYNXP7aFdpHxZrXj7Dkvnk1ZH23+0xd2IsKIYgJmCG8S5vX+Rh
anod6y8QkBnOu0tplg8t7eETQl5HHOa9U4eqOyJUEMOkmM319EBFZkW7AiUSbf298dzpjZrk4gXf
D+9tFHvVeBA+7oyHoNmvFAPUGw3c6/FE5MZATUrQA5EhdF8zRIOhWOXOVK46D9IDtCA1+3R7PfcG
BX5J6x26MReMXO/fviF+zkUrRjDjQ6po53XWvznJ2vu2aBBrbNY/hw/aUhRIymUjFGltdTBaJ+3h
tdC/GLt6JhKP5W1O3dAygzo1soMrfeceM2UPkG+HFBVx3PXkYtNoYrWVqJC6RU1AxaMPSKFx8MTK
w7R5NyBsGxIkAQmNNuL1KIYJjbex6Rd3Kk2Wy9KjJ/CP05j5ozepZoJeoj08Cq9b63PT1bF9uv0F
d04EfFQIBtLLC23+zQuPu6zVo7SiPLSz2Z50p8/uRi+e/XmNyz8fCpUtU1p/0oNHYu56pkUvsgTd
MFAt7VRfHFLcN0VO/BTMlUgPrjB95+OBBgMTRvUfbNhWWB1Spq3oq1GEDnLM1XmKNAiS9qpak29Z
U2f7Kanm92500i9pWY4l8iLTktN2K8yfeZ61b7h7m/VkdHDtzk2uI/28xIn0gUy72od0TRkZgjdI
BQ+Ot857P/TftElXfxhubOcQ7bL5xcVt68h6em9i9KcxcCDA5/KUKfZvR85cRsoIi5KHTep1KOGL
5hRhM3JwOe+NgsQs+5GmGfUK+e+/j8LzZC0xibplrsV9M7tr4BliPd3efHujgM2lGkEUyzsuz8Zv
o2AMFqeuMRUhUMHhKYXGFfT1sPz5OQa2+v+jbG7isWWYWe+LMLWASRiLnVx0u1UPRtk5SFwToMeI
ZFEA+CVc8NtcAPJDvoSREjalqgSzQVGJLl19MUGv/vGVAQ6CDho9Z1SyqSVdLxsd56Xv1ywPtShO
u4CUoztHdul+mDS7jE/GbDkXdIHvDSdPDjL517NkWORUpSqACW92sy88QkZbXcw8XCuzwu4pVX3D
nESYKKM4yHBeX4xyKKRMcSyQoJ3NUAkCcBWpeREaCZy4u6TP+vHSOYsbB0UFn/y77kxQbM3SiMJh
EVA4b2/O3fERV6BESL0OmYXrVU67fKZpzSoPjVU9muscP0f9oPpubyX3ZbJkz2XrqRcYaf3ByLuL
jKoMLTZ5BLeB7aA7A/RSOfKqamvQ4IXwDQaAFfuu3hzt29dnkDSaF4h8mmiFt/J6mtXcFGOPzH+Y
km37sCCTJwQ0xrvbi/k62INbQHEeSjRY/FeQk8yoZrrBFZRbZO0qFPQWqzxBy+9rf4paLtc2GaI3
NtWZo87STt2VoeWORQD4lxDw9QQ7Na7G3sjLsIY1/Smqu+VNUWS2ei6RmPqeDNb0fugr54Ty/viY
G/j6BXlV1IVvu3iN/cWnlekKzrOurF9sbrwYyHUGDbygANp8bJPSeUisRD+hA5t8/PMVp+5EUIFR
Bjy5zfYFhqwPo52UIdD1AuE1T30vID37XtH0HzssLC4OWMmD1vROeUQ29mmCSBI4we/mdeqnlgJv
GZdhNdXNRdgxkguatbybXRxVRkf/IdrRu8u7AWHEAsdqCiNHHeO9DQ1xjiIfxRXpeHz9vVNljqDG
O3nYUUW/G1vXCDKAv+fby7s7U6lAg/sn2Se4iethFNONNTWy8nDxuuI9tquT56v64mV+oTWJdlnE
LJ7AnSRn107L2q8ae/604nB4hF5+HYPztFEDYsWRXSbfvv4hkT4P5ghVJ8RwJV/9xnDmb00ObdRv
0cA9V1p+dJj3VpiaJjpe+FUjt7V5f6hUa63VZ0Xo1sr6bM6tHeJq3B0UqXcP7u/DbPZSN+IfNBJ+
hKZRGG8zcvwQrUHj64K+56PXzd0Pl2f9ce4BJQT5HNmtP+bplAedPkHsvv29d+cMu5wiJ7Hrq429
UFmNyzbic/eeVYVQ0iL0R9N49E63B9r9nDRniSEAO74CdSbqzPXp8exFpt5eLOOHaaXfcAbTg8pD
Mf72YDvXMrQTV8aSEnG+pdaMg7rETm5kYT7revYxVyZIh80Aqf8pt53oDtuE+kFVx+X+9rg7k4QZ
iJSIvCz+j7Pz2pHb6Nr1FRFgDqfsOByNNJJH8YSw5U/FnGNd/f9wNjag5hBNyIZhATbg6ipWWOEN
KCUt//23YKkzZ5P+toUwe9sDnh4kOcMhTCiZxXraPupFP+xUi7bOKw85YxFN0IFb30zk6UMVN5Sp
7WKkMO+P9ajX71ylU9pTjqHhJ6nqg3EWlRTo0+dCdYIW6aPunI+iM1/uz/8Vz3Cb9cGTJXpDiGcx
mFy3qtva7MDdtUlQD4XzcSrN5KfiGTDvABENV9KU2LpkkRI/UZ+r6qvXOfGJlLg/2lMbv7QyojeF
PslOdLf1WegLQrnn8oaKsByC3z4LuiV6yrrEgQvS+wnicXms9GYABFiKd5HT74oiLUf4zTLAEACL
AMUfPNNqQO5wWj7o17hGj+lXFFbHIZ7Ndw199Evj2PWxjlKETWa9Pdh43x5w931MFaF9JxL9cxYf
MEu6f9AIls+yRvWjnd+bJmWpoIzSwTpmvankZ6v15i9148bHoTfbB6/SRL9ztWwEmuC5kA5CrgP5
IG91nYoRa4g0pxsnRJgfTVlkx8Y9a/nJwvPm3dB5z0bi7DmyLyu7XnmqRYAu8YelfLNKxkFAVa4z
eLQA1RDNkqpz3nuy3OO3bUSyRO/k31SI2E/relvk6blHboewp6UsYAzRnKU2h8c5x4X3/pHaGgpY
K6V3SDqgZFaRVQFQB2VW9LU8OcLpqrtGDkhOeeC38gFDzPujbZ0UZrTYlgC+Jw+73bi1AoW6jZQk
yNUJ57lY6Mh0Ju7Vk/E/ErzY8T8M99pvwogM74L1FklkacaNngR6m9cPtO/dYzEasIHbLD0lodXu
hOtbi8mHQxeVlh6OCatzWSCT0usK4w1jGwXRGMpTh5TMsQTJuxNIbQ61kNeIXBYuzWojZto0KzHq
6oGSE0dVstBP6dRqXzvcpXZW8e2epynBe0PBi/sNJuvtR2tb4XlJNaUBYvaExCTLJ72D4nn/W228
NAxjYk8Kvnepcxm3w8CIsNn4OsM0aDHgmpteyMDMU+UJF/EFw31G1K2+OCh4+oo2mUfbbJqdh30J
cm+P9/IbYEAT+HtLQeL2N0xJhx/FTBBsWT0bhlv8Og3K/C7hex/Gypssn/u89DEww6BhTpyd0/j2
TlvGpzkLSwrA+fp8qJ2wUdhzCZdQi0l8224eU7dtToK+5aEH0eQPlZw/dk4a75zMzY8MEpeyn4Fc
y7o+1mltjzp7zurnUXeSqK1f2sI0/njXLmX9hbjLtiUCXnb1by8lONkirlPUm6ZICYHSaephbDTn
KNpG+Q9LufDa6PMSdgItvh2KiaLy31UMFXbldXSc7txZU+U7qvQghE3qGXToeLa6Fue3+1v57dlk
ljD4KAACqXuzi4QxDIViWISHwq5nkF9J+EkictYelaYBdXx/tK0vR8WDnuEi5oCDze1EJ1FlDi7T
SRBiMmX4mJm4L7XbtXsCiFt7EzAr4h7/j/O5Gid2aNzLuEwoCPTNgCZZlX52B10OiH640yPtWtJ+
fl4m/Mw0wp20ZmtNeXEprtKmeUv5tpw4zMsiTYJG1fMgT6fp2LlWdu2ksbegr77P61uAQA6ogrbg
M9Y1Scccsqrz8iSQUtbpJz3vJrxsDCHFUVskCb/yHZT+aoeDNgRwTzCeGZNRn48GyDsDPgpKZn7s
mlUEZhIHgJlIXj9NVuu210zK9ls36RW+I301ILQ4hzaB8zzFV1UdjNCXsxkZO/faBpEDW2aSeoSJ
KW6whLebBFs3rW6HIQkiAFkfalHVZ7xJxoNSqNG5UvLogEhPc4hRenhyrRHZKJg0/3O7CHifhvb8
n29Zuv2oZ0NjoAyn3/6apIt7YVmolgJa7N5PclAOTp47O5fN1sFYLlGArUu4sS7RoXkbFZ0L8iFP
6+HBchrlihSZu1dI2NqZsKVs1Ps8ArY1olQO7lBqNlLIVaPZx0iN7UPbwf/0MuHs0Lvfhk9U+yGG
ISUG7gN+xu26cVOO0FwQKo5k1T2hwa5h+05pc2IjHqXhzv/lTaaZzV88yyzlKsro0wmVPxT+6C4b
6j8IJc3DqXOKwXzMNKfARZSiee1n+EJlvlekJYKFfeF+UNMOVtT9PbO1zPTaFqVQopC3YP4uFoo7
oxgeQTk6umYTBlHiOecEm7udaW8OBd2J/h4jIpF3u8wmQBQIZ2CES4jgw1HL1FZ7GtETO2C0Qqv4
/sS2Pio4dkpuoGB4OFaHIcLGRHVQZgpEt9CrwEc9igS4gheH5k8QnXtY4c1Ai6lRu16SDCT2b6en
V2h2U5rDpSYc9czHrSR7NDrTrK7oeMr0MJYUFBCQEi9zESX1qQobcU2nytir2WysM2g0i33s0S+w
1/dsa7v2aCAGRhlFTodck7i/gEJIrkMx1n/+flCpX2rp1PqQjlrtZD3r+dT4xgRgpfWr7SXNyXOg
6KUalJb7H3Tj3qEnTBIAKcMCVbgaSoyNGUFVZPuUUr3keVudQzXcI7dswL+gE6EQ4nIsFzGn1Wc0
5gnqMmyMwEYX1PSxEpt+4gGl/QAb5b43tKLEB2IM9eKxL4cKuUSj1qe/bcmpOSEHXn0uG9tOP49V
MqYQkXJ9QGhUH6trAvpx8BMS3cbHLiNd0D+uczLnCnvV+0u1tQPQp1lqogtFY610jGU51x06zoFi
G5j51q7mI+KcXlM7s3YO9cYxQ5COlSK6Z3uvv0o+xMagj3EWlMhZP2lK37kHiqHV97hXprNhhrO2
c7A3J0dmTcOC8ifpxO05izqJ4EdOsKtb6vzUt6Z7qRXRQbPovZ3ofSM2W3TysbIh5gR7sXoYqrmU
A/RA+kSuiJ+VwkseZJPa5WXJUp+g3lGVk0l9rmBq7uGDt7Y7fU2Ea4EkUUxfjY0uFTiPnLFjpEBO
+Gy5p86Ku50Zbi3mYivDY85FCfTidjFLY9DCbum3eXVe2z4YKAv1YSX5ZUszudzflVtbheQE9Arc
MZto6XYsDWlZVNW7DDc1OznFelQ9Tor4VOlDeSwcd9yRF9oaziTfpQuxcAvWSqwj+kXVCBYvKMDO
HVvemS+ir3QcAYf0khvWXotraynJs4m+UHWgiL0q+dDo4R1CPDAQkfNJhm3/wL/57Onlnirg1s5Y
ij0LiR3diDUMlpwMRRYAXYEaDuGjVg31KRH5XsN5czpkijRVKMhx2G6/FhjtvjddakrdLJwDdtFI
JlWe6UscFT/f3xjLJlslBkuvCKwCjwWw3dWVmw4lQKoqSwO36eRZ4VakRxa5HwpF5pe2bdOHrA7V
nebg5ip6vF2U/rkl12e7AOxX1yLlGqkJkS1BzqE21b/3Z7a1B4FF80TSMliUKG8XcYLw1egQbwND
DMB0qsZHRXo+i3moj4pW7KzjzmjrJqBZFy3AFnSWhzK23lVZ/ndSp+lzx8E7VKhfnu5PbmuHUE+h
jb1IFZED3U7O02fIGYVIg3mArNADSTgoERxWUXba8f5QmzPDsASAkY4H1PrOxzdXoo/MZjQVxTvH
hp5d9VZ0hziJ1VMTTcP5/nhbmwNmPvVDkKAUw1ffzdCl5xQuVQ78Y7MzOk1VEC4izfdH2VpAytG8
UwggLZ7AtwtYmW2Ze32Jipw7eCcLLu9ppix4Fb3e/IdvRVeDeiP/1N5kHC712Wy0uQxFosfnMowj
46hMcjqhJT3kO4NtfS1ke9gWQCPh6K4u+lJIpxFGngVKpA40oKPxEDtoRKuS1p1TtnsIla37gwoN
EAYsyQhDlnX+rfwFKgX6SsEjNnt58bnJu9ZHlTc+x1WrflYx7DzpsbKHcN0YlDBxQdPScF86Z7eD
sg/zJl2K0hRX2qDMUGX2s87uDrPdiYOt5DjB9U377f6W2RyVPtSiL0UNbE1+VBwdGxJHJkFbYEcY
kzlfMvoxZzxnnEckQArcl0rtz/cp4B/YEFRu+Gv9FFSDJ4cqaRh0btP3fSGjT4kWp8dcn8wdMNnG
kSDf5yUgTeTtee3C//YpdScyvSHE525yIs09h3ZWfxAph+ihtElpdlKKjY3KfYJoFtQzmBJrNvmE
oUlmRCF5eJo5P+qoDi9DX7cXKx6V1qffOu48Olufj0yb1AzBQ7RAV48qiyiLYcCGEW6dcohj7FR0
E/FgI9KHcwGS/mCq+Aje3zNL4LF6XolHqaAshn10nFeD6rXbDza26kFdaNWzo03vSV/tc+zgnelE
dXyZRTFdJmygXu4PvPUxlzt0UecjyFz3bbSi6VOAKRQXkQdLDlhQ0M/PR6hQg22H/+FbogyLyTFk
LKKiZRV+2znABMLIpkwU9I7I+/PcC/NTZVQRNbASWtZzBLLZ3XmWNp4JGtOAHxGEf9VzuR0TW1jc
elwXSt3S17C9IntyxS4Ab2sUuCWLIiCIaDoJt6Mkdg21qqPuXedWdUznpdxYDcXOpb0BcIHGRgkI
GS2ss5jRahiRjRWi1mkwGG3p+R3KIf94daU8N5zC5JAifVH4Lf5rSDz0sXkUwrSio4zBnKiO0e0U
FrZ/DqraeCkQWlCVu/05XLxlDsCR6MIA9SGGMj8UGJ6/02Rhf620svpWoH2OJYqSXzN6XMc+rbsn
MaE6eX8XbxV5YWiQRlPwpJK0Dk8jb8o4uBrZdJZaDe7peX7twsE+yLE0ShYq8wKRzvLz0IziOpfW
/AEdaPUpaubYxfym+3PC7FLRcgjKafgSWa6iEyx8bVmU1HmbNPqZoV5D3pa0Psqt+mVMlHrn/ngt
eawvkKXXQymJexIQ6O2naHnnS5GxAVU8EKaTFA4NH1vaeX6SdYk9xRBn0RhMRlpqUB1H+1NidRGs
YYta/mFyKu2rpgl04113/KWOUYZBQ6sP3QHD9vYprUKRQQ1FDtlvsMZzLoOcxMdYmzoTt/muegzL
VKp+2SUigT3Slt/MptTmC5EbktD017q/KUrX0ZmSevMFn8XY9At6J9FxzrzYvRaWPcfHXBPlc5Pn
cPPmCLndrxThCCWhn8uT7HpTXKe6FNpXXe/mF0wU270m6NYxZi8DaiXco/O7+mooPoHrsWyicy2R
nyynTj9EQCx2rsGNOxcdEaxWKeXS/1iLaiGGYs9iNlC5tOPx1Bruz7mNujNZR7XzVG88K1THFhE8
Bwe8NwAVkZaDg5QF3NM8Q6jGjMpkesjdNnuvInZR+W2UF4B1avxIZi2JjZ0QfWv4pT0HGBtxSCLN
200ppFu1GYWfQKF+TecanFBSt+VZww7kilKefWnwiDjpEdjZ+xfC1hKjqrHcBJw+/JpuR+6F0OY5
y2kXqOl8ShzFPUZOmF7Kpit3LuVlT6xOHmhvygYwCtEKW+ePSOtkatyOIkhl2wWq2jXX1s3zQ96K
6QUaTcFGN+eLE+Ho6NMd/nOyJqUMirtcMxSzCDpvp4rFx4hZuQrjdkhPEIPkWXYSelPXxke+7M7C
bkRHdAcR9lmSSdK81Wh4vJeoYjbhQ5F46GMp1vDOxe3k0KjNfExpOJ+iURUv97/mxj5atM+QjqQm
hdjB6mtSaEkxFU+gFyIq8l7Gsr2AtivOmVIl/0squjE4RkVceprY+bgb06U2QNGNIg5Jy1pHMgq1
uilGOlx6FZVBo6F1p09R/5HSB0obg2jQVk33APYbO4og/nWR6fe8IezUGZY8vQebMu9FdfJkph5T
RLe/1rqRnWOZVZdJFMOhdUB8DVPZf7+/2htnhzjUQU8SKtSi+3G7oUpnSFJopLjGOqlKCFrgCibF
YrI97t1PG/ctoE6VZiiXE0naaqgqn2bXm9OlyTaUwsctdjiWWTHtlBm3h6Guwo7laVyLdSStdIk+
AA1aoyxyP59F/ncRlXtuGcuvXd0EzIYjTcMZCtkaQiMW2RteJXwSI896qtzau8Stofut7VnHcpR7
3frNab1+J6AJVE+XD/lbOG2MWFB5BeF00SlVkLhd9teUDXvdlu1RmBIJLTXTtdBWLdReTbFcCNrW
wqFAzKoFG4MGzZ+/ivQn3EX6YlHGXM/GSeDCAwCKAmM0O+EPWknmVTotrOdRAQ5/f5NvzQow+hIy
gZID0Xi7dlGp6UleA1XLilzxmwqcdtTsChduXVyLDBq4bDoEzho/Znc9xH2AP4EpDOU9Z8o5JojF
vZNu2vqtMzlHrpXioGnTn4t207umtABsDI8zDtjt/KTiwSpLQWtqkhbmXKrZIZFK/xF+4bf7K7l1
XVhkPZyupd6xli9mKxgTMVscYLI7fC+tomZmcfsyAZ7e+WhbB4zbgrPFS8tuXD7qbxs+8QbDjTts
g3FEpR/ReEGnZ9nBLuSXLuq+3p/X5mCUVLDqJNXmYb8dDL6+qxipGQVjL7onz4ojP+9V91zhAH2a
WIuH++Nt7MglYqFwSjEfD5zlVfhtcrE09Ww0ShRv8mQ+g3ycHyS00+P9UTa+FosHCYNrCjbR2ngk
7rJxmrUpCnodefqpxWHHpiv4rm/HPfDkxuZHmNimqs4Jg7Wv307IVvEjwlQlCsw888wgUdMsOdqy
b66lq3iWX1LsvDRs0i9eLe2dK39rnuxFTh1dC+jcq0y5MEotcvAuCqYxa9JjOObaX2EyJtVRjfT5
fH9RtxJhsgY4THQ76eevCxtKJsLCru0iyPi+J202wmOqTpmfOJ1yHhw9vMaa97IoH/uKVXiHmoLr
0e3TnaO4sWX5qqRfS62DLbTasmjX12GTDHmQ6aV4KBDWOUxAxM9W7pFADcleoLLxhcFLIigK430p
Iq+2rK6WilkTIASjManN0XHj6Js6KXp7dLRwJnyJ7Q9tGsXHWYfIdX/NN47LgvlbEmwiQ3RUb3dX
7Y485qGZB20O4o8PHFrPBIXdniTTRgQIHc5B9ApkMw/geo657CwFPmeQjYNA7niARAs4/lS0YP5q
hM0PbdPm1/8wOcIhsnkeUkKj28mJpEJerdGKwAzV9jE3m/yhGZN6Jzvcmtqif8i1DfeNF+p2FOCf
ZpUqcxHQI7J+toPUr6HmpN+9aqmZDAJlqGM/pntQ8a0vh4QxsSXIKoZfHU1410AMw6igPp72p7Rx
YjQ89XEHMLZxAYDYJGhfiqoUN1dLGFICh4+UlYFqVKXqA+QxvjdJWw54XwpqnPc/2MZJQMSHk0eV
mojCWJb6t8u77ojQBiUsAjccdHF0BiPCC1S1h2+tp0XF0THANh4wde018JHzVFqX+z9gY7oesSc6
HmCpDPLQ2x+gt0CnEfKknyPQP1WFO58dIzOvJHLqzlBbtx07BsEeQNPAfNZ4EjPUUnaoy1hygn8i
ezNVfVBpzd9t5CU489VWJa8DVxRaG0naLdwK3U0oZHdC8xWI3+HO8m9cfOCoLJ4zpNrAV68uPgXE
vE3pJiOGq6ujhSbpOzwXe2zWFq9ySNk7l88GGwvbIPjBC92ByuebC9/KBPxjkB+9F3bv28S2non5
a/eMfetMjBDpk/SphXruuUU62g6MzG7+sqsaDfuxc/TkYfZq8xHIO6qYf74TQGADw4aix5+rnZDr
hVPYpZcFdukWp2hSEGnVkDrJ2knZ0YXc2nSoquBatDTO4cjdbjpFd7OJOAMFAyP+ZYWm985t+uFs
UBD8/OeTotD8irLhJl7fGRMEnTDWrSygEFAeZzWOyarQqcv12dnJQ7ZAguBf4EHgy7bw6VepQaIM
1hzFdR50WZj8GItGfuzGTIb+mHrpgzZ65sVu6tz2zSRHqMctrdPYUVLd2dNvF5e0Af47mg08cbzr
t4ubaIXiJaWRB7WhjeahiLM+PYJyW+Bss97sqY1uDadxml/TvEXl83a4Mu0HV41AfjvLdVmmc/Zl
tu2/ZREZf/y4odvGtU8cuhg9rhO9gd9QhIjYBzomXFySoXyoy2yP1L0sz20yzihYfC29EoBva74k
wMvRGNyY3gQyvp/ZJ+q1RILhB/oRpjiokd2fBhWt+p2v9vYmooFPG4ieEogVIFu3y5jyVid1gul9
rNr1e+kUyYexLdv39mzW4jIYsaaf7x+Nt88pI6JytNQ66eOvTTOcsiExs0zKNbGwjtQE8qNSOdrO
pb+1nBCgIFwupXFqyrfzMkouu5aGfdDWmbg2Zamd5rx338fYs50pjXZ/Laqgf34UadyzUV4TPpZ0
dRSjmARFk2SxcVLofhpy9KTXYyWNEsFfDQK5v0b6pQ9a32RntAyFX8HtLnY+6avEwnorEU6jjGAS
R9AXvp37AngFh8o3TdI4aw4ptO53dT7msy+NuqVBmwqcloSD6M854fS84EWWi38aUUZAxvX262Dj
C692Xd4cO7sejIvrtGLJyjtp+zIqTc1H9M2gJTJRYzu7nWedcN6o2ouCiuGpal0zu4oIiZ2zNknw
Gp4Wlw4KVlVi+gKBWGXna2/tKS52kqfX9tWaQVS55sg2oHtFyTu/hJEXPhKn7VV8ltB5va4LGJv3
mhUkb7pdV0Ats4ZrRhJUijL3lzk2vatC7PAi9MT2zno3qCrU/Cj7BNo47g86xl3Pf354kMSmsqwb
kEDX5WxkDkWX6xFEiXAQD4ahaMcRmeGdd3LrUlg4BNBZF2bbujnXs8h9hyNRoLtCHuZ86p/TRkdJ
Xoh/kgyEz/1JbV3l1EeWct2rZO9yln8LRgukbUiJ4UqoGve50hgGNkSR+9DZmr1zNrauBdCAy7ng
bX5DZwE6bXDiHHDsUVYde88CT4+KqzzFjh0t+tSduMpi7r/cn+FGv5cJsj+hthCAUeC6nWI/K9Wo
ltQWhFVP4cEFXXSYplB9J0D5/rLytqFzac7axaLr6/mkxWZ4qqV0P2BXptCHKYT78/5v2jozS0Kz
VM5JONZNihzFSLeZhyhox9j4JxVu8WwOkbOz4BvfFgIMaSi4UhSC14+n4irQUpo4ClyrCwNnRJvG
04f5yW7UPbOBjQmh5LVgIhGoWoApt2uMYDUBngJyYiq9F63P7KcMUfedHHRrPqBJyQNhYtMI0G8H
EUamd2lnxAFcou5ICEgDQJf1ozWM6s5DuXEKNRQPXJo5hKokC7dD6VFazfUCdTFHVUOPXo4fxk6P
nhwp9b8LFeD//Q2xPR7Z9fKlqM8vU//tGA5OoSvS4WFWMmQU49j+VsAjuA6UKj+g/uvuPJZbnwvR
MorZ5HTQaFefS6m8AX2MCP26Ru1plGvTSSSy2xll63vBJl+KS4vBxxrlWQuptSWsy2CaM8Roe7s6
loquHWCCVTsZ/NucGrYCc6Eoyp9U127Xr0SxEQcTmvFRY80/U9QoDz1v3XXqs/5QKW7yzsFr6pme
4J5P18YkIX2z6xFtXvQdVreLNbsSAjSaZdj+DYY/ARhAn8+r0vemKLy9c7axT+jyUeRZCofEF6vr
2m6MGWHmhUWgzvEZE4iyO/Qm8I0ibZXGbwpT31Ht2NgqOkVZUjb6e4s98+3KpoYhiymu8kBGSnmw
h8K4LI41p/v7f2sVuT/grC1rCHPhdhRbsSAhyjgPmtakoC0igmJUKw4A9PcEMbaGAjhHqIhuF43E
1RIiiNV7+JTmAQJd8u9BnUV4oP9mf4sh5f17f1obT55ugdC1ELNbinOrmHQgMDMTC7/VUh+zJ20a
5+YQ5q3+VxzqceFPulaiqFpml/8yLHE+jCHQl+vEol+4ydUMgLZxp6L3ey6Wyh+izCLFNxXr0KA0
HcxoAe15DG6tLZfKIhW1OPOt6Scz5I3hlT00Tr19jDFVfCkMjFPzSdU/3Z/j1lCQD5cy+kI/XBck
ldTSpzR3eAy6wkLXBXl636nM7JSPBsij+4NtXS+UWHnY4PwtYM/b7Tl2CN7mNm4e6mjZX9ts0nTs
oFrnwc4a6yGRlXHVIA09JUVi7rGAtyaKOfqik0GhgXrd7dgmkNnZ7MgoLBe2S1mb8qTWcX2OY1fs
nPVVkI1eywLTRZv59cnDxWA11FzltfRSN5DnDx+8w+V94++RGXeGWPdSazrCQ5ghtpX7P6LDS+e/
1/3dVHC57X9LFtbzWIdXs/3/59GePn57enlOjs/y8F319yq5e5NZ3VrePJgVoDWUw/xvP16E/y70
d0Kedf30zVRWD1s84QkKns4NHP+D8D99fff+r49701hXsd4Msrrja7PJZmtmHo+erx1foiMTyY97
n2Xr7fptI68b3Fk/ZqKaNCAIbp6ci8RtzyPRyS9pxPhh1VH453176uwLNw3QExq960qvobR1FRc4
ZPTa+Cs2h/Bd1sZ76S//t9vdtljDLzI9lDpA6hEKrC4HxGxielbgx8IqssyXHGaDLH3kERRo3r2u
njMZt44fhnraHRBEsnrsqTwtEHWYJb5lFEV+cLRemS927drVYRaW+rEdWuOr0+bC8SFsJQ1eF/lk
HVUza+3nWabNrxTeW4LDZ+O9iNQqiqtnIxlyMdwaZFMbFWXrK4jFB5mmKd3Ry9NQPUTFNP6y1cLF
Hah01W+aXXj6UYC+/TgMY/gpHWzZnkbqwtXR1iet9L1EDO+UyWu7c+0lxje3UKbhaKa9qA9FZsj8
mLG9vGNr1UPv4/CsKHj3Svl+0o3KfqjGHgrFqMDkOHiwpn9aLan7pxCSJi9SaKfaRa+aVqNMKekR
DCgdHua4TLNDFyrO5M9WB75DgoTFtXPOi/Y9PDZssOvMzfClasrpnxydSzTWKSOCdSrE9GUSU/qZ
N9CRH1rPocnpQyHJrH/ROJ2QGWm16Hub1PH4kFemd8kHqEgPCoZX4kS+pCUHI1Xd7BSqWWqf1FyY
OJyYQjd4NWNDOZRGEr+XgE+yI5Zn7f94myb7Uc+mWD8JRWmUd+mYFMPnZCaNPErXzItnWdbtX1VS
20+oOorcl/Y4Nc9cU1HlZ40tv7lW6v0cbTmfvQmEpt/HUEauimY3zqVQ6xxhzXEY3vdpoadPYzsO
ow+dGfw7mftI4Si3UnGU+TC0CFSMpryqGDcKX6jEVCeMI5zsqM292Ryq0cZ2s6Lg2V5TddByX2RV
bR6bzosfi3lsex+KsfeNYvPoHrqpsD7XntUW/pKWuU+6Mo6BVWljhqI1BcaDShgzXYeonGu/0Nzc
jLHeaXPN7yib1/DHqrE7ZiDu6gctjez6UBGK1L47iO7f2kRd0g8zBWnFwQC+cGjrOVcfgf5bX3ol
jED6WklxyPoCLU87BfDgzzhHiueBdB2DWdeulS/F1Oj2QcDWD5SqlX8ZCbYLzwXO1dInJ0gGNiUX
9cMU183nYW6tzjerzvha1brUzuj72uUv/FL1/KBj9LJ352083gRDqMMCRwQRuC6OTcnUymys0dOu
vfLjFE3zg6aHI3lrs+dPtz3UgvSnlUPSunqMoKMXwlMhQIZjXxzzQkifWqJ11pVwz+NrIydAghVb
OBoeiAetqbFxJMu2dwu62/VY/7tYnf3Uepp294OurQmhpbUgCxGSIy2+jUZEjIBcIqCRTsbAvmrk
lHgH102svxdZXfnnIZ6xyP4vanJ4fqxHM7vKmL2CDDJFmeCdFxvjZYBGMF1sYyJqr714ejCHQjuV
qjb9l21COk5NjeQOtdXVK1/UQA1BqCSB1eK7mXdmo/o64z4UStf9uUqw9+ppsniR0R9b+xwUdqx2
kaSUqmtoHKQ6Z8jtpkuLf8vOmm6kP0vdaam50e6m2Xz7Bat0EqnTwG6z+tx4htkQvni15/7Mqf39
Vbfav81UzTtjvtk1C6vNoNvMajqUi1fhcpu6o1NDy8LobI4P7UIpqGIlOc2K9c/9/bmK/paNQiJO
383E6pPW+KqIUma62s2TmweRyAbuvcnLPwqjs8Fvekn3rRoq79KnbcnDM09fsmyYjeP9X/Am8uAX
gGtxaa0vzPj1nsWvdTYxq+UXhE1xKHSDi7qVo3HMKu/vQTjGyXWn7BCGxR7x7U0sx8gkehSjqQoA
YljPXYujUdR9ThYZTifFKPJTVlXDxUod+U6PrXmvQPZaLPotpn9dbVt3wS2QWOKBuToiuq3YJarH
IEGSLBmPS/n9cW689h9pFu7/7MjkbVZzNyWdoMH6j1K55J0hwobh42xWBha9Ch/n0g815AY1LFRg
CCO1ovtfZGP3IRbDokADXiR4lnX7rY6H8nUd1hHrUmC9HRDEaQ9KomoHOE/ZTmrwWu58syJgRej3
0oh9A8/DkGkG/O3Q59ZlOPj6iFABvuOjJY6m0TU8kGHtlj6hy8LarYs6C8Y5aX7oaVJ+VHEae9Gt
2JyPcoYXex16xNr9Irba6Gp4tfM5b1t7xJOkSn+AQcm+Z3oIIm6emN9p0EtNnsbakD+LSUG5tRpC
IDN6PGgZ/o5No3/hbuk7Hzj1NHxsIkrCJ6eFtEwPF/0Gn/jHpnoL9vN7LYQ1+eQFTnzABjfxfG6F
ofNFiRHRe/r76V8N4l+hr83u+PX+53rzkLGNkR2BDbGU4un/3n6uUFVq3Hcxb6iAFh5MQpGri8Dn
zjHdHGWhTy+ZAlrxqytJdRIs2tQsD9Ss03lPYuWpyes9idJ1qvh6Qmj8If1DWdd6U4OP0bC2M5DK
gXTC+JJl4Xgi8FGPU5z0fH8tPESZbn6I4i7GCtGSP6LGMT4gyLYnDPXm2mdVQRTD+QVRDJJ+WY/f
DoE9hotOJpifODXnEz5ZPKpKC/JBNaZj6irsSR6hneOwdRdSA4a/w9/wU1dvTTmrnlwgRpTaRPE/
YeXDQ6II1/FJNJ1zaJbmDwiIyVOIKPweYX3r1C+GVgAcQbfQNLidMFur4pBVRWD38/jYqNkAijHE
v2/whp0m5OZQ0AVIORmNjvftUIlSkfctgDgkyV0q6YqAvYMYxZRK93z/cGx8Ru4xFXVGnm8oLavP
SDohjBkdqGBuvfIym2kVVKljnzS62YeqjspH1QmLnUE35gfWT2ff0LADn6bfzq8xapsQXeYBguvd
DwPb1Evc9BBDY106e3jNV2Df6gpFTYZXZWm1grlfPWPUZ0klBjZNQ/7oN4OlPdhNk/tcCShix7OK
U1GRnJq0d3+NdGWPVQySM7XV9ppAm7wohbQeKLZ2i/So9MNa3VPJ2ggyXGr91MUJZmh9r773gCKV
Nk08KLHlAJSL+haHeD2fk0eM98oXfKnabxJU+nlK0R5DzSWbr/e3wcZTTyUQb1XOFDyfdbhYu4Cp
GnLuQOqp/aj21jMGKcisjjnsMRx2duK3reEWQgzRDEV64prbDVDZdSEBNeRB5WrKZ7dsEbawcmRk
qyE7SWfupp0B19Wv5d4E9QJofzGCWQQDb0dsh6rwsrwDCR3a1XtQauKUd1WEqpeVJt8xxxrPWd1V
zsEovPkl7JLhAXZr+eeRAxcHUnrk94Bm1iRgfVKyJjeBcOV2Gz/m8F0RYR5qv1PyeOc92lzihe9I
NZsUbk2NyDNV1m465oGL+9fJEbF3QY8nu3qVcB472Tjf7++grTNNCwlIDK4zLPPqetSjqRpHu4dw
LaL2ByNZEq51Yn62hgH67v3Btia31CKA5C1Ck+vtujiiC9zUCL5kXl9SLZUXrdbrSwkA69A7U/Qf
JreAX0B2LujGNQMu04rUCSVOHRUn5SLD4tPgTdMpNm3zy/2ZbS3j7yOtlhHM0v9xdh5LbhvtGr4i
VCGHLQCSQ86MRlmyNijJkpBzxtWfp7X4jwiiiBq7vHDZJTcbnb7wBiVcCIcuHf18H9BhSgGMAhwm
x3uV082hkCrDjV2cjbUCiwp9K3IUUu+5rUq3jMbyOWs7bM2mOPr0H2alI1hJWZSG0Tpinmk84hgN
9i6Ri+4SWxx2v7TTidqwSkh/f7CNSOyP+C/NKdJStuP1UU+pmcmUi5JLH4W9N9ra/BhV9rITimx9
PZDkfDwIhMLq8nqUsTVjvQP4jOj4on1Klig9TJ2xHKul3ct2b8HFXF68W2QbJPNc0asZBT2Cn0UE
llt3OjU8JGpgTlRHE/04JOgVAECzcwj9EjRytyycpj+VZY7+cZriCosHV567gA/6M8HTq6tE4qeJ
0EHc4uRs4qT+FQYOmUPaX9OrbsMMRa7Iqi9guPawmxtxH5sUDiUJOLWMtWoVDvZmMtVY8SEfgM6x
3Eaubs/t2RjM6BDZ1JDjemhPWHHtXaNbyyxIJeBTYedzaV/PLzcz8HU8uAjSJTEMJXl+gEaVetmU
lsfX71vkuUGfwS/hkVp9ytacMGATq0zoDzt97tCRHaw9WO/mS0g+L8gksNTltUY2OIZoai1c5uLA
6Q9JmyxUc+Xow6wtyZHMnHYF2mDdQUsXCipj3+L4bZU7bKytBaVZQ7BDDsOqrp7jZgiTIlDpBhSA
8R9Hs6abYVrS2zwuf4zBJH93kAL8NtB72Hk5ti4HpAxF0CHwfWu7EDWwTUlzquwyyYP5bHVj/EWw
zHce363piXeJ54Ya1Y23A84iapFWOYhxs+k/1mHwstBHQF6zldEWUZYTiK3Jdaa0Pt3fQ1vbVSDE
NYyVRFds9V07HRsnu0MyzMgN+TlX5rxyA8fqdBcEnPrj/mBiQ64Dazhef4y9SQXXNupm09qLnDMY
PwaythaP1YmsJiBGbiL9VARwPXaWb3NIRJjwB6NegTn09XGMqixE55XrhqaS/r5WpJ/plDm/cYGL
SH/7odlplm9tF+yu/zfeKqtvokAdHAGy6DJlyNxC7eYfzqL+h+IBQGqEDOBpsDnXzEiaCvBlIw18
UVlKz1INAZ5U7fVBDDQgXl/wboIZs5qLbKUNx5kIDV/qb5qRYiRt96YHnLZ8/duIPx1lCna+UEFV
r1dJDvRGSzpEQ/s+Lz93pU2NqChheGaz+R/eYYQnQLfhyGwzlFjBvx8gEBtan1H2slG6+FBZqfES
JVXgW9NgPdzf71tXJ2PhMigqHgJjfz0WjhEyzV/UQodIHYYHRMAow81SYvpmnJmKL5lmrLhG0Zuq
GzVdU7gxdmKZn+MVuIcY2aoEIfEhKrSiKkx16/rHYOdSSGaLYJ/R6j2kplntf+dpVf5o5Lp6mhIl
OCpZWyMNgX3fATTicFa1olfckWb3zn23ce04JLDAkKjKi8D8+rfMbVPZkkJ8rJpR+KVvZsUzxrK5
ZFk4H+4vwt5Qq11cYrY9LA5QvAgfXa/s+9pHDy1/I2n5XtK4URuBkGIhbEKaDbRrtdythiV1K2Lx
KFVAxVkQX6Yoic/O1KWnGkjkwxztoXNuLxywcXALRMOBLtE6CJjUuO6SoqHaPwWY/wWh8ZGUUd4T
mxYLcn11MwyoYVIozgyP4fWCpTotqDkC8GdKXfKzS+o+8KxONk52MFFfRmL1bBg0NGIb78tX3+GM
jTCXqJ8ThqxLTloUWsbiUMIcBns+xGGsPbejVPiBVJhPcdvuqWLcvhkCc0jTDSoMrmRr3pSa1qXG
m0t1JaoUt62U4Fkdo/SNqg0m6DzMl+7v0K0lBAVIh4BbFoXm1Q4tzMnp2hrSdRsM1odeUtI3nazU
O6PcngOQ2AgSio6zSPBXd2ysU0IwUfi4jGQc/yIEHRzTPpqeNTnd0T/cHImyNqQhkh3yj+u9ogdR
lM9qwXoZnfw2VOcUOuM8H9M62sPZbH065Jn+N9RqUsBGYMprIERLnLjO7TQpT/FU7QGjtzYEVCzR
PBQWgmvIctIT8xLzo589V51XjJKVuJiVhI+x2benlj/z7v6OuL1IKPeYwGsRWyf4XCMmzVZTghH2
7aVR6sk1IwuIDYIcD0GXNpFrdQLtULXO3v210U5jXKE9Az+Sbunagnsic+vJU/LLmMwduBCLyMnt
8KJXvGGKio9VnSrcnjIoFC3oL+nUS09wIjAiw3/0C0R98zuqvWlD2zNPcvS6gmFnb93yNmB3QyIj
qSOCFOHP9eay1dTAN1KnOQMO5D36ZOlxbIbgI0J1wxM25csD8C6M07OidOvcll1EwDUvHFr7OSut
aOdQ/dHUWN+L/A4Uz6mD3hYmDRkkVNwNCBigDFG4vZkHiAemmn4Z89Fu3D4yitjHWzOfj9JYVqVv
T4jKurGiZbYHpEnPXTtoTNtDHACz8xFjsuBlXJSo8UrVnGbXyhdwV3FkU9SfukaVd6Ygbpf1DLjm
gCLjOS0U268/aFTbURk7Zn5xqBIcdOpGxx69Ks/q7eZZDdCKolfzfYjQoIEpuKeOvHG0DOoAtIME
8hpQ9PXo2D47cxKp0N6HRnoZ5aE7KkZmnJpypvVm23sCon8oYavpGiTm1M1pJNBTWO0fzpVUhCE2
SAUGieecmuAhCPUnZGcPEwWSE0DX5RHmf33s52V8LFpbwfdqgMTrybWavO0rufkQBfYeLeJmGSgy
gwqnlS1YZDcMr7Iwsz92RmfcjL/WjZ6/RVjBFK1X46GpmvxFWxogYfKSCXCWcX7lhUP1gNoXuAGQ
04JKcL0MVTmY2NBM5tmRoByWgMhe6B8Nz3zG6ZirmN1SQN3j3P9JLq/WgiozNRKYLUJQH4DG9aiT
7Sx2IifO2dGRtXzilocL2Y6pnj7qxuR8RtLcvmhL1seu2dj124GPb7p53ieRnyLm+MK+kqWHwJnp
Hi5BGn4o2M1vZBPt3UVvl0eecnUvjr7Zsfxo9OT/kMfAMK61CyhWT1NWSvZ5qKMvCY6BJ90K02PL
ZeV1rV7vhK8bw1H+BORNGkFTfy33jstjG0SA8s+ogU7vA6ttPbrEeNDPofTDrpuPr90IcPGoWgvF
Oorl6963bYXyoOM3fC61QqOplQb9kzaoX6Us0N/mKKM+AAvtXluEQO4CiJUIt4C0I7a92gd5VQ/C
fuQMsGs+23pte/qM6uI4Ivp4f35iI6+2HAkQVw7CmRD014KSQ19OYdBObDkTfUPfRlM0fNDBq/y8
P87tsulE5ECMecKF3uAqBhoMThP1Kutcj5ntJ4AIzlYPlCpY4vjYVbWys01urw+h1yAUB6gKAKta
3aOdOtp1rrb22ejD5p2Tlt1DDajiITSq8qJMzuBKVlm+sSf09Gct3yuh3wQsOJGRe3Ad0O8g1RUh
4V9Jda1njrx0inXONTl4Qcgj+4fWZc+oRmF8Q/CRV9qx6tC//5VvIk0xLPV0dFMoC1LEvx62bzqc
CaDznCNLWk44lQGiBmJyJJdIdjbOxoIiBkDJQBZkbTAF10OFeYjWrDZIHHv5E2ht9TzGsnUkiCr8
oZqyz/dntjEcJQPOvFAjBkm1+qBo1OYlfTOOhNmMuQu3sP1ntNP4zVTmmD2M86uxWyybTpEHlBJY
JeLO6/nNLWxNSgLO2R4L+4NUV7KboPT7FQw6HR6l+X1/fhsbBtEP1MJJlcEsrJ/hHqNpklbFOQci
vRqhNr+Z01550SSrdhtH6c+LrPXH+4PeJLFijlxvbBShB7BOJGE8AVFZGufc5boTnkJc9CrXyQX0
YwFplJ5LFE6+GVmhfC/zptuznr69exhelGBQMyOVNsV//+uQoFHbj6bJVd4w6eNsa+lDwCR3amlb
owhJTAEvBvWjr3aOnWhaH3S2c66bWv9So616KeNwrwC5cfJEX4kbFJwUnZz1KI2uh1ThEdKbnfZQ
OxX4xkCTXZLzvQd3Y0JXQ4mj8tdny8N2Ch0JWrQVF1T9pVY99FW6F8lvjqKz98m7WJ11CTIs2fZ6
iNKw1S21r/SzetZ6O/Dv78DNUQT3BJ4y4k3rcvQUVc4oKQizIqq8nJUpBTgfLnuOlVuLA4RXBmMr
IpR1D0oJFSWvG2REtaT4vHRBdsobJfZqyxx3kgeeGL7+9YNK5K5yayAXQFv4Vt2sHtUpxgO7HW3r
xSrr8OugSeaLsshR4vZainZVXMT65I5ljnwf2BA1+1wMBgoGwdCbl3KOIjDU+hg/IBmDq4dOdfIl
krLkd6qGEEI40kCrBWkxfY5NdOn8KOnlf+UyMnsX3ob63uosAK0F9b0IYNegP0d2ns1urlNHdVNC
Wly5JTxkLBDOsed08aAeM6Wr1Y9cvDkdFlSehgMa9xaBZpbLiV/WOFB6OPnSJp2t0nxrLmkhu3Ml
WdlBGnVeNqdX7J+6ncoVVIaQ9yZtJv2tPfeItLfh4ixuNNbL/IYg13g02gYt0mGy5e/l5CS/o0iz
3sEnDwMyPmyQXBN3nV8wror3WYaY4ang9n9BESso/dG0wGDKvZRq3oCz0JdEKspv7dDnjjcaRm77
2VAFo7vMVvQxtaHZ+B1Mz4MW2GP/EPST+WwWYzG8Mxdb+1AZzkRm3gba16SDlUHdWRPgnSiVDmOv
TaFrIvMpHVMlrp/yaWxjb0yl9FuMHlr8UKAqN7lWqzTOEbfzqPBsR6oBkuJwa8CImVCz61WjfsFA
T6n9YOrUCgRlXuvnpQ3zn0vUJl9KHAhqLD4jSC9SvPS1a7SdbbpmGg2SD4PR6r2k5C/XlozqBSNr
KfXrAHq6bxK7yayUKVGX6HiF38wNYCh/tGbt0cqtqXmWwEG179pQk38V5aJoXlojlewOdb3Ub9Ug
TU+JWWLjEgL+klxAL82/FYs9eOOSBolXtwUsEt2eyneLNY2WayRO3TxIqlr/Rv0hi84NQ7IeKvQa
14jtxHlrJpUqvwyDSbGG7KR94sJFtgJIXAWG1cqs77jwRCm0qSFP3gfwmMsdfZDNU0ipEkAedPcb
jxMzrhUZull8mbtwfFS0NjgYZtHsZIlb9wpvNY4tKiYcXP3XN/HMhT9hh4OYTj/GPnyfhaZvn/hN
MO55M20N5SDKiIEo1Ackc66HwgMSmdY4Q/h9kbCdIv0ALRGnJ1KhdkclYGMoAEEU7dF+E1X7VS9C
VttyNJJaOgdJp3lJ3eTHqjbDJ60bnD0IzUZYBxNBlNcgQ8OIXkWRnWFivge2GS8RvT+Ys5wejNLI
vkt5mD2Nij42O2HrxsbgPQP6i7Y8lft1NJBBtFbLoQjOi9VOfo6zh19zzPaqcpvDADcHnSckfNcl
8w7QcIa7LkEH4ZSf1b3jYYnceDbyIq45qvq/xtCkD+aca35uhuXjUM8/MNDJ/HAxi4exUnuva8rh
4f5zuxFl8ibRjyVNoKC6DmqFspwWoTx+bs0Kl4LQiQCs1zKaSnb5TZ9N40RQtgfL2NhPJAg08f/I
zdNYv966ARfSkoEvPvdUUv0gVurjsIR0unvJ2jn2t9uJnSRai3SA+PJrItm82E2JXYx6VsIw690o
nIL4cyNDPB+LqI2/l2Owp6lxOztaj/AMqYWjCY1G2fXswgKu6dQOyjmeRttvEBk9BCow7qSoB//+
6t1uKiIxiCTEZALHtJ5dYIP41DEFOZOyGP8MYdB9Jl7eG+XmGzIRjCUA0OCZJkAe1xMyUZ/tC6Ef
g+w7MN5QToaDbZClx3Whuw73+86RvPmCpB40g+kUiowV/OP1gKMc4W/bwZMLE9iYnSRrj4i+LV4I
X2cnF9iYm6gb0b5nh7Bcq6vNGgIJvgT2OnlY5w91WqSHJuu6U13KlQeHdbeiJ+6vq2hQzE3UVqFY
C+qRej03CvGG2cVjetG7OJv9GpElyU9xHXiXS8nS/FLVqv5lS1P/cZ4T+NBGMVkPvSUcIV+5d/gh
mLoyaTIuTDRXqxroUT5EOraFUma32Ngowbs26Pv3/2UUUQ3gVicJEt//r9TE0ZpFMlOb4LdXK19C
0fONmSfDz/ujbG0YsGzUxfiq4PpWz+7Q10ZfFYif6EaJuXQ9/8ysufCLWNsze8QS7WYBxdYUaBmx
SaFZXs+oQm1+tmu6hIk+2PUBS3vzqMphYHpdhMiMO0+V9TstOoUIMesS25X13LKPWhlUiYcRkPVJ
pUEb+lSQ48CfRly6XLKGiTittEo31dS29qPeSoVVdqm+xMiBTBi/l6QJqJfr6VFqR+Ot0+CIfkpb
FC58CwLwk+HMoXpy6Pc4ZznEhOhJI0DQvRxYA8GYM6k/za4x2iPWNONXq1Sm+aFCxcs6BJSS/ylw
KIthwWftcuy0LDsuyjjQ221KwzoLDYLqqDjJbPvmQPPgUepbwtzQGhvdN/QsdjxZGntEddpODg5R
OYE3V0gvvuVQ0EvsZ/I6cemqaYYf21Knuo3uNB/aFvo8YaoNrgP9UUvxyqCnOoVjhYb2njXQy5Om
rgxcyTFn1dWzMFX+mfLSLGFStBmXEZ4lP4y4iQOPCDL9N6TZqR+L2HG+QmWDCOWERfbYKk7QnBqi
5NLLdLONjj3aID/SXAmyI/T27r2SVn2Ci0xcTm4BgzRzS63XnsZlGZdHrXKi8NlJJXvwAsAaX40x
NkmEIgtl/NxJl8dInsfMtxGf6rxBbjTJ1fug/Nlhlo3naImKqa/EQSrB+teqJ9vJ0sFDDmvW3WQK
tV9Lluff0q7THnEtKseDmoVT61pWEtYPSdrKD/gCy53bOzlgmLGQfqom6qy20hjf5tGRHtJBzX70
TVt/bYq2cyDQvEfpq+yDWH/IAs350C9VHx/GSZkRqSX2gAfPMSzcaEmGXyx6/Zxo/aK8lbPFNA+2
OvTZOyz68FkeoCo3fq1K88chnqCs5dkwnKRkjrWDHuQdGjJV7LwgyybVqBmMseV15tIdcltNonPR
a0Hpga2rvmUZFHtXjxujO7bOIqcPlhnov8qpcmqfspAEojZq9dTP+gVC6JQawbGWw6rwVDB4sV+0
fcgWkKWpmd1Rmdr3AaIQg79opVY/ySGZp9sVrWH5oxxoqYsnKhIG0yJ1D+aQLc4D3S60ZSc8ql9q
KdI5Deb4fikD57ktdfnDHNGLf6jCLovdfDCzT3R1s5nV1MPmUHe2HZ5aS2u/wY2CHVjBPR6+h+oy
Kn7u1Aqpazob9SmKYZfkcduk7tLVZeRFil2Nvl0N+cMUK1XjE/Ko7zslMpY3jjS1/zSl6fywsEqR
HqdlkLvHKArJT6UwLh/HyIzsQ9glI7inScsUF0ZN99KkWgbxGFEC6TRLKODB1w2cTzhDTuMHZC/5
lGrCDud8ElK9lATs3QdlIpd9t6hFG3p9hpz/hVVR4WUs3ZcAZUHjpBdL9bEqm3rZCVNur2euf0HR
oFEPNGYd++rJuLTI9KUoNMPuGgoyZkgGkov19V73Uty+188rQ1HrRkoUewiq2Ne3c0fnXUYFFiBC
iUJb2EPKcKACYWOk2l/K0jQ/8U4M5yoOYUVJUriXZm5N1RAWE9TUCYfW3SEEPxytNUye9zBRLtVi
6ifqENKpxDxv5wG/Cd3RVKJRy9/wWBGKWz1EqFvMJOhMFVPL6WjnSvbGLBBRG0c6X24UUPwo22Wv
E3WLnGdYytJEZVDAmOnqRR8GyyjLKsBltrPq6ZQXsem4Wi071cGqgiJwNarD1rsG77Nfdlcpqd85
1LhwLQwgx2apDbG8i0zLDRXJ2GMUbi0/KplIdwkEPVtgtfyIhKOyjFo2BsnGAf4rXc+xNk8ab9yp
oyD7CanbxUvH6KREey4t4n++3nsU+uhOCyCWtfb7tbQR+70KBHYtGeUnLJwlN0ykzg1yLU1dzDLk
nbx8awcwVZouEJ+EPvH1bLEQlAOpAzw5GUbweYhCycMgI3DTbsyf+ypZRBxR7RQ0t3b4X4Ou5Yhg
TVqWnMTZZUGh+GQgC/w41oLiV+8KIt+kN2Kr0SGE1kgrUl8LV4Koq3sbytVlmFQCDKoTL3KQNq8F
zv8ZBUkHChsAedcOm1rUQ2ALmBBVS/U9Fpf5sR2MwkPdRFfccsrNUxKNXyWldQ73w9at+cFOEDKI
yIJT7bhevyoiNsYpML1gWJ6+SVC1/2bFxn8ahZYOy4L2+I3Zbj6kUmARhF8GqvUQrJqeMNnJXltI
4Cv+8Qeg2Eg9am2nYecAWKCiA9GrY28KpgxPgF4/ZHGDms/SmoehfDXRVgzJZcsXhDEDl+z681kl
iCJQh/Dx8nE8djFWbVXbRD5gmuZsLVbsD3oy72z/rTWjBsa35JoBYbWqTxVV+ccTBfWAqQ0+92qq
v6P4u6dXuXXIABjQCeO9gqSzbo4rWrw0iGBfsqnOPSBUiodoT/2+18vhdH8TihdxfWuR3fNeyuAn
GO/6K1I5ANCKi8eF1AE5jrGvMNxrUvgNyDIFboepIkjoMjumWhx+vT/21gWGpS1yGOxLKqarFSxj
en1tD+AaB1fLa6vOogmvT4fM6kj8pziVPIJ9+dv9UTc+LkyHP3e00OGRxa/6KyfN8wiFrpF7Wqpi
+ymT0FuoLSn5hg7/Xtd/ayiyUqiyVE+huK/CkUiyO/J3Pu6y6Kk3zBi9KFpe+D2OaDuVjI2NyY4U
RCcRehBmXc9Ks4NWnzI81tRCeYmpJT42SDXtlDE350N0g9q8qYnCwfUg2H2yhwyVQVL7NwYd0Uey
sPYEdbN4/X1CMRbMIKA7UHdr5FMlGXGYqVJ6cYK+eY5wyPWoI5B+psGvVMX7zJLs4Pz6jQGuBzAR
Pu8ySlvXswtS3I5SaGiXoFOT53nKjHdBvoyT26XTGO8UuTbWi+tLVJ5pEdPxFp/6r12I2oHmhCPi
4aqZyt6oRfFRU5o9mt/Ggqm0JInUuEhgjqz2+mymS0mnNrmUmfQtbYvcn6RcPSPrPe5UejZCL5VG
p+jc4iQPYO16PmAFS/orc3hpK7P/FVI4WXg8GwXkgAo82BVdqPCjQxrQ+ujALZNPRmjusbW2viqV
fEAhwvgXZsn1r1AGrYahXYRY2ZszCn1ReNSlco/CuDEKZlwCu8Rmp7O7WrtuKSdKpvReEoQQHp1x
igzPSip7L9baHAc6mCgzia7S6psC+pg6Ey09SNmxgpVxFr5k8FV3njSxrVcvAJhKilr0XAgm18wF
xU5Ndcwl6az2eeHRBnZwp1cWqgq1+sauEtWLcAl4GwJO2wm9NnYnbwupIdhKyKjr0Es1InmIEeu+
xGGANJ4hBQd002y/D5doJ1be+JQCUMC1xZIhd7Kqu4baMKokSrgVo4/wthkt5bsBNnlnlI0HDQQU
sAXEtFFJ/mNz8dehXuI67qU+CC+ljRnqQalD9ZeRmg6iQlPW2EdK3tV0LkOK5q+/mQH5C3QbxWxu
5tX1nxVDU9oqcJNupJ7iRGnjx/NS+VMhRa+/JuFhmgZsCa5olICuz9iotHEGVA5jgCrGsJfSdAEM
MoyPmHOp/2FaLBbWB8IYDpLt9VjpkGLaEVgh6olhjz1QFpkPM1RXmtZxMe5xIbf2I7UD4FaIhohL
83q0sTGcRorb+JLWJNIWMlD+WAeGb8fSXuNtaz9SqAAUgi+fsPq6HspWlc7O1IWmShGEzxSg5pOk
jb/vP2i39DqhvUxBHH6dWKj1ASudxhhNUnREU6PqkGhp8w5hqtwrmlE7TElX++QGWOgmknkI4tFA
CXR+NdaG3yD0F5Dc4p3T1sX5KLb6RA4ozo9yXp8zrVZO2og7QB22885u2fqoJATiNiNi4Kq4/qhQ
Axw5KRBvTbOoe7CnZD5NqR3vMFg3vyr6fALliFoYm/N6GNIROtKwFi5ypah+VKrWsVzyxbVgtHu9
3Gf+iG6ZV6J14zZzn7+rA/3VZCXxVTXKdEJgXseU4Po3xPM8ZKFcxdB2sayJ6aSB6SxHF1xNtvNV
t04F0SuNRhwkAH6tXqEIA/Kqb5vwAjYW/7l+tpAam5pvc7vbatwcSuT7gHRFm2w1q9rSIt2Ayn6B
P58cVMTXfG2KoVrH2h4y9pbtiT4Hj46w86N6oq0D5gL5B83JlPyCV97iF+kUuVMuF16tFaNvFZNG
4dSQXYu2xJsg7iGA0iM9mQsqLPdPqdguq/eXLifARy5Trrm17LZthKHUaQjpRJoduW0wlxe1SaQT
j7D9ITfC2b8/3sZHZjxKAeDeyPvWdSpZ6pNQlRmvr5Yc+0Bb7Z40KnNvwYsFO3tHLNh6bnQY6f0J
5Dot1uttOujVCGlCkC8BNSS+QSjoI4XgFCgkpDn/Qk+TE3K71of7c9yIacA8wzvCpoNEel06ko1S
q5CyhVdcdckhCqLATzQ5e9EG9AIKJWlpbPTyS5Hl4+tjGtH45xLAWJ7G6uoNmfJcgh9hoMPQjZNv
hFHkY/uZHaZ81/p66yKiBgFUXyhZAitZfd3WnJETyyIMOMtIr10rNqdDpSrTMSlME/kATYWkY5bW
RZUAffnlVPfmY+1o/Zf7X3vj3qW4jxE2qaEo9K+ObZku2lyZFOqiXHWe0abQn7sqiQ//YRThY6UC
1uE+Evv6r+AKi9jBmmjtXLqpMn1HWTLfkmHZ3h9l43QQBP//KKvLvQizmucKRIBKheejIvfjUQ1n
IfqyK1+7cfCpQoj5COYkD8r1hFRtHhqZiuZFT/PigEyWRZUnCjzBzXdjRt5JOTcOxdV4q2UCWRtV
ragXp+OYf4e7G35SoQ2dKgKRs54UceJ2ilHQ7jP74tP9z7p13cLchfBB4Rvo9VqwqKyTdm4lBKYA
gIYRveAwOyddan+hnYDf5NgjbeW24KR8eQ5CfomTaU9GWC7PEGPyPUzL1irTHsI7hfITWOPVXkr0
hVwB88cL7zP2EBbNsWcEVJvK1bWx/3h/7lvrDNyJTJFuDQZ/qweU3tOkOXSn0fGpvhWU0Y5Rgpg1
7MfYz5Tp1fAqdBtQLOHOpdjL5FY3ECl2DUB1RmY6dqpLpOutl1i65EehaezAq7Z2FCBEuNkKfW/O
9WoHR3UwRhp+zVpDkxzEaBC9G6USIfWoB7UwWiEQliY2g8kHnpXu7KmN70pMSaGG+iWMpTWKm7by
PBlIC17keDFBW9S/5BnZG0Ot+neJlWQ7x2djzyAZSxjLU/bnDrqerDJq9pyBQL4MzdC9RaVJ/12H
Y/1PNUj9Hipxcyz6SFyoiG4huHE9lm0sadSbiOp0ljE9FYFpnIFmGefeQFT7/u7cGkq32CqQaKin
r2t6RSC6jAoXXtQN0ZtFGpejGebDx0Sq1dP9oTbeCQJR9goHjrreWt4mLUZTLgOUJrLJSN5OYIMf
6Nv/h3UidrQEzgo5phtCoBJQV65tWWCO6uifue1qrwN38Tz0rbYzoVvfShBHCJYhLgGgkbO2OtoS
cnJJgPTCZbQXSwK/XFnNoRy5So4TSInY05o86T04Z8BlsA02fwSFjthv0mjyt27B+pv8oZwBuRpK
+rHNJ/5I1I0mfjzS0KLpm4X8c2fMBrTOkWDVynM7OWg8/Y4vW21ieU7kSLGPwRUbPixz7ReO6WNy
lI2gRf6zswFg3F/FjQ0jsGtkrn9AUOs5A8rpQchDaEBStT7A7JoPDuKTL1E7vr0/0sb1AtCHQptQ
ZKGsvbrJJDsN2gYJeQRZVFSOSaNP9mSmJ4wbSixB89zT+nBy5Rbnwfsjb1wtdBw5fAp5s8KDdX3+
eqtrglwtMbIbkvyQ8D3cOk3HU9KFnZsX8p4+7cbJoHTDmdB5kYCwrctTUTDjEwZwvDf18FCWwfIV
cL3z4f6stlYOYCpXNb5I3JurWeHCGS3A0OJLsMDTSwZ1fC+NaNshwrsXgG8NRTZDjgGZDIDCKtaQ
KOaR18hk/Y1Z+nUcNke4IpmbwuLfWautXSJCfJWiL8d9nQrjazrOshpg2aIn0ngyOw0cVN+3X2pd
7g5pPcM3yackfwfntAr/w2Gg3kYQToVbaCNeb5R6VKwlTGwGjwB5oV45/ZMH05s+sOr3r188oNo0
JgToA+Hy65Eo4AMlNgxEBqQwQbEw1D3kR3VvVsq9SHtr9/Oy/hmNAsNamLkb/7Td5xhFoDn3TIiz
37Mgkz3DCecnq6bUcX9qf56zVZoo3AeBxkOuFoDm67nhYWeC00MXyBoj46s2F+qXGgTkOxmE4hej
yqOPU1Zj2xNbTTQgzR6ov0vgsh8wESxkT+4tafYIevBHtYa6OE8OTQ/XbnFqHDGf7Y59Yg3fB6O1
K9Ao9QTnaTLq3G/U0njUl0J/tVYBzwLlNoGtpUSDpeb1fOCqDzq6P8ml6O2BdruU/6zUKv5RWkkz
ePqi21RqGnXyF0KAT9pot8vOy7R1oeBfSjceUUDRQrv+Ba1hT1ZTW9D8F6P8opl0kMs0nHaajuL/
sl438Aui3//HbmQ1T8hC3YCRl3DAnQtAZ3F7muL8k+NM9QPAz8ZznFh9uL9Ztm4WOOMQESHEU/la
XWKLpehtoNOlGyzpB9Qj5blKk+hBzbp+p3ixdQy4vJBfEI3xm2+4oIlC/5hwRVpk6Zst6cp3rc3S
EOm1pXwa22JPDm3rJqMTznqxeaAqraYWORilmIYwiI+a6oUjMXtOjAtVJdm6K1dj91lrpfmQZezd
+x/1diGFzITIUCi9cZmJj/5Xbt1qUHzKkuu6c8bsgOH3CADWng42tr7e1OOkWudG9Ordw6DI5FJa
JF1x1npr9M5wGRt43p3arBFRS3UvW0IV+6PMeDHkNvQdOcSO4v5UNxBsDIugAkqzjE08fz1Xeza0
Jh4xctHLKv0Kyicz3DFeFviImAwcICfDfE6aFBmCzpFGLh3D+Ry0bfmmxupJdVuCWNVrhyzau3dv
tXsIq7BDpRkH9Ynq5OrUhjU6eaSFZDRGYn0GX1eEroGoeuAbylD8kspMnrCCSJOPCzHQdwuAO86Y
dP1jr1NzIj06fHm288TdXiX8KLgRkFlILHllr7+XUk6llPXE03Ledw/agEiu2cBMvL8st4eNqgbq
pSgVCMHGNSnIKhIAVyURlxPkxsXQlupr0efh2zHV6MD3upPvGfrcnjZGBPbFYKR10HWu59UreWz3
Epd0GsXSY55R7HXkbDqQU8qnXNbmYx+W+qOO/M9OxHJ7hYmRBcWNLchBX12bEAjgQPZ05cFqAu4e
wEg1NQ+ZpKDJdP+zbk1SpeIGT4haJGoy15OstTbJ4VQS8oVRfo6A88deETiS7tuZVOAUNwf25zpo
q8dkQcV1Z+tsLSo1CNaUfSO8r65HD5PQTPQKK8Fam1tvzuL0nRVakbuUY3LS1TQ63Z/tHxWP6wcJ
yj1SF8QSFpI5a7N5sKhzXJfCIXzQkudY7cYSSnBVdMDmGxThoUvkDYsLTt5bSrvCSI7u4ncrdVr7
ICmNmn2nMzd/zabIebSjuqu+LJoNlzYa4/HNoC2d/WWIR6k7VCNFtAczjYOvoQXEzkPwD+4e+Z4h
PTRmOgUn7K/jVBT0FcePdDzyjlP9f5ydx27cyBaGn4gAc9iS7CTJSXK63hD2eMxYjMX49PejV26K
6IZnNcDMQNVVrHDCH7zOOIgBhhMSr1HZ+ZQuesNf5NC8Ge0hk/h1RTbyYLoWPYp8AEFeuYv9hRay
G/tq0pQrC6Iy30R1n6gBrKihRlJAVs+Fk6KaOU6KUR28qhHpoV2AvftO0VJDi3kicbswi2HFwRoI
kg1UxxRmn1ZwKcDNYXvWz8YUWLM9/LDgXOnhaE0Obcl2KDjxqTs7QdktuBnrlmwhC3YKjZIF/3nA
9tOQ2369WIMeFl1ku0e9TxPNL2pVTA8DcPv6QcnE1B97hPKbMyGd8UmUtdq/EaD467CZBvW9Sls+
9fvIHpJwkaNmPN/eHXvHbvU4odlDQvKqvduj+cAjRo98zmIjpMyDdSGR4qkZpbzznu4OxUsBQxNE
BbpR1xtf0ppoUrugR+4t4jgoXNPosESPXaV+vD2pvSNGCXm1DaRzTf/oeiQLUvsi0oFmJBITht+3
dvZMPmKf5OTKH1aj3sO0rX9we8QwJVhdu9eqxzYPkc4yjFXTwKQWTmn5ShQ32D4qnKk7V9fezIgL
oIniAc1R3sxMtXubtgLm7ouatcFIDzXstUb6yKYOxPnzdOey2vtmoCDXRaT8j+/Q9UpOkYmOt4vD
jqEu9QmrpSas8qF77mlIHm5/tN2h6JSQziElRvfmeqiYF2dQyyR7sNV+eIxRnH/QaqM7zLNthv9h
qLUOhqIL67jFZZUzQPcim1jFsjQPSpebfhMn7SEx4XL+/VArSZyMcY0Ttq0vaduTkdQoLc9iQq9P
GafsjLxYFJGKoZ1/e7Cdh23l9K4dBQIm2tLXS5iaGmhEdTUeNNw8MBbP7X1IJb2vSBD+kI2MQCIz
/ZaU/x6iYf3TmxMAYJWOFxSPVcZ286bWRYU2qErgICYz/UFbpTnkpta4fmtNWLxT7Y/oX9igj2H2
efanWOm9u6HizjEEsbvuV449fezN/B215V7mfXkAeO1Qwikb5a3ijWjL1klTPCHS4ornmBVsEZ8H
8RjMlBx5PFCzeKdLK3/XGG6sHzrZV9+EIpM7nYGdHQ7wkPiaMiEAtu21NGlCH+y0Ytu56Ljgfobh
T9LmB1tG95isO60lhB2IcWj4rgVzdRPIec0IAtIhykj0TPfl7E3npl9cP6sTJ8ytJj/bTlUfzXiJ
D/myZJRp+4gfhsPi7T25902I3FfpJNoSHOzrPakNlpoKl/wtK4r+7ERW+sETZnS8PcpO25cnzPbW
ItDqwbRd25bGXQeCH+8PVw7HXkE/0/Wge2HJYT12g1tejHEYfGqn7TGXy2eTovSdQGvv8xJnraLD
IGEIL69nitZdVTmIQjxM8xSHq6+a31j5EmD2fq84tPMMgGtjE/2+xGD1XA811bie6TWLmtcNyESA
C8HMF3+bEW38tGNn+Hh7effGY9/+TgqIFKzN6RZatUilSamcKGmcIMbgwOqNSER/DqXaPYvBre9s
m90PSs5vrb6QlDW2iDrRpVEqwNc/mFFjDL5ada4FjVFvfxIp1u+gTmSfqrS3zk6rTJ+WJTYuxezc
UxpdF3JzrXFvA5vAn5P3divgNuk2c11qvqnVKZAmk2J4pN/Vv7f7tD+RnbefKUFM9x6onWGpSRsW
4fqKHt72n2IpKddRXr1o5YRdYbW4CcaPKJ4eW2olZQBFGWGhrnYRdrz9pXdGBv9DHZxUgbrxNkir
nbizB5l7F9OSzlGvy/Lijc50Uky4lxkCQFjPlH8to8WzATBkFVIB8IOB4vV2NpBtcZKSQVMcHo6A
V4qDPVD0uD21nfOJrvSKxUCE5jVEDZaUS+cQxecMxGmoNFkctqZx7ODG3tm8O3ceN5GDNy52Oia9
2Ov5xMuSgDCs8CwHIeFPRqu/l3Gm3xllZz7Ak7na2Z8UCez10P5Rn0LoNXIiVcYPEanasYIB/mnM
HctPnOWezt/OcwIsk+yArh4FRjgI12MRTxeAw8BD2yWurKUXLXNgWrb+xebfCp+urPIu07yGHLBe
ohdhZgibuokTPcU9WeadOGfncuDnEGeAKMebgBbR9c9xmyEZeq78B1jvER5PVRq0LSgCn4pVhHRE
px27pJ4DPdXnUKST7uuRaf/7t/uJH8HFQM2VcBxsxPWPmJvKqnHmVS69Wi9hzO9Btsm1gwZ5rTtb
d3fCiC3TXsT8iEx+s6PqSpjJEFvKJQfjyVUQN5nhp5WBWWsBkOEMUVuXpypRlcx3osFKjoDk2oem
dZGYuD3t3b0AxJOLiWcWxbhNaMFwXi4tK6aN1SXAnKvafsmQXnsr4nr4J1OM9EwDyHyei3a+9BVS
1Ac8O03DL5cExazbv+Z13AlQ8Y8fswkvak3lBVygWOilWj4nPCewfbXZeWqyegyKWXMRTIJf67nx
+xqVrjtncPfDkD4Dl1wlDbk0rzdB09VGPyBG95CRAobU8XK03kES/8BYQXTE3LX3dh6q6Ii83qo5
p3gPrIVSHm4vw+sbB2NH8KGU5UmegDdf/4zMZDPGdh8/5JYjz8KyZyVYirTr74zzOhBgHDBLK5KP
Boe73kl/3DmVdLxEGTXYF+YEldfJQCpaVX9cLDvxkShTPtye1/r3rt9fxgO2QI2Xrgbg+uvxEojz
i+lN3HGiVsJuqqdTuwy9P+eGd4ensDcUXVk6e7+x9dunvnSHuHRH7pTMUlI/prUWxu6CZl6J3MGd
C2x3LNaRDwZWEVG062k5mVWKsszjB5klnW8VcLqsTp2AeVn3ml67Q9Gup/i3oga2oUSZk5NOiY0E
baEmH5DnMD8JexzeYt3mfb39sfY2obXKoTIj0rCtGmYXKZjP21n80JjDeDDrSDk6eSGOt0f5XSDd
7gm0PYAyQTNyAUJcL54hYquKxjm6eGk/pUcnpaX9Zk5m/A2kpfVf0jYvtEA4Cz3goW7k9xSmS3ZC
CqrMg6TyKivggZhT4HRe9lHMU5cd48GmndTIWf05tTygfh1NVYfcSpvmeLLIwjy1POlLOCwzRcMu
seNfqZmBjeMtwiEmMdIpC6q2cIZQdgoM98Wx0iTALsT9VaJwpIdcpdN7HMOmyKcCVUzvmqhiO6tI
VMpg9PRSD7SsdZxz7KqNGQxJYpdBhhbZEYaraJDm6+02HOQ0eQdqCvmAXwKwnjeqvrifMi2fxBPu
uhLtaEQqD7OZ4X7Y4V91LpxSANVw6iQ7L7ltfLMLBPv9qOzj6JBPg1hOTjEq3UGTFSKatVoX7hMx
9nyOY+Qz/VVN462hVKCE51HpP7duIaJLYrTtT1UVXnJQ1Dp/ozeyQbdmFEiRQIaX/UGCqkZJB5w4
4rxoSVV+R//qhQ4ObM8kTvXW73Qc2Pyy1GbkeLqWulyqmNV36u9pdueh2DkHqBPxUIObQTTeWmsn
f9xcUUpTVkdR5JKZY/HIvsJkt4hBXywUepM75/t1IYbIGXwOssG4+tEI3gzWtpURly1dPDtOD9T0
Jx8J7yUUC+gLVGbCUhRoITrJvYFfh++AWNhEFEHA//HP64F7veqN1nGTB1PN888Z9ghfRm3MkEbX
XXmZRM5bLOvYvjPfnVeYpIELDVDcyv/bLK5rJFHf5CZV5KTq3oED984Iwb8bTWwRMs/8h/6icmqn
gRp41Td3Lu6d5iUEAab9G2BAhL/eS398Wg+vO1PIPn2ATll6KBYN9QnPJOpevYSz17XmUD2gbql3
PvRf8Q3IT/++NzyyOBRUcwzjW+OUJv14vn1T7Ww5ADhsOIowv/Uarn+XI2KxpK0KgKnCQJKnk8Qt
66dwojF1Z3fvfXdKVd6aqyKbsA1DUgSt9CVrE3j/qQ0Fc+mDwhP/qkZc+VnveQeat/f643vTo3e6
dtAQU0cM83p6STaLYnQh9iFroh+5QLRLhMzTU6Zo9zS494YCuYtC9ZoWkyReD5VLkGAEWGxrjZan
RdslHFptwKm6nE+3P9p6QjavC6xPzi5EEBLgbWoRjZ4LRMTkEcvmyPCrwoufxr4aJP3vTJ5SqFTq
ndOzM+Qa2pDXrkqCbOPr2cU4qWDm5sY4gNXJAdl/6yOtn/joJchM5dak3DkwO5uFc0o6BxcE0T1j
Xe0/zkuVGSOlA1SrU0/nie6nl7Itqm9ApO1g4Zr0rXGe/8PNtHJd1gRmhSVvC3QFyGzHnjwyyLTp
g3bQ7XfKXI7BOHVFgBSyDKa6/mtjxVUEEgNwPujqzbWVw1iSsa26BprWXI8RYonUOPEdc5PonsjO
3idcnShMFBopX297rFrcVTYaX8rFwCvap2GSBEZWueGqzHWq0kI53N6lO6EWRNOVTrOC2QFuXH/C
KI9E5shJubR5W39z3LIP3Ny6t1F2jh1hPkX9FX9BmrvZmEo6LJmTu8ql6Er9NM59GVRL6QZd1Vp/
f+zWyYDLYlOCe9k8XBn4XpteKcl04qV+kljaaTZKGVpJoR8Abf21PRw748/xNgs4T7PXFx5TM/W4
ejMq8EyE4X3NssY94PP59/Kd0IOJVXkcWUZUoq6/lzSSbnaiybvM5jL6yMBUD+iumkE/KPIOQHjv
owHfgOG6Yimonl4PNdcwKrTW9C7dnK9LV9Vns56YVQ/7+vYu/E0v2lyWFIMINahDU6zdpp1da9dx
7iSYqJV6ebYR/u7p52fjZSqdrApw9TPejXnr5QccnLOfrdm3oz+uJsw+nEmEIE1jdpezLA20tQuS
Z/tFTb1FfnS6yZQHE2sXNdDpLDWhqBbVeo+pmX5yy9z6kpmyGgMLjMxjUpT2i1Mt1he0JYndbXsp
jLeyUZzoyDNf/awLQyBTOLjyTUQuFP9wCTxnHwoG7lvpBLwrmHQtQTUSOLnqj0rken5tglb3Ud6X
7g+U3qV6gPUZf0vxD5n9whpV8+K2pToGUaoOX3M9G/sTrFTrM1U5HikyFITrjQSpGFPR4twfnG6m
7T872S8xRjpNqdsfYyfmpPXGfb7mr0QQmyhose3MTmsUqRM9tx+LMY/CWUP3HFFym+SDpFkBpPFv
ASX2ztnd2XH0XWAX0GknGNja43QaAZSKSy4WFVZ1HAENhkXSUe+Zren59iT36i2Q7KFOM9xKazau
d7esFWmXlaFcFMz1zjO5LUwxJZ+Jr9mBSjErPo/XGLSJbb4zS+M7ymfNXxcl8Fehv4h1ASBI6mDX
v0FgHdhbJcBAIWsvsAHTBlHrLB8NmS93nurX9zwA7jU04E4ElLXl9wlhlk5s0wofEcQ4E90q5yJv
+l+3V3VvFMBsPCUUj0gaNve8tQCfqUvCd1wQtadqHs0LuqD6PdzV70D8+rqgCwi6bJUuWDGV60b6
I/Ao6bAAPyLwiOG7fh+olQm/op6UnyKjH7/bKBzXgQLEIfa9duhewFHQswM2Ir/b5K/yScZoAkxm
N5jAbkjrw2nx9B81MBr8eF0ICj7qVst0TGJVUsNRqib3m8HoPmKll35xWzEmvkGD8DzrU1aEWRxp
a45dTd8ARTUG+WgLJ6Wmp+qFhr0g/90pGmpTQkzI9WmxVVswVlTju6TmTqGvqKzWH7gtfk1jlbi+
RALepvQ8Z02gD5MbUXes0pcmWby7NfDXIccqKaOvu8MG87t1q5dTg6wfwDEgiG7/QaPp9z0fpsUO
kEcuhgDUeIf7nIM2JqUB+QnjhOU0p7Bu00Wzv8ONTf/Jxtb7obT28pguaomhjmp/ur2zXjvnAZBc
5d1RlVohtOqmKQqCstDdckweUDPvHioKXzOuFIn4NShufCZHQy5bh/L4NJfxQBFBLB/Fko+HOlOc
0Boc9Tg4vf1uSOzlcvunvb616DkhzAbtam21GZtflvRLOuF7g6q+2w0nLBXbsxVh31PaWhH+/VCQ
yiGTIVizBrrX+95VXJp5BZouUunVUC167CTKJjoURn5PQmlnVlz93irERswLJfh6KIVeU94lCJEI
Nx0CfVrKgw56+sNkVPewQa+T/pViiHA/gYbG5b85zb1XWEbkkf8tZfZN643ktCiWDFxhtKHudup7
D1JCiEO86qelvMfYX9dsc5eg8Ek68dsXCYHT64lqYBjcvqAy3Bq5GorWkyEU3SaIPQ/nXegZQAqb
e1o2e1OGT8MdCb2TC3mzuvHoiFxBcflhUjP30NKAuUi705XA7MfouYyiGcBLJKJTUlcUFpq+VfQ7
z/zv12U7ccpKdDFJ9aEtbXJhtGXG2Yv0CCFhmXMdeYW40AeKvF8z1hPaPx6Vpt4f6HxcJPdHesYF
iVdxoYGtHNrS1IEPZ+5nfSmtX+ZYjSIE0K4jnawK83B73+9cURayMdSdV2Ec5/dj/sd9LxKjkVqW
ERgowDZCS/GS5ymmjhRUc9VipzOXzufbQ+59oTXyXStRhEPbo+Y1Jsg0p40uAuOaJqhdMHJIDafE
nTXK87Yv01R3YO0sU3uu7ThRP2lpZ7p3vtLOi8qBJzamJwMzdpvOlKlKNpa3zNzw5gCZpeK9Wcr6
r8kYuDdY9B4p9yEFtK3AxAVBJnLn0cXIceIMW6W2T50YZu8A8sd7cWmrf7q9vDvXC/AWChUQkpBz
2vY8Oy0C/93F0QUy2fuGqPogDQoGU5GLO8Uz73U8S2lpbdWjgwWwbIvStvIGCP8sydAmob1Q2k4t
ONs4OwRpPU0/+PoLWuygmwBw1aWYL3mmpT9GijdlqJR1+x3Zc6PxYb55/0Y2co2+qdjaGytHKR6D
k2n0O63JtGDR1AndY6Go3bEdlNJ6mPWaspnTUUL/V+vUygn0eJx4t6I69s61NbXPWNngL6rPU1Sf
ZK7Xn6y0o6oKdiYRuMGQuh6GoRlo/ke9/EG/BW0hfVLMj4MGhAbhN698r9AqvXgUtMhYpGJ6zysw
4xFDMU0LzcG0qzdc35P8QLEXhLPbZ2IJI60AeD2YzfLBJOZWArf0ciixolTac5qXSIO7ZaMloaK3
JsZqOB2eEsS5p2dRRRpy89WMRETrepMVqEbtyCDtdbXHnrru3zWqbAXlU4fuaVKon3pYHS89Okit
ryTK8CYtmjr2F8GVHCwT8MlKeO6LYZBRAZoenLcG6LLPrtZVLpAVNB7DtHIa85hQgwJsvmQTmjLL
MjW+aAe6XRhOxi0kjUkZ/CXGIMlvyihxQzexEX1ZRFT0IX46WR9CSVALNEoWz4KmVhUwQPRYQYgm
r8v/QVfAJglF7ezOXbKTbKwaNJhGO1RY4AJtsvYuKywp9di+NLOcKFWRUj5nhAsgb8c4VXxhaSzL
IPu8QKiwbmqk613hHmaVEvudTvPr9w6Cl0W7CPbbWsvavHdDKy2XTqR1USltH6Sip18LTDqOqhhQ
N56s6Yj8/L3AZYd8s1qR0m0jq7R4azaRSyJJrSyrtS8zul1oHJmNiUqVWc0WHVKUOnzbaON/Y7co
pwPsojl/GdG9+mWZQ/lFT9q5eHQz1PrvfJjXt9D1r9qsBT+TLaPgxKzlIg5LjAsPld3oh0m96723
s+ywJwiyNQPiLhj56zDDsQXHfdTNi8bjFQD4Vx96q0oEPpeLd1w4vm+kgUjY316zZLZraLWW3WDb
bZYd2p5MezEYl4HL/BTZahMifgBtY7wnN7uzlGu9gObj73Bia6mZShvXmgxnnh7IethIK3uWaqI+
Nr2VfL09qVfRwCqO99vDcIW1uVuOGS3GtB702LvUuvK8sKwP2th99LoUKcDFiO89VXvDrZU2SLTM
8BXdQCvNytZWn2iyPPuwJNIMFmwUAy+LjMAUyz2jzlcryfTAyUP9JBQGyrb5ZlhCJFakLmD2Ikd8
igYZYQGuYIZal4tyT6DiVZizDkYmDboMnC8l0+ttafaAgQpCgouVp2l0LoE3WUFR6uLQ6HbXB8vc
TLE/YMMQc3cnxbuuX8o7mm97C7zSaIEwEIGQz1//hkWnS4IBqnNx6aa/iWfTKU5Dp+kNGUdRPtZc
7B9v76DXnT6mDQWQnioK0NDb15/0R0Bp8qYI8EbeJclduzs3WlcsoUFrD5eyOGq00Oiztgl6ry+N
kPaUZwezO8gWhcs8/lSnyQjaou7yDs59Ie9V4F4Fffw6oL9ASFD34stsdoDiLryFCk6xDWjGjzr+
Bv86g/HX8rXrKMR9FFxBgCJqc70Gng5/DY1tDGHLZvpWC/zenWgGcRAjZfTp9oLvzYiwHYEeHr+1
OHQ9VmV4tE3w8LwggzIdiJb7x7RO9fD2KHsnh/PJZbci1kmQr0ch1BSCzInNnI15kON1cqLaW/uR
R4X39lB75wZILRVmAHsrfu16KHvscGPECfHSaaUa+441GF9rgogPfS+iLwUYiQQ7m7gljo4m8IQ2
TZz5Tm6wd254w1f6H9R+KK3Xv0HDsAgTpNm9zKAVV79Qaluwwroho6xcKuoFt9J7817ndZU0Oui7
IoYGKwT1CVpH12PO+E+QJ+j2hWTHDctSNGcDqerL7dX9nXBsh1lDJrYEteBXMFGz1VwlU1frPNpk
dQYerp27E1D47EUgMiAPGRQBN9S6ppNYA9kIcOKpVLTvTccF0LOkVtUEqJ8r1rcW45v3fYQIuk91
NI4DVVvk/NZDLyd5GzlJ9VVWllQelx7FrGD2nPjnYJqCgF8plyNiuV4XqBb2T2akYKLUY2OGmVGn
GcWlHqvos6RD8dPt8/wFm2zDDZH8md2zbuIDE4xtM3xTnRnEC9YvLkaLWVohs907f90XwuF07YhS
S9CBUlqbw9xPHkTmsvQuhdBQl9eKJBxwgX+os+bedb1uq823WeMXMNZc2pyzTdBUFnPS2gpe3TPh
fwBAxfM7M8lCTQEAZOmCLA6VscPtHfG6/scEgas69F8hLFjbej1l5by2EDe8oOCjHGmRlWQotOZe
KtDGDykBZRyU9BnfTENjvVu6XLxRqLG8k3aeXezBmxdf8g5885DUTc63f9zOobD4SVzWPF4WV+n1
oeDVspasplagK3b1T6RYy4c5nprj7VF21x3lEACzOi2yrZRlZnSOTBvXuygVknIZ+kEV9PTEbJ8c
mA39JVO66p8my1EF/w8Dc+IxQkHrlqvmenpR5UUo9QzRZfCkFy6TFwWznZWHMavUBzkVgEL0Mv5y
e9DfVb/tNsM/nMIH2LYVn349ai292Y3KIrqYK4nVlxb4qjCRGb42paN2sKvzWv6bLWPCYufO/xor
MR9BVowaYr+LMZ0lDcVvUWTyPJdmGr+fIAjXd5Zm5xmwqJ8R9UJao166OQu4Cs85PjQeUa/VX/jN
aaBkhTgXbV8jxKUVT60n+kPXj/qxLiz9Tldnb3iSON48CrW8Q5vobdbsrNCalNDUddvPJJ7GO8uo
VLaFg8ih1pVhoxWdT749BpOj3kOT77y35BYQa1a8EBT07fBtjvP1QKRapm3zbdIzB8hCNlMMGI14
DG9viJ1DRrUImD5V6VXLZrPUTjxNShsT9etga+nXSuuXPan9/26PsvOmEswDfyZLAzywbcmViVao
ilK5lzhf7DNSXNqnZJbyqEamogay+WtWGwcaTWwYWGscyu19vctzQ7b12CbeZczL6NQh/50dHNG3
4nR7XjufCvgKUvAgyFayw2b1cEV08ApsXOwG2/mIlnr0Qcfg+NCowFluD7V3VV+NtTm5i44ISJQR
G4E3VYU/eyJ+7ose7CIN1/hdSYn/G+YdSvXiRfPwo9NNlHIpU8vvepGaWJd5JlV3p0zrh8yp0+HO
mX1djWHN1zxjjbABUWxdWdAgdtqqVt3LZEb9aUzAYaWQkX2n8uqz4DQHED8Mn6sD5Y9kombWl0V+
ZzvvfhCHH0BzBYTzFuPMu7zkSt0R46Pe/8a0FUhpbRU9oKt7z8tnbygKu8A4kUyCy77+9z+SnbJf
2tkS7LHKlPGvTg79ASNz+dmxq4+3P/3OGYUoir7ISphHRmj973+MpFkU9lKwfJfO6syDiOLqeekS
544K8M4Z5YDy+dD9JDXd5qyLS+/Paol7EahaPqu8CecRu4/3KUsdB7nX2z9uT2vnmiXO4ZJfFU1X
cOj1tGQmpBOrpXupOmDT/uoZ+K2jNT1/TTThOb5Zecn3pS3656mAjRwMyKve27V7vwH4FKR2PLu4
LDa/AVVlnEjL0bmgCTp+M2qzmHx3MMrMjwj/Ex8+X7nQpmjbR9AKy8PsYrl152Svl8TmSeaVgz/B
96UusfVBmJeIllavWhcvoQ4b967ha9aYHzItgR1VF/LD3C9KYHVRdeehe80Vok1Gg5CyJekOIcHm
TnGwfnPGuLEvrlM7y8GcOvPY4H/p+vqgG8MTypc11WVAP6dxtMoviXSij5nnLG/nLo/uHd51sbcL
AayT1JnUBKm/zW0akV4lRRFZF120HXaAfBp/hIIR2qntHbW6rQ+uaJfvt7fhzumC1LjivlDY4Cnc
bAFSQeD6jbAvore/NQuBPayI5E4xZueyAKzKA2FzglfxqOu9TkpZqKJjajLFzEyoU4Om99zPPzAx
tpvD7RntDkaHDQ0kcDgE+NeDRVm8epXP1KIzUV1K9FseVvPP0OtG83x7qL3F4wb83aUH27TdQK0q
7KiwJ+tCBQdog6jlcVat/M4J2d2nAJlXz0Aio1fNpkkVxhjNmXVZzKnJD65aCiJVUWTPVJUyGTSL
lj31aZXlAb2C5C0CyYi7lNOI222pCmSab097b4UJoLm9KInADNucG8+puq6Yc3aqXiWPA0Wlyh9h
AOahOrhmH94ebW+RV3IQDEOH2GnLjaA8aU6L29kXhdw+kDS1Vo/X4k4itDsnKr9kQSCnIOpf7xoT
f6ChrBiF9i20QcMag9xs5iPQlf6/LB8izECqQWhBV7seCmnD2qpLhoKZkPsFbkQXL5u8MIpb7c5Q
e2uHwgK8pxW+bW4J00naKkut2/ZFdRTxMDAemMvpnrHpTvCzau4B+SXu4cRt9TU8yiQulHCOXCq8
nxKb5CiIFilHf7Fn9I81QKs/iY5shI7EUmDEXJV5aJgjBa3bm+X1M84vWa8y0PHwX7dO9F1MH91N
NevigEB6M+Q5akujtOMBA2BHPOmz1O/lEHtDcmGbqOuAOKG+ev05bbCzaUxweNHhzJ1hUK3aN5C/
jjFWlA+T0d+r5L7eqpB2oADwUdfSzJY0R918EIabOheoDEOYiTZGOzi2DmULtvH2cu4OxYqBm8T2
jyfyem7GpBpgNS37UmB8CYtbxTsUCdNj02XqnRbi61iEWaEDRhxNsRU/huuhiL3oeGPseTHq1jmo
0TQcZzl819LJPOSZQzk0cSP0sxrME+bsLvxvbw+v5EDM0FZvXg7L9fhqZigJOCTnMuEpBDIibl/w
utIe1SHCA7DRxtNitFXv53gmpb5RJuNbBHrqj/9hwQmEwEusEPrtrxgg7WWWGTsXtdPEUYfmEYBC
Ls6aDnDg9lA7KRWUh9WShjLvuqE21ziSbq4D+9y+AP9GUBUVMP2fIktm0hVX+VgApTgplvBe2nay
L9NUYmXeQxh9Wgp1fGxdozn16ZA9O30+/br90+gVsdrXwdAK111VClBfAMq02XhC0dVlwHcGpYdE
+V6jMxGhp5mirmgvrVFAqO/VPJDlMAwBlqzq4udd1z01kaFSFy9RejvMMSBslGWx1rr0YK+/6x0C
K35GnJn5ZqwOTdiqYz+H0WBUaEQ3qvd9NtoFtv5KWA4LJ4+xAzJ1+cWMB2X6MpaNnge1WVpfBzU3
eSCUNMczb6ltZMIi5CgBKS0Z/nUCeNXSyrrx4V9GaQhmI1UOue7J6IG/Ei2Ptclt4adRrLVhUtPf
zZFcGt13ERW/+blrHDc9KIOo3dPUFMn7tlZn81urGZOBwriOYJ0mMy1eneot+IGJxH4zLGoPtQMV
FGt0qqSCoRI83vbB87pqVTNbZczfZkLrpzOFJB26V1pOhLqNUOxAVWXUh2ZqoGniZqqinXjKpzwc
lNiyj6k3aWVYFUPZQ9uzm+rcTE4ij7GuZ/XbwdagdQFtabJPDqoDiu8i4ZM+gmJvVo9ps4aCiska
mukGWKBPZqqr75YJwEWQ2dLog7rPFvgvBpp+vt1RZePczer7SbhD8YYuuvWyWB6I/cQDw3zANhnj
WM2LK8zSUOCLfTpelnmuh2r5Pk2L9jmC52keWlHX8ZOiOV3pk2Pk+NWJSsCyS0XanuijNO97z6wW
H36a8PwC7771f0QQ46AjTwxIlYAj8edIWVxysLhWDnJoUxk4EIhTf+itrAvK2us+KIYrsMcuFOI/
RTasQZBXs/GxrO2ij33h2aPEkrIvmrciSpv2V7a05RdbTW0QLpY5u4+p5sZPqLngJZJldd4jX6FH
CCTkdYpUu+IiBKIWVfckRr2zzrNik5wB3BefvbJobDA9usU5oELyZRh7+6Gu8V8+dbOWAbUX8fwg
C6ut/Dq1ouGEhaWGX73tFl/7FGQwshSDmfjYaBovvVV7/+ujJHuZvEZ/jEkGlaBPLFE81S5dSr+t
SsU7w5fo3xTmDF50zBcnO6Nb2EVBlxOsHWWR6aMv6AFXIeYkfe1zVFXYt43uvs0TGK70gkuY5V0T
lzXWtal46yK0/8H1BqP1rdaM1NCMRTJyepbaPAC2VckM4xjEElwVbQl0sFEWShrV8NyrpZk/qQXq
ZiCe5+iLKcQiEEV006+QkJwisAtr+egRoPwalkZdDpjNTx/zZar7kwIFQSKFZ6x/M8O+9pi3g/0c
L3IF8aiORPq5tMq39VA0FSmoZfwshmZR3syj17+MJTI7/gDsXT0UbtrkILtmxzlFbp8WfieQDD1W
VBr+VQq7ngE9TeboD4YwBBqP1vyMDEJTBgm3ve5jH9yLi1eX7SnthOcFEhU4OCqzF6twwmB3P04p
jQK42GrKJ+slOJ/F643KTxQDl+i8jjxfVewmP9ZdYUAox5GLT6tYR2NMeuJMLZoee33os4AQcBIA
m2vKCk4lx49D2rokm57efczaytFDSju2HWhWlV7IAYreX5Dz/hp3samfrCaewigbaijpQDiTQMad
eslbYxoOom2VPshnquyXSY8Rh9SGKHuPILn9Teh90t5LwH5HIK8eCtpGK8OXmvH2oTAzlzcSmsIl
ymNv+F55VDE+jFahKYGhGE5zNJf/M3cm23UjWZb9lVg+hyf6plZGDAC8jn0jiaImWJREoW/NDN3X
14bCq9JJ5xLTsyYVHgOXSyJeA5hdu/ecfVx4lx6IS/MCI6rE3LNoyxJuPE5jP2dq8LqwcXpIUXmJ
5tq9ZQVrRHfhlLZT3tAUEvmur/nx4TjMLQ++V/Y/UOX77fPSuDLd9wamiwupN4V50Qcofz44rHBp
qJx58s+4SVMErovero9ZFYgmcoUNZVRzgoXENOwExRPTyn6KR2tR1kHzrNo4St+QVhR0iWtHpEOo
5IdHkmI9huYMujNC7pQWl2KcBtjWEFXmeCRxhHOL3aqnys2Kci8nF9VxVoMxjVLNyZao8VUtY0xu
DK4FXPblOivMkemuFgju16Hoz9SSTwkLYuPPISEw4E4hBJo3ft4yZh9ED4CtLBejjkwrFzQpcPT4
CFXn8evgtKMb5WamsljvFX9zyJPsxjPbXp2VeW8kRzQQurkjqBSrkUiDSXwqlVWbbuwxQfWe1mkw
0n1jCy/ZdRZepN3s5wvBQtg+1uoBQaFPpFuRG835VDhLux8qekdfp7ae9QhHljtGzWza7S5vFMzE
FmT0cKtXnVYBqV6XL0PvNHaMObG6l2SYaF8Jdm6v0ra09BgQTONMJ7EKo5OhclPdvqyWXulRb1vz
xWbnRf83Suerp0wnuTFckYo9PNT+wXH7sYzh0iN3NmSGiBcYiKmHwEPBxcOo0scD4WNoO5ZApB8l
tFUnbMx5vqh7AAMHt+P+uQMaUT8xCPf60J6mMgvhiBmfl8TUxDUG49kIB6OR1gVqAOvKGd11gqBo
F9+V46bdpyytquXAPHK6kD44npuV6irb5aljFmExlotg1OXOZ0Sdjcl+WtvxE9wwM6Aw0aY7I3Gc
c10vtU/Bwj/Q7peF01ru1ZFasuSxpQHohPqQlGM8yWWF4hMYDdNmlXvZGmFVbJ9qhD5pZNuddTPQ
CB/PXbhv8G8X3mNo1cpaos7qiVfMqEQ/elMjn6TwlRkHdcF8W0diqs7LZKitA1WVpY75qJpnz/C6
KW5kU36tA1X2YRk4gxV29Cz3q3TzpxwJ5JfaMzQndPUKrGSqTcHHXGTkcblMLVWYjmq+1TqNrgE7
ay5Cti5MsKp3c2Nv40UI9lBxSSfTaO7Hc5KgxMlGz6AbmNfNSRZM446lVXcJL9LOL4thSb7LyTf6
2DC6+aNKFzeL6cX7Ny5M1WaM3WG2vNvZSGo7svJEOXukV1jsBrujZDI6ZegPlgA2e6oqN23PB1x8
iRYNrvSW2AL1gTA8cxAHN90moR9sj81+ElmQgHGaHHoEyrK0O8/uau+cikp+rCVqkCd/KasiXATb
96UxFIb7aS6W8khbAwtY3mYC01FfzZM8n8vUSq49M8+Hy8LpvDYCSBycOy5F5S7VguWyC/T561is
zHEgxBQjNqTevu2yUuo3qxeQHDUOgMRYSiv7m8GIvIxgLATzmeULezwgVxEXMy1jN6z0BlluS5VP
uYtjRt7kyFBPMhl7Um9XjI1hYhkjYumhaB4m8ngx6dlqndjBmC/dKHazK61N0JGNSVeOO8XUIeWm
qxcHJGre3nVtY2ChWvjEemft70VfttMnI1NJtUtZX67ZLAsPi6amf3E7v7+2tELaoSWEbsAjaSUk
BkYXS0guwuqFvpTejQcn1MajanvqwuggQ93iOpef10Hj+bBSf7gcXO7tfcaGgL9hKP1Id/GWRuRI
9EvkWmQoxo3Dg/RAiGG57FMLBfZ5uxo5MWLpnLcPmSakcbChqtxnCqvBnu/WD644Fi4qcjN3vO6S
Np0jZOzTdNktHuppYdaejK18WEvwRlBxwypfRB3avZ5VbOUUJ/uqNN103zU0XtjjDFXtLJMoFY6u
Rrt3aoIqozwdESyPpel8U/YsjbBRZkV0CP2+kGEPN+9C+GPoLVV7NyOL/GpoKn/2vMG6qWro6Fjw
m+J7Lobpu156bhF3Yyo8rI0YtWJOVPY9c9UCZ4Ox6hg7uf8e2JFFHQeqXR4Do0/uR3cW5+3cLD8o
bma0RdWiPo50aFknmlnKkITb/mEy16o60yptHfZoUJqPniW6xy4x8nvGgRl5aWXV7aBBG+Qp5aP/
xSkZ9pFi3uRl3ACd++H6TJHPEj0b25OhmjaLpzHTr1tfK/sT4QD51ar8yY3ID06TUI6Bm0W0XLKP
RDZ0Hu0r7uqo0L26O0kcC0WMOspdLmTrOg8ZetGEbCHl6SHxD/OPyWdqDnaRiEOf2vNyIHTdpqB1
oNNXrpNe2FXTlSFOzIyEj0UOHD0F65lTeivjQg5xfGUo2m/rWTSoYGTKEUlrivzb2iWrvaP9RBSd
LW3xZUxbo3uYEXR/QnsyadhnW0ByjZOx0hLMp3kntXTZyU+zpGXdsIIv07h032xC0DgasXboj8s4
984+GRKDqJ9s0e2d7LvmyvTq4dGCAssuP5nyUmmD+ZnOs1wjB3HfHFrjdnZtTX7eoWuX3I17MaOJ
DGW1dv6ZB9/Dws8sxiEshyoHZQT7lDgMt21upzWdHcajdaWiROjJiaaD99mlLVhGDGOSD34D9zzy
l14MNzQbTPaXKu8gTQRF0MaLpq3fGm/UnbBVZHTFA5ZOuoyeu1hnszT9IoYvsxi7Watm/WAiVzoK
Q3pOrLXFmF1UprfeDWPb2wdEudzjaGLnT5yoLRkpaXoqyvyAkyL+DlqzJXyGTafqEHlKwdBdEce5
LkfYk2y/ZZqsH2Wa8S4DrCBYGPLJiGx3AiU8L1atZXAkktX93kggDw+/bpC80ZdD9s7kfWuXkQD3
qnXTBs1sOOtqnZyklTtjaqirJnbaAJbLO22iNy7lU1qDiiGejY7jq9nNhtTKk0pY0D6dhApzUtWh
JJZ02ZUKe9c7/duty/aqnCcZFcm3jq0BStHWbP3TsBcOJUEamm+e1hHJEY+Pe7lK23ln8re95tdX
gVPI5ohClSiTVx34wtadvupTHTe6nl8ODofR3KzdC2fBBDLqehctVmX87UnbzznjT00X7enXdHTw
P4ln57p+YkBWnwu7L09toLx3Ov5vvTUmUajotnhZbMwvP0AfvaFpE7lzIpbKvzbpCVNnSnFD3rv9
oe8DPQmXjBvqf3BZH4c0Lm3w3ozrX15WprXM11zpJ8Pq9FstL7DGVk6+H6kD7cgoG7hkbVCM/TvX
faNPuHEnQboZ8NJZmV9edxw3aWJWGqfaq+1TqRVqiqVe4v2wFrrGYaon6bkgU+OiUJ7Rv9OzfuvZ
YHhNphHTPxwYr+4jUD96RWlnnIIq2I4raX7jtEUddm7xHljujUuB44MNRs4Mk43Xejkqk7rSJEUJ
yR9TnM5lEnlJIo6L7P42rhFpHHHeGw/bcLbm68vPtLX0tM0m+N+NsJxdQkDNPqWLdPvrJeyNscmG
oWWuSfd300C8uoqsla7ayTnVEAZpnTqq+zSzOd9byTTsXfjN3359wbc+wQ0xuMnqcGC+xjSN9tDW
UxVgW+GAtTNGaV5MjQeGtSrf482/cVeSoIKcFaczUr7X8Nt5hPJgYtxkD26NfreSxbFLuiVpjjLR
xAGGsU9epJwaisTOyN4LM/vrR4u3GgXhNqPFAmG/ui3rUtAob1tsMzK1956eJ+dmhQPJDkY9Zq60
HH/9yf510Qa3SYONyQ2iQaTcL7/KyoD/ADLJOq3bQRFphIjNMQ3e2YjeGINzGQwWWJ6YRaGxenkZ
w2sovfrCPqESV0U4OUJcB00BwFeWU/PMKKG5XkTjHMpMM4wwcIvO3czdJlBTq3j89Xv+61fMTgRc
RucfhjX6drf9aaPyV8LQPU56JyLA2osgoQrXTFOd0d7wbulkFBBOAxX6dl0efn3lt77djePOBwCU
ihHJyyvLqhemJ9iQxWD6t7OaDSqppd7bym+uJiPR/vYSyzvd/BzkfVH8e6/eqZ3BHZ263jptzzGL
uGzxZFv5vkraL0lQu58pBGtaMsO4//Ub/esDC94JBTQqYR4kDHov36hWjLiFMRue3CpdgdM5Kp7N
0ufsri/vXOqvuyaX2rzQ3MQ8MK9JrhzgyqJwoLQj/1njqhbppaSlfJ1uGUClhQRgdD33b9c6gAEN
xsaUOuwerx/T0V1Eq9ZCP0m770+BSr45i/5ecMkbd8tWtrEY4W9D5L698z/dp92YtTmpGvppNqTb
R76a6q94p+UlsQ5BvxN+7rzj+37jayNgwGaTou2KpO7V6pO7ShA7aa2npaSPrTtZfjY7TU7sgV+/
U8dtt/rLOo64CsbusAb4zig8Xr458knNsXWUcSIVaN2tg2t+3aB/B2yd9tkA3iPC4jJAslCcZQAb
v7MivfHZbgA3ngmGxhyOX22UeVZWXsWefRrhM+6GceTI4BYJI8K1iNRk/w8eCGJg0UT/dDuhWXv5
duuSyXAt9fU0moMedWvZHhA7jCfHGat35JBvmNlwsFECoGwwUBFb25r/p/tmcNypcZSrnwip48nW
NU88bUkVfWhM2fAtqAiQCtPCarAVF4FWROzns8TCPRhXSvYltl9PH8kSn4Pmb1cOvDQG1zr1O/i3
17e0TTnrKlM4QINz526wrOWrMc5FGU9+Z3/rDI6H7zypbywPG1WDepql0Mcm+vLD6CuMrq5XYlBC
fXQadTHHy2oRWOp06mwLB40UfvJfr35vCBJMxpY8QSCpIC++3u6wNJv2yEnpRG/C2/wvA333avDX
B6zfSGv6aXCSWLDz7rt8hlNmyLqOy0Z470XXvPFEbxJByMmYwjxKwpdvX5OYT4y6Z+Nd1nKf0K04
mbpwdkYv3pMSvXEp5BfbEZDlGDv5qye68aTM6633ZvfdVZL78qo0JASVRjN3v/58txv41drho3dE
9Mtb8hBjvXxThpCiFZBjTiZNnz7WEodmp9PWxjtr1FvX2Y5FfIJQyDimvLyOOWdVXhNdc3Lmor1A
9t/Ey2jq79wtb5QjrIHsYRgm2Ile75XU543mdLZ+cmfuf/w0QwGAdCkKcw/u2OzD3Ddpm86l26b4
YJvyvXPnT6/Uq8+T3YX/EZ672UZeLYYYNWyVuovBbkZtHQoAzvhDyoa5M33lqgsdfZn0EFG6ecdD
HcCj6C37G9S64HPgdtY3vZynzwmZ6SuUGq2+Uj0NmWjONsD5RG/6i58NtX01FRkGd7eeOoARhhJ3
wcCkJtQVWQwnC/rCtUVR+FRmvvOopfDIdlAzVrDPwlNfBqdYzy1RSg2yHt6PuFtQELxTML2xLbDf
ImbGQsMA9LUr3yn8VpTceyeL2AVGLDPodC2lw8/QN8Jxpo6/vpNfPzPs6gi0sDpzB8Arer1UF+hD
DYHP4DTObn8X4NI8VAu/NFpvfuet/YWpuLHacWnSDMIYhAJte+9/2hYgdNU+IpmZRamgtysSQ1xV
mjebV2sJ7yYKhlmeQ2AgSkFL8+xRt1ytDZ0xsK9Zsf2LeWW8GeIqg/0nGXaYUTG1Q/u5sJPFu+qR
CUcDeuUn8qeC/PvgVMGFPklBiKrfZ66LkGFywC2OjlHGUDac7Fpks8N8ZOhUG80LCWNRWrlJiuvc
0x/XJViJOYRxKvdzpcNxNbt+mGNNuJWItM3rFJK2huVaX4c+PapZnx8czcxQ0tYub1DWvp/GWTF1
zc00TWLvzHJcruykZqQuANEGR3sKcuumN9OCLlI6lgBZ2Ki7E5KTPD20TOrdIyPZhexCHxnSx19/
+a+3Jr4QiLVoHlnFWMxeg2jgv1Qaz4g65X7nn8ZmFnQ8CZLsLwTJPf0eFYz5OWizOX3PKfyXDYpL
/3SAcJZGNwdK+uW9QMCLaWuaO54sf0hLAlU6oqSyqU2/6G3pjVFGvol25kr41ydDasYnHx7mEmok
eunvhJe98SlstyS1IL0LLP+vXoqnCpTyqMFO8OqHqEA4FLalMJ8Dm9mV29VdZHsifWdl/8uBlA+A
ECKMeujoAmAY24P5p4cBVyMSlK5VpwntHNe2UusKRCdoe8kUp44SdyqfsiVp9ct6TvEY9mkv3Vgr
OsFw1kiL9xiGr1cCqjV2M5i7m48WV8mrF5Q1eZGD1lxOdtMG16nSipOvT1a89qJ8ZyV4va1xKT7s
za1AUbRt1i/fe8U6Qf0/rbQ4VHG0ZY0tGKHF4dd391tX2dq09NdY36iCXl6lLoM10cxRP62VquNs
LYeDMVTvWVDeuJNpqkHdJz5oO9S/thg5AKkmv2TFzrFFbhh0He6eL3Zer4zYLLc0e7w3bd6fB1rv
XhlN8x6N/a83MK+A69NAgVuHxv/lG20nwYDWXvSTmqrkiLYiP/Y4c/e5l3in0hqWqHXT9Z2i4S9F
/vYlYjLe1MsUt95rab01AuOrJuCFIDQYxJqJR3ythtk526tm1k9jV/Y2Ejp0R4a5CGiSts5nULgO
yQQs7I+jY8kfowc85Z2X9tPt8udy4udLY8SxURkZAb1mlFVpAMAjk+upMirzvC0md5M2+v1XbyVR
h+HlWM+A7JARxmKT0DH7DdbmpI+DnUWIsNMmQv4DvQq4dpOHwhO1eRwkdUekSWJDQxce2RBZkmZ8
lGST+2BZwp3DoTMtI1ZmL25cjhlzpDOseySDWHQwwPsROR8Ks6eJZ/96rrNiCJOtsAkH2ddNqKf6
9IPIjZxukPSKPHQksrWwQnl/Y0Pcf9SV7Irdrx+S17Xf9lHRg6JHw7dEI/zVsdB2uyQPpFhPg2Mk
V7rTeBd1kZL4Ya9l8L1BffGDqGM17L12cD/8+tpvrIEb5ZNWJ+cw8CKvj+ABxybB47OeaELk7c5b
TOdHmUKuCO2ypv5gqJ5c94UqqkjUCEjjrYR4qORMzoRhS/qFv35Br1sCfBgmpiW6VVs5BGDn5YNE
8hNku17qJ89xJg2x31KMkLsIbTMsINehzEqUigaT/TpebCunttQ16+nXL+KNdZi1CrcK4mrmPa/j
wmdba9JkGaZT1w4FHXt92elamdxTBnbvrJBvLBx0d2DQ0d6kR/ezYPvTHmSLJKHuX+fTilbwupcl
wue676Ip7fSzhoU/rsui+veH/B/f5v+VPrc3/34Oxb/+k19/a7tlIDZRvvrlvy7zb4w/2x/yP7e/
9n//2Mu/9K/r7rm5l8Pzs7x86l7/yRd/kZ//x/XjJ/n04he7RuZyuVXPw3L3LFQlf16EV7r9yf/u
b/7j+edP+bB0z//87VurGrn9tDRvm9/++K3T93/+tgEQ/uPPP/6P37t6qvlr4XOVgrZ6/Reen4T8
52/u76RBYSLHDr0Vx9wT0/P2383fKdBQ1+PGZj3bJji//aNpB5n98zfH+B1/P7BCfBxwin4e2+j5
bb9lB79DT8KLxN3DNA+j4m//52W9+H7+6/v6R6Pqm5Z+tvjnby/vkp++Pii3TG/pm4BCfw3S0u0C
/WbtwqejxbhLpgY5jHpQlX2ejIPcm6t457b8CY74r/X7jyvCsmFf4VxKI+Plc5i3KYnxHIrp1pof
baN8yrOFur/4IBJ1bwbq1u9QBieT9RAo55tuDXdF3n3l1kU4qFn7QTnPmeNclBK9ZC8+t5ggdmJ0
050t/HeKR74eXsyfX+xWx5G6uzXzyEoD4vTyxaoFCJeeJGY4pNOK4gYbrEBJe5XlQTZgRzWavQuN
BFWmND8Mdrnelnl5GBBmHlCuf1zaBqETkTqoe4lbskf8mxZpEiHze45HVvbo5FufzEqWSFi99cVX
we1gkz3vrm1oqcwk2/Y6pdux68st83G22U88azeqdPxIsWHFjlcvMSqoIz27Ytwl6fJ1NuXVPNoe
dEh0dZ6GkwDrmhah8AlToc135tDB8B/waaDOLsLBnAkL6ZBC6WQ1RYNHjPDqK0KjKmMLjQIs3Ljw
dzKnMG57OWq3aQIvmuynfB80nXUkoTcN+9Wzo0rpu0CTVyAy/X1S99kYU9lbzwmw82fR2sVepdoc
S3NlA1DaTvc1Ws9efi/8odpn9WalJQMAZD/Cku7eobJoUwMLCqjOs9LOiwMlWHnw+nW9wOQFimJK
PhkzO6k+B3OIfBk5SZAOMUWwdlBD3u31thc7bBpnwdh/TJdav1vHbtrV69js4CBqlzC1zK+BrYpD
siAyzMvg2Letuk71PovYmJxLGk8ndvTvU67VN1WQ5Bdw1CkAmwB6MBy6NqQSBI7c5Ydxmawylj22
ZScgDyrUwJmc+0vlwcVYs/uewKxdi90k6rNiJwvNRmCQIJUe/ZAn0P6Yl/UBdV5wQgL31ATE3xgt
IvSlCeZoNRv8DZV14xDQs1NybeJGDCrMs6G9cjTkdGPZ9ruWMEv+zUHkW6kOueo4I/FNfhRuln5H
ZfMkFllF24QcxZeLG6Rz6/Z2JZsDHJkxR5rLHVr4Rhv3KLui1LCLeMBcsWfMg8ZmzZ9MX/s0ZZV1
bYm8vFgzQxzMTrPOMyN9IsCs+ty7Qr8vl2GOMg5m9IMdRn+dldqXg7I0bBQBQjWnyKaoQb52NiTd
FQKE7ks/J96xIGEqbPyUILDaK0/w90CjLka5s1HuRkPnIk82rA8y96gUWqc+1UPjRV3fFldJIrt9
iQvhq0c5sdP6BWComoe9PWc3rVPJnbehvAuE9EfWvvRjr893rU6Q9Gil1X6Qy7FqKbOziSQFd5iQ
EUkRJ0OHYjDNjsNQzzu/B5pc2WZ5xWTaOZgQ+640PVgfF9ObHtWa2LcEOA47QBt1TmJ3lhzMvEPa
H9yKRqjzwV0GGJzLdGkT9azCjR2K/Cg5SAWOKLQ09bWanWvXGJqoq4adLrMW+8lymU/eR3uxvtuW
sC8gSnkHkKVq55T6KkKzkPJ2rIEEWlq3twbfPuju5IfT5PV9SHNQ7ERu53Gp5v77OIOdSJmDPKIU
+FQvMj8unBHjNEfAKZwud6N0StpPdqOeVrPurozSt4/e4D4UaAY/9qkrboWlkisapeklS1AetaMw
dmXqNzvByeK6kUELrWlBIr7O/pcFsRr+hUHdghvtLvBrVTdmUWKlabOe47Cz7My8LKMxb4zITLqn
YqrFoS1a+SPJeugyi5de0zuhTZijxUJ91n7uu+wL8fR8lkreEYFnHDIK/vMa/HqoNP1aptMHzbQf
Zkf/5JSqdqMJEu5lWfXZsbQH08XZMRp3wtLnM6cyEcb4hYgrFshngyCQc4ZmybEDHTyFXmcMHrLb
OmhCfEWbqATGzTCq/NyTWbLEDJOqo+WRyUYxO9ocK3rrqFvEPPWFZpjhBgVGmYbt6brrHR2c/9x3
cdt36hH8v7HNTJW9hj0RX2UEGVT/AGp65pMdmh92p+rjKk1rp8NoLC681DjAG4j9JK++m3IxYzhN
7bkNH+w4BxTXYcDZ8KtjpO3e0vIkHnG6mcCOjRxpgTWcpUiFscS4MkZH6lz68G9vk6Eqr3Hjk55H
kXpKsctZMBfMb2C5+3nn+Cr5QJ/UALybjUbccni6SvoZNvwqmlsSiowdt/XJ8AO85qXorFDHuLnX
MDfEsFjMfepaY7urHRR3dbDimMqc4KYdkn77xKoz+jQoHgInrDPHRd7V+vuRDPhLgkiTH31rjzcD
TRNoB/BRVp6ava60FdNDMZFLY4NFoq2zRdmiCw0uEDr/INgr+NQOItgBD7Of5Oi156ayJ9T62qrO
CVMru6tOud1hqoo69lqjruK1Huvrrkjsr9pGUUusaT3O9nhvQvhFBuup85Sx9K7Li3XXBeo5q9Pq
Ssx1u3O9ifDeajobPAGiwirlDaSZYC+c+oFYPaY0LvU0u0GbHZe82XqRVRdjsysuK11P46UZXZaJ
ZWrI1Qz021YzJSmHGjjM0veR9nb99h1q86PTgi129DVSVbAP6v46E2t+VU6TPI1lcuGzA11SGeCO
mB0OntXIJqmg2cbVUE33HYJVrGg0g2J/XMVVEpR3srbniAciudBkYHHcVRkzxKa5dvzePi6Elddj
OWRRAcKdQDhNz47t5PkXfWUZp5JQxh/Km6eQ7lN7rgmsPIbdDcfWLH6gx7BOueO255Chgk8IX5Ao
Ga02T1ks1NIPZ3rRjfNdrtMCj/xUl2c0tH20S7NKo8RCu1w1sDdAjhTxyin80u61PjTdH2Y1oEnO
Wmi2VT1jxhEMICu63Yi80sshM4i4rPAxCHcc94DwFk6dil2to2ORIS64YkbWx5XSus8EKiTHfm3b
o7Cn5Dybk+ECR1nxkGr5uhcIw6OS7e98GGf8Qn2Agdvvh+KsmbXuqw0I73wqXfGsYRGoQ+RQ7c6s
2+lyQv9/sJxsuEP6eSsnOv5Nk95PwmgY0/pTtDLHO8BRGSMsHrjKJkeP6RvKo8/ys1Op7GPSiIrz
1tCsa38iotmXln1BvK04a4JFHlbHu8kTI4iquY0K2y+fHbtP9hDc9SMoz2PpI8ZQaouFlVVAvu/C
A2gsbaysCbr72DfHEdfMlTFXD+Xo5BeZndytzeB9mGpHEBBUNWcMGr837dSeCVuGrlNbn7pxlLfp
uB4rNO5Rqw/fh1TG7Yr9IBknBt16SfmeFbeeNto7ROLqVvkKwhHKYf+KnbT4NAICvRKE/LE69v05
/ZCw0Kf0oqGB9Jyg5L4U82B+yvM0ePAlBl+nQF2/ppM/x13RuDdEyk83E0I+TFfpnMUrYpgsbCc1
hnQ6u3NMoYKuXPEZpD7FozlVseX3kM+targylpSCUKsK1u72JjHqD7bQBNZBsulR6jsHSzlnprbk
92XnXvYVQW+OORCEqFUXjJQ/F8SohtINKqh4atzTOmmjQB/3+CXuWelyMlzzYEfEk0EaavGjGxSI
Ed/6Xir3qU7kh6XtblfOYpdV6X/rXOtpgQ35AahPEhqpeVn69YeOIvuszrPPFepq7HaNHucBgw0d
IXkUaBXVZM3NNwmR7st+nE5FnvSRY3S4JisHjwyJIPt6Weq4LXAme5Adrtd6vcek6e850iOrFzPe
3hSFf27f8E1WYbEMl12ld3ediXVvASx/bauuAzeUfNdcxNqdQHQ+Um4udPX35ZIJdOdpEfVsYGEh
lyrGPKKFGRa5D65dZhclvpeD45aESLuhk/Yj3nVRX1YO0Q9p14JPVn2D3QI7zIil+0bPEYMXdmbv
JzlWkbnKY2p4077oJn9P6KlzN83ddxoeJhQiKTg2eZHU6eJgzAcC51pnYyX1KyOwp7CpV2vnpd4X
r9PEcR7y+dqu87MCfu4+Lcj3bDpbQY3XhuxiqZy4mWwOXGJworLS4nTxjNuqZY1sXTv2bM2+6Aar
vsnyqsbLZeKtY9J+JmZP+XutrNoHKQC2Nfl6USK9/44U6gHWzFe9X6fY6jnghJYHmmUy9fErrDdq
X8+q7k2ZqjasfJMbdUaQDv7fV6dFtXbUNqaKl4qRUihtS6HfT9VR9cExUNpxabrWCj1dNSqsmUBx
63HEXBP5Iy11pu+ByXKct24erdJhT8QyFw9Cf+zFDywm82lkdlVh+p0fp2kMrufMDL5tw5dYDjgA
WyqkEOOfHhpGOhNW2dYHzMh3osaVjI/rdiiDr82g3xMNk57ZLU9DvnKMlIt3n2eFPNL4Mj7PjZsf
eo7kc+1+lOQJMarNv9RVv1zp20rnBVUVZkUyHyBcqh2RUX4dASeul5BSH+FcbZx83HhRYXoNNqr2
Oyzo+r5MTcZrDcYJOy2vKx6+mJ0Fr/3glKepVgnuQl5Zr4IzXtOju3yqlnTZN0Z7zWHdvBu8+TC5
VbOG9bxgrvPqPY4M8diaJadkP3UPG7z1oMsFx0uxHTVnh7cWGDicV85LvD40L+SPRC15jGHXDUVs
5pI5UsUb2A1pcdbVZb3nBtptbstDMFMC6/PFZFbFXnAOR517FyxleTk1CVtWwPgNCOdHxnVHO5V8
6Ym7XiCZ7vYgjGXosy6uo2bfW0ROfaLmVhej5S6nuqmTb97MeR2/tjpDExOvXSkehlKdeeVAHFSL
s9MLWitGS0akozMBuEP5aEY2SuyPIiduNgE/eLnS34CUbIg9/jwnJBMje0bD0n1braHYY/78Yz74
t5qEH9qa/7/u+73oF/73+oiH53ZrwYnXP+r/wxYispVf9RBP8qla/txB/Pnn/91CNHyafj/JNbRy
aadv7M1/NxHd32nts7150IsJWnA3GckfTUTb+x1w8paVus2wIHnQ8v6jiWg5v9tMZxlN6vSHN8ra
/0sTkSEDnDAaloybESy+1ityBP/fzJ1Zc5xMmrb/0NDBTnIKtalKqy1Zlk8I+7XNDgnJ/uvnwu6J
sUr6pHAffDER3Q6HXrmygOTJZ7mXZuEVN4Mk7cZT5ulfXR/KS0HNckBvXYX4YibvgAlRkzrvXcJx
8RwbEwDI3QAmz70lEHLMSQI7HddzhhwPnBJZdVFqQnobH0VIGliDylzE2mYprzPAF97NMkYGvU7b
rppTBjCmPVoRqeTOGpAtQafQo/0x6AtTCxuw+VZyb79zKBvRJsvjtghrxDPrXVZ4s/4kihpzO+m3
jTzqKi3rjUMlVTEbHKZNnueRdZJ5qVKSTlM+xnE/f9eGzGrCRemU2rnuNwFabsPnIYfZBLcxXczQ
9DF/vc1mXX50Sdop3ka5uEcUYTCdc1QRWRdIKtifHa1f4r0mgA/w1aYR2DPAczqDCiAQ7R7yOqrO
HAxLCA5Rs5KAmDNm4G7mdN4YS5t6p2QY3LbYIIXQ5oHZtvYI+7Kcyg+Y1uD8XseDv0cVpL/LEsO4
gYotGKChXPVUlvqNRvGnNhpJ2RXk2WqHSvPgBq41ep8JTQp2W61s0qvRq8tdUdST9lGRPVnbbrT6
4lJfInhhws2mbG8kRv40GpX7OOlatK3MFnymw2z+CeRCe4MU4vithxqPCP46NNpEKViRbT2mvgwN
5krlN71WJYaVDSPcgK5qkgVCMw0RdlppGgcIzPy8tRIfR5ZSOkHawE6kjIxHigzT+jiAXEMNoSos
SS8i7raxxMZzYeIKdVTL/aa/Ted5GD6qUrBm5JbNk46dBg3oea5CS1k2La7JW45Z2tXXCM5o9lHU
ZXrv2TXFfRarsdrOKsr+0cuuEcGUNk66zTWQxPvJ6iTdwIVyQKLdVjHJXgaTXmEINgw2bptpw/hd
AK0xLCRbmoyzy44XXR5nvS/rHaQ/QKx9k2bqttRr+aQPGX/F8Itnj+WOrXZdWpjMswYvresblgYr
v2ujqMq3mudH7W2ukJm5bSycueiBltiLYsFWJdm+Q1WD3eKUurqbmpYhFT2MuoJKM4IMHW9XPn/2
AJAkKS4dtj270M3X3w5qXfUWfNDfPxTQWweaE7R8Nonu88kRRjtevmlXQwQrLGQsIA0bY+QMC6lu
FfdYRESe+8WOtXjezHHpqp303ER7bCmE3f2SDOxmxDHk05AOrkWrD22XYKYEyMLKUvzHWEpxh7VQ
mgT9oBr1NDswjzeRiyg6bwpCPsgcddOWJj8W59WAlV6g9W2n74FHGfnDgADJvNElYDmM0mrqFno9
bX47upAk6T4iGYOUTErc6BRcmW3m+2m64YhV9yllaor9TpbNG1yVaJsClKC/7k690vdw+asfJIzp
zwKW4ocOqIjzlFRiwfO8Nrqdg8R4nsO91OJFfLIyO/d3cBrs+7hJvWvouvpVg/JTEpdBg6jRxJwo
TKhI4VbMJNCGR6fNuyjodgRMGzMZGG6/W2LngYJpODgxzwpETGA1RUzfufdwvKuLW9pSKLrgv4c7
DiXxycqN6NPAHKBFn0hLvTvXrO6ZGdONiVCtqVPomnrRwSWhk459PQ6zAV4+1wnRuAgbkvCPlUEk
LFJyN7OMDOx+dJesujzkU8rMOXYehwzXZCRf7E2POo9EOKPkQV95DbVvYhsHGgVqT9MsuvCq/lvV
lTfkOWJrdvQP9Ej7qGU+dA8FPZ5xTH6LrBA6+qI5trO/abTpYUy7vcQYZqcSrK0FDdSrQUXoOAxQ
0dsooMgztr4yUIbq62sPRXv7sxCenII+Tq/9LPmELeA2tREhKmIaMl6NN2bOPOqzERtWmOefKns+
MXSmljLiI3nW3tWT5ti52JrB972YfXjXbXS5MJoObJvDwOqXEwJaBUURhhF2VLBDrO5kgV/bMoP4
wOlF17nmdY3t8mhKQmi2MEuBtPi4ePO9VbgQHfS4+emp/uB4M+3/ermMouGLXDR6rlQKQdNQraPu
VwdGPorQ99uWZp6FLJcbLL7YWHW/iU3rOwNLtOKKQ5XSeJaqnJ+inPkksAceSzJigTjo1U4a2qWZ
xfeWn+0460FhIlCC8EuLo3AkgP9u5hQvq3BcEvpygyXuUMxCeMHqmisbR6k4r/zrPnLudDmMYVKy
eyK/fxwG707PEi3oFSIpvnMARI4KQx5fm2lEqJ78MoztbB9L5FBojMwXhjN/JnSOcAdyevUYidw5
ikNJy6v0QpP+t2xQVD52l2YVwzYX8S+dWBjwHo13vkArwyDObJ2xuDNa1Co2cac3DNQUcj6TmKuv
Y4e3RaDRJAMAOg2r6agTURo3Q7NFsgnpAbiuB9hZ2cOsIybFl4ypbIx2pD623fgzwv8xb8GiYLcb
fSo3idnnjDcmeV91nvHVb8r4i69J6YautxpMG7O8JErMN8BIViEtR3zGFt0AO55XXzF8b41dmcz0
UMss77YzElpMM+JN7Dn5IXbxUw/azAI4wjBV3CsJsIuiCkeVAFq4tlWjX2/RX0ivkhjxVnb1Em8w
jlBPU9IZh1ZPvC/Sxfqmrov0LidT5EjI6Zi50+ze9Ib/VYcPuxWxZlvIY9VFvqcmrN1vTu53xiVl
boEDYx/HelCSGOBsJqgqpItr89j1DBEWLblpqCJ/+g3+K35d5w0milr66Ai5hLkZZW7Y0B6NN73h
0HHNo8ZMt3ZkuQOtuygBeqQX+CLzGMWjTs19XabxiPGbmehiVyEfdQfxYRo3ml6t3d8xonjPlHZd
LolLeiVbb98PFRa5Q5vclBqDqsgcvW/0a/LDoo/6UeTgMrHhsLat6roN7iIAUtyphP6HEJlER4Fq
uNHdhmzCd+48SacxQHjY2rgKqYArJshpWCAM0qzAQkrxNm8+Ns28HEx+OoUigm6no6a3kYaiMzYD
+/nHEM68h3tqMMTA2oPoVxRLWDGkQtwD7fJDXGf2Z9W7wzZnukH3fECKByW6VP/kjf6+wZokSKHv
HiK7LS90hHMZ42qElxoRmdCJR/vKyBrvGNOK/Cgm7zHFdW2j1GAUgT6oQ97D50+Z0KOUh2kMIXDv
UFmbm9bSjPtWRdDGmaqFTYQQ19JM434lYt3RoEkPNrHygGZXBiiuLnYRSTqRj/EG5FZ18hqt3VfI
CpDYFMNF16JyaaW5ezeQV9/1LdOUCmXlU+c4P8HUYmuCfQ2TWzFEfYBcfL3NSiDLENZj4yrLAdy5
FP7XCfrx5Ubzs1TfxlFZ/tMIeknbTA3VBfJg1TVGEbueecKe4rfKw2TpFa82igreh05ryaZiCDh7
Q1twcKkz7dtcqOSz3jKwYRAhiwvgQ4x7vMHwN5MsRIBiXhFCHKpPygM6PMkx+cHxqYxVB2TceyNG
YHNCASHQjA2tcbQDhEfGO0IPFoucN84+0eVMjpu0/WExBlymGDyIUKq0BQZKzxM25nSMilzbZfS6
HjrEW4Ywz7T5kCk9O3Vx1u1Kc7SefIqa+geNOBdbeTqP/QmdHwySlT9+krph2zuJKlcbFLYmhwAw
U/dRDI24slosZLCGGT5QPTJ0WjRv3OvRQEEmJrwiFf1vJ5jtpWZOoKvpftQNnKtFL5Kf0LPZ0lk5
m18QFHFC1bpAeYESWSgf4SIAa4uBEtZuur+XVSz6wJ2E2AwNeg2NNczf5GjKbOfnyYDegWtON+6I
XN2REWHaHtzOKcZgyuLaO6nFuSuwSXGCKffrdt8OrXdMDKu8B8tFtx7S3bHPrelYIWwcMPLMtoWX
/SObDqmdpTOGS6f2NS1kqeZOm+bxiF0zFtaoQTJUxI+DjjRCW0XMhGYBFpWH1kBQr7XGqANGLihp
9tEQ29uBzCa+SXj8YL+kK8I5oyTHsxHFB8tuynRv9kigMTQzmPUxRh/q+QNSfUW+G8dMORvSLjpk
nSyuxqjSLjoi9WWP7lXYD+mnyE3SE1HdOAlc3K5RVkO6iai5B7to7obeia5sovgNEire1hSpxpkf
pw/OiBQceIdkyzA1uRoopzcqgx8h+kU+Oq6Onk5bDHdaRLOqqsVDZhUNbotWfukw/3lop0btFjml
WwYj6HYCAD5EpkkHlxgkYQX1TRGUuitR0zLHq7wzOaJnX6+3dQrOoVnYzb3HnN5uJpATk7sH+0CK
kdZNgkJlETHRpj3ebpO5GTYWwDsZpBz2+8lcG74VTmKXehJpO53OxhHzJGyPeGW0Q1OOzCfbCgA/
gGHJoinJoPTB5IdWXzufgJzYYYRt+QHh7m7TO53JIb6otYIEUkDvKt/nnRHfRpPr7kp0zK+KBmde
AHbLT5hnHvRfXV9uSr29oVhUfoiKrNr6xWCH+rBCW/JGy8MJd2v/FGWkhZrb1foJs5+MA0fYPC0E
KltEdT50LbKCXUUWv8cQML91vXrwA40eJL/aSQJYvFIbAzj6ybEvRlyr6TQuW3Ra6UxHRfq9qZd5
W/a23M1Jare7ER2Qblc1jEXDGk1HNiQl5Wn0Rk+jNdvVDOMq7wIRnyhoXJzRZc0rDzPP/uYykvs4
j/NyLJRCPUnvVRQMaW8DJpxXY9mYYiJFeUYM8RbXnBx2rBU/WnHePDlF3AUVEKMPhtU3WweA04VJ
f/pYSWiiQauK8r5nRuWHbjWhuQOV0P8JVjW713XvRxlPnLpDTL6bmGqw1sEIM1tFu+BxRvyICUsG
YafVO29jdRxwpAG0PdspAXQ6dLk8JYuZw09OGcq1qMsHeSGwBWlwUkAaIh3BJ3X1jpWTME+NcmN2
URzYYEboX/bqkcOtvFBja133WMweWq2p8bdlz5jhNFbFRz+L86vCKtL70p3za3vGtHWQ3cLdFyeP
x3JEgznfNRa6adsIZyxk7IjxHBR6nn1n0qMQp+hT6x/09vKvRanRs2cW8A0Q4nREm1tigF7VF3rr
p87W89HSgtSOxgtncTzedS0WikGR0Om/6AcDcVJvNIeDNLvqsRt46GFNHLscc52RHJUzpAgCoHvK
50YvdkvR+ejNrfgxs0maNJy7PL3LTMqfbYR005fCiNHGoT9TJhtzkQoBvDnrioNn5ouxKzrlfRsx
jm4uc2dcPJRylslCwTepvhbV3HzVQYM9YGHD8GGqNZ+B1kheyt3D++9qtKs5DlHFLu0TOn7jDqXf
5DFxJckPZ6i+HFoyzp8kZwgC1l6CyrKWaumVqfQYt1uHV2xCnfCJThT6hp0zxicvRXS0Kb17zm8U
eXWA7N9HFJGYLVd+47CzZvU1h8t6HJOK0jv61ctyioG/l7qs/uFcGJKLUdO8O4EQmNwQLVvwUX1G
tyqxsiRsaK8clqRZsONl0HjEyrDZJoY+3qed5m3T0mnJH30jeeylKI64F5VG2EZO/LWTNU0ER0PD
AmzNgE/w4zRKTNbQMa4eYR+ViLMtxgqG6jy6AEy7pniLYqzqAr+z8DubUsGfDUGdlkSyMoq70ki/
THbBAdP2NV2HxK/oO4kyMSewd0znjpHyOxnWK0+Wf03SDz9XUKMV8qlLtOjE6CwaKR2yXOZbqjY+
RDocURstbpgwFhJtN2ZfqgDsWNoPwlCAEu2GX+OdtNi8/rDwDlklUiO/f5796jE5a5/ETEvrAtLS
McZfeQ6YtZrFRQpIvSwQ72k5rQMX9hIaN0BADea7ypxygD3xIOubMs64GaaRgSaGGOUu5anwhxGB
UjmPtJjAvmjLzivrXENlq4wByS8+rZjZn+RTZTvcKwmheAphYfOnkZVmeVqR2vWDZVbKFJS7VvHQ
wo5pqcik6A5d0nMKYXCFoUEwjY2VX8EfN5tvZeXRbikjuqn/btvQq+ImmTilQK8u27S4TDItZarX
eFG99XFJyA76qOkTUrh9Nt1BIpNPmmPxAaaTcft+93EsSb580rTEUbtR6TwDV8ZcnGtN/A62jngs
KIdp5h4Ltob21tj63Kg+b7mkbgUS4dlE+41sUVb1jQbFHzefLjfKU9M2pXoqUBwiPKPZVT/oZl9M
d4TLONsrUL75lQYGw90nFOr5VTlP+HhjA5r1+bVB6Ckvhz7vH0n8VfepcgEpPBhKX+RurD3mhfoQ
R92+h0fShC1sZz5BLXzRdgT1do3NC99KCMxqLmj5gblEeg0B8QY5seusVUSUge8wncSU1D49LIsW
nXCtCFlZTVb9NnVrLnEqbL6+afYjo0zZxvsUU2HODLu81Ny5C9ADtz+lE9DLoBfZoXSMXQ5ekAE7
yAA3+C/dTCpaa2B/6y5yAFTh3Ldw2GVK3tgjM7oLCJLO0x9DlH8jnv9EOD8nXXooxmPhspKedB8D
lRfC6dkYY4eVwslOTKu5qRBENCDvITMX+LrXpjvL6JFBfHtN88Wi/FvfhHcBqJsJzDkxmmQaMDfJ
U+B6mnyiUwfzPGI3/Ggp7zZmvzhHe1YA8wTW7eB5+krTdjNNlqAb8+YObeZMhoiyONvMZMgL5YaR
otU4X5pRdOPGSTBIAHHLqD6YO6uqKFw68QCFdvjo4aO+g+BnHLt6hf6idoI9+tvX95xYwj3lzRSW
iya+0KFznYvRL5opDY4PJpd0MdnbdXsRJ3mzUZYz3bajPV5ZKHmGWR0379BKXt5YA74X3ua0E6x1
7PQckN3wqoERxF5xyEwSy7xwL+gQJ0DCkcYMwMxm2TvP8owLtV4sSSsCVivfCGqbfcada6tU9UNJ
G6kti+h6wSO8CRzNP07ZwnC9iXxxWeaNd6M5gzxWokXWtJ0Uzp+9UBpYq3oEqJRYZv/OF3vOJVm/
lzBoHa+GXuhqQbJ5fiuqpjXzhgMdE3tzukWVb7rNIEIzAdczcoO3n/iKyv8DCP9rMbh2tDLR1udt
OkPt+0yla8CeyJ34JcVVUkjk2f0pti/eXuf8opjyMVPzDPqhMFe57c8vah6WDGyvV/Nygh0jn9XS
YtvWydCHtDI4G95e7nwjs5zJPjItpqH0/P0zfH81GwBObYKY/HXwpFPKnGGeaQLtBZBNxM/VvDah
OBhoIi/kWJu3vwBcvrM7C0dLZ4C7SjpA0//93//g6aSjmSKw3jFZWbqmf0zwhta2mW2D+6mZuNyQ
c9jDVsPAhMlAovKnaClqbK/ipqeh57U6zUF0uXxwIulyreKkjoKo8oTcdmaOkKElsjQLo86y69Ce
ooEmW0f8CJt4TKkxFhOIo5WNCPhoyYzHJyG6CBClNvWDjKWWbJy+I/b/HsE4Q8dBy8xgzUFti3GS
2WElsKKIkA8ttUl9EfFspyeUllOo37Hjyg0q5/N8aMHmdLfFOPEQfWQh6wdqCw5UpjRMApts4tDt
Bp0PFpXOnUeutip3k56uR+8Y8Wc9aHW+zevIOTWe5d3F/sxPGyCliOGOFlo8NhHP2I+6s57EoMs5
3oeSLw/pJt13VsejJK7FX2M5yWiXZoY4wt+jEWx36LlmIvd/6lbCUck9TskBIiYKx77DY+Kx8qOC
zCRJkk8Lwpp3GAF0HKamzVdwcCextiad9+IybSUHeuENJCGd0JDfSJx57n84hU0WDcqr1z5OED66
i7lGGmuvege0Pa9TBqp2ESlmKsBQQJrBK6i2Jr5bQBd9UqpwbhOyqBy+n9rRp0n32oTFSxAxuFkO
kYq17qIrJw7oEt4Ws7tf+Qh+Cz4yO7WtTbvU6milqmqadDRBRrQGJ28swbKhrUuR78+y2UKeXHOW
1GYRINMq29RqxOh5itPUPzDH+3UTPC7aY+QNO0Or+bILOX4WjuWQqNtu8uWTWrKOOY2cIjrNwHZT
JDAeTatl12Q6c41ZG5vrCMmLEvkzJGFkpImvUT5dqaxiquBCGrk2XJsCslAZXPHfWdo0ZkPNgx3s
QGuGEpLH5CG4npurJ6uBEbHAkGsTldVSHCmbqveOvTPAgWm4hApSKJ+wi3bbOZ/Sd/NcguAxg1Sl
5PTgEb07rpE4JbBr1kOjSa4z0XMD3w4S58EXuxNEKSFKrJo2q+Dm86BojtSHkRiZbRc+8T3WaC1v
aqrb27fXWYPrn0EeFAENLWMliaN+Cbri+Tr0Ve2hy+o2sC3N+4QYZPkjg4DVHJLMd/AFqDwK12LR
dXGKFgMra16Kn29/hRe32Ee5E1qvC02SQ+1cOWnxER6vSpfBDWDP23omjafV5N0ZJiI2geXM33Gt
4B68vep5VrHy7FwSRciq3GtxfuHM3BIkTOgAVbbITpg+uAtRax1tF1X7NMQpkPe3V3xxznGdYCVg
ooLQAYpwxpIfeXenElnpYIFKdjPN0SjRbrR++HNLKHl7rfPtgzQRZ4whdJA5rgFa6PljrQCo+N2U
NUHsU4oEVPW5dld3QLy/vb3Qaw8PMZvVuQysieGdKb0kPVYyqyp5MC11/s1xsDQJ7KTgB/5Qy8Br
xfT9N3jj7XV58892ronkEdAnB6oeuSl6Is8vkUMPhlpkwLbWu+JG15U6zraOwkyOdL7cIv7vfk89
7IictDa+O9ovfGkmUK5KrLRDf2Nuvpt11ppbcCnOKWeCOG8wzijuvHKwHn5ZhPkT3c0gBVbxCcnh
7GuZmjrA50iIJMjo7nHUDjONzDQF5G7Gw/C1SJEc3mSY5BxR8Mb1xBz9+avlDKrBuFlrskuiMyOm
xq2/jQhAwsczzOkCHEYlbpHr4bia0zZOP9e+KLsOR5AGgygI6h5q+NDdOah6EgMtlAzSYMEPpRdd
dPTE+h++2RGGVCQWeRzrxfYYp1WDhvhJS9RO7Axx8xZoeM1Ueu0f+K3k59Wv5pJmUVdcldT64tYe
Zj4hLmDsXOtdHX3IoZ8wwF3GTi+PvRtlYqsEhiH7si9Lal5TlXxmldQmB6e/3MbKWoCQCBtgyiJZ
qWC+eNUMbSl26WITyOAqaDcKKMDH6VcjKInbBeuJePmOcMfaYUt9/QYeRceFAMmh5zyTJPiZmPao
ettNaFVgeIxq+FmguVaBQBliDv5Z6CpU6Afol8pBwg/Cud1tJHIw9gF/dwDluOBGj2lSIbE+l71/
mJbY+qxkOn5CvzUlD9FcRx612nJOVRvbcTgnGe5LlS/Uvs3WyNSBvEMaBgdpdPQjjsA5Q4Q7FMiV
tidMbwCiydE5/T4THLqDLXEt0vLL302hzE4r9SSTcX1UviAnkHFKPvb795kEifikpw5Ui7SD0IXz
upt/nhwgnejOTfKA5YLvbnIoS08a85l7XC9zukc2LstfgMDkp8rQ6pIOqAYFsiPN3Tuz7+zG2R+7
XeFPURnqS99HV1lFA3rXlghSbwF8lCVcM4XREWL1trFxAPNooEaxCtn8hros7cxXrqoO1jomW3Ss
Udl3TdrfMtFB4NpDyQRufbhZm1oYxbpt7Z/qeZr2v978/29Q0v+LKFGbY/n/zTS/+vr9a/xV/fO1
fQYVXf/Rb6ioo/+L2IsAj6frnGsw+/4HKmpb/0IfkDqHLo2Bt/kq2PlvqChp8b/4XZQ8/wdkSo7x
b6yoZjr/clE/IelhWyFoaFp/AxZ9HqopWT0cLtev4FJJQl8/S2aEjHphwL6CHFEgTiBqwkWM9tkf
N+WVrs/zo0gYfD4Xg/Iixp1Q5e2zA0FAnDcmkslwcJpTojcPQz884ruzrX0Ux1pbze9U4+eXxVIw
+X2b+70KCZ9X43S/ZwxmpwaUgKvfJLOM9j7yJ+8kKi9WAefqcU06qp26oZ+nDYBQy5GBJXhBHfTl
rCtzb4M+fCcPfF6ScvPQzUafA90bEkJHP0/CMi0XBexTFeblZDMEZ5BWwviw08tUqPspy/7pJ+qA
t5/Y8xxsXXTl2rNzyXVRNzzvKQGcibtxJeLYbhNvjN7tdp6ctS2iW/NlrXvynR3yPANb17NQt2El
dBQQmV5fhj81mrwZBI9wm25Vg/lMm9jbsBwlcpx376z08qEhU+Q4mBKgROqShT1fCb0PuHDZ1IWY
MEzHebFzxMb64j9YxQTgaoHzRolmxZr/eT0D6F7UpHuyBKZH+TGbG7xjOh8HhncWevFqATUzeYd1
RJ1N4N5n6WSGWHS84LgH1QiSXj/mkBwQWwXpklo7qdXmT4A05eHt3fHK00IKAxEeBwVB8tmzp6Vz
9C11z/yrM+1q69rVtGttW2OACmP57aXOH5evI7jB/6EpozPpn+9+IPVuz7TBQoCOSr6uBRZiI0Cr
t1c52+5sPiIUex2VSRT/XjgNNCjaxb655CH+Lfkhx2cHvfHL8hGgpPFOaHplKQx+YQh41K+g/s9i
obPgtDOBaqAjOZ9AQTs8L987FtKsL5o8Kd55VK8ttyoOsQ/XruT5i9yo0RZNb0Dgcl1HIfFQIbM0
JE1xGopBM8LeLrz3nG/Pnhl303QNNgZ9Q9pOL9QHLRB5SjA6Db3R1S6k7X/MG0f99YWZ3EAPN1oB
Y+LFI0PcoFEOlpkhbFd1EePpeYEkTbZNogZfkdFq33nRXruoNTC5HjEKQdKz50YpSrgvUdDldYfI
6SFCAF1I+w+uam1neJBBEDFzzjquFdPyWRpipQbUBZ1DrdjUrYmsWFcqsA25sX17479yVZxgbEWe
F8Iz51fl2TAXeJnzcBWcCAma+bYw5PTOnn+5Co+I9IL/rXmAOLt3/ozlkTO7YJEQM9h0g8Ioplf1
7u1rOYtKbDv2GqkGzBu6JkicPo+5QLFUKpa5CEWb4DbKX7cqRkwCKFf0zgW9thSdTKQDMVpir58v
ZeI3voy4Vk5LAfqit6ePoDTGwDfn7K9Eqmjxc1XcOU+sb9PL6Q547r6QCw4ucCHuZY875JCa/Tro
7f96L7AS0oSM6FBIMs6zNCZiXdrHScnJGKNkPLi9FmKB5f0HF0RUxwuSHHe9rOePKcG8eexAtoQu
+qJXi6YvxrXZN1F8rVe+fMf645WdR/LEMc9Bb9u8WM8XG7OqEa2XU1oVAFp5u4YrvY7Fxds775VV
hEs/EJMRSjDS6OerwM4dnZlXNBxb2QKDXJ5sNGbe2d6vLmKherSKyCIhdtakouuVJRF9t1DrK7DQ
wIZu4q4Z32FyvbKzGSX/7ypnT4fZSp4CACnDNBqTg5CFFayTkG0BUPfj23ft5VKw1FwGWKtRhE5W
9vyuObTdQKlZeehgIJYD0HByzGKd7LEQvfbOE3plLZh54Fd0w109SM+ekA8DzBxtkC/CyQDVeF51
2Y1xCjUOUOPbl/XyOTHXXs8mxnQkLeeqciNmkNByWKomrm6ddtaC3DTUO6u8PNexYWfmio6eQw13
boVQZd5YYMcLtjaW8XBl9nX9uYhz0Z0GEcOcgiVSiHd24Ms1KT9otJNOOA6149kDGymrTHRjixCY
tBVEud5utNzBgluZpOoWEMq37+QvFcD/bYGvsQ87BIE7CyNVg0rkbMGap2MkdVOEcY91R0hDw4/3
rg/aKuj8WXzSRtfP9y7xELbL0Kl5O2dSfzKVVJ87Q+B0GmV9bIJxMiPAZYx7YNGD34WDk0/FnqYr
tBkDAZ/TYlvxl7e//csth9HbL8W4dScY+tmXb7GkhJbCcTQupQTSuwxoUwKPir5pRYTAxt+vRqve
x02QcMcte/4yqbaQUyvJ80Ys7eYdJgTmAwbpHQpiNDuTd1Z7ZScwe8cRg4Y5nezztMGMgAf2Jeef
bSHKDEDQzbbVUOQABy08UoPEmt6L5OuRerYXGM0KHa8sxsREwecXqMeYaWu5iz6lr+/S3v0xL0iC
5nqC4A5ufbY9fnz7jr52jevcxQSwQjpGn+VZCQd6B+Zgw3GYjhMQmth69KcUBYo0QpXASd/Z66/s
Fm4mPSJPwC0mGj5fDXS+5WmtDcmGKgWhsg7dBm3GfIy2pPWOa8Rra63HIUrU9Emo7p+vJaTTjvNY
VKEj1LRN3Fo74QOeHcF2L9u3b+IrTw2YwloDI2lIsn4Wd6ukil0R4aa8+FJumib3Hkyh9G2N1y6D
gAr0OAP+d86wl0+OxjtJE9EDYU/evefXVwsgPWmq8y64Sl2ppYzQxhix/2LGHPgrQv9vL1Kg7UnS
vpbEYBfO3nTNBBCIIWFB+Q03QwxonTC0bfvLAtbWMWOSequZjbN5e9WXTxEYDJMWpEuxe9CdsxxU
2bNdez2rtuNS7Bc4fmGTN3hPdNCA3l5KcMOev3vELwjqNikO87HzG2plvof0niyRf6j6Aa6uXd42
fqtDJqmW6lOx5MXHHNvpJMDEBoH3t1d/uYdoNLBfdS527Q+dXWiRkg2lMgd437bdVV2UDqQHepYA
jMbsWnOK7B4ksvNejv/iHEfxB6wYA0ECHd23s6eaDyuduIZ/JP3Sv8A1rrhEYVC8c2tfW2WVAbeo
9wAPnYe1ZVjMWW9S6vPSkRvoMm3ow994Z4e+2Cu0vHgR1jvoMw48d7foID8AgSZ3NFpEo9aELDDm
jseVjMt/shTdFGpFFy3V84OoWCDtls7q5FOO7sF0u2lj63O51TPt3/OGZ/K2f4IJX7l3JFiMx4ll
hJdz8VIQvmDlTcAYk9TQ4IF0BqG4Leq/7CbTxOPuoW+wbn+6XedpyGiCpwDGQGGkRmQd9SgpvrhC
6+d33ugXG/3XOi5qrGtUJst6HrfQ4mwBtDpl6APtloESYKFDgaZBmE+GdgFQ3ASVY87ynRfs1ftI
3MMdCegTDKnn6+ZW5mRuhRJ+6/jQdSMt++rkFtpJb7/Hry8jqGcpLn024vNlGCRmreeOJYwTRJ1o
8KbgR6AKvqe1bKzx/Vm44j5av5wmEdn3vBfX4+Uohi48LxuirZiRfonvC1Q50XksLn7JRABjKyog
HKIR/d7zK/Odl+C1S/3jG3hnsQPbJeT5XIyAxh7nBey83OoRSUHnw9/f0T+XOTvoXChrM6rVZThY
03RV+uLBKuvhnZbU69eyhg8P6Ruy/+ePzRyGRRujNdcC19PuhB7LUCs1X9+/fTGv7X6aD0iXeGx/
+irP16mgoeR9Y5ahkzVuMNqT8UHZJqgxi4wPt2iviS6NpHqvyHj18jATICiS7dFrfr7sDGga3DvL
2ktaYSy8ZMtjAer77u2rey0C44NFYUSTHgUY8/ky7jBrdCzJ70A0oGZazzaqRB1tFntEb/ivDxVe
ZoMXee2dE73OUlcT9tEwOlyTJld0QI3lB+oM8Nj/+o1mHZJIiniL/vmLCt6SRm9DQg9Rk8thAw52
vHeQ93onn3t576jc3dUxhHEncMGzR+TVky1NG68aS0GwzxYF6DHx/ACJw/KdK1o38/PQQUplsvuY
HdJFtM/uXDFPA+D5gbnNWEa7/2bvvHbjVrNu+yoHfU+DOQAH54KhkqqUVQo3hCRLzDnz6c+g3MEq
77Z+990PdGM3trwticX0hbXmHDPGlrgu6ym7CHWp2CSgVL6oT51kWjDSG+zeEVmRQcSWGov/5+ci
1koNkRUBBmRAJfFFCTGueCboWqnZW1l1e4WWWrwncAvveFIaqXw04qkztqwZhPLmD59RwqpZp9PK
pFRCG+TkOte5HIdlgU06wTdMpoWYrUWKGVehAjLt94fiMTm50ouoDfEe0lCNeRWl0OcT96scsqof
GU5a5AIj5ZQL0M+MSVWbhxwmVpy6Cf6pDkYCxDd/AC4DleQC9qPZrlWmjtgBExvcVgm+mOeY2AtC
C+A9NnYzF9p5yk7rWqOnqO0gXYzoxctBGr2pNpQHFfe+fjZWmVXYVa3oiyForII7gfnpozsSDbAl
+5nlHkLSFhketrexQI2NsR4LJEu0EdvFeVRQ7rv2rVFtCdbrQE4eMzG1Njg41HGJ3Usi/0W10k7P
PGYpAjrJLzKQIZG/NykxpnHJKJUXaMIZAbcTacT51RQmAq6RIoAE0diSicxdQQ9kNNkZxnweAvS/
eAjsIcVjdGii2Ce4CcUnyYaVMglkSsAdDdLFr5SN0I40LZ8Dcu7nLv4+YrEad+i2Ut+Jc2x3r4hb
s4gKX1gNmh3nY48dAzzOGLm5CGDtXhkVZE4QclCcXxt9AeO79oFaXKL9sYxVNelKs225wbLTkmUF
Za0kHYVTV3MldAeipKu1OnW6dZ7MKSKfoenHcu8nWPIvhrlOhTshyOQGvH1b97fmhLrHlSJJ3PW4
JjUbwe6cv1WyP73FRSfIe6UjQY1KOJbWHQNcKh5gG8b1Vq7zodsGQeHXC2Yh1x/Aa+OTZhjEOWxA
SP+usqjChzkHiSrCkFDz4EwZENIGLsXAMLoX1NDHDcSgXNi9qtbTaz4pdPOhNcPPfOJtg/+EvDf3
b3w/NaFAaaVprJpEHuVHdLoRWIw8r/XnsQ7FFDJxGUEpxxAiV4FH3J+JvTKsR/Ea4iNgPFWoG/0i
T+RqoZ9XorGrhtx6r2ULW0qRNoNN/EwWbJROhLtqVYgivSExfHUFV1K4gFTK3FE2QzTeKsBT4Hs1
KolG8tRr9VsV+eKjooSNYac6n82e5bJlIqiinKipJB/24qRniU05T5zva6GvWvSAEcAgOBq4pqWM
xQsgjSR6kGt5oSw2habajQa9AlOk2XYEvgVF4KVqLvJsz4mhgBIalVepz8DckvEi5IBOAgF0uDXG
Js9hEV80bSy9EkSSRG6Bkk1ZD4kw3lo+Ng1y0DG6eiGGBCjlKnB6uMW5prtZWlbaCj+s/BbEShu7
ZiAbPah81hF2I83jsPKHpH004kxRD8FkcuBp1vXQQQICnCUPBECrdVJIt+WgQsAv1MIadpAj2HPV
YIeTnelPJNVieQpeh4JtiidnsgKDSNLbJ2OOtfYuYjHcOXUgAARWEp1VEAXg6qbJC3E6GFAQW6ca
wjGk9gp6Df17XxnJeVmIfrPKNcIcbPLYQtHtBZjgB5g8JiB3vwUdG1ddoDpBFCu3cyLM4f0c6Tk3
IwZDYmdRTmc9biX1joE/vC8RiV0zdsuJlzc62BMBoBLDjVmhOR8YM99rUW0fNUyb4xlFg/jR6tGF
n03iQAya31T66LIGh8ohdkn2Jsq+dBf2NKptOljtABVU7oU1RfQqcIbRL/Snvugj8WokbrG5z8pJ
vBZrob2QEJ7neNEsdT5jHMov+lnr0i00L6vYaKT0ktBoSNUN4NQEShu8hPd+8q1iu5CEq7UVd3K0
L7GGPgoh7vU1SJlUWKMJCt6UQcKyjlfHGrYZxtQOn3cMZyVkxWiupKiK432QDxZMFowF93ooNjqc
KFV+iEU27BgXzVCoeNlHM9pNAdpoCfDqvC87lIVuo+GI9IA4KoUDz2ToHcufQn2wh6JRLvEwhpKb
VDDDbTGZVdPLzGHoXnza+dUBJaXRAgwKe8VjLDEGcHH4Ah0MC/NVOlNSe6rFRnwySbVL7hA7JdIZ
WkAdZjPZzDgjgFU3jtUBLHWkjgSGNWMJoaCZ2ZQgTPHe6ZIL5BhGfqPg2XxIpTF5KftKvtdTSEcr
VRIyZBAKOd62GDEH1N7YwQ2mHqME1bUvpE12S0h6bd0HWOWDtQHGnLG7YCtiZ4UiXyvyLKpw1n01
PpN8SwF4iUWpdkRkkLFrVBqOgNpMOt8lDjLOL4K8L9N7HRKbvE6s1JyhnSMYuwsx7Pp4DktmSYgS
oEAS2oQmD2Jctw7wpyG02z4WxHU98ZQ/CkBUdIDVPSmsQjAOW3Xm5nkWdKvGQ5CD5cCyiinZ5Bla
5feabv/Enqknvyk0jLcKjXP9OiaDhPSpR0rgRVhPJBvCUsUiAdqGdmTYSJXa7uAQWFeMVk2zKTIl
wCfOO6o40dTGPkW5sRVHWw6AQN3LlV5FN4LZiRIPu6lPbiSOZk0ocRL01xgYyvAmg56lEtAolTzS
mdmpmWf2Rp7dmuKMeQSwCHQOhu84KqBck1e/a8raSjdBoFpI6mZTnXw7Yj9T3+dCGwNbsNo5s2Ad
zHion1qLrv4zfv4muAYAmjWvymiOvEKRH2rnwInMBTPSM9nDHtV2EbINSFCxNBHarPdC5PkFw/La
h+IA+WDUTa6wkxdAmY6sjCoe41LIe2Mz6qmk3qoJVP6LOqOWeK93SRPcjFzpbj311ZBe1OpcSSva
i2G/joNJAdAFGfB+IF5yup56JRdcTj+uXui2tgF4D7DvWy2SK3Er4vSGwJp35EhJk6HstCaamocy
BNe0mJTR2Wp0489icR7MTW7EFM9HycorB2AMEngGCbHf1FMvK65kRlJ50RDKxBBUDtxzp1ERY+Pf
BrArPGVZIgwwCvFLgbPnCHtVBiS2Yl+ZSocEAxnGWFKrdLvqRVJVkaHEuZ0FM6a8AESQfARPJ5xX
eMIN0K2a3r6W4IeGczXAASQ4BgT15iaE84LvvRnkdoV3vZQuiUSMTUC0qvUstCjaj4Y/4KlU9dKS
8UN3Qoc5VGmpiApCjL/HSXwd2xYG0tAUn8tgGoSHqggIHMPaNt19LKb/SHf7P+Oz/m/LedLYFfx7
9S1TB6Gjzc/S2+UHfihvVfUb8gJ8OhgJaRd96Ax+QFpR3qJuRPZK85kdsrzoNn9S3ipsxtjUok7A
urAUqf6hvJXkb7QgLYJsqGuyY0Gk+AdZTydWQ9qntIhpUCx9TT4ftdLPG6C6amQRFBOot6CrdVsU
tAkjmDlf07wQr5U20FjZdJrkqVLVv4rgtWi5ltkNBn2t9WKshtsizx/TFJ8Aot06wDegwrUHEhcW
1DEAHttDn4Gsa+osdGgCGodc8v0ClCVVWVtrgu52wBdyZEbBCgAbJn0q6zzbFwz/nZurAjNrVs/w
zdTxYLFHn9249MmwAUHxMIWGetOliWqwYyjYeoUkkYjFvTAoBVNKWmqdLVaY3kU/HgMwC6bHfg6J
v1bkr6NV68IXW/ePMuxPe3cuKLVZhfanbi6C6tM+QQikekrBPjHiptItAsV6RzMxhYkOdu+qmBrp
e5sMqafP6tw4QzuMIkitprrGWpXck/IzvM9VOm9Ad5eSnfns9WyKQje1nME0K3K138VhqimbZGBL
9dODe/njU/5cyj6pOyyfXV1EektxCCT6aRhxCroVGDdbHiUfS2+wNH+dy9Po6UJkehWcLff3x/uo
+J9crE8HPKnqKb4YhkgIiPhgkSzE4kWGj4uJkxWOejWpEP0M/NTqaO7ETlkJYb5P5/Q8TWXqw9O9
7PcYTWpUal8lbJ6U4z4uBJJSgriRRmL/VD6/FXINM5AHnt0o22ko6lmxE5LR/6Ki9JdHQdysUXlA
zHAqFYNCXzUGewA7ErR2X9cEBAFc7b+4qR9Gp5OLrC9SPhpndG2pSX8+GQB+c6TGls563hQyrHOq
wJws+cGZnBKVBYwK4wZz6HQv6rV4rDVdyO1OF+PnWpmrdxbHPrAHFIkO8QwWnHvAXK7FHPgmyWlD
duPsS5BxRz30Opa9rqiGlH9FK/UGXzl0VtBdSqwlYy9Og/KmT5scxF2o7yYNo60DTNHD4YLDsAIi
SwCATCIS2550O4owb20pHuetkit6+KP489/56m9LovG/n69uw7f/s37OXqLnn6es5Wd+TFmCpHxb
qoEo4Wlzog5emmc/5ixB0r8tQhj+OyqBZfahR/v3SYufWvL7qItSTkRYrDOf/X3O4q8oE+DdXwLf
8XiQO/kHUxZdPB7Yfz3QFOYNkSlQRaGAl4N48ZMqdolTfBrT9EoeI4pZwhSbT4jFtCsFLQgUJS2G
UHihSlFr3Rq9RYLn2FTWrVhrw/e5TKfGZkcW7+bSzAZ4d2Z6r0wiMSJCGVvbtCmUe0JZZXGtVKIK
RDaarxcNFeK9Uh3CHchjQ9hXAADjzTB10V0HMPSplgaTegAhCzjya4bzQ8SuUrSDLA2grzDSYCQV
+yvwnJ3sjlVlPlmRCWOvh11ZOREVOLj+XdETm9HPOn2AiLQrR88U4mLlfkBrlIS+6ukWmY5ISwVC
2CYQcpR2aPn7HsZNohn5lbBGy0phBVhXpmqbbP6BJqWsiQc5oVg9k6UReAFcFfDlSgdTcTLJMaB4
OOGSm1itrxq99dF5BgOUNy1penyJqO5KsMA97nOGwf62ZAl63nbGrNpVNUNtKbpeJY1FtUKIL1qt
UNSRqhGPX1sRK62o4eQJogkORmmt7D6JW2N0h0yt7ocySRVHsmAje/o4EnxDegIA3rmU09xVlL4i
rRDt5HkkzEpK6HBpUr6kETRuJiNOZGcaQg2us1kn40ZIl3wDv7dkp1dn+TuEeTVYWWo5kkMS1RNI
SaVIWGMYRSw6U0kelKelSPIAMolGwAzdRalrjsJ82+KoEaVjI4cUJrsy6fmpWUvajVSr8sxTww7D
Zlfs79IBG8fK8DNkRwlN+sGT5Uw9F82k2WUo2VIXVf/YE2JlzfgiC/KEYS4kTcuo71Mb/XiV/zuo
/Q1B+29HtSIPPg1oH9//jxHNYEhj1KCoDFcDTMxPI5phfWOkYz2Npwkhv/mvEU2QtG/Ld6NExgWP
2HBZy/1jGS6r3xgHNWVpbuGeW9S2fzKmnQ5peKPp9DB8IqRcMDZLW/In4ofBBlELwWffjWZh7dW2
aLZWDHE4j/XgWkvHfiMnYn6LCouRoICJuVFzbMETAwG+r752SX7kPQ5hGHs/XcYv14RsWRZVPp0e
9ipomLRfVMVjKQZBJLR3rNVq12dzb1OzkC4rvWd5Jqjp6vfH++VKLMfjduDzXwTAp4IXKoFDj3G6
vwsaIFPpAL0U0M5X/daTjteP00KkT6jsYrahP//5gocgJiQ/D/u70kgoZBLCpkDyMIW1H1rDNSBN
08HZ2+4zNLZuazS9I7Bdv/z9uX7uPvEhaPcyfeEsgjLAJnFpOf5016Mkhj1KDs5R0CC8NrIsPExg
3F2TKs/9VIutV5hZdylXhXhVQ0B2f3/4Xy/Cx1S9OC90lrqoSj4fX4DoAbNBGo9EMw6OX2SEBsij
eamIrXReaEbvdlosnykYxs7jUX2AavZnEKHlEmBbBECwgIQW7s7yOPx0CfKWenMDgPJYy7LvWLRh
SByiFvz7M11O5OcVw8dReH9B6hi8Yacbm3GMBxBYY3usdIU+TZRQvAw7Dcs2NZ3fH+qEDbWc0SJo
BDDGydCQPvVjzmU/SIA4puMkwX/Vp1Rcj4kZXomJae16WcPBX1B2frBa4UEfan2dUpXbREIe3fuB
T7s8guf+RYP3s6rhx2disUZ7V1wYJdrJfkY1sirOuno4UnZ66hCMe7Wfb+DrXI0pZe2oVL7YdPx6
wUF1IPJiP8n4iNXs822l0AZrnbXWsRjj1uss3QIuD1AozKKvcEm/HApBGdZGGgLmh53j5AlqK21q
tLToj2mXlXQr4BqAQQi9UW3kL87qswKRy8ihADqAloTGTRGGaeTTw1pWcRlSDjl2AElWI9S8nb/E
I/u1pl0Xky56kkEoKAb7r3gdf3WSFBWoFdGx5jlePtlPrwlohhCAXz0eCS9RN1LbCbDGIW2rGkq6
3z/Ay0l8elc4SRwRBoJ+nEX0xT8faqTnGQFNG4++6u9JrnyQ+oDiIuxOO2yUl98f7JcHk4Mxf6I6
ZCG/yBw/H8woZTSdYL6PyViC+mWPnIO7NppNOWXlfiZc+azLzeKLge8vjkoON64pxl7mmFMxUT0D
Gs2NUDyyrPdfkiF/RZcSrZVIFjZC18BSmATl/fdnuly2k8sqsfdGnotZYiGLfT5TPoXa91YlHnto
7w70Ktxu/ILNHx8FjSALEnBs7LZOy3l5P1im1vrzkV685YUay0xTGf0v5ugP+eTJyXDdNLZ61C24
hCzNfn4cfVrkfan1+jEuzUNGx7YMREdsy8s0Ious9iTlsTVg78WbMD2OIshhcdqMC8UpYPkwHn9/
0n/xciwrBSSlrMcAHZy8HJUSliz9M/1o1lD9owSt0QgON/9PzhoGHVMlghkJfcrns54SY5h7EF/H
EGZVtB1SWzmLDubNoHrKFRdB3lav82QH34kE9q0vxp6/OsmfD37yphSSAeiJbv0xt4CC7w3jPAjP
/vQ6Ql9gSy3hkwT8IJ8cgvZKLqZC3CK4ENN1OtcZDg6jt+OUZInfH+rXt4GHlBefdSWlZ776fCkF
Nn9qmHTWsRr0gTAZNqh6VXwlKf3wH31+TnFOQDlangxW8KdCKsmANbLYKo4menjMXWnRvgV4Dnws
OQSpwm2Xm9rWi7naDWmardEnhO9VnoqtHUhjbDhFpaqPZCpZFKKgtSduAS39e6blJT2wlrgW21dp
AxEVkpArE2qpQbmwStKBxlU7EcBc9Zc1usuJXKvWjaZaLVzUmIW4CaKKZ2VpK+EI7EPr3SyWvLA/
vswGGyEkk2j9mCZPLrMmJVUwk791zJu08MolCrxGrvHFjPHLMpYuBmP3sm7HN6L9opmkXFTjp7CO
k8/Ymfhwd2y/LQx5RxDGsA0rdWr3HSKPS1wISeVJ+C7Pf3+iOs/L5xuNeg2eAk0MBb3c6S5lFkyj
GSMhOOLiQyZPppIri0myEYYi95Iw+eNdyoJFQ5ePWB7VJtKiz89vQZ8yk+o2OYp1kLgUQkRqNUny
xe379cJyFH49JXmRBtKpiU8eJX+MUaocSeNUSP9RSm21QByo/ffaZR5AFAoQsG2VagT6GgTlFwPC
Xx5/2ZaajHdoH0/Osp40NZ2NPDkCzYjOEVI8ClUun6E4M2wd8a07jKNBcHlBWxEr/BcjnrSMp59v
KqevLU4yhaNDbfl8kcd0MIUQU9cxDVW6z8Ka6bU+MwKx8kbCKG/jMCClCcbKvlNYN+jVnG6qSVK/
eLaWl+TkY5hLIZQFNFMrbZHPH4Oak6pRq0+Oi/ZvPUbEzGJ0bNa/f4L/8igKnTjWOIxX1nIvflrh
0cyxqsrgiSqqNvOadEQ1QO94/x8chfEWYMXiE/7YEf50FCDCRq6Rb3PUW0GyB1KBXLJVvrKF/lKh
BRLDWg5UBl6PZYV3MiOTndH6Pa3v4wQ3praTojkQrAi3K2g0p4uyyzksEb5bk2rdg9AOD2lmZXd6
NoivIv550q/9ESGb/24YY/9Oqi0J3+NgAEYT5nx6lxIByM2o4NfV2nry0ijRnkjxkCj+SVVp//6a
/cVbwMlgs1/OZtmuf74z8hjQIYLkdUQhl647eizO6FNsaQRJsrtJVh3BLyCQy1dlP3VfDAEfRvTT
p4+mJgtGE3QTzcXPRydRLsV2VMfHPK01j2sHSkAopW0tEguXlFK8npTR2KBRFVeVNmjnRe9P16Mv
Rqsg8cP/4F1As4VNCJunhr7s86fRqfxYiB/B3aWisSW0slgNoZp/8S4sv+WXc2Zt8HEcSmwna2VI
JGPd9nN0nM0hcXCuhavICrJtlGXzFl3tVxaev7jIxjJvLMpjWgtUQk5Oy1BqHte6OVpD/1gaGhDT
UNbsQSJVl8gE/UFq+4debQK3L4Z4K3WU9kexb84Ugqq+mE1/qcpQhxFZgbHMhMxFX/7k7MOINkY8
5e0xAMpUIYZsG5SCcuYFVhMSoTQ391y4fKWTBke1PwyOIemVXzz0H0uDn+/B8imYy9HEUJ1hv3ty
pyuB+5woRruUDEynS6v2nuVpsB3EovMGEU1XhqpxTdZUvpqA7r20nTLd+oL8llsZlM72etJq64uC
2YcR7adPxVyw1Fdw7WDmVJf++ucbJdHAzzMcSYRjR8I+6Mr4AXclqkEfPhCBnoaJ3qipG4lArmHS
DoGZVg96NZF9B7uQHuJEFMg5nUb/KZRakfhQI9UOuhEqjd0PfUNik57qJQLdXrrN1JGWhTCFxUWr
Q1i2WYKLD3JgdSM4giG/raxCEm3MxullMzTSFeU2+CWREqm3uL+VEThpJQpODfP8KYjS8LVgRr1N
syImOm1u8tge2aYtcSWwcW1Z86vrfhDypZslHWnsjJqtdUVIjpyC+tdBch0+y2I7w+0PE+B5o54f
6qIOXvtMISePMax4Aa1Y3BZSqHxvDUFR7DjJ5BelJ2EJ+M6ovkhWUF2ps9jWdglig6TcUmQxO/Ms
gRRUwteSwG1S0AcW54oG+MOuUHHfCg2oPiqxpYWsMpyF0MHPET+KRE7/2Br8t4VBC4Olw28as0VQ
/NyS/fj2Hx0MiY6szoxtkdOOrARzzj9bsuI3iRdBQg5ExW3JM1g24//oyUrfqEQyy1OHo74Ahu6f
DQz9G7ESrKz4H+QYVgL6n/QvKJt8GrINeruwQJa9HHM+FplTZFApzpNmxO9GlKj6Oh9SYW/EBGEe
MOLqjVMTjDM/l0YxnSt5Zkn7sBnxtBLXG56Typu9Ex+DV4HCp38ZZKN/jIHQPIVDUt4VUR6K9NQ6
FsCiVim5HQaiDO/L6ttnvIiVYgsDbhmbJImAkHoJDJ6daH13UbaCPzsNPUmDcDMDJLmvEj+spCrp
a3JVi6U3CZXyKA24mF9zJKDSvdTFfrium94K1wEpIONBZ2e3tVjui+4QS3p1l0slKghHIPPjThFk
ugeEYZorlSzlyu3TIhm93mj1iiCSopQUzxjKybINotq7rT5JPYFBy7ix4uWV4utGLWtyYoIxtP1O
UPU93ZbsEJQx8u7YKFrVTfrJ1O0xbOoXAS1EtWInGXd2kBTJBcJL9OuNEUWXvaSyHnYmX6rxXbRQ
MubVENU9iTIdwHobmRqVyraae8uduzAybXz9mr+fopLtsFoZ3W0qaYS7WHJuWqu5mkRSDeUi65vv
hZ8JgSMJenmnNaN2jr6RmI8lQZWcpFmRg+6K2Vz6bgWR3zsiIvZ3tcXaAHwWz0tMirRXtcTt4JhO
SPgqcQFn9FyxQ/jg1AnE0BqybfoFOUDyjGSuJqyTrT3kcX1jJmjkSCK0+smtSWOj7RolFM8E2ZrD
reWDMlsTqlvt0bSGvR30ZdLahDkLqaNNfvDegUFHy520PAX1lPq1o2tCT7kBXi+ZxNVcfW96k4kV
uZOMe6yNI9Umkgi58iwioLYR6Vh3cUpgBtlukWCbBODBaI6DQXeDsvIfmrTsI0htsfpMA/IMtC9m
Ut5Itbdzv0tuqr7gxJpEJehyUNIZAjGzDgEsgngvk25SnCVp34RgKVn12zLb9TusqSx8hsmQG3bS
Bl1tpQ6y73qlNz2VLZn0z8YiQdSRzRqbTauX+vkMsv1tjkyqFk0eFVdk+0REYuNDeiFQazgLwpBw
Ud8SwsxVMq1tvKlKc9ixcvtCRpY6M6JnxpvcR1GzhSIbvwSk3V5O+M0iBAoQeWmQo8YlaEkQZJwl
+lTbRk/cqR2XNCYRKOjBtgdbh2pHRKl6RgIq6FdJq2fBCZNcuACHr3YuVowBBLLSDtt4lokwCuoQ
VyxSMFJ4hZG01jKaFAdFhCjYbddwV6tWT58US0gehbYtWoBQiYyYIFDrFyizmWqrmdm6sUjNgaxD
kMcbswDz71nBmOuE/MqW4M4oiSC2CLJ+Q36yz4Z9LtuXejatyjMgOJMESPD12hr7UHM4B0Nbm4NY
IzGgddw4vt/C8xrbVrhrK78SnKGP/DdWwcT5YqMK6v2Mrj21c2kJbrCQQ17NnRAe1BT5sxvPafw2
hmpyF6ZWSJobzz068jLLroOpsTq7KScSrGO5T52+FtPnrgurJ56YUfSoY5jFJmdEIUYk8MsdNixV
tpUx0O9kvE0D9U5z1B1Vy+HtZlIunKm9r70N0cCqRgp68u4JnoW7ncL3A1QPDsMroZg3G2NejEaF
0fcdA2qtrnMrTHtX8xOiKqPMEjZ6Abz1x9ryvzP83ySNne6/n+EPRf78+mmO//iBH3O88e1DbEgJ
TSPyAzUC6/4fsiv+hjnVspY+HggK1Aj/nOFRERvUvUHmsTKgPrF0G/8uUVj+aml3EjukIn2ghvIn
Mzyc3JMZfin2UxQG9cuWnuLwyR6JdgnjaT/xMspXwMqJ5z270lziAFehE7v95jAZpI7kdnBjOuJu
8HI3W0dr42KeVnOM0nWyz45BLztZ4ayVdevhKCC6ubZ33YoRKV4ND9NG2/UeTO9go+koPt3RtJvz
Y+MRc7vJNoZnruZ6P9WVXZL1BdYhO9JWwPdbIqaxURSjsT/02jXL2Z4PNjnjqnchvIxImO3gSXM7
56rjU1x1ju9ZbroOt7oXriM3sYuz8EoZHH3ad2eokDv72NnhXjyXr9ItnY2dZvcreVfu9bW8Ll3t
8Uxw0Uh5eJju1U29I1X0JVr5Xrc5Do5wo9iAqTgCBjvjIjFsZe+vlMiLDFu87h/lQ+d09pXvNJ50
QVajZh93V8ejZR/Olj9MTr1Pt433pDrsOOx6X+8Le9olKZ/qLLMz+2F1exvYL6Nb7onA9LJrBk87
OVaEtVEFw213Jq4Zgrkd0Yz9ze6O4SqPXIPfbdhPkX3LtbLjbeu2/LfRNV5JrbR1xzDtl/qR+u01
BHs732d2cD5ZbGfuJDkn09SJ1jH2vS4YXKyKtnJFs2MtbkGOn6mxm+CNV1YSB+Hn9tpVdBk45brZ
dLZ00bKJCLDVZZ58gYOtI7u12enmxWBc1g/zCr2DG+2DLc/BEW+sTdP8Kd1VmNzKFfKpBmukkw+X
lZuml4SSgANOrsoXFbOHandv5YWUOOqbtqquunW3Tt32lXyZOrHP8ojbpmjbpxEvoEAShztxr5n6
57f+gK0zWbM7atYQXO7zklBIW7xTOBsu3KF3SDuun4ItyrEk3I6UA7aXebh9rMdt+M72jwWYrtrx
KvDaM3GruMq+fpyekK9SiCUOEcqDRUSGGhPC57agi4d1JbrGHuZQ39+j214C2K5im0jxtXlfHsK9
fFBu6v2w7u5041J4sV6KWXRFkzRdyxZBYkY8hMl56AoXBX+OhcMweKJTJ3vaGqJGn8YWTYeva2YA
Fjfletgb2xynneZIIVYxdyI5RjpglMXLHOl2947HWK5tybIHbVXeds8I9bV9e9HwO4rtMO26zi3C
jeL6u/Ay3sZ7lPTdu3/Fr3RfyNqyLy/3Oz5/5Yg3lSswBBSjDcwlfMAKTLR5b4PLjSqnedef9EN2
Fq6trW+uUuSEHpG/K4EHjHDQCJrza8NPm660dkPPwDKJEmUVXBUzPitbJ8e7s8cHnroKofS9dJmg
GX50BXLmb8TXeGUjrLT7dbdRD4SP9i5OW+2VE7PsfBWuutXltJEt2wmSM5H7IpMcyuAQnCsX/p2w
StzlDRaVu+me3k4j2s0Ln8sH1eaUDxrjhuH0D/5VfBmcjd91NPBvwstiYiwcubIbZVWNG22dB/d0
gOTpdnEObaZDvlKdFRA4rycNYDu7FySAn70IdnPgtYnO4u/Jub4jKUB/zl3JTt78nEsi0jF6TF+g
wtUb+fEyOFjPCkGzGK0uscxdRtadEm97+XGetjhjr5SD/Gjuy5o+VWEPnf0qbqX5YF54s2OszQff
Fg6kAzqqXb7Il1vlem040nn4rpyblwAMvOlG2Z1X23hTrJYKU3BtJFtSJNWjWnNC9XnZ2OEmcRmW
vefncBPjNd+K9k24KS53OIyde6+0Q/t8cj3tSg69V9mV3cBpvst7vrJFV33Inx8VBvOCSAB7WiEB
cYdV+Iyfw8YNa0vO6I1euiHy0xv25/JKcs6RrB6b0FUv5h2nYEe9k22LPdZLz7wgX5VvKfnZ0u4d
3TWQrPI9JO/qdnqOC9vlA/HP/R4Lsp0WG1Y7lrJVERMc9Mdkq/q79l3TbL5M3x+N9cenOG+R6DjN
Wbomb+NoUFu1C8Rm1I/21Z4wa9a4dAzt/j2Wd42b0wGs7dmZVri6Ov7VetmWL/fWuqcRrDFVtTui
s/0LnIip3Urrblp1Lj+j29o61VZAdBGVjTye4kF9DUTqL9pK8YJLbf0oHCTOwVJdClSo+NY8la6x
lrzCfVae72I73t04m3dhmxMUeKafmau783y2tcjxTVt71pxkS3brzjhI58ngTJcRl6hbVW7lKuvl
/6SZXKHgFZ6YY/n4xjrDY36bPyNqbqw1adGmYz4ABzzHkm3nsA4GOzxY1dPkO8L3XnWN1iU1LFIv
fO/KcrWB6StdT9FFH2zUknlOe0z5yEJpK2ygTIDfG6XfWKh/RUctdrr1d+T9Hy0gb4uMf/7v8jOv
RUl8FY71DwXmv/60fivOn7O35vSbPv1M8/8+/jp441q2z5/+4OUtKb5X3Vv9/6k7k+W2sWxdv0rF
mSMDGz0GZ0KApHrJkm1ZOUHItoS+2QA2uqe/H+TMWxalEk8OTsS9o6osVxoEuZu1/vU38+1Th2/z
3wzP9f/5P/3Dfz29/C2f5+bpv//rR60qBhK3T3FaV79jPStb/j/XjeFTVT62+eG/8Bc2ZP8hcHh0
Vm8SKBmQ7P+uGz1o9yvDD9MyHBkZyVCc/oUM2S51o8GfYSiFxz7/8X/rRhvJGj7Jqx8IdaUFuvRP
6sbXtAUmBYwO/V/OLOu8/5CbUVeI67MUZeZYt1hISD+FQ0qo2JzK+hdw+B+NuF7PaV4e5dFW8xT4
YCbF8GtsOE/daLFUh4+GCauPxxk7FKD5xeQO1UWCYdB+xMfiS9a03h7Xp+T0t5/k5hcI/bt46sVv
/t/Y9K/nw+LFdpyQBEDqdcL322xNjckcofHsg9TK4+RGGAlxZyjAvV1mDgREalbmZHRwo7qcM9E+
ASBJkKkkFneuObg/4syNbhhOtG7YFrNeAt3aEsq+aF25i3KtFDtjwZ1j74psfJajdLOwcrD2D6TH
19pqBQK7bKjhsyetrJ7Rzi/kuBuZKzau24u7GPJ9HLSWjL7H7jzcD4NtfCHHpboEXNH6LXHZyZeP
vxTxwvR7861YLxKn9Vdx1gXy27cyN3rUOoRSr2AfyJyitXisBhsvl7mxAZq1zLHudUxUHouOUMaQ
MRiZ300N7ZggblP+XMrRMDa4DnOEJkXshF0aNz86MTUuGVJwGgK7yjw8JuLYJmWvVPg/TKQi7GP4
+p+j3hiTMMmK4rtNS13stMFrpxPiiepvk/KQ4KcO8zJblpSMrZdMFBsOAcOh77X9j0zN0+cup+He
arzFeCVmlVwN6Em4EtBm29cJg8F8p5du2eGGg5aeF5rKZVP6jUMD4xh9u81HH3yybS0I1BAgJxfh
ctU/6oVO2VaBCdannYJicUnyiauFXWd6f0ZCevkJsdpjs02GViy7tJ1cN0QxD4OyWlR/B98ljm/M
KpuMIJJe8gj30KArqg0GZKM7ldyUrdtRkHYVIdh5H5nNpsGuvg91FGEySNqUIHiE0ChFUCPa3GbL
YCmF/M9XVjAPky7DfhkJKB+0yHfPuwhlSxBZTkE/4Kf61p20SoQGPYEiea9o3ZNUTL7xgxd27HPc
Fhw9oDuN00955LnjZRRrfrQDpGpSohYHUewKVsVqoFoRPB2ZZlGE0ZB3xrZvDL+6zhja0JyVmdGv
AbeFGRbsnGvDqZY6NAt3xMzF7rix7Gjoou9qsZJ0Z/UmYg5+JGA6ErUcGS6jbyXYGvpE/jKx8Lhq
8WtptpYqEHDnyDB2+uzpw5HZ7XsH0joJF1iJ6djGrh31b0u/y+w5H3TiN+La9fdYwVhh53TyOhfG
sGzU2E/bhfzKHYNySptCHQvOez1GfTmQoMOhdoCpivbvkOPeC42hk1egqcniatu3tXVudCo9M6xS
7GvhZ0fIBeKdw341dnQxMCN7DUbQ6xd2IIEAeVsqGKsR1bnl9EE7Ve05pl/eo5JTexIZixX29pSF
mG7rp4VszO/1mNfzbpqFw3yJzKnF1sxzU8ti9xfu9B8viIMx7/qF4KYJU9gGlUPCdqiENErdR3pV
4JPCxP6m9md7r8ACGWfm1HDxlIqAvJ7kpAK49sksN0Rg9taywzyk33dK04/cWK85H+vn4b7GHXbl
TOFBpXM//75AKq2rwIGUHgDoSURLpIswKZizY35i7xzC8EpgEayaOUQmCPBePQjnCHtEf6UHST0O
N3bRo3yS+Do+lVbnPmkTwPZmymxH3+htAk9jIWMOYaeTEP8g1EjwXd7O4zdp4xixg/G8NrNIP/al
1kVlqOrSPkYhebt2GUnBAIC+xhdDHfL6E4ODIT/AEidIhqX5Lkz4NhHhZPiBVcldumjW/shFtcJX
/76nIMbDVDfwyAbg0r01NuT1AzXsGhUpmnowaIX1VUZ4wW3S1hlV4EGhCx2MkZJ9KYr4OsPH/es4
tib+gJI4548/yOs1QelC8QJWhxAJsQ2WuofT/8VuBKwOGVieNn4qUDYQ4pfPnz9+ysF4/9djGBra
cHgdD7nnwdLDI5CLMU/oxuvJv0X4V4iglKVzm6pi/qEssnD7rl2+zJ2lnc9dFpvBBKivbyhi8nyX
ODIvt/xzcuumTXH78ad7fXCuHw4KBpUjKOPK6T+c8jcepDcr4sO1+N+dStvTtlMhkn2VIwtSebb1
LNI3I4JqzvV56O7++dPhjL5IxeBrH/K90tboYkuR2uguvQDgKeoRyRUCxM2cxF244IB6mQ/GWIai
0dW2JYPjiGn7+hv/vhbX94fGjQyM5Cbk4ev389vFAWM1ocZjDQxVVi1B36wxln0mST9tHAJZsiI9
MeZu2H784gfn4/q9w/mAWbFaAa9e0gdrz5S1Y+BQ1wRWZtYYu0Ap/YJ+lcpoMOP8klLNJXW6Ftd2
6WR2UJHjS4Swnebkw9jF0uzQ1CfHsqVenwQvH8rl8uIeJYvVAnt+/WWsSLRZmJoiHKYYNi7BcKdK
n9RXq8D4aUha7/7jb2Fd+a+/fA4CDDHclzL+TeiYORF/reVcYqIy/TDXNHubC9BXrfV6vHhcbyuQ
me6i2neOfP9vt/7vT4ax/PpNVz+rwmPEFkhC28OYKcw2cqci+Pj9Dm7ply8UV2SLQw4SK9ODgy+U
OadT2LIlyrFJypMYK/lLE8luIJWoPqvCbder7rvqhLuzym6VB7nxF7+PgS1m4Z9hQYUffGtVj/Zg
e0f2HrKvt18/hKM1Bnc1QEGZ9/pLULUyutl3AA6b8SaWpvcpJUK8QT1dqA3Vdxu6BXi/sfQD9dsV
Hs9bPy9DO9P2kGKmnECXLD+HoQqJK6ZLhF1ttlxvJglDciOK3vlRGnWfBl1iaXVIMrfphkkukm9O
Yvs4wXdUz/iLFHsW/nJjxf59FuvxBQJ3EW1zzUsQBOupe4MJR9FvqHrVs534yTfitFHHVT2C8a1u
N10clJ3eVjusNOYfGoFQybYfPeN0VHYJiFr2wxRGuRGFbeXYHGne3DxYctSvYfdh01cmziA3+I7F
+nmOoxuScF8MbqhjV3ltaGOG8VMjjFO9bvzulJK5qTfY9jmImfPGvsP1cIwCQsswm0c6aMRBNc+D
tvr5DRV1e2m2+yoVUMvmGf1ySQZuEVI9e8+e1ABXGSjKr45QxAlJ+rYpjLucWb7dy/bJiBKXqQtu
50vYFFp6VmUdxXSsVUtYDKr/PNkmOSBR2j2RAiKXYLLLyg7trs2eEkEHcMraxPzbJE+UeUc7jd+p
2lLQNQqiz7oFA2TnEDbUnrDxR2z79CiPd5lnRGRm1GK+rlQhnpQ3Td/X2MgreuPB/OwnTnqfuu5M
B5B21qXSBFMPcvbgT6VpXY/UovCzSKRXKI2iHrp2YEykWW0dt8bQt4k5wzZjg+XaBq2S9K5IYE+/
JSbJQO4IsBDo3Qz9pNfx69v0kWplOBmJv18c/DqDumn8cBLVvAQRQqDTql1DjttZFfyl9HI/Z5Uv
XyE8GDpMMzs6nWQnmACMcy8Qjs8DQl4bGeoGT43sq0dg72M29Njpm5muP2B1IH7SSsw4H4pyeXbI
3P2W5Akhmbk+CZTAxWwj0NIq83Or5fIBa0z9U80o8ZNWjHoR6syozyCewYXIK774wPBHfwI/WKYr
qJZ1h0uvObunvJf7AzlFgTVA6UKlMGoLL60cQ7k9fQsdfFtj9bg1GjsezmNroEXUnM4z9t2kxfEu
yYj+2JAIVK/M4ia5HrAFGzYzIct0oPk0nWZe0tiEw2om76I8PT0z8TLMw9V4mVUaSavnqMfwE75b
LR+h1fcg/m7UgJALonA3E5aGIhiaST5bxZQ8erXZtIE9LcoL5jT3hm2pK7Kl4wE8iq9TtfkWozHl
nc2tY0FCyXPtdJihMQQk3c3wabnxv0eatUwbd5FOc8brN9OVmu1Y7PNkpgRTMLeBZZop08M+EpHA
DsCkid9wMzBDspquZNRu45Ib4OpqdaGK9Lnapx2LZZMTyGzuCqP2WeJ9bXyjc8dR2ksj8ypnD06b
Vu+d8sRwBtKj2z5zmm206JERWpXHwlYl1q9unPtXNT+UF9JQ6+DgbHMIIH7aX0ic6LowJs0ZXmFm
efyFZWx8i1O4S/hh+I2kqcqcr2NXGExIegVmhAgm+2aZ+NRvXPzntNOcfLs/mxrSVDjMXfkTiwP5
CVPOrg6UNrvOXks1nx9+jqrzdiGhawsO4+KN0eJhqXkVm6roTf/B0Ezvuff96BsymQUMt2Be5lI1
sQFNv/s8z/iABsbSeNVWTBpGlXYac9d0rqc9CDum8OpNjP422M+ZN7FIl3LHhWj3JyhdjMs+thpv
dU+qvK3dFG6AQlyCJjSDdeujlMfSvfW6hWmUlFjc5mq8g1rh62D7gmgea86UvkFG0rJAlqG8SFMs
VHeD1yfNJvNr/dzU5XIzTGlxhyMhwh3Cp6Jik/ctNpBTgeHoiZ+BGwcKzcC09ZAGnJh9NSRBNzkC
u83MnHbAQfGJWNaVX1E740RhEVg05ZN+lrIifAxFW2FdCsIzig3+e74KXNoxbef1DiVXV0AkifNu
+aSNRvWkL2Z2z99gPXdapMYwm2T14JXt6JPnk6dpmEbpOng30yYJZw+JkQ4Vh/lpopspHr1teitS
31nOkQUYocK+qrr2jKaPkDeZYIZ66zswxuX8dTXfdQP6++keJhvpOXPHYjmxOjUTIjW0Ni7yPQhA
CF2lKE4msaBqgulUM+Ydx+WZM1Rc+VlEKy87HC43akCjgd2nCd1UNbpzqsbJpbRqJWrzjV4T1LAb
yU8k0MCOm9y4Vpy04wWqj+6mSKLOgbZT413fZfhKBi0GyWgNyQD5s1oWd+QY10GjINjmPicC3hxM
eGVcmpdCVj7esVmd2Vh/WC4zR2PBU3pObG8KvKGJol2tKyy2rUYknBsiwQYVcqMZlr4zfMprW+1E
njpfpTFrt0stFkZ5RZlfGhOuoJvESHTAVlMptdcI2CrGWrsYVdSkJxbGwlnQtbdp5HBdyCEug0V2
GONX3VMJBedeyPGmHfD1oro5a+LyqCP6QWTVWuJB6kQuvLqVrzrXg0qyqNmeaYsKDZdWASeprxuc
DOe2qQPbbvMfuEEqBw/ObLnOUBmVyHvXEiFSDWQrltQIXItU09vkyvL4+G6i/mybgrEghi5WFdq+
nkI10OcMc+eI0NfwSI26YvWvi3Ba8fWjA/fq+AwddONyEk1J0viE57DebVBGZ3sUwb4fqkb0P3VX
3lkp1GgML/L2FHRJ/9HY1vQ5RbkYb/CeM4+FR/LUtx+JiBdgAjJFcO07LJt7BAGiynMFpYJT+Qy5
wLoDxtp8RLoEBOs3qd+EhaGl+IB6cYqTTS69AFc7lCO6qdJg9MTwyccKdNmMsQ5wykbG9wxwJvWu
O1MkT7gnwYXxix5yjJ94LUNuKGHz+siZwlfTkp9j72TDFttYhpuGMtgPyMKK77L1I3G2VL4cg9R2
tROl83ttBqFp/WbA+PZOlYKki7Ge488Ry/2x06MJa4tYmc/AtfpDscRWusl9qWCTVFFVB/poIaTt
RhcuIlUIDkHRyIo7WUZXpOdOXDpfinRSSZBEZvuQMEq6M0VOME5ZDbIFpE6rPdRDg0oP9qXcWqDs
2rlZZ9YS2rGyl43j5PGmmOb8Oe0y6UD8oxbYjBQVdmiZVllsukiHE8vU609vgEI8ZLj0btu6LeHG
dL6OQ0qMGHNTjtpArF5RZVFoz2k/BBRA9c6uSsiBpV5HW9IU5L3yWwFxycZuKSh7wNmg6vziz1hT
KMkiuy62JJ8PYu+he392KNask0IN1q6nfOQoWsiy35g8uwnSLG+ioHDm/trHTb1BvjoWF1xhXoch
S9N04ZQncbahoW0uqVRttEm1lmub0U/qvwh1/xHYfNsiO5gsrPFEfP1oNg7wgjYWGMh2UG+n1mOi
j3Q+jDKsz7HyW4/L9p/ZabwcL/gCcFkwVVwlwwc9GhlBuj22HscyjM5zjCxSVFx9uRNWzZn/8VHw
FguymajxDGBLw32D2apa89MigvOZIxvd8qawTDIYNH3jaueA29Ba+kIP8yzTrzCtPpah8varpQ9n
rAr0sHp6HDoBihl7d9jPUNgRalwt+MbsNVS8oaPQWzlOmh2BhN9pfyFiE5+H4BNB7WH6QTOtkqeO
8qKaZPzNa2YLLzw17TwKli9+m41UhlHx6ePv+EBpuf6gnGrM5mwdVwvbQgzwCnBiQNQO2QBRv/PT
5qLwJ+0+6/ThbPZXl9yWDmWMuizUEhUxP62Yn2geibN+0x7Rl73z+mSurVRGRlU+p+3rD4IJigce
kfBBavjGXdk7W38ch5PBsufATUQT6HOun378+i+5m69vmxUcR9vH1iGr53BQk1uDS/700AVm0Q0/
K1aDFYih5boZYcev7rs91sYaYwwMMZ2ph+XhJ/Nj0hsIqiXVYBViWNZW26lf4p0UdmoHUaHUJVx6
sgINt6VBsUYPczgUe9qDbnaUyEZTfF7mJg/jJLMChSfFNq99E4/ToRZh1bs9fEa3rZ3A7rBAZyrn
Tc1mLq1iu1RGFYceo2ysvyUW82HMNLHb+1rdMZrTNfze9HSKtnXvwpj/+Ot6B6bCRAcrEkTfOlvy
ADpmeOCifYZoUpal8ayLBGzY7DLr2M5/B4hzHYTPuK6gIX3jiaXx5B6nVxWkvTABXz2LloJk0C0p
o58iiw4zoKKHQ2a047F3fLvtCb42CaJiLuDhbXlQfyDGxfliSpigGonY+/Y0bmMr84LG9+YzLfPH
IwXPO88jQo/0mtVcYs20fL3ucfCqF6R0Pb57/nLFjS5TxvFTdN2z+VM4s6vy4J/+jAwFSVPCvgPQ
BxPi1490Vc3/juEBlR5ZIknvQVFgPbvyyHPeHuBgOTi8YJyz8j9eatXfwGyBVLrD9qAP3LlLb9jz
2U7F9H6xaLVvOCvUG5ua/BSwctiapZbdfPyar2eSL3cV4ieX98MpEgLBwS+pk5O26AOsjGHqvZ1S
pn8jFNnipa7X3z5+1Ds/IuJtdFiUaahjD/Fb3evwdM+onV13me8SMl+jTR279dbzaX/sJO++/vMH
ekxaeTlGV7B2Xv+E7ERda2uBIWRuZzuPaclJBJDwWboQmaUzZkeeZxwOydZ8dtg8zKiYGbH/Di7+
upqdztFZM21JfxXksjL7DcdAFRJrAmGtE/6yz0c1f25Q2XSbgjzIr1qezRCbXalngZMT7rPzC0dd
JaC8WuhmiDjIQ57UbdZrdhbqzQzYToxLg+Aq7sSxIcc7y5HEUZY+JwXWvofLvlRJJ2YTjCkGFj5r
1ZRjOpwCCUgbSp5rx/HZNGrmFnWmeVoY02If2Q9vrzgONWJPcVlmysDN+/pHi4HWVGVFrJIuSsjF
Lc39pM/Ncx/lDkhCDHtXh6Lx8Up5e2avJ6mxuv+uFP7DM7vx3Vl1rY9yBps19CI5qFuSLf/I0Phl
rzkwsJjcstfXAcPBq5FNgSUwT3Fqd/nUUiwF0EaOuVKIdzox4tQxwXKoWeB5HWxp9pULvlKOAUjG
n+DL7XnTSZBx2o7TtOllYArNvQEUBkXv5bxFx2dcDVU573KdXAyAwaI9qpd+Z2vglMvup7nDzvnQ
yWpYWl+m+aTQ8mnRtWdVzYk3Z/XXXjSzChx9dLZeE5XobbM0e2ARQEo3lDo23DH4il+XMg7DHWZ4
3M1wbA6Nwqo+NpN0KOlSlbRchBKW8aVDAnwn5xhpAFmtcLRRjGgi0OtpevLawZ+xbUrED+poA95c
7nnxkcHWO0sepgMD7dWlbbU0eb0uuoHcIdfs4IVo0WNFyMGp2TnmmT5My9ZP6RJHiBBHvom31cNK
QGGABJbHKO/Q+scrNK/Ay0wFVrVkp2QvFaGwcn8DTiwDl8tgu2SDfpEMQ/fj4732ztv6BBRy41HG
8wkOTuV44lDOfH+g1871G2QzjHQI19ogGIxPEMX332lT68ePH/riCvD6h1/dAgRvin4IEe7B3sM8
KF7xMvaeU7deoNnK6K8obNIm7LhgIwSIvVqI/vYZ4+AOMSlMubB/vJBG1d+7k5HRMzdWQnCRnhhk
C8VYjEHqUmgSQbrJuIWTB4d8aGHM5p71lPQ25xe5VAA0sT3ZSEYt6OszJa+zT8bUQDURd/NluUTd
kYv27Z2+GjrC84Qdw14/hGK0ovCa2gNH1NQAXd3Kiy2VVbfxo7Q+/fh7ffOol9YTcTMKZ6iwK4X2
91F8HmVlltQewStG/3mRpMdG7WgHTYJI8OMnvVmwXOMcoes8mzkKBqivn5R65VyKEcgLdD8NRyGj
0wrcJ9A10YRTJ6JQmk13a5K8sPv4yW/JICxWjxBFpsEmTpwvf/5biQZWYNpRFKMWcgr9rhKw3s0Z
bLz1nPpkIcjqpqigBeK9soQMVcyrLuvqT+SfIMDpY/c0z2R3hR0hx8fHn+zNteXwycDR2cMrI9k5
WNS6X5o1r74E2eQQWeUp59yOc/OIO+avOOBXm2e1r4cGDVF5zcB4Y86XK6OUtUFqC1la3i4VqGSD
3m0KY+sytP3Wu0X9TZ/slapFtCQkxSobGaCadTzSmDjTvBkZXhKRlgDTbNo+af/0cf38Xmf1JLZJ
NVbepUHnXhGfput3miaHazKXermzUz3D3BtbpyWMjAxf7oIGoQ6E1Jzk1BqlAdm+jvs20OA3M30C
hcLcsitluxOD8i5RgKIgWVwQbwKjEsDF2Up1FKVjS3eaLx3AYZqrh04IuKBG2cJxwhBUtbiDz8uT
kgptV50UiX7eJgRpnsUyB5sfkY1j40Vn1p2OuTM4G8fHluS08bWI8R1nPeKf0VRIvBiWurelN7dR
uMQsiGdTjvYXX07DT9url+okKUu0q5xfDeTDlvBnoqOmBvkM3k3dvoWojFhwGPrvUREZfzJV6vzN
QCYftaWawOjJEpM3fdlHDBGMMoIB7Wrxk+3G8wpCy5ThgSOtH6m0DKRyvVQPeR1Zz4yhjfNlMqCQ
am3e+Fun9quKSLaiumQYJPCAz1A3bxwYWfB6zLi/YwhoJ9SgPvCGMRcttt+wXsgQwcfVhDva0R65
qUPhOo2r51RnNe0dNhqtvscVYEAaOPRwW8e+Wr4Si6Z/QcHvZfirrxSEhcXgbZjwgKRCPZVRqLqx
uY6tafzhGRVS38pv5z/7Bfv5jZRN+UVT0rG3Sd57KKid3JQb7BX8kmg7Q4+gxo2oQEZovwlKXpHn
e2XE1YkOLak9AT3wil0uG4EcJ9MlcW7a5EN1kAk0BZnPU03x2RvPVtoTw0CeIp02F7LUNhMsh5Zr
QCA/IjiORJfRqC+h6pU+Bo4aw0/CH4hGSspqHR2Utdacyr5p4i20tnGGPaSUFUZJpVu45sWuuU+K
cfreMPk1LxIj8ne6cjprq5ByZhe15gzuBtV9+63llLupncSrgyKR6hIaUnWfJdL4rJjZ16srVqRC
woxBjUej9W/xC04+Z/7kOwFeEdF3ndHi924ZRgNM2ne+lRRrDkYHq1EfOwySp5aOuDFIT9o20tAJ
ocDUEUXXCiBg6Kea8YU4pmbbtov8QQegTjHBMctNV85DHiaJ8n+AriLe6gbZ7yprAXvubYsvZuiI
ldu0o+vJHWJ3sBtr1uoiqIAWIap7cKQ3Vc6WxANX+j/t2pHfigXoG9GcacFvMURDTFzvP83jEHMW
OMkq/eteTAeVJxW+B1XCqJm0Jy004UlVYe/Zg77rYijc5wXV5xX1f4QDv1YbRgBOHB8zwH17Hq9F
Po7NPraflnvo9Jf2eVmkJB0EViyHMGdt7xutORbe/iIKeX0cuxz6kD6pY2inD4/jnngg2BwxA2Ns
EAam4wpFKHl/myTSPBz3p+7GKLzhvLGaeV8ktXyAfMCaqQsvKPSVKrYY8mSaodEYkHIwY4gfmlrT
vtT8DO2RO+q92xNjafTa+K9Q+B924R3A28CkVw/6xHKrXWxU7pfK8Rhe4HPQnjMEzJaN60zTLQdP
dCsZNZ9WMk8/kfWYq/OVDeWQoCDae0YiCEs/vkLfKWDocnUXZJNxIPf867KCGrSoUIqMgVFm5vee
MT262ap7qOvkSAn6UnYd/mwUvJCZ8WJdB5CvHwWjoi60qBtxWxnj0Ihg8lN1etkTsIhzrSZf7ms1
ewGTo/gSt/v6fGDae8SzcC0JDj8EuDEoLqWMYAT6+kPYTW1yaTL6BJzU9uNMnKonpwfTJrJiUI04
0tq8+zhGIQwmBCv28J2nARjScwFDByIZr2K9LL9P1pKfolBA8+SnR6133/SZYJIMXgjqpV5DDbT+
+W+1WjoU8KUnACxnIscOnm6D25PFKCpy4pATvj+J/Ag/uGjxbjtGU9sG3v0xDOO9t6bFpVwyDMzO
D2H62iNKbplWqVXUDg9mu7iPdpY9QQa3vxnEAd3/0zXMO1OWAdhgvUvD9PqdPVHkbk4lGDBu6k6L
ytVg1WEA4M7J3ZEnvd0uOPuSCwD5k/7NOLTkx5ZDSyzmrwHzrRTfE3gs00a1lvMwkjWszt1k6B7A
HYp4b2U2KK2jp+nFgl+ht2FjW7f4san7VMuMu16LIQihQlnUfrAb8cXRRLTGGNtXSKKiTzpD93Ij
yYwstoSDEQajLY3+falMCwEnxMM9PrT9l6rxk8dIN2LYWrTJ5+OAA/CSDl6yM6zBhlvVZ+WNF2VY
MzhTV7lhIyQ+lbZfpGFWmDGy5TarHmdXJOm21Mzmu91R3zJ3HQlXmy3IMr2WIUHBbVs3Aow2E3vv
mvHwDPaMbYPRLS3zttFv48sBMo/8NJQJrIDKWAoRAp6Vzc3Hv8I7y0uwshz6WayyMeZ7/XszdOgx
QpS0QlPxUJaOcTGVvJc2jPCxoHlUR87Id57HYQGkSYfH+OllPvTbnvJMP10gKFG5+KJHmGZFGuws
tyG6niMtxLdFP3ZWvrPOTEQyoFf87ehlDo4pVFy2JthDkHCX5WriJtvEjVlfQZfpHus+gWJfdyJ0
HTHvAMOw1KaZRsLkfGt8TC8gr3nbIdPNMNPKrD1yqL374bjhBW0v38thHLwmR8+vLNohKab03sQ3
iNCvwQW7cpzlSIP9Bi2h81ptF/EWARjCkv31b92rckw00+VZfjZsUiklMbmLfg7pVPKPdbKPoFsf
eUHjvV+cFttk2keB8SZlRNVZQugab4jzMgIpIsSd6LzKncTaNZYxIJ/uojjdkU1n3CdSQ0zpRw1e
Rj2UyDBJ02G+YC9yv80ZSNYGc6b8R+NFZsEIMJP38LT6OxvwbQnazpLTbimld83fablbEDm1Hews
l/umyepnmMJMB5U29N4RROEtn5+O3jDIRnCpCsm9ONhHA1t2ioD2As9R7VfMmOwd0O2ayCoqfxtH
bYk6z9SCeIC+lhQmbIFc68lynZzuopV+e/Lxvn6nfOTzkGDg02zr+qG2pRXYHsGlhqpVNcRv9x6T
GSxSRHykoUeifFgErPouih7mPaifD8d3LYF7ftONY6DHc3qihF73W+zb40+zW41i41QwOZl7Yae4
AP30oeAylbDLy/gxm2AxbIrITE7TNrJJH6yd8lanqCAcHZdtOHdsTBkod54+ARlN92mh6W2wpOS4
b6wu0VJYV0kEm4rx4nkek+EcaJVT/6TlFU+5Mbl04bpd3SLozS7c2U9u8gJS8cbR+i7aeboOZTsb
I3kvlgbyVu5CZsPpQzrPRUQy5G7GcJytYWT2sZHgC3L+qniC2scQknudGZaFdvz1Zox718uitLED
eM2iDh0Nlay2ROYIL2YZoB+64h5Uzrj1NNvvQ1iyU3nWlJ71NbUj81M+EGj/KVryztpFzNfUBRFX
5WM1o40Om9wFofD59Grrdljg3bluJt0td2na/lIi/iODgMv0B7Gs9XN/KP+HVvNvj4D/37Jokev/
tudWI4K/DAZWp4P//q8NDlNp+/S7U8DLv/HLKkBzvD8wESbtiK3Bf4Ev+7dXwPpHTJ5X+SaLmNHY
byZTRM5S4jFU4KBeB38rCPqXyRR/xEZj6IlDNzNe/uV/YhbwMiH99/qzaXRQiK/hT5BtUGoe3or1
bEAz80oRNmUv7hMix9cs5LkL/czXLlY08JrVheLDBqtsC/l1zde9ay0rOu1Sxzu3fdyfLX35FtFY
BK3MPRVg3hb9qDt4ChuVLGOJW95o7Fs4zicS9N8NlIobOPrt5D/QK3mXcWk5T1oaZ1CQAQpwkweW
AxTxnMuRe2I3e8O8nhXJjq8DH5ixHqMHF5TySC263nyHXwZYPgGkuO8Cth/MEdoiXoQdGSIEayCB
0zXrsCALfWt3MOenuEI1vkQtFZ1d7l/WzP/G9hme2l61T/+6fGy6f+1U9fOxx9ricMv9P+i4QVf9
0Ua6fCwex/T3ffTyL/zaR6b9x9rjOu5KuXvxVvt7G5nGH3RlKCoZtDLdfZm//Z3qTNAc7uErqrGO
YMGzKYX+2kaacP+g66BHZ+fZWHHC0PrbbOTm15rAp+Q/8gFpB1+XcGwkml+k31BnuWhRyx6UVWWU
Qe41UDT4k+dmjGFxurzoEPThJBHVX8HmxnHDO4zbxLPa3VR49mlSlR1OQ8oJK88ozzujLT47Pf4V
AILtmRT6AtuyERcdJqsgruAz8dIxTbLAws7iqahPm6afQwfTsGqU54hnz22nNJ4Mf34oV33LEt32
S7XlwzVBXQ9eyE7EK3Jqvlq9PvNJJigo0joreHqjBD3HeG22UPrnppKnmo8HT1z0DCIAc3fjPJzr
bb7Ct9ozbqD3qs538aK2nZaIU8K3CC3CkEs1FupRrEvPmhGjpCQDR1xoZQDsvHAGkPss5eM8Y19J
Y3aijGzaxZbD8yWGGWW+8ynKe0uzdotefibDfh83VZhMy0kTyZM+60Mg25NaODmCgNzfDv+HuvPm
kVhJs+x/WZ8DamGsQzJ1ZmntBEpSawaD5K+fk90DbKOBxWCMNdZooxvvdVVlkhGfuPdcNQxhl6a3
taZCgkDXOAUQz4j9YmvFs9A2w0BOdlUGt0aZvaY6tju0yqrMNk1hY+FoP4hsZ+49wqrOLfNXH4b0
XcfagfGLaO7FMbS4atmIyK60Dlni+eFM1swc+IBmk2q/MK8MGRQWD3WfnuyGS1K3qlMR4KEl2iiN
6o5Wo5f6N872FCv+T9q6x1TX7tvqycnT2Km2GHEuwdhgUlDqs3eU3FG8Jw++0d90xXBsx9e6OIol
gB0xkHqpX+tGUwENG403nig2iMzmzGB8QKV2bpVYQmsyzV0p3Tvo/b/AgPPYGupDMJFr6DTzV6KW
PeagLvZEcVSc0lG/Vj9ZJr8T27ldXZ6l3idTlFF/lBObyQhfgXMiJjW360PlQNeraFQHjBLbxpb5
npY61jxcdX3OaobZnG5edbD5ba7ji5AIAI7lsJ6Z1IG8VIqBvSUeerfcDhjBypw5uxBZsddb1loq
k5Azu28hje+6sWO5sL4u5DH3UPALmuywN5iUQ7WpItyEd7IofofMuSeK8c9UQuLcAfTQGNmv3Vvb
gLUorOQgclrIt/WQPfv2+Fzkw03S6o+2xj9RMbb0xgWuhtld40hBCIv0cM2oSd36C4DDuvHWxP2c
oJ/aE1z6wMLKNufGba+ymBXCE2GGseVnoaERrW2kZpSL8SdBtmN6Gi+9+whLpL7rEuJjLatu8lCX
xj5PzO8itcxjitM1rucA6TB2YxpMYHyF82kqa9NDNunllQ9wRSIzkb5bEzZyGVoWCFlXprCxFyzZ
+8D4cRfnaIpk18qjnLarMYfT7CC+1kxAddheXAx/blVhlNtZnhZVax83vdguc/9hWDwzqOU7vmgw
wBBJZ0s/1wT1Do/NjA+rokK2Ge5m/O688giRPpW9G8oy8trXyXd/UnwWgEOuPauZAbRq8dMnOgAi
2XjthxrRsfN61g0hGIVgaRBiQcupqkt8Hzi2FitdHnx90ZYjqnN09Ja1ZM63kxNzi72QUyeH3EIq
ug2BeNbTDz2vXVVF/uIV9b3OcqO+9bAw4MNrs8rYp5ktsmPQdwa69cHDRbwXi7kskRwtUZzWcilc
FnZmYsYIEqkp7CnFj+Si5vjqqa9vdXKI+xgx/3Q/sqTTIpq99jDnDSW1tVaTE435DJ8WxaSf7ljM
Wq9lUQIjVIveYujtLBfkGIvlqGcajbopnyZO53ztRit0+6QLIkQLtrvBgtyRO5xY+UTdsWiUS1Ir
c/xjtuHEg4mXq+3aRIDXGy0EU1cH2d2KBGMjBrhKaWkn79WAmH4hQUr6DuVXmkDysaf6InqGd7zl
zjIW7D6c8hP9wU2dl7fsyLRLM2BeBPAMOLLB9hDaLpg6o7VDlADjO6KGOiaN/cUKrox9JX+gXYBr
bOfqlnQGXp0RgA+OOLD5+9rsjxqJu8eOdkkN0TgXp9FRFzubwiDDmYvJzEUNIadhP+X5JikmPvjm
7grMnYJgx4p56pHIaCh2Npy0yz5Zj4YielkkW8aPYEahGMdFOz5lWYbJbhLvA4RPhgTeWU38D3L4
Xe1yTx6BHio33ZN7uGelGnam48cQsdjnesVW4p/pLLa9pabgL7VSHGEcxUgMdpacnA8P/ywrDFxc
s+OO25W36IAv5wUwR9RP0xrZ2XFY21gVnQjniVfS7NIHF0e33ybbdSofBdPUsEWo8pQsaXWel9mK
TLjKbjLfl41WHYACn2AfQVC1ZxG5gHSwp4od3+YOLzbAoGX4xeHz5xe0pVZvZPt0WtrYCIpybyVL
CXDU2/SlM+PLXDbtzLu3qnLji7S6U0iujKn666V2xre/E+4ASES/8dN3i6p+mzTZqRrau7F2IstK
I7zv4ZLlO5nc1iVy0MkPXlJtPrft+kAvIELqiynuMTdGOqawsS12jM/2nt7/6ct451lVeVvzg2NG
8LvB6LHqz9p5cuSNh6uSHhriSyjdJnsK7PlTqFviqCCj51qwU9C1IB5HwXruXZAm9RRPlEtcpf70
0zjji53nWHo8Dv9xhqipoQfZprO19dK63rRL9zx683GFVnIjtGrvkgt1dq2F9b55NzpJGpKKARtq
ru4qh0XtZOdPawoIC4pgJrfTqg4e5pp4YXEv2vZI7tN7tRJSbSHlaa7o+k4GB2PMTz7Zohvkb/wu
2cPgQE2UO9fjXJ71aj/4TRJlrRuctCL986x1U9raV9k3e0yyocn2Q0E0bZl0jkGHn67jAZAYk3dF
try0JiTrJkFKbuwTr3pnPnRpQYB2ghdE98JFq3/zCR9ZVW3wXZSUMWuYNcUru5W96/Auivq2KK8A
UT3xcSzM9cHCTA9WYr8MM0ExwddYeLGd3Q3iTOgoJwlUNDagKOO5Mp6GmcjHWae+eZ5sscH5sxvV
a2cNe31xyxfZ6tyC2G30YFeNzaET2p7I3BAPaWRVV4+w+6p3n1OlfQdFytV/bsSk/5KqdjJJCidq
F/EXQwsR7GSmPVdGJTYw10ywIn710qrg1cAp/cg76YeJxy3XJNMFkfQuKd0/N7c2TOMf6i5QnL4w
grkq56hO8fmlQ7cgsgJi7rSvWsfu3BHGxl9UvXMaW1BD13HScxT6S0jFhxRLu2EZx5/84SYbszgN
2X2VOZt8ckgVylayNbI1uVNt8+r42Y3MoXSxvtrxqHlhkqLfyIQ8TSNXht58znZ7akf/JigM7dBl
bQ/Jp98XqCfXKAE+BFKSE2xT9sOWIOX1TWVTzU370ZZBEycdhJNATRvp7ZKBi3zSb+xRq/GAWj60
pg6/hxL7INu39fy2Vu59aQxzrDX2e9B9TSUWbjPdA8Znvia8e6/NVMywl5MB8YgOwyUcCzlsc1eg
PGAel2HjsHOen8Ukds+9YSK/Q/E+xJmjd9REVf/c1HUJKNm1VyaqCDY4vZbpbM1THoOQWrHImio2
TK24DORMxF1rP/U9V4zROndNtczvKwuLPyD2cSaJ+TWs9JLzDG16eReM6nldsAXnwRGn96EkcSXM
zT7qYQgvHeuSJTmDFdsCt9/22FycbtyQgTZGWuVp9+vijrji04lAsvWpMqmwtOXUjWrY1KKXVxFN
JDLjVRPuqYdBb1XToR/7uPQ1OHxecPbn9JxnQZgG+Y1W+6+ymr/bIb9J6/tAOl8iy66XyxvuRzhx
/kZINHo+15NiX/SE+1Dbry6GnMEuD1rS792xOQFIu5h5YnD6K/4OYUaZrDeToz8arnlbqW47C9wp
OA7weJouk8eu37e+QRlCfxclTDaU4921JF+nth0Hy0iYTOPu6R5wNI9t1CFaHIY8avF2Ybrnwxsc
t0FDWyx7zFjPli5p5hgBhqAUngIu2bQqdr1JKp2SzxSCR/BQzVYMwJC7bjlmqqQmeO18GUR66pi3
9WB/O5l2VJxfoq6+ApJZN7IUOyBUm9G551p5cviXeozBm8Iy0Tcw8Ak1Nl+K5NhjO8vXgiG2m8kb
BqZ5RNDYn+qzX4SYOA3yFxnIs0wxSNdG9mYPMxiTiXc72C98La7Yj+VCxfEhPBB79AQ25W2TYyqe
dNg/JkgwmrtNWdavXUMmTr7I8WzZrF4Jt4i6Um6JZ7ldM27kzOuwi+f0hImlXt3W+qhLmx1OkN0g
1f/s1mzT19Vz2s1LlFdBZMB0kGMQlVbnHYfpFqtxJLx+3/UdzHGti1Vr3/le2j92dr3N8fOGq0l1
2nrtfdn5W4XoK7Qy9ZesPX+iMBuOCMROo8m5qgecWIGcNt1sfgLQkGG1WD8idcm2chAv9nO114q5
3vZOEaMa2br11WPk03xY3lSdjHmgSrQ/kTRwjgQ+Hb6zPPqr9ZX0zRPtvYHaM0JIy2xhO0q5rcoO
hHIBNKZJHpQEeizMB5Unm8n0No7KN420fuqh3/tqfnRF+9ZSuJcMuOVAj1TDZfBPQWlv+7F8Fs25
Hqp7L3C6BwF4IZumfU+GEyUOgVdw/spdpl6lFN6l7zonHFc3/yAmod/YRCY2oZZ2D4k7STqFO+kF
6XeSZvrEsV2mv4kl10tu5wjBdbgfB54ordkQqcIXTEESgkizDukkAhilvvk0GGZ7pxurfi6umRNE
P9hoTDL5WtWljNieQbHDbhH3C82zWNdLV1Hi2q3nIhVsmi31fEpHzQOcmYkRu54admyEQam0+lYF
+hcBoldBHGuRQ1EZARQQqNKdl5XMKMWHZqb1s6H1SH5w0n6Vc8l2yTO8XdpX0zZIvGxXi9YPbdsf
DnYhmztaWONeWJraC+E6e9FNKZ991VnbNPWtZyutAfhqqd6hiksW88FZRe7w8xvaHI1B05PgKju2
NQS8Vatt8OiJyTFfToKqvnAWLg23aM5cLWywPIItYryB5JEgL76kBJvf1q5Qx6r2s2qrq2L5wefn
Rf3SzQdOoOaQDOlymJpEO66IpNx+hHM/9AkDg8zcLnogN9Cv5tciWKuDw7rkbWg9Nivr1HAB8Gs+
oKRRf4J6Ks6ITECEOYm9zvblFj7c8gPGgqZXrwBwN3XZRkOd+EHkYZXbNfxlzbnIk5RtarvuCPRg
xdwn/k7jefhM5OBi9VqKLw7y41SU6QYepr4HFTbOMTfV/Gs7fvs2TpMTRGbhWk/KHUkZwM5xtnCe
tyGqQ7GfSHLd62gR44pWfch75GPOBGAJsRj9b1c9+dyHFVylXGwlH/6lYrHPqkprI0m0HEMkDzJr
eJ0vthwlrvXIEIbIm2J1blxz9L5mtDxPwEP5vFj75btAb7VtiyTwaVJpc2ry1jpX8FTiygAepGVF
F66uXm8sDTgBC/5mvPfsVv9InFS+p9hGOFPHcb33so6GxFdV+ZVkNcXGPDRabFLd7j0iWNgCL9a+
s1H8hRUexx+YTIzCs85S6TUfpQDVlvWnvhiKo6M1+TmnPHobC7Uccmk5Jy3LUF95CPO0CIWaOFr8
1HD1x87elk3vXMlanfVK/wRBXuOSEbp3wB6wIdD6gC/p3nB4Bmp0f7NsPpGe7LpeHFXRJ7vUMFE/
QOIcKThwG8CxGccqXAbJBKDxGh9hWOUsp5Z8qjEUE7d/OF8dMFFaQxLP1BTTyE9PLsCNuMedm4Ue
fX0NLMVz6D1qscXmjHCWdnoHIsBj8e564qG5UgFh6zCYWyZWXKPcFWLEayALJI5xguFhp/Fztr3f
opUY0nJAB6s+/bF5nabAuNP02aYOqE+Qji6t5hG5xDYwLoIgvzdgXFw0G8aKTRKzX98v8zDtRmsd
5b7pAEvseiW9y+yNXQUyeJCPSd1+FLVxfVNVOh6qLB8ACJkLqFyt7bNTh7aPuCDyhyhK1n7XEgjn
iHFRTIn8+YKVPpiJyKvcMxWysamhAnNvIDkv4LGP3ZHoqy6UzSh2bo++meSNuv0pzZWZ5+q5Cd/o
rM+RrPt7pVNqmya9FMWInN7TtkL1uspy5fQTkCU0c0YAm4HCg45R98/a0LWgaPj/PYqkzzeZ5pVn
trPTPjeTwwgoMewSXV6UCf7FMibzie36tfRY/emgbKNkpuiJ5Yga0+B6LdrhMgt72EpEDmezFSbs
nckItpaiQ+TdWg2GKuN4YCizySrawFoSzpBIfdd7k/wykEXHg6Ibzl3yAMeu2WBQhEBs7WSnzlDK
1IM5VnT3oIHmb/TheuiU1CE0zMWVbJD48EG4xA+0V92vQ+rOdvXBmPBbJH1UZk56mat0Pq3kF2Jh
NdOpi1rZJEd3ae4csDIUP1XS35eBhSSaHgzVquxqREKzzduWJyfL4MQmJ2y6Nb3kxZbdMzmrDBbH
5N6YMAXWRB3F3dpEFguqHeMOcq3cHJahgWfWsx5Hc7f2Qr0HQmvOpcWkrfTKI3Gn19Ym+8BEle6B
x7y7VX5nzOPTJIw/jpEI5W1IWUofrt1MvQd8YQHzb9skNOjDGyMw/pFFvIFJKjdu6aM8zHOepcaP
dbzM4ENow+Srw3qLp1RU5857Nxv7kUmSgbkCT0FQWndgYmD1qmZXOeRZFY22z5TzMnRlGierPd4z
Z7ojhmybMVvN9SdrNbxz4xRfM+efgb3LpEC0u7OsNSBGKOk5grVssyIOB0xLcTLxJvkaPDGPeV26
qC26ZPNDLE0KwBmkDEnv3jP8z40/gImS+tPCfD6cff8WvTB686D6Lm3zBqV+SxosXH6JaNl28mXb
Onrz7fCstJzKMYFZt9BlST9hh4fXL1aeeixde9ytet0+TFIHEm7P564wX+vV+h5G93PMnweSJ3TR
bLJ1snal94qw0t7KWTBzGquSNIt2iQ3nc4XqE4rMe1Z6cFnmSoUaA4B+uYawQcrqdOJhJTFn7agg
NLaRkzR3E1O+aWj3c9tu+FO3DicCsKpNNepb+uaXefG41yubDJQuPwYKgXwG0pqBq/2AyUAwNu2f
lJS3IpBpSAN9Vqu1A2uURhnWhU22lL/pAMDEH70HSB75vqBOOzNv2KMbzC4AaewtidNbS6vFHfqN
nBCS/tdyKUjXpqnvGBA/zFT9oTvRKwvlQLp2jkvLcLvLvGAz6gQJZ2rPTsd+k81EV9C+lG66pS+C
V+1XJF/lCl1wO8bcTLl+m+W19myZfn1QgXCrneVq70wOTrJmVo1k/cU30Qx787zXp+G+W5qfVsJr
WYWiRGuqPxTWjLf0v7k2XlFiE3ViDWg97KtgKXGyHdzwYstE5RnGOcP0pLsH0FUcGT+vFy0T3bbC
ybq1ywqmqOvJuBusM3GaH25ZHoIEhB33yhCqqnliGk9QSKUfhUuefD/bdjQsA8sjlhkHZ6nQ7mJ1
DE1YJZdGQisKCrgkg7/TLUFejNHxyYF1mnDi8DnDPtLnN9JZk7iegnMhV/OiDfpV5eOr+1kaWjSS
MUM/umyXtbE3dAZLOMuRnHtr9blz13PblfdgjfzNnJhPntn5UJVy80OC497rSncJdEyApwTBkt+6
uUbijQVG2GezFs3jj98PzgGc5vC4rFPxzkU+n1Aef62ayN7tNfFvxCD2teRxSTSX9qS7rkfyJEra
7khXBOOV1bcg/saQZYIRzeKd8Ifl7AaFtrUsEGllcxay3sm13RCU9Tl3DOwYexBd5rAYA/l9GR2i
rmf1a3Iud2XxlrKHaVgPYXco9itTHE40BLRmo29Q+DsX0+U9bfHtDHbxY+akJy381ZR5oafEtrSK
564f3UMJjcI2GFQbhbVRmsaXZFJT08cJ6znTYDDIFHQd5u+/fOje1iJIzwHM/iUBS1fBHxupMEIr
WfOdmRngsvNj3emHwXCYanNEp3S4mbFOH06n9ZsJYXUoav95Vdb35GUnJJtHI/f2eVnsgoK6qhgY
qQz7VOEPKUR3zrSku1FQK6MigETTmhzVgS6wcPXrEhICB+EnCzjUcv5IZldNe+7kejAHv6Rqlc7e
CM617VSIjMviWAhNI23YdiK3LZ5IOnjVrPmPLRZ/7nrrmvCCNPtaIaRvAQMmiW+QmMGeUl/pj1me
Pc+9RqgfIUp2tx6WWZxEbVyc3t3lLLFCtn6nzFZHLsaBGbABaZi95nZ0LDiCNq2Ix3YjL+BAZHpw
Kg0zAQHqvA4rzvpEKcS3IHaOrEOetKCKEHqD4dG6d8F2O548YV8K/pJtg3ciaoHXhr5D3Wa9NPn7
QJYCqYpsjflQjJXExzVzfsfE/eivZD7P3jcV1OvVAASSolt5bhyrOgL4xIJCjtAE4i7LPhu9f9dn
1gqVaDcSvqJKbvCb8LV27hKuJNhv88T344AOMzC00LSkBtxpsCkbEoJe+LEOCcJTl2Na5nPIM7UV
CdYvR8AT0k9g76p9O3I6rD6jhqIhHyLVCD6s9Y1jbNUVmJqv+6AqiGABkBil5EbDF5U31YyepnQM
Nl3ZfJzhNOzSyvafvYL5sloNMqUIOLhFQPgt2XZMg7a7rjgnLYWlCuozhupeA3xbP5y8uc/zsyLh
lCBgPV5LmwambJ46PoXzWhgc4Ib7ZBT8fugiN4AX+rgwSNTig+a5w6zy55LZNPXqa2R/uHU8ApiK
O93VvHBoRHCD5/u+d5Ko8KzbvGUOpNrqBUYqLPJgpeKeHjVqjf2qk68VyM+e5ysPy0C9WAxk844U
iGV079FK79fRI7+z2TFTZamR2mzIudpnznHdeNBd8joDXta1z5+7lQglohL/3HVbD/zFod01RVyn
yZvZE0tX+mwWzeR+hZ4ZzrNx7JL1QVCC2HrK3pkVSVL9JWBemGgT6qSvaudIylaumtuOQ95r653l
O3EnzbAJZhCXuTglqjpZXUX7uRIT4RXVPq+tQ9ByVxf6UH5zoRBhENjtFkj8rsmYrg9N08eB2TGf
YY0HlKi+5dUqoK+vD/RC+H5ZyhH5AV8f3EbclNCSTU89MQFm3CXbPTzF0DB+KPz3Vapd6pbePvfK
n2RQF7fsX+1A8OpZAZrYOzZC0cSTXBgcyM1gxcnSnWuKwuq1VPJgCBYpqMXo32X2AhV9a61LEgNq
EQ/gZ7+JOX0YFG+Z7uoH2x0ZPmanANRNbiRvhccGvzXav6pBjrBoyY6sWOJldSgMyiUGk30JqvMp
u1SpQdyW21xM2YvQGOyTnhBLBg16o03pJqjV8uHqVf+aQQPeKY3hn8dQKKZm3I+L9j7bxaZGb7i1
HRWjA8FQhBVn8IqjDd8yFzdwGyMUidyO81NqQ9TR1WNjNJveHP+YdbLP1AUvllielZ9nH3Kq7xaa
VdUzoG6nTTFptEN+d/LH8WS28q5e3xN9jVq/QjsAf7D07hnb7azU3kmBVwBljMmzCC5tNxsM7xqP
iCX61a1VqkM5ciZZiN2qKYPJ6hNFNfFf/PFmaLmaG0L5PPuW9cChJax0bqxvrePcT/rxUuNk7znj
A9x7crifzIE6E0lHnchbqyaW2Hqp8LclLP4C+7H2muO46Mc0vZYCNpxg7mw6QD32a25EX3vTOhxt
NFmnwVOof5adYc1USsMZfyqqtyD2Jzkc0PBH2rTX/Yoikmcv83fjkn4vwxICHGS6hmCNjw/cDeEs
3tPALB9fZrmTtrO1W670oHgwh+41XbpoLJJNmvvh5KRdzAVJVlnCKZsQ0DK7xYEeH6apu1nR6YfJ
mBxIY7kMRsabZUIoLpJXXZuOhcFopbqn3FRbfNtoIkoNU9+ng2MgsbWnsRo2+kT4qWC1u9I3WPQW
vcHawDzh8Ti07jrGq0ZKCPpDxuzk6pl9FSMeTPGgZvt6RQkw2yF80Z0hhmOVo6xa3VCU1adT2q+T
t9wyc8MxwGzfrU9T3+3xcIer06X3sI3hF6f6Mm88fWFOn7cLKGVaJ7HgVcV4X658UE77oAfF4+oc
g3qMl9J8zOrpRrE04WAn2tlth80M9HWTFwWyiGbHqpFYuUmjj8aIdFy4HzfYy26sslufB8pTDsiU
gSvjFDz9R4cgQEz99KHG+j1QOGV98RiU66M/qH0mffbkVXDJV787d7rMb5AkrbfNNJ/w0VLqiJ9/
UdX9l3TtX1OT/s009g+hGt6565wUHwS2938TqrXBtIqi5tEQjefcLoVwu51dy+Kn9vrytZsVg9Ss
XrzzPLUTFWC6jOaGJJiq/G88Af8GQUPNd1XeYatykFiTx/HvYJaMsCgX2SnGTdMZPoNS8E0bzAQJ
lKvq4gF2ofbD2N5/KkEaPfqjpbYsLkG1aKtbIMkl3+v/hQKz/a0fx/73d0SC+f+D7tLGvfV/jzo7
f45Thpnmn6lph5///b+M67/wT92l6f8HtlCEyJg28Fq6VyHyPyNyTf0//hEVEkA/YdSNhv3/RJ0R
gwaZBaicawK4/Yfm+b9kl46DWvOKwr+GwhhgjYL/ierS/oft7Z/qzOsv6kH14UHGwsJ/LBSg/3jC
/sVHVDCzqFHQe7HlOPVfFYzBe13ZGTDihGRSC896ARnzKkCb/XexloVkSyzni94N3CoG248Xt1+L
6xxe44oRuZvkm8ViVJ2v7XKFBXn2HJG34OmMSk2D/HLkG3Usgq55B7rrXPeFvHLHYJaegXt2MrsN
FG8vi4h6XwjwXHT4kMC0zZM1Fq6KCpUWT3xqV+0MbuTv2W56jZmLfR3Mtj6JmBB9yabUlELq4Vtz
VtOXMCbeNF1mbAucUYpxDjyRSFRl/mZRLdEZu1NAjOLSkbGErsOiVpg06xNYKNVEPbsYLOg2e31P
BIl2FAYHrjOo9W4KRP03rKl2LLKmIgmqmx+8cu3vhYN5g9QqExkB48jysyqw8r4uBh18aDEyv4xm
tdw4SKpQE+T28gLV3gGTAND2EAQFq4is9413gJjoUJkbTMGWUcb61qcJzOQiqNvPuRgAZY6FRmtR
kNVD5qHlliJMJ61nm5+P3k+vkIVHKzY/nPFt5lw86a5JSKQQtUNW9/IvRQz3ktj8mE0JXq6AL+pp
XkSwD0yNUlcEPaaBtx7zpU+elxZFIAtltb5OWcmNWcsUHY3kemG3kRgkR5XjkLyMOsnlILcaDLT9
5OsgCHK3Jz/Shbp5zAa2dxHcAht+QJkiiF0KQ4e8tNbeQS31KPH35GwaZWAdrVar/FAZfUJ9h87z
ZiAEwtzBgOE+xornNCH1ADCXdp3kcalMJqy9kEy8CpEpqIhmNYl4HOBkMYinTWX3L423YPS7gAVz
j1JJAzEOtXPxNkYrmY8ulNNBrJsDK0q2IHWMfpzfYfK6RMGO8JYvS3PqN7vP2T8iYJm/WE1Quxro
EPqNtAkliEd5FSeNUvAoQVJY0TDJuj73ukZ/kmZDd28T4POas6aro6Z0ih8lam2kJPfcZ+ATbrrB
h8yCpuuSvECkizETfWHALqfIihA4N3Kixbt+9c3MmCa0AslceG6k9movHWAujI/Jn+6zy0AwKis3
RiqWFbezXrAqaOA8dkgmcaOnnbpudgWuFrqnPn0RsATJt2Xf2O+SHrAEVjprfWl79ERhtphIWsdl
YJSg9T1rlLQyvZRMMvgQUYW/mcBliHJnBscQ44tE9Ui3umD8mCWbEuH3MDcsg9izqG1RG18sv5iQ
ROqsQHZMvtLq2FRebR+SpJH9gWKpyrdDCegans3sjLsSeGV+uyhN6nvlMRSPhuE6VWf2aw6R3WOA
iPoyWB3I+h4ZvIxnfUjwfsl8sg2CuY461Ba0lUYqnryl4U3W1wa3D73QdO+DozWOGUlRzn5mmKUe
51YvjI/BN5kIp9loVxHBPnMbE7UxvPU8CPZ1/0pGc9VbUwWCI++7iL3OcmUvugy7mWMMfEG3WZE6
4j5RJkGCUAFo4M2xD9RZLpll7KqpttObAl/n33jFOIYw16Ep1HOZ8N1mhTXsJnfVXxhVXYXTyRz8
mgm4YvpoJPx0y2OGZ7cnjWU/55otwVPU3tEt1tw8aL1dplvCtPTkcTWbRcSFGgp9b7u5LLZlXzh/
DJem72EtpuaE9yzzNnXrIJquRLnE0u5t6uOJHTYUlwZ+hOPkPhHWjUkUhSVMN7mHFrUBRd4ilR+6
lQ1NNS+o8rhAKIYZvcat71CMWXVmPa04hQe054ak2tY9GpKGBrsgAVwn9LYhxIbydBleO7scvixF
CiD45A4U2AiPmMxf3G5gTFiBk1DoSCYUxGxJgxxmZHJbjJhp3JO2kR9ADXp4FbuZciwXFgLciXP7
AKYisFjvG5xQgFsbCuoBvXXo21i7/GAixNhvWwbTSUrVCgTRVeO+r23/jUEPdl7NMo2vXm8xshht
7upxb2rTcExXMa7IZos+YFfcjt9DTzxNOI/d+oSLWjwNnu8P+8r33zUPYaBd2fnKyDdxj3hi1Bds
8OQkwaRdI74lWxzHnCLZzM1TD1X0gki/+pPdEjA4TetlP2opUhc0dsZ3mzvt36zNUK1K4z/ZO5Md
u5FzW7+KccaXAhnsB3ey++w7ZTshlCmJDPYMBpvg09+PpbKt0jmusocXOEbBQFVKmTv3JoMR61/r
W3bI4wP/saCLYuHZNZU57dpdmc5vLNghVbpclC94s5zps5U70f0SBRqJ2KE0YQSxdRt6nkKfRkl+
pkGq4bjgERPY8gERsa74XJgCm/JsMUlnreAt0xxUR8iWo14OTiQpjBCkE22s5phcj54q/YcGaS3l
kMhZap/5JVpIV1vsUgl3xK8UYmbhnqN89qXohyXaNG1O8TXiY9MfogQKFCae2aUYmqPwd36fUV0A
1cDzavIx8i6T2s4pSq+zSXMaVPNNpjKT7oMKQ/h2XELxxn4NfW/xmjHZyL4unK1vZZncZhj9gx8J
1v/dBv/XyqP717vg+2/t8F7Kj7813/+ms29/2zaosT9vite//mNP7ESfAo+6Ngi5Nv/v+v+I9DnO
J8cLCfJBsmXbzEb3H3ti99MKvmFtcyj4FWtI9p9RJP8TB3KKYfAE0x4cgzP5JXn0Z0kkkoV/SLHh
jYDNbq+xUr7lSvNag0o/7YmFFThBrqgGCwyCcAp+Hiqycd3LuWPue4nN2i420dLDcJviJeNRArLl
JfMGiQ3dFU0HydCKONyayeQ78hSMX1K84xRVj03Q7IbckKbg8q4eTLXKELPJGdYWvZFPdL/QEFrS
J2RoIp8wBrtFlnyHaWSrA5tHj2XEbkJ0+nC40m5Dr/tiu4t7GiBFu8fQa8y492ZNYjcncjHt5jid
n9YhFLbZsXfMcxQqPG1geyy1o8qTdlq2xd5JOE2JfufPCI1tbjkFYrVK3jwtV7N2to4ycryO7WZZ
FFEIW2I1xeJdZYi6tS+vYsvg7A3YfTG1dsxibcbBKt6rUIRvOJ9xgM6ub5j+KhzSC+r6S6eG2hx4
kOnrIqrbZBPFpfO90UxhNwaI9LSNCTKfMQahS6aRTXmbNU7U7N1WNBFz/FQwHfV4CuzTydH4nhuZ
cNRYovYz0z9FKb0jDdhzt7MwG+lieZikZBgMIIpC1wmn035S/DI7xymtYM9BYWBtbQd1lDBi33q4
JdUmDurwNkgCdV0PgWCc1y8WAKlBxTSw9xPdCp6NTLeRQZl/UbFS902QSoI9UgcY3stpNLtwCd1L
PD9ANWxG6WSrHFmzRgKHm7cU1yrnoOiHqI6iC4ipdRF9YPezwi17Twh/kic5MuRjKm+F7Vk/5Oy/
Kk/gF06HJTYYEkzj7KtYseUV7VizIWp7ZlmBsnzFllnM7dEPJB5sP9WLdbTgt+nLAqarvpTMvyqq
EYN2Zs1WdrQjYV13530hMHWWoZW/gwQV6yx4kliqLPTeDdm+ztl3TjFmJ7rIunxXzV4abevOXZp9
qTsm+ZWLy/ISg1kstr102Wp3c2nafdeqWZ2silKHQzjmBa1E7SidiJahLrU+r6UF/iGl/bPcGmP1
+TnUbutZVp2eMbuD+N+oIE/lpWxdJ6T5seuHR79k4rWbCfJNr/hHGFlm5ajl59LKpvyKYogePu5q
EJRSi/Ga2F883SiNtfasA8xE+/vCMYbrtXDxAIi48L7zuq3mGGOnI8vKBeQfemMcuQsb0bR3PkCT
GqeyEfKQIZjL/WwmunYAqWh55uRRW9E5lQ3LrgpMV177qgqjm7JWy8LNMlscalDw4x1YOts5Msr0
v4d+zcDbK2Rd7G2/snGckrAiviSrsjl0I1W8expRq+w0uxyujrELRGpLx9qsrlI840hxydBW13gh
WLmS1NHiKxMa6OuVnQz6NnawK2+Hea6zgw/WOMWhZNgNdHbJZiqDCKXPGosI3x4EHF8VLsDdE1WD
XXUlyqnPT5Ot+uZaOKw8tOg0ZXbW91PZnkpdw44XXEfJucrGMTqiOU54UHsf3yGmdPb7VEZV1s53
s8xBmvRmRWqplBgo2H/ilibHQVAH+NWTFxe8HD59/lId9hGpAuSHHXi1/LUQofoOf8//booZwGTd
m+aZviN+etWTutlZGaRPht6J7XKLVcrbwl9vgVBKm6+ODPwM15Au+CS8LqZNNirLAx14+kb42iFm
s7QhtNDF/srMsOlOlSlaxfpNteGmmUL5zRFdeF2YdfJViqEh7d2o79qm9+rUs2v6bmbL/54LSBWb
oqPHB/tuDxinysrmOXI4Qmx94v9fEVC5fJBNuUnr2iaOSgsPxwR3waG2aRfzGk82tdxZA3dvy/2L
qsdxmoZv6SOqbGhmiaIzMdiTt2H4qOSZiqJ8OCx1Mj9NmDe7S6eSxWdmb1lxnHw0gLNRAa/a8sCw
WqyznvviY4Z0rVMqmA2GGyUdK6cEZWg4jhRYUXQ9EzaCZqfXuVw1kj2I3G+cpwt7F8SDuR/DviPj
QXkNmdoEtwl4Uf8sSITfEZKhe/vkkWK/GoXnfmU7PgHIdihVJ3moexrpElKOO3aWjAgat9SXogn8
GnndVPUh40h9PUyDcDhoGAJWwLiw+eN65TwkPI9gRF2py6qFnbod3MrcKdQy76gJAsebsEsK1iJS
Q1SPMzusLzqqDwrYQbb43PHjCzJ8tY+3aTDiIklxoW/qIO7ldkgLopG2VS2fW0f2d9B4g+fckjgT
PEdGF0lcj9jUYBW+hYQ+WMzUnL4J1nI+bxCbHPQmRqfbMO6A9wWupiyBuO9lYHdRfiCspl41ltir
KZ6cmvlJUlx3pqufW11Nz3VpiResdaus7Ak8wEFHHyP4x5VX2DEfYJyejt1eSFU9OrojjEFzDbMG
cNwhGaXEys44oDeddYTiZ6Ote8B22GKHHVaisRVsidul8p1dEeQi4BDshl8FnTn2YZ6C8W4M6/4z
JwlOd2yAoBUGWctgN4+m6IZNgFYnu884VaR1x+OtjRb8ZyWTehuBZQivh7nxsk01S3VPxUTzXlBU
T+g4mGmzlK7bFduYQTHvUEVQjusK58pG4yZ/9qZafWBW5KPkmClvAy+wimOqG8qzxkaiprme/S6A
otDcA3mZoDfuzW07U5/GaW0R7tEF/HHdgI3ikNRl/a4VRQUwuPPVW8Ro4X0Z/PKzoCvxwiH+9NTE
5VDsPMLfX/1QIPcACMxikqMzIVrBN+4OcEMZW5fK95471uGOc0W6fsiB45waZStrO0Sir3ZifXDg
tgfITI0jUWUxN9DqsElhSixzGAknovXwvCnYK6n/sfX8YMmyFdR2VMQVLfw4t50YPW/vsKH55vtD
as5LM2avdYpms7GgDlKGzk6KjaAxkSRVE2C+w4OVffQjPVybTFnerZ5mm0s/beppEzNjKw6LO0Px
dEhtaXy6FDTu52JZUDF5GJ03rWXVZM3bJdpBmin2TtdSHJSUcX7L0VVMhxIeHc+g9XEKQ9SHPbME
9fQq/TK4GHLhruknS86kntE5MHV2HnJQ2BBFL6pxTjZuknbhwVelwKpP6d0VZDHC7mvdzr1HXqIE
blMkt6TKs56pKEVOsF2DvmMXIrFX8axNX3BvuN8VTZ4VScfVzyUwkHA3pFb1yMZvuqnZFiDAFdpc
xS0VNxttXMkfS5AZaD7u3GrbjUtNRrqVEGCzyqSYHdUEkKTE1HzmDe7EpLHsCXN1cRS+tQxQnmhg
Gyz66HLyYjnvKB16kRvt46wGrFWlJeS8XveoYsqZzbdcDxPRKGa4VCtJc08jZ//hwkrHQ9DM40vY
9Dw+UN8rsTWxDIt108w+VQa4SQkgDnmzC5ni3Krekh+RV/mvTpTPE5aqECMI/XvrPju183Y/J36G
F1d2nqAtNlZ3KVBTaKoVVks8nYwf1lxGcIddHX+iwazL4z3IvtqZF8a7Lh+XR8fOmselTydgp4rs
/MbOehvveaLar4UMB5y2ZuIhFI9AGDdoTxFqhBlcbD1RYd7yKixR06MaOZxoSpDsmRpU9ynTJfI1
tj16jKrt4nqOXQwrnQ25lf1aVi64qyo29Emaeh/t7FO+l/rN+KKxlSUbkzvM37WClTshXDI21aJZ
SD/ZgI8Wa5gYbHYR5lQzt1UN99WwokFvt54bTyfBfe/32bsirPhmlim9jbQpljs/6EkvgjScAtQ2
VFGc+DHwethJuJJjpKRdKevW4emmYnvrk/y6VOi8ZA6HwD7v/WgsjkmNBYi3lrDKLvJxVKC++T5V
aE2ZU5M25R+yne1vGdxdUN7xDM+QTrL5UlurjNwXEyJYYtzpSkeBKA+Bi6ssD4z8kLXDocQk5fQU
tGp4nqlPfxfjjL0z5+n8hPQpGENja3sAUp2Ajql5VGzcbkQyXmoORFbOpbMd2KjeeXUsrk3oRq9V
AU5vy9TS8Y9CR+Nr6Jpi2swN+g9T4lQSgO/YuHTdghWaSrHsPW44M8CYHXx3m1KehBuOUcoXAtHy
Hetw/t73sX5JC7UwlbUcZL8BY98lcjwnQv5zDUa5aN843gAlq6NpuPGV17/EeY6zckfkIR9ehlGm
pHVdjm9UllXMASyvKh4LILiPNvbBdxvVjRg0DIKXRUSpxQFYcNmbOVpy2BbZcE9fIt2JNdudK0Oa
8/syzfPzDHX2PZz7Mtlzou+/MYvopgMXVnUe1vVM9KUcc70BEMW8Oe09qCITHVEvdHw0bwAW8OmG
7PxyPGvZQPzTwb6ApEgQnycZj9v9UtTBoxaumqiIDLFK5UQQo3PaTcnqmYmt6GSRYd/bWM+/cg5r
yy1MZi+/yxbM4FvRjP66gBF7yUD6+5tKBvyHeqKuYFKidK6ZoeOQDEFXPHv+wG69deCN7XvbTT8Q
JR11BM9V3LApFuJ60NSJ03gobXefFLpZHjwQQNTupborWX204gqhZF3sBMs2AC6mDuwigxaTTNuE
znDBQzXYJx1+rI1csQK7qGOjuK/E0iRX8VL3lLGuiNx7SnH69Q/Nmf06C52zl7L6wXLGbarLcllR
k0h57rKk4ln6s7xN28gIJh0+Zt//JWNJbX6bE4d/CvS5/oaQpsov9df+ZyHNWf/WDyUt/AT9HTId
q87KnaSA/O/TZRdyD/U6XMQIYyHaDyLW71Qf3/3kr1/hL3p+aP9humx/YggM58cBrh+5NMj9J0qa
QMf7CQcVIt56TLyhb4nA5tv9WivhoJFBi1Yx9r7O+mx6HzC8BpvDwDPpVjSkRiQuvF7v+zDLcFXa
5GytUM0bf0IGFzaND7Qzi3OqnOPXJZ9r3BXz2hGqmedw3slgUKRtnHz2XGZF9O+wBJnQHH4SMv8H
w8dKrfp5Rs6vAVoVIY4AMv5cseqFP+mBtmeizmUwxEICraV1RxImdupR8pnqZMdsp7tvSDicJisu
zjgN/lUviPtHQfK399GPKC7DNE6xAPG7P76AdRxJdS6O3j4p80tFuPpKT5Jwk+50DvfFRb3o0zE5
b4vIOoVDYXZZauHZT/uzGsTBuKiQp8Jy4lX2N7iauxsRz/1xAph4ZGTOmM0DM7oHZ5EjULTWY2wT
T5VeEL/mQ794V55yyJeCClkO/qST8x9vdbWMP9Tzf4mBcn5la/JeM+JAZELKASvp/aK91mloj+GK
hhhk0d4XfR5f97Pt94Ak2jiAMEr59xTFecCJK4LqPbSzrraFR29AGcXZczxO5ZdQIdgBaaK7mWLQ
FCIm243Bt3ZTnnPF/fnV4fzmsvnj9UF7SQzf2KfiI/wNuvXz9TG5Hq5Zzc5Bk1q/dpz5my7aZW/x
C+6xbI4XbH0YbMXzg4DycAqryd7oVPvvphqrm9Gd63LX1LgHnDnryJOEZXsti3i48AqH9DcN9x8p
7cV63yxKmq1RVfcIxp0DSh5PuKfc4eAGtX0bMYrJkxrvZ513B6vSULHanq4m0nTvxazVFcK7ei6E
a743bmzdw3Ypz0NOzYckacV1axEc8RrgU2Rkiy2Fef1FO/fhTWRorqadtH4I/TH+ijH2URXRwi6F
02sDTeKJ5BMAUsflbJ2W3YVM+5gseGdu+6wmq0yZfY1NtJrPqyUPrltD1ImWhfqGXQ4ekWR0n10l
kksyTvTn4rELx6W/TrScsPXDnjkUKKkPrmvlEO2t5KxjD43pmW+2CUczXVGucInDRpPUXOT1nPc3
YxkfgEizccLcEQ/2qyAHjiYeYZLImZWlsHCE3ntlbN8hE0+chuoxONJ6ypyKk9NVis1iF4zSXkFk
3NtBg/LSsQ3ZsN15jowVH8Zg1Lcdvav7wh4ADnXouAQN939xff26/ECvd0Pwn0gY6/Aj+GX5adGT
58Y36baPCMxvgrklMdVA2DsKJujfh1nYJ6OBbFm5NDf4a9WVCcJnbQmLjF3xmyZGM4ezc1AEkMNT
zjV4uk9Y/eKjCCt2MhTJ/Hho/+sb+b/xTFmu3MDzHXpKAqhu643+06IJg4Q6rAZIK90D9o54Z0Qn
A05IYZv4NHMFhcQ9vznJSOwldSBVpCszkSbN1z9/+35dUHj3eBW4lR3KWBg7/rJ2zq7VZMwAM5IT
Y/cZhnG6y0O4CdlgnINgcvnZax39V5/Zf/+pPCxCRqU2fOaQQdIff3vbCVLBwQUrJ4j5cZ+NU/fi
kdv9QGOGGBNUaY3nmp38Y0GB5hHkTYWHauYU+Tp2hoNsFnuv3dD3lxYAPjqxnOgi6OZdYVfZ8hcL
GPVAvJqfFzAHN+P6eKPfjfICe91f/PxZqSmMamlhJZLkILb+EN7w4t8z07ow5kSYHOMMnYCxkYtW
6zdHPQYXY4aighWCY1nfS8yptfjSUqt+68tSXRcCM02ghGTaAHF78hL1XiM3MlCW5+MISqj062fX
QA3wnM7BLtknD0EgqrOgq+xjWHqPymKss1uixGBrGNxdhjftQSVZvKOxlzgVbCOEax0O15HNv+CO
DzB79pZ3jNPycs5IvnPKIBBsItIM3Tg898KlhtrL4lvfoXNbDVSxb9IkiA6LvWRvMg7NeYOD74gC
oPZ9nCYHWLgKlkDU+AcLbe8Bydk+WV2WHJGYyNTJQO2pteDJ3GXeKwEjP9suJd98yZ3gZW6spdyg
BFOqzDnssrYsOFhh0J8r8ju3vt/1d5BLxq9eijON5Yw6jFakCcLouJxX2TAvDN1EuENQnXfh3LlX
4Cfump6sWCvc9iVIugb1NfWvfSBrtxb4vfM0qZN9zuYP1hYHo7mhQmRuSA6gimXnPW69c4V36Fi5
cXpTtSPwm8BOmVgkU4Ne2IZ+cwKA7b33TKP2hEqYyNM0gmMid8fmMNCIc6zbVQCKXHdrPKs/MUMx
+wioFKI9nOIvTtq0O+1S8kgw6qxKwVwYSRt1xIDuMtfRWURU7FAlkPftxCVVkD1hGyRhomKx6XHR
c5aAO8WxhDxl3V+XFiF4b+n1kZxq/F7xtKHUtouazVg2Gu9y2jY7dxz4nP0m4rCtHhdTJld9o6Ob
aFywARR1eRWOdbFFvvWPiBS3dm+9ZT0Co1HIYlbeJ9OmZVpG3UwZ7PskB16mxBGDFnVkecIR2G3u
UBMY5DDU2UzshR6TzjhPbKPFWcMgDKt/ceaSQjs6JsPJhWLyuepKYNVl295rA9FrriPIHXnwDGsR
t5XlTbcqaA02Qkuew1fxTkvFdrZsoiNnvQnlT0fhbqQDhNc2wJDLxojmpDLud/h7pl3az/qNz5CA
pq/fkrYE2aZncTuO0r/0q7455zEXvgDDY4QggoaZdkXYILWIHg/lN2hxWCebYQ638eyunTZ1Kc6X
Lga8k61sLdDKG9Vl3xBaRL1B/pF46zH8taPzOakNbQPp0l0NNrvTgxKNdae5Ye4mZyne6ya9ciJv
3itPNR/sxTBc4rHkCqIk8ZymdHHvZQwol0gNT3UnHvIWr3claEfa4JV2tsLnQl7g5fmospneVQM0
yZIP4Lqm8OCLw6L/bAWajCZrz2NULu1N24vmha1qtl/cHN65m6JS94UV5scgn8uNnsqp3oMwzJAJ
qBhJKeZ2hNqQc0temH4FB0q55TeFK7DaacqCriQhKybLHlmHVIgj11j3bs3dB7HSaBsxd0D1BIpX
ZnFwdIrUXIRpqi9kKZcbYDX+RejPOIvC5dmVwfeGOx6wUH/k0RgfUltUW5KJFMMM1baiEmiXlE5w
HPBFfBllcEKoFlu7ZV7KbqYIn6CCdHDbYkDo7I/k9BQKLHVM+LHvg/xxuoO0Cn0zdU36YYpm2IMU
zzCfTcAJlnpcgJR1q77RI5e0GkRSbjKiXY28zrKAmQ96lXU9dWP9gPZpsSy0vTyWMzafwrPTU7Ig
SKPrVRui2phqIzO/G3pxL7q2qQmN+gUSThnlez3O5VdJ5o6kwlI9o51jQ1KB9z5g6KVk1mLhNx70
PSv6Eo/edJUHEH64oZ3rIqbzaoK2CezUD61g10dtHZyPc+2RIA5RvNLaJ6zJxFAlR1j3DCp4/jev
pkOl3JlgUucO61hOhENY3AHrvd+2bb8RWHlPjAarG1kWIt+3PkoLMxUEk72cazE/os1wurPrSu9m
atNmpmW283Ualsa5GfNeMhhZf1I+5cFV6iLzgD3jNjCUT55XnUFGHQYnI7AYmkncKUmr4dchTspt
wyu+HsEErllYF59oSuQK25KHtY57bd/3mqA5wnywyfNRHtt6mG+n2vTRtsPSdsznxbkOozbaLcp2
z3KfxXeoAFFup9mZb8nGCBZiNC5/T6MV498e46J7mEbZgbYq2aNcNHKgaCjSFe+uXcjjJGt5nPGi
XfIcj5/44WV3TxVbnr8zcU3dWy/oCBiDyTUFu2CnLXEjU5u4pc2+HTZNVumvY4uROqh655p+UBBA
60sltkkmRWl5NGJyPrcknU5+jdBFK5o6IRo615iCmFE4PIw5vIHtNJpHVcJThqElYTZw4fz2cp7i
feUV5l7FhtBXJJrmsVkWaqwYBbEFcsl3QKnj3bJ0GIz3M2j662xp4COxnfS+YKjh0kCgD/F2W8DN
DjkHSgKQyIjHPlm/kV2X6tTPKr70/R551HXLV2j/vA4cttQf2ap9xVNLOatqovZe0EjbbZ0ypfQg
HuGV1U3mnQ1y4Bfp64VPo2/zEIKEFeJS79u2Svg4G8hrER8SLLN4P8BMTPcmm9RJ9cK/adgnMgh2
AHTx4IybC2aUQFRD34qf4rThrZsL0l+tEv1XrwnjJ7Mw1djaC+EBdhSz/6VMHPvZicfewEiY5/bQ
Nt54myOJfF8iK7/y4iY6IFxTo9rGXKDZjMED/j0uWQocMj++rePF2td+6BO/oqB8XwS6PMTSyvb9
aJiX28AG1OJ9IY4prnyjziarJma89ADAujk7T61lus6GbFyh35hxSypiPrtloea9l/sfTaYdF8E8
S8/dEiglCPTiJnTz9m4ohXe1xLYm94dnpdSuOp9KhxLxOF5Paj1d9h47iUMUJuG7A0eB1aedmlOH
AfzC0UbA3pXl1z5k19GJIz2CcX7pmoidCi7ukwMn4XvNDOaqSrT9mfrLodhmS0AeF6XUgVvWtcPr
ost1q9KCWp8ahydIUjD+wG/iiM3i1uaoOveEquJx4YVtz8C+WcpToLPE8AR15YXoeEyHuFbP8pLB
FoumQw6icRJIbm3gwPmZazoVegsUT5T3hL+Fc6YAcJCEHp373FMMY3tO/qeGcPkVPKQq2MKoeUqE
98we84EUMb3EQm6trlUXvcExUg763gN5tfHBNSL+qPe0YRKsw4YhF1f8TTuzkTJ+Zd1Zk2GXHkl1
xJJ1lwFdoPCRs6QV+GbP8AWeFeO6rRb+fJNi8SXqnjc3fbXMJ1SE6M3NanFb6Zjg9VSQcF1r0Gl9
d/aOLyXQDAp2+rJIroOZEB/BxfyR2MQzaV7v5K5jfLcevlgj+G4FHgSURtbGsBkY45ZGyxPxzae0
6YLXYSUi9l6qvirpyd0Cd4TrYBW0l4CktFAkWoXVwiOROPpzrWHK1naPyyZCInTckJouAdIIXpis
/UfseldkHvAWlGr/f7CqNVNOiorIRkRMEYJhM3nlnp3oY822Uxp7BV6sOQ9ObK6j3vtA30eD/yEK
57keWdM7u70nVPBQWDlGB8PgQ34Rmf3421n1P/KOfm4q/vk1FcW5+58FEP9eTcTxW7MWLPS/fqv1
1fzje2GM/P3V7ehl+MO/7Gum+uZu+KbM/bd+KPXfPZXrn/x3v/h7KOqzaWl6+GiGWq/fLUXu+VnR
Xotj/7Wz9MhLqPtv5te/8UMCt8Qnh15ATvcOmSmUkhD95EfCii/h3iQaZ9sOnSqevf6c30VwL/4U
ujTHhKSoPNTwlTbfNzRJ/9//4kseHlB01h99E/5/ooH/GtHjB6wyAOo8wk0UOL+28WZ9Tjoa38Gm
iFps+n2EplYGKGZAOa7DxsoucLC4Oy0ZRiVpq69i+OnnzEjr3U9v2v+gYjvrKf6fp3yIw7wSzNIh
g0DeCQy2fzzla+LX+drZSeq8KGBfK7c4ttXiv/uhzG8jkb1Fxs9uvAIXGzPPELt3hEdCtbg5kWP7
9NjzODzT41jJDWdDeW+1Zrn581f5R+Hktxe5dmAjGQmKjugD+OOLHAPWpMllw8iBHc9MbrmswOch
3TR434BrR0n7F+17ziop//K+RFTNo7LBwGJasupvPylVBIejkcV2wmO6HaqFYlK7yR4sh+SxHSCp
poFxseoNL5LZ9K4RKc4bPbsEf9YcToSnlcpHtlSFr358ZP/RevDv3ez/v3XCeHyu//qO332rmg/1
ReMm/2tbOd/px0rgOnS+kImFLvVjFsYF/mMhcFgjqMyKcUCjca1a/T/WAf8TlnEc44xWKCYLf7s/
f18HLMf95PlMOkhoRs4Pn/rf18Df77c/85X/XuT4zyuN1SmIXMYbzvo/gbXz14s7qkcYK5zJpJmn
ZBenhugbwo1pm++N3a9THEbINY44yJQbg00s2dlKiNc2sJBpnGACGotlhpm2b7sFOhHmirNRx4jr
VVyVapdUyyKPzAvDWzSl7kswDOlDVliWvXdJc4RwWfH1YcIuOfmxoWdvxuTdPvP9Ig+3MsJ0tskd
jIfbpbEjGArBJOFg5xrjAGTOlDjmLJ4BYilYwPAaHns8RzxOXUzQ2yBJPbV1aeS1DsZaVHY2TCOp
zIGEGCJasAQfWZbMr7zpOrpoiqCAhIyp5isjj0IfRig7SAk53cgEPUs6fJdQnTduToQdy8cCTzXC
NgzijRk+B0pAv9KV9Yfv+ctwGuEO4xuSGOY2do/1rmfoYiEB4ureTr1Vvw0eNNy1llwcbS00+Gk6
OlDsdcgI3dfTA2xRNH4NuK3b1OHUPXduTBy0ph6NHjV8MmubGuwgrLMOncFx5xtzbGBel1uhcfJs
Opx9L1MtMPl4RT6PhARk+RZ5DTiTUaAqbMJy9L4bu1huKmFW62tBS8VcWot3wr3Yfg+tyMKQVshx
PutaYJYni6DqcohNl6L72EOkgTh5DYu4Vr44IE+UvCMiHx7YZ5IWBEzCXjcv/DcZjr/B1nT05I8Z
7DDR5CvUpO8/ChJxemODC7xYVJl/c1U6PjGHYsKYq2TBYwSJ9y5rPO9rOIyds4GCCOV7jj0cQ8rn
+L8bWtfkewiX+FbFgKSD1cxxgrtMM9nF71R7jGmqCSgcEEg5SX1V4DF2SD2leJGqpgMiNiaRfQgq
u3WPY+Vbb3i8zbUNpHBJjg7YnfoUqBauRplofOBuGiNQj7ax9VWUWhIc8LBQjeGVmCMRt1KATGM4
SUUHUo0ieZfQfD1j3SxqZV8CLtGof3NH9cY1/iLQZqPtrYCzuCN2AaERwlI5+sV0hs0fvWPDUdD4
b0Z4/J4x88+17oSL8WLJ43i8tDMJ4TFRMf7JVnTWwCvuhmIflzWBsg42WnPeRtZIjnJkjwIswsKl
GSRlYV9ZtfHFi1t7HnE8rGr+NgkATKCWRMu0G5KstB/HsgSGPdbUsr2VcEarJ3q1xXRN3ipoLwb2
of5L3ci4vKgnjH10hQxdi9Uxzdv8vgzZtB7mmBXo3iY12ZF0ovvlaIMhna7bdggpIi5qGKlzAWuW
Nyy2LFaCIaIwY+rNRK1Hh6FnxeBx/oT+om6g+0h+jIMGgwdWu/4rh9kl3Q8cldhM9DJ4r7yKZDJp
lDp4TfFUcojLp/JpAupHHDtWs4SYtSp+qjLRpQn6iYyKxpZece7TZ07d62/eWFTRFeKqgX9RMZbe
FqqZrZvYYvcHXbP19IEhgDt8MZm3PCS5DOkICUCd7LD1t/LK6SpA7MHYVf29XQeY9RBTvbtwaiIK
KuNkvAtmIaD9c8hctszbYb4k2p8uZRJMcInFog8iGbmbZZnjppQuH+mGrACetcS3xAOxp7x68DnD
3JP1A8VV4F48TcYme7ZVYzpylNQQag9sNfw7Qj39xyKj4YV9VYtLNLeHw+TP03uRsnPNkSQV4V2d
y2x+xZPb600691V+cosAJErMwBaxJ0DrhSFCHmNPYUrZ38W1JIozwD6Bv8GumxOckbxZFp45/NeJ
A0nUwzJ2wzXQe0c5ePD8i86rrpB7jNyBF1zCLabWsN7F8JBudOTHBT08bReb78itALFzXOb4FNNk
jrZjVFbYKBsZtcdxtMvzos2hAvB+esk11eHFI/62Wu1nYEQAW+Dg35ZFEOISLKmC2Hax5dpbiMYS
y9/ovpahofa+Dpz2lQwqffGEvltCPkHZd/fYBttLf0GH2DpOFdA3il9+TVMtzH5Kbucnp8OBvndG
rK+b/8feeSxXrmXp+VU6NEcJ3kzhcRw900wQTBp47/H0+sAqdVdVdKmjQxMNFBn3ZiaTPAcH2Hvt
ZX4zydkCWDY3nujf9oMLZE3arlKbFLeMFsxXA6jMsGszQfQqGYcl6CQWXqjD1QW+bqYJalbSVD1j
+g7SEwIkgKqeM8eCgyTRF1eluQUgzugDV4DJwpM+Py4V04ASAiFcZHgsk6AhY7ig/gRgXZYZS9GJ
R2sHc83Smytzw1lHE39BeUCFQKKPAE1pRkYna+P5PVMFMTl166bodr9aMK8TZdUGh36F8YLgK9Rm
hmkAzxVBGVM8lGWFjveAf/y+EtNs0B84xKX5NvJ/oRHBxYsoSak5fWIMb7NBp7rfez0Ejdh2sJwP
LmS1L4JEe2/QWxfkuhGsmsigYcxb81luAJOT027WI73DMQZmkOV/Sk7nGvGtnJBWxTuizTKkVgfs
pvIytzvjXQSjhzvWhfg77zTMdcw2o3AYuCN/yGo0wV+Mcf1V1kv1B8s+I+VUlhduM+SgYykrwnM6
qCmic3jNAxtmJE8aUOhQiYDZ2BoahyNIuUrk6EzNCDkBrqco1U67iD06qzZCxDivG6JekTqYC7YL
4gr1dUA2C1YyBAftCY/YQ+2/luggCknbp7BOuqG6gGpN8JaoJOGzSAbGJO2IJIOfjEIbofi3IINF
K0p3zAUC/mzRIZkYg2CeUwxw/nKr6e9kgMGmk3NkZ5685tN9bMTdGKw45GbICpJggexMaN2j6F2J
8OKJT/3YxJ2npMiMo28oVRCs5lrMPLVV+PY4QyeWftOEcU/WteQqxbqmsc9Mo7wsWB4isHXA7N0F
3DEatcke1zdwh9uvmfHFHGi4rXwpvQG9Qx0yc/W07tAuHVZTRxsa+OBF75X2A/Se8KOI5QS7laTV
0cBcrD8tYG3VJk5un5VoxJO7A+H6FdOlqdBwF5QLzZBhtscNzL7NF0ETrMP+pvT459BqF9QRVIci
sEZNfIZIa8X2dZIMns8mD8atnKd2cjLI5PSQSqhToNj7/KysHUo5XdbFJ1GbOwWCxTw+1KS0HxiF
oU61Z0P1hKRQ99ua0QBMxhVHLwBDIH1XeNu/uwWwDyjLvn6ZQFZ+gtlo7/MlQ23CxIPjGR+v4tQt
Cz0ptY55ftLSv3My9w/YRq2Q5RqJrhrcz/w10zLpS+63/enwoQPbxZjMyTpB/j3DEHkEC4nFCTQo
mPFbCi8WFFtDbjYk1h9Qp8mPzSi1N2NKoAPQGqv/tHvflw7QLOsyKjo5VpzGKXLEVg9sl5WCJjK6
vxgy5PBIcmUB1VSPCInAZ2I+dHCTzMtibPiXbEh7dq7VCLg3iZXR/tG7DiOFrWgNIEj91D4nwrog
mLauOD4lq3nfw5mZ0P7rJ2ya9t162upSOxywMMWSCPtQO5GJ+EFco+aFHgeLqiZ40yXcFYOkSRnm
xsuRROg96BHCDzBNgEM7nUmKZ1S9jr+Did6332/t+NnKQ/9bZZ5aO/oC2cNbUibgKBSNwg+sVZd3
TDTEZ5B0Jjy9caQRn5Hov2woJYDz3vOpQbda30M0l5HmSMrGShy8ORBgi8dVh8So4etsF+3hxhLH
IkYxrbYjtygvG5JsGaglJnzMwaxwzHuFpBmqTIoYIzk1WmoFwyOtUVto7ZtqMsoqWwH5+HhcEJBQ
2xM/EkOXxUEMpEq6CTA/6CGjl4mtkQfOdlOva4nnQ9hbGFvYnVAupJj6rP/QJXWQbEWbkdSjoXBM
O8eqlen71Bzwc5U3n+s66+CiFnJeVzZ7lbR1szhdBF3J30ZWSQXSY+UAwjNI/L0yIqbsSluGIoVQ
DZptxgbDh1bkTb1sWZWfPOf2XqJj/as3BVyopgmksiBY5c94lBHvM3ZrND0AvelrWiX4Lxi7kO5n
6kvQZlRhmD3XRbx87iKocy5JYnCGYMKY+GyXKYwbPD68WC4XJuuQQBqGL6iicD6KDNxN0IQZaTLy
XE5VSiakOCbnqa+umCi5c9xRXA4yLWxHGEu5DU2GQfjEaCPa7XqBa4itTsQaf9DKHOJNljAp1dJE
SBGzkKo2GLa1R5BOGk0/Rx8HUKg+rlQeoNQZCKlCJ8PC26f+Jmjj0AXMxKurseazfMhWSo3TrQIK
YpVGKEONZTNg5Mwrff+pVsk5jVkqB6Ydcc1oHeaG/lQqQNZdFCsoS41lz5KQpjrH1BrrY8t0QJ/z
AIgGE/G1YVTgzkql19HIyBMuaI18JG44YP1RE4GQCo0PsWFX42RRaNOvdR2Q0AzPUKsanAjpFZa2
guEbIaOQsKwDIUCUnRNNu+EioOBmlyzC44oH1xgMPSQRe9OnwrpOGyq8jpSYfLSCSclH3gstbuDG
URODhWpjv6XiQNoRAsSGBKrUZWGpjvMLMrKTELQ68mWovwyyfKKBbSUvotWNoofK/NLZ+laWJLGp
lvdoqsOBgywmwo3aByCwAFB6FR5XwjEE3iWzmgAVITP1e2BygBFnE9RhopSsX/Wb6TlglSG4lIWo
ps9aTIcAeacZK+0Um7WgksDtn1JlwNljqMoCJikT+TRCTCYxQoANXXOLEfPOw90EnnKVK8xmUAsV
s4T9fTBVLdr8Y4TyziEH8s1mHbvjX8dvlqv5zXiVNWEY70m1l2N8a3XyR6wYLXMyzAWqG3SUHRsD
AcwiUHz6g+gfAioM8m+mbfvNuuUCiwYAYtIr3v7NzB0nbeyh6w8xXgcHeTcXESUNaFLWloveKaJF
0J7Jfca90fBQp14vb4KRjbu77h1Im3HbIG1a2qZO2Bkd/GFhP7jE6jeveJZZ/Q8DlPnMLZitoGyE
QJfkCijhNoEqxjF6zBYUdfpIcteb/qxMwxIta2Msd1u7iTPeLc2EHwoxonywGpR5n2Ojw1lizMDb
/cKzifUI6QGx/kdY6TEiv0oJQmRbCtSq5o0Qv7Vzn2NUsOWls8itpvko0yBiMv2VrV2bE95qO/jP
ze8oc3H26emeeCyoQ1UJVoqMEWK6T5di/KaD/5Ua/k0Tp45vc7erGKKFcg76zpPLEVo5in4IKQ5p
Jg2ertdW/qdoG+GnaVRVd2qb4eCqyYgtuRu3uPLNrB7HS68M28iJmgFkGbdE2by9m5Y20JWKStNU
95yO1DcpXpYMC+GrfGF8qSJ8ssHegzfuweVCSApwnd5GWVEhEskBP7HStL7XHztFTfPHyagh5iva
3laBUSgAPbUlg7w//5XI/03qb74J/go4motgrtNGS/+QADjgmyjhwCF5zA+NgKVOMEFvhxYrlu1b
RqD/lhRAGht5Ab0th5t5aA6Ia1Khi4WI029zhAeyrwPUavlbqmD9li1AlaxtvOZQM0jShpC2gCh4
wp4ghmUDWF51N7kEWMFovX3WRYRcaQNICCXQgqw3L6cpmHk9Fuemk30LKyD7Vt7TIoBdpEF9jWi/
wdmC7qwnzjbk1S9zXRGuERjM3bId4ypfoNj9mfUoOgAcpBG+64fQQwy15LeUqcWf7VsIosvNhlrr
WyCinLP5BGYSJ81C5j4TLQ85ieJbWmL9lplAMQa3PrmyrN+lMCJEsSMTh/Tmt0CFAHyms3tYdR9s
fiQsLKNHzgLZUaQt+uyQudgOxYtpQpKUm4/xkkMGv5KKFvMyNQhQJMWUX9lMNRKb27yOy61sGePj
z9P0A4kUU/mxApyAnK7u6kKVlasttDpNtiCeJGAMiqzXW/44q3PfjRESe2a1MU0HrgBQ2ara0Rf1
SaNJK2jgtp/w2AUFqNFJ0j0tzovlfTJ3GY3h0ph65RNMoBq7RtfVwjlFHozEPQa4kSOttor1s9RU
WuchY4fobqcXDEfh5NVZ6zdbL+I5OqjArEt7SOVWFXxVx6jCSed0znwo38LECWCVelgaSly6c4ea
9IlacN49taCAQ8t7ojOOeqWkmX2Qj8Yuvc3lZs2PZSJWOEalsabysPXEeKwLhEA/B3zuyFB7ZtDy
fl6QZGgCmgMiJUzVJRonD0VySrgo2sWc3lML7OtVbHsqu14B3C/ZBvJ8cIXJ2hMZaMAiywhAQ8fc
uj+A7rb49yjrxfRcxBWzeTsTY6oEHDx0mmN23QxjjudGbWnqTxLqdHjWkt3MnV2WzfRDzoQFyWBG
Rav+1NADmlxktFTQ3upoZTJ9TCDQdwlLo3nkQIq1DtWuvG1djknA4HvZnXIcIl/6VFrzYDaVBn6F
Cb1Z7I8mb25ASVcFMPyU/x3CKcBkNadJ+ipCxVjvTpPAhBHg2GH6tKxp+SmikvTZNpn0Cs2Mbk+2
dIepTaeSHmYQs1uC65q38J0LJCwsqd4FLJEwsnF7cC0XowWpcCphE+N51prx4CySCj5hVWpzDUwF
4RY7SVryZIk6nCjGRO4JWBUk2GXolhGdianE1oD7TQ6LtzxZUVdLlYt6UgHgawOGgygaHSVaRGL3
00IL/UPIS8yCIFEKT23aWA0DgbaSPWT5Dh5iwcaO6rVJ72eZV3LiRRivtIqSBfLmIvD/Zsw8mpqr
dl/LTMtsRgAmaNtEiRmCpkv50Zj1+jrs1iK4WQmsyUa4G+UoYUGxm60dZ18SnVA+gpGCQqt6NGkO
7Td4bUwwkgGlXnN+7zCDJpzLCqa5ZjxKkpdvS/8TAicCNCb6V4+I0K2zC1BEeqdMS/zMKIvHol7T
xVnMFFXyUe9eEJbIK2faNWN2x1EeqB3kY74izSAGXLE1Ex+9VOxXWM1U46uCurSzt7vxu1kXrYVy
LfefszHpo9uJc/GAlciYeOZusMxmcW/DgvX/GKOxOXiAJeZHlQKlcSny0s+RFPGRdgh3B0T08jRa
20RDUOjjglsyaPdIN7Y1F4eHLABVdrJD9pBnPrApsK56nR2yBkKz/Kg0UafGaNX9auGIhPrIupNg
4gVLJrrPOVUjqpmd6lZqJhZeViAw5BRI8bwJmbWshLy2+kJmYfyclSRzY5pE7tYRKC5IlKDmguYA
rtApzWiOsmyDelLB+sQNoQAGA9yQjv8ibMszLH4L+bES6DajqGw1XVnixHWQOlyuq3UYJI3oCn5S
R2Uad7cxL6i/LwCQQMC7qHnpMm6/rbBGcqaanVNCCPjS6kP8PB9rRjZaq9FfUZWcPDlfDnv3vBUN
YkpZqLkLYalTPYEuieT1RL/01E9JQ4qMppDdFFZJgSkWyDl0xEYRULggPSdJOeO3lGfiePhY47iJ
edghNiYkZPrMwxBkoUPDSEg3e0rOtke5j0Wp608MqsVXc4yt3a92JX1QerFjFeU7eG8I4NkHHBmZ
dshiotSGVR3lOG0MVTz1bdu9A9ZeXi2KHAZ78Zhd8KoZbgCX4P0aOkhaiMRZRoO8QQQ1GUbGXyCm
4uceu7iJzq2CZZDSC1T0ncU05EZeaD60yD+q7kqj8ejRD1ZnJzSAjXDXK3TqprLD6aBb4ddWs6KH
e6wurQ/xTBocUcadyR71rSqccc6nKqIAlJ8o33C0SMiTvQE41+qKcQumvl8Z0KF3DjjagVG1647S
KT3GBHuDc0Q3V4UtVuX8Yah7VTzq4zBargwfi25PFjMRMs1mehzb3RLOulErt9HSVsPu1DH/qVel
+LBQhI2Bithodhm4vgsCGpaB40K8v6rMn/BIS2UFv4W5br/UtsGWT1zkHR8SQYQ9qCDG/TiDfn5D
3AuLv03shlc4v8AKxLZs3r9n0/9/Sv8/LAMBDAPdtn89qn/6rIu3Yvq3aPjmqf5PF9+IbRrfsn97
mOqPt39QgPv3l/ubDJys/kXTZQbrsiHBblL+XRoZGA+Td0OBPwShjrk5kI2/4XZk7S/QU+GuwrOH
jikpXN3f5vX8k8GYH+QOktgIbOr/LfKqqh64j/+Y1gsyUBmVeb34T2wYbV9UI5tz5ZpH2RkprJtw
J4RMRlxqFPMqn46/qjfzpnu4k8z+4BghempPTMSlu/ghu81+7NXX7ccWwr7wKy+/W4LsRGBzh1N+
Kd7KqG5Qa7VlZFQiVPbPeBW7q687ko+yviu7ugfiOULzNUQqjD+vrhy0bvEYn2iOBusZIQSnC7vz
4DHw8eYz3JhICDdnd6UwC/sIuRFfDNRTFzDEcTdP8GF0nNonIJgu8i83Dnske6+S20YUwj6S8bcE
fLIt+eCQQtUVrgsCjXSxLsXVCLubfDLu9KC7bdfU1SPV3U/lLYvmsPWxbw6QUPKEcDqZp+Yhvhdu
5VNxsm7NtQq7E7qZHpk7nzN1Ek+4Aily4gi1DcOwGUXdlVQqYIiR9H+J7ycgOOuf6jRGqld4OS+r
+IP9GXmDG/vPANUdKdBduute/EVCwHe0of59GainhLyC2wWKu4eq3USD74n38WU9ZUETFJ7gDHyy
KUCRxl/8Lto9YEXnyZUCyqNfoCrdylcc3VVOxQWMhG8ERSQFy30dzvzU8lg9IBcUWA8Tnc7I9NOH
xTWcIqhOk2rjjO1oTh3Q8nKQlLbzU3rKT/gjfEmn4h43nnfr9xg2XMfg9vb07ABlchkjObOnnYbL
4ut3TaT6sc3AKGhD0a/cNJwuxkN8t104XV3RF13Fqe3O1e/yR+Y7H/srvS+khxP8QWUOM6e/oULq
aTflZl2HqHhqX2qvi9Yv0R8dLTJcBFT87D49AwII80CLwOh76In5AISvmlsGMfahyJepdvZk3BsR
KFfudhYoDjoyxX19QnbGzYPMFX+oYXuSz8sPIapcKmgulv7ie8afNxdB2Uc8QqIJZgEKLo55Ux+l
e1ZigCGSX3od+0Tkax/TuXyR7rM/7B++M38woi3IsAI6qYHgZ3fFU37NL/KpvOjX5mw+5leDHdBf
8ig91Sf1PPwXCDAwgv9iqx/QsL+DfjHTRXeq6aQr5jfejIacP7oUA84Q4u9qt1xD7359jUHmG+zK
MmIa5Kqe6GFG7grPSkSD06ve0nuGzA51tTv6iwdlwyns18yl02hDS3NkD62YLJTcPmKH+UUohcZo
Ix3iGR6ryMGuxpFcbNn9wjN53gqrfDyrkAoCeu/8QjrDMd0qWMPmAQ2jUPB0NwmSIAuyzwqyjHFi
XDh87n+qlzkcz1ijvyD9s4aA8O/a0GL1Y28znx+hnjnCq+r2fG0M41+pjyPUWY0gRbnNi/krucqR
dENcD1Na7arfsSCjJJKf90ft0fAGfz4Z14rWXDSfkkt5xjbexyLsTguU5t7kuyHTOUgOXddAc+jy
eQyPndifHZyo+PoXzkDO26/Sfq+JCugy20iou7hbnPA8sz++cn4e9IN7fG/sMEpzNpsmtQPYPNJO
yyUP5yAnsJq3Lhz91dX8OaI+hFzoTXwzeG4aWCE+H55wTn6w4tzWedNtMcIVzcHwgov7IIZf1ICH
chXO9WX3kf32FqfxprN1Xzoafytuuz/6pmc+0p0vA4vlIAdyoLk4+rqFiym5B0PSriPhbjsd71te
tz/JHaI1QFES3hKZeR8z6NCKurDxsAoPRQ/eps0U1+1vpNIuvC8PWTkHIPMZsT9HsTO/8CmcbBQ+
g4mjZvBIsO3J/ko4EZCJ9hAKcutIcy2XMb4V4ZAXdqH42IW4xzwbvxK3Z/llP3teXXOVSOAEEljG
OR/NdAw3fjSiyUZQIRDClhfBK/clcaf/iruvfpNp/7Mj85+AbWjjFaArTfHaefp15yhrnCEQbGqi
EJ42QxQ+8O73LswJN+FWTo5xSXkSNWfVyq1ACtF9Ig/2J0/jjxl347WzNX/zKvujdqiB7MbGQjKY
uZOG2wblaQun88Q2BDfmH1sWZQl3dX+bgR7MPkezjZKOj5IKpyJG6j5G1MeyOQ5J/sEFsuYgQe3N
/DTELb+PkBokUPU+0nGEq5ItLP6eTmV0vOAQ6qwxcCq31e/4U0rQ7LyBX5PXr2czgGplQ9b5/kLx
dqznIdTchr+LTh8Vjyov1HlNaLEkZN4mjxZn5cMeL955UAdYLKP71w+SkyjMrO7CS13TLd2dVZlH
/NQVHJtDlvw68enQwHOYrvKRixs3jUNc8YlefHL2ht+85c+8PvdVtnsHOIwnBqO/cz9xdPUyfukO
WcWJ1+N2s6aEexysPdOj0xRsXzwWBw8zZ/sj4qbwhK5o+jKcO9aOGuwudAWndHEvj+AzOZmtEjtX
v+Zx0vl1LZ9+vuSqBD68dXi227HQXYxK3Y2Nszlg8rj6v94z5po8zMTHKCEsveNg1FjIi02hxG5k
00WM+P1jKeNlys+hHsmbAF/w6I1qF8kuXUCQ0fFxjlRp9KfzFhIJeHr4kgfcIL6DSp+l14THzauj
/SfwotPG7cCUxoeq6ZNPBHHQXhC0PHXHQnWRi787nrThbmFNDDBYwInfB6XXO0/oi/EZNhZc7Xxh
nmejC2enRAVaFd/3QrORvfdpm3/fZBzNSOpiVo/MwQHBjIKcBcvlhPJ5DPRQD0dOZYpuzwqFMzHo
LNwv4RBCe/aP91LJ8o49Am/dS78XpsRRsXChzOqCHk5FhM0F7yZ7BjvvWBL1hdgUlsdKJrqILLGU
4IGKejByi8k7nJYDa/D2n/vPNGo8Hb2QgHAVQmnuOerywGB9qwgq2iUrT+RU7v5YkRb1vsyelYM0
WEIEtb5XanajLX3CZzbs/TB2lrMV4egXHNuBYR17lyYjEXj2NtIQNGuJP5AmwzQa31XCsHU5YhUO
S9xSmSV9fFSwVy6NGK4d+ysXCjchEPURjzsasKUezJflQb0R03jWqGZcK/e430zkWHZFSPrr8mp2
4S48EbTkHXIkv+c66qA87oeT8T0bn78hIpjBwnNZbiA0iSX49PIzbTSxExA3YyNvzsxBwb4gjRYD
86q9Y/8XiQ9bYHLEMHZ32zchwGGc7U5s8JrXhe1YkQasBJ6FGGyypOG7884o9PkyT6qMyF8d0rYQ
6pLb+hafk5ErgQCZObdxSeackpsMEu00u+KJsT5PFfnW780tEbGOk+fYrZvDsOSIMnXATnUU8s+W
j04D6DJoLBLcm7innTPbsSvZsif5Iw51/Nj3qcelzJeU3AL4hI3Z3mP6gcIrt7o7aVxoyW0gevLv
rWeRkkOMf45Jsdu7KuhIVFJXIT51wY4j8LW+qx62zzU8EoWRzAZ6YdiHRA62OnBOvs26Wczbz1Ql
HnonQXFNTiDrcl8K+eup9qtTcUpOTVBuF2wb07v13F2H6/BJQ9XefCtgCu6QBAGPfSl9SqqQa/EF
G91IW/RZYHbqgu5yVju7UhXZpc1wjay79bMQC0a+i2zExUvCzmywPmRFR9olUJ8Ajzx++UBiPyBr
UzNYTusdeUvr8YD87Trd1ovu5L7pjt7uWcFIoraGdC4HXl72FKqSOFJix7q1oRLsXkfKXjhi1J61
W0yH2h75g/hkvHT6y9Z7+oVEzEt90ElVYFJKaMyrHKoAGwblFcdFT3+eCSbReI4j9PrOOwuF+fwd
Gq9BfZbvoSmZtMZf1Egmg1N+qx/ms3qfBdwevjd/Srgc/Vf2ad36s35fBYlX+vRk4CskHiCJ5EHw
QBKGVcARSZp55KESzTUvCQSv43MiSeYkfDmmXqqc0kZnx43t9zHEX9HWAr5g4zFn35ObvtVvaP+N
m1dcsgu2hIYz+Uqw+OCmef50DVQMxXqbcedvlPOgcAw/5SeMXzXWCX/APzZYyPmOxyscRR9pGLga
VrLJPWyiow6zvp8bFmHh4Odv6noWfpOesgCF4YLyrmvaybMCDzjK+mgPUr9xajf/BVfefV95iPH7
4mIJ572l30GB7rBtshO5RsPBd8DWbZ3VhWwoaxdkgr25Rxo6k3bD8GVTMfziLdId8klhU3NRXoou
yim+hHbz7mA4bo9fA2EVpihQEWTqkmf5vYqyqPfS267569fm917M2x3Z7YEfoPxCd5IbG9tIE3GN
31dhW0FihsKD7Ot+5x+XMZIn54OdfJSP5W1LAtVvONyOtI4kiLCGnYFDizkA+OCx2gnriZ97lauz
HyZqPkj0JJ51wJnDg2PtOm+jA47F4eKdY9PgBMl/xwNgNuEfyfaxuPfT7rx85cGRzx636yhBaJ1y
ORNl3nF6iD8EYpRuz6eSO0b3lzOPNNrhdwIQ3EM7JyCRnVMIAAPm94VbNnIuGsR/yKpk0kdWJ5xz
h0ONYhSrUtll6MUxCsTl+6ZThga1B7zXB3/GhWB3QZA/0kFwoKS6uWf63XND8LeiMliDnstHdik4
vpPj11nvND6AGlon1tFzF3G/OJQWb3jd/YL0mvkwZ2/uYasdtlQbHKTB0X8ZA7AFhPPjLlMCEJRJ
Cy4gMJuvgYxR8DGb8cA1cbaQuNj8ABdMIuWnkXjKbnl05NgYe2a+bFOBqO7KCpLJEdpPSm1OmKNc
FMgq/q7x9jfCyd/70qkyva//tGN1fP3vylhTWDMMzVvpSpJKplmB6qGxxLnufZCneDoNI86QGgsi
TnKDN4bsS11B0cn+NolUHekTSEzysyPN3d0kLO+PfGuNAODQ4cAch1NBopdEZmrvd/FLfI2v/cW6
6yPZw8w+kOhwWGSsqE+6Ekn1ctLoGQ2v5TPy/OEYxeTIi6MTsUWiP42asDoN19KfzxCp+U93CUJe
dh3PenRExMk3n+ajbOMK5x/rj9W+NziEqmB4AZB+N1zzp+HzOAak5+N8q2jeFB7+vzagFGd4MM6r
/Y4RApEeKhmhyrJhf3L0E+c57RDYITpo4Q4wjH9G3ZQQDHDQyd3UAezDucC5Yrr9WSAaSq550r8k
El/6R247ErRzv+bm0ViiSXccKTuF5UKKyvs7dE6czUdsgjpjOJJW/ziUVvbb4hIm+J4jR4sfVv/I
bjQaDWTNtvy6u0ducLTvZA8OP4HsuBGcpYEQ6H7jMrPlClOST9npCFM8kYFjROV0bqL9VCsPAwo4
rd3QypqJ6PhFkUkTyVcnx2yaBtHg6098dMJAbO/e/Co8QMshHqyecsoo9TVO7TnkYA424qXisTmo
szI/J1cyg5X8p/ePPNJyazLEI8emWuAzKFT22nhn3bdX8Uf+ULVhJpLq5deF7X0EEaztE8epSMJa
pH7I7gy3d481Cb4eiSpbPG/nxH9BAt2Zot4Gqk6MKB+Y+zHCOQJIeJS2FNfsWczbKAEJMB4CwCRV
E/nPkeKBFhV95srtqfQAxTtHYrhy46aIo5Vg1RI1jpQONZejk0NS1yqXoyhhrkBIPSIXcewSv5e3
5B7fDGLS0XKoCDNw9Mln/8+7VdL+1W79Jx4mQk9aUaamcY0/pTv1xICVNsSR772Ij/sTqn7ydfZ3
90hkTULjkVpKfn0v3C10mcdfWpQ9affNma7aw/5eXvj6V3EzfCXkjPfMk0lKkt7F9I+P7CG+T071
E3SPsxQop/2rob+ZkPPsnkyXc/OzSCcxHC8U0KQxlMbRTEpMEef34XZXkmvo9/3ZeNlP9PfcIeLQ
9LCJZ4lkF7DElJjXXxyOhH5XvBUEvN3zapou8r38azxVF04hElqZswzfZZqcHa0JPRwi68FM3OV9
RlMt6nz13J2tuzIivhPFaZ/TeVPu5NtwNiJKb+8o8PE8CL8fwX9rcPN/Q7c+3uj/MSa1QQfzXw9r
nP3zPf1Hq8rjB/42jjH/AsdDhg8tqYiAMeP8O/qkiLSoCm0QoWhD0VnJ/1tLVPoLgxgNuL5uahpi
n39HozaRGZVM0VBx+NFVNNj+Ozxqxk7HvviP5pLBFemH1SkvxPtovOw/nnJbggwDRps10+jGfGrq
/G5YdyvULeUFuZoh6jbmnduBsugzbHH6yXjr0Gyyha3/0ddiB+BCKaJSsHK3N/+IavGQdZmXrMio
9NhNiirwMHAZNXP0RrGFEXWKRqtvmmqdjSpHTtcqHFnY6kAbiLfDCn1CIX8a1jPiHmGbSpyMlpdr
+SGvd+2TBqIX3e20uVpa9RvM7zuMxFAd+69BsK7GoJzE1nhM5dmfVC8tX1Prs1nPs/U67mKoxadk
OdV5dpHMl6JTbkMusldIj8X60JQOrJaJgKK9Wy3SjpzmyVUEVIs7we5VWXWP2qQrytRsh2Vf91rO
9HQwQTdJzuPkjGK2Y6gbdIWnvbxiKQDVgkGMJrzDVn/Z9T3C2OhmWkjSdVUoWM8gamz0Zu/y/hdA
YKfFy6hFBGsHeJ+gAbI21w10p54Fhv5HTd1tegWvH3AbF0itVnZdlZs8njqMpkeT6degfQoJ5sad
iPigQGkqDM998mZq2NfGyGVRF6QOri4haAtcj2S31uP7Jd09LZVdsxevqdqGOxqs0F5V7YogWrAX
63ver0E191SZ+IlAsb0Y4nKXbhhOK6aPzeBH0SNf9da0EJ1Q0nNAuyIDmbkIO4G0eNhqKbRmwVEE
HA9yctClGiMZUdqHhLdNE8YhOLfM9738mmMMhxyV0y735XjKc4ww59nfJuzFkYJKmaY0l7mQZKfg
4NPi/hE+nGNI93GtealB2dz394k+P/VmAW1U24JBqbH+yPmbsFW/VhQrbEPfHpLGPCvwrWwjMyEx
7b44omi0iqrfLuLjoHF396L4CXWTNFmjFN6lL0n8VKWRkUkzX7f8VRyo/2baPQZV7/yjxZgrGpnB
5xrUCdBodrfJLwPYHHjQIKcO3Cae9HtkIa2PVvo5U7vcmYfmDvtqRZ++sG64DVaJfoDmmmMDJg6P
vOJXhVXKPJHhmPjsTAPss/OWPvXdAkqKfoz2tk3lS59YOAbBKJro7Ivz/QD2ygYEMowTVp6Sh7WB
U6cfqbT7qlT+AMP+FGc0nNBMmoF/CgoddCSCgUA9DAZZeFtGpSqECwrrCPO9W6X2KwXuk/c/Ebsd
sDrBkg+30j5Sm9ex6c8wn5qmPsHgA80hn2eZbsLBx65E9X7T59As4od4rr5S5GLtDkqdoy6SxPqm
AJG127TP45sh9+9W35zS76fxv6g7kyXJjSzL/kr+gJYAinnZNo9u5vOwgXhEuEMxj4rp6+tYZbY0
GVlCSi5buGFIkA6HGaD69L17z+02BQB5fKnlYgQ3SGpGfSAx6R1K6Wvg83oIx/puA+PLlMYNot8H
a1TROOTitZqToxTZWje09qL8SpTY2hj9+1GLepOjNV3OqVFszGF8hFT2HjgphXmdehcxWRRUs7/H
ocv5M5oYvvki2iA4u4xeQKBV3zxPvEjEk5wNI9sZzHOL4n2u1rHjvKVMJQmVqkOw4LX1GHc/zfAm
Vs5pfBa4oiuFP6u+U96EdKWn261Bv6eZR69XCNaf0J4vmXbGB1ZSTo7edDIL3ulGYQL2S1j/njzK
zKsfSyVOMUOEPQu7va2nZ6Jvl7MtibyIvLcQv9OiL+3HlKwyb47jtd21WKYzoC9o/h5x1SyIT5L3
eVtcEtD6ez8b9MaNKrohjZevS1NwzlW8k54eqAbT+COV7bH0AS2VIdy/klZzevJLe3pCt/2KrPQK
3u2YeM4dXlNyDY9aRFTufQyIWzzMQ0gDJnC/mlASxJ6i/2oJsNoFKDeJ7/bxINv5uMqd8dprR7xb
XQBa0QXzt8TPq1HT6W6BarreuGgDocLhuxLhKRzm5i6ua3o9PeK1ys5OnhPWu5CkBTpMyOruutqO
z3EeYhYJGArEFmMrS/R71M4lihXr2auifJ/gqtz7XeA+CmIvV16DudkRxjmcQmKrdEF1747xCxG3
w8aZVHXPg5Egb2agB2t1PEZ24AAMtBEDZC09Er+q11lE+mbOyrqqJ9IcojHhMGjOZ68hbXhu+NIE
r51W2wgeNOvZT8cYNGLDhh4jyDkIxTM9JR8XW6MbmuSqKvfmXKENKn9VXfRoCqQTtSg3k3xo49I6
hXYXrWRTMThhvbqy8fLO9KSs3TUW1l5Ldf0PJbBZzjirzD2pBmzKXsDB1JHFnTf482qY+/rSomxc
T+6TcMYK0KXH6oiaejlG39Zt14vkh10YHEJ8uQoGi9Zi1Y3bjPGqjYYrx/hNuECa7juSZteuJrxY
Tel7B+5+oxKfUxso6Swis8iwTtFY6b09eY8xpuQzIQLpz85AAleJITmEKXhMJLq0uxNCYScznxaE
S/kAUzIUBAhuN3z4VAOu/JEn+FzsyOSpdetsI8r26tiCdnyRhUu7Eh3gqhwuZn37aUREL0L2sksB
WNUyM4aqoEHR+apdXvtPgyUvWDaHpVU69Ukb1AfeC6z4AB/gZGF0Gucl0Xg/JDERLBFjfPSdgSkE
pM5d6oIbwC1Zg5Q6TyOhdFRM83fUxeYqEI1BlEDzCp35V+9G9ylpYWvl56wDMjuTavtsxe2+jRCD
5Ob9LDh4WMWuc/STbDhyoeGow/nn6KUfZU2pJijo+djjONvCa9y6Pr39cRPap3Hk4IHyOygd8qCd
bUAYlqJBmZjDqsyZI7TqMOc+TZeGIHIk7eRfnEsHbcmYX6KAA9NwqVtnVxTirqwqJAzuWgBuI4Ic
N4htrqE53HKbqjs+e+qHR7J2ggN0De8dBkJ/nPuZTmigeAkUquRLJoTGhzLgd889o12m+S0WZCYW
ZO8Bt9+mkRw3TdGPyHtLzPLdYKNEJNzVyFfzEGSoh7FILrDKObvI84olhII4oZlpBoe6srwjlbL7
IxXUjQofx7FviNpWUWdsy2pW97BJ2BeVLHFZ92SliTk0trC0g43M7XEBMtdZWyi2l3j22CNJmILA
a4sHsrmZBg+zs9MqNcmmLJMP0qYh0hPJgh/4FqzTxnP4aBdDOYAQgZWAJdOySesb+4sDq2JfV46x
SwA9vjY2xFl7sDiEGgj16W0Wxa4yqgm/3mSem8DRh9bunO8cRsiy7IbuPjDEpzMU7KhZnXR3fodS
ciQ1h7CL2hB3Sa5SiJ9F/GTowdhb3DqWNsO7h8XEoAnD0z4zvWo3BjUDUowkyzmUNOKJYF+5w+gg
eB7yQxNLtg6vBnfG+mFZO6uydiN8+0MfxG+ybUey6DvDeTUzydkWV8KqBVRwDdwRc2NAPBzMZYU9
G39z+Oz2Otjbopj5UnW5iJqQImUqcADmLbqA9OZ2SwKQ5EkevuVWmx0saxgwueUzhWI1eZ9zTz0s
ahMci+21KIS8XJ/HQiRvTZD5+9F0kJzLIQetUGRV/2vOKns39oRykdr7gY/NYEG0aAEKbZ9l6T/E
gbN1RgykEfLbBiJx3UgCa8Shjm5E5nik5ZSjWbYicSaz685vxhc7ZVY2DUT+ldiyVD+OR6r2dgXA
E1UmAJaFTsMPyybMCS72ghzzU4yUEvzbNZ38bG/o8skf8mcrmzcJTa/KJpDILp/YXA+w29ZE0DF2
asZs7UTJu9CmuXCFuRljj+Qzg4CeIWmvkmDQZa2Lpec4SLRYL4E+hOdMlmeYevug/eQZLJeEJjFD
cqOXMh3JAAsvLU5ayj+j3eMrRzDlp4xRJUOPTiTRMo/s13kw5Fr3NAIsr1mm0v9Bvk7PPqCA7E1x
fEgmu3qS8sZmGWf7ac5ivbzhgRbuwPEPi4/clInZINsDB5zNwUOaYrcrsAssu8w95F6w0rGHxCKE
f1A3KKor/OYLP0rDBZ5n8pYqcYg8ewP58WEyP0pAHVaFoKpvAHaTUtiNuF9b1hAm4LZYVxExdmiR
Ic0ai0DiaRfjlvwLXMYOIMJ4XQf9huCKw03qbzTJuTZfK7OufwVm/0u3JO/41Nsr6B/IFWIefZOI
I+Z0HXZmDJPS50QwpEdj1v1q7Etaz16qV5qilH1D5EdSgQ5oKe8ikloOhaGvFXafBQYNH2+khYio
VdsKx4zT4jdpCZifAaW04zrrc0QaWeMVG3YL75xCQdnOMop3TmxZrwZwnn1LRGiGC7Z1N3ZuOBjM
Cpek76y+KCvu1ySoxqs8hAXbaslLQZh8vsERn2xASts7iF/qQO5Z8UzAUbAGc6+umSRCqVOW92pl
etq6RsN0OqwwEo7zGLzWABuu2Gr7Z/KSskfP0XKHJ5wJf4NYGs5s4LxKp8vOqq+Tc1aI4JEEPbWs
kfpjbEAdyuFmqPemEeevA+FgT1FW5J+jl3U/euqNQzdrcSAdy2w3Gofac4CI/0IaZXIQys8+XFyO
Gdjovt8CO6JN5QQ5A8zB7d46R4aPxLpHD6aO2Zh6UjlmQsfi/EkDIPwg3lylK9/1TEIFAM2srKAa
d7j46VLKwntymlpu/CId71KngsBDCh51CA+q6+XmYwhMZlXGjTgXdjTt88ar725MSoQAgKLRwWdE
Mq66uXZPbAKMBm2bM5zvNMVrl7JvmkCJlr3R2I/gsNTbiD+KBq0iTl0DOZIbex7lC32Ecd9Eib32
87RcCyfZzzix92MUNx2wk0Y+jKagtCuodFfkZqZ8ND0btd8GS+nH6iVLyKyr3SK6BrJX39ru4S61
kZ3CLUCOzaPlAUmfHcSJMpTAzbXHOdHDn3KEEcseEaT+oSVkCTMto35ywNY4806KpzYOGDuMydJq
wbyiTScDjd6E3blPuWiu7LvtYuipFkIHsaW2H0Hic5iBhpWFHGvMUeSo0aE2W8Vs/iIVzF1YpInS
CsKRPSb516Tj7q7PUPeGeb8uOK6vtWMCghf+Og3StxLD8xYX6mYI7HUC/mWBd/w+cdqA5LOBMix9
L8rR4aAu35o8v6scSCgaiMeTj3VtYTi4Rfqi0dQREoJ3MffHm0k8V98zLRPbcwDtGK9ahXvIK+vB
NvVCtrfgKTkffNydqy6zDmNRM68dGFDk2XAqCQ/r0xuniqOYVcGmnmjr+P2975GAE8xDv8P4xWAN
us38nDhAAkBHp7SVfJsEDa2ejBi76GyV5YqKdW945c5pGhPKhxlx9DOrs6y+OnkhB2p5o9MsSI3n
qF0xF05dZ6lGo1xirdorr64WLhPq4EhMoiXrjHcovtkqoq+EUEsI4V8gArLnIhfndhyatVe3lFk5
6YKmxFwxSQ5ZaVJdOF7t+Sh/Ccund69DscbkAG9//HSle2WRY83vMAFBqJj6Ym1UbyEm2aVL8yTB
xIqfgpNBV99OavhGWBCIp3dJYqVg0CyXQrx0EdKInCzUIoCY1Mz6aBDguKlJGmpDN1g3fjSuZuIK
V2lO59AJ+e6aaGP7JyvbREnyXrvmJUqrn0IFwyrW7KGRSGF9ixA1ZlHaW3YhUgAzHCJNmeuNUrRU
alIT1tjrEWjzCuFbKtv7aCZjrCbNVijEJWb7lJbjCaMeVWYKGTWC5lD5nyjUGToXgJlNAn76dBdo
71F3gsyMdD6bjUGAIfOfJCDw95Zwm3fprk5qBrhhyzTdqmi+BNOPMDNOYKfdO9bsYR0V7dGOsaOZ
TckEPZDMYm0Cxh11IlgwW7uklX1GpBVQINXl61yO3+bQOYQRcBo1mgxtui/vyAQ7BBFDzSn5xFti
gIRzTxqoGm0007xo8lPP42CNl7RtGKxD/5dqOpZVuL7xkdmVnG/DxXKcecHZ5TlA//0YNFX5Yg0z
I3jMMktsZIyIK3R6I3BlcglRV3TZ6JwE/SeiX/hsonpgOtd2d006b904us8xcy2sXr5MHMDX9Rzc
WRL2xaKAyUZ/pgVAbqMr6VOelugZehfTXGK8j0CKKOALBF8zeOGQp7RR4xXrt/OU02yMfUtsIkh6
SztTkGVLkixlOWELJ7eSqLzSvxcq/Qls5Cpn+8Bv8sKeeBaop3IPpHlW0OWaJEthwt4YRvHegVqL
3wAUCOnKa0eUVzJpaTY6tJx92JEyxA3sFh2CHts/Qj9f1sU4fbBZmdT6Maiy0T/pFL9mIA0i5Y2p
uZKaXV0oDc4E6h4JYbFW/WBbK39I7tNAeIc2jL5AJGEjcOefGGjlwgUb8DhmM699Wt7TTGORbEa9
IV63vHdTjDIqK3UGvLj3Ny1QsUOF3+o0ZQRFlELGu9YM4k084DkypgIroW3BHDavmRsy1qvcF0sT
NzyRsCOx2F/ZeLZFbQQ7c/adS+fECLBYg0kPvJhu/ug7NeuVBUZ8/p9diW8knGoSA2W6zChtVoQY
PTvemO4imxV1wtNgc6hIGLfr+sVyP2LMIxegEdZF6X1EnqMn70ELrDPjU9CUe/RL53bg8euDiV96
wUnMfpyg7m39bu6fSAWHio9R+5KAHlqbZboHfWecHQVaKk78d+3XFIpx81LTHKPbzsKrCzBc1kDw
IaixZVVPijsdq1NijOkqCPlLLVV6VGROF8alh6l8SESJXTnl0OX1a9kL2qb12nBLLA6KFyJxMYJ0
YsooVGjR6nqfBuHeMLFgRKD+mV5UMLhk/EwRLJd9I3d1I5IbA2WdzByQacK+gp1tzwqMAnA9D5ZC
rRnZw/trWHNTvJvkCWOlk5z+LbAlHU0SKD9R+5bW0KOcmlhcXLXoe4CE7QoSA+ggUHaVXdue2S6h
jvTA+mlxfysBMK5M63XsG2pJxFWycaVuOfkp4RwM7MEQ0jxj03b5T5Djx7QuTvTtrH2q07dmioxj
r93mkMLYy/Oo2iXQa4i+Jo9skVcoOeERLAbdml++kXXbQepTdvvYRc5bYrX1oY8zbAsTIgRp8Vk2
PwIzBIwhQgDWBQS3wb9ZfEPvMA5Js8l9u1+RKoXAyWx/6sxrn5LQ/VKFs+oJmtD0kwdViE2vFTtS
FCA7THDvLorOMOHi5e2P2nc+U4Boy5R4yqfKH554DK7wuRlFW9EX1Y88VQEmWzLrj6OD7LzHS2pE
9IMDUlTXWFEjSo5wbUD9W5mJvVBaDHv8usVSzhwoy9w6w4m8cmpAQR69Co0qEYre1oHjt60TeSA7
pVg04AQXWa5O4LgOgdUOSyED8hcobRe0P+lUC39pzSOi2ISaqgwWFkEx+uDlOy99KgiLq5oLx1bQ
797mxslg73ezjVd3rItghjyBqrgpJQkbKLl0sfGr5mwb6tLb5r0WNDlVwzS5wV9nOMHF8txxccvf
3ATZl/AXRHHBzjUg3Zcj7sEybneW0V3HLnl0uhxVgR4uJhDfBnjn0pbTnU6ZHtXGr9CNWenj2NnW
cYd1gP/g4mmMxCmpHsvZwd+bWdMq8z6wX39Tau/AYxYMjPRGTP5jUCcnjlWXLtS/Cju2Tn4LBigu
82otIwcUhoiOcEOR3hO/0UUOORxQa/LiLhdQMSIYqiPL1hwchIXMt8M/Ogft1h2DwxC0t7xcWgmE
DIE6me5737hU7HmD8Vx7vJgFqc/5sM3T1l85WbTOm/aRr3VBoYQluqdIasPgOt3Gj1XAymzyxuVN
erHL+Ujs+Mrj24wiGmQFYbwLL1S/pCIupeAULA1EHFNW7iMneIVmBgaNKaTXGCs/urq3Tr0pXjXJ
Q+tRqovrB6jTLF5+GDHzJTZ5pQarDFeAHZ09PRYMn+V92XMv4xjsC81oKtrWs6j4Xcl+cYJ3ix8J
YXA1WKiZO/2rV+zPNRpUZ5O5dwGojQiqT+DJcx3WgDLUJuPUSPrsIjPfodmPy9z9oeb8qL2tz8kR
fMSUiXVX8ilMzdktxNke9YFB8dI3cIr13iWOw2MZ+mhCiyShDIyXuWHg2aX/9uiWvPx2Kf2Vqmta
cu7MY2DcMFxF8lS3o/NYeVOyBHdkPllw3RUUqEIwIDLj8siB+WAX6PSc4Ib3cvXH0JYOzlkGc5Pt
DCuLRzrhMEIP225Xsu7Q5+C5J2Ap2tWm/xUUrJMmA91FIedslZWKXZyIOaDZ6N3SWyyNjQe6SvAJ
3E5ElS6Q9ufJKuj1JY0byisCzigKCQQOcfGmujmIDIJ/oui42xclsvTQqHwrUgOBYdAdb+CCQ0Cc
9Wb0o1e4VpepQfUYNdmqIkxhTW/PW0R0mZZJS/xrboxHGKreM1Hv34ZBv3XyOIRiOkYZNASPHsvh
Ki7BELRFhp/KsqsjSXc78F2rsp8fcikXPseW+x5DL7hWxWwtENxTFVNZyUCcKkX6DzkyMyYzNSUU
PDNolZ+AXS+G81CU4Q62xtKBB0mRzpQ4KzeyxZ8wFQ9+g/ivCzjc/Wo7RZgOAjs/ZZlhHdvHCaop
3W+NwMeLjwk7qpl8o71MLEqOZlFgOh+cE2nqS688dkW1UvaTm7YXi7U9UvVdLMVq7DiOWQMSrVnY
74FV4MFoU3vZ6VS+QAVCzuRGHGyGAUzOEvpBvwCGvondJxVNsERf7GzahE56pyACRM2eEPZsPDme
2trRz4AzuZ6cZU1pIKaWYY6EhAIO87b1jtxVsHbS+A0M1cbqfip7Y5DBlSXNZziJK+BN1Acgk8m8
m0ETVmm+broTYTNLI/4sFAJ1zp4Ja3Ld3UKA1h1cv5wOTea+5/ktVrsnlS4JgArGB49In8ozUMo5
cfhU1Tf4KHAIjnSmt3R5nPezz7mbBBrXeEgyL3psora+Fjndwoqws33bCCSqNhgeyDMxAcshbhvN
Ey1IoEMc0Q5oJXNSvhc1fQYmk7HhH1M/tG/6Am51UtMZUGx7IEt92Ha9g8gsL+yXIpac5EYYEyB3
aTYGIKHWo6oudlKY747Hq+wQVUlXN4u+W9uL9kbKek20a/mqza5H1Uqg+7pJ/ArucYhxvE+fLYbw
YPdgqR9GL8n5ye01pSx4GinuYWtlK8tsmfI5b3UQ7ry8fIR69ex1GFNosb6HU7WuSoORWMZiWkp9
3xo2oqTmhTE6xsuJtPJwKMJFznGBoLslcZ7Rgp41htoArlUaZj9l4l6Z5L3IHk21Ut+Dgw++rUC5
Qu3rgFFTujx0vn8gskJvq9G5BB49XuLLLkbMi0JaSbSuGItV4RurPV6xUtMrtlY55xjY1HSvwwEp
osGLMqhdxXTDliXoN6u7n4bxNjnNr83Q7ebAuosy+1I73oeQzoM1CJgk3WnO4LM4Q0OvgFBMoWex
i9LkmpWuR30YPY5Gcsit7s1ml2XZJdKsI15rV2ViQ9+UxB1bPdajdc0NbEWCbnVJeht8qJOnGd+Y
6TkMSzxknv7hpN+NqcXSoMhfclpFWELr10pHVJTa++4Ufa1wYHGH9YWmgRBp6FFks1OkAlBeKKHu
bEvf+x32kRCUszWmHzqA8VJF1RewqR+WUVJmu/GhGWWx5cvfkWCHWlGNu0IgU7NrOHXRIXAZB4VO
yZg7OiZh8EKBeGeZIqFSiK+jEVB3TnAPbjnqDqr/PD8lFttqaWE365qIXsFtOYZ24oZqFQ4TVMOW
TklZc6NpmL5B8dj66oYjGm+DRqwT8LuMssq2lcPRJew+piq/JGFLDeCrR0O5eAZqn3ll+EAm/NLI
5AfIpb3d6UtXIKWnZxGq6lvawthEMniKSxQVbU3T11s3BE6sbF1v/cK3dt4EOKvLR5BiiQyWigSJ
xZDZdyMVI/ChK/CCvZvkzZJD5aepcv8G9v4wNdGQkI6+QdzCdk0Q+2VDtKh9fVUj5vNgvJNGdBGw
5d22e5OivRR9syGh7MELfhDzGmfGHWNE1ModalkXbkxGyg4ATrKuBCmm/Q7W65fDmNTEAQ56KTF6
xOJoVoV5zphe2y2tllzuE5pso5k9kOfl496N5Q7K4f2YP8oUF2zn3sQBTsT4zMGZODUc30K8pAGW
DjKE12oAizEqh3lMER+9ucUbbIaXhNgQ5n90r+a5ZLzECZfOMkWu0YElq2pvm3hBs6xT96hEBZiv
rRDp5O4vMecnNCGPjo4hqZn5otQ9Ph+6dl0L+1Ek5BiN9M97tjPYed1bVk2HzLN/RU13KJT9wJx9
RbzjmV7HgWPrtLAm5p2cM0ESNyQs9rm3tepp5RXldiI/UAetz4yoMVdJp7FEmZJGu+grHjkmk5Rj
t9TH/qR945edaGCF1jPklh+hlx9hK30B4vglRLg1dBitXDQGS6mbn52f3AvHpielmwffoeru3X0M
HtKV0SlIWsZTGSzRhEnftyE61M3eV5v6z8A47hy0FjDGR3lnlvI4GtVFDTOGxaZH3hDky6BkHSXJ
7FgqWpHlSJZSlWRvFLt7o24+M63ehja0tpwgj+Ngvkx9/V0w4F1IGnm0wcWTwatt0ojidf7u51kv
0pJVMpL+Evj7J23kGo2Srdexqq9swwfpT1efcFBqi+1NsuFl2NbifFjZuZq4xXRe+HyjYLFOSZFf
aN15S5WCKQqG6iRy9EzEFpRLZU7fsWae1VCxdhClVpnBxDZrQe+J6NS0lbcCpE7EuOwmFrlyZr0X
e7/ujYWLYoanGAhAlGOAtmneIlQxN5UbXMiUMU5hqsiFDfL8uYVbVUrxY+46FFLqSQtva8Y9Ppge
RJyV+uoYq4lPrmJQBh+m5FE0jwWzhyXsYaKXGtBFIa8pOwOQRbQ+OPN6exlK+DUJwFVb059OJK27
nHzS/qNz9cq3T0XFFIZAZ0FfL155ffNRNOPJ5qigNpU9hQu7QqrhOi9BF6+Ymzo0OlqsdD3Y1KlQ
n6JJnh04nMdiDOQqlZnzwxLGt4vjZlDm5zBw1Mqr6l3GyYnQCZJAZXQbTP3oWvleool0GKYmnbMU
bmCiLoJy078RykUlllE6WTI/hWONtiHe27688k0dBclkt6nSlbyrFQFvi0oylsiQQWQhBb+66PYc
KKJtll2YAhpw3X0iq0M0ExFX9w9+llV7eGDlkgC+J6dz0UtoxDGg4iDZDAfXGt+cpHbvjFF6K4a6
j3NF3lIAznDs77rYe6olH6GFfFk1G5um2GLIXeB/gtomst7D8r4RiN8qqDzCCg2Gk4y0cvVQ056m
K7cg//XeROHYReNr5GYf9aysLbhnuFnpzx4FYuh9WVQMLXPfwcE2QZUvu60gcjXdT06FgIFBbJqd
b29EUm4yPEBR8qyl3gT6IaYlMKxT2HsNR1uDOQfUkJmmiDWhPYT2yvIey0NBwODBH9KTgjcsfGP9
rMBbXMizo8Iv6Drf18pVTzFJsw+NwY1WdmscIN7FXx68+V2uLVDVUI/WmSKvcUYP+W0pn81FdhsT
0vx3PsTqLs6dAeuJY9pMX6fuNUWxdYe6Nt8WvjEhMtDJEf+Sv5/m2tr4qmhP5BWrU+6k6kdYKKT4
gqOrRc4IB6YRNgXA3Z3wfBhrjEnfBjf6DAPkLU7y6dWMk2RXtoxbOmY9wpNr9IEVCYNzc4Z3hUjd
yo292fYvbcHHaIDTL9eWKF68KsUjJ6W2DmaGLlzr9Be8zSXL7Rog7GY28dBod6UK81K26nXye0Rt
7ksbozUFwVjfjk5Xr5ByJYpbTBzz9qc6ccW9Duh9Wp8lNcWyir1Fqo1zUqVXAlEXkQ53gh7EjlaS
2DJkzte1PVu7+JbqHXsPCNrih8GFGVDSBm9JTjo0CKjJGWgVwCl9V7rmWxx3x1L+TDSu0p5zB8MZ
PGRDx4g+AcQwRYuRMRU04Dfc8UMYLPrhZLrRxmPsErnX0gOjQlu3pqbzzC8xMF5UYpdosYKL/mEl
P+YgoI38wnu7pCUcoB+aP6iWp40WNPyiFoenbFHV+BP4bS88dgZHXcclwSVk5k6h6B1SL1rTLLkj
G2LvSOa4cDIlwN3XJgixViZWzapCAGICUGakYkoKFFriWkKLa1j4ZLyyCbjN82vt2bgDYr22MiN8
S9E7bqySmlogfhwyBd20fFXFtq9iAien++TWTxp4JNbKyprD1Aaca0eDpnP/mGmMvz0+vIj0GlKe
Y5Bfc4JP0Wvem9z7ZO1AANykP0JD+C+0B9XGAheFEg5odjAYm764DQNQtKUVVPGeODxQkFho01vB
QvjmEmQUGuLR9RZZhtHGUecohfgwmq9zB/GlQ65bONt4ihAuJ8GvQLJI0mMR72D/zeWknOiWS0p/
XsxHGGtbsIjbVLiA4+MUngfxLhRZEiQheLaFF4S/FAm5ukP6KoL+XGt18rqvuAX0R3NK7mxnwpM3
Zp/st7w8A5K4cnwr5hvBE9Wrz37OvBzjO7zWRV9TleXmTy/52VQtYnQZkIlB8a/5g4OIFKSwvs+q
BueZQfZjmGUJS8mAJdmq1B3yusUtjZBxBBwEcJzrKIiepi4CB+Fb3lfeVMXKoOm2iszqgAbgDA6N
DBROrtrOBkTYTo6hM2tzfgtmtf+57eL/t7wq/y99FZvmq/ip/vF4y48jq+4fn8Wvf/yfovukZiPC
6sQf2z+G191+2D89F573X2TX2ca/WFYAtv+v58IK/ovWv08GmmvZksw23Bj/8lwI04SbRaC9wf/n
2CCvcEr8i4ElCK8LXBMbRCAJUfiPouv+DMUhKY6AJ5uf5PBMIL52f/NbJNQLhAREamk5YDZTSPCX
DhTrZ48mbpNZxO3MXWqs/2BIuf7TzvEnE+OfXVFclYkMmmBpSS7vB/I3+pYYUVOMdgBYBXFLre9M
55R5PwhpnZMHegw0Yu5b+VB32FyBykYI0U3agsWjHacMwN41M5/SM9BN/GhkvelNtup+J8N95o37
XPV7V98XLdiPEMuXDS8e0FDwROePVGjan+QOBylGO1R6k2YlU7CrqDchdEroi7ekqL++XRN/zB9M
Lf9+u7cv4Q/WTatBIepAnFx6j/45vquxpeb4A0F2LenZr6377AVNwc1EG+z/+tJ/d+Xb3//hygMp
XUY4cmXCh4DDjMMlbN4iM1nXRfytR2dvt99/fUXzzwmE/36zvyXtkYM85sTOw63Yt2uYCtCWauAZ
2cbZhrty7y7yzeNfX/LfnuE/P03Wb8/wVJYDpiauqICEZBcmupvhb+hR/+slyJC0Dd5HUsx/e2BN
3c9mJ+lKjN5P9rG161ypo5dl+ZIn7399N/LPFqh/fYB/uNZvTwsBDF7dJ1wrumN4WP3yt/VzsxuP
5XZ4K+6iL45dF5Jq7WNxj2S7W1hP7OfD61//FiaL0u/PLNRIx7ccW2KTsH/7Leys1U2SZEzXxdrC
HPtCI3L2Fv20ZrCoIsDi5AT8zYvyvzw6f7rmb09rbjYuoW0p17SYaMeg3DoyNDAewaBhW/+bO/z3
q3mBbQQueEJWvsBiwf7ju9H6QjAkMlE1lmg2I5mN91Hgh5t0UmiJ6Zzt9IRapZjh0ttB1a4s6fif
EyLCXVtb9bHKW33BUCcvIvbTryl17f/sqWN59PBb3ZxwfAfS/p915Q9vr+kQF1M2qOVsR8XLRhou
mhymKpaYIIOEmJrCqHH+Zsm4YZz+nwPPx4DnuzY0RmbN/GOZv30shkm31ZTkE5McTeKgHzUb0/Dj
3V9/+rdV4A9XIdOLe/qnE/G2M/q/vVDZNPQJQrNp5/qTieWudPFVQBl1nhqDxsZYTt6RqJ6JJl7j
3ox7sxs+/PWv8PsjbtnsrhJFhuvxb7zZv61U6IrA/ZpINCRkX6JPRnlEogXhgKEQKUAxIDcg1cfa
QY0xRdLjIRyTB9jU4X+Uh+o7BnasWzylRa+eL/z3j3wug66I2qja3EJjbqOY+phUdb23G//Lir1h
1yk/+Zs92PxtmbldlO2X0aEBTpN/frt7Yi+SDgkFF/1v9s5st27tzNavUsg9DZKT5CSBqlysfqnv
LEu+IdSZfTvZv05dnYvzFHmx+ui9k0jLKql8gLoIcJJgYzuyzX42/z/GN0ZKemXWQg+kgvtVmnGy
IyYBhx36HlB4ge86KzseBeVXoWr84FNXWiQxJfnZJ09kHqlfvRWck8s3hCtVWqT2GuJg0IErHxZ9
NVWb0EDkAO8gOfZlJ6gG1kSt+e4z8VN4qaOCAt8IysernMtPTuGX22IzGugu+aEMCrpjH9wWMt0q
Q6txJDqxZ4RLiyQBikzgg2GTySK8yp3Y7NlF02LasrLT7/ywrh6knmECoa84MTgOlf/4yVnNH92b
G8PnaPOSWAQ58V/n4MZYQa+0rsJFqkWip0yKLOjaJvJgCxnbupJ2E1UL3epKaA/BODw5VjMQytH3
s7BgsIOTXDkezC1TshmXKEq/RubMgP7kLA9G1Hl2dBxKRA5uYL4c+2Ai9gyvkb3MnR2fPlzOtM7u
jB6h9ZARq6V1o7FJ6PGgkgkIgYkNDTcvYfQKu9MyGs12aSFiWU6NfUHsT7IdgqY9+uQMD5/ufIYU
LqRusnY2kSRzn1+NqMkosAzohrPLkUik+Bcdqs+VmpZGXZqL3hj6I1LdyV6LaoAhtFDXc8wMpXu6
r7oc+0/moMPHOp8Onz8kW2xZBszbt6dTwjdvyGNyaNzKCktqqzaGR2onRgj1ycN551BSt3XGdE9K
ach5vn915TrmnShrCF3xpuBFryeobaKW68yltfLJTT5Y3fMaGJJeBital8htaR5M44bCB1fZib8b
6/hp9KJ422AlWZkiR+2a5tYN8d7VQytowDpNUq9glNdLmwAJWlVJuJQYqj75qs3DgWU+JWli4+XS
UZ478915dfW9YBCToe1jyGvi5yEV1iWpR3s9SGF/iIRKb4iwIA0bb5NrtfnVGHHAYROCs9dH2ar0
tfZYoVSnJtS5DfmMTX6UTJhuG9DyVxWzMEmFU73/+E7++sw4a8HeDPk+r8pPFMyrsyYhiY9NRfTi
OzmdRBF6oKGtoOj51PU+PtThZDg/NJRBpgEs23QleRZv75CNOApjoQ28sLTaGxfle7wJpQd4iOxP
hCdeE3y33QxSly8EHgIj2RXjNGfr5jFWto/P5nAN/PNsGDwFIzEFHca9t2eDOpn/vzP9XdPW1TWW
+uTSIi/xsgwHAaDTt0K62TZezGVjd9ozekK82qVVWmuy6DTgZFPcfC0QNrr7rtcIjoqrECEQJSov
2XRNJ05aTJwPmR3bBb1mWy+3WW2w8yMVbvrdWW2+tdCsXQNgNTv6w91uE+ZVFyRcjN+EcpORUkWg
go9ao62gOqIK2GSlpPgoJ8CONe171hrt9uM7+s6rxD6bHhRkBSglhx+Ag3NwchUfgDfIbhOV6bT1
u9Q5zsxEfPLw5s/79VzF5Xq8mIC954HW0w/GWLqJDr4OREBh6kM6FCB3qTCodTwSFTAgOUO4ONPS
CszdH1/kPFz+cmSCvjmwJSgyHIxxZHT1JMxV2k5hNFmZLRr6glQLnAITw3xCPUzLkOZmVVOeE5hU
fDLwvXOP5+Wbx8rZ1EGKH7y0UV2SDkl9c18WgY30e9Qvcl6+hWZ4n30g83x/eKWvD3Uwng1NmOlu
EgR7vll3V+khMjAdud/Ism5FDFe7Kow0+WSMePf65qB0wzBsCQjk7UeZiY75o00CuiouIDSlfZN8
+2e6pAT98YN89/LgjbgsBD22P/M0/mrg60LTbNzC4PLYjaxsC6+WLqN7OXX+kcBmcG3r0/ePD/nr
2oWxT3c5nGFSmDoccRJrdHu/4uJCs+yRuEGbywh5rnvX2iQtnYWPD2f8OiNxvPlLJKad78U8eIKT
WzoJ7cBg3/cKb6x5O0xJ+9CSXLFGEMMqkvo28Tg5ZEK7AG/IDPbbN9lk1+Gy7bAoMXIKb2/yMKWx
x9ge7OkpgTp2o5SovW44q+W8jCS2dqUPU/bZCmz+Bt++uXwctkGtk0fLiHiwRoxjNzWM0cXoH5RE
zIXkilNjBKCQLDH0Dz/c3EmvBoZ+kGymTy7O6KFIpl0R3NOF+KwIcMCbYZxgRSQ9x2HNrzNmzPEE
r980hushnxLP21WugzzAUtkurFmKgnhQS1LBqUXMDAwz1Wx8jjFheyH7NCcgC9yXdP66LvUvsyTR
sbkZ8F5LbHmEoYx3mYxhceW6WiMAcY4jPy4vCNJr9zLHkp6iv0J3GDf7ZoQKYQy+OG1GgdGGuB9M
Ul11RFA7/Dustp8sKn79thgaTZu3ji2Fx2f89op7iwSsyUSxP7ThqjbPJvRvDTnjSO8685MR8Z1j
zQsXFrjsCZBFHEwFQ1zQcKvzYB+hBaRd4t1JA4U4WYholcr0Rk1puP7tD0u4loPP3JAO66bDokmU
ms1EvynYwyB5Lg0R7ByymhbzmHVO3InatZIOHZIY7HuNkCd+Mfqf3OJfxxJOgUmATZthm6yn3t7i
ggToZjK1YE8WE7Iax3sgwmUWgUxwV/sk/mQs+XVcFsw5FLB0Fuus7A8+5DyfZhF6EO5d8AhHhhZV
p/j/upN0HJtPKhW/zrBzw8Axda7M8vDEv72ysRnbEUF9uCdfGMKKX5Ndk8mVZal0q7ibrOV9/9rR
e8idVh9/sl16Z5E6V6YYtRyATNzfgxvrsGLUugkPY1kUaHPHyN1XgQjXhSfgQgoJD2bMtEfVpcba
LfzpPC+0b5HT4Rf++C379Qlb1I0Mm72bTRHInV/8VxOUjDWaOokb7XXXrFdGpk33bdqL0y4rI2IR
BuLhPj7gr894PqDFTtHDKKA784N5dUC/jns1UQjbG1EbLTXPUsd5Gt5Vfensfv9ItiFYuNnMhwzW
b4/Uem6r5RWX1ue6vU7NytyJehKwUfXmk/rmO5OgNd9Dqi1UGnXGiLfH8mrRW73EpZkWqjvqfPsm
BXB1XKH52jjMPosy1GGilLqzaEtzQCvdWr/98cynYAmT3SGVz587kVc3tjQKDPRuGe/pkKakd/n+
2iA5E76AVJ98POavwyHH4iV1HEZgKo8Hry8DTUXTqYj3RC7DMXbksO4ax1+5Yc2+QOX+WVt2RIuE
I/YMoSdLwyU+k/xkSLxtnW8atGS4YSOkvi36tSYp5A4ZLubjavLXfeSV+0KD/UDEJlh2PQ62mp8P
p/6EdYTsLfsBb/WlEHb99eNX5v3nyFBLt3KuUx02CwJMawo2DQR7FxMkWjEYhWY1LkKCdxFR1cdV
iLKlHxr0UAM/HKJR/2Q183NQfbuwoKuos3ajlanb0jkYmpTWt+R9Rsl+IOdvPVDjXvHKCMAtyri1
bSc+16rRrijPFdbOlho+/tx27wyjG9n71cWWyMIQr2w2rTFVkgHjOLBMyerdkbrs4VAMyhWmmOiI
YHkS6OuohSLlmuisiBnHddI/CP72TIp8i51BP/n4Fr/36jgzD28edliCH4zx1TyuhOFApoBhxZum
NPL1hDVtje1ArPDcojco8/Hh44O+N+i4NosjGiXEJevzz199G5YRa51NwWRfOS1c1WIAlzr1Aj04
FLKPD/XOgEol3mbYofQrvZ9dxVeHigLVGnFT8wZpBTJLXw+O20BPNyZR2VvS49JPjjePLAdvi8nc
zCsLlooP/2CU84o5Lp1dMUolKAKCDLJFaFf1Jy/l/EH/chSXycpggHEZY97eQG0i2xH6VLwnDhyG
rI1UsomwdqmUTTh8Ie9MM3tQXqHyP1lnv3t9FPUlr4xDf3++36/uZxPE2FdMN94rw21PDUMDWV94
9cXvPzX6UizneS8Z0cTbo4xBG1Lx0OJ9PHjGugh0/3REtoh4TEsuHV+Vvz/tMkwjGWDXQk3FPph2
bSyldd9yP7sIf6SrMKU4LSQRnubCxZL08dW99/RYbdD8ZG1FJ+xguE6EEIEnOZpURnYc9i0R4za6
vCEBVG2Mp8QJ36FPLdYfH/a9T4FBjGeGJoPl1vxoXz06jyZQDUKQIKTSDLdxLAncNlLyATGgnMpI
ty//H47nMAJyOIMy1eGrgjcEgEKYYNECWkfvKz/xYx4dBrls2xW998mn984aktg+ykO00/kqDicL
kaeFG1Vsgih+akuc/PFuQIe5bRxP7jXdIgVkNAoKr16463Ut/GTR8c6gxsJcZ6s314GNw8V57OdO
Ow5Osi+5toXf2sPZENffkR42u49v7PtH4tWBXQYe9bAQFtLF9pIqxPbbxWDXIq/e1RF9cymz5JPP
/b0Z2KSPiQia2r5DD+3tSzPGaN4Uxeh9qDfhYyKmaj+OWNqrKa72kdOWexY1hKIUk79kOaTu7E59
uvWaD3I43DH9e6weKc9aP0/y1ZtbClvkPvSwva7ZYMjIpt+yYAeGnqHTRQRroPzLjB3vPkbQHLhU
4IiQ18AnwCojE/nj2y9midTB+TjYVqibs+OlYHVY07E0YRhmhYkmiivcLY0Mix9ZYxnnspDhtEXi
NFo7MJnWc1qnfrV1LL8/GarevldNOVBxdoxrJx/q02aoZ0tmO5jfYk12R3bfidvRmoXXY9mkF1jM
I3xCyaweN7ug25Ob2jX5lWnW8GbKqYVMaorsBc5lP6xN9OP3QyCwWdRGvGIHuTDCcroyWyM9y5sU
1DWLiqvMssoLTYQEjZIfi/A9sfURz4GFq2dV+ZSPFlHQ498QU06uEEmx8YkVEoO96jWhKMzTsyV8
QJH728ZVycrHTjJS+GLlclCwOk+FmJBdZgSD45pq+0cXS+opvuzwm6VNAOXLLKQT7fS4ZtpW0qaH
eJqZqyCHS6PX8EQGsJ/xSsRDdmcqRsO6DgZnSweScxuHoIUeboVqbbi+91CNhbrNqPQg+LYzZNVY
EbXrZg64XagkyIzVFGXGfabnwXU7FEA3cPrhqa/0JrrWqIFpWzpwLq5k4l5xpcY2XvDypY/i2wBz
s70e0ty4q5ooH3bmSCP2jKp7/1jpborpxXdIbmRBg/49lmI33295ng0Ruso+DNpjlwIP8C+CsuUy
GuB9rXHUjd/gySaPMjS7Zu0w09xbheyDVYag/d4zGkce0QXHc9l2kTwrpzF8wDpI5QpxurHX6hqz
cJx17dmEYhrDZNbnhLZUUe1vc7twn7AxDzy+tEDsozmtf4qJq75G0kvDpUYCYawHzUdzH7W5ZKrD
4gKzPvKm68yK6KO2fuEm66SR3bScFeJfM1EOxVbYHgGPYVFc9XVCwHtIomsaO/opcOfySrqsdRn2
8Ojge+i6S9g1s8EB3S5h5VNr3BA4Hne7Om3jk0mv9QuHh4553h8gD4Ncge01Ovj7tmWkB7vWgde2
9LOxdVeGck6L0Rme8srzcGta0occ3FdNtSpMHcl2AqHzOZwgHS2sadJdSvRBeWf2ZfcYqCT2kOEh
MF+oWi/vhR0VL56VNtfCntqHSY+MgZd5ECurGcEiO0Efn8dNgJNTjbb9aDc9UEN8DDokerQ9Pa9h
iAxwsOvrllBski59FInLvLWdB6XCETIwQ9BDAh03XmuG9O7MRJJ/OPWZWAg3KrNlEM1/TxrD7ZgQ
Cll7GKvGY5G2KYwRlYSXdJwCc5EnhUUaFBubFano1m1kSfcor0YykdPIaP2lFuQES2CqzL97PTVW
fIAR7NkSXXK0FiYkoJDpo0BSUY2CFyQR9tpiVr6TYxaGi9Ar+ZIAvDREtOATCDZt3kJISMOoBb48
Tpg4othJLzKcshdFHIw5Uj8ZgNJV9VOhhuybJmJrnxUzGUYP0Xcucr+Dz94P4nZK8u65pxSMpisK
EFYbUUIGuUoMF8qer2mIy8K0va97HTa2QALyPYgF3hOzn9yKfrVO9gpQhdt+TB3inaiKklcuiDFe
ct4h0E2EpxYFZWusgCHFDcaAMDtL+8rPcAfVAwLPrLGvYn0SUAVhLbDbxSBzERJcfBOpsueBtry6
UMEy8yWsJ/tZ99n8LKYyGC/quMYVpXVER69U3RF0GUdldMEAHnTgBcREEMQ0Bg+4ZGIiEZKoozfS
NclJFyfDY4f/4VGORg8Hp0N4svBr3YMokUCSG1WPq18RZN4fszsSN2krBxw5QDvSRe8ovOx8eSjj
+7GFtGzJ9DLTq+bJLuPjZoq+6cAN2k2ZIO1hQ9MGZDDKGvtzqfXVKkOBCi4fxVu/SLsBrjLvAnnr
ZWhhwDAqme8Kc+qCI6WFkhyYzMTnMAknBlsy1WBW2/DKQyP+2HMzb4JMYefwvrF1jOOV0zLZYPZj
5Ei6vD3RhT6Na8hN1n3ZotsH8ca7pYOFJTAmMIF6Z3nmT2sw1Wa0bpMougFAFtwnRhXe8tfXckFl
iuc0JaN/NAWdR+yJxseyoLJT/CgsHzCu0WjZ1wxt5NcWYpziopDlL4xxANDsaVoewKFjLbIIlY1f
QkzCvnLHliCooTRP0iqxeLcHzc4WOTSkeu32Xo3p0fYhSQVhkka8Ew05ol5BZHwTJgmlmpyUDkzd
6X7KVEfARhU2aNtRMhUgdvsg5PSwvjWqMO47qLxbBPkdxk6jxOBfBFp/zMuMc1CKklz4vO3LcuUU
DRnVqSjg9eL/Y/7KneI+qyp1XrJAbDFae0M3YybpeZtakiGqKQMEoWbVGXdaaLunLonXxR/7yN8K
MfhXU9Oz6nq1Xls9NA//9pI3UTOePWQv//GX67/9Z/FvN0X2t//zU0l/Uf/t/+ZPUfnyWkP/86/4
U0T/xSJFeu7UEAstDTpmfxfRO/zEAC7tzctOtmo6q8A/RfTGFzb3SDv/aHGZKCj+qaHXv+iGwVTI
f2b9vWWb1m8J6Y232xrKl/QM6Tu4lLjYMRJf/XYFDpFwGPOKDEswUF7f4H8D+zGgPxc7PY3q08Q3
NaLRSY4vZ2MRxNmM9hRfQiiOuhAAyypLZPZVH4LqwvZlYCyZ3KbvYwVPCF1qcWM5QfNZg8Z6u0Tm
rOmSU7ab1aX8k+rk27NOrGIECnmP9T8hOakzDLRXAerSJlEQ8QWG7tDt8ktL+IjhstoPiHN2qh/U
jcWpQEYDRNQcbglkj89nG06zbCtNO+kdq1i5mJTuIn6EnTkr8xuetm6ts3ksavTIOWFrhnCftqP2
VPt2/6JHXXnV5yBnbEQDj7HVkfEW+HLN2Ds73f3WvzVH0E8dQ9RCn2oN6e6UABBEbqB+IDgiUyoq
bMhuGjSQUuEsffWGXvyxk3ntWzgowumSKjUvH+kUs2EClcHbm9UgeErlfLMk6Z+6dxa2VQRuAs6T
KVmfGwattJ9H/K0P/zR6quH4/mj+/U0WyV///XUyyV//1YYHQ+d943t+9QR+GSMuHrQ00uY0E02p
9vXI8M8//efwgJOGNgz1LlR0iEj/6bGRHh86fQzwBXSuyBahnPLn8CDEF4rdbM4RVFKI+NmD/9Ni
I8wvUJEZbyThJmhNpfs7uSZzKv3rneh/GzPvmWMZlyCDd0VhRVuAhN0SDAZ5qeZUf8cijDbS9GbC
e5/t9CIytqbAiuyPEWFJZmpSz0eMvEhcN3rAN1wc1QwPt7YFTjuY0jt6QtQtKnVW9pJU0Ty7cepu
WNroFhcD8UMLO4RUbvo46CdXI0ohjNNtmnh0GFJCScSgkbXqDfa2UO45FrL+JPWa5NZOEuuuBgSC
lGSMWvj9hXVa5el3P2ghA0xCAT4q/Y1latbKFva1YT+YKRyDzhhnvrcirrWCPW32ij2Bik/pZRSn
uR+OiMv8Aa0liExAI5zlyO/e2dTun+wo969D3PbaogO5fNKPjvMdaaR5hKNPrstKsotABb4YafGd
NGmRB6tcQKQViV+8sLwtdnDWgl2h0W4AuJ8/Tabvb+rJCW58w5C3smHZ21d6BGkxgddDRM4uDyJx
WRWjWJOqNW1S7EhHkC/YocpR4BLS+dfEZ/2Go9LA9597105NCXzhwwRHpamI9CNR5qwPIFfnhtXt
4ZUSGtaX7ZMS2gA/hXcLk7+LVMDU6/6o4mYeFZnurG1PYcW3cjbQzZDGp12Zl6ej5uQXiV/nOz+y
SQRJEyjSoZO0W1EXcOkbx9yVsR6fOW7dfWsZMZdzx+fKiUPvHOu3dpIHRfd1LNL0qC5s+AYhRe0M
9Mz5VBbJmTdUxIcyOp+waMtXTmkgNcka35/74yz0wTSftqUXLZsYuAKW62blmIRXDbaJWtZFRqXr
FFTg2sVI89kdws+JmqU7iK+Z5iN48NzxluJI/BiEdXlqR9BLs5Kga8hjy8iL3HNZw/lTcUMcb8Pj
EmZEgMeoXuzMJ+TYgqnDdrv/oxL3vzCMsiLhf4cj7ZuBV/3154+Dl2IesN78Yv1zgXPZvtTj1Ytq
0+bnIP3n7/yf/vDPZdLNWLJMeiravJn/Nlb/+ZsR0GB2+u9ToGD/PLykv/yBP0ZLYX+ZLSVswuch
k+bEPxZTwvoylxER7s5CUElN//VoyaLGQrwz90pn18w/FlOm94USuTXXj3+KLn5ztPzZnPhnHVGa
VBBnO8Ss3+BUaEO/nWetMFORlEAMi2FgPzPZ6XRX+1l96Q7mdOcXrS9IOOrUC0CX8jY3QStugt7s
5aUMUeMTl+AY4XpMUN6sJkh+4GA1OKGOnxEK0njRSk+87AYDij5HOxHCQu0ozm/1pN5K3O75CoEo
fBR0Z3yCnWgU6dGFVhWbTHMrsh7lSAZOgytaP2Er3M+JLS1kuSGJQKdHrktkhlEo3IixeQq9EfYO
hY9YQ16UYVfuIGAS0wwz8sVSQrGHySCGHjeWBaozM2vL22pNA6mvMjKruDaFb6ISK8KS9rTymlMd
qnCx95VHkpFhIpDdCNE2I9UKDyRzkNM0hjAridd1Al3zFwVA3HYnNBrde8giLlzbPq4eBwhTODqG
HEKLXaQQ3tjI5DrqQbjpidM1pLmOKiFRy9L9GasXAamAftFmawN0ADWSMu0uq7rywyXRE/2WCkQB
9CP3oaMMbYvfOY4Bgy90LBRQ5VR+q8pcZtty9Mbvep5L+mBiaJddNBFOYboZK7dm6PONpwO3O/VF
+xCHsul3uh+Hs4nArqkJWui4V05Mr3upaKDNnKB5ldpL5oLLJjfTZ7ioENAA3pN2Wsb+DgQfFdZY
RO5JQZhQvLaKwp93m01ZwIDxXWIaIJ2TjRNQHil96vSrKoxZV2qRA0uiKNBTMp92ZOeY1EKBXcua
6zL0Ggp3XHOp9F5b0IhTHXkvE5Z6gkbrwCRMNg6KZyxFtrtuxkT7jnanimEdFuNW1k0IXE+6yWnm
oZFditzQnqgfKQJlVQuBASifZW3VRJO67KzyqI+7mPxj6g/g92WcQ6kMynjODMNnnsG7hv2pxXkF
c8HQfowAsU7aZjDGrVWF0L4SN/fLrVU3cSOovVbCQkpQhMj/h9xonnIHUvYpg31PGFQTBGzE/XrM
7xK9orTndqLyjyqKFmrh2Lmnb6mf+s6WHIV2WIGZD0g0JBOmXWbBNBx1dqTHV7EYCgCC3giAM9Oa
cDwiOisNd6ZZSMBrQWnlhH9piaD82M+c5iEhBIbMqsi7yiqRZ7s+N0eCBdrJLPMTAC2Belb6RG54
E9k7iFw5qRTVDMlvRjJgnJJUmyU0VPJieRPO8miITigIw/sM8dVvE2a2DQwMc+nBg/lE3PG22TOP
WSaKWIO2BxbGWf77dsyitga1qhPDsvAUofN9iILAo2nAF2j80cH6X5jN/tU2Bdy3jya1qx6XPRqG
P+oI++f/+MvPP/DnpKZ/YTLD50vphbWbMZcf+hfV8JsIPXTYFbj0gg62ABrRhjgRyULk8cybAYtt
/d9t9uYXfjdtIzYPlB3YG5u/swlgX/FmE0B/dS4zUB2w5xeEfcq8SXjVHiu60B8bT143yeysjAgR
WegB3YKq7OtbFM8WyycnPQsdt7jMp5FunWEPj3oOuYcGoljJMEtWAb6Zs7rphnsTYv71CEn0xi4E
1dFejXsbRsQtKS43Gsj3rwZFsOUQquAS9PR0bDUIusJRo4AlumAkwYpf53HS7EVrzd2AJj0RUege
sSCErNSkiI43sVa31CwxdK2pr3V3iVvBJ0OLApMpyqX93c4MktMCazIdMoWEOjdr8uziygYnQ/pY
duS0JOdQ1XYaanRlObmbzBGSjDG8GPXCwtlG7VOLdnxTZbJAbwfbzm6s8pJythPuET21t8qZEWGV
NVqXWZ/ILaeiThGCg3EsfOPCAnxLv2FOFQLeM4vi4aYkeWPUtI+o2eZxsEIzc6TaIidEKAKPE+rH
MRKhTC+Hix6Aqmgvmlm6F4MWd6rqRyW+26HWXwZ9f9Qp97FOxpMZROlnx1MRHfVd81Vm+tKG/bnu
qRnqeg08zn/WfK87qur+riz8bI+eyzyvcbVZkpZYjftsBYTw0ZxR36oBl1u453gJr0nGKddWB16+
6sf16IfBYxyDhwSQ/mSbMbsqWw4PetY8Ow4rmTLzjPvBVvdR5e17UzvKagbgMPDTq57+69auhuI5
1x26l/UPazK+4jq/9gkAGunBJnW9UT6wQpxO9aYylbVqI2FRJ4/4qye/qDdx6Za7ETo8yxTryimz
G7y41QnOxwdbjNRv8SRVYB6bsm1XdJmmbZfR6z8WBGCQ9RDdKCTQULRNO6AG3JPxAn9d/1HAoKtM
7MwO+Vqk5AwhvPKUJlmFA8vWshXF+T2euPi2pzULJtJZJuCJ0u6uS1OnfdaiFgSmpAF5X9lNC9Cu
YwemMrquxeiySqvK0F0S0VeDAkRTR9q9XePcs2kEE0jso47NPY1i9SCqrDsxqlg9aLrML1QXOGtX
tHCMQ5OOal0aY7JoBsDUEaCcKFTZrRYAzjK7ct5UN3BN27MxsvmV9C5kXHl0AdQO/fg3BCzrWmRX
AigTK4rrmO1ilY7WqjHLy5aIyI09KPyPXqKOWzGIZWpF9/o4Y7bpCbkF6QHIP49o25KMU7ZYN0kD
K9voBPA6DZOGfISM+ILEgXWnup5c3ZwtImGfZ1lS60cT0yRBOkGxEtz+RdFppB/KiX9Y2PetpJTb
zFTncP+UScncP8n1wQJITcZwM5F6za4cyz+ZGVIDlBjiVoJ/FVxnIVpbROvmjZbZwaUOehf4KbcS
F9AINxgyEJEi7XMaBd+yqN5r6Q9WPMZN6k4VhhtHu80dS+2NytuRxvWtzC1zk2b0mAdhYDGTq9Zx
iVgauB9EupB0EJfDsnNqeiTKnRZ0QYBFN7qqFnCQnOUkrJ01+O7GyHtgkjBIHw0/kJs27LslmDbz
fhy8qyBhH63NqKQy3oX58BhkySVwPHbtWOnDeEVua3OtOjiLYwZgaNTdgNW4T9gW1BBXxU8+t26l
MqmwANpPYQccDIJ+Goa3QameLBo/j0mudnFtAYDvzeUAzNinO7uyBnploOuh5Z3lhn2laapc6iwQ
QAu3u8HV79g870bdK3ZRQtHY5BlE/bBKOrKz8jol8sy3z2KZlhdcDjj3YorOMoBA9HFY02pW268L
VxwF+AfWjt/vKBhLur7Rre5Mq6IxzXsvYkfEZiX0b5oc1KbChLmBS+YtBicioAuy6tfUT7/FlYVY
NBQr4dxL16W/YrgWiWBmJBCVJtL6FjJ/XghRiq9l3zKqu8GjEYEYJgOHGzc6cyoYFZ1JkqMTBfYy
SzvrCQ/DiqHHRRHR2Nq+9CDqiyHUjoXe6e0DlY2MbVLbPBYDGWDUwWz7ia1cbq2kbyEyNCJKSwQn
6DTLJiCCEai+M3y5iUuYVmF8bRMss4MVawCu57AiL27PIOOCoUQ+JS6G2mAbRPwJ0eOjtwkICN73
SCKOpUEox6IS9IdYqqVnNYypTZ872VLDXc6HqfRVrAHmHzoPYYYdRbspIbx1QMn0DZn92iIOxsK+
V8PYLrNdMcApM8w430Ek66iWMQQ6Cg0I8qKdSJ0fmldUx2IAtxeQZtYt1EBAb1QRaepCpNsUeuJv
JNeivG6CeVAZF0obkMb03AKuoRucW7ZFPScUlVeTsokMVA/dFEcbvyvlV3jy/mYgo2rV6E2zKgLV
YydW/hr0tnMb6EnxoLEZuglcGa0Hgk9PRZXEt1Qhw/2Y5NrWElHA5qIIjxLI0GdaWo+XEC3K+2jE
57IIWYowe44uaeNWBlqvb5yrhuL7SRbp+W1jFPljCGvvOhoEliFnULAafX3jZq5/QaEhJXBU99Eh
jtPTz8Xf/18H/4VO1kfr4GN2j+Okmoe3FaH5D/2xFnb1L6aJPPJ10fuPtbDjUeDB5Maqdl4QUy7/
R4HHEvxoLgixSv77j/5eDve+GHPzg/0pSBjcH8bvrITfChwBK0iBwxgBIIpDmjxzV+71OjiIjFSH
AFjtusogAKgObSqUpbeeGNGXoYzb9aub807bZuY2vFl6z4ckIdxAxIzZC9mmwd7g9SGJOEzKkuFq
p+o6H4CYTtM68lONYGMTf0OpbBQlpAyfDc3U7hJR93spI3sNf53k4TEvj/u6S5/T0tTOQeRGF4af
XJMrxshcWloF5rsi3yulPLDonLY5jeOk/lENE4LKpDb8Femf1gteMZUt7C7TNm2bWTdJPmKBHVSI
6CIbqnpLveq2csdSB0HqRxdyyPN0oewoJq7Lz627wPL8J6ZQYNHdTGGPlJWQadRp/nmeIXBTjk2W
VKfXi6wIdrqh3A1SFSidFA0WRWOb31CRWy8GOo+twsaz0c2s2JsDWVzVQE0D15seryclncsslIJM
b3NaA+pT38IIuQibevfOdfofnVfWEDK7tNzp9FWbVSICPYfoqIc3tsxxsRVU/CG5Vk8qy5xVLVN/
HvvPx3CSS88aoQ0GU76zmuYxqim6BGk5rXjhMaQJxjVJprilnHjTyhj1AkxnN+3WYUTSchw43xrt
SVXZuesOGgqBtP2upZ62ilvWmi5kxmXbB9/hfNpnEYlK1i6onZe+aYCExsbV6JffMVvflQ3keM0k
4dHJKGmEdFmCdmYa5RLIk+uspxwsYG4P6M1k/dhTbgqZ+ioPUl4ZF+l9FCmMFrWrQZeOTu1S1Gub
UkUCPLVGRXAtk2q8BRq9Tzw2WSb4vmDaOZngLvZrSx93qZP8F0nntdw4kgXRL0IEvHklAFqREimv
F0S31IIHquAKwNfP4e5GzMPO7PbIEIW6eTPzGCHFOscMPNOxadIfpbDxAR0PyzHhJSq/jKJgXit3
feVrD2TK0lBbFEyHdm3Cyv/XLjWNLN11NPuWCn7nD/pGaEha0d2eV5de13ZoWYTdxhoerMo+Ak9/
yxwX+4rU+BiCmvL3UKZiN0sMxLpaHWymC/whhjnu9YzmJ+UuDG3cpKnVp8T6W5BAowoyCUADuzSJ
T1dMekCDlbWjz308BHdx1Yb9ZI902bZVN0b1YnRxYVZ8IGxu6rvEqf2XnpV4vE7m3VlS3lYzq7dU
hvIDk6r4rjLyPo6CwqjLQjsFHa2rGEo9LCRdbp2UQwMrqx74RJSAUy83MaQO1HdQAAvqzXLOqrOf
XWUuH5bjQGdU8+FeneBgQIQK4MqDkwCHI12aP1HhkLyNqVW/40BysiW563LFLq3c4HnCDQcGzfG4
x/t59yT4J7EolTxYdol6ptWkhHEeAZ6ElVJM4M5tZM3QqI1qO7hiPHaFYfxigksPBcyyUffGfev3
6aOe6TN3tIyN3JD3PUGe4koDnTiaVBvTPBRYfzQEvkgT82k2jQfsT82+7OubwggeSi9YkH9pssZ6
lW4d3LNVwxHiYVRFyA3STTHor8jOGuZD2f8B7ElRpEPX3iA3CFgUceBnG4NLpy/D3pk8ClJB57HG
KqGp8JRQyOqXgmti9QhO8Ze7NzppysJL8qly6L/YpLp6Jc6vh0JGHDnLga90PtNq+Z4PVUQkHTdA
IT9Ti2+Heupjr/JnY+QHmU5mVIgprOhZzRYmirGJq+oBLfEKz+dSLTMzuhdzOXuDjuJsZK2Sy4I2
TfrlK5/TIFSZ34LLE285VAfLrY44SP9pmYSsmeVuiYVyXffVInd5xeEcgB2Sgf7pUvJ5IjlV3IBT
2ZMyeNy9QWMVyfZNB7daF3B1g8Y8aezio8H244qZNFlHyv31tUfZgOPgslad0vo8sDFoad9aTJaq
nnsHfSAlKL/0In0Fbmb6zb6u8JMOLBh0LGJ7XX/Rhh5w4aivnAb5kUjdh9BJNjcDyz1JSHaDjfFD
z8d3tyl3lNNgRrK5jBtoJ35Fn79ml/lJayiIqsf+s5T9J6W+3Bo5W6LKSS+FT0+ptbD/xWrHKKrS
m1Uvy360O/m4eumpxTTFeqQJcZP4L8j573VRCjjl3XXWP7T2fiAmIzFOAU7jTmnQvV3Swv30/bMG
88jqNF4zgftItMQBakcTqu2kEQPAshXuWFzQL4ZjLXmEgvLLrO7lQw7McIFQUCaCon2zvi8RjV+r
gqDJ8hkCeuscXLpiYFZPH5CemrAonS+/zmJfY+kAp0j/EO6ps3vtEX8le2OcuzcH6HbQHN3htw/m
/o2ng4MQrf4ye2YbEZVsiAz1xDacdOf0OEF1plUS3SAL7Kd1KaKmFskriu2rB7Lg0AscsqZD5Q5L
T+890dVp7Uv8HMyymdJO7tzEiW0pyu/kxGp7nI5IyWrbC2mGPVbO17qb7SdrsOuntTN2vl04m0RL
aNodlq0CEhd25fAh9QSPDe88e5cl3mFy3ZgWqeH+y6Mx3AOqFCj8kxhQaaNjlcDipkfk9gwmxGzY
VdjFy/w+k+cJ6Bu9GCnBqstN3wI4EOK9Ckz10BQVwgM6VrdYEPD6Ydcv7d9SyK8RvCGSTUo/Pirb
nNGnl6Xd5Q67s0wLjpJVRGkJN2VICJ14vR22jvE7lP4BPQ4BXRA289zJ5t/lI/hDkBsSPNtJaVyl
pKCP7QW+zUK+CgNRn+omOAzSO7fCM9mZm2B64Y6GGbbiqO0m/cHgtA3dwgi1uTFvqQ5GDHZGTlUw
C3HQjc1+peH+TRJt3GXZGLsUhA+pGjZJ5u3NumPcNOkinMYgFH2xJUgap+RK4LznNJa7a/BYumnU
1mrbCBQ5167jQKdxKNDKdd8a9c7UNDeGirBdM3eDyImnXGG2daUBm2qyl12fJruZ1GWZkhMh89Pj
PNbfhTMWEWucndlir1wsWMkubybTFxfbzl+ScSWKtIgz/cD8CFP469Qv+KE+aawp2kFA6gs4wucO
yDdDZLNS6Y/VKKT58JpnFSkFAXXPkFVkl+y7/Kba0j5VxS3oB6jF8Vhwf6CJ+FDhNA/JEODaRn1a
krUM7V5/7rT5wXXwzWuGcUEGgtOLHftBpAnXrFJ/bw0K4pvZmzcdNLq9spYmTrmPnFOXW9PoXXL8
+H4e7P1kTg+euntdx4XOe296wSwrwlrVXxPTxaEnHLghOHSrMjP21tE+peD/JJ3gw706LtUPIku6
kIRTEDVVb7yziLsLGd0bz8weAT+a6sqMjE4V/wrdGbZ5lnt7xy4AWywjH7nc/Dt62NiJs15J6QUh
EFyPTgVa4gPMClrN4Uv3sa89cyGl/TkZe+ineMtLFlNp9tuCs75q9V3wmJrzUMkDvPsN0iLIEgGL
lmsPKjRgvq1eV7Qczv6EEDAf0Jr+ues4xGMW7M11/KoH0z/h7OiYn0dziwU0+6MQ+7fjBGuUPFOX
bEzhwmc1Wz3Fxb5+9WZuoxTOyS5PreGUD/ryANoU9LXiY7X6jfFKed03u91+h5apbyAE43RbG7am
nT7zEdHS4VlHyQB+GTTLo5y6T0fWs4pEWRlfttN6G7BBVFej6T3lhj/jf1l3XMAOgyGfPW+hMGrR
EJUL+VznNoIem4mfEckrxBnSPGhlsIYTXbCgd8mw9SKV6JT9uncWY4VHJs1/Q1Hf2/6Drj9SNn5E
PP7tfevbWFtae0V66qmYSRL5hVU/eQKpImKn7dEXA6vdV86vpXhrZLb15PsLbDadbjdZk729t6be
ZxMXeZ8uoGYg0kFTNw7Kvwit+yCd1zOXxJ3HnRqheAzTuwspgQjSaJiueyjNsURy2uA1n1gfX1zV
cNzUFuZwmD/N0O9nGw1S9zX7SSO5mlVPU2BlZ02AjRvIm19ZegDrzPj8O8vNzy1YEOlwBhfBX+LL
1/8E8G5tb/wxEgH7cnQgpZTLG+3pfzufDsjUuhgybfisG/NT4sEGphmIl5fo8gibEJcOigPDZEnx
PavSnE+L4aijxS2GrNC4PhIIWGNjSLOTkwbAGTzu9sJrZdT5tX4B2LuVSv4mQRqSOzjXay42fibi
lB7EiJX7I5gPIBtdhtpIzzul4ll7VmOiPqzE1wiDaNMLcyO79zYPQgbZ8RfoT/KStKlxc2hV/6Hf
pQqxxqqLKXRk3M5wq79pl5gP9HuNIiYkl8SLhLbOPUt8ZAtQmyIxre/cmShWJ0fPZZxE/iS0q6gG
87Dm5bbtKpQ2Vr6jJX5dbD89xRC8FMje1L7/lulavisnmrrqSXza7GpH4i2Rkxi867q5gftJ6cxE
MZsGmng94MNk029GVKDnALxUEUp3NUI8XMyKerDzR0ouwAwfxqkoQp688TLptLPYij7/VM5RUnCC
Nslo7L28/x5sHAGNMUZmYN1heONGk8XrmhsKr7xFPmrslX5eJ+NStTnSmOp32VJ5J3P8azWfbpE+
ZFbD7CA6BAOuYU6X9WcRjGezWrc+4m+A5B/LdP3E+Asw09Fc+Rgk2O1sGL1CWfa7D4ECy0t9sAF0
Mfwp46Dq5W+d8TDiRGl+sH49s7wB22jxxi5gwvF/DVIT0oJW2pe8uDIdHIpxr5kLdaQHV6vOeSNA
VrjmH8WKOnYy4z3r/L2VTRfm1JXkSvevq4MtIJ3QG0AElmvH5GZXIz4OfTmlJlH4crCGsHR7ag90
hmzDUrtVc8Ff514HqSSb72YL2FCm7uPOrcNqoUFraLYVP8ZngSMA44q7H9GNw3atD6ipJ93hCgPX
bj4mkEPDjiLq93ntUfxX0euhJ2sSw5ZTIkQPyLWLb4XGlPpHawiYLPU1OBcjYyZAX7kDGnulY1f8
LVNr3koaCNj2qfIlaCCLDOo+ILjpuORbZbZdnAqiQoaqE+jooHjDpPJgIBP0J9tnipd6GIeHO6+o
C61U5Vu2D9nNTKQbl2umtoySNC0HZXPwK1vtacVzIscvNY9v0bC2NPLJHVvbswwW2KUaEYUIJDpP
ruGpCWPg9Cy61T+lhtsdHH3gigJpGt4G/fyjU52WpXy3nOlpEBLK9LgY59qYumfpwdCwMq68PMGb
oGMJVc966ceap4KTQx/QBDQzNFprPvTJCvNvaaeQrvpiyy5RErMy8rdkYd5GHNd2cKwnqETcaGLB
mtmbra/U4p0qK37gXAGYW43MfHehJtg8VSX8i4qC0DlvvuYk3QGS2zS+mLmCQhh1SWI41OEysI96
6OKr3o73WBMSdnqsIU6y/a3MHYAm/22Ry3s2c01jYUcdEvcwHKI82sGofcG9auNamC/tMpzoeW52
Y4css2AQd5ekPZsrzyTGtCMRABi6WL84Y4gfMaJq20W4+SssELiG0uSl2lTnMf2ZXItXUQo7vB0p
sdIhZYPUQyMxSvNVH4WNHo5zMfVhhyGYLgfdALLQ8xrA/WqGmjAr/rc0ZG2GItgZCYkPf7EbjELt
R5+l4COyQmfmGPWNZ0hrty6C2ghY7kUwbZq7HD66AYwQgKB9Xv+dK70GfwjBVk+5RhVeedT6ALvN
CK58dfKzUNp3mjTXROsBRJVbnZ4xTxTZWxeAFTekZoSOW+MvXXPzitf3qWLT9uZPLi97Vam7BoZp
FmRcRBmW9tMCSqOm1Hn1vNnAUutZcat7cM39k1W7W4wAQcR9fokWuzzV1Z0RlUPNxV/7bLCYrtv5
nLPMiuHx3rilZhthOPpJuP6b7FEp55yh2EqJg+esMtlq5cJ/8jz3Q/bzrZiXA+/9yzhgd+ndLZBh
bAL2vqdrKzSXduP5Zmiv5d5z1UtSwcbcUJ9BYMzUb56kANBR6F9uU2Ah5TXBM54xzbIMVukMCkum
2Z/Ehh7IhXgugJrl6WeajaAFye5xQhnptifeFs9Dzb3CdaCcrTejT7U/CRia87o0gK6L7CiV7kVZ
or2RTnT+iZa3zjDWRwdUNWte7KaSDNA2KX/quTkwBBIQ7fHSrdPWve8hu7F6G4lD3v1W/+wMmLJK
Uorf6d3YUmW6behQfsk7smZz4d/3q24e48Pj/WFaw2V2Zi+UuWXsam9+EdTgMhVh3OVbbA/waj5Q
ePnqGjo8oDpXoabu/gRc81sTKMu/ZlG3BgmCbCGvLm/StvefSCSRC0BhIScM6/SiiBfjxGUYKEdy
TO04K3Q5hE1KgtMtVTKPFr/vO9/0Rvc3smAGNprQzK5suh90mCw2KrDBlgOchJI4aFENfIBVldOd
msQsNLcvTmcf3L65FZ64VtMi9uviyatZ8lsOFvu9XuYnjUrLC53tWpThkdt1s66iEcPjbWTleMuV
nzDL5DtbJZ+tSM/jHSlTWdoNVqB58vo1u3rrcByw4wBoWA5qbaZQJVoYLG0XFimh0z7XULzqJs6M
6diRyHV4rF+1NPP+CoWhxkpBzDPMLoiPwQMdVN0jPMgOJbfbC038HYm+NwAbjXb0tmvCi9OEAlzB
oxZ1/oV6/NqAPSuoebiTXuSlbaaIkicCXnYHPNT1IscgFY7FEABxCiU3U57k9SU0PJKoKPAug3mP
IWTYayjB2AgH5stFPcm6PU1YnqM5VTVzhBoOQS1amv+ONRhQJ3PwXrTashkD/KaGt3InuhOSwYid
hzJ5yHw6Tz2nCB2tX8EMyy9NNmzVnfnAhVajNrmxj3yH0yVhdnZ6tOrOxOXCqs4HOLiSF53aW3Vf
72OvZF0aSPWqJWI8Be16JIRQnlq/Ti9cE3vE5fI1U4iImWNO1M3P3kvf3W8CpfZQlgPWkdWHnhR8
rSDSn0wLqoN0LjIgv6fJ9bSU5h9Mm0/msvyyz4wBjvvRWupHt8rR3JbZAS6sOb/0BFz7zjgNCJqB
DufPGZKtrFNspf2vPXpBRPJUApZDlbF6/TbY5mO7ggRagKRtSTJVMU2f6OXmsNH7LjnZuqwePQdA
GNbG5qf22WGYyw0nY0iRzxIFhcF9fRkEZk0nK6Nct8+uSvQdze4yXgeOJ7ts/LiV3UPnCXvnlAMH
nCJkBCkW30pi4iTl3pJAYC4bfuy8VPNtq2j+8z4HDwZWI8EKF60ihTxvKw/l3OUG+uwSvXhKM82K
ZcL4UtfZ+Fh1+Um3xV3mYo4pmrvmZSYEYcfnyvQueIjiuUUi5yI1soGp9mMJ5FQk/bHx5pr3Obpd
ycmkj1fPfWT9msZGr6fbxsOkErTFDDXKetJkV58C8FhbN0f/kI0X59yIQUZSQqDM9Xi3KYfsNNyt
xp8fDV2/ta3x3AfA9RrMU62z/Gus4p/VuZDfzPLK+7I61ILFd9tFeeXJvT8NobLe/MzUf1HVyGVK
QumMfvk/isQ+E65BeL8M+9Blrh72iQHteeLGUOY7VWlXzUnFzqKjYigNuKrrVO1Yah9mst2et7fG
9sF3e+rnUdiHQTc2WgqZuwYHthPZ3dRlwCWjseSRUzxl16bjLnWm5MFB+tsbxDv0XbB0PZLTR1NA
iR+RcHQqoHAyML9vMqs4QdEiPi/XbeFLthDDIB8YLL7xJT2nOes0fqzPk+tHXNKMJotKAFskUofh
lhnksVml5XG3kGEgV0/aIusjxcWGGnuuVGOR/KG4wY0XMc2xDPigmTi290aQc8qpuXuDFVWhiilb
PuvLOL6wsH0QxfhowsD7x3B5k/VqnMeBEuqLI4eeq5yTFX9y0zm0XJ3m+y5zael3T8EjLKJ1Y26a
PWqQs3JIzY21WfOl2yX3RYGsK+02kS70ev2b+voqnouaoi7QOewJMIRI+1kk3QlxcuX4HHf0CHCg
tp7zR7P1i5fAODYe7hZxu/a1wywrxpKuYf0zlTpI82T+KwAGxMm8fphrs+yGrr4hzXIWjCi4QO8s
O5M3w7T6rQA0FlTt3gLRlijLA40FH68U1h4CQV6ICF3sxpmohYDZp7BP05fG5NmZi7kKS2OaYtMf
fnI/GZjyLCJLVHcATCy2ZANxA0Mm6c36ysAXJp0xM6+l7BK04qksnJEA9vQ8lTh2rDGNRVJv56nd
a8IIQrLfjwt1BQy+ZthWpQrXImHnka7fPte2Y1p9G0Bnt5yDjoA7plid6OKCTV7badBELsvgbKc1
Jy01B3sovWiGGnziDVIZtK5x8g9lp1mwatdLrk/drp1t/n42JLjTAlopuURtak652pGXxO/fdbzv
hKgd2I29/zK2bB8XG7ibB7jpmvduucvrROE07pxjts5hR2vjm27JNIYAj3vOmrat9yTgk0+teR3Y
92545Zhxj7gHXXvyISB5BtN/TT41uAjffCxHVO1sInbBRCSmNLJ7sJbKCjAY6uveUNYQ+fSPbaaO
moDVRKBasxUdQbO0DYsT6zmh6Q+GNzEzaNwksylSsHVgybZxZrbfdEnr7t25FZw3I463dDFwVlq/
dW8iWMzcUKqGjYgbbIGaJXYU+Gt2wEtVcQUi7Lad1JjtWi6JNoRKZW47v7T3QTcbhybhosPyKQGO
zKU+jYCplk9DIbTIl4X5yvr1RBH31oX91nvFE6/Mfe97lON19fzQjukCwTn32mqTE856ThdNp3Mk
4Nu1m5jmaBCbzmg+O2n9MYlVPTl4S0WEG6+Py5bGdBK7BrS5YMLxNwmQHbBNKOwLbP+qFfljRv86
Q4M5RMVsm0+JEstX5zK49yLRT75Wv6HXCpqb0YQzzctPmHGh27kqi6Y1u5Vw+6LZTf4Qu7sYXE5U
88FvNgzuQDmnye61sTVfAvvZfHwteLUps4h1b0GPqR0MZd7DKu8LgfHIaM8WqKYHpG9QR9X8KLCO
Lv0sbnLUUTJqxqVh3rUl6kPlYDdYoQQXn+QXY72anqp1fgyWElIPCQMZEkn4Hq0/dIGwVM6B8yFZ
wuClCgHYMdcpArNbuaxXXyAPFIWFXTVY94HRU7omp7NP257Ij3npbTOrPzuFOM2kTOqFmC2mzfSW
t+aPb0h11uaiBHnPl1wuPwFN6ZPdRxWtM5u17TiRRvWUJFAEC3+CkA5iT8u+hWpBgO6bZdoZcFU3
gsm1NszPJJBZJAJ1WAFIceUzVLCt+DGwfGiY8wz0v2BiPQGFFyK7dgjKVu4ai2OMWDS72Sr4rDV1
6zDuatK+VPP8RV4DFRvfTifKYz40sVrbW6ES/2gnY0APhXUELcpva0msE+Uw+7WVj2K94wfuQisU
cbTKwHmyJYCzaSzqmApOLfJMV48CcncxGE6ktNwf35ZGBZGrApv/njRvSieFB2oTyLDhnXJnOM+k
jny3+oZuesX7xqPJG+pMBPuQahM+BbqNQiitW5fSjdpsOcm9Gsq3lr8NHlxoz5zKs+ytoydhnPau
Jn6dxmN3OQUabhQvMzZWq33gaW02XkmTh1wYBlqrSuEn5wh4WrX+NLh3ox7I5xZikXpZVVZjs+na
4NDL1iIZMiv/kHfSeic8j7ticad0lxqmdp7+t6GoiCKRDfHgDFAqWdSfBZV+7/O4pryBW/fS2Rg/
MAbee65q7c2ucu+6JF5zLnpkxm3hMnDPFtwaszWHS+MMgMNHV3sKJrP/rIhmPnbtHPwkE37nzTpD
akWC0LdU7rDGWORI4Y0owXsvMqsPLCSTmLoJ6wSRwQcZOyf2Sz857c6YZo99MMxrbwHtXRNXY3Gy
uLtFd8of211VaCUe2g5e62bXFpTL0D+cqR35TXUZrWre6XwYt4aVu4+VaKyP1LzvcnUlLp4D6qv2
Oud7JsyCWXb6RsgtQyzi24qVEf71vZwN2NCyeOCnJR4G0FVfOuSkp3Uaxu1gWNAn84nLTkXrVgrT
O5ngjOYlrm0KgomfUYt5s/zR+KldR4+NpiUFtSQLV8B+57s1GwBG3oekct8DZ3jDRWCyWiX+m2M+
lvZk/xV2e/D0sx7M58Xms8AnqPgqnIW7hffkQBdqtPl9qtGMZyfzdrPwdCjO4r50dW9JZVBOwn8w
XE+V/tukKn1sCsk3Oc3JQ9BN5QVjbuxR2YxmOuPA2RJn4Lqtv/bCT1XUz1pOP0hehBi5+lBpUx8u
hQRYZmVsIiSVpHbtMp9U9XyCqn7STT8N2RYFT7glI6flhWZpWZy36v6w9eyB8XP92KasQhQBPDMm
5gNeD/iFu+orNxlyp3lSTHf9EJtlYV39BRUi79Y6zAfY3fTooNlp4r5IdA9I+DBLec8yEPie8ZK1
FPYsneCL5pRmQ2DmfcGGzs//0To+PC69YQxUibdUjjUdyPni/5dtJ+qrzKZ+YJ5wigj2CY79PdUk
N2qn3vt3ASa7V8a4WLcjFm5MyZRfHemiUKHXeelDPWTqiF1NO0zl4r/LbhrjxpGsrr1FO5bUT1x1
y1+H0K615dLNwRCzIaALt+po2+m5R6crFT8wIxkux6Frlo07ms13Woo6HjU5nTxairc4h4mZN5Z9
MsSUx1C+9PeV1h5eVl+eRd4lV84DmgQvf2lp7p8lT/1TVzUNr7mlOSP5uew8q/xBm1PnPE5yfm5L
D5ajFWjoD7bxqilTJhGa7fQwjaL9KRbM94bn09w0DLC8cLGf0nXktCF7356F5dWbKUnGn4LqmGfH
HceP2ZROFtlihNiK5Il8T59RMkWpSLyX2XTVPh+7fI+IVUReOtyaSnVXgv/GSfLgH8jVtYeBw/pE
jrF7CHIbA5LjJOXW6uv5XOqN9pP1+Le6ckz/6rmv73PAAuz59NnipTzkdMuoZL41mSkjSDM47qt+
Th4zuzFJyxFpbEq/2uhDz8vt3jJUmdUjFmgw1eJscqWOGbm9N7Ly97shxdCqRLap3URcO0HIcHDx
wNieNJ4Xo84OzlAPrK2YenB/r+KxQU7ZjxUBNZcQgbUBB/WnEgZKhtHgoIMqfHAKu3rHkydDe+gC
vmbnp9dySD1CijPlKt3JoJ3ulUWC8iKfBA/Xs+wRsxaEDzxBLftPDxt0kw7qrzc24sXAenlu20WF
aXvGyMbv29C1MFktGvSCfPrshqX6N7SBl2w632IDZ2HmQXrQs+kj7/2GuiKNDirDyBCZm/E3gwBz
SapVj5F157gAyxM5tVvcTNsi41TVmEbmqbhOkHTudcl1AXPFQAFIoVJdccfrTHc81nrRGA88Wz2M
Yh1+9IoKtgSuTS5qsESYE9rAZzH7fPVB+qkN3nJuArrCUlSTTed21IBTS7XNB1rI17kZt0QFqZRT
8JUdPcuibEr4nqu+iKTmzVeRJ9ObJvP6yp9Unpj13L+OS0CGlVFuEwolbPOKa6BAh6xt5zHz3afM
69/tYqjCjIqLqHKJFxI0JUwxGv5NRz/rdppulo/ZGkznuqA4ZqhHVsDlWn86fvIL7cG9QqMwoyxr
tEcnxR5pJDS3WmVXX6hTd9HGujScdBdB0Bvah5pBgxd6ndI41SYY58rsyfIrLPGByPZrYnqoCmN9
TRJt3qm0LrY0TLFSWFvvYlR9fqqcIYhp+QKt11vhzJshHMcle+gNn4/UPKEEsULj3CqhJ/e2+RGU
dvooc6G+UmdGKlyknDZdPwTUdM3JM2Ga7lWlFOW0Ugbfae44vyUA++tMiPexdyhujNmDVXvWDIHY
8GEP9iwE7jckItnXji87j/xGVD/1OuVvGuu6ONPuBsOgKy9a1r8VsPJIAVTen4IGwvA+5cRJJ4GV
J0Y7P1iGrNHBV2RTpxKPi9VCh6g7/p4u3K3SOOoDQzNfVgjv+qbochuWM/csk/sT5isGXQH+daV+
ujUtFaXWNPw2tmFvF73lMKEiUHAC8iV4MCb2dZPnjyPu/6jJMfcnZoVqauDlq/DhPjLRZvleQ5rq
Nrg1vVtqcHj1NWT4goxhEDdLR8Vii8w4ZW0jjpM7cFwTODfQBNrhZ/AnaW3uvUAnQXAunJDGD+z8
xihIceytQXl3z0mdIXn0jsKjf40WzPSwBOv4YEPWxQw7OhMrPHKLmhKA8ESwxOzSWMj1V6ujwEhn
rtX4BEVpPl+l/2xQqvHo0MP2srhO/9BnpIbCwbHv1rymvi4V5PFiagzSg30dD3Qnh7aGYI9hHFYu
DLyTMansqaG2KwoS7nWTTgG3mzRyX1YdbWAGrLsTUKdpz4ZZi/DHURIytuo9N2d3I1Sg31d+9/ya
3vxYhetfl8Wrv0klCjf0CKisq4260lNTWDjKZA9rr2rnYCbesrPj1laxBeJy5Odsf3Kt+aYPmLKT
oQ+iZZJNjNJrvlsqWc9Kr/nUUrOGLICDBpthKsyDnn/Dqg1bC68UJZnFbyHNejd2PZ9c6dKa1rqB
vCKDlLuO03fbSEe8GdXkXorkqaftE7XWEs9BSvvnhqWx/lqwa743kRTLn1mbkS57NEjXJeu34ZWZ
/6stsydBZzjkMzByhuVSzz/CwqtgeIX+F1GYHjkEl7Bb2wbz1Z2XMHLmVsmS4TmpJgyopALZzrqX
siZ7Nwba+G9xEvO+8ZqJLQlZ6Xu979mmtR2eHp0FDx/+zMOpgH8Xb5Wnr0d3XYa/huavt1Tz3S3B
N4pY0oGfadAxdwDLcKKUBF4MGZRrT53MscKyRnowG/iYTrPNO0TrGIOKKyExqg11eVtybrz4hAq+
Obx1FIjSbjLNlrucVFYwaEm1EoRLW+LvNh+DjCCoOT6bOWroplW9c/U1VmYwLcdXzRzcVzsfyt20
CjazTkajEyCHaqUDbt7jYO+Ptuia79HmeukuQ8202IOoNdeS418Grx3tocQ/uekmctlpbUbdLX8g
id25P3GHw9av9QatDFRGb5gEspteOlqc1kgxmZebDM0EbRpawT7wLKUPDBztzajWGtGzuF8q55pK
Airtrinr6Ctg2DxWHra8tGqrmz7IL7/HYrusXN28VKtinvAgbJN2Zoky5A/FanjPrX1fanb6fYff
Cxd7Ft535qXC2VqVKj7S3j0aqmVSzN3iwRGa+zkJUURTOeT/MHbNNk6wdDgss7c8F52h/cfeme1Y
iqTZ+oWKFmAYBrd7HnwewiPiBoXHwDwZGAY8fX8760jdWTqqks71kUqlyqzI3O5sMP5hrW+hIB49
n6U7s8+nokHrhEbAuatwljEiF0NxyvOxfWBqv/7ocRG+S4y4jxyLzcrdHnqfGKXjn7KKhk9kHst5
nVR4xMYnfvLY6a/lSMtUGthA4biu2TXR2behrSSQiM6/V1O4UHaMo3mqebN/1KUcX2ZCvlGCOpxf
ZSMfUfms267LvHPgFC7nnvc5C1O/Db6F4qHGhmNx5sptO/gmGM6qTD7GsZmuVgVopXP+Xqyj8G0N
dPgCpAYOolBNO++9jjmTk3s8dJJbZLPGcfVYJBWW1EazRYmYXL+FJWfZzjDEpEPxbwKwedbOeN+U
enAPZTKmV08hn0RQ4iT3fg0J1tISZGQnzoPz0GScYNMCE7ItWnXvZqUxhwCz71cnSMq7BAXxc90b
9TTnFXK42KGR3Dht7b2F8TrYTciSYeN2CRwCGui9MCp9dRMDjgLOyGWawuE9QZBzxQ9jNkFfjV+Z
JpeIuwwCFyLhl13Tz8xfsau8irz0NlGERnc2ekbAofJjb+vXyB8ffekkV2NzsZ+jZL0q5dYf3QoE
Ohvbm6fnBhQtfLWzKR0mfWmJiq3pfsAlNu0Wb9ltie8XJ+1KaMFzjiuuQZxVMvh5qyQuQ/if6y4J
s243O4l89EYyYMhWmq5Lzr96yRb/YFbE2Nmgku2qMtrAFQ1rzVzJmd9SauZr5zlwiAbhvxPmHOCf
cOqnNMIAa7q4fV16Wf9qJ8xPm9qd8vtAeux6ieQw+4BIqtsOKlBkoKTud4FC6REUHtIZL1qOoSvl
c+EFhnFK7n4vBjvdBUHNC28x7mOUynQ7aKd+FPHYPIE7LT5EkY6HoTXZXdzU+SOwk/LC/p6xs68r
ZyNoznhFsFZPIzffMwsgt76U6jG2CtbG4qdvPYXUR9cxwl5EmNxNabccij6MsN/K4luA5Pi3bSLg
u2hwtuEqGnqloD7EFZajTZXW4YNYBvU91BX3fnBLr+qXHLpmhAvwFBUqe89TUM2MahkMO1A4XhY5
NFvWDgJsepp8c+OiAg8YzcdOF/nXNSxrIrPV+pn2okXVEIzXwrHqNDQ3nVWwpguz5cndGOJ7Nm7O
D+4QG/CzRq36JqPK3E2dpy+k13WXvFl54wteeM6M6GZVHpAxfDgo5ZtuS6c3/rYEYVxtYIqfdqrS
/UxENKWNlPGW4gROAJVUVu5XQWjYxnCqfNZaSP6E72ELiBkZdmltf3hVnP/SeflCsTefBitxP7OT
+IkmfbiWONnPSa7CAWUfzx9v0wiG1xhP2Y+ob6djFq+8u4aoPTCjGy8Rk6Mtpyorah7Kezzp3rYZ
UTWW4SzOFpPKdyr37HeMqPHdR/yaHZ06lhccx2rZxD2rhpslKUbPV6dvaWFZ4I+eE5+EmoPdovhE
oYKIzaCdj/Tj7T3guHw369XSn5oQX02oWrofeXaWUvu8tNZxT9+hXrG5s8TDaZYK6/0Y/Dj40nnA
7mfjCWymefbm5S2d/jxI5pTwkDd9m6E1A6DLBTXB/KRaFf6ag37Ru4ZbFpv2YmkSkguHvM/23E8e
8bPaP9CRmIKMXkaMAEQ7ggl76I5UZSt4ojqasl+5bIKTaKfo4CN/ZgsTNyevSLut5LmhmkZtdel5
KqluTF2e9a2PYnCyXKTup59J7CfvaSYbyWyWPd2sov6Xxtd+kHBsDv6suQLu4r2s1cwsxL9NgfWs
H/8h6sxb0sCPj0GasjmW4XJ3w9besbjyP92wd79NtVxOUzvbx9X4BUZfO39tR/DfG+2i27ibfdOd
7bIUezvm8z6Ma4GDIIh3qkeUjLdm2bD/bTdI39s9RKeAwPamE5+CIuoO8s54LpgvpZt/sLaOdetm
sLMTEgHqTox/ihUBDsJmjsq6JU2m7hzUJp41e0AiaLUMdF7Tk0rECMU5Nlk6nAd02rtu8GEymfW3
ZsP/EMYNek1bWzY6pgmp+yJPsFkN6urNsAqFg85CAptgw5IYDn7H7pfND0pOyqI7V5rqBKQouNP2
1jiXpb1UoKRPxShyeuuU/UsEAPljVR3rS+5DllbUR8+UFPfRmJvPPC7nQw3rdL84TvaWj6iS951i
2T4LpIyF6M1d3aO2j9CR7aaGR2QY0/y1np2vIbgD7NqVfyFLIbvg8x7e5zWbsWzUwXOKV+jSaICE
yh3nQ1Es2fM/xAiIGOxyfhpW2PSid+JDJ1V0gPYIt6FD5Ft477yhWMjDw7oZFnJ0XFqu9BZOP/5M
0wRdqVdilxBdvS6ws7jdlPL1d86HZk+jsh7abhE7s9R+t/kH4Q0Id1wbHgsKGzKDMxQeA83tP0Yi
gyLSZbMTXH/zVCRIip1wKfek9dhjTiNyNJiF/j8dFD7wjesT/VsO0EH/aH7+/t8coNuf/6f1Of4v
BLQ8d6B24P668S3R8Z/WZ0f+FxFwEfnXkcttADQYF/D/QYFKOEDwaBF4S9JsyFf/H7hd4P2XIIEZ
YF5IbxyoMPx/9z4DGw2Cm/c5xITt8lfRv2bKIBfVCaJULKf9XJ5mr1i/BKWMubtheJelcd3tv3c/
/936zGfcUlY8Up19RbUHIfXv1me3djoQ2MO0qRq8XwKQTLtZrfVc6HpadweJ4+g/JMp4N5LR/wD8
/vpMGXm8cYk15z/qX+zWbX9zBLhwLZg1olVDe1YnDNCSgtmDjwV4ZhC5h/+XFPsqr9KvhlV/sOGE
/jMLXX3azmdFlbK5+SANx0aHf39F/o7xvf108KFiaNDgnoQiKPLvV0S0JqTuFhptMS77zdQM4bJL
1iF8lB62vg0WvmhHQMNidv/+g/+ymf/tutzmKYKRjs+dhqzmdt3+FwEqN4BvMsh/m2WS0IlbNxJ4
TcVKeFebGRc9pYsEKw99/QjbDXkUAvy4hxAzIAzVaU/Xz1oqr3DAlaPzz9MESjAAyv+LTd77O8KM
6xLyY/HDhWiYgWmLf/HlB3OAXSpsWxh47ewzufHCJx0MqIB1WbAg7Gv8OY52ogY9jma/5d8CVdoo
4F4qa2f4buSYP9emKZ37jGkFXCfmtf8pA8rjOf7b7aV8NxRgrVwkd1hWhPuvfEjcuGE8Sy5GIRN5
Roun9/w2xbUsGUUoV/9qsQ9w9Mb6S5ba4LOH/wRpqlLjo8ZQdbcUqfxGKiirNfbow7MzK0FlWWHP
MxGgqnM/pfKryJ3bhjindNix5/N+GE0fvWXLjmStXMrs2Kdxle3mCHLOk13ian4O4tz7BKEUBvBT
AFZXrJt1Uz7hnaYWhQQixHMR1+SACs1rlTd9GxU+C6CspXEbUz3jg/G8tXjKQpvPx1Q1DSrotKRo
HTncUolcHsz2KxvBzuOLmqNP5RggGzrvneFsKmc8TIusm+NIAFjJm49olE3sKXZAsuCec8gi0WcN
Htt/XKaGNR+xkgzc8aYRVV1pOReAbicQ/M1o5x+pynC9rg1i912YeUF+B/UIopFYcZNy4PBvZFzi
joziJlrNhGLwWQ/MMaqRtI8tRkJ6qVUF+r6BH+liIOAFunHmihWkg0PvtgtAR4CANeBSjsQT9cc+
nsnywt/HbLMm6Ws+IsRwP9MQ3/YmJqAq26WyvvVbNwyBtGl/6ZKUOeq40jW+TcM4XKPBIkexN07t
o3EF7mCv7asvngqGiAlnTKu0rMpupBZwzT06gC0hReoTX8CAvKYjpniDqn1+CoORc3olPvHqTCPa
u8rJ4Cq5Ec5xWC8pw0Q7F5ByijhO7qOUuOhw6fi7NaM6JqOyiXZDi9VqNRaF7Uxm2jlYnZSbkE3J
1gKZWjdJYbLnFWLHL2pE62yWPNzodQBKCbTHe5axP+pLQlIJI85CxvMbQyicfVq0WXyos8hDzdH0
TzKdyeXo/bH5cDhaphPusfC1k107n6Uz4SYu6tQ+o5fJl800E9u48XQM5qLRU3tm1tgdnXL0LqKK
ftS1gwgkdNryxzoGDtb/MEH86ZbFr6WQJB06UIkHfoRl9vbSoEfN68ZclzW84txff5FYxsIbcfhR
5P70U7Z+cQ8l3n1To1uvrPJ8WlHiM8YTwS3iYQQLcE5DM3xIjedaACfaEJ5CgPtM+58RbXVAoMzv
D4KK6Rz4kH06ZD2ZMk47HeIyI9mokShktkE34skEYYd0Lyo4yO3g/VzTCDfKmCf+ByI+JF1e2Vix
baeCTC4p2UQmvCgOnqt+h2TnvTlFEP/pMXcsW6bZKMMIKAMc3EFG2QA3yS+enp3tUkZqFxC+i3Fv
6F6LABDtph+b4qOE6rNDazmlbEB8JItQ2Vh/d0uZsqxK8dHXA+otXsTLegEnK1/RqsnPnAiBRz37
2Fn6HjmoaRTbUpYx7GdCB2OhbK+d9DlW2j4U+D8gB4wI1RupseIE3WHpPec3eyF9j8WUnsHrwGg1
bZJdbLBkAryYKf+0w3pLdgGbyuTEmeJNaZ0SYFIaxcdZtayZ2WQznOzyrVdEwbVMB5gYBePj+2V0
THyteoctHCG7E1vgOdwOvqsxOOVDvG1cXl2ui0QWDCuvtXGEhCcUN2sSpuLeHzJ1GAhDfkJfmh8L
Rg8lOAlmHZMc/ecyXccdV0ac1BAFW2a28ksfd23OzjnHN5a1znqABzEREQlF9GD6IjoVWYp5Gq15
fsGlRuQYJpfxrk0r9neNu1CmtxTvzU0VkFWNeeXVX32iORL3haenQ13PSfI8eqhTdvDjNS5m9n8v
tSvozpzVmGdmLJm7dfMkZKkfR+V1GlFbTcu8Pjm4VPBiW7TNkI44zLKh33IXr99FOiDta9oAG0as
bq+ftEUHVhKm5DzTUNJN5jZe4xNvZCc5TzwKNd6GOTv03LE829i9BoV1nCG43U8+cnowq84WuYHZ
OYMcLnMln6bIngMRvbVJRDM74cS3znj0S/+Ib/xnjSWic+Pfg9e9eG28D0v/c0nTR4YGh2DNn+hL
grPUQ/8YCE34KRZzgG4m5VDNvNeqC+9Hz80PA9sOOVf2Mtcs5ED/1hiYkZaSlubtPZ7m98TG2LJQ
c9zM1sVpWgYP2Z4v0LmvagdMq/iNjzLbYxjqj9yDal+Gdvycgn6+sgPOwSdyh+91xHUMItF/aQud
uLvRdU4oSufh4DKBrTZSjE1+Ydpqlq2u4u5qCu+vBr1if9H6eNKDEmgwWl5S3d38PqxLRryek7kH
lVtdDRsuaJL+cCR84m2EVfK1y1OMJG2ckVGOT5FaS0BuOCUJdtV7iA6Qe2OZDW+ty6HqF53HFS5r
hF29SV6aXqw7hNYoMLkJ4btBMEgvdQNZb5hHeTf1yXpg1T/jJEQts0WkKAH95nZ+IHQqtpsoNogH
xNLN+3xy124bChesRdxP/cBOO5hOXqRR17MaYmEkgk5t2/ZGzbuN3zHJMRJ/IdAQVkfpSOFtg6yW
3xgHZ/EetE2G39ZdPeAfqT8dyAIJ33lmwTguLjv4xqGb3+iJ4Wax1N3TygF0KBBqNftpSKtfUTqK
2zVSJO1AcdqJbpEBo6G8eFMU9zFrvhpKwILRyD9GbD+flYMJpSri8k/npc57b7rc7Inuac5YqQCn
rTjat6VSwzZGhfk+hyL6mvlBbS49C1vcs2OOkGgEO8ebY1rsMXPb/hQ0U7MDu4GJPO/1Y1vXTcYC
tageIyeevxm/7l4ALjA9rN3oeeL/vhfS+5iiYrioMvDvb6I0gkNsvTGZP3rfJX3gNQ7D+AQv0/vD
clq9p+zg9rpNzE+urPw2eggy+eK4Y/j1Egj6GpfkNq+k/gj7FnNeOK+CMYepdkujP2effcBKM4fi
1nSnwS8RzCCKmXc8+1QBkKWEPQF/9L53LFLwsOEK9fpWYeud+DlLKxpAA8E08ty3CG7aDMOLmOcL
dKLpaHpb7tADTWA0u/yjUJR+Ky6tC5Op3tuq7mbnN7FYDoEjsbXOXmnvsMZd87SYLnVyI7GuIf/l
WvW5uKZgtc3jZhJzThhGHwH7L5INzmAfWk9cCfJqX0wl7brFXDydoTKm+97B+8WM1HsrGcBd69Hr
HxbVLU9LVwc4uKsmPpTYl/Yo/mkwXWz0y1R+pzfNGOvZ+TnmrXEEH0QepKqD9REzLdaNrkArKwUt
EU1j/6vxg+QOQ6R31doZ3gXN+qlYgv5SQ8a+Jys3ferdkm3a8KjWpLnrmLH7OzqAS6qcc1Po8muY
tFBKkQ6/G4qdIz7EZxezAVXcgvepHY6BwyA3UozltJHDtnMBQOGg8A9e75n71QFGKVeUsx2Gu0Nb
1fJQaZRQhevQMRLE/CYsTTrwxeq4NAvhZBHYiJzlyNHiDgTc4u1j+BcPcamarQ3r7OqrSm/HPoo2
npiHR1GWydmG2DGFsct1Gbrx0k3WeaPkAlcoG+fKmhvrQczXzffesz3us0ztcEr6X5a0r46R6Nar
bRrLelt+Zh0xa0Fj+r0lyXWPwns6lon43QdoLQ8GDQiwsyC59g42MvwB8aZhY/Lo1Ev7RvZwc4+2
GYNFkIIgmDNBOQ0keLOiAjpEKhuvC7IhsKrAZErlSPTzZrnWQTO8ZWv5J7bR8KvGMAvcZ47bTean
uBRgT+J6tMmxS2+ZI1AWqPcz6CVhg7Qkq39h+CSdQ2TNFYHkTW86ov8T2J5LkaB76bqUc2cYHtSM
mLQlH557KsQqIQq9CRsqD1LNc2BrjNdQ5xwhoa3PJhr9NxVkBMr2E+Zk20OP7cBf3Jsbzr0xemUN
1XMfCGR1Lufuz5jK8DfoMwzhk8d7Jkn8cz0kzn0QIa5fhiB6j4OE5mkcK3t1qs7ss6n6Eq0pZ64k
riypQDZMsa8/PHSEzpgUFxRM7F4sa+jziqWZ9Xvv1nQuNr1z9IQRwYzuPocOd5d08CPsmL7yncy4
UXKxS7JkOLD5/hIlAIQWMj3OM1rOAbv8XmDapY9pFtCpCnN63uxRSbH369nC7KYQ/L7rY6aP6mU6
NGBgoPTQx6Aac9/yPBeYHHC2k2fHxWwa8bPCt3qojX0RY8d+RE9x9uHmzlOF8eXg+NFvdlv+hW/b
20e8Ws5xnh9jFHN73Y8PC/aHK2cBvZt16lfqtfXE3geFku/zLkWt6hu5MBVHH4/mNFYo1uDgHicH
fT1AHnCYPN4nZl/JgeL4W61sdozB+IElUvE9G1Mqq5ZpMZHL5qAQ/ZNJGH+SMPIKhdfbdnir2Ovi
J/K8qj2E/nLCgQG23gbibi6j4leDu/mDNQSXYE7n+YwgayOWtXki0bGut1aV6jVZuu4wjaoG9UX0
qKDySU5yXb/mMlsPA24omjEJBJcXGA6qCWrCKqLQnMmxZxdeGzOSNjdOfIW4JUGcKbqmoKdFwNhA
8YGX4TMZ2w/k4dGvfhmLK/9g/agGk4VnUELynlz5otlkWsP3M21wCad2AsIplx+l4+kni+dwQDq0
9LD25I+gc8NxG0L/uwcgFPyogGY/hWjzL7ixg3vtN+IpGAC/uS3tBaZw95mGUl7gPWOZakx3AZPY
1ZvUYSEOZxYvQBPZ+zHXM2TcSj/0ecxf1mwyjHHEKxt/h9lGYL/rYPI+azvWOxTxRh9lY6HMlICS
8Ow05EEMjLzOMlSAAkM6gUGgx+op67Bare6vxAnWfWyi5ZfgDj9aGc0HrVrLOiLzqisi9mErHdMd
54omaA83ASsM01RvhCmqYkwNCKCB7A7sXRTyKUMkh6ToXMf4oyWdM98qMLC/J2cw6BeTHmRMBwtd
rHzSDTlmnhPlALXSikkoAUA/kx6LTskm7mvb2vaSNhK+dNVcgiUeSGMV6o2y/bUiygD0Hh3tJhTr
syXK6CO7pYtk3Qwjz3WzzzKIyt8oiDjf/JAyS4/HtnKHC3kR8R0iWWqksezeUGNEz67Szb7gpjnF
BUBYW5TpZu4KUqHM6B/bJXVefNs8z0uHNlWaZ9P63k90oelW1K29Lyf7zXPjSvDCcoHGtDO+1tgN
JvfIiUReStmm444uiUwPN5+TU22c7uusJRLTtnSuaQj45HbB0dO7KeQBeORh5ZAZkRdFeBHNjBR0
hhuIGQFJ3iGJKu73cSZjPSb/5TQuekleugrrx2lioe0cVj2zA/aX8LfC7L8HnlTco797rUUytz+z
cQ4mIlR8PMXPaa2mhbHO0DxOZQVP3soeC/isXe/iGY36SRH0EO01BwswJ6+csy894yeLQb9z0Yl0
4YLy25rvMYVXeZh0HxMiZFgSl2r1ryET6eeJODbCSpaa4dlCokrskzPhE523wQdT5ieBNAbc74Tr
fVsTWBpdZX9TZ/oaRfQpJrxkPDcrA5e7zk+ZpZGuNPkbrwfCDuHBAzM5RnRZHubXI28+1CcEpJsn
jtOm/NHj02POjQecaExuWvnVZrRCD1k5wQFmBFd2mp9jGhf61+IWA4BNIjDJQdSU3Jsy1EhjsHcl
SBYNjmGkfHP5a/JE/ebTEJCZU5mXmFd1clWBrb6Mta6+0D31xDy7dfB91WVojnkTyfXBxfCVHyGU
Z3spbfBgeMpozwsf1XM/wxHYL3St9zdt1HCuGSYuTC6S4QnnMEY35Zux37SQ6uDONfVdU3X4k1lg
38rNtpqbYwP2klJzSp8z0Iws1wxDYm4tVoLbBpHlH6JeU73zPBnKd6iDY3VkqceZnnl4SFE1dIwO
CWUb+/1grcXm7wSiffDcGeYpQal4glYmk+VJ9CErBO37/HmkAXyvQx2zQFkJnH6aViQbuzANg+kF
XtToP84DksyNouxsQMsO1RvpZz5f2OSide7sYDWYjxGu8ppmeJYV1q9kk02aYmJMGFZ3luwyxIa3
6UjhO/N9WAxq3aaeMh9sPOxpKrNKvoStg10Pxw18L5ngcaVJpGeWjYjuqcqz+zRlA7EVZq6zHWHW
/O+BG8Ld5lSfCh9GybpbkRqE2C0q8YYgvmKMTi5Jk8CCKlcD8WbMO+Bg5N3EbW7VM2yrQDXkGOfh
WUy5YKjRCfuEwsThyjQ9+oWQNF+oaiO5XLgsQiZORTO/FVmgqJLXMEB9Ni28QKYgn0NwWDYZUZbW
nBn48X5lAetg0lbm4ZslputpEDip4SWZL6GP3WiYuuERxpgHB6ZVRLLKlR1w0QClOhqRSNBOYeIN
56wK5+jcas2gNmNpi5cJf/7d0EM3Q8tcPvm+ILbZTE31RVC/fyz+vD7ErYJPgbYcXkY5tvKdTb5b
bXU8K97NJlM/1h6LlsOonLc0YfY32quaapCTTUJBXyOCh0w7MbP3MmVKFB0BJT8D6KY+MIYZ4ruU
9+0xRnQMOjdKFpbVnHc/JjjfSM0deNnECEgScGfF3SdK3170vOaYWVv9FqXwHDxdpkfmDNwyLnDl
aDdSP6ancZRreV2X0rVb4AZ5tGtFWlc7ZIY8ymj7hQ/b16WwchzPf5K9woi4VE2lN2Mo/ers+Hlj
ts7UK17cSTonO8U4ftlmXh1f0bMxq48Wh4ONWM4K+M4oL+T9iPriovRs9vRq3Ny2oN7fhdK433N5
Kztzt7avwZg1Ypu1hqfCpXHnmUOlcl7+Uv3bCnNvsCRcyjbPyN+mBQ/37LJx5sXJrOvTquvyAchc
7D8KNqg+AwmP0qpbwhpchQr4FTRP5bQNO4c20P/rfkfUkv1G3uqH+4A278HnlxS7bmLNGQ1em94E
ZO33QVqSBHsbYjdLhrF6ZZ4b/cj7sYQU2WfzsehE9QWVC0/Bmpbiy+oyC0DZMLsM1xXow26cp8eI
x6+gJVDzh7eUA3agmOEKUlvb0FgP4Mw3qvZLYIttNZIDBQgPPB3A4odAN/IzmRg812PPA2rSka8u
82bCzZWVHTbQibKbT4xrZyfALDDpXohaKaOW6rXonfqOJSbm7zgIgocgJopoayoX4+VIAvw+TCAM
ukpA98j7DvEtLUYynl3fh0nZeKB8jq5cIZwMGr4WgogpgPNnq2XYIl+2LaoSjkYwt2ul9qb2+8cG
HsPTxEsYrG6NAe1Ag1M3d6aw9m4I1og+UY1q/QrtsP25KCVhsaOsX66S/mh+HiCNUJ7W9uZvGNbF
ghtr+3c7qq7dol1m0bE4eCdf/lpjLbVX12fillDQN2zBPtvBxg9TEenlMMx+1NC9+5hwl7hLX8ti
8v3T5HjhPuRhAz+YmfhLGSxA5+syGl/inLnJOdIWumwep7+HGBSVaFNqOhJz43OGkYcjf4zGL9ho
1nmnjQbT1Za1ZM7d86pDXxPYu6T34+7QYQI9SidiyD8y5W9OE8C9+ZiFFdratIEl6flNci2juA5/
GQUy5qlAMZQ+6HDk4UWfs8KAmqeeJ5BBiX8diLOGC0kogr71z6I6434HTtZrB7/IoGv9R7cw4tif
OeWXTvSQs+xc+sk3hF8rAEbSeKqzGDw9/nBzt1y/+MmtOog8q6K9LJGq7JF6Of1rkKBe4S1Y7jtv
JCotbAmA2TEBItYqHJj7IB/mncESJc/gKSNW3k4W1+i4rRVvis9gzVBrYtpFb/zEVL4YUIDm/vtq
cF7shz6GkOW2A7agqJdGPhrHqajmUrwPk3stG89/McRVHjSjwQ9VlStOCje5B17t0f5KedV5un7A
F8ypsIfhRaVre0LyfrPBh2xzxjA6lZRLj72f653feS5u/WRVdxRzfJLfuQakm1SvgQjHn8C1Um6f
OFdHnDD9E4vs6rfX6enPsJIax1O1JDtyE/oXROhFfLWmjq5h14d6RxyDzbcOMYZbmInLh8JtfSIX
ZD/6MXDpEpb49xki+rcBj/Y7AAuspyO3Akk7/a5AUP67zuso2MRC+ffTUoxnNTUuBish1SlDvOBf
bLJAaK9a4tfzthhPHAbyRFuluw2jkhaeQQe7rjDWmTFpwCYKTZ/9EJgETk41MwGIbHwNRTBfJPKN
beg58WXJEPync6kesrjz9yjFRzJp6jUpd8EsA4dFSAIPqMrW1yx3Qpc9VuMSck4e3H0EAv+Eliz/
4aMoQqIfl488QVgZiDmnqFTZYH5aEQOtilhFsfWeijvQKKG/LRmjwEu5EWI3KZ3uYYqJa9u3qs4e
V+ateB66gd2qRNK1CTDmYTvsk/qVcMXsD8tsDjtvomPLatcttoyUO7HVdXZDAWSjhTpQBnvq2uZm
JxTDri/hW/UVAe4ut/K2mPIEa4itNkUUmW9g+ipEz0ZjqF3Ts9dWLMe85ENGDLeA1WE82uIybuV+
Laz+WKz3J8L59NCZ6V3h1eJV2EISYaJ1x/50eZy7rJy35PrkL+1o5U7pCF4rU0/cwQmyxZH8JGbn
jnnLliD6sVS2vfPQWDwxTOXGX20P615qdzfLnnsjTlHbwzrMV4BqALOpr3yAqsoNCEedHHtQYRe2
u7h2++yzFoNzYfG2jSbd6S1Gfn2Ed0BuI8ADswtg+pErS3eMp1q+AmOr75CSgHxw3UjB6iqCk881
Y11No/8UmAUWfydte79imDnTIFdf2DjUOzjQ5Mc4TcaiPgFJuQ1sHF8L7CvfZ1D7Gtd41r5jIQLR
uhbLt7jrfeyZLJkKBvQf8HctE92RV2reagYWonTzjFQwBlkbCDJX8pUw0jZ+mB5S19c7i6XbweZ9
kk0HtPumEdr+I7MewYEl0InViZmLwkvx91x2tWxlrqnZ0qS9FDlDqcGHd1DhDv0PYQ1/F+eg7YiE
f4vRQ5KAmjgUNznT/5LIaM5Lt+lgmAxFz0kdEdp2XRMz/bTSZ9/m1uqxsD6V5b+X5vxdJfXXx0oE
JWi/XI/KTf7Lxza4KyQWFRbajaMiAOPY1XYVM2+OVGgnmAyaKfoPn+m5N73P/+iB+FTyT8LIB5km
XFcF8b8obvQQxmNdsX0ep+A2zSyAWJ6JTiS7EwkRsCVQeuZthnICX5maGjVERJZ0xiBtM5UhCt9s
Cd3PpRrA0aGJd2leFRSHD+mPZO6EDhNzEiTiopWfrJupoTv4un9qOM8AM6cImYp0AYhflwJagwIc
JA9GEs/Kmxmh70kSs/xcMNZwtn21iofJ68x7RJdrt/VIWYsJJfTQAUHaG7Ei1viJxwKR7L60QFF3
3ihZzxU0Rv0nnLCbhMRB978JeegYlcWu9xbnhg0q2QbO2U1Qn7JVsj2gynCC/0n+2wvS0YpHi17h
084Yy2BRRsxgKa0OwqG43PZpIIIdxnYyrpj/QXhA6ES8k85cT54jMCvZbhma5RxWLj3bLCXTD1Q+
3cUrw569Cf31B4GSfbPrZOv8rhtg/7j7Z6WObKzyb2HV+PIIBjUa90HiLT+raM7draNn02PwJsxr
X2A68jZ9toa7sWMSTRfZzhwBTMcc8qyE6c9VPXZwwOOSwXGstL7G/03dmTRHjlzZ+q/Ieg+ZwzGb
vX6LAGImIziTmRsYk5nEPAOO4df3hypZqzJfPVVr2QuVpMoqMoAA3K/fe853loxtxkW/DTHfbVG8
RE41Y4yovZbzmAbiKCo6FHOVbRjFNrX7QdFsAGqH0TLzWL7RzVibOQfuYpKo4u2aaV6OmPDEtP/t
5fi3gnae/jQY+acI+v9ZUP3+R3V5L350/wsylj2Ugf//iOV9+6N8/zmOcv0XfpehajayUeSd+Pl/
W1V+U5T+Q4fKH3FSQggqHekIlh1EoP/Qoeq/5c4jRLfWhcE1HZbHDopn/J//oet/91zPIKlSIOKk
S2v9OzrUX7R+NLBYWj26mEj9pGTf/XmZnT0dJ6yDT9xI2Ys7E9aPpqvuYE298xfLnFw1rf9c5bBd
8LvQvEqLixb8r19+l16hvp9+cz9bnnabD4oaKDTtwOvmrzKLOzQNOQ3VSe4AydR3xE7mQRlxrHLn
CTIe+RU+0In9OOD/ghpKHVIs3Y5eKYFxBdG3qkqDOmuBoCOxDko3Y7yxmGSf5DUOqLjG6gbo7rbM
e+MvhK5/cmWmba+B2OglXWmuQsU/bFYO2C2P+HlYSZS1u97AX6pPXbWVVgtdSjPNTT54NpM0hoh/
eNT+RKz5887x2z3lN7uOtT5iNn3wn38z42fVkwkEih7K2ZYwlzLgeDz/hST0z746i2XS4RkxbUv8
KpVNlE3YDRIxRqwq/Q6Az7ptLVFvsyEeAuGVCAfx1nAMSF1Y6kA5ww8mYNGXuV5emzEllVPPNPvR
0VaVE6oUuF89vbK8Mj7j0U3uJ2/BZqWbI+DaBEmbR7E9pOfJXQEi7YT/znFXFSBr4FnrMSNkQHmS
36/y31re/mdr11X9aGlk/vjb7Xvd/W03kEbbk8v+v2ApQ/39hwdsDa7/R4ruuhb/5388xe9JTrju
HzX1v/0rv69muiAx3qCBLgwhESz8U1TvOX+HRGBLoK78QyZr1n+vZVL8fZXM0+Z0SPyyUKD/91rG
T9OZjRDxjgibYgv5/v/9Pz8Jlbtf/v/fyqG4qxLY7ayEa5n0zwUGKf+6wngm3WJhcJjjp/30Gooa
C98yYUVFpjzfwa0cbjUrc+nwD5Og8VQbWrTvLZwZPuG8E+4hk67P3kwMiq4I+6ERjG3vtsEfbuGf
vKO/yJT5WOCUVn25SS1Lz2Mtdf+wOlhZHVO2xHysYgjDMyLfRQ/oZGqAb+YivqkxtN1qcZggPWmM
7K6UYmz+opz+eZ3nxrPoUllaumNJ2C2/rhP4xoDCAlvdA/4x7H2ELA2UsJ3TGSVnjMv/15esrzHX
f/wqHIvVEBWHYfENS91cV8w/XHPmebMsm9jZk+XWDVvlGG+ZnPQ4QMwpvoIxHK85FCum8iMSf6DH
TFf6YWrzw198kNVi8MsHWa0PLg+ma69q8Z8/SJ0hHZ+lsPY5hqwhSJ1J3plijr6HfahfyF42SbSh
Dc/oi4Ser0Kry0eU+JG2ZRJHF5z8joggihSX6188FuvT+NMns6WBLQXnFiYA3RG/2A+ixrTIDsnI
ynS9EYxSHFOGt2lL4/9f34Nfnz/6+xYeB7oElOx0LX55LXSvNGyzbiDe5vzCbdQIU9/1MP5e6aRb
n5IB22ZIewAouC84a+GSovv1rz/DL+cq9iZcAsKhoNGpXThh/fw1yMZLOL2Ual8tLikiqYawhhH5
LIOxaUFLI52Uf3F/19fq5/vLogNVQ6xuF05Yv9zf0YpbOcTwK5Mur7+kY15Ar3amjBN8ZVpn/sPp
0Y2Ndvr6714rK5nNNypduGvur+/7nBRLvcyMxo0eD/FGQy08+Gx/FCBGHpLrGiXhov7iS/5/r5Yv
VxqWRawaK7H45TlfTbfmaIh237gj8YZeq6PyVtn4vfTa+ru0q8ZvMuaPf+Eq+rnyYV2xLQcOteQq
+W9v9Uv98T2n7tF14PP9PppNdIJhMbSftOSneI+5Ihn2TldjZp2HyC13DP+kvf/X91r+enjGjsUI
lRsu12oZtd5aRf/xI8SgZVjxMMbOZaIT89C/rWKbk6EqcRv31lMNnsxZACoaCREbE2j4kxuvKPNo
tib0ZeSdAInEGp1Oxj0hWd0x6nXvgPsgR+OW6dd2lvUeW+pH4aTR1oD9d4gZmW0lPWQ/DBn1Wi35
TVoWV9donsN2E8+FdSJJC2ACQc0N4lU0T1gjaswdsA+098UDRrC22YhTaz5lU0k0Gsu5nAznCBti
xv2owBNlUXIopiw8d67GMKkvizf0BvFRTsZnQ6P2xjFWJRcja7j1qfuYCRvGL0Craz5x4SKK7yKD
1i/v4zFxI++UdAraI7SA8itnxzd8DGbQRTaa4bps/XK0yyaQnWDQZqhzhUDp4IVDiY6rQLfljsSB
+U4mcYsDdnxUUwqHVHKyDiRUjTdmZO2WpvcS5NaQ7AjhKpudtqgyeSx7YmVIUsY4giFfWavyhIGw
1/pj2TPc31UIBrC7e2XFAqTMUfdQV7uLt5vdhgHhJnezfPSQ69frVp3yZqXEepRJnfpJSSiTuUW5
aXp3rtbOc80MzI17l89BHCI2lmbh41gSEs4UNvWXjJ9Y3whz5NRBknbqchpxNLQi6JGicrmrkIIj
ZK/oWrzO3ciyTET9Or81AZx3haLVgU+Lv44YRJJ7EzUkzY9SRtNzTiSRfUpis8p2CdW5zq1B2slg
yqiUg2RNLPTz+aXIRf3GLVMj+H1HnnQwZXurHYX5CT6UH4t+0lQPIeAbHfnoVH+JEKBjOxgcE0uF
XoBzOlskqLKnRt2a1hGmQg84aPCpgRPzeTtZ8tdWpNCCYjq16Fl4hsjqKVw+nleOgg/W4BiZaA5F
bVlcoK2jX3YhTaTIEJIUJKo9OeVp0htlfjHsAplXKI1uXqv0ihRDto0bc27pptatZrkXsxr40fgI
RLVrWkF/o2PUBK5aKJ5lUbTufJO3XY06OXP1I53WBioi7xs3inKhop1f3pSlGEgFSnEFORPqPw43
zLqOlp7mDzrhqHngeZrl3BRgisLdaJE7c9UJetEeIy/Mk3vCtgFwzm1WlB+Jpv9YknQGyuot5ndd
JZN3O2VWfa1tS2KTRqkVbmwyuLzAhSZrb2ZrFh+a0QsyD+ooaMwu/uw77tXGrkHUwQk0yb0TiAit
B/xlJczgaHYJxMpchYAd2TLclgpuKH4MeMeFZCg65doW8mkLdrSx1vUICHb3jhm7Fme9ah1iQIWY
nsgQRKgygVdFE8lM0Mee7OqBklXq3KGgJoHELhDuT5UCb5B7+gKZLiUKLOjIoyEyChGfP6SoE3dW
7rWIWt0FMzyZRTa4gDRcbWq9R/I5yK0Ei1BfW259CAtl3hmibJho0qKCwuOJ+etSrdGsQ9YQWIYH
nC2sNga2rTSxpF+bowCWChiEFd3qBRr2sUu8fVkQ1IjS1HLCc+QshoXWHQ19wLspt61T5M2+cp3O
CoB74IpYFnapostuy95hdge8lDRpjgs7nZHeQ+YJbedZVXlFcGOfFNaD1O8tvfgkRiz2G4+piOyY
BS4kurmM+5b4u6Kfoj8Tm+ulATcN0n+UaMoXdCwxj/REQlV2HV1DkpKMoEsTAgEHF5k8Lrucrz6n
Zw6oKPSAM+EcY65qWt/mEd53Jwnd2nlLMW/1ITSvE2z8M1ZatH9WcnRq2V5o8GGcqdfoMalF2qE2
Jxiz2RQ624L59/NAxxsto1zu2Ue7g2uO6b5UfbNTc8PQUKADgqlO9HwplpTAmVI7kUBU+hhIq53K
x/HYESb7LYln4mcYpZ1Tt4xuwQS/Ch1BMtkqLTFNRkkMncVUd78U9fioCtyM4cy5yY/LUPR7QO30
mROsH5qeUvl1FEYTS3OjK7/XVHlk7cswvY82uS9uL8wfAwcWkEW2854Z8lV0trqY9dIcY2txkUhH
3krcdbcLPd0GzKvZa+/5mtqod/14xrhWgbefvcjc5ZHhhZfE1FxIoA1TmQg6uU5uGYii0Gy3wM7t
4WxEEOfjPMvvSBxjkl6kqffWFlUXn5Yqj0q/m3mz/NKL0ptxBJByC7bH+5g7a/iBDrzdumGUdIAN
GLjWkJZ2YVNmgA/BfPGNk+/E3Gw+FpXe2b6hKQLVExedXFgBlRwh0RzYI/Qb5vun0BOEEseuSC/J
pPorsJNkI6qFXUul1h33EJxXAXN/6HI26jQpH5HHFdtFDPZpXsVqhkUY6saLuXqktmBFPSfX71C8
Vz9G5Eigyps4Q4WA63HLyK6QtKgQLQDfKB4TsGi7Manj2yRq+qM0sXFKmXnUET0MBqTQN16GFmPL
MoVENzOJ4muA6vmriGLT0mm7Zu3AKM4bdA2wEDnG2Kln00+GuH7OCN04RHBM6EsjxWklHJNt2Jnx
ixiFzTBoIsi4wRRgddQJIIsBBnbfx6Ueg4W38yr6dLoqV96TCJdAlyrH/VRMFoJNsvxEwcicamcp
tygNy0sy69rRMUsy4MdCfFAMdmQwVTIYwAzCOsGpsmlnZVyxuZxipytPOvx6dhrCZnt3oD0eOQye
caJWBiJnlb2YMyAa5slxdcHLk13HCjoNBuUI60RkdaQ9zjFjz9nMG4kmKAk8so2PU2loG+BLDElW
T4oqB7XriTeGCEtetsqucE/0VxO3ASzn6YlQoGe0w0+9a+PQVYxCEPGQ6dmhXL0sM8EJYmpgOYvw
heP7Z6q8batH350R8YEDTgtiXnZoWRi3iTvfTiBjIMhXnHtQnphm9EyqBD7epeZ9dZdnuxmuMMvR
1TaCF7KtLymQ8NtuWuXu7XRANpPfSnt4MvEi7yIICvj+CHqZUWDoEzgvOQ75JwIB/JRTukURG28L
cIZ+iNl84yAJ3pqaQ5KRTe5IXJOH5ZS2b6YtDPrOHnep1wimvEv6Atf/sx/c5Njm+RfNsrRTXw6o
EgqKLYf+qlLxay7Kd68x5SbxhOETENMFsFDGF+IqvrEE37Kq3xXII4LUBcA2eIPmJx4ycKlKojaN
/Ec8q9ckB9WPgBhaWdvdLmncbDOJmjhGnUYKHNji2CJbh6Qy2jPRvm2ZlLAOJQfkfx81emrfps2A
hlXPAjzZgNadNNzwnYDPQdFmdLjO+jj29jZFECFkXXSZOKIcKoGXm3CXx2IA+Kcl3mGs9IvSBOaA
mhLV1OriABh43sCLz354OMA3lJXuhj5GxfJsLm9ZJ4CEqc65nehbHEAgoNYNa8BkSKDD3KL3XCC3
Z018xrgSbkmp8HZuNue0S5WL4zPypmeiHCrAqznMbs0OSUTPUx+fEYZ5vSDVoXfeYcRYwZISs5DV
6HxHiVWrcj5w9t0xQn+0ZgKUKndI+fKRZHpp+BJD3ltnQu1mqiz7zhnX2AOxE7WDZhG60iYpOwKs
NJAP9NWRHUe1dmQAe5opSg5IbLOjZunmpuvtZ4i9B0UGEhKBBhRZvPQSPZjwgmpgiJfhJTwyvb44
owiBLc1UtAv6U2BocuKgU8/QEXGYHIzFuTLDelSzEV7kopZT3fSmP1CMQqNT6XYaUFO1tvWi1+n8
XRlje9RaYTwgS8kfxj4DSpzG+o5uSraDfBc9xU1ZPpZwWYDeSQMKf9p+JHgH0RsJG+BspBZmn4ZA
IwrytzDLb2AWW3KluF/vRWm/FOws10kQ0qrLAmITVCKCsaYIBB4hrGIhqHZYCWhI8UkDQQvab5o2
epstB8wnKCaAQoTqpIjxAtsGvRyPsUBFruD4yfZNjrlxKQvsll2PJ9+KQfCW8N+KqkhfHSWY64Lo
JBYP19uFFlB5LXUQ3Y1mXLKmjHxUt64bEA9uH6eRQSoBcW5FICh1v0DKz6Ol3+NsCuCeD1cyUFss
ktknJHlsNe12jDNKAMNx8ivHZnBeDKBRVScNWN8mMsi3m2JyCRvStYkJyOIQN0RUYi4A1FP5QzfI
pzjpbs2xaHZdXc0n4pcTvyeJChmT1577OLIvk/DMMybA7hEeJ9tRvazSZVg3xSlGgvPNhAQV9IOH
54Pe2YSqsSy7bbi0zjGNaIP6FXN2OHIzxNkeI3LgjSrC5BFzessX4lR8E2ReyUPsmXvIl+ZBTVPx
NScIhRRu9pMQeyTsqaCFwD/Qt9W6/gS/xWp2ZSPkrcj78KRl7ciDmBjJvbJGh7LXJPQii4fqSYki
JWNrNlRDlDDyoGKKHY7AAAOsvawn606rSY5wjDg7UD22mM/xB5i4vt3yGg5TfZeJiZjDOca4Aj91
ITULYdoUEFbVBAPugXY3K/tlzDNqzLSOupNo7eZtxuwKaZr8lR0Q/9LY5zQqLD80aijEPdxQMOGd
OxI5Pkk4Cm098tvceYd2HwU9QiDnZo5F9O6SFvjuDdOAG9f1tg2mblLs8DSxfi3nUNnuTQiv9EhZ
xy3I8KomlOmf/ZyaQYi1Aaw0HiAOgpzZ5lkf0f9bi3Zskxb3Iq9YmnIlYtzV8AJ+WMy/T3JKii9u
1H6vO6d757LcIyUVVEA3Kjxfb+3D+qjykLudOKxwBDLaM3HtkX7fFcCSb8C1Om8ugfDs7Gw9V4qX
+MjR3LwdM0vySTVt79BHv28ZRGUbAsdYJ7OSoNQdEv2+RnXVsWG2IEYOsab3RkAsXP6CuXHaVXJK
vywCXCj7MnaQaDGtDQ0feZdKd7m1Se/ZVIidnvXCgNw4zLn1VqWdfkPgQhWotB4etMkdv2fzUL9z
irya9LXum65Uh9LuZaBQ3nCH9VrxCJpPpCSlj7o0l5M7GNZzhjDmCckPSQ9DBua1J+KaZuvk19TY
207I4tGrJnFKYw7cIG7XFI0O1LjhoskHvgUkY2vJDhUjEuNlXyuZHMGDWScVC5SorVhlcAt1px3G
HFA481vGxlnKmlDUKQJOMnoOO2thbRYSAkblPiSydmnV6BJOxVxzbvHusGtA8DAqOp8mYfI90nr6
nxB86Uc6j9PK8eLE3nwj+4dDLhh9m3xlNd5bGg7TgjWERD6guH0LEbIgMcbl4IoiElDdfkJhuLMB
K8ORnxeCqBaqBJQyMbmlfUk+i5TiqbEsTP1Lo4DJObjTPaMLv6Nk665h7ZgnWJHf+lZ3mPXZuN+N
ojC2mGNmcrdBlKvUBtrv2fMaj9BKbsT8WyL9S93Vh35AGwpdf697Vn4oewgLRowfCDrOFoTe3ciC
e4EWuxcmhEEN8/SU35FY5I/RYKLa7r/O1TL4BgnkZzq3Y4PEDODfZPFtpXXe+dUI+3mVHc++S3LQ
M6SNQ9qI8FuHtpP7kupPKja3KW4Thp86NsHKFVG+b5IpGSlDZqe7tDjJxw00KHAC0GZyzu921/cc
RTs4FGaeaVBAiIHRCWblSQiqhY75XdJRciOz7z0UhRFKqACJR+/tGGIBnoFBpqujOVFCXONKdISi
GJlTnJcYoegReKL7GfWxGk/VMMHDJBpgoxNwuvFIU1taoCnw0M6DhbFsTLLXsVyjHTXrUHgILiez
O5uA6zJ9iQmMSxoyloPBKG5ielbQN07TpAV1Mu0Sy3nRoCRmy/jWLco+m+vQPcNTe4NVe+yI+o7I
glBgxBO9uJID8sbAAyJOMjs3KYAP3xB9HIQeR2I39bZOPP+Ye+/WkOGZR/8FlsseH+wNLNU1/raE
Qd5VlR9bBQX09BAS8wazmbgO2T4aBbQ7JhvvMN4bDir2XYFN0gdp9Ngt3lGPU6yStadRBOUOJU5o
A8CwAWSz/VOn55e4sL9VtbtPJ+Q4sWemYCTSh6bRnnprYMXKgAEUN7JDwxOCVn1t4vnoZFHod3py
Kkjunck1odMSDzfgN3YckBizpTopUn1e+HiuSdTu2NFQWZ8hyY9b0RqEpgwteHV2lo2IQklZMb9p
IGQ2yDHqHRjECQQ0ouDx5NXjBzkn9YZkihTzqI4icmWxYjdu7VNq0f8z8ZV7pHkGoeCGrnZax6GO
rvXXLvUeozqSexlG8gUuhW/SGL5Vi9U/DJWWnhXUAT8pWFtKqErvdQEVAYS/qxG8loJUgIZM9MJW
xeW0nGmepK80t6v5U88E3OM5TMOPCiNqFFCsdvFl7DhrbLIBfgFi4nIinrLyuOMzmyFOHKeIvqda
jcXUMatquDPLxOnfc2NI4UqVS67hNzbpVmwU6Sz9XmtBQ54iSwd+0aecijZNIcJqK6i46yP6q+e2
IyYz1u50cnFo4/tEMekHnAkEqo7Q99nl+OyW+xTXykZd7Tg7LPD1G8WPixRyfKFEzHZdS6dRVc6D
o2n07EzR3uZadxOryLqzccQD6lp6RW6J1SBfQRhrgWsCf9+Sd72bJlP3toMcxSstXN446ZGrq4ex
nR4i/Pc3qWXmxwZtTEujJkof4Dqt1xfLrxG3skbm7jEOtSFUPViqw6UxRqZ3kqLTiGbIQAaJOM1j
FhyqzS6nJ4ERMoGNUNivPea7+TxkYSxPqAnNZ0AlP2g6kwbpTM4prEkJ8XMlJNGrZG6U25oDPeck
J6KXK8Y3V9TZZmIxfHAM4MLYXOpjjWWQ74iMU9oz6QX/gXpwynYgzKixdp0F9hsJ+McMdBlZnRZ/
CVnvmSpqGpEnQ9biMawFrWkA1+5eFF5ErE1/aogRob2LNZvHGJccGJ+quBCgZ2xGK7V4EVRxGIYu
+8Joedk7A95PlLZloHd5FeSq+sL6OJ00zkiHgh1rowEzQXtDjvqNxKZnY59iwDAwJbuW+K/8NtH1
kxfrtBTIVCiDQs0JZPsBx29hWEccS4KOUwQxnawp+7mk/f3SDGW6q92w2bYxha+eFxQdLvDbRqeJ
CdSKDbDKgVWQmRSoBPo3euLO5QGNCWRhhwukQS4sDiT6FjX2sg0A+BK0uowIhEI6q28iA12Shrbm
xgpV8WVKluGxaab3ZgLDqkWhdT+AAqcCmqOnaUxin0fsgaTW/MZYSoJ38yLVN17dE6qNymLfTYXx
HUZDfjJiAsYU3XdSzPlTgetkN06eOuUiKXek0kSfnY2Iqi6r+p0A6QWgjppusMx+KBqg9yH4WqAF
Z+L+qMA84EI0U70hfjBZpHeCYQhYL0b1bsFZKbN7YWzmSgKx0KmR9QD+xUukNyTTIw42tmlvzfuc
vfQio8V56RF3bFRD1DTM8oGumJsSzEAnnqtOCMKl9zFT9tC68KDK5NkPKAH6NrHs+Gh24xMYGHGo
7da+TzRv3st+8b6PYdW8YgfRzmC2Qly3EIALRG90JGia1rVDeLRGWXh2WsP+ptnRdO9kBHZGoZY8
M1mwdrGq+D6qqvfdGHdan0jUWsnQPnirG4wN0PxsZeNuMT7OftpZZmBAtj1SHrlBQanyYi2qvgzW
gi2vzic/9ipzHyuVBH1tr0OGPntubESwBPmot1gZy155sGmNwhyBcMTFrdPE6ibDWPYw5w3Odki+
Q0/qleWkWGmMFMQ4Bd7X0ijSK9/2+ODajfE0dsBN+RNXPSsGOavdW2rOpXWxrzUwjbczkyiggooD
Oo5CQhMnc+HkYcjqA24Xx+W2zksoKxaAejuBJ+wPHJQDM8UI4FSG9Dbkf7Tgpg3VfQgGR6vgNbQv
0Cgm+jQ1vuPJ0PLXUnrJhS2qpC8fFx9zIyVKdZjuD7UCDIuGvgbiVaYTst/BqtPjoGiZMs5DtDaP
PcHLTcX4TYXXnP7wNpTUSpberXFrdjX4jpskX5TEE3jWmggy2sjsBE5Sbma7fGrs+zqb8OYbTkMX
EptHwnUXx7GJ7LO96gMzPDElb5ILqH/Wo2e2KS3AGYYjxmD2OmMHeGGiMT/onVlibPfYqwq3f06r
Eaq/PWi3lmEiuLUHS5IwNbg7QxrwKzEbspvO32Y5c0LGdsK77i03dT1OG2Ocjb2VEwhjEH3k6zWC
fzmakI3I/iAmk6yPLKeOcuGj03hkYlrWg/7YcdN9MIrOlV6yuXVS1UOw8JKD6WHKNi3CSyIRalve
YFIY2uJ1ctPkQ/CUJ/5c0SCLR+LOc+WAigFgcCzCNZ+38kAjKHsLBFodGNLRYCxDgxIxGg50a8hp
pCDyOVXTFQUEv0u03PVTPVVvdVsOt3ZiihMRBNOehgLwKY5PAZm82SHxOMMtZcYZLnJocKnQvUcJ
tfimo5IbJgfxLWRQJ8hDNb92gHz2k2t3awvVrd4cZSPWtIYP6ioYwIldvaVW1+lMe/urWy/6heOl
9ZnG4BbLxLYCV096wI6Sh9Ae3PdBr+BJz8NLOjrOFicydouRJ2GPc5o0WtN9yl1BK9YtvhiFo++g
aBT7ZLa/M8gqYdBzcJ88G1z+GlLE6QhZGLxi0yrXMVPj7nHFDW9DF3GeZDB8ziVl8dKz4TDdS59i
Y1oJATldswJa1CeMNBCZWDv3XWJhjEjXyB9rGiuOJnq5Q/9BgLdbSZ9ypx2ORBqlzwRDNJjL9CLi
mGk3B70PIekMiGk2c9yrhotIu61Z06De6rHF8GOp2zz0VVaWxyEs6q9T3xW0cRBqJFuQercKZhtI
4qkYyQCk1XZTDAuqiGkcedP0+K0wh+7Yd5hkmQtEALsLYj4NjCL3Fo2fo6i7/qXOBi5SLmMPPdNx
CGBiAGBvCtj8ApM1h/zPNI3c6OANrhXtR7eGjAc1SZlrR8v0e1WN54E89XPvRtN34tE8Gk9NZiDD
N0XlQwiAyB8NMLTAYXwKEc3PVWzhAxwsGADhmm7DkmseE40vZdOQ1/DWI4oLt32TR+94AWmiV5G8
lqYj7mOjCLdtTy7jebYzsoCjennw7HEhudHh/m/0OrZ5LXDPrmB3hwW2YxIPfouXxQDAccCO5b3Z
OJ0/MnOst5Lp+Ibh/3vsxLgndXrRcxSnd46VEhRl2GzdMiL7DT0/bqpUm05j6+J5rRKr2QOYkoSL
Zt5zaaZh5TuaYX0pdaBJcV904xkrGYEL1WKeCcbgRBQXzjcDD+eBfBzrMJF5znFeDf3tyAqTbQh6
G86yaeVBRIxa+zxiSGE0scbXU9mvTtMJn2JiJLEp70IY707/ZBiZdieyKd+3MoLzMJdFD/EXQ+gK
4OqDhXsXQworB92P11bQhL3gAPJW0Vx1ib1dSMPwMbYPxyhHFUAbL/fOravH0NZGnawQSq3XJA3d
mmGKU1zLLlqjUOY48+1sbiNwxlWZ8GZ741mvSxIbsEiTl07Xk87l3k3onOxh8hb40pnqGtsl0wyY
YiTMvDjpWlVF67SPc41zAMlD69XGn0SdrnW+cCVfmz3b8KQiRTAs4p3FzXzBoHNPFMBVxMm8zUk9
CMLIzXFqkBJJj6R+dF2PChdqLVberince+xwQ3ShA6adO0dvFQ1Xy3gcxijZy6IgKjNMxOAPxUBI
SJjSJkV+He9oQ05B1XFiY62JamfDjuwtV/QBvOhJvyYQuCRt6+xFza5OhFVSe/TTs0ocQ3GwgYXD
mKJJYCsYYHAAkxAOh4K8PMElR+deFLNcMZPeo1JM1mLSQsxNS8ycGWALLIh6z/Hdia4ymLM3DEUi
WR2r0rRJ14xLV39Qgxy+aWWb3KeTTRAMJ0NnLQJ7B5cI9tJrlVAPdVm1bPEFgZcECcqgvA1LOfpz
QxIQ9QC4iHRB0JVKhgXT1C0PWtFNB9vTJpIiAcnFvprLEfGNgDGYzvZRcnAad7kBpyOtjCZAK8Rb
lqcaIR+D0Uec0Yfk0imkAqJJwn2X9VxXJvJb3elf8XhaXwpvsuPN7IwcwzTA+JQqyzn2ikj4UGEx
1ZDQgPsx8cqeN4GuSWQs8m3RgfGTP3xLksdC15DHJxut5NJwouEkyl5C00M5zZZRCqwtJC6kEdvG
g10Qp1VyLS9OaOe7jNHADtkAmpNKn+8LscS7ZTS+F4nd0/vtY+ZK5DhD4cFNx9NpxO5j6urhYcJg
uIFZQWL30u+avv1wJqifKHBIGJyT55pi9z41GMkJ3RgepOkyq48zmBaIeBot2S9RPs4nDryMKjSg
1NOpiJgibTkH0OHbqLyfEA3aykSD0ZYUBQeoxwiUckzfIXulSvQgaZxwfIDzw9+x3MYxj0NZaeMz
9uA5w2+5/p0Cd7l50DtCCZ+hUjTqzkRNjTFsotykf0iAEyockfGjNUXkCVCSZFUuZpPXbplm2T90
EFisGWGo0DAtAGfNY71qovSkSavTbPE+bqbMQw0lZlblzYChZPrKu2003zTQEtmOTMr6iyszuMKx
hofrWeNl6S4a46HJH7uyts41Hm57vxiAZs+/60lyL3XMQzdQEQTO1KDGUAJGZeHrVlpiA2CgRUhf
knFwfNDJVaDyLEO3x7y2ipHEZKtyX0SEkvvOKs/blvrq5CscreUr8KZ5OGoMlpsrgfaDvIaas+JN
hlTWXwYAQEe36bkNyJMEPWh3jT5qF7l2xiN8CMyLxCZkNnQz9pb1UVGQ0/PQYQpFhsYqGnk9XBrd
uRhjDZu2rvth2y5QZEG1GPISDq14gG0Di8024vHIIaGE5+w00Yee9+MTp8nbnqkKg6AhS8dt2wK4
8r145eniF36rE+k9dGOfXBIYQkFI2fJUJVV2NC0qXEVk9kXvJuzTMeW1Wyf5j3oNeqGGJbV+AwyI
wXakQxxXRMegBjDfx8HKvlVUts9DkXBE76SzHj1LxiPMxRbz25jK9C5UYX6Fch9R8s0Qt1M5XmxV
kK7o9tNrNJa7OnT1YVOZvB4bhp/loRm0h7iCga3ZjPsdPW2OnHdARqDMrl+krr/1cEX9xJyaG0hc
5omoQOPa4xHetrNOZyht3/AehHtHFe7TaCgz0ByVPc3jaL8w7JawghoTRYpTHxKqyq8DzoZtblO5
EDVlVQErZ3cjexcNk7TJmU606hYAAIDeynvAFEkiEQErgTv17Rc6tO8YMotz81/kfdly5DiS7a/0
D7CNBBeQj5dbBKkIKbQvLzQpJXHfd379HKpqeiKQUsYU3sbuQ1t1ZVqBCADucLj7OSfN0l0Gy36O
8uhaR2S3Q4vqUxuES+goiPGsdiGZrYDzwxwntMdpcUntBXQOaBFbs9egJ9WyBDyoaNF21SEju4Tk
jRWJRivaQilMu6+O2H+EYvn/EaQHzC4xcIejBRhwAwAPdLRI/4zauyybzzJL/+W1LN7l24H+xr9o
9N9Qk0CnMaITWUW9+b9FJaT1byR0rKqKqgNtvf7N31g+vL7xHwGnC4gWOh9QdkYD/t9gPrAWQIxC
Az7BMFSDSpr+TwAwp032OhifvkbCewooG+RumU5okGGjpyyoo8fen3H1mu3T4h+t0eGv7vkTiM0p
ruP3TzBIt06SUaNZ8Albvw9fh6fsCj2PqHjZYC//86dOESu/fUlnGtozSpEM1fGl0mm2h3N96wxA
5e/hDQJojgo6XuC9T7vGwwLyBAqq9o8j0oNmf7k8Bq54V13GZwB65BR98fuHGPSFArx2UpEpekR2
RkZHzmJSt0He7i1yPYjT+mAt8NE2cgA2xey92W4uQSgbmZqtu6mn2cA1GsiVn4FjMBoPv89qXf0j
fE6WTKG2ZHP02OhbCD2nW7f8QOba7RyQwbxOD8MLrjnUov68p9J6Av8Hk/H7ZxkYSASyBaVG3u9R
9MFwejd5yw41NuGxvR8uJB8MOId2sNBhVfg+vTvz7e8OFNWBBQFLMYAC8oqgOPrJkLtONCXpokfp
F+iD9MYsX5DtekZyV7lDMK9coWObOOpopm9//vIpNOOvH338YcYsDdKQRkQJ4nGcHTRmoAVnefhV
bv/8EQb89vtXGMts5SGikDuOHkFChsd99YwnPLprUTPDB5EEROgbC9YgnzFTeUV4sFsKgLNCwNMA
IMjXvI6WFQljtKFKRvSIxsemaDs3DOfFGfHYAr0F8ocrKsWSqXYNPdYMhNWeLALakDdad0FBFGP1
MUAEeMk1logIcZ9JCkQi09ROJ3qbCM0LeCkf0hyihXmAiBIVr01BhM8S3Upb6JGhf3QQ0NwvEzst
2scFQi6OtKBt+8zqrlb6p1/JuIsCVGLzJJLokWyEq+4Q7qcblPgvQ3N4mN+kZ6DzL858cR3xT19k
/Aa63+dhIEv0KN8qOvhJTMFUnNwJTf0KFFL6k07O7eS538j4hGDOmqGppeixdvLXehs4s271zuRm
O9ECWbdoOMNhMTM7dyYT3Cxow29DMI8gGbXFcwCaZuM22iDxtc02+Pf0SrDJRXDGcX3nQMAJomvI
fgBJ+qU4dHTaFnAXRUWHOTa75cK4zO3kHHjru0tUByRPUkVVhFLSet6PvjB3ZS2D6SR+zM3Z0jbQ
AdinN+VN847gfzHRGuD8GtE8da8/421qz1fdI7RcBSd+AT9yv+90V/PmA7lF46NZWfMjYnIHzBaQ
saCe4Eq30wEErtQMPhLLeEaOG7p1aKRzrkW7PvTv6QFEeuZ4gTYeE9mR8PCK1/QZJyx/5wiPfyFz
ljO8blBwF6JH1QSDhjfYxRW6Yt3awlMQbbvOeAMeotSPbnUPSZnZXazAJHbuKm9gkLGiF7x38M/6
NnJ607D7M9OTvrswj6fHHPx5BjUvSIKiR0g27GZ/jbAf0m2/GbYddN9S9KRvJl/yxR3e4AdjByzG
ny1P/c4OjifA2EExVCMKETgBYJbbKX70nNmgBLOai/GQWnd0m9jThW6n1mPjt7ZhrYei9mur89t9
5DYX03Xxdnj9NV1nTuxmVmI99dZgy8+QXTFs8Hol+/KR3LQXo2hWe+RJz5gx+c4hIwuvIQ4F3hcv
+NMDHJEUWqckih87u7MLryG2toGyrivZhZu41IFPrhztFqogV/F7Z3X3of355xVk9K3+uot0hLWg
AkSkjKmcToFEoTDrWhI/xg/kgXwIN8o7EjudX+Qg3bQhx4oWgzE/88OlFdDJeszjrzLBBbp7U1DF
5PEjCrdX6lYwD+2u20T+eHHOhM5+ioklmopWRiDgU+klqpn5Hh4hcCFF6wSXcJzlGadHvj2RR+vJ
RBC1bJQpRUr1UdkE/mQDwXUZWJ097SYbDulyehOc+Vn0WhvhowmYyG1qUzt+PLOr3xrm0SyYCIPO
0BGhOX40jHIzbqrtssneoqvozbgMfdWRnWoPXtdkH1yK8J2bP3+drF7pt91VqQQAPd52gLqenqkC
hW/IgWMNegcAQzu5Aq/mBXp0bDSWW9Xn+IyuSzswKx/pdxvMOXu08YZnjthfymy/zUITof9LV9oC
lXmVzL0RVqWCNXjy3nIzNp9u928PLpKNZmHjxLUWYJPmm7d/o+YFJGNNyc4th5iOv0EFwjx4ipVb
V8QSrdzPzSdt89KaiZtv7uBDIvfGSa3tLrLd1AR/ue0dHAW/bzDfHkL3NjevAg+3sOVeWIXV2JCk
MPchPtGaL9d76l6Um5fr1Lxa8N+qpou2I1vZiOb1ZGe7yd1fDfbooN/DtjLT2sz24cM9PN/8cmZg
DkziLG5s7q9ESzXRqmReDLbmX+0V5+UOOiXmZ4pfun94sWvz7gFAefNXY8/W1R6lTC83t6V5l5n4
vim5svnkBp7g5F8LILmaFdkYFUSxcJMfVy8Uk7su7dy8vZzN9/3Lgp9gXwi2c3NlNuYuszBtz3av
/QdU8sw9fs87Gtbd++07Ek2YXGZV5va+twLr/SlwHl4CD8TL1gF9j/C0t6jaWKV1hbVcT8d08Yb9
AJrKBPEL/kYwPdW83t/ag733OvNuM5kv8+blwnqfbBl/9DLhR4nWAq+JuxxwKbvdXL3gpYaYy7Dc
3NqAo9dN9515o2FX54OGUXJLsWF3LsbvTEcxOzNd/88vR3WcjW5aky9b1q3jXyIpuPEO7mQ+b+8x
VdnaDJbXmofYVHBud4+XtxeZdWkedhA9tnZb37DAtWU7/s53bna66Rv2U21ebHvztnE81dnhIxYi
LdMKcLw+XwFtshCRQuHc3DwrpoITdwgd6BGbcO/73rwsTGcL1lNsLrF66/KWmFsnMt8XV8WCyv6v
yN4AEebLvkncV/PyfrbTu9B8AXfGRsPCOTf4R2X64bp3ifmA9k4b+Bsrwh/uPqjl+NUmuHB8yVpn
9lFarg2AiQ3o49XlDh/CPK3K2l/FtvPp2P7mYw10nMv3fW/5EAQw7+HQ0Eh5cApn87FYybZ29r1/
PVv7wR7cwQZhgb1Nze0efVAW8R9g3cji48jeDbY7W5AisO8f9leq+bRFX5852Og32jjbzqbmw/7i
GjNPbURkDkipzdm86J2rh9Q2S/tTNm+f3nGSVzOi5mduO9v7B8s5+DMO4OXmGcuXm58P26fRxOrO
dnL5uoOgrnn5HFrPszs5vtNdz7ZuLs7gCBvIDZvJBWiBsS7YisJEEOdusdiVj2ZYG6Ou4/WWYas2
Koimc+/cY3ad4wfW7fXT22heTDYovk00V1iyCx467+4BlLSIRAHssq5RSb8HSfS2umz8wvLbM69I
5Vsve+TfGNIEIkAQS4HA4yPqWuaTcPG02G97tNJhFXsLButF1l6xUKDCgX+723RO7v1C2qD2HnVz
t8aug1O7snXLFxUaOoiqFCLpVGFu3CoJJFUQmhiZg8IDWWZsQVPEC1EhvU3cDgmo8Urb6gDnOLJV
4MD9+faR1uF/8/tHn2duYCD4wM5RtGtMSK5fysvJo/CDm9iRL4OtdqW5lQ8m1DO7sQ7KfhRKtCDM
AkcXREqZ3yxGEHDR5TF+bJu4csCvfjDAtogu9Pq1oKIO/Cz4ekNIGZzL8n13CpCP1rX1Pb9yK5ze
tTlgASN4JOPH0Vk88VP/VJ7HJwJYMyJWehDudOtref9Rzvr/9W3XvGbxa/EvE9RKr/2/ys9/3XYg
Vmq7+Nf/BZo4osJafs44P8QfXfGan1Arrf/Ff1MrGaBJwqtTAe2sIYkSote/eOLQ5PhvSVEgZKyB
xgQsLjgGf6eWifxvGdE2uJVQMVcl0Av9J7Os/1vBn615Z/BygPxFJP8ks3wagAp4Z9OV00lmQmow
DqI7MCsnP4A82EzRLCifOeM/jcw8EaZYk5qsgpgcWGV/QQnpF/q6zjzlfxp6/fOjF3yVTALAvMXk
dwldVtjTDaTqhr+O7An51HEm/KfBV9M5GhzVAei7ZsnoUxViS1OZX2WQWHKPDsbhLxP/3wzO2B06
GMEkTNBAqtJ+Z6D50Voy4xxTzE8zZ1w72q4y9B1h5nqpQWoC/R9OaRiFzTd1JjCeik4W0cAx+OWM
zvpEB8JEnAk944d/mPtXkv1o1cM4Sjodm+ijjWhwtKoJLiC9O/LN/Yv97mj0OYDOKoTRej/VK3Sd
ZE5k0DM7eurK/2NAK/va8XEZ4cGnIJ3RektKsOaDC6VtNwtBkfq1G5Zlsvo5IMiAg274QgHcl3Oz
v+6zo59E5q4hXRN0ELpR0UJAZKjd9DPfeq2u6vhHQZhEyuZA6aBRFMeHPM9rsAEqZxKgP2z1V+Xi
aOboPUPzKil6QI6MfdCIpZ+m4XTJdUrZ9KEOvpRe68XOF/LJQAd11N8JQs7n0gizLJO+JFMxA5EH
1MsHxPFsqWzfueZNGG9JSA4YUi4D7Cch8XCNPuPMQ895OF5xjf9VtzladL0fmiQ3ot4HYhvILORA
N1IPGSuu0b/SG0ejGziINAH1tV90wr6FNEA7DXd8QzPuWOolaONCk8WvKZ3Rojg0xUEBQINvXb5y
bUczB9xQpH1d9z5k2JMbEWxx21lCHxXf5BmPHAKrE0E5G5OvG7zjCw1y2cFyzTc445CrakGFL8TU
GxCy1fYcSJCIkqX09c/Dr4f6f2LU/zi2ryzu0cpEdETnrAgHA3kkgFOEbAx8oMPym3oxAAIN1Fj0
/vylnxwCs8UAacsUOrfwNoBPXoCvVgQcNEn59oAtX8Xg50JHq4zcZIWUL1rZ4vhqioGttPlmz+zx
OOvB2IrwOEXbEKdPIDvW1f0vvsGZPc4Eg6JVN0cBGQ+IZ4jKzE/okSJn7q4fFl5k8n3oBgKNZoot
Bq4TGAajWdv96sOfp376sPrP+RHXC/Po/JCsniu0jLd+0qjjJ6SayUVRLXhcADoAEoQeJOBgqJJV
rpWiBvM5MSLNnDdQT68FIAuztsMbJLv/80/5fp2+4vPjn6JAEhAaFHPjA9rsagHSSPXEdXpAtHe6
SsC5ESUVpsZfUNyUqeEIXXvmsffTrJkrpayqEs2gmHUXSfscslxJo3BdhJStQKhRlc6BKnW+XJH3
MZ13wMpwzVoX2XhKq2ooTOIqAZ+YF03R57QkBp8rEJnFbmISgmEGYQ3kDC4gAX6nkOqW54joLPX1
2I9JU1V65xtDtEvEwZvzcMM39Lq/R4aELDXkbtG46AMog9xvLzyraMTlXBLG90aQAhhAX9mBAgLQ
1wVafBtwkFSPfFMnp1PvpQDaZgmYEYxmM6NCSsrU4huZ8boqAdBI7EjjQ3YD2pSjHcTn6My/txsI
tp1OupDoqiknIP2W0Sv0I9+XusS1laDTPB16QnJASKoFs+4ghJyL2l0EAVuuraQGs5Xo6U8hUx03
vpSqVgwAQIg+RZ7VBkn46bzBABQAal00EF8uXw2pu6lBVcc5bWYnq2aehDKsGn+CeJ2DhtV6A87x
1OGbObOZFSFaVE9YFFmtLQUINXT98jlBndlMIL91YE3TxlerAuqaVHg36PLJNe2VbPvY5iGuCg57
DcdbkuWXaC6vQc7OdemD4PV06BJYSi0Fy4ePtUHXwocBWhK+STPutQLZRQvFDBB8CdDzkn8hWcC3
izpzlektDYuwwuUOGMV71Edg/hjbN75ZM+51Hqcm6eWyAf0JWDK7vP8IJIXLS1GdMUldCWlcZ6s+
/Uw2HZWcNBv4XAmbwdXaCoVUYN/9chQPQ6M9BXl8Lie/btjvoT9liZUrXQDtAMX1PoEcSTT7Okuh
C5vl9UeeEygYKZCG43qvU5ZGXAdjOjh31caHBi9wJIAeG24XBZPGuQOM/c+FAj1GCeMP87RXW/KC
JrcbroNDGfuH1NYMrAg2t4VeLWDaJRL3giLxGRPb6hu2pdhNnYSrwig8TW+v5qHlSp+C1vnUA4wL
WC8gdIiYc14Zn/IxBVlVX/GtOGW8QJlMQJGCIsmfpdkJAQCXg4zPDVDGDeSGKoULaE19UCkB1GIo
wNyX5IFvOxk/gECob7UefhFd3lY73SLI4rs9KeMFWgNKgkaDkRsAROtKNUu655szOd3JUBxAlgbC
F3BRauB60ehdmQEN9+fB11X9xgtQ5mIWQRYSatPY+oFUA2RIoYVo3BRaoZYPQa/S+z9/ZV3eb77C
lsDGshkDQFxrX4eKNpi84N8BhDrzE34YnDLWbzR1RzWoE/voht6CxwCEzAHfpmqM9ZMIcGIAoms/
GWp7mFZhSr5sNQVk4OTyT1s43Y7otS+27y2IK5KE74hrjOGLC1iyygVzVtp8Vyvo6qwgxcm1jxpj
9gBmDio46rHURUTNcQA9bJpwxp9su1mhgAa2jREjUrBXbmuwLdlzmRC+q1RbT8/RA6s3QBKsAIng
6wUFER9UiQEZ4lsVxvTB6DCNUYkVB0bA7WtQEkyBxzc0Y/tY3E6kFLbfFSrAkvJOwjuLb2jG8lOg
7cYJfLK+Dt4AEAACl8K5HoxBSuDjAvYOSw1yNLvSdbdIBL57R2UNkkJ+F4w4tS/n4E2FZicSu5xD
MwYp9nB3YNep/T5L7YnAF4bngBPrGfvG/amMSdagzAWfKw6IjLuhJ9kO1Ch8B4RVOoxB4VMkmlz7
UDglN8CWzmYjJ4RrdHRTnxpN2o01kvwQ3puqKtqAFApEuJ3EdSlAPeV0cDBSabEYCaoHEONNEhSd
pRRaxuWp0Gl4OrgODdoO5C6qV4Y12EG7CLhUZdA4R2fOilFrZSJBksYDl96KPKnRRQq6mRBtHTzG
+QWCO/FWC9RQKdTWPYiQ2AMoA6FZxnXO0R1yujJZKem1WGboMwV9pyQFnjwSLpfyuwwdFetxARk+
cKhQoIaca0QMh29BGPddIWeVgaBA9Gqhvq1Idlfnwl+Qy3/YC6Cy77cczHSrttPikZw84FZGSijl
y7yh3/R0saG/UYGwQZ89VNEHcBEZjyOdrvmWhDXOvBmWOo8WMF+BrdvUaTzctWnOafsscq9Ik4nI
EFrytF7ba+j5bg3xmWvm7Ouh00cD2YNk8npgKPouc4oocPmGXuPco2seVFFSO0v66BUAoJvNCuVt
ZuWJb3DmEJYaOLfE2Bi9JYn9vlP3ZS9wzpuJIQJSddHSCr0XNI0NhXMvpQpX5KOy4j59lfVtPESD
F4MJWwHXt6Ae+NaDOYElckETlYIeDLKTA81Adwg++EZm7oZEmauo7JUeJ2Qcb6BepG71SuYrEaAh
6/SQQK8Q8iOR2HsDmFbsSFoSRx75Mvlou2MG73HvxMnQexmkrXNV2oejxHcds6G9lihTDHWTwavk
/rIFc3QP3RauBWcj+0GG8K5al4NX520GtWnQh2f6J9/YjE3W41RnYEPqITVBvbER7BC8b3xDMxap
g4QdBV+cwEkpZTMr5sIFv4PAud6MUaoTdJSB+ey9GjwFjgDwtwkiCMnmmztzN+R1gsqdOPVeXAg3
UE5341R74xuaMUzaCtBFFEHnKIE7OiDFtb5kD3xDM5Y5Ky2QSWrXe3gBHgJiPJCi47vj2eAeGfah
F0RYTpVmG5CpbGms8R1vlTHKFuRj0yhg1hkBnKSgQJdk9BfXirDRvZQlQZpKVe8R7QkEpI5UxJwL
op26kqLLOsRvIHAiQweiln5Tq+cqsOsQvz9JVJWxSVJk4ALrx96jZTWDrTdvaOwMQUOeQ6UrNZO2
SrJs+RaIMdKpG0VQxvZw5nJ8QZDN7iqBL05WGQtNesWIljyAFEZaQTFlcsXmHKB2nd13K8SYZwDq
mpmUSufNyRjct2IV7wJoBnBOnLFQsMRRXEJC58l5JJoo6dELeSrPwa1+mjtjpDQaICelxvC4BdQ0
VMOGBB2fx2VFkmVR0UcZ5XVv7LSNbLQ7JFRdrnPClgkAyFqbJITWW8CjQ5tgW6XU4huaeYEv6RBI
8hh1nvaiD45ccg7LGCjVpsSoQBfmAb6+cnyC3ie455sxY6AGTeD9EixGL1B/SpItCMXO4SF+OB4K
Y5CyMgF/DSlbD1TNwcUIK9oKWtLy3Zpf4JSjEDyftAoMy7T1mkS9l2cAZgujPYeP/WnqjFWi17wW
1WzuvFAoM79vQMwVNR3f+1VhjJK0I5h6E6n1dCN3EwqM8KRy9cOC1uXUlUcRTeIhzDtvkQB1IY2t
gvKfz5fITDgrTDI6sNBa7eUDAX+l9FKCa5lzbObi1KCjrCdZ13qk/FAn8DlAPZzrgLNEHmrW1yTo
sNhBuVhaBEmYkTNZwOIdxhlSn816oMFHNm41UFg7qg6urT9PfPUZ31wMX8D8o/NtCFB5oUrb4upM
ZH80pOS1rnIo+Cwp1FKcTmhDyZRrVCX59uC37vMW6jEVikteDuiU3ZQN6Dszvqo7+G9PD6Y4oxNo
aKvWi0LoJlV6X1toDOcqXakycz3nXQ2VOFBaeoWwVG6lJaCLLvKCL6j74jQ52ohUgPCp1uBsoslZ
3GUSRQgA+kLO88k4g0gHoTNpm8YzJKBmojx/UrtM5IvsZMYdqAVBEwUIQb3SoJdFch2H2u2fT+cP
DvI3jMUETSatx8hyCmY4Q36Hnu0T39CML+iieGqKBEM3ZWJTeGJTG/tz+P+f5s1cpWMmlfFSKY0n
SeEFFnrXtSXfhcS23cvQFB/Badh40Ky2RRqYRc7Xdwym/FPrGQ1xqKC23XhxGbhL9UHEc1QpP60H
YzqQoUGZWtRrTyKyLQqgNO8431lsO7y2xCQS6r72mpXG24A+ZFXwBUSEMZo5L8HInkFVMi9DCISM
U3xYQHn7xncAGauB5KkOTc+q9kLovKgZyNAnzpCIbYSHkm9U9CmGHiE5bEM/KLFoVU18J5AFZoDA
UkCdBqPXUrJJy36bqRXf44qFCCVNBG2EMMtx15HORhNzsY16wrmfLEYIGisga1+K0JPyEURC+bVe
KZxrwgS48QjF1UCcEihKSoNkBkU2PuRgFuYrFaosSAjuJAjaCOMP3SjZ9ZK+9NAY47uSv6hTjq4e
JdJltKhAZGdoDb+bIeMUEL6rgYUyRNCdbwYlpttSgCAaASG+kcmcZbEvRpSjec/LgNbiStG2Siub
i0RBDsdnm19MfUcjix0A53UcD9s6HhRXj8Jl082gb+ayfBbEUECviobQA9ymgrYTosgxhurANzRz
q5WQM1c7JLFBoL+A1Lgx9iSIOQuFbKM71H5bSGViVeJmvmvQJWhWgsEZ97Od7ga4nEH0vi5KHwLZ
QXUPRXfemTPmKaMbXRkno98agKbbOhk1C/PnSyKIzLWZB9EgZBPF4EFwm0rjYzDyxYQic202eVW0
cyEPWyGrLCmJbDqcY1384UYGFPuktCRBNESIRtLjVQg6F6IDAfTKdwSZW7NvJGh3a/OwFdXkOROg
VJk2nOvBXJm4JOcmKsdhq9YTOJljaMjxdTABpH66HhXKeJD3rYftkOSBa4SCZA5KSbgezOjMOR0d
bX9SghLHsG0matdich8s9T3PcoNn9XRoUMwjr1L3YCLrpD0Jw8wKCaQP+AZn4liEx0MGQWIcQLW+
NAwKLgvacLkqxWBskhZiXEJpetiO7QK9wWEj04HrnCgs2KdtIO4Up9jMJRcFSI2WjqAufKlUhQUt
CEMSVLWYDVvwao/unC6aM0nyO9+CM2aJ7qtB7ZUcg081xNI1E4vEdesobPuLqHcl8uQYmqqplbUg
qAr5OgsVtvklgBRATVMMPU2LawyCCSZpvq1kW1+avhYXsYHlAGjZmWWR3Otik3AFPmBoPrWdugoN
tZlWPc0ENFMylCIh/sK1kSxmIVHFcJDwv60xBp8oXkE0QfvgG5oxylgxkqXoYDjyorilWII4Ftl2
znkzVlnkc9skSTRsc6iJErCuQ/SHb9rMNVkXpUHaEostixPuBHUT1h2fm2KbXsReTspkxGLHrezR
LNqME19gr7A9L6USt5mEUjJoEgpzlcvRoEfMtyDMRdlAyVSAJuSwDePFTqnXVedI+r6/3BW22yUj
Q0kGQei3UwTEfx9BAYqvJUVhIQRi3cy1WMD7hSuiNNbRkr9wthYqLILACBMtlaCNtTWM5i1b1Nsh
m8/xJP6wJiyEAGqcAoESUr+N5F0vrXraC98+sg1AmQQZEMiHDNu+gipP8FHpj1wHhAUPdGGkqd2E
A4J+GlsKVXPMaq7LgLIVUwlEJZToCvqqZZBdSw29a41z1djvU8r0i8v06PFEoUayQH6yQ+tzptWu
0oM0Y8YVWZnKRI33YYHmlTWJSt5y+SwQzZ+68WYJohQKxugr1iR7VNq3QOr43phUJadjp0E9Q050
bPwUGlbOEugG9IwTTnTlSr103OBV95KgNXpc++M0+znyY1nDl2f/nRUykUQqQ8pr1dm9Fgtya3D2
H1C2apo3sSH1qYT1Xmpfg1YfxBldniMPgqfTBYkbiBELRlr7aGNSLCOGKDCFHibfqVeYyw1KznUg
51Xtq0sApTyqzqaY8LVKQXfpdOpKv0zocsUpLCG5CZ0GKEJNOV9CGaTpp4MD+JiSATprvpH1kP5G
SNRIGyMrS74SPmUppnsUZJUkB6gFMC6rjmUINJ6jZf/e8yIBdjp3IWiphh7DGv4gtcDecOjqgSvt
RtlCZNBXoCQ3khrLUl8keNqDHMXhOolsHRIC6caYdDiJaD+yDS10wyK/5huaCTsnQYIImpg3/qi2
eK5VWQU9zIwUv/iGZ16ECYip0EM7gzYqj6WbKVKnbQudba7ok7LlSJ0ERh4lNfAhCflAwhaq0FCv
4Zs5Y5/z0mmkh5atn7bBqyY0l23c847NmGccZUIJCa7azxrjQ0prqyJ9xTlvxjrR5aWVioYNLQUR
qVNjMqrZnipVHzhPDHML1chOQM0UjiuNDQJ5gXwztAnncWHMMxYg+SaVsCGIeV+i/ciDwjdX2oOy
hUHoV2VhJIWIMgTy2Ki63w/nYEprXub3ujVlK4ORnGpCUDVAKGZzq15LdVcnri4LOC95L6HDrI4W
9QFCpXTtGao6sBbLbTvw/TCWnQ3MS3KmZ2Xtx2P9CVniBWoSNeU7TWyFXEiSpoPe2Eq5YMRWUUle
tCicuDSWEEw30JhAmq7283p+KGT9AeHZE5f1spXJRCZTjgIinHG5iJ9DPEJzqikFvgQxZauTw9LO
MhJdgDRRaKGKiB7zDurFfHNnLDhoq6BOCyzL3EaHIaieI1HmvLvZCqUISreoqHBYdF3b9kFxv3SE
qyWBshVKDRSHdQe6CH+SC2eKUGvW2xu+FWFyrZ0A7Eu6FFhuOYnAujBk5tDzZVspW6CEQF4mC80a
PYoFIo3JzNuGbyfZ6mRbhVmSUiDfIHP5RAbqplnPZ/VsddLoi2wRpBHReqhsB3UE4XYR8fUmQXbr
NEpCZm4CIR1F+EjCA0QU922q8zEWsPSFGdp7yiGG5UAwMTCDHmWVWBLfuM4JW5lEHKMUywoHNIzy
JTNqKBZLIJCbLb7hGcOEVJ9KxwLwSwhOXseBZgacAATK1ibjmkhIyyMiUCQZ+okt6pJ463AeQ+ZW
hViIpgwybuxWHiF/qakfuYY6P9+iMLZZC2HXy41Y+4SmN4E87Ysq5TsrbG2yXzqpCAF9A0ln7FcB
gvU25PMoLL1apjeDBjR75Rtd8ECm5IYMMufQTMgrQNZ87CA06et9sgv69qHQR84MAFuYnNosHeQe
Vq8OzTt8wK7OC75YmqXgAvgglYwGNt9N8UYTwotcr/ge0mxRsoxbnU4dANHakjo0yy/7sbzlOn1s
VXJa2i5JpLTyxaR7B9P3ZQgNYD6zYcuSnT6psbFg2oox+EsoXIJhl3NoxiKFrosA34ZFQkfzmlbR
jWEIW74VYexRr2aZLDIcrNyL95Ei7haNzx41ti5ZGoMoo8+h8mkt3tdonTJDAslonnlrbFmym8iY
oGANP6Ko7txg8G4kMefgjE2qalnnSdrgzQI1aweK78aTQMeWK9jUWBZCKVBBD97gXlCVYDONxlUE
dhi+VWFeoblcg6w1rCt/EsLnQRdvCyHjqoFobGFyUKdBNhZcOURtYzMphAkyc3PEZfMaW5lUqknr
hoggPhEMiNgVPVSVWo3rjGssoRriB0mOE7Xytb641TvjDij0Z74FZywzgmuKUGbBvAettSDdZ89Q
vuc8hoxt0p4kejjiGFbLAGETI+1NLedrPtTY6iQVsqEs1vytMEVOm0KRTJf4NpOtTSbgdJ+FBgk5
tR1nE1wloZmKYITjWnK2PDkG3dil6lz7QZq1pjoZh7pu+VItGgvKL9pehRYx3GHfy2DhTiGPHot8
BGUaS6ymxaRaxB77OQEgFSrJfRO2XBebpjMpoiFNi8GIEUVoSlSZhGq3Uji88C24fBrehxKBUG6P
F08yQm0+G/PFUcSu5jvkbJUyzoQoGMq28mPYzShGv9QROpt8M2escxSDJFsicOThhpMg4plGYW53
YVCdS+V8nx/W2GqlMREliCql8oOg3tB5uEukhKt7QGOrlWMedVq+ZrWFOgKnRdSHtjDVMp8RseXK
KFPpEuC68KNa3akiSs8a79DM5QkWKFnIMlD/T6UMZccqeo+HPHK4dpQtWAaT0modnRBTNJnTCsNh
Dg0+r8WWLAslqZVOAd/Z0JC1DSTrLGFWubIdGmXsc6FDJ+glFkXMkp2+NJdZlHAVEiDndmqeSGgL
alEba44mmc2sbC9KKLXzWRDLWRBqcw+mXThbINyBNcjqwwLZWs5DyJhnIy5AkIkJmJ6pjKReeUNE
4ZXvnDBXpzz3glwDfuErClI0VIglq0XZmG/iv/EWGMUypNF6d8qK26Td/UDVe66Js6wFeHLLMtGE
yq9j43aoKCDv9QPf0KxhEkIKUHo2fiBDawy9IOmg85kly1qQ6ChPLgoqTlkO5kd9FCW3GCO+vBgu
m9MTvva+A8wwVn5PhA2IiD86gT7yrQljl1OTa2UuwJ8knQTJgNgSkolzTRi7zLoashJdiLxsR0tr
imLJDDu+1kkIS50uiSSW6dQRnO9BzJ7lvN8pocJ33WusVc6iHswCcr6GnNtGld8MS8D3PNEYqyR1
UgPjhkcbqs3ZmxzlqkPKOOUbnaUtkIJ2NCB1gqesvkhuTuvLuelUvtuBJS6AHA9BAyIC/ZBcGyTa
KG3GOTJjllTpgVz8L86+bclOXNvyV07UO/tIIAHqOLUfgHXNu52+lF8UaTuNuEmAuAi+vkdW7+6z
TdUJdxBRD2WnU4slJM2pOcYcY8L5XXXtfG7tMCeh4X62a4FvdclETpeqb7FQRDie9LTeONqd9g29
2Zaynruyj7BQVl4euU+eRCX2XZG3PJxVLyHkXkHTEKX54Vx11GJfKQ+muj/vnMZALiuYcMBGZdse
h9Wup6oH/3PfnGz2Zc791ggNVAOKR7e09a5tnT/vG3qzLwuhoJbYgaTBQz8JWXFawn0OA+HWhlWS
qYxyi53TK5bUAlU3Ve8LlVvCDWKw9leHRZKH4RnV9RtJPuyaj61KAbSRc916eJFLMfzRCNpmdcHy
nY+92ZSwTDdDq7HdV0VSE9S3jPxKSvJtiL/Cv+GWJ4QqYQ29e8C/aydC9qWByuaXgqPD9Uimiq9n
EVvyuBAW9L/4LvHff+AWlLXzqiOUKKqrwZdQaQHxrFuX9+Jmnf0OtJapNu+gNy2LRIXo5d/1drZg
rd81Pl2KHnmMGcrPLFwXjb7srty3z7Z0KAAHMpYFXj4csx+73L8z1Ox78i0ZSokQ7EIp2qs2cZNC
zfELmgTtvuN4S4aSrB78lQJIiEJ5qHV9H0TLLvgj3NKgEP5GaSye29o+IzbqEhHofTSRcEuEioZi
rHmP+R7G4oeegg9DV/yq5fMtXvzdhthkBblSYp4VM9cW5vS1Dvt3U1CGn+Qy7wtUWz4UhL0bX7io
RbqugwSyOi/lVP6qYvQ/bOfgbdf9G2UUtZFiWSjK/k3kY4kH9fDaFgaNn7mMB5XmVec9SmN2nnpb
tYYCjfWlmcCQCkr7iS7+XTQO+yq8W3rUMGo0FYwok66ihbp609cJOub2SayHW7UGU/SFtFiVVz2H
wQ9FyAg60zzuLNlv5RNo0APOQc3+uvBx+UCkK/8I+kbt27Zb/YSg7sI+ohpTM4fm4lOvTExTzo+7
zsqtfoLzWlevE4BLPlkNME006QQNlH31gWCTN6wVVPkHhtuTmhz07fmjF0z7jpwtSUqgmDGHFFVH
INulTgbWTX0SqvUXEf5P+s3fnAxbppTmQV7qQpjrPA60wsjVcj+Ab1Fkzk2QlYyj0Tyjvty96xUl
H3Q5OA+pURN9j6FhdKOGICqPuhrETc9y70McBJ1LOPKGJyjomj+quO77pIP22/fB4157RKC38pYi
Hb+ZvA5jTe0k3+jlbh+1GZHk59NCd7ZlDV01KpLdTd+1d6UR+0pMWw5T4eaJzfUkLsgLX5VoU2O8
b7sW6Ja/VAuje1FhaObfgafer/tCrR/8PBtoyB2mose4uavTWGEF1cUvkh7290Fly1yCzFQRWlwI
L6RU8dNbtHqP61XzZd+EbPaUNuMi8hCj912ZuSXP2uL7vpE3wZDmVV9PeYupJk3i5E3c7LP+CbfE
JVnOrQilERdtDx6p02jcZ0UTbnlLvgqJ7yxG5kF7WGx8O4ONtms6trylOdC8Gw2GpqI8BnbNUFje
F+62rCXVFgxS41h8mo95mudAj+MV6gr7Hvwt2fm3tIAvtsh9vxOXKl9pRib9OOl4Z4l9S1wq5bjq
MMLgzOuTiB9DoffVe7d6CrmqA+ugoX+JdJDxuEvm8nnfhGxuxnztfV5TjTdZlSlsvxIx78Ngt1oK
ZenmeLImhIAFr9N1sGVKtdxJNNjqKbBBenXUlBG4xcRm8ahUsipX7wvOW84SOOIy90QfXkrOixs0
O6mDXrviFwH0fzgEt7QlxyMvrKM2vIghqO7QQyafu87tXOJbTQXReT6zLuSXeG6SidNjV+7T3gi3
xKWyr2e3op/4QsmU+eZL0e/TwAy3vKVCxPFs6RBehr5NjPzerTsz0C1ticmRBLDgw8iDaLOc0Xcl
beN9RcItcQmOp3XVS8Yv5Tw9yNXd2XkndLzlLS3BWnbo0OMX0qkcWgqySWYT7kz7ySZS5josGF9n
fml48H4Zysfe8ne7TpStdSCN0RlCKgyN3OTS0/zas115Ld8yl+apbGOwIzgO76U4UzuOZ1mrfaw8
vqUu9X5UUhBc+AXnijpGHhmywTRqF9OXb0UV7FIGdmqwdSaB7siIX/mwj9AFnO/nmDbP4CpyPfJL
O4tMeiIt2K6Dim8FFXLWlXQtFn6BZHxziMuRHARl+/jJfEtdaiNPyGrE6PHM20NtiiAlyLJ2hUx0
x/08KxBKhq3sjGWIdqVbM5afzLqvg5tviUsDU0zZBrvejnH5gutVNKezhWjGrlOFbzkGi2o5PHNW
dxGGnJX106FudiVufEswWKVXsV46uBZ08FGdF/GMlsJdxT++7YfWa0/jnI7u4nirDm2Vd8dBRmZX
tQhUvJ/fJ2lD1Vsdj+fO8RAAGAw/hsp62Z5Di/0FrY+rMB/f5HwspWMG8ftPbKrdrksP26L16F+c
ornHo9tgObVuOc1mH+uKbf3JaOT7LoLv2RkK0l1i3uBSke9s+t86h9kikhBPC8ZzzyqRjs3aPTkx
21+UV/5Mi/9aRmBbuF4MK+SYDLFnAlFGciaL6r171YpRppxOtXxfl7SMoXLcz+oEnKJHjzefp/7U
C2fKU02agiVkEa66V6vr5gKGmDXbl2CyLd7Ka+hhTHNtzy2VoFdR+gN2ZF93rbYt4DpVHpcNzAfP
a9v8wXheQolyn7sU28KtkwmYivzKnmNbnIs6LhLa7bOdYFu0dV2bropx9p3d1PpJ101LAgJnvG+b
bIXiDckLt9LibcarKomi4K0otO5DvNgWcR2nztihw5yP2ItJTqVJh5j/2PVCt+IHYyknNGXg0SVX
n8kwX4Le23fubTHXyS9WNTGJ5/bzjLngLKJ9txy2xVyHZmjm0GKp+NSwFH3sNF1hcrhrSraMGTnx
EAInzp5pHdzw0mVgQ+26xLOtz0c8kbgvhcXQYvaTmXuXCvDEvkiw5cwUTc6nwpvtuSLjwZX4ADQn
7KNWsS1lJsyDUTWyt+dc6ybj09IcZtEHu0oncL79OURKGZEGnhxvIlVRB2mjhs056qiD3MV9ZOEm
pSrLRlWUaDw93uylKDt1K4Y53KmdtCXPjGLO4bWLTdRNH8D9uavGclfyzbaSG2Rua15giZzlYP4w
Ln/EO/jFUf5WOPqbILbV25jm0M/juIbqnWD6Boi6vo4iWAhqKTbaVdZkWx4AxeWPDITjSNdRnMza
fpNTu+/aw7ZMgKCA32vd+ljvvDz59g+n4307acsEQHT3UDTByEQseVoGJCXo5t0XLLaWqfnQ0lav
GFxF3Z3saki7drsq9mzLBAhdZQxHpfAcstbLmrB68HK5U9hsi5A3AIh7Mgf2XL9plKPW+aUpqp1Z
7BYjH4J57YuW2fNSFnesb9J+qPdtob8g5B3w1CigWIN5UUCIUckU9KV9ejsw2fr55FJ9YFZDMStx
O5y1CjJohu26lbAtRB4ar2w8mBacRVGfZKjTuAl3XabYViuEGFeEC6hKEMPw4NM2JarY15rOttg4
dzauAUhhmTiaQBE+Dl92heW/4uJ9V/UeBp6gdnDn5aJIbBnug/TZFgYvxRiTwB/tOZLNnGdD2+k8
aVWLu+a+x9/UOnwwWmNw8d7eZpu2fPwQBPvqVmyLhAvedkvRIWGpXeNnvnLneRRq33G1xcG7Pmph
vYyUpanZaR5EogTZt8C3ILhHa1go1hg6qKMrJNoy1e6zhWJbBFwCUFunYMIC94S6q2SDOa8hvbzv
XW5qkG+2UKC0En1mQU6vyhvVsYmHeN/m3ILga8NET7sOoxeqIImprWlS1+TdPkyGbVFw7i265HWr
z1I3ddLhPtEu+b6Iv8Wjm8HvO1l19jz2awJviJuqULtqemxLO1OlFbajTXeG4NN4nBVfU4+gSW7X
O93yyxboDw59Ldy5EBDY5OYxLId9YXkLpK+Bx/uqXd15cl6RgY3RH5whO9P+LZYOLyGrwn5xZ1PH
H3PISiaau32xc4unywo9fNTvljPEayyID5N/sqLahzqyLaTe+6yHorN05yZahiaBZnzQpKJb5td9
r3SzTZU2oCI6vFIPjzzO5SHsfqVB//ckLeZvUHVT0bFwE14phJ2nHwKvlx1yPfffTMdqsEnQRFN+
9NaosftujluwfXWkXSJB3Dkc3nnWA7lh51vYgu2rbnIGqxh35mgHHcY6Gfi+Vjy2Bdu9haEjJ8Ys
qdk+lBE90Z294GwLtkfL6jVDQd0ZVwyQ/MxaJ0W/syiyFQnJmUTHk+3dWbKi+oDakTcmS+8Hv6ow
UPJn6+rf3L7+grg3HYrZlWjPGj7C7BlyfOo6hZPHb9WAWvQ70Hlo+2zzqoD+3LJW1ry4cA4W0G1l
W09NUkBVV3cJKolmvaJDGzCyW3PVv6dNyLsb2tdjce2nbhnu7ZIX4lAR2AlfBtBX+kzXPh8vyxDO
8R2DMgc9aBmglXHiOZCNRHKRf2Ye9+O0XnEEZLXsTJ9ZHkJSKhBePZ+HAsWoR+aPHj9WA2H5KXTw
ZXic25ilK1+cO0AJ+To1PvuIJGr8yogZ7vjH9kkf1DuUm5TN46OFm9K3EZ+2pBwNsuEZvC8g+kFM
4h8e9I4BA+OWk8M/vIjyY7AYZt7T0p9+rA4UItCLmy5AKzBaJi/GBbz5TvUKVV3u1Y05qzIq149l
q2p3HOLQW44RbG37CywS6/jGs2Lq7njDdfAFrUDLeA7QXlikcTiUH2y+8DyVHF1C6UhNW1+afM77
+was0uU5hMpWkVUGBqJplQsdpujG4/I40FXa65sCp8qIrhb2AMS5mBMhfU98XTDp/QW87BEyULUI
yk9F6SS5eDNcwjMXqqE5xmHj56kIgA8cwsh5DzNfFTvA6nyJU8ZGGT4sRaHfzX5ZmkOuRs2eDNzb
8TSD1m8UHBOTtMttHSduKHV1JEB5g4dK+X2dduilgv7tOoHFq3QDe7+omumQzGzMvVToyAzZ6uBy
lZJ5oOgu6mQImgJlxpxiAQOPpGNi/Thb2EEkZRC3XjqTKmfJuoxRdUSTBRGHxo55mcauHz+NdU3B
+1RkHk8BD73odQVrIzgHsqX5KaCQ+0zGNkCPuwfKwpjKzpuvEZERGlYgyZ+na9f6L/gYC1J5VE9X
XPTbMAE/sLWfxzK2VYKybiTOBbdkAvjuo5LuGHZRMuggHB9HwRapEuvn05qUjQmWjDvp6eNYxUuR
2hzceTR8r6tMjTbwZZ6DKLaHvvVhy8NqIovUj1WVH2tpmcsozLpe5jJ3U+IRY9CLqstRZjGpxPTc
jSz6hMKBVFk7c9EnjZzlfLL46/o8xsGwJkXdsfgB0EFoE7QCzOYkmxj/3ynIb6rEC7saWq0VQG2X
9eOols90EQo+Iej3Ks1rVIheZKRoxuC2BlXy1V8LR05e7LlvPdqGvyx55T/TWFchahaF17+TebUS
gKrhvN5wNYOXn5asb+lhkH7IHudm4eQ45k2tL8sofXNSc1R1ieXj9NBNY62P2FvBmBret9/ngqHy
J9E2Mp7RM++VJ2+Z8k8ihEV0OxLWgeLYN9GHmRvvWk34m6QAkhl9Gtq4qdsDuJS1qQ6znVj9VISy
1j+gFkzDA6BUPx7hVSSD8OqGAJ0EiZ5yrnRaARZqgyQkQbGk+LJLf9+GhE2nzmN+fNvO7dsa8KIc
x1Le5nhduBfK97DJLOj7avQKDaEuK2mXtF2OKlpYNu0HTQkpvsdd0OTfLTovu4z0Eil2UdRhc1Og
ZcVddEjX+gHqtuHH2lVekFZkmvmxN2q09zhNPZeyYjThEcrMkZ+Aclg1H2BPF4gPuaHyGrfQDYfl
srT5tQ1d+KMe/QbuQCzS853WGumC30z2U8jFCKURNZY/hnoaHo1yMkqaFjvKS+3qV837clw9mdEV
OUYCVtIcZAXype5EWqwJ4oUqvndC5uRUeWOXH0qkal7axVEeHCK4WOaZjQvPJCqy3DuUnje/hDrW
3cVUaxasODuSGWyNt+l954sJsSZGAqkkS5RcQD/vH9bcHtrCPlVeL9YDjoQIT5hDDRj+j7Fk5DjU
ktCLx+LI0CyImP3YLRz1Mhpa8dLTILqJAzPfhb1XmquIiiY4cfR1+keGTTDcIQBem6VNO9AfR1fc
iTks4FpXsvUuDnV3i7IWonsAXXo/XSIty6OpolklC0PFOMEGFV/AUl3uhWJ1lIL6/4dfduI7F13+
1W9Jq5/aqFixEgqqaBqSIs5cRysERBBEQTdaJHh6PpQfqrr4yqb4OLFqvGpNugMK6CpzE9UHM8hT
4dyZkdJkXAE6slFw6gNKEkGXB9m4Pgnk2iQChKhEgdaAdVk+IY0YkxpOv+novDlZ4XleiWjNZBSO
iTSRuS19/87RKuNR/1nO3nT0SVlkI0QAMihz3q5Rv6CUV8VeNkDJJJPNJFJlvEkkFNyxk8vB+cDp
XEd3Iq6fx6UfcZ67r5GUwxE9OiwLp2p+jqbcZF2Jlg44l/ddKqB3M2LZxjmOH+7cFSwuP4HwwHPF
cIPwcMIjtOkPS+zhPMw7kTC83BQa7TRhdLmjizzR0t2JqScHtHo5aIY1Kh2iqkgXS+7rcPwD0xge
OrAVzyhkfVVMrocgmDPY5sisWcof6MEtDt4IRDmGuAcSAFcflVOnpZFdmgsypKQdEVZG+kia+GFc
omvQwouk4LAQAEFAJ1E+nhrWiduW1Xe5cnMWhstTrfu2OhbO+4M5BIQqr26Gab2juTSJpPaDmav4
asO4P+Rz+KMqpntZAS5ONeaQ12bATjAu7Uh8iyvn+hYB0LbjJoMjSHsDZB982SPbCnhgjyoIqyR2
akr9Wnkpa7t3eSSjsz9I9MwY8sRgUgdGQZ0Gym+TauyTsiX4nUjD5WziAT3UnFUXFCvCPKEzPOwq
FJ2TXtf8ERqtESJNnuELSZ2t0LFSSRut9tGXNPwxh/mQZ2Iq/OfCBOOSdVMN0JH6ZVXeUk45agfT
SJd7dNhH2Uy0VCcZ16pK8f2on3KvyekR0ufUXYkJ6F1IPGUSJuF1m7jexN/MwnXWloEXX+I6Dz+1
TcNdEiyD+wxtpJAcRd/ln+a6ni1yPvjOXoXPYoeV2YO3L9ti/SAYkNBDDDJs2iza/4SWaNMnfVn0
n6K2kz96CeTnpmlGzM5YYU9hO3URRBaLckUAQaHsPvRcvbzrtZD6GkkS+8felwSOTo03sENL+4Zl
ca0l3BT0nN9bntvxVAes+tKsQ/XmiKWYhtGRwrLyW7vMwJcWMWZyqPGsDHZ89VMgCvrNRhBU+aAM
qcfEb1FsRY107j6TuulGJFVxUZ+LvNUfzbCw9g8zRPOPAWK3RdKHAZzCemTEwK5mTVmGphE/fpxU
Y8zBH2twsyq91NU5girBe0JZXh1ao7AguzGGXawsBsiGqTHqH4Z5litSk36ooL3gRv3Ydq0s02bU
AcXBUpIhQYWV26OweqVJX8mlS2GqTB86tIJV7zvY2duH3hLSHVsyWnUsaY7cUARwNU5n58NtGN9C
D8epDcqMGULOSJp9sWS4Ct6C2mThr0TplfHORjfo4PGRj/F17Q81zplPxA9W950vOexkzNR5w6lv
0beRwXe4lE8VFLmCSxfELMdUlGGQTBNVKiWR3+BcCaVLZrzP+szRhwF+vqtg7sllWbZPnna6fKA0
1EXGkfLSZDBrvDzi3gJlTGZXFh+QWz+CX1jANZHECKXrtCxrNkYqhOQ14+oaUzmAXxNGo4LNiI3z
ZCrX7r0b4/6FdSCCnWr4dHlpWEIqNGWVmn8YL1Z+ouA9/EEvHqinugtreUaPF7KS0MGkLZsG5O6J
Z+L+ZiiNd6gQyF/YGPBn23nVFWIruFCU2l1xFFJ1z4OBTUlVTY5dhZIlwxVgQssIW9cf1cTtR9zq
4iip2z4P0t4nZz+X6uBVczNkkxd37BQwz7nUTIy6p4GWw5IGpp4ynHXx53WscnSSQIkPavNtqz97
JIrdoamRC9x2OHnXhwrpajJCaOiYh9qQr2SwwZrislPq0+AtlTmsgsp3LGaiOKyeN9Fr5ICw3ch2
XJ6htqR+gOcxydR2RhenDulWCTxp7mi2svp2mJrZf6irt8RIQwB4PoMfaL4Lv2ThYyTZemgXbaMU
6N/ZgcbqEgudKZPkHrvj/SpwQ0SztEb7br5YFNpYwLIxZJKkqqgq5GNRwJ+6ovXeVf2kEImGKnqK
50iNDyu3bf8406X5qmftfPgWG+Uli/IRnqwNerDM29W/51pNj4WtWmiezsVnVS6u+5zT0ExpkMPG
MhCx52XYAHAil7V9O+GXrhc47eOhT90698Vprlb/OsVDUSYMahQutQZ3YWJgN/gZSV0dJpr5JQRE
8SDvVyHKV67U/IRyefChiPhsDmod1MVC9A1J0hAuNTZk6JFrAeZPVjo6HfJoUGcFpC5RbvXLI9Gj
y2+qyTp5X/REfugm/gB9SJYYH+bAvhrUIYLuapDOBSxCDmHgiurGtsE8JWsdDArH9wIXPdkKdRgc
k+X9WAard0IrMLn1437+lM+Bd6e9iA1ZEEK3OWlgeRid1x73igPtgqC/y62vvrpSqyohyGTnQ8/p
GN+EtInOi6hqsKn8qQPngoaqPbS88z4uFWUJighRqmNen8ag6d5oNt/aidyzsUWfpxeHK3KKOvIy
HdFAnmTe2TKZ5CqexFyvL4YbeaWznO4rhZtgIlxDy7sYMXz5CsW1ZTqsC2LgadBTe3Z0zb+0elzM
oZsjjWijXDsddU5J+4CaHC7lk4/0EIpb8jvu0PX7yg5w8inW8NzF0/S+x2F58ZcgD2+IG4rqEWX8
5lXGjYAculqGzO9ccw14jvym6vv7QUhwGUGAxzHWChZ87sDbYokP6bf10LnV3A9tOchDzufogUJJ
bDjncsC1tFkI/4ad/VasIdHives7V4+40Ir2VteuPXN/ZJ8t/F4a5Fdimg8NNT1WFYJimVS2EJcQ
1GGWLGVkvNSJbvJvZMWlyLpIv4WEunhPC3NfTSzIqmq9luvSJZCnI+8gQbTetsRN450fxO55Razo
DrWcYWHdw2j90FEThZd2dM6/ajlGz8pCqgOTrpoqRTc5/YJZY8G1CCq9EliHdb62OHXs4rJ87qbH
kEU4Rwvq2Sel4hwqe6oRN6aeX2EqE64vFv7Zr9qfwGAHDFkllVqW1HkgP59muSwkWQjcTXU03JDV
HTiraXFoGuXucr88u7x5XBrLZhQn/OiC4A/KWbIWRPPUg9/i90XG9Dwtq31fUH+sUjgaosmU1tR2
FwYPkTKLLVvfeaseaTLWzH+BN1f1x+SPATuTBjEpnQLuumO5wGixqtETKBd/vrPj1CP9qox3Gjnq
Hencz6u6EvRTjDeLBSibst7321uvIjEmf1bkucrJZO8Fhy3d0YftXfceNkzGps28NOPzUJjiB0CG
wWQIwRPKMCZvMcoaLlOq/JGXt57D/PuBCx+5aUx9NN0KjTs29gs/czBI/UQKdOokc0HZQxn7hqcT
DvY7YuT8ooq6iU5R1YKAhlOoRGdJ1SqalXlh2qOOwI9gygHlhdALTpthqaMqNYwi8kHTBHu5HZUf
nttIT9UFxhR1d4HXXfs+qgTlN21f1FjUzBTZpJkukwYBTSVI5VtxXYLRNwlwHngIVKQZ1af4TYEt
Q8xA2y+HJ4U5sqphNuv7RtTHKNC2uDe5kbj1+FPYHsZBTV8HCdfYlE4+cMZJxWOc0q6I39czL2Xa
eSEvbkmAisYzLgFiuQRjsNBnP4dW3/dIwQXsfo6rYYTbyJz7p27K6/4xbpo2eF1zXalT+GY+Ng2Q
bbuhuK2v2LlVzx9ogQJBpvqi8B5zfyUcy0cBiMBOt3GPIEphH5yNS4PrtFNoKfyIBv5oOgSDz+8D
VDf9JvFw6rBHn2tyJbqMpmyOuiZIRoLJuClhvhecSl901ZE1mMGPc1NZ/+Byt7BsitCPmlbz0OjP
47DgdAPE1bkHinrgC5CQbklkXJE8RcPQILOCDtP7JoC6Q2akDsHYmXGdThBE1KdwLCH5MEoPlYNx
GFsku6Gl7X0FqRM/k3MUFe+dJl6bwr6VzGnbr254jMayOzR6xLURV5CmOsq4oOIHqkh8Puio5h1Q
KyTaiUU9qn0HduvUok0Wv3CpYxL6VZKbUU1HGaGO+Rl9H4rRBOULmMdhkwXeQ2c8HLSNVfFwCT0t
igXK0o2dbiskWcol4eT78iUPhFCJIKzqkwFaCS+qwv8jQyr5nDTNiu+BVrL+BUXvEPKswEKHNC97
vKBGR2t/nvEBdWYcgSloiVw6fCEGvc/nuuWWvxNzM8tDmGONJ/4SmUdSk6H6Fvdej0tvXeZlVi5E
RWAU+LCUsxl0vB37YvnqiW/BZFoUHqZuLA9g/nq4PjXVwNLIWCISh1R82ceC2/bKDYGqykKa9myh
IXXWoo8fUCtje9GYDVWlpy01cFppz/FAXFbryiSrVv/qBv3Pb+5/5a/m8f9gF/af/4U/fzPt0he5
GjZ//OezafDff739zv/7Nz//xj9Pr+b+pXm123/00+9g3H99bvYyvPz0h4MeimF5Gl/75d2rHevh
z/HxhG//8v/3h//x+ucoz0v7+vtv38yoh7fRcCLq3/71o8v33397a+/4z38f/l8/e3v+3387vfbN
i162v/D6Yofff6P8HySIiBBwovd5GL9JIMyvbz/h/4hD6OoIyOsRwnAXx4do0w8KP8IvhTQIIxLA
mdKnbz181uAM/P03Fv3Dj1DaQP4b4AIfAkr+vw/205v57zf1H3psHk2hB/v7bz+DlxGhxA9jirSe
htGbSNGGdbmC6tKiLl2kcpF5lCNJx/0ZTfeSlFnBHO/vQsHdN+q0/UV3YvwT5/DPT8as+DHhnIdh
sGVNQfoYTq05Mntrm0YmEdQbvnYhei4OeQAoJkMJUAyXMR6qV9uMyLj+7Q39ayL+/Yv/2WP536jb
2+dD8w604UBAuVSQLcViYLa1bViaVESRIcn/puw8luNGljX8RBVR8IUt0GhL7yRqgxBJCd67Ap7+
fj2rezQ3juJuZjEzUpONQlbm73LLS9uC+RmaQzNo/3VcjfKXbYJX7ESxGWGGZq85jIO0/yKN/k/t
5T8/h2cayjVpXCyOx/V7+l+m3lk2ZQfTkYd5vjkXaRXpd5t89fOUohT4yy99FRj98Tu7tkTtgXjX
ttw/2Xaw8mWbBV7Woort+QUBi9o5RZyL29Ey+c7nxtF/MUj8+4BZ2DjoeExbGpbzp/Nl0IseJ5kX
4bgxhBHArJ3iVI6zT/5oJvSh15ls7wC05Md/f8D/1/dquy7P2SEmHCXVf36vA2bm1USMH4o67t07
V+dxfrZoOxniEyiD//5p/z7NtpSOZWL15DCB6P3np80rlIzGZk8DWTqXoRq+cpsbeL/pOrBmo9iL
dQP3Kxe0x//9k/+PL5gKwptrsB7O9/+0NbTTaKm1QDVRgGNf5lwX0XXV6q5M8q+KpZqn4nqu/vtn
XqvCH+fI93zTcG3FE7X/9NZoEofdktywsJWO/HCMhpOaU6n+8jH/foQ2Y74nHUxAlE7vD/FGbQ2m
MskxCQFBUxmIImXuqKftizur+lsQ5D/7Lf7zl+Lr42Mcx6b2qj8LAiN1UXem2YRzbudv3lxBOleG
nA6GkU1DpFvXLnYjy2uKIJ8ssQbLOI4KOkKLCIgEqLVK6+VvN/W/vwNPmlRJ06BgKfNPkUChZALv
sDbhlHbWepFxBQQ9+sVym2Wp//+uRVw4BhVRciPg7PrzNlglA0ICRejDX17GTmYHJ7EAupm/2vf/
7xm6Xm6GDVhLSbL+tPq4VKCcd6QBxZj8g5UvnKGqbZO/aaz//WZ6BlXe9UENDW6bP36nMTY0d2PS
hP1Sz7f5KsoDFIyzKzdCIAA1/eRTCl29VDGrrP8iJPt3vfUMjq+tfK5WLps/atBYD8moW35HTE3c
blO2rYG5uVkSumZuFrdTa3L1/L+/V5ZBIY2jKqh/vzQdNka3jgESUjLyHsRWlm9U3r/J4v9VdaBY
FSXAv5Y9AP3rf/9ftxY7p7Z84zcO6t4QD8rOY3TsymYhGwY4bav22eDl/UtT/E/3+x+vKLXV85TL
JGBeP/UPAW3Ti5mgIT2FqvRTkEorUcey0syc7FhVR1Fua3KYieBhbgGiy4K1dJOvrK7qI+qAzT/l
0iusI94M42/bbv8wAnKP86Bdn0hrZZm4S/7sZ6ym8EeG+xUWpEUrAYU3H3LXSdLAMGcF2ePll1HX
6UNcJX64Mq2eBlLseY234hdIUDeHjna6JlLWlP3tvf7XS+AhO5J0POa1xv0rH3DW2aZyq9pCgGT1
jX1q1Y/NVxDvAJLZ48bmBXlLajoHkz6RNhCqWZvRupH5XNMgfrsuHTqakzd7Oz+ZzbPnxcsS2f3k
wS2XvV53LW7APigcEylAn2NYC7DE2HnAY3T1bm3r4qvpOUxAcsW87VetxmW/1JWJKlfYNIB2uw5D
IBMtbxdXq19zZdRsaozdPN/jTCmXfWsq/j9zNX0vMmVRntl1OWX75Ppu9ZIJDuBJ80NApz/p3sge
wArqvYlFIQ3kostPzyhXdC1LRTCQrlI0RXwncZCJWT9AhaPwSrWlLibWcajidqYjGtE+Fe+5m+u7
TFr6b4sS/nwuVHX6eN/j4RjkP/6Z9a7LApSNVIBQ3JXzvqpDq4zsXQMx/N+LAhPDH3e2bVv8/aZH
u+9bhqP+tFfkeupHv09VYNoZwIJAj9QHhl6Bp0yZzQyC/ZAGcw34tsmcDcv5aD3EWQ8zJWNysYax
t+DhE+fOreGOdonrpw8kne7LIr2xNPHmNrl1RbAsbKrlTouftgLT7c7ixUujFB4uRGdYHsylMgOo
6a3fL2P2Y7tu5g6qLW4J087cqGmXMsp0K38uw3psdJd/l32R9IGKi+U5s2c0+TQ8KlB8m0OYtuYc
DCvrcXdu1z1eS2K275rYPmIoax+6zVTzTZYRD9Oqxu0P+UiMWzCqlNqfTLF1ph54u7S2gRFi77q5
sMyKRUbxorzHpe2d26JMQ7NAZbyfUoFiN/ZF1x5E0bqHNF313vacvgmMydi+WUl2gj+3tp88dCO0
BxeQBmVPORyEZdl2MHDz9HuUafML9cQP4m0awqEtPAwYa/5owMalKH1YIAYK7wr36G9KnGW1NTvU
2sNjLMFfOtsrnmHwql/2MA2oDeC4PABPZzBYnprrQzwl9xPbMdEmsGSqDeQw+L+R/PSIvIVwvsdz
rdewMTaYsczSXjhag4USwNPTg8zi7tFw5vLkck5u6i522Lto7d3eV/ve0taFL1/e1avdh62NAChT
02CFwnBGuPSatPujNJxf6EZ+iDxdGSWnxf/ec6KeUuGQjjJNXRE02dKw9MGw3kfZGcfFVxtqqPjN
qRfzoZfGEMyb+WXkSR3lGeEqiDMgPMJmnVf4ZoRPQYJR/Xat3Bze2HGeWt/AF7tNiTtC9llQKcLp
f2twHhXioXHNw6wmo7gr4/YTovA5ywd0Z725rAegrY0Axw3ePFCW8dYuRZ1ATJjmvs1b+QihlQS5
dPROJOiQWE7/2S8z/ZiTJ+EwZxsrIKzpySvbMSoLvzuwEHYrUG/o5mA3uQpdDuK4o2oNTlhMfIMI
cFz2DIjxbPhqrNBdFnGM9Iit40aSv6RmPCYg8X15KnpppbuqBhNk3anDwm1A22+DHje+ycIpqRhJ
wjUi7DJEWTU9VJuQh1IvcjcZaGeSydVnxmyXlzt7ny3ELk3eP8cEShKLtsA8W/tUbm99zm5QJkcU
HqYT9AItmI51tHCPowzyjcBMl3bnCrDBspsMJ9pm3/kyc3/rwqoZjXI3WLW+b5uBhXpbmqyBLqws
hAfZoqzUHSmtuo9m8sQfZ22Ie7NPGeHHNoxN2M/ZSV9rxzFOnp88t2wufZzWLvtKZ7c61U15k4/D
C3tIkh3KSI6p87PV28+CZQ056erF/INu58u3udy0mD963dnf83XzOM+2fYJRK8J5rp60n9yLtakv
srPFtzze7h1N8kWRZO/G9tXX2SvMxVe6GDqEcD6vMrmlSCWBN82RNw6HbjM69h537JUc7HeSBeaw
dMx7SI8sHJ12n9fbq+WNOqykviQuO+iSGCGG27wmwkDstBa/SQvZtcp8x6zzIdPs1XcWJ3DdxoXY
7xATJfqn9AFjg6JdP+nvnrS1vaAslHsxgH+QEAmuD9mLUBFmLR+Sm5YzVqaISHrjqYsTFaZcvDcN
wDNI3wg2r92wb/Jkl7rGfWmvPKFt1mGaJ2iOijKIywaYp3XN3dKs4u4a6RhMFaviDFtZfIJ0zoDQ
cmeqxQKCbRCE1QjLEqu5qwlPC9gfvgSj1XrMQtZR1IUIait/QVNzoNVhpUvvdNiQk3DKSgmSmzyb
Fu+Qqpv7Apcp/tuKTjj7pdLUPtG9OWrXd6Y9BLnhfBU0Hm2A/40kxdIZvzus4jvHvGc3yJ1b9MDF
3mgzfnQt/KNoZxhvQ4SzMPUzEWZjaFT1q1znC/KpPur965CRZFNoIm3X7Xaim7jdhrlArQVcB7q8
KxffjkqzuszG8L0u4vPQl1fFV10Hwp6i0QYsAurzQ8fR1i7pM3JCZjXclV756oEoVqFtSB5M5b10
2wbFOUyviBf3wkkeS/ovsnNJBSgd6OFcfbIGA8WQnSG36JwxakX6iUgVcsWkIta1B0beJxVyo8HZ
+WaR3BIt/mmm/blL0S4RvtUAPNe/Fc6jgM/OfjMepihWYxmptUm/xnirL33poCi2/fLZdsbydYs7
HoqZ+nQ3YovQxbUUaCPdIZDab4U80DUf2sVcA87EL7PyoUhQkYfTsGa3WVWrU9+uT6lhH40FEqJu
byAZnupB59+17h6zJIOUS70VjY36NNYyiRrC31A29SZ41gpXnSEtN7o+ikvEcumY3W1UZ+jQ+Uk6
Dej/og/ot0IWbNxaXZdy3u3XpmC4UH4SqC55yIv0zHKSm03Pj2baUeim+c60iztEJC/xNtNxgloc
i2X+3WzoDcCvb9LEoG7U9Q2knxMsyVXhJORvpIntykMxrUtm1Q2t6nIpmsFFG2SaiLmWGzUkh65C
ZU6X4Z3iQT9aNad/j8i7Q5nDA6/Gd5Snww7pxAE+HaBeQJnfyQQNiSXdwPTr+tUfq08mG4j5flhE
UJjNtOsB/jiLmz0FCXHN3bCex6u20pr8dwq4E6Kc+hHPWTYERsIlbrk5fYpIbozMlLe2LtnIVDph
o7bpcak4lEAXVQBpt2LkRFRUz/Ec9NsodmmzxuFVMskyp6iTxQEKK7Tslf9nzJ4K0+cmR+Ue9m31
k01pXsia2y+ZwfeABvh7hThV2XUaVDbLN4bZuoe6B5JZ4pd/lJllDihjug18YPszWYzLnPj6vkDR
e3QSG/bRGrqdWMW3uXWzWzSfXji18V3TVHFkADCUVXGS5UvsJSj/1906t5HdGZdMprdwepFUPbdx
XU/hEgsZdEXX7MbYilibwA6g9NP1shNCwRQjwPbiyL5GvWp7pwW7VThUPX+iAobrzdLYFSw8DLrN
PbRpdhBLyYKB3nxQBqdMPncsztvrbji4lniLmdoWFIaGaT/Qaeylv82BXbQ7EI0vExX6kDWXTYpD
L1FSianwA5S1+6RY97OnULM0r7KKv/La3jujE4EcRfaURU3jPS9Odb8NUIxbVbx7/bbrrOW1URml
mxt2aIzIxu+wx0NX7C1VPoCflns9zWjIKmsJOwvJSVxnMR0nj8N3jF1T58Ndni807FdReUp9t+Ll
6GtOQVZbh5SkhiBZ+mdo0qgn3H5PZJUXOPO14RHNm8QYEXha3pRCPpmJd2dXwE2uFheDmPWolMWI
Co5tsPVsp1gRk4uws/rQOOxvNUZRQ366/o8MtAcZ99pfrwJnp/31YV3zy6ZqWD4938118+mtjgi9
Jc9vGkVHTjf9TVXdg8c29/tpc1NkEMTgSMXVXW0BG5Oyo7XG4jVjKnlJlP/hTi1wkXeaZfeEm+PF
iUU4DgCE2rV/Z56aGUNRRM2e90P6eR9kbkvwnIeMbLK220yRoG1yCdBiz+/A6z+nEQlW3HtthB76
xV0MNGCGuW9YbHwgwio/q8qC1FfPaSo8YI3uEf7m0Ut0cydNpw+3ZvthL+Lcj9CDqTulu9LynjRh
q4E3xHFUJe2DKLIyHGJdgpB6J5q0w5pflXu6dyA9nHIHaH6fxbOHtMjtiN10Hpsu/yj6yQ1Wkd7j
PKHfQjivAzV0v22jfKwGg+IPjhRIt30bJBKGbm2/Gmt5NNClnFq1Wq/CwE9nLqMTljHemskY9Hle
tvvRc8adwA6xJ7qnKoJurbxApd3PnI0vZtneZlxg5+4qOLeYenbcVzhQwQKLW84duz6y+X2sSzes
q5U6RzuyUUJvPD9r0PSi3MPX03yKsdBnQgvH0EszVInxPYQ/Cw2nKWir3D+0zcits3oiEvZShEbf
LoGBBi/EVpcH0kRpmFtuvMv7glCovHrrcH0jcaOcUVkC2XnRWon6pnTyLQD32G1T/crWHewlnXqQ
yZDeStWt58brzH11VdrpxhBR6S7JrTV3eGLiU7qYB4gh8T7XfLBbioNfebxBaokPdSke2Ly4V8P6
lszjW+NnQ7isycnzekwPYidZRh8M2rppxuGxmcwSuWh3Y21x5DvrGBZr7XB50eQUVfo0+d5Lgzgx
xPvy0LGIe639e3+yjlOFar5XfE1CKQjZaYnyZHi1N/FqZJ28dKp5XFTyhEbnqZpWlMxb9i7n7mAR
wRJsjn2DoQOR4GCee8c/b+hnFAHQWuK8bZlguKr36YjjRzTeHhnJYcGUBY5xKrfR4GIZ6jvlNCaS
eFWvN2bvzFFHem1WxY+GXSfh7OkCxCQ+sbNnb1XLW1VWapeURqQNhlpdIMdcCJdqsQ6aWYsSSXou
+3W91id1CmIt6GNTMrM2s6WYUc3iKkFfFncvFhy8YeEs/isD4/js4+DCniSRl7OTDgVRIPIcm1uA
vH67c0oa6Cc367mm19En2Mop5vS2G0TxqJOm+z00M8VPsLW6DTors+7Msm9AsxDVinOswXzChAU4
XyA5zpuYKwyhMl3uRiTX48HQnn5DYNvet5mScSiNTJT7DP3uQ9yKmMvamGP3RJJ3GY2OWSjMcIlC
ozgsE74X46WZ08m4mZzRe3HbMUUHgudiStb7zYxffLU+GiD8H1pre9epn9S7NszXD6vf7hevtwJW
b+dnN1lZPWmkeV7uJdmc7+iYJk7YgBw6blwm3nR+dHCQ4NjieQ4MC3l6G4vkRdsGLD4/t9blE+r2
oNymBzPxHwGC63DtlymsfOdepyXQx9rkt6YWRcwugSH+cNK8uE/zNmpyxEB5I8N4y9Vu7eyPrlde
VJnxciohiantzWLzhzYnlIKzGzo9t0y/JMSO50lUu7q5J9L7Mk/ztyLDQDB0cnrpPfO9Vu0byhOA
0LXDSiGrQxoPACN1Uxxz7QiGj9gI4Ku2S+aPtPxe+i0tnA4Yspfo9SgqQTk4b+WqyueqTb6bSE85
fG3jBAW/nC0aizVyoxXQ/nUbnop6VCAIBhNo0pHHkc79squS+ugN84kdbk/ZZN2PG0qmVJvxBZ79
oyny5pBkq35OW1HNNxOq658MaMlHV/fqoWyLbq8zVT4lrQnEm+kwW8l3h1RYnkAqd2uizunibg96
HppQ9Ml6aCaXwpYbjFR5mt/IOnGeedN/Dr1+yGjr71F35E2gfBxR6IbFKxMx0GsMw0Ooab+duB+R
yXPDvrQVw165bfmD503r2dv8b5usBUpn7yGx8m82D+TS2DVqUw93nnCxaGx0b0M0DEq+lixpCSYs
idGCw/DVZ7cSnXjlsM8z4Vdw8WAFUJonPXb+joDC5aHd/PRTKc/9dGZnfmNPhxWUo/3WGVJd0qwq
7/MECyNeyvy2VAT6UCjbgTw1GeSd1oHvQWUv1RTq1nEC0nEjmRqw+YP+zL3hlscClbb0P6G4y13v
tI9L1yw/2xQYildnX6FwBHSz0ws8SR2RaV+d5nqcTqopq2M2x+2xaZ351dIrsvjed7+bxmhGCHQn
ZPAs6lJodZodotk9Jj3/ESBJhXKalBGOJDc8t0wSh3JF/tO0SB8EkodcNEngesVrm4pdsW0egs42
wS9J75allrUrG0R/B/5et3lOeowHu8p0+9ux3cCnLGuWr7YTcwuYbdYGiZ+/A4mswCeuxCfmOsbF
vDr1fGWClol1CtNxelgt+ubSccvTXODuGB3pE8bQ63k/y5YgnNbBFVotRk8xL8WpWd38ju1y7DVN
bNSxTbo2+8a1knBVSfLsycK5xY54Iyqz2rmWU76XY5a+10OOZcO47s2tWk/+NNOi3/vAxL+UL/lG
DAs345Rk/U9VdJu+hzAv0yDvB+OzvULKDEaoKJt4oiPh3UjsUJtpzoFbyaENVpo++kK9tq61b7dp
BilS3tiU1C5beI+NzOraDyabA3dckWu5oQCe5v1dnClMxtz/ucmZDcdhu6VsOUev36IBZsNqc5rj
Ma2BowFxzwa2G/vXOC4zb+c4sdjVrba6/5Hzdy7fLb+n6BsF1sEP36wzfSO30c1OnMEhiST8wdtQ
jf/QDy5lbRp4fYLcVK0MuQ0gHVfa+5GmWhpI3WOLlGjtuQ2zjptkz7Ky3Y+kStyHjsk+OXr/8AaE
0Qz56eoqtukcSBabZNaqx3Kmmzvb/uxZ+3gciuXYEFb3rXFLIw0xZvIv9KytfAxWDZ0P4uGJ/Jya
eu3DdJ0sKw0HU9v6vPQri+qtztYP5Trl/Z516tYxnWfXD3vseQxSAIwA1z364o+qq2RYVVI1v0ZT
DPb9Ort2FeUOWa9wYqjmdl2yCL3vdTN1R/D3amaDIIafCJayQqunJCtIvLn1i7OVxaOKEBvz4wmU
g9t8MDbxuNoa6FV1H5XnHSxzOfhL+6SXYvne5ODMvvEpFmwqDd4TVPdzP2BoGlvKCYae4wyW/LiB
qyLITY0LT/s9pX1N5+kXarQtwtC3vQ8kJ9ispQ+I/EdQugHSMVoBLETrwogz6sXdrTnIynVaT/d2
03rMlD/6dOmxLJMKFJjJYOwZ14mcnq0NPXD/RUD3cRbLDyMZ3bvGnWVQ+CxLZqn5PX/EfgYbR1LK
mpo3abT5cXL0hxpt7uh0844dbXXErJRi4utM79zwswZYBhSPGDwyGnqrBphjk4VfHthh3LiPuKGw
c+c+MknUyO56GLAUIvdtV80r4iIMvZk8WX8kRNx1GFyz2T53w1JZgApXXnVvYO5ejvmQMbnbTtGr
XZ2ODACNZzGHMCBOEzBO6R+aRq32TdblVw18qxx8gX2b1ZG1dK53qTMxlEFTm3W158CoYW/Ns5YX
IimEcx9Ps+ce2ZUovMgWaAnienOKW2NOpHtZWmk1Jx5vth0N5JnYFfXIz+15HcUScQh0K7KNZEGi
PJrFI62xTl7Gci2tm0JLSoE7C/65UoBUIAl4xWrQDhLpdh3f9LaPNVHXPs6k1LFbSXVRiQqavmis
G6KjVuu5sJbeuPijM5RHmZXbcmRtRdFi4/2nTMz4eKofs+t22YM9WHl1W3TwNzuM5kObB1abDFvg
u5UUt77bmtmRvzkGqejT8mKQnQls2Xf3id0zSplesZ4RXHPl2cVwzxnexn0/W6OILBQJy9vk135k
9brNAl+QIFoJ5r2yBMd4KGTbHxGMLVdy560bB0NdtfH+rl+gKRMazDvEx9kJ0u03rs9vXJlMU3Ta
l6631nvq9njBnX2pZ1UeKxaFHdAlXCUeC6CN5YyHymw2TCRpEw6itxFE+/Q+tb2c0kGkWC5h2bH0
18wW7mR9keks9pDj8fe4Ngfjip+l36shS5f9sKA+Ypxn2dMRrJkmcu7H9QZjIfsB3Iyz4JDFcGFv
LohPimH1rtJEypiZGpiu/Nxh3qjjKG6KNd9xlmnRq6EeXq78yX7yuYR1X6DgrXHzf2KJWqOpd24S
gpI+dGKsj8Lwzcd5yBZcNaroQ09syWmT8nkya8Q9jsz26DBcEJsSFa7J1pxw7fxhL5LJPGeUCFZ8
Mnkd8NL9wt+cY/uJu2ezNxlfQN5sfpN1W5jz+h/smlqeU3iSH0VWLztZoucdEa2Hpce+CPTvgu90
zVra1hUca+ulfdwGKzvXRqwfPEbSB49zF/qm9c0mqC8LoWTNjxK4AIbMG80dVMb6WsCovqWF1TwW
hvfdWkBwFqNSUaXn+DGOp1ZHhAw8VBgcqQwN2Qxm3d6qvvdA5Ud1X/jTEoPZ8ZwkzkBoyKGYSZ4f
y4NyC/9jQfN6aOeluTHITbyzYjkFHlAkY7bDusb0Wu269M3AoH/x2umjL8wyQtN38rJY3+B2cnfc
GOOdP3rWGR1RC5XUtz+9rMhwk3fmGhV9fQVDcwTOe2hDCydqF2O98yz7YxIphgjh10SDDEXFCSsW
d726J/IlyGNhMt/n2YMPQ/c9tdfx+1IqrglLPgr+plvL2Nx77HHLRm9Rb2cJRezvVrixu4UuZD+I
ev66+gsf6y0dHoj6OOdEyws4k8U7ghwATzm9BSJk5I6dhkWzWe9ptymMC6qLrGat7wY7kcfeu/rn
FSrKLTSmvDhUuSwjF0UOTge5pT/S2FV7bK0yDkYIbLjWtqWuKnbVVK0GEE7NEXGZedlSwEHDZxWm
SiuTWPTWkWKXt7aNDiD1n6d+ItwP1eQB0tGHuEtj85CWJnO5J0oZJku97TdbdreJmPsPj9j8u7yY
f02yJt966LYT40qCajwmrcOqhDzVVaNPnQtq5hS+czEy8KoYB8LBxllEhMUW2/isvOW9HcgM38Vz
t96avnSe6mSh6ejbMtq2Wt0B0qigaOLjzLJHZrRsP8ipCFqpn9B9iJfVrcfHHuaLpjVr9hx9JBC+
zPddmVnfBsNhOsNjaZ2ukQtDoHXjPcUZLL9q8vLk97N/bMm5OE65BwqX+btcyebM24qnNd3eUcyB
XCfgizJ3+0dhx/gp6OiZWoe8eJ6sxfi+OGZy52C15lo2U7Aa18TV5r8VLPphNKyqHJ+NkeGtQz+A
5C4NWf1aMbYN5rHINuuA73N62NqppMMoY45+6v8it3j4qor6V5nXS9h30/Rzxptx1zV2NwTthMrU
GyY+B94OQluHEto7VIuZ0tPk5Xn1hr0q8YhBYO/tTmBVrOeT4yYbiKhzNs2lCy2PtD6/Wd8HElci
xCKvVVV8OvgxqSMVQ21rB/g+bhrSBmw6BTSBhL3QDnVuwbYEsxr3orq2NkKUu3qt2xDsRN8UTNxD
sOn0Cbib8FVZPs00zbOqMnfXDAwRYoJytJDWnjE1cE6dlWk4qcSaXoa+y/b+PCcXtBwjD4Jy6C8+
d28FTlXO2/Mml2ZXUD+jeUmMEHs2cimyWZLJfvFk/lGhCds7yiDn0F4i2i7jlXVoR+D0/Fz56492
MIaIbFjjl2i4ijILp1uIx/l1U+2CvQO/E5TAsK3EEGmVnsVW+d/iKq4AJb01408Q0rOz52rAgBUz
E0wLlxhBA7W4lIKJuZkX8aKHdjyb07JeEm7moE+n4kiMBtk5lh7uh04BGnllH0IFpxdVeHWYIsa8
UyUBJjbQ8moreQA3ZP5g2MJ3aKHu82cZ5l3VvmSSVUYF9TSqsWjsGy7AvY3FMlpF5e1a8JVb7KDg
vbIC9stwdBmD51/GGg936iTOEzk06w05HN2rEzOfVqCR34UrTusqzs06SXM3501zA1IdyrH/kU1O
9TCRZXQhZCQ7mxjwj10vhtdY2Qab2YgTwNPcfQEQy0smuuRiGPUcxFY2oUnO5T0qLhFHlDKYBagw
iJ2kDp0xr47tilDQV9d2sWG7jNZWEa1l7e9NUzgj3IQzPkxuLe5UBjWRMNO/tKJVDzGq0qg0wLvM
ZNNbOK8sZpVm+1NZQ30zlNyE+2Gdm6PXNi6JrmsejnodP/wRJr9EOB0w11GZK/Piaqau2xUo+ylZ
UtjfjTxCI5yBc89iBk68douwPM0cxWRr7GLp6QNwCL7ipRREifAb1D0iq5wNXMTKkPp4drX226Bf
V3VuCmJIILKbHyuVhkA4TEvPfVOUpO+2ld6l3jAQgzOJ5rhqgxqQlWNE6BAAEdFxEfoD3rbM6ftv
cU93Cayh/H43Y3odAtA5edG9sM8JcIkZWlPnvdqJKX+navWPY087Nq+pLV9bxx0eF9sWr3U2mbd9
7bFTd9y+5Z2qbjXT1aOVO/25it3mSVRrRRhDUlkn1+umHqjc3KpwgQDbWfXMPC/1egt8X0akcscy
mIHqm1Pp1lR5d04MMOqkn+2dGJM+dN1RXmN22vpzter0f6g7j+XYkaRLPxHKAATkchJILaiZJDcw
8pKEFgGNePr/y+4em+42G9Fms5hZ1Kbqll0yE4hw93PO58PaN1X0ksg+/xV55KObaNwFHgSCoO91
HhvgVRmPfFoTQWrqNHs2m4WIKM430wvTWtqUv0Z3hNuZbznQKNcKW+HzomWcsPW6xqbrFZwlxPQn
fAozM+uhvtcSGoXncuL0A33ArxNpwruDLeaSgFZGa7xa+CaomzInPnhVFQU0447YmRXjBb0p037F
ri9kDWsmD75KxsZYAgO61I/esx81Z1FN0DRJfjBFZXyJbpKH3lecD7aYUSoEWVUfnS8uxupcT1p0
NZX6SmbmN1CNqQJszrEpTU957s4XMev5xm20CZiVc2uQrfrb8qZ9rzfRSvrZuXaH95SHnEHhnJpB
WicwolLbY7hjwb4hOl+WAc6q6s7GFRWvMZpx6lFo74xIk6vUTDG/DCIDRmJG9daIS5munKWs+Z2A
WWEz8qzV6Lh/mNClm1ZW284mNAeUqzsX2dgGbZHrSFTEELBdOyudiCqTFdvfJEtb7k36hUDM3h/f
JZ83YZjcltLor5lmxOxPieIuLHrZ7gbTlLxAmB3oc0m6SyjgfN54hfDcHfM5m/GXTvW4UYRtNuRr
GRArviQt6ZtQoVRoR19X5fNY03aGTjl5Bv+xOivLUPee3wgm70usqQPnKjqsi0JM8cSoCw3UQvBZ
lTx83npO+2zfxRXlOf9NX3cc0ojEpdSDYsCGQi8Sg+YVog1tfSLZjnlkw2RPG4Jqsh4npMQNMQk0
INfCaDXbHyRvbY3L//b0mba7o7nq31SVTjtDNAWFA4CHVdVpzZsYbETTprbct9bW8AMCxSnPfWRn
x0mf+Tmo9yJ0LVrleGDBlzbq93zaHM5dnfEdVrXaA6cr/7fGSozO/2RJxlaJE8fRdfJYHm2v928W
75rQljW29T8s88qDwhlMpQNXnuE7xh2LEoEz69Zw9m60Xyav/0SQdxF7+64lBOPTAO+mKIIFI+cK
Eyun4XzvozpSjWVzla9ULwYzbIo+0X7KfkGAyYe6/Af1+P92aO+c/mnrrv7t/z219y9Bv/+Pon0e
0br/RbQv+ayAU/89JHhLAt7++D+CfX8ZNLVE90ziEp5v35ac/T3Yp4m/TNvzcO8ZeGsI8d243f9I
9hnGX4aLcx0Jh5SJLm44//+e7PuLNhVjuIH1kzCgYGPVf5Dss8x/dfwyfUEa45+bMZ2flHgfj+4/
efQZloxF4n8CsMZ7lDS6tawwm5lBZkCGe8FopZ1qH2IL1RW+jaC6WeRXiy/J1y9L3ezLhO4txJhH
PTWmnfkZkR6jNYFckbDIvCu6vZQ3F5QtypQNcqW0Gd9qymdMUmYD7G8BN6M6dtk856clxtQHVwUk
yjEi4Z2GFBZ9mCYM6APsqih78L0ynXVdfjceJg5kjvza7p97eC4PdbQ4jJD0+Se7bVI/pmjBTejX
YshgOqblu61DAFwRdIQjYCZ1k+9U1nT2Z7EoDKsKJzCpV5/024oQcNmEsyEIZmQAIn69VnflmkZ2
1Pd1lnbosjeUROjWuL0I+4yetnPALWxrP4HA4vqttW3ccRzWnmLSzcCiajvGdQk3iF2wj2DVGEMq
GUWOzmlOJwFYbIzsn8qg+LXtigZTK8TiBMLP5LRyIaS+eF1pmStFWvuADSDzYeGNfo3MKWd9PRL+
+UDvL9H8zJHWzZPONmZbGmPQeCkfuUBJl6XMfW4YFCt/ESwf+rGYWBPBR+I4N7pXPrjMCGhLEIYA
pQLBb0/QQjW5iasl+hkk6MWg6BztRWPqjjOYbHcHSk1veWJMBifbpJb4u3Q/QgF3jNzYVBETmLXT
W/2Xld3QLQ09zZMOFIzOOzUjLYziGQqHX5tjuYaE69KgLj6wPAErO7StDgYFk5T2i9EiPbjie+kD
09fy90XV5QdL1rivpejBDMl0wSkKEYf7QE+SHvxcy+gCaQHiB+bgPdu5sQ+x29UawjSvMJmCmYGV
QUxKXxk8WccJsyc6PdbLZJ83FlBVZwS1gvTT8ekZiaaxFmiox2LF0ZxrrJOpSiREEGv3SvnZl7i5
sfZ4mtyf0fMtFSy22X850VK9taAm2YDLcLAMJx2LAqAAOR2bTtXMyutMrHsKtQe4c5kbaIud/gxO
41wE5qZinVOeN4FZWrPC/uS1MH5w/n1rvZssFOwuXDrIDgjxQkzuC2ydHBdhMXZJEOVeXx9tHLjX
wnaLS20JVa96w5qroI0rJgCoNshdbWePqzRx6mYrhujowB/6ElOd31bJW9Eb2QnG6h50GrWas4YU
yITZ/1fXOxZwe4TiBybxFqQT9AoTeyplQbKF3HabrN/Ka6CUI3yfhX4hGHPuuWAEetisDLZz/LZ6
rhVBPJoIHoMq+UJTvZOnKLKVviXzr5L9lGIXu3GGIr4SnLVL6GNL43Vrx/ZJ3a5YBjIUF5totPR0
JXunz9fUb8AJcz/9pvd3ylVr5VO9wYnjEcJs6WlbWVMWTGOkHQxrqn6jGF0GvEplfkcu0J+nNIHe
hTA9/eIjxEKf5LS6Iav+YH4OlWe8eTnVhj3c3N7YULzXNm1Hez3pbvFh2Rl48LrFWqHYU/6bJpmZ
biJl+p+cU7jl3JIankG55Z+dOIp/RGc182PUmHwuDo9kEWjAag/UTkqth3jWVuTP7G5v5gOLJ4no
L0BZbV/7UGwRf8A27GNEKS3vDVGI8gZLJbbhyuL07lQEfZbwNkQgHDd420CYsxeP4I7TPhLsdZb3
YgTIfiDziItR8yOIp7U7OoFd19gy2F7hXt3I9IqLYIGzS0Ah8n5h5fDLVUNv4wbtlTgbObOPrZen
/pdhTnhjYudWaPrt1N5hO8JW1fpZtQHEm2NNGfE18DgmnGkVf9kqVTUqIY1zf++pCNe3aytSuDFz
FNwyw7wwurdzj8RPOzZT2KG+Pds1HrZg7GV8h+Y7eZTKUftYacXiYmiXQOUyqeHCJONmPTRo6Pha
4WJgxeqV9FbYrCo3xNEBXqyAvMv7MpnU+xn9/XPmgTW55b1zqDqdETNCo6+4fe/1aXBYP8ajVGIx
7ASiQmrYWHHtOssXDtw2JzLDQaM2tmEtOEAcDjV0LjcG/ba0CQv+tJo8iykYKWCD6TL3zfQ0ySnp
WlpPbCGfkn3M8zntOxzZvG51mcEXla6Dk54QxatkvAoThQVO+XGylvHqmjMQ1mTUC2+TGwZ7Qwu9
yf44UxrXBv5LXrfTGM2d8TrnJR3uXNLm4PFPhHpo2ihDYeGCkWGRjv1VQcKatqVfK7QcDGca7YM2
RZhM9Xg8xbnkWBYiTj7YmUROpjAa8yHup+V39vKyDayklA6mcyXLjzgrzJ1htAxlKoME7dvMjyWe
C0NTOU+FbosQFP2wwC/2xI+8jVvdyXa2KXnsB0e5AP5wI4Jf4V07ldeqF1ZDL2MMz527cKgIHokU
vcigYPYLSYABYTLyV4zx5t+oEPzoVgaXhw/7ZrEbKLD8vddlN+89sMMre9mKry7BUgab8cP1luq+
7TH87WRWEIRIZKOdtMa4HXmRV72hkIJxgvQRu74Ijagbpt/MVMu7L6T9XcZ4gbeTtJxTzM5Oxsew
TCr+Ush7f0+O/kfV+P9ZqX3X/FRPffvz058/m38vyv8fRGncgpP/83r7vw3kyNJ/qbhv/8M/Km73
L8PRXcOjiPPI9lPQ/r3g9v/Co+PrPnmqG2nDueEy/lFvW/5fuoG9gnKbcKZNjvx/1NvOX7CcdesW
eSYjiEH1P6m3TceldP/nXhDqIRK34xg02VTexr9HjeEs9Qmo+4waaSQ9MLDJoFjW8+S+YSh2N8KV
B7/ttrrYikbfpbPVr635g4nrEFAQOwGrzJNn7IPDgj89yV8mAN+alAHaKiLF84JxY5Uk9jYStJsl
tg8jtamucurtwpw3afrcLWD0DKvfj4DlWovrtKaUM5isefG4H7BrmPlb39n1SfhfzD8Pi+lhGcaU
byHehVaXhnUMl85jyeDcEP6gGDKh01YVrNDOe5A+u8Gsq8a51vtLUGgugGOVBYWu7pJp6piqi60Z
mdCycOX+zd7ZnjGV40S/EWyzg14s77Mx9QxB8i14+42EfNHiZbS66G1ctJ2Z9wxzs2Gd2lHYxh81
ckQyHYzmg7uNsbP35nD3NzlTmfeh+m7wHFbzddTokJfcFDsXzWDsYBJ1TndoB/1FFuW26qaXIbf+
IPCQFfbzF3j5JuyLFIlhAzLqVNA6iKzCuSXmo59rO3esSHP4m8HK48Nktirws2RnTY9cQYcpqeZX
V4qg855d/85lxgsWzWPJqHHjqt61GZsZKqMctqgjkEXc5EFmzqZN9J0m3K00y5M+fyRj5j8Uhq+/
1viRng0tHc56VL/2Pe1B239wPq/1ybsaWOIKXb6bFgQ9gD11+5QlMMU6SF4qJqxTJjBgnZiqPmrr
XVGba0QagoPnvFNHbAO4oudmjTx9IIzL8GARGGtQfz2ZvrYEEOUEXYmIW7v2suSR8OETwV35hQ49
/XjNNRpKAOnLZ5tnYRx590NW3LeoYyAADdJiWgRQo4hCX8xxCGyrDjAZtRhJSnUy0fC6FsEBoNIr
jroXVE7UpbLCxFUvqE9ZBP9T1zm4a2M7CwNCKVa+is6veoGBs56Mc6qKB9Npjg71UUASMujZLpBk
/oXR9oosddgN6a7M7IfGj15vZq8C8l2eH6yC5Yc5sSMkde7XfVQykonPLK4nUhyIUqcRsHazVocx
M+nWLF88cw5s9zvjqq/rY+6Wd/CM6UrxM9lH2xw2yzgeb0kH3++eUZ+e0uKPio/xkr2YzZE/enZE
PqxNJrrO+KHKL797cCygI8kQEtSixw0TY17BIgatsZoH5uGRsRwnrf8yInfFIlmcYskDhlkkgRIj
XRsFbUesMSbUoHVBJdMXuej3rcqu+A0vurI2iobGoJFcmFMmMxhl91B4VXHyySVKv3mWTgz6ei/m
AnTeaEJ+NnYlRvMgnj0a1EwSIxljTNkCR2yn/c6pmx5tL7s38vYs5PDLrPWjbIcE8GL2VsfKJfWq
YxIWF1CfVPRaKsMqs5c/hpLxm2owQE0Ft2QRVT0bECpzDbOWOeU4HtTsdXel8ocNaS2Nj1+b9hMV
dJBp3rjCDXlvdvYT29Qec2865z5pXUr731wteD/dCdVpiK2VxFJrk/CsfG3FFwaV/JG+bmN3ySHW
u92YaOch18OWSGnrdh8K503Q45nDMPRlFO2uiPojPO0n6ogscLN3q5wC/IH9evbGeFMVHZq3txgI
Zd4UWhrKM0T1WH5GM0mdunIhspp3lfidJK1e5sxvg3WsFbnhBuOrJ/p4zTgl+Qb8T/ViG/SUql38
ZTdjiNAjj3mv2xK7KpX+MQ25ezJattEllJ3rtOt7QJO6v+0qHlPp3fouciVhJ+/yrFsA+VkYaEiH
kpKQb7BpnxMcstvMB9CtSaX/GaUn6LYLi6ZALmvHxsUor6Yr3zIwblhL39ryAMLdeyRf2XTsHYzA
pecyWy28ZBmz233UzKvKCTUyCfrB6lHL/W0v/tRt0Me8Gg0npDwiIrENY/xA5kJI9aJdEYtD3ukb
SIHMaHlkxWeacHAT4L1h+3Wm5PkEuRw/fD1b5xsJaI4UKQkj2erLW8d5Zrrau06MG24eGKrSyrc2
fcm6cGkeFm96NCIMaVMLwBSJoCRObDtPDMAA/utFXRyb0ru4TfrR3SYEyTCT3SrCERIkLWRqngjR
DdSsPCSmrkLlPQAnfi/TFIJlFUTg4IfuZFlPkvNVmjBo9fjDAqAIq2BFlGEbM6CefDz7zHW9et+1
py5+i3r5oXW81PIwClyShSQ82a5Gw137ZYFg1Ya5Fl/k2G+hdp7tuXhP3dvy8peyaN+8ZmEBcb0c
mSMWhNLEsq5095ZzZ6tE48BBx7ZxcZqYUB+pJjzMxGh73MTdNJ60KX8w+bv3lmJiUsax2hGKDUr3
gjFg6yZ+ALPtUlg0dyPf8uJ/W0u7iSXeO4+NG5ndx0FSwGgd0+OcwXn8GxCaMoMwCn3OOO592CWM
HTLIDlb+jkz4DDH0yyoadDSXlH9J2IM+o+QJ1pSzqft6fBoqY0M48duccyc0Y+u7d/xrb6DwTXF/
sHjz8QOYCuGwdTYLedZjhFXgtmqgW/k3h67LvrDifYYRiDdSCRaJIDpNxZsRLyxml0w8pAmv29MU
+El+GZ2dG3O2r30CFL2WbhisYlps3xhIPmsGGQZSuxvZN5tE0jOMqVwwmRYp7or4jR5xY3DD54wf
aW+PjTNvonmL2BPUxIwyZ3jtnXHvwgFkeCoHmKNqXuk4/mhl8fUYx7omtpSxHIWZiD6Z+la6fDrg
Gp0qP1QIkwXB/siajqSlqA7qQaR036MZ5F20yQp3i2QesjLnrgZBOOjazygw+sJp95f0gSVnT40o
HxYN+4IzP+JfWc8iKt+Bmq+KwXnKZf+u678lmxSG+tdYxAGJ34g/Y1y1iaj2E2rirE07VxbbHJ5x
x2ujU9ZV56Q5j95HZB708dXgjY6w9qTs8m0O9nKt/IqQ4LLLM+ADnLIGCYIEOcV/FUuOcwKaq7e2
23lj5peU/3GcoSQxi9BdC2u//ZwRSqzqeTcZCddF+UGHjqSsg31vCzs0IyKLjBw87Cq2Ny87Bgnx
ilL7yK4NVuhgHtAGoKkeWjR+gDrKfnWPV2nIj5glT2mNKdRtx0uW7A3LPQKFD5n96BfSp2E6WH/a
gb0Gs25RydQ7wmkbXeD+xS7eFD7ZryYNMSAYvMIPTm5Svs1fVSN3E+GhVTtiPfLMg5k6+yLGNgmM
dmOT3/aybt178tHoziaJDJWYD0P6i9k6VMh6fq0fusQ8CFXdQ/JLQ4AhGBl6pnXu8CpjZHGnX8M1
ZRreRmuQmpsm9V/RjPYppdNFK/D8kA+DXJ1zcIpk4Q9ayQ3iVc4OWqMM9PmW9oI65dXeBpEY2wVQ
4vNQ4iS0C/HrRIqFBvwKhiCgkQzuo5+JaOcsEy1FZt7XciYOUT7YTfvleHof+jPfCXmNY5ppj5gI
PlD81+pvuXzjrl/y/VR/27UMI5vG4bbv6FDoE30A9Gs7exrUSwUSwW/5QOtuL3I/TJQpVpiFz3rR
HYy2fe0txRK95Won02sOqQF7yZF7ImD+siJkcpRCD1MzOZt1vTM1E3e6Go5zJ02gEuPEmT0TKnTL
TWWSX2K0xkHMPISFKseb7tgQplwpZ8Eqb+A2Hp7Z0bBjahzS6DwvfOQQ3EMYbATHFKHfClGw6wvG
umP/4pUzte6gk4XI1DaDOgNzhlx+RjAjpQuYBv0PpWv77hCrDPPZ0C8xGQAOj7Haqtzsg4hNexXu
Xs0OIxKebaC5BKY1TR5d1h3sYnPZysYQO0/HRQ5YNGSH9VPhqPi+mLUqGLu2eWlVy4mboOK5UAnm
/G5WaLgOA5MNhJMyBBGwUgzqqaW3EfYkx3C80MHu4Q4Fpb/kwyCJf529OrrXTFo9PFXEfvp5s0Tk
rVvR7NzBfp41DCEemzt4cngim3oG4qGh9di6w9qUSu3A2edYcVAy3ES7JsA8GI+50QeRzvvsZp8x
bSp2w8zvQE+rjTnl3b7Iidc0ec1xYLnsMKgPODEfCTKxbKJuLklaY0uoGLQwdAzG6jvN7HXRYpp0
YKOsZcpoPSurTwOyz31K3O3bYBS48woGt4hjBDwp3WCQq2ByM23r1Vp36l3Mm05XUBmwlURCDDs5
PRcZAOuVN+vawR6tZxOkdAhisQ4KOi27qkhlm5+j2QkSnVjeU8skayQnH5mFgbHLiHJP/bNtjJbD
r8mChUA8tgrl8SVtGshWK4e8pASG7LYPne7fAZoFT0/2Nh+/XSVXk6VYD9DGIYaXX8crThWeR3eQ
1Jq8LObgMtWneuwNje6vTp1ATVVyBxmh29YWPW7PdBa/HxJJY5fdZsHuGBg2lqpe7z6a1nzDAv0o
GnO3dO6pBtvdi+pu5slmpeavtLz3VmcRk+/+Vil22Cr/YT69SrvoE3TXziz/eP4ryt6rMLqntrCe
baBHB9jwfzTX+bTb7qMuu3dXGx5TwW/POqW7MmmLdauczybmVWA3C8unKJnnft+ZTSggxafpd0kT
f0RMSDF2sdxrBBq8sjsbq9BNcMCFo9gFI9hZdG11O94AB6RqXwqmCs1F0zSFU/rBbOaEna8fjTHE
K6jZRJXt/o60pnNT0IoQOeXMXtjkAhxZ4HzzgtKrNyoGca/rrx1XSFeUz92tJUyHmz8EGa1SDQcN
tCmvZxn43B/qOL4WVfJEnvcS2d2lMaFNFxRTjfoe8VwJLt4gaQ2Ud9a14bQhJepQtC3TevF0bMPZ
lq78sQAq3+dWzjxj+WSDxoFNG+PJ9eJfnHomyJZjAQW90sdvv3dkyDdL00+Sq1DVGwLhRoeQD2VU
ULRXa9Jkb21W8gHpXr+CnZ1hP8cTaoZxZnykWX+fJtHOVs5NIwNV7MBq97JijXRMsxqHhYlLw/K3
bUeuajZwLAuSViRii+HFNkt8VjDAo9ndjOwpyI0pBH60clPiepSSK5+TKneWXdsz8o2ZDw3CZBwc
T6vUYryBXchhDNxO/T4ZHEopNlyk9a70usOQchP2zX7Am0TtrhVgtnKJXFycYkrUZYyMe9GIS88a
hZ4IPYDdEfROI7lxM09fJZStu7hrhpNbLwml6LwfCwbvqyTr+ysV0XDypfnH4q7rNRUaE6Ufog+z
NNaAXcZlQqgTzWzsE7Gkl4kAQr7SROJMqIbe/OBOcRGHTJanh6wDS84040lIggCZLpY34tmHqckZ
SvkGU/GRtWKQsr+kY6/9+ZtgbpiX/XOSzpcxFT91ZSE41ZO8xAITXWCzo/QljpwpZyDFlppQcvNa
62HRF/TXoo03bibrHTKiDoWlOvJj90Gmd0/VwjeoeEnWPcGb1Szmu7Hu12PFpqORT1A4zV3BN886
WCQAeU6wwOelU2+J5GO9Bd0bWv3tM1dF6OFEjdNuzYqV18iGEmcxlhkm2z4hLSeXURHdNGiRRba8
NcXfQB3WprJgL9jNZB2crn5shzw9Dcu8rN202uABMrdlPx+U4FLOicDiYs3yZ9k2bVguhGSMKclD
rWECHzIKYhnB/Idoz9oGLXOfDaxSvE0pKteiE9lNvYs7edwYpR5vdBDtcp3OPPb9GDsXDvn86pkM
9jJ6Ac7r92EhnB5P1C+9U27bm/0Yr/tyGexuflnKdPnETx3/5hXDzuEiS22XyvgPGnG6jRsRsSbI
rtl/SrPFUATXEjZPzTmMxSss0jVBdEBYkF28wX4aXBbP9PMuhzG6HcWeUNqvSJl95Iu2Lu30Ya6r
jSBzM5KShwYi1RkSw1UT+r7UWjxLt61hknWVOobIOLJ/+6Td3moU4UzrSGc/1FGDtlo7Fkmdbgst
5dkTf0Q/BgYL73xrePQrBE2WVJ7dYfrGUMwtKom2tfkxdctih8vvMbPkWZrGVp8ZTS0j/3bsefSL
2+eSFOljW+pnGB/zBn3GYjOXSK9F9I6v4mT2j375KEnd16rdR5ET3zGYAjvInLPYQgNDb4F/8KG6
BdJYZlfrEbJzI4uL1c3nNPpqxNMyWNg4bZaNiLelWbf2m8lYjpHejP3PG7MLe7SCm9FXw4EUkg4E
0NGNlCLqjZkHLEAdBYgJiCuwepItQzCiFzDkE9Ir/Vtqv2t6Oaxu0beVQ4HOlH7l5d4jm51WWe98
LDNEAgCea6claQG2gE1VmTxmbNaJ3ZAE2KbniiVEsK7i9FjUxsFzGPawgW/V6dku1pdAo9gjFcwU
wbT2MV3P4kNwmQBfEBa4zlGGwT7yVrjYWLHEZdNoAAqrHk/2XcdQGk6Z15hrh4tnsect8KuVg2/Z
chXHkYoIc8MlnN4qy/hl0eDv7a1yWG6nV3KrtfobKC3Q+ZV6bFiLYIniMFVhW+2Zgx46195DUCLe
kgYAIUf/mvPssPPzAaT1R27pLHAYo7XJelGQPrzQ/VN9Oyq059rxw5qw9cQHn839eRytrdRvh7O/
reY/s1F8dH4SqujtZjYbxs20eD+I9+Cq80M+4JxHFXMWfeu4wyGf+01CYGFY5+ZTMv+Y5WfhvS0F
5mNIQV55RMFfGwMUhPy9S3GdAp1Ltw2jdt1SOOqmS1fYm66jZTCMi+Vrm3yEQGNX3bGMf5uaW8Uo
z6yzXdWxvvUG0HYLoYZEWsh/goLNDgy4HlGT3ZIYV9fJNzS5fIBWfDBJaJhij0V7r433iI11kDvD
ri2tXUqwTtrOvV09eeKzGAT0x2Q91uYjCQBEBYvdHOaI/bnN7zqW4ET0bCsKhrWBkDpjQyS7Y6+k
NiA1Tl+lFX/XBrcgrvP7wjPDTMYP9ugdFCeeJKNVeAphAorvodXNawMYxpFXOV4qVJBoesU2tWni
3xktQeZBa16r6W7qsdmWr/Uy8+Gyy8NR5T0gSf0wWdVemx9zcJf8fc4W9zR4OEKD6XjS25qBcByO
4i1V/T5tpufC/Cgw0Gaj+zh21jZbqpUzJyiQx9h+t1KPHcGgjXrffRnsmvhNWZ2sPN2msjjW/V3k
D/UzkQnmTRrKJjTAmq0IhNDcCNRddDQFuI5ZI7K5bDI7Xqsc8plpcul7QV/dy8QNbryPvHycrGcA
yysPmNDZScmvfQwm2z2IEO1voCkXrlZOxHPUD2g8Rnuij8LaXjZnpfPRMZxMDrm371LS6zDsqI5B
+OQUium6ql4LdVc45cbWPzSu8OzUECGJ3V1G/ZDMz9aYnaeUgNrCBRLx7Bwwpq7SPA49iXDNI3Nr
Cwn771L1HYk59LP5AQgTtsmrZy04dMEGFt2Z+XI93cbO6mJAv6omwUql+N70TYzwrOEgQmull1ae
7RwFq85nFqJSJjFZSwHIWLa5d6V9B33Aj64c/2Ahq7Uuj3Z1tAv24712GoFeRkUb5H3wUj9z9Sq6
qxmtU5P7r3EfZckfNepzlDIOMYtdMYK7UOTtSu21NbJ1nyJ0jAQlpGXiINsujdjVUwPUdkDcubQm
z228lf70LrIH1YULUWXGKwjdbAuqth4QM8bDPa7zhLCsyw5Nn4JJ78C/udAx2/Lep3ZApbglBuyV
4btHaJ8yjMvyRv8sz2OBvyzx3euyTGLNZuYdyFwKxGlNuGBvgltAJgg7QCwJ32AhazzL7C2CTMta
wwU1I2sU+n/imZx2A2JNws1Dro6AQ7m3lo7erDg1BvPaYjh1ULh2ldbc9Un0OTn1h9DobfvhCjZZ
XrOxqNgY6FMRGnlzXvz2PZ/flK4wFnfdn7pA/IfsJ4acQQ8bk4Zm7SUY671NqQGZYicJ83F/Wbat
q3EWO6uGRZw6v/TyQaAm7UCJaRgpZJ2+WJZ+t7jWaZFRuZm77XzLbS1ItreJ7zMg1gDGjL0uM7YP
sQK9bPiTyyeRydJ/XYxXmV2ECSwW0UNpcl3ziAJF2kTmqRTjvdH9YafWPq3ZLe19+n36mDGENdP7
iB2WntuuXbVsMbusqRPYKbRPCtbtrolpwhyr7CeG3AT7BeV3z7ZJklIgqZhBdbJ/UkWWBFovwAZO
YeG/e2NzahwR+g0iG2E9IHwsM0Xgygp11hfxXcVfcLv6cGBM6ZN8wjjuwkR1qwvjAhhNaYPZ2hpP
o84P2ekp3mx7xzLB/A7mZP7uYCfa5ItJsI8jK0MmWSu2izKQ8LV32mzeKMLfSTe8wwkLklxtRCEe
4jLBWuikP1FH0q0w2QoaqwPsvHWfxzvZiZa5XLWLPUybWcbDLA2G00xDQYO5u9HVfHRlMFpNq33V
mn+pFDKuplsXkJre0Uv78XlU1idZMZI6/vxoMBya/fZ36OV+IYxIijLuUb0Y+PtMJ4O2RxKZ5wff
z/TP3gal2qnBOzgtHSUkWml/LujsK5/lekyKmLBg1Sz3rr+cu0HINS54J6xwLzISTOSDZkOzxdC6
H0BV+jdmJYPIJkgikssxbI5dVhrioTQ2kS9YzpbeTQleVxYJsrgmFZ9+woKN5YbFFKgfd5IjaeX1
C2AA00JFj4GuXukLfR4hXx0zYupbb/I1zGEDrE2Hnc4bl8l7aJUt25nmazzzbcjJmtdWe50mb0do
49MXOP8dQB+gqV9jXdGBmZsOyGduqjtnlBgXiw3Z/U3bJfvG1E+9r19c7HhFBh+0NlkAmyn9lplL
TmwyYIGAgiUKZpsFQc4CCyyGYl3ceKP/xdyZ7bitZFn0V+oHeEEyGIzgY0uipFQq58HOfCE8cp5n
fn0v2lVoO6/L7kK/dAGFAsqwKVHBYJxz9l67WMmjZqVmwoiTLHtn95WT+DZNkkPbQhfcmXaieqok
gS8KL91jnAI6x4gX0btMI667S+bkMLqZ31aiOyGEc32GOOIS+c6EFy2hB0q/CigqSURyHwQAtQE2
3EthF/elxXzUQ0F/U4X2CkJKOj91Y/tJtdVVionep9IsSRcECItwCQoALshdXtKpWCKze6hpuvg0
9K1b/AgwoCf0ekfxDf/af0PBAqSc7+qhZkQOz9HaVzalMXJtvckFidIQZHu9smSLwBbeNgtL8QKA
r/6KxYe8dBtObTXSaMrSuvlKThmAyXDpv/AMoq4OBPGFZaN8kTY0V/KEWXBl1Fc5fw8hwwzfVn1D
3ZJkTXwk8wlo2ppuBXDsDYFp9m3jqudh5eU6VXBMUG7sMZuIFybuzKXLqr/p7cXwHdNi9yhGogor
M9vLJfbeh/hCaEp04ytQjy/RN1Zv4Y7yDHpAfGhCZt6YA9MvHGKBF841J3uTMLRoNI74qfJi4y01
jTY36jl6LMVxNJ3i7Br0nPCd8lt07I24hoq6+dINFgl85JbvaqaRvHKBDFffeMMYYx2OdqN5ERkc
zUwIStdWNsv3AxbZEv8dqGIznoBbOiZqQyhOe7oeo/TjpJx30Yo3BtBC2xfpFpLNkHEWZTDYgS/N
ikXuu6C6B2/cMj8BmhyPy2sXQD8AoZx9IYQsbnYtfSImsUMFajmPi+SOsHoidlcS8yrM50fGyy8G
nXI2yO2tV4/2i1X09k1tBvZLR11zUaUyv7LHpT7g47evc+oHDjkVh6qSF4y9Q30NViWt8YVGJNwx
oAxqwkkti6jnBCewHCN9qOopXj2MwKM9qCj7YCVKF+YVjnGcRz0M/c8gbnKfgTbUaRdxy41ZFt7H
rDGsQ7IAbRhWPHWgyG83OSKcaFBzjuJ9etOik36nBiDPdmO7t601t3sXQxW9Svxtl00jvGudwr0e
EHZixKKqEB7u1M1UjzUVhTt8zMZQNofYMChbAqzNjWiINmtazfvTDq17qwshT1dClX7gMc2lAJt3
oCRKGnNEsG1CQSodihCnoSc8h7c9/V+fOnO4hQbI9+u0wVDaUuMe83Z0JYly5O+kAM4I/kakZHeH
VIQy3BqV+U5/o4XXeTwdnTzTr2iMw2FrfsOL8xYz7u3VKayU8Zl4DESryRwQfYKcPidCGWOZZfkx
WqqCDkXgXXshTRMg0sDdE6X5WWJ5YbXydiLNnLfmCkAPqjSks+HChqhKZb2Dqipu6e9ATG/dKrOu
3TTt4cesfiKXZj8YYaP3DUPjNLJW0xGtDdrficQs4Ehyh0tjJ+ZE36kKMNQUjMml2SSDX44ohkLl
qqMmF+oeKGp8B3DiK5yR/DrhLInmg8i6uGrmcRMQP3yF0e8Wy+R8iNIChWNj7nuF57VHeXycK6Sv
8QAga0yVc0pG+W4si/rG6Yrp1ra7he3aJhHeBXMYiiA40kPqLus0wJzNVriXHmWUXRXz02gO/Ais
ifsQW9Zhbir+7hSzipzGvHCccn50e5emy5RbnArR0JBH792Zjd2T0Yqmksn7HI9oxwfPxbOWNAqV
vSNh7MKfihgkBHp0NsDkRmIs5+4EIarmiQiN3aQt/cWJofolUnf7smLou6ZEHuqaggdGoDN/TsZo
vqIf97HsGZi3ujrA52SQ3KV0Y7KJHEBVelRQScsJvyN28CJqUvPoTjZLeBSH2UM403pwEhRs11ar
eltCl6gpte+qwumvmFk6ezL45isxt7NvdBnPWNIUO6hJ7j0ecffK1mMPYkdiVC3r9BmfPA2nihSk
HpXC1F8LhiQ1oc4mDEP+6Hbqpngfrc3Yzo7u57wRNzO/bb/hcCJ8I7TVMYum5zjR2R05E/15cFTw
rjRmk4Zb+t6iz7DNjZbwXcz5x6bMsX87494ammoXcGqEJt2/92xT+9W49kbLOeufwTZHalPWoTtt
yNaim7Sorjo29SQJm0jtKxJYSIIOS3PP8YcxUgZfQyNn9RfmozdKWqiycrpADJIvp3QU120NqKlJ
l1caPfRnynH6GATChDs8Ib0YCS6YXBs6YNUsA9nNPQA/nkbbr6YcspUBpC5vCLakW6JiX41ZsePA
0PHS4CBSpG21n/vhIqeZl2FjoIhZglc7JFeWDdtFlexVU7ALSy/9YBX8dODDu5MAbgfRJ17lF0TY
I6+H47bt6jz4QiijPs90/WqkNbtFGAh5kmxneqXamuZonligGM7tUX3MUw9lJjPJGzQcIPeqRh2y
JXIZ8li2Ae4z4nsDrAswQdOEwdp4gcWRGdAkQqrnGcIlq43SPG7rDKlTEN936Bo5YmrYrclKoIEh
gehslfRlGX6hGmHdvNHxwM8SQnIbdm1rR4S+qny6wQbQ0TVCxHatzMy6JbxmukjsIEHv2ffL1lFt
8q6iRkDyVeMLraxw+jriTr1xssUFVzLQmk4jDBDB6E0nxK8MdCL+PQg2uICtM4yl+jZ15uBjOylu
HYATyqPMqD/PXUlEdZaVJ28x59RXocGgQAzrAHYKXxFgyBuDnXxv04M62cMQk+HjyejOmAtgXaHV
XY49XXJYc9ZxwQD+0oVLuAs9yWlaZNW919fxFW2s0ofjxyk6ml4y6geexNKgYdih8XjEAb58zVKw
Pl4QDPsyWzxopjaRLq1U5rY3Ef4tJVD5eaZrQVoM0tgsIge8WWpErDhcm5sp9I5TkpJSxSvpAsKl
dbIVb/h0nArQkdAt4mSeb6YSNU8TA7xgPLmfsIa8RIDQcEdQul72Ro+HanIh50bLax1M1WPbeaiz
kpKJq5q6Z7NlUW2IMWvo0XXq0tUMlZLxDrQkHcMWLYI5N9dZnQhii+3+ZjIDxtNxqrynBqDtETDY
eIAhWPtG2bd3wlhfDNMAyaVSUOaGblmQsukC9dIy62tCNKIdz4xxjoTlfGxCbmYk7JD3Zwg3OSjo
5GkmQ5sgXEaiXcAzi8GFWRVWblJsJ8UWkcrEesdm8rFnqHjBVNjbOHQX/HE05j3wtOQqmBOekYB8
TYENZRk/uN7s3enwKguYfESXniTHJspPYeO1nzFT83YKznW6HGhnb5TbcQRogmWvrPVtvhiXdUir
0ukL5i2XEi6WDWLBhCPujPmlU8Tdrms8STkZLBMPvRYYfDuDbgMHFPmJkYQDyi4PDkgVs5hZiZKf
vNoInntcNseMdgbDcyb0+KIa0+Bgn7g7VVlwW7IMX6Hp1M3W1tEht5pjmMbPJh1AQoQWK7zV4qSV
cdnDtt1XzcjsuAS9CNKdNk1IIwYjPU3H6qXHFUkQ4DnQ/TOowGYnCC7NsPMPcv7yTfH+H2n//w/x
mT8Zcf+th+D/oTOAvsbvrAFPD/94Jm4mLv5x0WYfis/tj7bcb3/3u0vAcJ2/5JrsqExHC0LcHQwE
/zTmuuRqaukopq2usJlw4Qb4lzFX/+Xgwbc8LCJa2lLgIfinMddSf7mc200P75eyVxPBf2IUeGPL
lVri/qUalw5pj3yaN9FZBr3VMSxsFNMpe2g8HyAK+T/cmNvv9vMfwy35Fj8YEeTfLvHG+YsJwvLE
yCWmyLli1H6IK8N3B+/h95f5Od7sX5chUcrknnhwtn42GHfGQNPF5IQTAFYpnfzMUX+XSo8HpL/4
/aWsX13LIsTNwTSNXNzh1/nRzOzJEn7KMgc7jQgbluhlqQuGDuauBsdUFymEmgEiZXhAO3WKQVN3
s3OcQ3Fc7643zgfTcP/w9X8Ob/r+9S3lmmuqnOSziZ8/kpXA4i550+/KyLiHoXCMRupAq78M1x+2
0U9hNl3//jb86ZLr2vrB0u3Y4YyzfER7aYbvipnLdvF2Ao5f9Ag46L/LyTv//pK/Wq4/fst1rf1w
yU6nruTAGAAgIKPUjE74i4+/v4S1LpT/gSh8v5Mu6FMeDEVA7tuFlGD1KnVIuDXi11vItq+FdlZA
M4YFceXmztXg9pdtl5AYQnAzSog/XP9n4873668uebnO1E00rj9/x8YB9ZymTcBU77Vympuly3cz
3EEQNGcdxKc5jE+J9O5HLzvWuX5iwP+HaDt7XSxvbwEBnitEggaWUutH/OE2e2DbQjGgqiVmfO8u
yYvd5OcKFQlzs6eiWiiuMVXDBxdIrZGcAryw45Mm8bq3kBXWoFQlvw8PHkvhTHV7mXpMrs30iJ1y
IyG7/P6erc/b3z8vv5mEpMZj+ebZ55VcuE4E8l3P7tW3YbUR+o7db8XoPRhte+k5wGjN9uPvL/ur
nY2sNIHTyxNYwMyfb1MeMJJFiMxqLMaPHqOOFTfUuNH97y8jfrXqtaltjGGOxWvhzYogWNAKGljB
u9R8LNPqtnB0i2Zf+FVXUgrKU7IyO0O0DqlxXreYpIx8bzbO9uydxyKjjlwOy4I9Jl52kwrRm45+
zrCwW8dognrWnKeDTsK9UWZHwrroZi47d5l35MDv1vB5EwcXF59l9IcwQFv9aq1pBbPEYTZvEy36
801cIq1T3OXejhCfx0jlt/Y0MGfEqdwGoM05O5mM6m0BTybuLqZVONSlH1aQrpcnp0QgQSjjl1Vo
nzmBX8kOYc0NMh/KRGdbzcPeQeZLFGK0CZLRVw1eZDXss4bJ2+gewVjfzw3rks7Xkho4HvotLaqD
rbLjhJaR1KNdSPBKkYM804O/3kkzToCqsbMiSrfa8aNqR3+qJTomScu1v4y88VrWNQyK1xouUCTa
i2TKaVUZ+x7C2jySKSSZkgUlFVlKzmca5mdPQaoilMurk5dJw4Lkgk5e3vKUI5NBk9U61+GU7To3
e6nn7jJX+jNDHsbg06FGzDdHCYWefTJQSwTLArPMPhZzz3yz+UCwzwn2xe0Q4yYyouZGWvaVpvkz
uNFBcugFn3FQYfCwePUHoxJiWzXTtT3y2Dr6Obfie5V2N4x3kaYu6eMwV6D0i+w28Zyj54Q0DCJc
492N1sYFsp7PeH4IpFkOJaRc9Gp+rOx3ccIv6urnZH0vSIrn2fPx5ruE2MuDFFdwZTErwBtjIynd
rxH3dt1313tdzdVeFOg8XrXrVlvapNtKyM/0845EwuVYxqejcqt7K8nPTZChNVAPTDsus9jYNwWl
Cf9WOSyHcGlvPGghKgp8JLjnaQhP+QgyQ8n50BvOIzYFfwijU1szqMB3nxvLE/TlK1ey8IzlQsTD
VbdiKB0mit50KGzvjN3/WBve3brrGDEQAUtc6Sw62G7o14nkhB9unD66J+91dW8h/G5oUxAXsU/0
sP4X+UfBa7PtmZl5D8STP7VZ5E8d4+VhVaoA8TwntXmoernJgV3lVntB42NrBg6Calh3RFcWmBmR
2fijGi5FidqH/mcVdBcZCsxmXBAcc2OVexGHPYVlQpXe3OA58UsHSAViyBD7EAinXRWyCNVITgb0
5LYgkKNEax3bDbB057T+1BEznNjlYKUNkgu6ixG2gVWnR7RAePDCA1Xz3gmn/RApmq8e63joL7ox
vOdwfEopib0l+LYG4GGfZif8OlOm4aLys2jZKTt8cCOG+Ehr1xeraz9qCwyZlZykNfoht7VZf5pw
zeiIX2ie84gw1WKdDHl+lFbwlNvTH3aoX23yUDa1dOHXwMJ5s/li7Xcz3cG7hI9xo3S3DQuMGdL+
w2vfXl8Wb99hnhaOwmTpknb65miTBAzVau15kLfSrxFPcQOvmvjjW9ImGH87p3jOjz1sXFITer82
iluiAd+v71RTBu+igZXUTvm9q7t3asrOzJ23CVGov38VvQm9/X448fSafEuipSvFm2NmJ5KoyMm/
2hnWLCHL4JacveXTCDaKdu5p4n8NzzoB2/iIlO/KQcCEaBa0QvmnOGPrV+ckSEKACzkoWa7z5pBi
y2zMCCAC4zpG93GnH4HjfuzT+dDlAOdV59uiuyQD+wOM3G2t2Cwcw//97fjl2vjhI7y5G9OQM2pQ
fAR4cdeqhpcF6+dD0qrH31/nV4uD+dZKYSJ4nDXyZhGSLxUbdie83TJmL5XpXLmE1VDW0cbzvj0j
JGz5Ss04xxJimaL3c3OzCqNo+/ggckhvGPaN553LJj7lPY9t1P8hHv1Xx2be3xb2GJcVbH9bOT+c
GUkMaTJFxPuuJ7vAmAc/Ik8KzKifpOOGgc/eopPbG96TQYj3Juf19vt79IuaDNO8JRVvD0gO1ptb
ZCRKROCJPHjEr1Mb+TqwP4HY87PiT+XfL+oe+lIMaiBqcCwTb69UOQoSZO3t7OQi74XvYglJAr2r
MFuIymFHfv39V2OY8ffNgUt6HgcldiD57RD1w83N3GbKu5hL4kjB7jXseym3GrFvxkG3sbBvqNrw
1z9cq854CffQ6irarelxXREzRZlTS7RTiMmdYZ8zoJFzdnTd7Lx48gRy6KLtcMzG074qzUNP+70e
Bz9xc5RrvHMmcic5BTVheKXd/JzHxnOVGw+wt6CetDcWpE4oROc45eUXScLjBjx/EhdmfGpzJsBN
cpcDalaDPMLxe52pquZJPZtZDU4Dsd830uewn5PI7xAgdbxtdCnJ1u390eEdN0Xv19NYz/XA7V/K
mrTDDLBAEV5NSQJpubuhe+wPnAJJXDtZ5oJoYUZtaPi9x5+3zY3JjullznE9LI1jv+3T8D3BFSCp
qFi65BRG6VcGrUdBrez0033tLbd9gaspTYa9C8EL6tiFxTl4PWkpXrbdMPB2y0iYMvzINO51Gh6k
FR54252cefrk2N3lEk6wXAiSa5xTYL/GNdINMMmceC9bL+UdjcF1PYoEgz4TXHORTVduVLziQzgE
TDuBENHR5Qju6jNtCNS4crueRgNUIy1GgN6L70JOnzWnXlWGnGq8M0NfGo/RaRRofbiHEGtuaFDf
e7AALRs7L38vXjgY8kY1J3kcJnFlePx3NB7GOv46cf/KpL/M9WODVhhyy9ZBxdahzQHXAhJoZiib
3qVlRgKpd7/gcmw6zk/IVUeTeSIHGSfxnrWTQwUPxFVrII4L1VNAPRJ43Y0qZoTtw+WKvFR0l9e1
BmZpwwT1LN3peo2kU8l9QtJe0b66llyRALdrz0gHHKvkeLAq7IX5cAH1/SR4C+Hv2kVxercg4gxL
JEwUp6VM7woK1sRr9M5ouG38ZSAHHJKr6GHthaxrxJ3QQbFNDSPbE2twfcXmXnsxKxBx7XJwzJz1
OqKcpmXP7toFrE/swyAYDk0EfozfBois7+ZAjyID5RQ3CMCkiLMjI60jdmqIG1A01NPvd4S/v/xc
U8Ku9GCGIEiD6vdz1eRZZtLz3T1urfGw1gPM+i4XTpXrMigS1KopGSxqOUDRPbQBx0Dh/aEs/duG
y0egaenSNRSgGr5lfP+wJzGkNBtTTB6Z69jMi26b2XTeZXac8277+69Lpft2A1ybMa4SzAy1S9bP
m+9rYbAvCiPUSCIT8M4ewZLEEjHfiu4h1u3Emq7ZOiniqMiHJX9IakRy0fRKbOd9NWOYpQN7Ij/r
PBA+QCGzIfHlo+vEWz2FLgmflJzsDVbCqwmwQonhzzgnaXwia4OpqF6POevNpUhjJH7oY3m0ZoqC
mMgkkkcYNTLC9M6LyylsWogNZSg+jkyBy5wpXdBfgpI4EZhxVabiJAX9IxXfU3/ctzw6eTNeey4r
Cvz/Juowkeiaw//sXJFvyFyIMVybq2XbR+G7RMOtdt0FwNF8PXZrBZqxR2FGQKddsAsu+dlp3Kux
i94XIr4z0vK2a9DL6ClATE9RUbFf9jlQ+5a1itlrJhwd19GDmbqbYjT8bsJlzrdHEobCyngweNni
HCM3zg7tzWxmR8fpPhpN9GWeXLFJtTjCEL7Vbn8x8PgiqTm1oXGfJtiujSF4KF3k1sAbNmFtnPM0
fNcJKkIqR6DEBHnVwwpPQ0CfH0Zo33CPbjtJUSd5XUUUa3ZBDQxMNqzJCm7D8L7uzD07skh513X6
bNjeQ8o1aZndgWbcm0t2rk1xAkx/pamnM8Pz1+eiZd4qCmxL1rxjmZ1min3h8ohSZ/QST1UVnapk
3KdNeL9us6pST9ZYbFQHD6dpGiRO5Oyt/7iXHOMpW33P8VbBJJB1duygqODTPOIKBAbTpttadw92
hTIOecWW9v5nxlDYBjTqjqiFpR/V4ujA7dyQOwbV72tPSt2mJU1k46Bazoz0mLYghfW8k4Qmojf7
kKb6IW6Y5WfZncveAuvxvBbeCZvyQiFVmd1HDHMa9csKGjeW+VQBUug69SwZ8rc2nAU2Z9/rczYs
nd+GbfC0lthRkqVM4mKCwvq9xY5m46I2UNtXQYgLgTdlKbf9OPq6orYuDb+A4WFSJ2+8/hX8vr+e
t0HHrCxiYk7MJbgsLXGi5X/KlPu4zpEJOp3IxMX/URKLAg+dAE+hkxfcKBF+l3yHboSYF970TRH+
4ez8i51Dm0REwMgCPvq3Xn1HeyufW1PttDdyOuJm8uJ110cQxRhU0j+UBH+/nM1UgDO/EDQ+qZR+
3phNEPiT6AoKpKy/XM8nEVUzaOoP60qvpvEPl/vFiwARuPeN7+o6VGZv2mez5v9znVHtSCo4ghfd
MTyGbL2YB3o229hKX805ehh1eo4jQDcARSYvufu2Pf9HM8J/O9v7aQL4v5gk/tt/6P/jkNCkIvz3
/LCHD/3n+B//1Xz4+DNEzF7/2vf5oJR/ufyHxUl713Zsi/XyfTwonL8cEnOZBJBYyopa/+Sf00Fh
/0WmCq9+esK2YvfgR//XdHDFiHmsCE8KYMCMgf4Dai+C5Z9eu99qa2KFqfMpd5Sm+/zzag5nFWb0
Hgx091ZpHIIwzL/EjjcCtm4UeexrRgaHocXcYpynVWSJbn5esGdZF0Ni1B4pWHn2tcmt+YGU+lzs
bacj00rbeGKjFbnIXAUZuxoJt4+9sD5WTghEMplrgpA4An6WRViD0IOAv2jSAbVZXFr53JlbIYKG
pmKtdgSsGZ8JNTDvVQXzYyQGcMuNfiGOI9kueUfUue5HBmJ1QSe2atLwwwTg7AUlM6agWGX32prx
SgVdml6kIeYNfpIzn9vDs4/EC6lNZcuvIQ81bc1mGDEgFs6tDNx8K2Bqb6tAjHcw4ZDGp8g3460I
ymGN2cIiNHiRc5gR/MDtmLp0hAqw5MlFBajMuSTDmyycFC4USLSoSR5oQNrDQYzTDO+3DdLuKgIV
fyhFizoK8+NChrKS781OxdOTLXt8XUuQZJcqbtsvQeSS+RVlQNVBpk8NgoA6e4J/H+PasLxIPORJ
CFPwWNA1TT+RXZ2yU+RD2mf5c9HWszfsgjHI3fqg9eIEaNz1DI1AVuiTacoNQ18PX8doovjHJ2zq
qiXmTOZ9YBlfLA+w+q1dS5m7K/MwtD2fYOi+bECtNY2uTAILJMTGbbgkcXgdG31WAkoEtFOO5Nfb
bp+mztbmoGddJVoX8GWGviGBpXeCcGsXZv95FYTwgVlB4Oxl21yMde+5mAWTUp/1snLWlLsa2Axr
ct8FUuPHb11dDztePyH01VF7H/peLtZaHniXCoN6d6aOdMjxmZqC119AJCXys4kAwjVgrd32eJKz
q87JnOHedXKa9U4uXOdFymj25RIgmir7Bied56X6UYPsgZKTRP3ejLr0TrlwnOhLG4W8AGnZtM+j
od3nAIDv58gsBPL7cqggXqRFfFgUXrtiismYqCfPG6G35fJWI5RJt31l5PHOrfM0empHEsIOQ687
jLqQ9j+5jUzDbWoaMeVapvSntl7l/YQzddFlYE/LuLVQ5y5b1H2td8rGdHlPLLa8qiOrDS8Xe0QY
Z3hUdBtFMEHs0zRferyV4XijI2uYmNpBpli0Q1SAUHNzV2E8fiICAWV5AMfmpQDdM++GQq/BYDBj
98OYe74ECEwrUGN8LMBt9dtADuIRdnLQ0i2wvCci7cg/qbFgXzTlPJq70ajCYCvDsZ7QbtXj8sHU
YwM9Vyxrb03NYXUiI7Zuj20eky3eZcJMNkXYVTeMyMwakyiymMciqiIb0SFrkfY55o4bAKQ9Gp9Z
qM/NtOZFG9kwhzt7bKpHMnzCjpjq2F22TZ9HKLtrBYImT10qZfR2MWQ3z8v9rimjkZ6nG32o0HEe
SzzJN0pZg7PPSd17CcD1oIwvPAc+GkI9fpQA6/hlWCF63SSKxMjFrcRtZTOnwUAjKFNRa30lSdrs
94DK8Hd1mOKJDUWcRx4sOJbyNE9WRaKr2bi7qVXUp2Zflbu5DItnbcz2+2VxUT93iy7f2cqWLxPN
EDwJjRuHO4tEMTLqJOhQloqCH1VBjSbrERhB5AvO74RAxk66n2unDy9TUQW7BeXWzdIDS2IugTtq
9HiG9lHn5Belqrx4r2urQzk5BDW+JDhUGH8Ius3Awqy0kD265djd2HGRAeshEVjsO2codwXSMQyz
oi1DRdSEV7bEQsRORiPDsHXRIcIMWD4goYkfcHexkctg3w1NtGyNIDdBtMXjTOIHUzh3acatYSLC
xLRHvD3cLOpTC984vZBXGBce7rdauAB0bbMF5wYcqqyS1XwZzkZQ3arRFpiOcHPm9SDhR9XcUxT3
1bg47nXgmFlhQVcqTFZH3dhtSfwRDEwDibHVaz8WfaJojCmHVDZMoxN6ViHrJr1IpFEnW5vXonUu
zAKJrx/3Fv+uH4UDGUj7Gco4cB9JOLstiYpJNhnDP2avCCXzYGM2fYD0MgxDcilQtikxXuaEa9ZU
uiLl1H9rOEuAja4i7rH2k9YyPslIMCVqxnCqz2SnYc8qCutVjuWcPszKKNqd1P3s7ULdFA+0EFW5
xTWBQXLM5byOkfKuuYPmE/bngFM0SY/MJmfaF237NcNT+2hMXjcB+1DMI7gj+Zcoj7JwH1guZAFI
SXCsSjHZr1UWRcsjg7ecGVeWM24OCeYrdnnr4I+xUxFXcJPshmRnVIeaxyLyMHfGSPf4CSgV3K02
WrT2dcuHh9kY562LH0oP8v2Qy4qAwblxl46w5B5DSZ+HVOVVgtEaZV+GtWk71sUiNmHCdiwQJboX
YpnpVuL0CS9QgDfjmQRWU/qc24kmO5hFnDnXiVtP9qrzyMV2onGW7km+cN27hJxAsbPjwX4NW0F1
lllL5W1pDybt9eh66ZEOo77p+EaATXRfajYVB+d6lgXUo3CxeUOlTWoAgKBUMIubLrVGNLajKW/M
QqX1dunJYt0k65joU2sFIRSBvB9fSFwigodskvAaMsP8IKsg2KuIHLMtQvYIkbRjJzkZR+S32K8W
bKpq3XSc8pWEmfh9Bngo3FZFii9nTqbFhR2ALvPOq6LiwZpNWz4byaSg3yGZyuwTO4fn+Bl9rg40
uoWPzSn5Us+lhihMFHc+RLtWd7UENdPrNrikz+8A+qvwo+51m1LtdgE2p3wb80QQRp3VTi1OoWMm
nyrsppgksd8tCH6Ldr4d8ESErz2Beq/wCmktLInLB03wRPGbZoUk/Zsjb3wxi6GVj2FhSAKKcim7
nMFigkY9n3q61F1kBefeC9zl3tLofB/jOTITf6lLTyErBt/xWthR397ms6SlUE3qNckcs/anFjLr
oe9IcQMoZleNL0enGjajyFcqUbGM2OyFRYjEa5/Q+2B3WO3mFFr9cIwashLAyitcI6MZzpjQEpG9
JzSLAw4S1EYehBdAke90RWdSuxWvApd+Zq422dDxFQUG8JVQs3rc8ZRg646J7N1z7oqurGnEx51N
yY1tGfkjnKR53srAEtLv6lHM29YdOIV3Fq9gkxSXbRvNxCK4emhCch8cUYOd9Zp3ptdVFfTOvu8Z
jkma4NkC7+AmlVWX3jDXCEC8ISc6LjEozxPYFBKs8NzF+ykz+1PQmvoDsaEwUwxZ69c6DHoiy1k0
7oMxtHm6I4oM8NtMRtOe42z21e2q8Bj0Rshq7p32a2nK6Qkcg3UYAlMhirXz6n7hUZ33eBhYorFi
63T5ChchERL+gDXhLmiW/gY/UftZRfEI8cOMYQCsZ8etgfsPOYQtnG4LEIX1YpD4Br0jZGi7a8vY
8xg2jybUBKNYcFANUN3dvaYdQI6iM5n5ph1ERDhfXsu9zFLCVzHSAadTOc70ixpq0PvSSBP86wMB
GWFgMgRPl1IPGGTNCT5RPYMhV3UUE53j0KaxWtzjnKuDRp01YOMrEH9WuS3bRlrIwsESQZ7r1S2n
dO8DGX3lHgfr2qwWASrk2e55XkTiTOOOU+7wGC2j6o9LF823qOXZeObQSY42i47FT2ak5ysUAR9T
M/GgXQ6SrY/Zmqj3XmkpRMVy7MtTN/XWis5TEeDIiY39DyO2n3sbykZ2ujY1qDwtdKOOWDvCP3R8
U8eaEHPiwEgdj2cl5SjxdZIjn4WigM/cQb3Gwdp0JDT/UDfffh+D/6gh/Xn+xZUF51HXcbHAmiaF
75s6FBV0VtZFVWwnOm8oABYZPiQFKeUZPkQoQ26Bxocz8q2IMXgvHCnGP3z3nzVY3z4BcnzUcAz9
XNIZ1z//4bvzmq6XFL79tsrN4Lo1cmcfgDH5+vvv+WaK+v2LCgaoioG2YzLX+fkydJspg0YDvv+0
VC380Tavtj1dtrM9jaWB7bns4WQs+F/WUxwbilW70Mki5TqPJP1Aufn9J/r790aRQOmP/sFFIvJt
Mv3D9+6Iog8yuEtbYpCxIbmU70Uwh987SPR+wi/lL37fX11FyFUEJnhikYH9/LVTKyoHFVE9MOtf
LiiMHI440It+/13osvwgsVhvrnQsz0KkaLvrzOTNzZWTpmxMdLFmc7cOG7gNjA9oz/yUzPiO/rBm
//6dlHK4IhJKhUrbfnM1oekQdMgDOZB5PCLE4U0r/REz2++/1c9zmPVbMXuxHYX0ESmi0G+uM1Qm
ecc1z0YQFEMC4UxyXg1m6JCmqP6buvNajhvZ1vQT4QRsAritYhm6IimKlKgbhNiSAGTCJ/zTnw9V
PbObxR5xdOZqInYotCU14TJXLvObYqPwPYouf3/J5Uf+B6tyvCSoO8cEbS2YQomzzYAifsjRintF
IAr9q0mFc+8lSX9tItT12ZyH/C+OG/xNDdbpB+vx3TfkUcPQ9nlYD2TqEZr9j/VYCrMKxeTSR1DY
iCIM7xm0inSOCGMTS/uDybv1FpXDk9KEFwufGu8s4JfnCxORzipPLWTE0t7h2GnDkYNBZtP0BB2W
NIvr+w+Rl3jPQR1ESKs2fnSAfZt+/f0bf/eRuQ+C34L+tAGcBGdvnAY28BrDwy+kZRy3wtuXEsJC
rxqj+Voxh/Ey8eHK+pd4DwCZaQjUbh+YzdnKSpHUmlG/Jhi1nvecQz6NrTVAPo9+Pwpz8S6Mgxl9
OdWEcf4BuPzdd/ZMh8mihygI+c27uGPJZqmBkxz/WD+6Nj08xykKA/0rToBffLCozt6uYwOZh3UG
11QILhcuf/+PRTVp+GajayXrjPr0uut6RIXrQLxkGpn5JqAz+MEFz2LDckGOEAIeDV+e8PyCCO21
id2VWHm3Pv3QhZubfRxV3z2WgELGab20g4HGvIt32HMmGFgiOa5ypLRCCWHT1ejrIEkj9wLi0a/f
r9KzBUOfmgsul2OxMq49D3kCGe6yR3cUvycHDSEK1i8jIYiOCYrXMX2gpJ/YqL+/6NlK4aKOG1Bx
WK7nkiGcRwQoeM0gpyqmGTsgxSMnZHC7H5ktxg8+2r9cCEsPoOL8j8junh1SyZQi4dDIeL34hq+y
LEaxJ2uRwgUT8eeXwrqDAbvDBZlZ2W8X5GAOE/RPy0Ccq5IXx4diJoit8vJ4v399ZxMkdveC82eo
znfjLCG/e3stINae1I5IANXyRBbWRQENz6HtbyWuRoxkkY98cEodHeacUmuFQCqC3QFUXChwbiay
28oas48GW+9ftotdqAuQC08UJiRnL7to+6CSGuNte6asi8xGgfMELBwuv/v9G/i3SwHf5z3z8NB5
zl4Ang5IdiboPll1/4Qu3lOfd08mv//zy5BCcnZZlrBgl7x9zzKVblUktMxbPOQpPbNs42IfuApb
ZE7//FKoqkI+hT7COzx/og4wRa8CfIR0PiESO0cHiGjjOl1+9/tLvd/yLgwugImwzW2L1fT2qWiw
ZKpBd3RNriP3dJvZ32PfzfCmiTHMN+Jbzyj6v35/1bN6gDVLEs7hABSEBQIW9e1V+0IZkXR0vCbC
heXapNY8DF7X3YVAnQ9zkgxfZobliKgxzoH7nn+Qr/7LkkHj1AYCG0DHIGN9e32K5SGoDUxv4rGv
7HtY0fa3Mltyg1xglfLBFn1/NR4VvI9lOgBe3fPaI8+xcwgB+CExPT0x3qfxLdqn/4tY8P5CjPog
0nsuk8PFwOjtY1lyCOI+mWh0zuNxJzA4+x/tBEbSR+qiDYoYBNHby7RIP6fC65hziLm/SPlGz/XY
9Yyt+N3vF8q/PBHZscvb43HepzBD28JksipeHdKKy97OzfTqf7K3WQjQMclHOQJJ0N4+UeZ51MI1
c9IAGtI1/dYfueMW1zJpf/z+ed4lDgLr1IUExJojPQrOXp2XGGkjW9od0rXk3vWG/uLjp/mXi2Ae
DJaAXBv66flFWj+f0lIGeK7jjf7o4ojwix3lbv/4UYKllgZMTojyzrOTHJFZJkGoW6reiR84X4rr
uu0+qizfLwB/eV9Aaskn+e3y9/9I7chvU9SE22hl4zbroFCHmuyuQ+86gfKKa9Efb1Wu4S5pKxAQ
hvRnl4smXUT+RKvULofpKcPA7RKXnOiQCX/c/P79/duTYRtPJklJ673brE49TxajAQONPRWNqLGl
5bWpKJ9xRg381e8v9m5J0ARAccilQMdZ7F3Fh41fONH0XmRmTHeL4gK1bMLi+8OrkDW6gCGollkP
aO69/VjoEjboiIgQe1CWm6bjelFNwR+/OK7CS6P7txzHnFlvr9JVsjdEo1DQpXQe9p0ZILlmOrn/
iVzSrT9oOrxLwrkaIA6C0HFdnGeNY+foQMQ1QgQpZH/HQRrZMZ3602T1zNslLlB//g5DOwBPwklB
XncWIUwpA7wcnXB1bCkbwu4vxjCQ+z++Cs/lhO7iM+e8y5kiSpsSnWnwipkRTdcmCPF4F0QYjsR/
uvL4UDRsAvIzujfe4qb3zw08tXODPS7ISNTrO8VwzQbqKYMc+aPfP9KRyfOProazLIklM4OPD7qG
X99eScfDgEk9ezdbYncfqkWTOLJfc9AIN5V20GAbhqq8q0KGnQZm7NkFXjASfEdjygBBNyXREtbk
qqvCMY1rc8oRGDdKjBzQEU43lj91h67tvW9eKRxjrZJMH3y0wZ4TJOSKHe3H6Um4bVldI8fCIMqv
JZXn4LvpAyNt+n5t7FH8J0rU8aXSTBr2zC+/1NHgyKs88uIX7eGTurWXKutpHJroQE9dOyuGN7DC
PLPQTwMK5fFBo1/hrhgDOvd1jInRhQbQcBOO1oBQtRtHcuOWjqCvjNXrz7kfcSgglg/owjdi3M/x
VAaHNtXWN4lYImMrv6P9+/vP8S7iYFhuhZTkdNCWPszZOtZZoHHeQyGli8lhsUAuGDx9uI7f787g
eJYyXaTdCnH+7TfHRLwyhc3x4KKxjjhJNkaHIuzIIQcjOlhTNX/QOjt/LMe0KLQAVZkk6CFat28v
WDZDRovIM4CNKP1rDHN3lxUQEf/s5XEVAildTjpk9KzP28gygOnrAfdYNRBYL/OUNGv2jPzx91c5
P4G4CkwfbOcBoru05M7CdZSldoeOIuqrRVdeS13FYFiziAogR7jzg0LjX14cFRoblNSfRPg8XVCy
QvW/ROisQzgbXDXHQszg8hQE/gjK+P8CUnyDdtz9LA/f85/6/wcj1GUS8X9GMl4WP8rip34LY6Qb
+b9gjFDucTYF80pCzxn5Dxhj6P2XTXt6oUktZwWd1P8NYwT6iO0M/S+ETOC2eR7r628YIyr1/0XO
7poEAbpJPhjEPwEyMqBiW/0ntpOUM5iidcpRTCs3sM9ZnIhlmoWH7+UtEIlJ63BthE1nXNRT07IV
RZxAI9aMmsFgI4q96tIO+oyF3KLLiNAVejPZJaL+NrYC+YoZ0wQFFpo2uu0YImPmo5chjBHEWBO0
DHbmLW3K6BWIo0YHG0PkVybXJWey1p5eqXLMGT/0eVP7l4Ez0OiYNy30c+Nbh4VT9erTbEalF5q2
vRoAOgHfn9AgXY1VOCSP2dxF7XoCUIqMmUCzC/8knh+TI6vrss/Lc6DWJVSrGZ92RhE8xkEkn6Me
KcjXCshYOd/2gBHy63gEc/ScDJk2HmWoTLHLB6t4gDJVLUcAgYx/Q/EfY9dn2g2eOsUAKRkJb2ly
OhjKKgQ+WlUu1K2Vc61Hz+lsf5WOY9JQmJjLf6JSMeXE7hABhpUnpSXgNiWu/YKjzlA+cJv8iagz
6UI3ryfvwqWhoG4bm//868AgPbhuSvxBMElMwpdOGxj5KFH1abOiVe7BOfE7iaA1tu1D99PJy6m8
bVOsSIq1U7VZdOkTwCAUtE1qbkxDmkhDKEuNDw5WSvVrUrdleedMLorP0ZBZatfTJbG+dI0Xf6nd
TBn3ianddt8mg4MTjxw9vYVda3Y/G3uRv5r5P9e1Zwt5Lfx4Gi7Toeet5vmUDXcGAgPyZ1gOcDZn
Sxd6NzTo7u6U5tW91Ea6sK4iV9SvBdmPuvMkFlhYhPIlrwd/jkEtkq/m29xRQ/TYy6h+TuIyyaF2
OzgFoQZhILqqlK2gZ8HVKr46VsfoxTG9yjt4Zj11PzH14lsXMToKPxyz0c5Ngrat/M57TuYHnYj2
+GHxFGowjqTV+gzMQw3+GvfDTL80boxbIU5M0yJVoNx0RGCfMUx5lyO9bd+BpQ2TPRpCIMGiKfTD
3WI9DIwP/SwWKM0GVkwWKN54FSXauShtfEOgH2S8vB7lvAQfHPbCqh3xr5103BfXKg6jRXHWFzep
aefZF7NfjGzssMjCfZcJZzEhVS0bKpAG3Kzai7tLGhc8bR9IrtfztdtPVbC4+RW4uFsXhqnCL3mk
ym5XuH2IOLoTJLdmOZT2zh9BE+wTqmnrZlAJZzIwXT4zMpX8mjIDmp+xq2jdH5MZV4cRjRZ1e7rp
Qs8s344etbr1k5HfZyPul88BLoY+sCY13bugQKoHHGL5CqaYR3QlozGFMSlI1qDBmCjyWscVGdvd
UFzPkR/VLyUWt+PDVGQptFkbnyp0K4ZJXAk5DcY3rZL0Bx2nJFzhTeLKT0WMLCjGJV5qWDgtF1Ph
XcdGz4/gUrZ3iYRuBbLTNBI0uCtnRirDURj/WKkaL9rWnhR3hYb4LrBUbC6kXYg7q0FiMXFZCiQw
gQgvT6pGNx8fkOZ16lcaxsv6F1ZrXpWAsjd5jIb3tz5IZ/vGMrxh2JXMNtSt6+Q8e6RMvowsMUdE
Rt6NHOZHLj8ymNzW/Dq2vX5q4pAGt2cKfV1Erq1ANuOZhJtbQSQKsJ/sFg0DR93mTluOVzpz2/Az
AmgFQtd2b7aXNbo1DyYQCxfOFKzNDZMrFh6WINCDVxpUxbDtUPEut/iI2GJHeswXNqLZYgemFauo
M1QVsfF7tYuiENFV2YGGvU+H7sdc2SVU87qU81XXm3a/bnobMGro4XJQZ13t7AbbgjdlZ2zIWytE
m/0TIgdp8r2bncTa6WmMI65pW9/jtMoGhO9VU2AcACQarZyxZC0bY04cdYdwYvPghQxCvEgdWV4J
GwAXP3soKX0K1CRVtvLyySIQW1NtJM+j9EbU0hMMoQ8MzSQqfL3hF3gaInYXx/ey6bv+BqdDOQOh
aO2UCzsOaiuFzBF7WNeRsPILVyrDu4kxZha7tMv4PlTLaBsiWOqNm9zwR2fVpJOoCU0ARss76PX8
GmeoXwBscSZ0sLWOLXhCMZFh4yZaP+VuSnPMbatie/rn9aKCsj3tsqmZWB3WEGXZYzrOrbg+7buW
ADjt/ciiS5NMYxY+4I8Ip5PyDYlRCTwbPZKsarvDNCKp+gB6DM815US1c1NqSkaCj9WOqA9EUTvG
9BJCsK63MR50tXHBxK8PHsIujLuXom0wWJ6LjL82hyAv76xM0ERhJOKmERYNfeBHq5EWLJy/4+bv
YQ5x9JXHn1jDKe0w/lx+um6r3nicONU5UhV5M1adZYSjWClUdWNNIQLDp3CVHQ++LAzU/HzaJjFo
KbEbhfYASk11sWzoUckFx55pn+YYeGGQ1d0HlZazFLb/SY4CAcOE/rJF+96kY0Da9bYmQTypz0Og
5fvaiv3+04C8GJKkiGA5YF1LVJRFbOZg/uOZt41DoVHYaO4rNrasAqf/FJQsnSs5dj4GuMha+xz6
bH9372mri7Zxk6AX6Xo1ISOWYUYrxENH/qZLcG+6wEFYI8EICSFC8qLn37vtBK0On4Jy2DqDk8HP
zseoAZaeGcalr3SsDp0FUvsCSTv8MDtbtPZjDNTe++jNBG9LHKhT4I3ob5A9MtKkUXlWrs3aR280
UdFugiA4P2ON40QQkDvjiwn7ocMXOePkqqGuuXvAAjI++MrmT8ypI/gINPDVbTekeXTvF4nI7wtw
yfoCTab2tujDKq3x9qpR5XHHBOoehAkBXmQM5uyyPgZXD26Jt0eA1Pk5aTvWr/3cudhkYCD0cIoU
5Vyxk9zjCZoOFtebUwRoLkYXU4FPMMXRDOa3MV5ZlVm+lAzVYWgPAbenuojYiHIqv8fngEOu7UKW
uAK7orcFTPz6lQjHn7hRlY+vtjYHLJ8w0CpiFIBQ0ne3dW8T1P2x5hhPx5bQNQ0diQI+bq16sUDn
1rcWKtsg7AeNR9qqi3qzfq0pj7lEgrrNdVsM6fyMlmUA2tmMdHDIaNrpLZgyvvGExTVa5NPACXC6
TJtibrVtJVLOayk59JGAiTT/KCl98hVznEtkXp2qLu8m7DI1GDmkT7eBk/PBhIiXZ6u6JCGpPZ4/
2ArUagN2eHkN7Tx2PylPuC94j7V+iWwkfy6HKuHYk8d4CM4ZbR0TxiHMxinxcVg5XRnDcQklIoH9
PyIwfMwUT4fWabmifsFj+VEm9VUeRBXGPZPhpjDrvbjFcQvBVoLu4Ne80cqeebwhS7g1y+kTMk+V
Tu02O56/YVYXJSTTYkgeAiws/GQFvZHeM6huiKJr4bZjf5fFbV099HYhsUVvAddtqmHyaXaQgi6L
2aaTZV7QUrJoqcVqnO1fuVVl9K3NRPh4RpP4XQo8OtDdnbE5v629gM9pKogV+mL0IZt8gVyA4UUJ
y2hcJYbRk9xXRQaGvVWduHEMWsmAXqnz9MYJ+szusfpDXva1VDXfQdVRqeAlx0sa0KGv/XJ6U71b
8CcRhh45ZOV+yfmoY15Sw3FguTLK/uqia9FdZS3dHfTyZz4ItG9+VlFqbhc9bf5EWEBYkJkubBZH
mFsFC3zQSYdc3Wg786da+I0WqyzNh00hbM4LJjthsUd2CUYIiaUmCS2nXqOGO0p2tUb5Hnu/Kq9e
sOCq9g6SZsn9abVExegHB9KC6i8TNHqDV2c7RDtpT1H/WGQD7pauwdScQx3MMDVUxLNcI9kVNWx/
A0mRDR4jlvEDxwMPQ6SGbnHcGEBX68qEiBwakYj2QyQAIETD4JuXlmN0xZXfC41G2QD2eEPyPqS7
IpvZgH9HyB6qw8YXnsZyNimhN+0rO/btz2Ok2BPVMT0bi0axG6AN8Z7MY/Two2bZIKc1TE3Fw9Me
5eETGcWc810tUxdpMA9M+uK2GDcp3F8/kMn0eShYSw9YIDoUFF7gTOIC35XsCUG5Pn6whqHH19JR
LNhXRqsYA7BKPPcX4HJum5OaDmxQTFclnhw4QukgbHEvy/iqzTHYUrhnHu8Vc/AiaDgwTy/PZWbA
PDiJrZHYAGZ5V7oaSE8Y90vqN+Yg6NeIaBv7qIeDdOsrj2DV4HcUHWx0zP2HYSSrxUvUbWACRJyW
yVo6YTl+m2lRlh2K0PAzv+THmOU3nsDSo5/zHoMGnIT0iwihTR0cfq7DuWhX8/MpP8aMgWCSdp0V
3JJvlX9NtbDLW9N0W49/HnQXUWSN/d4urWW1DnbT2QvBY0SKTlnY/e0F28G7GhLDcRfNJaVdXHC1
Ru4izFoia4ybdb7zkqYzb3zVGMGaCXw97sjUhd4JkU7FdeX4ebkPaadnBA4/qZGHQh5n1dSIZiM0
7WJQdoo5WaeXEOg5fI1TKR75IjJvvRSdxQ0yflO58zgKvtEfmqrLMuvC+Qc64TmcGU1aP8Lv9KEg
BcTYDE3mOa/3TUCCthohEQ071VvS3rkwE5qLMjBLFxIJKe3FiMIG0i/YifC2XLswoDFXRd7fMKW0
0p3jsheuGa1xwvnTyErF6lx2l7ZbS06JFC11EmFpAugXxojVnGmEKM6uXL5Kvo6cxim+9JqzcTOZ
ZfOSO5LWjAXBot3LgcWzJKN9T2uileMaxT2PFS97iAEJqXqxwjpm2bQQvKpNX5t0mchWlmgg0oJj
knV8PCb5ZRlHYkQxFbn9GoTTso2WGD8+MK5xyi9panjdbjacnG0E6Bt/pYusDwz/IdNwHTFGKrDw
Q7Ilmct7aoDa/wTXd/kW0bycZcoKOPDqsojHaRuQb5P/27mvAlzAhwHjcqeFkvMoj5E1saxcAg7u
cttbT5aePc4lVgLS4sdjFfcM4s4pTTmlEN4x3J/K0cGslrsnkJuHCFX5/iFWBK8tIHrlfuo5NnEB
DJrmgwmWdQSN/DMhpVHHQDik3wvskvbg2cyHWSeN8SAbrrp6Km8GyNPufTXjGnWBjdHkwD7tscxb
xQnCRvukT9vuK5wIMGfbkArXfvRzG5/iU3eFhh9PsWKAiWmVMfTPaPy74skxWxeZOhb2XZcNKPDN
44DxM1xrZdHNqflesEqy8u6UTvRW33Q3I0NfsrehWDpiXVIvn/CUn7hDHWEtiPxgeN2xVr62/kgZ
DRBdTVtlNNJcMyqqe0zEClFficDoixWqweGnHrOK+oIw7axy8C7xFtGeuHiKygpT4Kmc0O5I4YpO
P9rKHO3NkCOkg189ZOBkzcY3MCs8RkEOQTaOX3ukGK0/LKXI6BDi6wag2U7nUfnLCGUovwepP9Gx
oJFBBjiYBEHhVfW8YfiGOtgI1huXdwhwiKjNs4+5B3Ucz5l1FOEoScGw2eOekYIsRuLd3vbcl3kZ
jxIv5dA21FUwVpOxPWWSA6VFiLWoP/e4ZR8LciMhFO9KI4+SdVR4ih/txFXbXznarcUz5/IQH2xw
4mRFlkAECfl4gbmTKWP7OqI2gkpZ2pmLvFuIBCIylhmct1IItBu1Vbs3qQffnJI4nRpaBgb2pdLV
DYEFn7h17hctukRBJv3LGuQvbS3O/a2C0JNcMjHGPeQUteFBFfPFTP/hAZ3RvEVUSzjlVUVKhR0Q
IfVhqptC7qu5LfJ9OekkvomkIbG7RIXJ2ZnBRMJqz0FeHeCmpogzoGX5NA0w5i58MbChASzN9IXQ
g8RnHAZVcYvxVZF9Y3TTpY+y8nIYSjn1193ok839o39/f9pM/2RUHLGYb/dYwKnK8BZMBOyK87lq
C4fOs82wv4riwgmuslLXD/i8+Z+h2tDbNCp3SPejajPjpWUAWl7AZUVCipKNPpIYMOtby4qqH09n
w+q2wp9pp1G4sTgLSDXVBW70Kr83x6m8F34f9JenYIPbVz+tgyo6OtaLB9gOmHniSpPvSi73FHU1
KW8TMOr5YFwFnPFNoYvXARBRRywScQus2Dx/ZqhB5N7Kz64THaXOLjHxYX7KYneUn1zfbOar0mXv
rlWVh4qSSpGNJxDqHW8Fr9h9Ts2mgase4P2yyXKNK7FhlVaxVk7fZs0aHDZftaeVAq9+Rguq2VSA
pamUBiu5RS68E8xP3bZ7xcXLDb8askW9cuhIvvOwylDmc9P50S3p1sne/1GVbrOtveyQOpCPpxDt
f+mqT2M6f/V62istHcU1bZ4WxSFvXZBMWGX5JZvhL03CQInJ2toq2ZZ5es/xisKLslcaY/tVULcH
OIYPXUUPXE1Xg7YrWE1Io+QxvjmjDG6dzqObF9rdqhJuv56jSV1ZsL+HuRsDpiNpwalpWhoUiGN+
inCl3PVlh8YZTby1V4zRurApcnHW7R/61r0kTbosCvFNVMOzLvNxFY04Pwcx3k1uf2t44FU8e26Z
WmAfq4WfrcmOGFDDMf2JRkZn7bCAwuB8sOf4PoPn0P5l+qUnD4lIAr0+teatOAjax7yqD02htmIS
3r4Ys9vR9ym+3X3sGLcujvexGRgItBt4/FTTa4f1sRitCfkJHGvH8LsuRPMA5W/ceY2bYp+FNxAc
rhqXIgqHBIm65XIVuV8LNG4AeGObmKeq+6RvHo05vc+S8oczob4X175eQVH/3CT9GtK0sRIDZhVO
jMNQfW9Eob5CXufKtkZNwib/Spx6N2IO0WYSF2gY3PAa6gMNWNQSXB+6nX/Pmf9NGOJxnFN9Xfl9
icbuHOBIaTvPqtM/g0FdzcIlx4mLfmNn3nMQ6l+mzjS+id2POG6ebKdD0mfxvUQz+ZcdzQ/kXXyQ
LHhw5hyz3hCR1zJ6rFIGH8b01W8Lf1Ut6AMcNa6w31isauu+3RihnWY73dOhhXm7YJWFPlhRsDOl
f6098wfa6v0NvfZ+RYlK7t0Ot3E3b3NX3iYVIpFSR0jAtZinQu8MdhqDd1BtP2kyPdTKefRU9BVF
LFQ4ChWVMKktfzPYBclqjvIaBRkRFO2K5GJw6/RVRTV+zSNNoxIBJmfWu1rjWLwaQKBh3ZelbXRT
1nCZr8bSm/y7rIkiGoNTm6KsZ+jiwMzeGy+wzbP2jkNLcmPkSv6oWtofMEu8NkXdxCuGZls5bfsN
RqfEKG9GipZKU0QfYFHe4lvBuoB6ABVns3vggdn2WQI0JCTzSTWVpM9OOR8UIg7ycgibZU/U1g9E
3xC+iHM1OPuuIszvOUFRmvj9EXGmOw4+AVwZCAKqcxcMBlCPt31B0NdFWneGjdfsMp9Bz12gk8gB
0N25cHqR5ja8VK1pqZAax9pDrYABZfZtzlSuNjYVd7A2peoKmoJLa51xjMwOeKp51UM1Ws2jEg3f
j14tvQVfmYqGuAw1JGk9jNWr0zVNdZUdWzt5T9S9dQDsMcmbixEGsPTM7znCNfRKjp0WgZHFfDfn
Y4mtZBql9mObiUhc5w4Hzken59kH4tXABlqsJgCV+ssB+vbV4FnVtoZK/OvaMYx8R4fL2c2TRneF
Orl0rL2V9sq6O/XW8iGy/IPG3zK+kM2EjaNW1JJ38D8r/4LPX7UkQYFB88ropkAAGgqDK3TXizxc
x7JK3BfDdjEJn/qx5t0XmMVcNBm14QpVaVFe5JFVONd0xPoY/cfaRq/dbO1rN86RTFlpj4Js/fu1
YdtvjlKwHpDjAOrx9MECDQzO1gYRmC5o245blfZo60oLKBole9YMt4WLMuO+NmNHkLCLktZtSFZe
vyJVEcU7Y0htez/QJYy2JUxOF1rzmPifDLfovuopaquV2xtOtBeudNudQXqibvt5bOSTRf9NYmxW
ieEQlxgQXX7wVAti5T9J0fJUQOaZldO7Y3xOqvD2s5pN2rR+ECMReOwGzti+wXxuImnifp3J+oUi
nLZVOqUIueM3Kn1ad5UVfcfvVsaI9qnMoOeAnlMo9qBocS+eBfTj61NGnhxnnr6v6ebSeuuQlyMx
qm8mrGb6C5ontNSTylyqgkFZ9R4j+7m5jYzOir9UWpf6jv5SP+w816DQ/P2zn1PdkBADKQRwEI8a
CxrIedG1KIhYVm+M29ktaOYqBX7yah4mcwBn3Naw82NmKtsIcCVKib5izDjo3sbGeSoBjn4QAd99
CaD9ZKcsLNR8QUqdwb/8Tod1XDU208HOLMFNOoWzQmCB+YDpMQvfJhnr/RJgqtGvdSqij0D3R6ju
m7UAFhXBOBBogA/BUZ2hm6RNEBqYF+8K1ef6isYELcXclhThSVmO5aUsjHz8u7mMSmY2Ppyamj2z
JlobdVeC3sAyEAewUNrdxjKjETc0vDr3eqzZtrjW0r4KcyzkLgs4zPgvGIXAblY1ZJ5xDTcM2Sj6
6/NlpQw3/4Hoi9N/ABWzzkccAYFsIcDhzYnnBzP1t2ve6rVfGUOB87WYnF1lOSq7Aj0gP2vTGrIn
32U07A7lkGzmsEjTPXPm2Dq46PBiy1DJtMCDsOeDVBaOjp9A4QxIT3eskQ/W51sID2cizAQqMEq/
RfKUNfr2Pk1jmgm2vX+FVQAhxZIJ6I0cmUH2jChDga7maHhfx0SCRkl6EZdPsSFT69XPqOB+nWZI
f3RPxAtA3kDk7YU6aPIOz1Zp6+PmxiDb2+G1GouvEy0nKemp4ZCI3ySdCRqJdfUy22UANNT18vb2
FBBTiWTwFUBKC5e+P70p4JJQUziWCM4uvIe3L0rmdCd8BPJ3J4hFNiUEC4lKPgtXonx1G3gFQcyq
8jb+K2KyQot5buf6F/AuPd/YYHQoyj+4qeXrvN1N4MN8CMokMwtH4myVtcaUSstS6a5RYdL+1RlZ
0fyoadkycc/DLEaHl9nv2kGbwryPnB5aZOTOTnGDbarp7nRlF8Nl6HbceHM8PD+4v+VLvb0/2xPB
Qjhjp+Medba6rN4yByRf1M7MQ1d/bjHm1YBsSswmyMC9KmTAImz92ZscL8VaGUdN/6GG2zBd+97o
sxc+uKG3tSpLC8U6dzmEQmiAi3Dl26/opjDSwT7LfRs51KeDQbZ803Igo0xGVtZfV5UII7SqtNN+
i3SYDjQ5pyo7TLSjs89jY0/ye910eYBOED3wBn0mnxlr0tTlsxETinYd1vL1B+HEPnuRQFohEUJ9
gLUL4YKs8e19A1GZLY+T7+q0+pRhLnANk/nErWuPgK9IaGu8H1AV0quq6TrGy1FmBZdV2+DdexoJ
zjbZ94HGawDkzGq866qO6GCi/ITPPKq4cUhHiA5B+QvIhGo2NtoUTFY++ARv1yx7Gwz30h45nofv
tTyZ7AKhA9dEUeQgp4FpvO7D+4x21QPKIMzRBhkP/lVcld8TO1AVdFBp01Bpq8F7HdCjCO21CkGq
7cCvAbH7/e2duTQttwf0DlV4wjcjariiZ28aOZlBBUF45SB+tMmDFnHEYLDhLvt4HjXbqYx49a3t
z3ql0dU6NGCw0KERoi03UxOhchi7cWgj515X46VC1iu51IVvmYgxdpEjNpiv0pUKi4r+8uqUiDNg
mueb2XYgaGCSlfmfJxV1H3nGvT39eTSPvhRWAsQpiBOQGN8+miOgaUkf9avsiCNIRC2Q7q2GiNHm
3AXGHdGdP8moBLwN0nFG94HR2PtsyCfB95n5L8xQ/53jQqpcw44UIKDSgeiM76mfDBiZoFp4Vw+0
9jau6dTx9xNmBK448wi7dMkQHHK8/0n4pJIB9AyKFqEtPvzbF9KUACoZEMldGjj0bScwFdW2Ggrn
llYXavsm4DVd0QjIIt+HV2eTbovTzDZCFvmyix0i7QlggpAfJ+TvF+MxS/hP/IQ+vJzNy8daClay
nbNDpwOAlAP07C/LtgRJYnZN8GkUY6Wv66KwRyB+nSpXQMByFJDz8acxusxbm3askalHyQssjWoA
1Xa+hzN9XqEzkrNmuy096Ay9OwNjZ+ODDc4r5LW9uWscVwJ0VC04rOay3N6+Vk0M6Ud0Ki/L49h4
tixZ3NRlJuVNNypGtmEWoHG3OhUhJ5RfQ240P4905vgLZ2gW8JNTlOXtONlm91zT0wbXGNspKCsh
A0ZEhR/kQIVdSoHpgPb2guxCR0ozuj6N3OYjAsrzdSUuMTu33INzxMmeysTTJNfIBZCiE2IOviPA
tVXK+Z8iS9Rncf+TKhGjJlC0TvdS9m7XX+V9XsuNOZdgIPs+4+Q8NaVLPTCxiqN4ADQq8pzsANoI
9ajlzMbEw3o9GvjCGEBfZFW+3G2Hpqt7b9GIqf9q3MTsbuGSgMUnwmTNCokminPBRBn2D7G/1d8U
PqblnSvKlPIcgY3+U9Q0bvBN0X1ptu5MgrA7gVBO4IwTUAMfNbHgigtEpLZdCmzwmpDKjf+NMjnm
LYkfMG2NQ3q3mwCkMb3qoDSqzzBAW8RGjx0Bu5WWcQk8NUFgLIuAlyQGeccFfXc45Kf8Z4qyWF4o
5qhyma1yFaOnHbM7nUAneA8Kf8tmPuX+pz10umt5BL2VCuA6EvDHcaSXFK59sCvfaDenuezpYzle
sqBzq+McJvZcXV1qVnmGok5vj3tO5c6v/x6OKCHBQIADzBAWBRVnSCzrwQXqF5XSVtvJAQNlesbH
vtcoMYu5TwmRwdZi0JBc/A0qDBPc6285AkD0/Ddh57UbN7Kt4SciwBxuOweplW1JN4QjM1kki6H4
9Odjc4CzLQMWsGHsmbEtNrvCWv/6g9djQTtCkUi05Bf+jkD7JcJBbjPfMsluzL0pLzE7dAbCP9Zl
k8JG478bGQuqw7yyvXIzlsKr8DzeZOaRSL9FfRzhRNfpPexpaXtxcGfFQ1A+FVemr9vAsTvp8Mir
rXDZe3vI2xn0jsTpZgrETIiAnle6gk3AtHX+J4UPCdP8K9akmpRplpGhwN6LK8WoZkjPbxrbhml6
CcZu4zI4tP4RT+IQC/y8Zuwj15MTy3Inq9xX2SqLW8J4MVzP2pg57tyuL9TMyaGXAL6H55IxtHCr
4s2vZGo+aP68rOKFnKml5vy7sJ7iC+g6YfJd4yTHGyL6MtZPIxxs59ZvYpvcYIxXmd7rHdkRt5A6
OCKqmCuuWikcFvCgZOhtYzBq1Wi17LqrjXWs4bCOYNzU6l0Bc8jbG50JQWOMpI9FvObV+e2y/Bdk
wA0YFULRJgsj+mkWnT09smFkvseIUXkrG5At2LbYybUPAwEEuLmmuqWOlSHztl1pMcDU9yoqmnSv
VU2f6ysTCxJwPSuZeFqViZmuDR/Vbp4CvRgeMytKCvzLNcjWVx7VwqnK2s74MrvNet/DuKbrHQph
mI/xUHqS8HBbG7s9N9OorRSDc+tcZ+zPtbK02ZuxIV1z65oBDhK83GQ6dNd5P9OHigAdEqmTY+TM
Rf4Qct+d6xiPuYcOgvOKK1BX4OTYf24LS6XpzsPZwtwte6ElsHlf56S272LLpc1GOeYY6PBq291w
GsClmoJRvLk4QcebhTFCd8HTM5zt6nXQMKW+/MckueoPvNTA8Gud0UFGT63f9UyaU8QhAsNGdBHr
0gq06R6dBvzSAP4IbNwscsWr6/ip8RxcsZzl76u8hksAqmzovzWW6uMzroCR8ZBXvjHtF0UFgyee
q+xtvo8i7ymw56Uix2MMZkZR4VNkHtOUidE6C3PmNcFk6uoNFAfyeCC7KXwJGgLoGUuQ0UMsqNy4
CZl/a8sISGxZSPjCtaDvtXmX5nuLIbi2WcqX+YNOX2CGBtWhdHAFP+ngp8PaTRpTElk/Xx1V3mQR
ORthWrFGVP+VI8IPjv/t2St9afn/CzcjRuBg7shNG4sXvps63FFIj8k2EkOgnZaDFu+U6fcIMiYI
4bF9TFLJFcKXv2nxLcwgkaXrKjNy84zYy5zTAWfKZ04KPN6LIPTdbLs6E9AxAJjVKMCiM38mvY60
895Eg+FDZ+WkqwZYHshA5qHrVGGw+6uPKtO9Qfcb9mdHtLPUUV15v71X8UK91ONPp/bEpQhYOF+Q
tAEQbfQpDTyOLdD5U3rtbFx/gC6sePnF2dKTRnvyS4QWt8vYHX4+f8WyiWU1aD6yFk+6B3SF3JtB
zsl46kVtYTkZmFXj1tjKwKf6qkUGV/QyUCQBA5/pNSnz8NBCgNHk1qnwdL2XV2o7DE87J5cWEF5u
UVWzpAu8jHkTTq6YoQpB0YVbpzbWYrUcb74zBGz12m+lu18IH/9NpJkowKnEzqJZLTzWQWWJfO5D
xpyrVMNUZ/9J3Ti3sX9WYLQx9LfAAswpHH1Gff5Hny8rDdJbWuVkU1F8wC8POSBsjBoxhbWNhvPd
CuegeuQLY/ebMgQAEINW/BLhQBR8+1SMfbUeld+2NwsQFVnjp+iT9/E54f7q8Iw8hGJ0J/hj/Pmc
elPhsuVazWnRDeDlTj1dw3Hr9pz4Avoz9ImHKrKA+5iHdtZxUp7V7BFVGQeMayA7LUUBLB+IqRns
/GajuSYBu14WTClZKekYb7WrRgIrznjYS03P1S6aTGkeqqZpDXiU0ir3kFNDUjNcPdujt1AMwCpm
mqcK3JiAuCvZsU+NebDi6lU4rKK2YySityU2RWXncndgMdpsURSJ9iUtRMiSxj00DTa5X/ZALX5X
PqYRlfMJFwtmWwnEoXGb91nAqlIJkSUISSofp1bNozvu3JHdsjQmdgvVcGcv0p+lrCWliGW4nCJC
hvOhivMwj4fQgdt9ob6Xhq/Zm44UERLK9GjCst5y63qPgTPXbT+V3MoL/75e+hmPY36PIpT1Wl/r
C5/Kjz7nShzNMQMlzckOBG60RdJ9FoM4ixb/WLXgGzRh5DZAiqF3+AjOxLkBiCFshjQQ1ynws5pP
PV3rl4WKHF7riEEWJTQyJ+TgsbMxsN8rWVbF9650vi9kxiiepxsqxLpxjfczo944VDcp87hwLdM0
sTaj6snuSNrsKe2wXFoPcWaMGxiH8+eHtXoXm+lobP2Cm3RtBAKWKuboJiErM7W29dr5RrlKd2rD
0XGjqIS6iNBz3g0nD6KbvI+M+KS01EhWtlZPwScc+r9fFRNEdgyOGHBxQUz/3DiEJEchekftNIYd
8KwWVlDRMYBR4y3C9fTSuGjRV0qkHcjpEHQ0rv8+Yj6wPmaIdt68zOqgTwHvfcRDzUaQUy7a/IzU
vRgJ9wrq1zaaveotpVXqLo1yyCwGBi+zt25YoJ5jvNEfrLSHidItK+1Kl8q9RI/hUnljdfiPOpfb
Bnk3tTCNjTSaOfj8+s1H+WR0t+ZsK7mSDVlzh6k2bZO73Rm+gAsZ+T6/cloXttEnn/ivwwp7S0yz
wA3nIBDn43AuxUBT2ZWTn6N4ZHnmsQnqu4hq3KgMslkWaiQQgoXu0fCEAiQdNYLR/RpsstEeqikg
D5lckPLHUBeuQarbteq+licZ/lVsydSY9aXLXEvH3Tu7tUUQ+1tWoB6el51Z4AgOCcpq+fH//oh/
rSrQbVBaOIKYQ5AV8KFxj9EDsgP8HvGAEWtICu38Ie7TpN0nugSJj7iijYNHPKN9LAEsPp1GfEQO
UJaaQIPY+JG24pLC9uey5nzAQUHZI9+9zfCDTGFyAhxQwpBAX5tf27ToYGR3sZZzO9Ukb7WxE9yJ
SYuzB9xjGJcyOGR40QnMwj5BYedwmD8PKLAM7AVcxtSznepHvCgMG7QWlqGd+usR2YeoUs7LXElH
e1M9SaIWjuRzpcMGVrtDH+Lo6WUh0qDLgQgbTnZxKkjpGm8waOSIUSqZuMv0Mp0uDfRrnRCtat4h
1x/x7+/X+hNGZtN680jFwJ3BAlH+a9OOavQHzeziMybZRAu2phbpq9acBbdFzmBq14jcsy7iWto5
hg07dWXbQ8zcpcrbnwthPMqznv7GycMTDsyNc//f5nRzqjJNo0V9WsAVGKT59IxjMowdXCZlsydl
hCsEWBkMQqss59zSJtlrWUxJeodwW/MAKObbB9/+zD3JdvQ+ObfmJfy/lRFLG3sffEgcOhWEBB8q
I7NI/M72wb5Ts2B/6qXIsVI0Yd222ALOE7eux4b4IYJK0X5Slv21fHA6Jm2WwGOk94zBP8CNHYSs
emo8DbVmZQ+/ZdLk8o7bAneZlcXCbjHkGNlUSZTYxM3k/NrCkZsS5zMc9s+pH2MQNjqefCCLvAVG
Rx9wRU5ZDeiuzPdZJ8saN8CZNRC3g35XsttR7fuD357wKaOgWESFQe+a94UT9OGjUdmcP/9emR+u
k/mJkMgxXePeZ0L917vxsGZB4hTX2L4QqbENMMqi9bPb6QGnp46Y+XqqW9hOCXcr0lZmg1fyiwWw
QT5PpVdBBDmvyHd54ZNKD5tIQybStPPKhtCD4iFNtO3oS8M7wgWHYa9SXd+XwqjJt/RHSyclaaRV
MDLpYdWmF1Wzx/Yu3jVR3pTbf3/cD47UiAMpzVnl0J/gRED3+LgUhNSafkzDHTPpMnkUNXUq7glG
1L6IXnfqHVPfcHgx/crp/5sEZ3lL04AfSFPfNdJV4/u/n+kD+YRnMngoEGcuOSyjqXf/PHx7Mj06
UJt0X/AwTJ6vBy6kU42oziJrHlAmlSgY6cp/uZA4TXM9ClvPdhWKXPM18rh0fwdtJotbfcHNrmJG
5bXZvKvB90m0yEhL6Woqyf/AX8zSmDoPNovDRVcbpHQg//5Yf03iMfHivsWGBjSa2+VjsLCkxrfI
Nan2QdlxXJNeK94W/K2+IqySHJ6WGMksMV8XtUzKZAih3PV2Zpbn36V+INRJxZBg92oEYll1V4X8
J0/68XyY7cbg/6CBYSQBR+zDomhiViFypGpfVFNBMg7oKspPH63qmxZ0IsYlGFBqU6Hs8PZtgvAL
Ol2vtw8h8s9oJXrbOLcFZx+PB0Nyj5m+SceZmxXaHTwB7vAIAFdMu5H7xcycT4vC6zz3/09XpHlM
VoEdmTNhy8V49UMBETW1XSIT6E7wq9h5aFdb9yGIIr2aGXZBs+2TtDPvqkTnwAmMIhPwxQ3nUZW2
9dabSaJvMmlZ7TrBuOGz6uav2495kTH7eeOkQtmKu8qfC7wJmBGA7bj/zW0mHdbPV9ttzB2bXXSs
v8gpb+kVquicTnnqn8gsGofbXg86b+3X0BgZUeeTs0XE+Cyg85bRKiD2iwzTCAb/nV1LbfqSB71A
GHmF1XVN5C8g0UQzZ4oamHw2+GUDM+jqDN8X3Bgz4yaeVQqZZ5HsoSzxK/J1rT8ukO0nS8z8eP2h
AGW8aeDLRMwszsx/voIZbdUtN6xPoRGxx2cyWHEjBQKAVa3c0d9VWk3eZ1ukMllVoyV42HKU8c5P
hlLuK1JN5GZqbO6Ffz/Zh9NnXjouZleom1ADsoKsD4vfmSzB5Lg3T/4VURIE13nHLI3dNaIFKbaw
Y4VzWAgXXltTIywgHgLFBBq17ySPjqpbdbDrEYpVAZfLQasYeJxkaBQoQ2JiIUbHks2BjJU+e2Af
i+wpz/3qvYzC5FO3qL+KLUgPNLEMF3GwZJ75cbmZg9V5WWicBg05/HGSmaj2NSzECWCgyr6OPkIR
Z6WLESxyUEXTkzhrTreNGDrcnqqp8Qn3voqdUXp0NwXAuL6KrTLrdq3SohOaV3/aCizGwzUXffIe
4C0OcCGA4fYLsNdcZ5Yt5yvidweNk7+fEHT8d9CVV/5ngH8D+mYdBfCdy9n/PN9cFUx4JfC8NySg
ylbEI7lEkey6dy2PVfgTPYY3wSQeZHvXZgSYrv+9Hv6+IaFN4XwdMHWjUOHQ+nOlYs8auhoTuf0y
CSjdnEMrqUFgjihV6+QdIx3mWaWrwMFhTdjeo7QrbSIjzq6jjYdU9tu/H+lqwP//pxsXJM6GPpcI
ND7MB9mYfz5SU+tCxC0DIzWkvGd2hNZs9Up60X2oCTd7qfIizdJVP3AvbnthEdoetegewyRPtx2I
onWYLVmriFNdQ7EfQi8Od/21VXH6Gq4xwhcKQKg7U1MSrNWRSLgQ88ZyjLgbfRNkfRuNiBYP04Rs
adUHBQLloBkHqkionPwrT5XUsQGSzwaR+kx/XH7QAovILuFHNJBbcLq5WgAsAnACz6B7yYIu6jTA
TOT4NpUM1rgA6eFmqUSoWRQXNSssGl+c6x/wUH4wmW07N7snEi20bvDL6NLHykz9+B5if4hsQbS1
uJ1ypmUk2c4zNY2gK5wMxl6ad0vZHWts0BfVRbNg3ImJmjk3XZWGc5Qgn8a1YK3v8oDUlk+6uuvX
9sfXirco/7NxdtSpFD5iKcjVkY+AMe+Z7vTlcyXGyXqyMx34zSXcLrvVVI1MfWl+luGDW1tJQCJN
7QHhzSlC7B9G8eND25PhfBZ9EOTYRM/tfdFQ4exGIjD7TdaPvr5FzpQ1z3HmwWBtQpJfPqmlP7As
oFtBrfDpoa+7Bxrxh60Du8Tt+mJSu/jK8IBpSzZT2YZN8tgBvBsMuzp2vOfGPQKCtDHac+/myVF4
iV9+ZiT/sajhYYhgxbfeMlxswtz5RvofKNoNnU5EbjDulu2C4L032w32nebObC3johU5OgpWrKUO
Ca13+chx1CHW/ffmNT+iN3hnWvBJoJyazJtho/35HJ3wJ5z0CSoiSU37TdbSqG1rwO47c4iIYq4V
JPG92zFvvrNsOYAsUCyVLbYsAUDsWV4ntqHeclYvYyXvOsr3RgHcCqbIVx22k3XpGBJ2tyEK0fbS
KKdjdkuaQG0xqowddQmUqMV3vHlK8Ql73pqPn/9dxwATpgt/iReO91vwUYdlRXpPmkXYnhZPoYCr
huEK7l9QV9K4Ldc1yqxwg+dIq06aUDZpVq4t3LPTg6dsodaPOa14NSBOdWwQd2ssDOts92TQbZbl
WnWJIbdu2stkl4RApA9G13O32Yms913dqW0QNrDvy2Iyqt1UMbbcO53p57sFK1lcGNQ8M4yuI7iF
D/HvrxrJ2bzC//dV0EJSQPM9I1c0CPT90N+2clRcVVp0jJhf5WpdF0bVGzhd6EQOre1ZS/bogkq6
YPHBAItvKYeGlMzc3Wx0i/bjWsG2Vt6ad4NpcTYtLVlTsjjvtCht0t9iajgyC6dovpPDnaBJDIT/
ZFtGXaPdrK03Ip3QjdvlDORlk9VnR74huBILlTcLmTk8jWnfyAszOY7C6gqqBb0t3hNIxe4WQlLW
bZZniXEK5uyv2NXfl52N+yQqAdopIGC2mH1pdXK6uETmx0r8wO0fM2bfYiNqVHBbP8ZEajM5AXjO
MOiWfFhw49abha20cjOh5Hpr6FPM03ieg3+hF2Kr+jtlSORsbX5NnrCUwMdseZwsc1X4Qgz7fDpn
5FfuwsCd3+iU0OJul9tJdTEvgCnbxOjG9mavU7sOBoRCulN9cUU7Zo/ktGKapJcS0u/WcbHv+w2z
kRZlIc57tekRWTrxgXetLjXjVe98u/ydEdSI6fT1K1vq0sZBNM/hRukz22/I4BSkCHtOfa+Fw3NB
hNdLLWqebZmXlGhogPuv3UmrplEx305QzcPI0P3pNu/1JH/XZYG9SmNPKTP3KPklotIr7w0wUXvn
6Nor5ldBcFxu6tqmWHrRg5gfMUs85NkpzALTnStgu1zg6np1OzGl365NbF27RaAZYnwir/3RAp8N
2jT3xoUEr4uRTf+Umd4X+8AaeuvglvjErXCU0cxyZXkkFWGz2vtHBI1t/V2atWs/MosKFISvGPJE
BKuaj+ZfS4OijFVxmDKp918KzWX417Mx1G6oxrLFm8uLCIZNqTicnZd0fvIUNdLnOtGxW7olhxAm
DZ52UMJfzXTgTm+vGgYrDQgj0TI0wsc8lLM53EBJS/zVV4by7tEoU7F1J9N8IkCghlU32auRPN11
FNreLq0YQ0tpY9IRXrIBFWZTBNavyCRppaWUIoFN0zaWL7z1hDhrS1hBfC4SJW6gsJDCa5IipjIb
u0GBlZ7MHYmoVGbjPeeUzxDGaaMjTLFomwc4+DqJ92tCgLYr/EZue2N8zPrB/l6lmrrJ69Z/mqKx
OzTwgk6144bnOBr1Wy0h/AGFiQ0DrYFyOxXTBUA43tWt1z2IVg1rXVcKQykNT9U1NgLeLcziZtOF
1cEaRLeF3+ae8jLpNzLodEy+ps5YBVEev7dpMZ28pMHDg+H8tlR2c2vEU+wyMBD2q9kn+nfcHYZ1
oXsEgNeptSs1Lb4VQ20f2lpaZ2WN9j412MrIuofyS2crdXTq+jlDqIrzE35RG9xx0jPGA+pMoJXF
oUz+SENZtFdlWGygAtjbUYvMXTOiC18levc+UC6uW135D2Gtpa+E9NGZck1HK3pDwocV9kKd1ekb
oszVXdtoWbZiThjuW208ZUY6bmOSQLb4OZDw3dCazoiXftAbpq1ToHJrA1JtbubY5h8cwrBLGuSD
J81Mux3E6/ZBk2Z8DCyI1Xo+6hsMFr7WRRWRoSwwJrCoVzhubyotuS+mTpyp4MZtmCrkv15iT0xI
p3KnKwDOTVy5UGnaNuq2JMKifEysFx0u1Bq3oWQHrB99n4YsX2uDQc9ejb/0MB+RqgLIEm/2zUg6
XW0Gj1r6SagmRrYfOl9J+44OBE5acA1KThvec2tvBDkuq6Yd7qfUQOOK/Q1E39LcBFHqyy04z7Tv
VCXdLTY8abNRY1Fz7Ex+vm5gBz8bhYk81symYFdFwjp2/CdGB0mwjh3EMZ3M8WhMON+m1kW+a1F7
9FPcHBAaee/EUWM/ZBTBgfTwX42lR6c2ddx16NXqttTqfmWSu/teZXb6ArUWy8K+ljfwtNKvqdZ5
AmqVWZ7t0IzwzOq+FbK01pFV+fsSS6QNel+/XknZoZLzOHnLyiJMUZhwTGCBhPrG8xvvoaJMGTYx
ebuPoE1EUgwBbz4nvjwihjCiIQjKX0Y3RD+HxH5IMyP8WaTeeO8IbCiqzhhfKStKjdZ/ICzVcAbx
tdMz8ysZ38zCmGe6K9ZX+kxMdHBToVY521J7DNOQ7x4WyUZk2LqR9HuneRA9DiYWIAUEf4101kYQ
y9loFIKRbad7pbnV0ScG6GIJxMtgv9Mr7rrOGgcNfdv03vTiwOw5u3kQsrvd5qC80d42hpbfCBfz
8kwTwcFzJ1h/qTNj+EgoPeKzCazFYlHK+ncRedGdDKBMGUbdnIrI/WIntXVvUZHkFSZENjj/FpR5
WPtdNq1zL1Sb2lJPSMPCN/qWkS8bpweVGe1T1ebtfQi9CWNOFd0TVXpv11mz7vKuOaaDQEzVSgMv
0nJ+RREqrnIK+nVuZu2+90l1Fqp/UlkeP1jS/eX3auQ86oOjEzrqYKEfIHE0S+IVt5gHTSsf3zOv
3LUQY28GMh/WZjUa39zamMyV7IZ+XeJBtMaPInq2rInT3qkawjyHwvxCzJFxiWq9fymDtHkJuKkf
CyvKrZVtDdUFLRFcFLNsfzR5We7xB2bSxzZAfuxle2EESB5dZOG+U1lrJ+nV1zFzhhVL0s3XxMD6
z2bsEpgcwvabOE6osqL0PYjk9HUSiL7mIj7fBoznWVFBkLyWdolEwy44CmXsAa9o1dFm5LHzSzE8
da5/6ycQ+6yyre+xCZJ3zgAzXE40vyxu684Zg44QnljsASpVsmKS09+kiRN8yRLk1EHTml+6tIl3
eupYPzpYH0dYnNXPru18HESaCg86c2x2jVeWazISkgvUYnvtasrfUZvIda4BDVpJ3MvVNBDhHdnF
t6LRi5u0xo9t5YeBdqOpxibaA+wgB6Pbm/FQ7PVgRL49iv7S4ZKAj0Ac3JZRHH21ZRPsRp030kFa
fMvAKNd1EE97doN6z9I+69dxmXnbjM5AX7GTGXwUufdjyM0LWoXyrVS6hU3UYDQbtwH6W1Ne2oQo
k/PBGDeADJkRjmikhfHNIV77MIWau80HE9cSM9Iamie/a/UVvBkLZpGnzY4DcXeXWbl8rVVdPeS5
F6itIeskov3O5C4bI/8J5zV/W4mOUMzK3odUM1/1BKs9bEi3uSq89eCPyHYMkqNLw2F+VXKwc02K
B27H9mDLQG3cQlY3GbXoqrMijBKNrNhx6eS7ysp3QUEylx3DXB2dCSRFGvYBe9R0z3u6aBjbPRuZ
wAMiRK940USCXmbqeoSEeu2tUtCAfdHJNwdK3b4jnvkIpB9syyC2Tm6BH0UWi7eRI2YP6jZtEscl
cMCVTnsyivEdXZN7S01xUQPnAiRdbVe75lHEBo57tUfpTPm5HuuoPUh8Kb/RySCTUuklpDhb2/lQ
4cqqq13QMnsZABQ2lADexnKj9o3siPyCR4W+plXMb6u+1S6sy4bKR47dSrrMmEngltxxZMmjPR/a
3xhCl3vfUxMO2lE49379+Kos44cTpfpXt9C+uGb23lUdqnj82lIi4xvx0uXpQNBv38dbLG3LbxmC
9APYvv9gZ5X7nAFHouzPml0JnWsVeSMdQVwNdwxdgZpHP/kRisjZB6GBU1cCdW6VKtpE3yiRDUi3
vECHHA9FM1sikiF9U8XdBd8JHU5LQcdqZe0lp0k9+9DNHwPZG3ildLlJmHwTPMG0b9Qh7fvkVrcj
+56/KzthTWVBvnTfNOyA1yXupRQTrnPSaPbn3rjsppUTjJSXo2EcG5ucZYXF5Dbt7OTRSNz6giWk
2Kq6fkuw69rUNQYUEtO+tagD/d50lf7QVm6z0uBM3zWYjJ3wuKzZIhwjFoykFw6b6TbF2GDV9tGb
0SPDGtH3b0hJeHdxLly18N+wIBc5K1rhK0Ib2dZhscNMrFtHDjRTGi9sl3xMmHZSpJgAwkHqj0kq
qD1Tf3pislz8MNxGeysLnQ+A1v0MtSt5trCVKtYxNdI6NegQyj4kpAV/5NdQqGTfOX35HjAXuh2c
ur+ZEhwXGYaXO6+11UwBLtDJY9U8rjEb07eYsrk5ORZRs4djznGWhLf491H70Sm/1Jj/3BYjYChf
hzaTd4r24mQO+EpISFueDKce0uJPra5Yp15yNzhKvI8l9k955BavRIw7FNvUDVk9YAGSDPhOWOwV
z4erHEBBb4LePLsqFqdpktxgMr916KW+YFzdnnTNIsJYt73vtebHcD9D59LHKV7jWtJ+g86Uv2l2
bIZsh0ZDGqcH2HhEajU5PHA9Wlq2Ip4Ua45c9x4V8+pLS9UFoUfzj+7g+zdNl0yclma4y4pmOpt+
26xEknsrHW7iGR4g0rncxusiNdyzCspgQ4DRDx1rwke3tHVmQ2YXbjAPVZsAliHm1rj8vBh4c51S
XTM2ZHY7O3/y+m2kiQwajm5thil7bRIvRhndinPEIVaStFPKjTQl36HVBy+F2ePSlqB/R5XhyJOR
pcYWCgTGZtOoi3skXulzZnroXXC/XcPTECStd7G9G9NO3fWkmdzocWOTOJOJ7m3K7GkTmjWXqJfm
20JS7aErkCfCuOr4MesKZzdFfb2JivaLSnR/7yaeuRlk/FPUkXzJxyL9BhAZbFo0DWsmN+aaaUZy
9IZC20KUYcahCGJc9R7MZNsTuOlMuau2E6DQKbaRGmyZtpXPTiYCkOGr5QHqHu4+M3FBaIqeVfsY
tJ5Rf+96lFzAJ7kdnBkUufKCFz8a+qjvzGoFNs7D46qRhPsmyILyMlxVm3oEQns/ZFOt70Tf+wUk
CCYlG3gIUb+NQ6+qtsOUWsEhQ7yPLknkRrKRdsKEsqNHyp87kBy081dMexrGUDsns9x3hc146u+w
/Z8XfBsrQ3+GfVy9GGabEi+gNVr5gt2F6ldjgkHXthx1X3wpBqXdtL1NS10HGeOAJiD5c9cAho8v
gCfAAVbiVPVe76bgOOEQH+0TS8buHUZbgXUKMzCXo5em+U+Td7RtWmYLGyg6iX5e+LtBWfO8ESvF
3JtoQsrLAvgnfob5aCZqXKtnCgTIEfQQIHokP6E8VVbpVvshTqLySY6Mnu+0tuNplhnDIgL3otGl
wYjTUbvrWpkzrRitqMTxqOotznMUa9YuMhSwCLe3fAsmvwnPiSrmr/IKwhBO0+Oy6Bu14CUjI3ht
mMumv8crfDRdDQrGHA/4uwUgGYlH9lZaw8DhpudWtQ9uoVgGnT4q6xT4de/eWX0FthVkETBeXpso
pNcF0jeceGTqamd3wKP6SUy610BcF+N2DDHScHY69hDli1OLZDpCRbHSTeslDGMaeiCGJNevaPnW
JXKhUK4Eopdih+U5SNMir8SeAHAuSXX1rR/HKr3MDr/jOaGuQTo6th2/0+xdsCItUW39q4jBjQQV
9AjlmlpQO1hR4MSzKQ9QPtIH/rZlcF4RpeC8GqqbRz45lo7h7hME9SNoj0eDQxsObcJyDBDlD8PY
xhCV1gEaHhctAAZmmXEbzSz6PcNtHEFb+PQCq9yp8G96G7zhliu9/ZF4dT0dUHcUHiRZxxKn/8zo
KJl1yPEBsCME25wB0l2TRKF+aDiE4v1AWkP72Yf4y/BwFvGSXMtJTxCKB730A+Tfh5EWyRxRQdIz
BNNnkhcunR3ussoqUNXhJoj+GYFMr29t15P1Ja5stEJs4XxcK7u27kQeQeOrYmPC1S5BVwn6nc7m
XQbRUAczEI6xYew6VIBF052dR7F9SiNCs/egwgRNlPWoV1+JGQkuHLCY+g46jpEXB5OgcEVbrGPq
2xjNV+5fl8xtN4GJvM/tPH9Rre4WJ5PcJHFjmf0LgHL0xoiyrVcA7/n0FfOXgbbHKrwBCXusQOoL
eOUBEI2x7vW4lbSpudcfSpQ0w8qmon2Sgx8EVEF1429ggPFxyIMW0d6JecBUNm6xCWxfdjufKyRc
YeZvlvhDgW+ua1uvV8QQT1zSWjzsIiv0LOgBMzn9S9QNZBOh3sb62EgZphxjA5LjBUcFkuG7rtDN
XVSN+SZEFCO3Q4S93blhGNrthlrHB88sMs07VkkgV2qqqnSTa2gU17GM9WbVabVMn/DsYNQwDH2M
Bz/UaoKl616RfDH68Q/fLNJLqUKV3zdMT02UxDmD9gkvsKObhPmDEcSCb99qbAxNWbbU1Bhi/1zM
kkoFZnXQ+LfTRtfxKn1YRHKYMEFBx3XWT3DbSUnkwD/La46FNebR7WKWXZK3Wd+41qzAvKrsoisR
kghXp/7OsAb2cgbBbqWHgfhtmVmkbfMOf5CjbFLtgDm+K+9ar2jXpde5w65qQztaIQ+r1NHt8+Ee
tWLak5TuThHdmd8Pu1CWJOyFyvSDWzjfMyo6ugUHRa1eZKlFmEqZnfos0jj4eCjAeXbQeTpQe0wH
5sTMHv6fSV7dyFgSuFCfB9UUPzGXTsenhPog3eCoU7+SE4Dhm+/Xbr0nvhYiPTK6yb2B0hD1t+M1
1WDQNRsQOszr9KhjLQ94daWAL/R+iIWzKgsAh1wMvwL753Vp2XkUQrfpVFHXH2WCKOiIkXidv2j8
2T3OT6a6hH2Pc1eqv07CGdhHQiPN5xgOMpVrzplyXPvSYozV1Lg/P5n4MIp2RcBuJpP1ksjTiq4M
zr41dsbatFRk7QxebbaSIhohRPaWU55stJ/HJIxqf+9kKne7VTkO8bBZ1D5tOs6OXWr2tP4/ys5r
N46szbKv0qj780+4E2bQf19kRFoy6SVSuglQFBXen7BPPyuYNdMlCajqAaqAUokmM8N9Zu+12XpT
cTDO5hxIoNZ6PhhL2Z3dZTbfi7BIvK1p9iWBGTnCoS38fuBAFxOsFmaw5LEXsR4eeaM4Tj5MrlVt
899mjdz+qiVbpfySMnPgDnMRQmrpapYvWBLu8WGWC2IA9CP9VWMACN303hAvhxVT/+wMVuttOJuS
Hqm+hq0ausowf8OX1tYEeLR2/NxjJX0hNWCsdhebVeuKWPho/LTmyo6UJ5iijKmWbS219PHD5XWG
XY05YjHtPN1PQjg5o8W5mw7JlK6Oz27mnlIyZZ6q/tZuZ6P7B1Xlr/J1pE2cn6xUUNGhpPv1qYXm
qzA4yBwnvVyJMVhkqC0IvfeSbWKYSeGbcV7Ot6ptqG/+JxKzX1RMa963Y2nOqq1yUXbC0/n5GmlT
XWtFXpVHJkGO+wm8TqmAqi0zBezHzoexjTc8lBZzE5qNjz1UAsvROsQLfs/vSRKZn7uPIiNHmeq+
4EAbWdSmo052zBUjKThujZcs2j5DX9Cdu3x2TP9Szl4e1g3Lktn6BznOqgv7aaHquGyUTXLDLMqB
37imZWZg1GKUdGzYvGZnmSiQQXYxtvapa6nXP4WDx8bw78uQ32mqbBJYCRj6qs3g318+TXOMrW7C
EUDvvppGOgvrz7fZmd34lLA0bPdemobxVco6Jrm/bOUvKQsXo/8lfKv+iHLQJqzO17VVqbtUm1T0
EAuzi64qNcfmU4Q2oALlUhX9tg/tud+BqOnqL9akN86nqkiX4WVwMrMKYm0U0TXBL5zcozNyq3XW
4m7/9298XU//9dP2cMIhNUJjxIeO5eCXwgVwGZJhdFEnb2an9uAoYxVocXGPny470b//db9jJlxd
86iPYE2gtWJy9/NZG5lQnyTDcxYN6MJfRyHDGjjegIOCGIMYdr9diWPRQ8XbzvGiubuOnMotMRSj
PA5xUSl2PnO6j8lmYR7Zk45KkgKgkco0c+sswlL//2U5ui7+Rso7qlQoZe6vzkHHLgzsBllEgM9M
NMxF25vaXtNvXSfWAI9rZRE0uaLRKZYsvksy9sz/cFWQuffLkUK3DlQBPI+LDU3+9sllDs2bOena
Uabssq90O8ItGM9KdQjMGYs/tHB17JeuLCn7NnrDTh4Y9EoMuii9LvqClA0morBL+kudDBzni2Lr
Uu+LJFxQXRGFANHizxVuVZYNltXSjT3QOKuMLP1orRhS89xEWGo3u7Uq9raagDR/unRM3OG5I7YQ
q8dPTO5t7Qh6pUQu7M0mFo9G1Xemh3/yEY6cI/YpjIXqDSr6eMeH0Bt3LOzbcHt5nVE98VsjV9Gb
6sDZ2GSbxRQ9ktskO980a+15smz8xD2wruqqMBKr/zRPUnTbyxaaloyOCn5bmf5Ae8ACatPaViFP
iIvdEZqqloVQ1KNO3rXWJPLXfGQH56d93MVn0UFxu+ydIwki+KG2seLjZLet8I6iSt/XCZs4vJlF
4VQ7LRuWFd6QT8KXOaIQDTZr0VV7ZUueqpfhggEsxbitezhj23QIESt4mYx1YjJAIdxxWhktMXar
gLm1E951FCUL2VFjW2E4uni29El48uUitMMJQxXO5Fm6195AtbSv6NVmyk/2DLzZRCZ83+UhNXcj
7asoIyG3o11k9gv3VnaCpmFzW70s5JVFbvXLpYO/qCsY1DAqEB+3XrePaMiVJpN513WwX/yLpqUc
YV+eaLP4OZfvvUj5Lo0xjFsaY6xOHL5cSU6Uy6E0iTGHDfRhiJmcidMFokDYvngV2KQdSIjG1rZm
GKnqmOWhXh9Y2q2Sig8xge4mdO3j1Edin7lLbGz1zgYWp6JaSzk3effBZXDSNFj5On8hNC2vmZZb
zYMW53mydSwCAs7AJcoQoLGRevvFKyxnn0Apzq4YQJT9CVdk3z3qBROuJwrgcvoy1ksm/UshWjQW
3CstDc3HMO8mcVxbsyPLHe+e5TbWq83lQEcTGVk7RpTCOZgh59+6yKU8v25bWq2zmTqt+dnM2sxx
txywPj7HXmf2x0wh8iOnrZ6b9IeNNly+gHc3xmO2DHZ5jjW7ZylxUUcuZcp1v/LFnNsoTkICVUqS
CgLdqT21NUqZGwfOgKk9hLSnzZ7cPRh7m6T05j0jzBJnMObl9sB6MRoeL0MR6N984LboVrFNtaYX
f5M5lOKD9nEtXsYCoDpWY0UMZW94WHhNhaIqarAU/qkkJYG+5OZtcQo9l267FpiWm6r0H9R3H5jL
vz7RuF2s3kLcPTZ2I/PXBHcGGTUKcgv/dp5637BggWBxwb0cKlM5PuIkGlfTJjiAobdstGPJY/Ul
Ncs232pmOfQ78lFGfU8kZXKHIILVTBVxen0qcRNNwdRMxICuQX4Fjneum4dSqDB7EJ2eNchFuinf
N5hSh1tzhbMF4DiYgzuD7r1ZTamcvQmTLP7CFLgmcIcsQZan1agGWt2mkGlgl7Y1B1rv6aEvMtKM
/ZWbYpubQRaddhPHCZz8Omzc7CEHy9T4EadzeayJd0JOMhmTfarncKr9tW4F1xEljT/ZHW06mXn2
Td6m9T8hAORvxTAGXckHTczWSjP7VazsGkuazejTj5cPlyuwMdD4h2+YMoZpA0+qBoWQJwkbbCpV
7BrRQ2iyDGJbNyw6ohzcU9uarfiebFcGDdVQ8Vyv1v+hEuYkd9WwOP1W4Y9PNnaR2wFHOC43LaDr
9NqcYpO5yVyYyamznFwmfo8fUPeLcRircxQP8fiQChRnduWYijJKq1vKK1s9RkximRqydp99BzIg
Na7V3w9h472qrNOSozHMcje1aEb8qaQ02oieI8zWrSL0J9XGUG25aosnu4xZ0VBKLdCU5r5A/h/L
5jyG3D5OkOVQzevEcB5BSCWtHy54qQM0QVbFBC8bvrm51x+dtm7/wWj1mzgRnzutOcgDUNS/V7VF
FJJHZg/yWE1i+pJoSzaSp6NDoa4ZNC57nYfAOuOeVPf694Wevc7t/noZYkBEiMbQxbTxMXu/krl6
FDhFMRXmifUfAo3ZG6G2X8BGHwpyP+px/h160+ljX3r0zGfQkfUrVERuDZcksstkxFRGra/Btlbz
2WKm6+40rRS48lfMzPTByCtY63hw/OB4ceyRXNxVa3sDh3gVlLL31aYrL+71+RlxIeKHDNMmKISa
wPfh0SBs+ylEv2duLslgxL/yk1Nn4G44MCFO9qTQRsV1piGLw1/6oUalJUILk7AkTRmnrIAYZJmr
LBtzDcsXAqS+xx1RjchASi2/FVipHhmVeF8au9dV0LEUO83kLd/oXllWP3QS2kjY4Fp/G1yxRNui
Wfgc4o8oWpsQtxmELFDxPXGi7bXM+pm72txoRFeM0pu/AihbXv7+EGLR/O0YAsGj+KU5kNSdvxbr
ymzqbmlrqPGMMbovzgdq7KKjvfCVsw/XIwDHpXyjbKujnd5Tjt+mVQdUJZppuvYsrcviKMlT+CGy
IZKEEXjhsuV5X813SRqyfMCYUoOzr428e87TYpJEadpmurMSBGXX2GxLZ5vWDtImUchu2JCzQ2AB
dSAT3kqkctymI+9jw87dCm+BRpjRI0NvjUQPMIPsn1gGGT6Falcdhqkq3U3srhQ+tC1MPv50dwjV
1t+gShXziTnsctDgluCnwD6DMTlf1LBt5ZJaN1oOrQZjZ7oCKy/Czss0JRkaPSEpge776RKJ15ex
CfSUvMpb9jszLORMeWzZXMq7zWXgN6JSiv0iTIrvnF6s3+VH1Crw0ol9tBSExISxxfBToBEnNqpt
e3t7wZmxc1teOZtIT7KwrJK77NptEQwGQrBvuAXA5CTQ53G4fnh1om7kvyOB4/JPznHXhs2P1Bxz
eWMPk310QgEiKId4fO+0Vl/uL8RIXbKUhEZjRku1Ibd2nCC4N+uRJUc1vBodrRt9MUysurWiJbUC
mX+gG7lGIxs1IZtgz+h2dL32USytke7dWMZMwXUYXNfhh+Hh709caxXY/3TvweHFTIRQOupUqAy/
NPPk4I3wuI3kdKEh1LpktFcUY9zvGq4t914mlnFP6BLvHCx9P22pMe3pRSvQU5F26HiEha74UxXA
6oKkYDDasvZMJJlLL1lfLfeXn8z+yC7O0diQR9t/RC9GUq5hO9yOCT7z24m56udlgKzsLx9e+9lK
DC8Qcz0H0SCNLxd+oAlNrd9lno56Iy9l6xwtbTDPWp9H+tnwRLN03LdN7O5NIiZSFgGEsJSNxJoM
9MG1NvNK03k6TfIfBgS/WTz4AD2T7o1hl+YiO1tntX+ZxdLJu3qltSy7P3TGokl06ryLiPzSzKR9
pK9uSvCePkzN1U+EQZe7l5ZwSv6Dh8b6zesGXINGHGwE/H6A578c3LTWy0q1jEYEIsb2poydMrpG
pFplO0wHGlanQrrDV2khz7wf0niFzmmgtMT3pmxAoa37LjyidpvJewGmfbq/kP0uxK88Jx5nNU+m
yewbExKAQ6lh6YXiB2vArir5JVRsXTVDCoRAAF0wdAzY8rZJbsEfKYY6Nk5UNSi4Kkc4GTs910t3
nVXNL3ihNRjhRKOxvG77u0FHD39UUmhlICYmdWfKZVg7ck6Z0V6Wfn9/aei/XRrrI3n1uTHU4Mj9
OrisXcIGbbV4V3bjMV2zkrwvrglDa7OjPtkJKc6999DpGCgDAwLNU6PcNadvorO9HgqrRJPIdML+
h6L9N+c0lQJ4ACIGqBY+zqifT7Jslnh3TCe8MoVDQ9fxRKp8mJym8mcAQMCr8rRX3wzkhNF9iQOO
0Oi0Np/MfuI8syKnZ6jhhJmjzhyZwtqxJKLjdRup6Fn+/jP8vbThpWo646g1UVbnuvj5xQ7JNKwy
n+Z6DKc+/YxicXBgIQ4lRJpo5FlzfSliLqkblzHhB7yOATdje/sj7PwyJSH9gqrwT1bax3T98tDU
L7luH7sNYerpvMde4rTUx3GW34gwa1t/QAQQHno0K2NgelGzrIqtsKHFIWdkH0nPEH7V6adLUljc
gEo9Sl5dfd2Z5IfuQATGqCHGapjfR63JcIAyfXovger3wWK4y2eupja8NlGrNQEYFG75QNTUCGw1
QkTYl8xmj3O22PN+mTwNnSLFAqFmmjWOaPpHMlQN4cQZpsSiy3e2YHrim17JGBXcS+IPKRfhxopi
oZ0NNk9GsTG0puuv5Yikzyfqj+INsCk3zwSh4599y/96m/539F7dXR4I3X/9J39+g4nEkjdWv/zx
v56qgn/+c/2e//c1P3/Hf52Tt7bqqh/qb79q/17dvBbv3a9f9NNP5rf/+eqCV/X60x+2pUrUfN+/
t/PDe9fn6uNV8D7Wr/yf/uV/vH/8lKe5fv/3H29VT+w1Py1KqvKPP//q+P3ff2CR+8sJv/78P/9y
fQP//uPT8u09Szr1+vs3vb926t9/OOa/1jE57CxJZW8xn/vjP8b39W+k/Jf3cWNh0KQxTV8deERq
qvjff1jyX5L/wWOExQUXjcNfdRVziX//YTr/AhNDiW/bzFe5st0//u+b/+kg/vdB/Wsu2s8tj80o
G+4Jdzi2oNihcWb9fHHSXNtuzGrmQE1F4JbALYY+ctxHDiKfEhz40xiZ/d1fPqE/X8Rff+nP+8r1
lwIiYPfPL8RZDjf9519qMqBxUstJDnZf2EvQDJ7eBAsayHlT6VlobXJPz8+ZaUQ24OCYzNohzif9
H4ztP/fhl1dhMC7jzkSkJnKrX14FcRegj7X00MTFManMTWhopFhRDfnKLr4WxvLEffjt79+6zu/h
5/53ubX+XgfEDxAl6gOdW+MvM/2kJcKZjWO1F1KNn+jKrmcMKfPDIKlLOQ4mIZuqD3PS/1r5HVUK
tgUwZpXv6D0AlSyd5jdA0qP1dWhr4zlKnXpEzcJ27xO7x1TCquXpEEBaKNtDLFMjJ1vK7o1rUlfz
vWqWkl0l+qKBZNlkn3MvBEHc23eOKW+aDgoqnjttMlC3yWq8CpMMUercm88I5Gpf1ri6NzpWnYBj
x7IYHaOZ+/hfsMRjEbYIwqvIbdtUcKl030be/gk1VPme1VmBLUJYftTZKKRcupZ+jN4he4UUBmZ+
EGMmAzL2vL2xZHe11995Y/yczcoKnFyJ+3kyUWLi8nhk5tYcGaHUt7ToJq1Bqf3IRUEQ3FA+uu1o
P0ZWTvBtbSjf0NCx0vqEmKdSA7x2me3xW+S7blpu7WYZJffq/gv6/29NGL7AqWbOW9jG3kNSF5CF
0G54jAKZUOIH/HmVbyKX/KwNt1+H6DbmFdLM7W9qdk8Ry+OgiXmLZAKU7xQP8s2FYRJYahq0hyGy
ngsHEqEnzKtJkkW8GwVkM7zzU+axLbYTBtpmWZx79s+3Ft2APxdDs9cbMb8vTc3qYvRsC8JvP+gZ
MwLyCO/6SXSZr2XrMLof5I8qlxWYazz56RVfPN6OppI6XdGsOCizbZEYMrsmLV2fOidEEKNzi3el
9XwFLp8APCo360s76UhGVdgXzcNK9m4foc1p0wHAVPSNyr0bzk3jdPNGlp5xsiFhs633SmLSFBca
UrFyZWogbkEqLkvDOQt0VhFugX7qr6LeU0+hV/UPcZai+tfFwl5CABo66pQw0RY9icfSz0joo2I3
Ncq9EycVWcBN6TwQ8mebB+IGvfJIjFwkdhlzxTf0wf0nAPmztosK4dW+W7Wu7tfjIDVfH1A2Rdsq
bfTyHDa6fUsPOqewxK1V14LvfaEftLJ5+AYDB1PgBu9Mvu2zBpkqwjy5g1ymGMCNEuvCHFf1Q6as
WgaGnZZfqdC01J/SOhcAS+tUxzMRzw89JFuG21Wp10+D0ub8qp5me/CLPGtxOfQKh1QDON31nRZx
h48knO0w3ny73E0qraKtvrbgJ4N3/ARGtvQwdojW8IuCO0uQW3ZkHC38zSOSVy9rHpMojeadWbfm
rkptJLyxyq1xkxco804KbrR21JRZQI5AJ0SLHSFbboauIL0RmCTjfJQKWO4MNFF+i5l9/sJGx8Ze
MlTepwmyUE4QH/75IEkN96kpw/GzqmyTvRI73Ju07Bn1QbHM+KDjRFKzl22SfeGqVil6UUNGz4PZ
DC1xUiIm9rCNXe9QZGZ5TsvcnUj+MoA4owfu7EdzDIfkuzJtvlUr5sk58Yg0gSbkRl9cUbB3x8HA
7oN+vRyLwDIqT2wcUjaNJ0DK8xvC5Dq+AsG+qgoRSZPV7SELZsxK6sZGj71ll+bjeGV2ZfwgJwZi
O2G79Qgq2Zvjnazb8m3JM30OStTBLZ9kgiiW+oFFWSpbd1sg5Hn0FCAIHlnpUh5bj0V8wSeZlldc
uWaIK6dlnyAJfn6wJiwveJ2jzN4kbeyEgdcODF4zlL36dmGSV/iDJ0Ab01O32PFi/TZsWA3shZXL
JSBtp33ToNyTzwB1/CuGzfnVKRmXPtWGtG+0yRnWsVCIP4dN6/26XQXjbpsjGYKh5b1I7Mfqqprd
BF2rhm1jM/ddCHIptKdDhvF+CfQ8a3A3zE7x5pi5d1/pDhoWmzZ2QojXwDexnekVpWGNEKzDOQgD
STWbQXNAGTmueJJYj+5EqQH3ja04vspceLWQpdJFQzs5A31vEjItq2nsDtrQEWlipUbMIjufEQwg
zJv6+7zlRnHW62xcziQWsvq3avYy+CiTeiRnrEtunZmkzb1onKr1y1kQyNcx/Mo2swIjijmBmLaN
TMv5LpN5fStUhUC+qmszP0qLXTvvyKZ2x8DcF8wLuxVFWxlmBVy1HydfyakByWrO4W2cau11O1Rt
dKdmFr1bPODk+fBCvnIzjW6RaVuEFTcL2rMCtgnpDt2LVS3HZiomZOgRDzXY0ap8qUlFqFnvKCQ6
Q2vbvgRT+JRGZj1vjFCkR2/sJSjUUtwmAwrgg0JiwnnhME7cR73uPqi+7iKGLDlxLBrCLb29KbS2
Hp5J2ppK32hrEe+UW/WfMjaVd/Wk9Vh8ImXf9WR6sd+OkU/vR6vAatrYHQlDYpxTIzDEPBOhPfd5
ztZz7m94yFINZZlj9EjOVartGjSDFrpAcLt7oK5tFwx1uMB9m/PvMufxEeT5UpR7yR1H+KXlRsmx
JZCvvUJg2MWnqcZegNFmwBuUGQH0DuHeNPo8PSAJSMgsppmOd+OgTLWzMkaHJ5SeBH0i8kSbnutt
e67yaoElX7ZueIWuNO+OHch5igXLwsU1acM10C9MKX07ekOw6I0keV5iUKQ7cl6xHMY1Qv+lE5zk
yEVRQybhe++u00yghpMbdA1Tu53d9lqzy1IvWns7fXxP5yFKr3MtyqMDqw/RB0ZPVbuZY8zDPI0i
ItitNscNYY/v5dAUm6HrhzflyNu41sVV1bsYDsza/erBDjVm/VlZ5pZYbnXSahptlpagHmk/d7SZ
ue/q6jSiTjuAGiX3j1zgaUM27KT5nQkhY6OJUuJ9iOv0esk79xUHF5k8ntn/gJIYnjJ2PMd6rKzD
4C7qBEovJZVthIItlH4DnEi9206Bp3Vowk/Cy7MvKAVxL/JQNK/WwCHHdzTguxa43+8qLpqTMO3p
VHsNj+/EjHaGlyZfnVpqn1JZP4wtQqtNgY9kRyBBvxl1Fpled0OVWu6aOr/GVfGVTN+U7OD1ihN1
exwy1QVM/oxDCpTTTy3QRU2ion1uzKemG7RDH0UOS3+c3Pmg5kMM++jKgcC6FbYofMcT6TaB0HND
TskttVEVgA9E3qm5D63KKAvYh+3tiBRtwzs3njMFoZudpF7uM1aIu3lm7uvm5YFUkgNOlyuL2BM2
3uMLNNzwpkpGtSkr9NMW5uqNVXTp1sS2dEb+3+/0AcUut4cfvVdle+m0X7vIC1SUhgfN8T5rTYF4
b063kz4AvA67YqtP8YmvCU9z19ZvkZG9VFGjkQ5aGvtsxiIljUMbd7vOK+6pmhnhCI2A7IFSSshD
xAaT/R0cvk2sp6dlZkZmKA1Xfp3hyJzh0PEifA9q0Cms+tZPivSu1h1qJlWJM0eQbaitpw8xW3yY
RYaMkSSMIepYg4i7pL2Z4tgKBA4K364Wb5tKHXRRWt57o8MFrkVxfcW2X3uLQuc+WzSLxjtlP10Z
1WdjadJXY9SnmyFrvsplkHdI+NR172r4lisnP2FlvjMYOAWdxDe9jv/CAQ8WrZ+vzc4LUqBz27rF
gRZJvda6VR5lQf50AYu9Avh+YrS1kpzc5duQLXuTdVNKUrwPfex9TMMAONxeKLGt8rB+UWXL1YRy
C7rsUu/rNjPZ6KrzMqXE70zJcznED67AwgxWfVVw1nvT8nAfaN9dA0rCOqIrRHyo9f6J8SYPPH7W
qQPz5ztWcWPbAyJJV3+mosHvmY+chVgr7BfVOp/T0dW3q/9N1mG9J9Vw2valtT6Oog2ygABy45VZ
4WqMDRy2Zl6YD1ZRVJiTrPt5cR5gUfUIoQz7xh5L9xvDHCone3Z2CHYx0ZX9E2Ofa0czr+syLK/j
RPhQrs7Y8outl+HNyTSC0yNMXEdcavZRxo25NYfogcntrlfDHLTLuENghn4C1xvw+DwaTwy99ij7
HoQx74k0LQ8d0rkrzWyct3ku4hd3xDgcma1NPenlL3PpGDexw/J8O86OxWK9D/2kbqHWF7Z+nzO5
3YqQYHdytBbGT2xtXb0r9wJV7ffQTJLPRUKNpUWJe93jcAsAiGW7cBk/I8yGlObV9UkuOVB3xEMU
T0Ab2t4hp2Z50gC1HLSqcb5Mullu7Jb5QO1UzrYcHLXDL0u8CFHfi5nz9faoX6HdbHfSUnft1Hs/
qjkuXpdae5yb0XrqTR56o8tcIeQZEACxe2odPSLbdAy5l+WUwoaDFl5ThMOYCUFMWfg5Ndqrhpn4
bsYKLxltj5JZtsXEYIbK+SUy7PC8cBu/Mt2CvqwmCBwIVXIu+jbZYVDejxwYX4PhgRzE1LaO3YOK
nFE7QCLh0VxpAdkc+i0SQG74+P03RgUjNfGyhcbcSjoEQ2a/0eelPOlzaOrkyYjh1cFSfZ9CIbjF
WoaV2iKhzTJFdGXNabNTU0qciEgCOU/iKeSyzmhqALE7znTvJcp7tSR5QfSdfeSmN2Ncu42fUA4P
Qd/0R93WThWXDmV6ro6MKzVfaxv57HCQz4ODd7AiKfsci7onG8Rx8c2ww9ihdOv3jWtnPlNb9VSm
+fVY6qgBsIv5rZ5ZwTJQEywLGhBWcyVKVTuwq8Z9bmsmGpuBocKtaQ6kyWqz58+SRoGMhPIKJcez
aib1gxhOypas18BXhEvCvW68NrH8bbIm6c5kcr31NnfModKOjrLYRhBUXKe7Kadf3NRD621Db6lP
mLUM/PWcrN1UYQXWSrzDzBnwbG3Goci8xxi3bbeuWVGe31mg3s3uKMIwRh8zQSG1H1DaRuiXgZLF
ODHp2tq5C/QI0e2W/Y9BcnNnOFkjKBHxI9NMe7KJ/LFAC5NulhBrEUrV3IgRDo6wp765XtgPNv4J
7LNRME24x7aWWOyaDT5Eavx9IGDG2NylCmzn/KaPeuTdWV3zSY1lNyCkTuSUbNKFr3LPo4ba092i
H2v7e1jnVKR57mF4o3tKqsF5icClFu1r1qelLAmbczpbHT1gBS5lUtKWSbGrbWmZ035ZJMkh+8E2
CxeLcE+my7IzGjR++QlnWWemfVAsg7bUG3pHbJq7OPRa95waY2PvKj2vvkZdzaapsYwdS8GeCKkc
XcJSpXrQjKyEOisCzxAi6yuMNx69CphL2j62TQp7oEIgu7XI+dk5Fm6ZySvIxPaIQqyHelfkfKad
03zSy3q7gCTYEBVwC+/9lDaa2Kb4vnyrsWhrWUYHXlWBeOQesEE3aH7B0NZum4lTs0lwKGuygSxj
5nmxKm30we/NsdmQefnCGr04cSm2uyjOnPvELMR5XDo6SdzWSAo02wce4aLd0QgTHKVoAk/ZV+0C
fgsSvsb1NC+FP8EsoitT9wmR7bydbqqfXchFix+qFv1FhyxzCwmGDmrSRYoqcM6+6CJMfRXa2a6x
nKrZto2wWXBPQEoD1n2cr1EXp3mAZzdfNgyZmFPMJI0W8KRAN+H7dagodK82jmPsxXukcoQv14jT
n+NED9MAlWZ8Mji0QapwhFtu4tFWj/knrUqdTRK303WDCDLIl/lm6qzsqPr2HUw+vnCj82U77KzC
UoGWu/BT5mblNIxbN8QFFC6sfi0AHIeqa6PbMmzVJxGvqI/c2pX5Et9kOr0H3mkUHWKOANSMBvo+
TOPXQoiHJDHNvUBNFXTchnYwr8+k1ghoAWbQIiM+5UgS8b1R4G6qNneCpJdMuUQ1Og8kfEHwbASI
FK2bH8mcsV+FiGh87dw8dqhRNxbRc3vMXf2pS4zn2vTqI+STjA59/sSq8jzLzl7IgkNcqqXNvTkC
TJD9Yl5ry/ADp0/pKxVVR4XUeJt1bne0LLztaA3vqzFy/YRL/TZOGvuYZJ5BY17Pagt/iI4bzYs4
9xg1+2BkvHEXjmRJEVbSmc8MbsItONEG01OJLxxTQyBSx/XhaIZPVIzp0cYlFvmGqO7IiXuw2X1v
kUUV9yhAHcqdENt1KHSxM6tEBtKGMiYwb+8SM2HpJ2SOvi9XnM+C7CSGn7FztmPWuFTcS3gyasvF
5uaNMyw029mPYZ9cR1kntkWUykdEJwj0tC7l/Q0tq+sSOV4Qt8MX5PL15yXjW2TqVVj4dKZ6Wzlm
50o48q6ArnmLO7x5tMANb0ayg30vibMdsw693XA/0INCq9O9FUt6klHXd4XRbGvU0i1btG+9Zs2b
kTnuIe0rWgRRLAH5A6Ov0yh+T2k0rlisl0GvyXivNBoRQNpkrWF82wF25eZPtNYzfbvEfRwX6ExT
f2biGwd6WXbaIcsw57+Qc25yxYT1NnTq7mam0b4G1uM8MeGYtpI+/yuZtGLxZTR9lmUG2xxQO50S
LIVdNE08C+O42QoVTwedIfUAoOMUyhJhomdH4vOslQufrlNtu1w0vrMsZP1OTXMih6PylYUQW3W0
wGaW6N+Npf0RdZTIDJJLAiPDYngEzfBAYEzrq4Wcq3l2IBpWi3kcsdBvUptSAsIow7452pEnmG+x
RL6wiyDEamlstHaWhXtK66nieAK7Sejsm2owrotOLYdwcvEelsoIFElQxzbXpl3hyP52ikx7Y+LK
2zO+8z7DWUtunFa+91NY3pmIuvaOrVOGUGm/1YMadrkp2pshn6Yg1bpl65Q1IhilRQeDRck9MsCX
KW2xOYugBxS1kW6Ed92diZMbxiAs2yPnVvkguxy7Ti+FvtXREiFgxN+2o/kJaX/InN2UrmoelJg0
IqidcjslTXwAeat4s+pLYbTT0Svc+JrJqYtOJzaPM471O60PM39pPII3oUhnO1H0G292xsyXMVUg
lJs627h9a36DW45EodWjeMNuvco2ER7/7wyklrcsgxfWIlTF5ktqkT4btd/FXb8NbVsg6AITLVZ2
kcYQq+ABr+InhgHlzmAJ4S9xLY9Ik64LvSiumD4SmlLgSFalyxRoPOMq83x3jA9OLOajarrp7v+Q
d2bbjRtpl32VfoCGGxGYbwHOFCVRs3SDJSkzMc8ITE/fm07XX5lpd7l92X/XhcvLtpIiCCIiznfO
PmmYxDtSlNEzEe04XbcV096gXkSNoIdJ4DyHDY3xMx1YqPxU8E5Nty94jjaTvB9HpyTm1j6qqHE2
ccnVGeV0PStd7TJczS0hiDuOw+dJH7mjY/xKBtwivTvFIsSMKumf8jNbxFZglLLLNgwu0w0/rr+h
I3TD28yBMd+yCal3yP/OviGl3ULNL+pgZq8ujvDpILBUaRkxU4+EfMm8cbVAMQy0po6+sLGY3xUp
sdWiXwZQdJAUa3Ac61xNz0NacB6frpBC6GHAyxT58OqAS1k51ZaYvIrOYiM8G4Rd5inP9Zu4Yhu8
cTCBN5ZwOOBI6EWdRm/BIvUPGSUlLMTe+UrWuGMtrqYV0mZ53egR8rHyzIOjQs5OqZFQ0dNo1jns
3CXIykT4DXobrKGhYgvHXiDIi6Hd48m7r60a/odhpPN9Wcua22YR58qaeuLWGgtwgvMSuwt8HR/G
aHpnapOb02A5cmYlC7kjBjFCnBuZdk0CrRRMRnU7kVh7hh2m0TzPtxEKTcsmndD9ugBUsu6FqYKy
N+IHVBi1ydnDBSONaWT3OYDRsFA9hzqPd2ZN3gF4mATnrlt3F93ojMpjHWTaNYfZyu2e29hWOycx
vG3ueuZ5YFV7qHjfsU+DYrZju1qvvBoIGQ7O6Y6O5rfOLrNX25WUTo3gAbB0uJfLUhCFeVtIKaAY
JyXLCr8Rh5Xemt/6oV2ecanauD9q0bFpbIvP2U4Yyw2uy/3B4dRdFBMdiDA7TtgAzaIqMQ/KiLQr
UdPenQpzuMpSI3wOpxywmVHqK73SIXHZaTY89MqhTiDt0iBEyNxxL3qkT8eYx7SWhYjEzjLP5KNs
cqTvVlKdqsoNNNhN07pMGo9zRmajNPkxyxNvvTLMukf1rNSyBTWVjc96r2NSpZIlCoOWg/I3NfUc
bvCVpyhwZKr744RvadgUOCYJBNLsLY5FqA1+qhod5kjrMZJg1GaXR27Eolwr0db3qPHLDldziB5k
0TTdGk6KB9Ch3nxsyjejBhrks/7yZJqMRt40mQ4Sj+fPynYrA6J0K6+RbNn+QzpBaHey1nhtQEU/
jVoLmYqJDNQasCct/BVnOETsafqw0vR1X0/9VxdCkn4H6BRxtymWhzaTbGPTi8IubW81wiEEX3kP
cZMbhXxJN8fX6XA5T3l3tWKiGdKmFi/lQ9I6b177vnhGferHZufGobL8kDscZ4p55NkY5AAtD30c
+jCmGSws6MCMgLcuqij6Ht20zCT8KA+v5pTBNDFvzryEZTP2Xrm0VrYZn1vZzBvwDdUGuhvOGoIq
rn2Z8VSm76XlrUVMIJhCkER9fB3VmA0nYt6TmozdoOTdNDEVa0jTcrpeyHa1to9n57XwvHKV2SwV
iWXg2WQwiVKxc1H+cecdtaEmEk9BMnq3y1cBsZsp817C0jI1sYXtxdlDazicJ+FI21zs3DucAtdY
6m50LQpC1ysDbIPDCroXPqL6Gorj9RA6C4tN9w1b8+3CSSKQ7ObPGkPkdlB7aaWATi13NRNMGLG+
NvSx7tpZd26j0T2KXA2QYOpXoecf2NJurFmiU9rXYV40K+ogvxkpngYFZfsuS4roXMw6OKDpM4+w
ddc8SauRq42VbFsAv1iTgvMIC5TxIWdpWi9oZD4hsNbvhZ0cEwtCNSf3iL177KyYFsenyIubSzHl
7HclxZZG2OSbAtEvWtQVmjWtmn1kfC4WAnymnbIyPUOaYyNC3BuzMMe1hA19QA9FAcCurX1aTZ65
PrtLbahojWcDOABAMLNxji2PkC07vpA1hRlUSvDm5I7t+MwXwfM9UdLw1Q3coYs5MeXobZy3XmOZ
wRQLwKNN7kZ8lWfjhvOraBGfZ2Y/iLWehJLoGJDpM6Ffm2xsUH6FB2qoSjFalFRJCBW+a3Uh1xd9
wmf6/aZMZXy7PL8Ciiqzz5A5THvIanpSeOvsw27jNG77U8h4bEJWRJgCXDVysBsbaZs3Tj5XbN/a
JL7wzIGiVUQPioSxAw+vQ1dWtOkwKSIYDVxK/6Z4nvr/E9TtREmSSnZxzUbqVcpy2IQW2cC/sbL/
Xjbxk0WFvBqKIgUftse379eYa5o1FKLpcbQzei8+A73o70bRcHjSOU6Q6nFL3fGFGLjiiVIo0Q3m
gD4oei98LVUF0MUoTS0INShy24lasfGuZF7eBXgz9N7vo0TP161Bz856KEZHcJ4vCRCG8dTgnyv5
Q2YTXUkZA8YR0nNiXfPp/0Ee/0eOtv87u9pN/RV8Tvv1a396r/8f8KxdqnT+179cYX+yrPmtKr8m
P3rcLv/9d7cabtTfAHRT9PT947/kwb671YQwfyPYgO2Me0IKqhz+y61m/aaDnrjcKp7A3GTamIz/
cKvxM7pBbR0PNrqjTGjP/8StJn6OyTB0M3RDUmWDOk9hEN0AP3u2lpoKa1OMxZ72bo4k0aPWZvP6
gpFAp5mfqCsqWAGusmFf87XcO2pIGGnU17OX/k1W6Ofc/R+/CY5gcvCWdP7EE1BdnBWAXwtyJuM+
nHmY+dJMXi2ktr8x0P7lm+YaSgJjuPX0X3MlTZcaelyoYt/r4XNslmuG13S/4oIxODxv6jCc6GIe
MbqiPuIDrea13eYpBZ0y2QnVeesf7pa/sO/9bGD7/a2TgQc6oKMt6LTD/PwhMISrZgThfB9WzFgj
y3tBlUnWbW3uY5t5cFGBruh1+/E/vyz31w++uT+/7C8+Yg0DCqL5nO+x7bExsSy08wxyoHDd839+
pb/4bH98g786Awk+xXh0RL4nhPmhRck2TLFXqMX5kid/+65+b+/698OWu5hmKVfHdsDF5OP9tR0g
bL1W76wq48DIliV0MocNV5ivGkT9urWe5DxvC098g7FiVRpOmkMdm3JN6PhFzl28hYDH13YTurVY
KzROUUX7ftzSyEa/cFFmoJMQf00gx3XUrEQ4V4hOWnVHFk7cqrLp2BiaH1Ya3zTLwJ43FS8hHz6f
ICqOFDuieo/ZYjabzqY/V3NxIg9kQApEnxUJ6tH3gOHygBjO9pjzJEerImrTUFLiXsN7luvRCKun
lud/4quhfJWgL2eVVgRC4wd9Vgxr0uFZo/ECF5mzbsGQ4ySZfc+NYig63gl+/rYrOKVjYvNRbpBd
J4qFOCe4YnR3qbgs1hO4xzbii9jF6tHO2V/i/BjpUQnFPbvRoxmV2Q1eJJad3t3kc9+BIW4Y30+M
1C1AusllGxx9aX7fK3QYJU2guQBvAqXFrzD/OKOoDRs0/xJnX7XGtCZM/aiPxYsoO8Dj4HMifVt1
n7YcNYyOCUpVm1V7hflkhQZZ76bO23WV3PGceBnm/ibJ5NcshQ/ZWjDc3HnCeVnNAdBQ5WMWRqBU
aleXiYscZjxGYtpyo3xoYaz5XYNorPI3l/OLHzWuP/bNdulosy0UsHqSjLnf0htzZanoRe9DfTt0
fF+YkRPl7/IUlde8b9v+gtRvrmmHRRTULapxMux3VGncSotoJgdV4Vf2kyO4Lzxymms9KdynHlva
Ws7pm6x0Kl5DKDZZOW8JtPHMWQzonXRE4sXE5e9VUh4mF8g134MnTS4fRFy85ywdH4EQTz60ytkH
NJevUsh9xInXrnc5V1yaCAxjPdnmOUp7Npg6B7RmnzrNJ3uG2XN9lc3nXNDZwtkudhgT9XFsrLS4
P2hFJDBnJEdAV8iQkK8Xd7wLNXmeYsVmuHNuis49u02tk1TTVvqA4sV4dL30yR1Y8GCeknGlT/nO
y+WTHekPaVgfeDoHBlFY5h/rKX12y/bYiXv44fRJfIlieZVLxsbEmfNhXSsLShadAeWHDqqREcze
DduTNCYEmrc6yoJE9jintF0ksKqW62pkto7WbGkW4izwUedlEpcnQLWWDWWeChR6rtZk+dxJoo7U
zxOPVwDpqubrF1W3KBrsENmdHYouY1iOsefkwle2FYPu7Frl5VWduWub45DaRu5dlGR7o13WOpOv
vg30iQnNVvW8u0xdqeYmq4dNRdPKwmwfacaM32v1RZuBK45LoKW+k36hrhvZ+TYSj8y//MuukKI2
Xd6WesffToGn1TubzqvoS1q2QRt/mxbHj5JN3X9JxmlFlmIptGMvh41bH6birjS6VeiJ9TgwpM/8
sbBQmGHs99dla61xA6ymNgWgKYM4bjcYu9ea9xKrN0jwDoz3mf034cggeebyet10N2HOmrDkJOM1
8COgEuZaXMQtIvuVXIk4p7H8nkENEM+jKfkPMghtjXlIdAJneX0g6ceqyi08AJ/sGAZVMXGtT4tx
9WxQ5Ncx3JacscwN9tEbCeYqLbnCI5aQFlgN17KoSgwM9gazdiCZ0+DbhN5tsJB4K69BkE43RiHv
LLi7bXSPTrZGBVnZdb0ddblCv8B7NWzAggcdc5kyfCnEsuaUtnj0lNjLRsSE6gFciwRbVQvtVs5H
V77jqYI0vaJV0yfUedXDySA8/mSHOIxK8yTj/BXlwi85x1v6Fe1mW9yBvoY3o3CSy2wGOAPW12pF
Z8Au5gjSaNDy10Qb7kzC/KOeBbgf13JRG3NsAtN6X8Z7O+bU5JonQi48Cm9S+SYExeeF4E85ge+4
S5P4GmVgLG8iyBxL9GlV7sazW8zRfZBWDhAVb2XpyQVuSzTpus8V0Cxa2KyW03jTAXlvLr92Q4v3
lg0uH1hqeSujzeFI6fvR7hpGjclb2UYmmeMUWr5FV2Sdd+WKcvcXPYoY0vWA0IAwbbJhOI0c3wK0
tNUyM2yYiuoJLuC3puhPoLCXQ5KP95MZXSi9veFXVKgc6sHZOMPDHLrf4P7dkttkRIJFM3IBkbfH
Stf8qXe39UjIatDyr+HCAyht62vWrKMJ+7MaWoFVX51lk10xabwC+JuDBom2/3kDY+rkQ37YLF02
FZ5F3ZRhw2YSpEh+2SwlAk00sTxt1zfaakzm5g6bEtH38p7h9rDO4uXI4CJd4dSjH5sdimUStNV1
POMjjnMzKY4zTkiE6am8cZnqoz3uh7zbiA6/UjIwRU8BYEuRs0DE3ZdwacDogxO+ZP6fisExHphT
PveMAdce31tRf6lzSgwBjEw8+/L0YaJ1LWhKbbqIFe0SVPJk4oTE0flNyNG5tdVSvHN1nOZ1qW9a
jQF3XwX0yfKrdIxzzI5YIImDq6UORBI9R4bXkpIf/di71hj7DUK/GjnNM8tljLR4zzj/Y+DnLKeG
DSBifMqIiVaILLbThx/VkrNk5cO9EFN/NGlbvHULXqafhX0bN216mm30Xn1weYYsdbMCyDt/xHNa
PScIUWPZnPquv2bamp17mxk6NpqXEWcvN7Sb+jpPE2rU4NVdjFYuj9bIrfGEQLJQS/UhXXst0lzd
MnZ6HI3YXFtzizMzdXTw0fQoxoFXcE7W5XwjPbjBZdE1nKbjdm3Fk8vo0AuPTls2zFI8JkE13pGg
qDD00kWqb4Z8eUtDiIk+3r9yN46aBWh8ZCmRlFIpfT5XvXjG12VBz9UPrVlrJ61duF/d6NoJ62od
xd4Xp4XFrF1YzGVDV8OFnsEMmG1JUSaoriMRCDZehFVCiPoumdMVhmc34BHCs8lrJEG4YVdURnvT
5UN9AVFtKfz9TL36mufg1bRYoNjEodTNvSGTbD0XxRvNYU9t3L/AWzaDDvGWGL/d7Y2er3UmZbON
9EatBJvWk24D8AXOg8DeJu1bKC26ULxJ8AlQBRbxSS7aOcdq+9ln1XBfGt6zWUgN4wwLJU0uEaFL
v+ijWxrfryYLs1aZD++LnQrutTo9TtXUgiYJb7BSA9tmG0LC2ZcZMHnV1cxAc1R+QT9PL+NmpfUl
3kTnecpbdhjG8MLQFSW3Cl17Xi1T1eAOA7t3oNkIR6nD8yRbu5qOAd6UjJFieZlkz17jdWct6/sm
4IT3mcEKIfXnFOPXXBonm8T8PXQ6JoktaO9Vyh2jW++pfkgzUiPxZ+a18AydNHpQOIjfS71/t6b6
JsahRCG6t7etLNqlDePzpkA5C0xl7q3urRx5PgRkfpi4Wn113UIGfHYmcegx3d/iildMzsSyqpcB
kUZRR5Ifs2ZdlRUj/Br0wlAmhzK8UrO7m3KOCpp5EjRhmRGecX9OLJIzpgOSfBhRKc032aftiQMS
uyYFnDukByY3qV1oTiajqeCyoC3eFqumj1+bESVfI77Ye+qw87A64CQ/2SaJCtbLHPqbZxwLvvue
9U3g+0m4ObimH4bC8pyhwDbPg/ioOv75tBEe4Qe93MqpAvSMDNU8mDA/lkxgB1gljCaHqr6viPTS
y7H3ktvmElGLjGO3NLeyLU7CuaIBpRlAns/ARC+9Ge/ueKsvzSZ3hw1URWT35D3r+fYjrlvqE8S9
47PN3i6NRoaCshYKPCI3hCtiZKtIfkCuOlQx9lMRm9FlZSx9adf2Do+y38QGUaseomjqAY1M9Gbd
ZSbmPkaMNfD3hMElGMIif1Hj16I74mbCL9synmh6X+PJNejEb1zFLMtGsxsPKm93Vlt528ueim30
ymBHX2v7xuZZ2WN3W2lMKPsk35nmUyEcGgHMjSkNJvEmOH2TrTcFmvZC9H9hsD0/ODwiVHqT1uYx
Z/HOh4c8TpCmmRVfpaQW4PYwLq6HpF5hpaLz4KSFbMOmxllTopaTcdNuY9lBb1rc09SxoMKY8hl9
f8UwbfDAJCtrjcZ1W4qj2cbB7+vmP1IEH/4/zLhC2vlhg/EnwfD0nv8kF/7+n3/XC83fJNNlovHI
Uohy4sIX+K4XakL+JtmY/B5yZB+CDPNfgqFEMeR/NHraiL9EWP8tGAr9N4FMiGSILsJfiEf+S8j8
Q5r6Hkr+63grh8efN0I6penEWi8BV/7fMcyL1vMDj8EVWh+prNvAq9StXZWmLBxY6pP+xRj5zbAN
g8gp10kB9RxzMcwxHNFR0xA00JR3STXUw50xMSE4Ub3sQMeNwn74Fjey6o4OMaU1C3Ot9nQoZdSN
pMooN1Fj59OeJEQdQzTWY4qOLYy8T06msWrTMTWyJV/aCu4HMxTvpXGYDl8SFXRx3btkEbIv7jjZ
LBHG5MQ25kTGIl/SOEtuCgMrOYVZ+Zh8mToenEFrt623T2dzNHEbtQmVCZmA66OTsD0n8TLF/lQC
98KHzTT/QXdGrL+qYkZDDuuhH73PikafwaFmzGizc2hq7EwTAzYFnOdLkZ3JlpZSFSEhnvd9DSq3
8twnXW/fFGJntJ/M0GBsdXliLLrzSPbtmbpt74DFoivXtTUtXNJ0cYstfid6IpbaIPRURk7na0T5
3CcTsjJFj4Y2mcyw6z46jsTZDo6bxN2TqaXasrXxVqBsTuzaFvA5HId4B225z6bKuMGfw1pD7Lbb
VJk2EbnTmBwSuyv2HXPTLmD7Jh66DnstZ0cwRYGrQjfcL5XmVQGuRHFnFBxt2EZOlZsGooqnj9Sd
kmlToa3q22k2jeh2oYDbwDztdR+yE+G1EaaLcwYuHkeMaVoSNEU2y1fZqPkdO1h7pgjM9NOLaS20
7BXJWs1l3NXYd542PC74bPZzIoyveUedHETHZezYh0w2tXXlhNzwaU4Kw7sZdxnMcnOe1KlO6Xnx
td4bXhLbdWtfn7uCaEPe5m8XBvq8JdxIfQq88Npcz0xgw7u4SN2bqRd6StPpEGXOV1xyufiaLY49
3ROvbcb93GJfvqYXQme9Guqc5HWgUzZQ9FtjYaDM+acTRG13HRCbmkGrTDMdiX1K5CcZModhnjbr
I1k9RRnFc93DL3qF/qcnt0VrhZB1NC3tbd8FIY1HkVBVOWw7DK+44fy+cU0w47kRnfDahU670Vu+
lDTPEjhZZ1XXVR9eOCqsIwPrxD0D6zZ5NKKu00cfq3nekElYKtyY5Nr67rbTvSS/7l32AnAY0KnF
LoS4TOOG4V4Gu4kSHoA3JuwkeYMhBtMu93YFxBe+lbulZQdr0tiV14CIOPx2xgkr8MJxHezZfU/P
0ludNdExTAXkdMca3lhM4c1ATfogJzJh981YaXtdcS6hCRqoxOhtAJ2WOyr4im3qhSXbNN2xySsD
xymDVKNqMRwnCkuwUUy+M5fZg+tIDsUpxoAgzpR6mpXCYK6b6Q4eiX0o0ypDLhm/YfCKrqc6fMhb
cmJVtkQHPXe47kRNOn5njzK6gSJd5EDPvimAPT24OTtIGIYUiug8CQ+ja5EPUWE6bmYwmFRBTPaj
brXL2avn7pBrfX+FiWAIiLHYq8hz4czl9K4G8FIG9tBmPayHxvAGIhgX3ti4tPq2kSOByc5wiYEp
FXPwmMttilNmt9Rz9SrLOgtgDplrdzDrDbVSyK3AfjSG0aG7Ej2yaM8MhxNPp+0lDXEnNXS32F25
XjRXbVARKlxcC7nZMLNtHzq2yznWnB4cq1YrL+3VcWonj9IrwkeLKGheGuYTZvjpwxq0cWdZTXvX
d1Oy0/TEZcRMN5M2yGkDtw6YIDP9o5m4/WGOx/glukTAL75SogF2u3EmFe6TornPnJYGbKwn/uja
EXxv2pSiXKXXSWFVV6nWtncJLVX7IbHn16LV6aOgs5WNX1x/SMsjCzuN6iVyHXVueg6FKiJVIC7x
dCcetzKjR0kvEVvcQgdUrhXDnkPOe7SQH2QozafKLU//w8Jo2gUs6Fs2G9tpUnJT0HoZmC0MK80z
vF0smUCryZGniYD6i4RJfjQJp+8HAo0HTJLHQRLtA3bTX5Ysa12hsezMzuvwUA3jSdmRcZgGKzxR
cxtuDY3o0lRX7fsc0m0jOqPZA38MV50s1M5b+g+Hj/CC5ZR3zYgbpsjjqyxKy52wZ5qLl9B9zXUb
nU8vPIfcn4bOBGO+wiFBZRMRivRhRAJ/lXR75H7uNtEWPaPckzowbkU8YxyLQlffu9ApBG0y1GqS
lD2DN2NF1HR5p5kucnAXNxtbhx6lySI/D45+P7QWONEitd+QPoAeJqOxSXQi9DPkGQhYpfGMGRAv
tGxnoHnTp5YrHi2J0Ur+PPSMMGCjih8ynymbqMPUuNczW8f5Ps2gAlxd3fV8c9fxSCSJRxdUq1Ko
dQObnhuIc3XP/hv3ib4Q2mmr/joWl1Xc1K0yRlkNc4q5FsM5N5HdXMlsAte6REZ3pXQYSxZwGM2g
6nnA66JIELSbeaxF3CsqYNLcqJlDuCw70YuiAUpEt0k7qgFVt+tCYglxpKUckRCQk6wFxDfkbZjj
c3Fjxwkp2TLclHzK5QNvY/0ec7ns9Gk/EmRXwZDpFH25YE2Lr6Zw7PBd2mrGleNGVv9GYLHaNzjd
uXlLqu3yqg8wYr5B6QQV6Y3pLqVP69bt6Iy17Th/yCwy31stWQx9g2XJBrs2tBhLyhG3n3KLCl8n
n0KZheIEopXCjNaqcarA7dxYEKV22UJ2ciTnFIxOPQezk+W+SfwyDnrXaPfwiHFganNytUA3eCKb
XmQ+Brnqc5QhGyuriuNgSqoKu2npbAxKC0om3H5ias6B4E/BUCZLT/Af0nfqVoxHWldGbd33ltq0
2dgfcnqfvKDmmMJX35ufu86rEDfospvGxSI6Spbflom2jRbnfQxrdnGRI87IMd7BLez+DgYTjw3+
QG6bVDlqT7qSyY7pwurDQmHCjrPv6w5F2KIFwPOtWXM/5ZRQaNiPzmNjFS8hhaz3DJ+QtZM4dc6d
HIwNbHripZcKEr+GIgI8mDP8scaB762mqMUNSslgw6KTlymMttI4KSLMb7C7IPbG7m3N7ndjx7D1
GIOmt02q4bSdhi6sV0WIBc83SgV4tQWRMg1mcUpSW+6WyqpPeOpgt1oNUBGOhbsqHiTR8NZVD25i
T1dJ5PRBjGgOeVCzhr2LkXtVWERExmX50DwUZIz/EqSEWb70DkQJB3Y9vTtZNVk4NwmOM60S1rzr
wQxThJl7xtleXP1FgRVYSPHViiltNNjPo9uYn0uhd4+sjAM+ffqruICKWSgAtBXeQLGHTS8eQGHI
k6WN0VNRhekHnKoI7xKO0MdBYsF3puKylGMgpPdXk6c5yvHE2pN+wh6F348/wgtMrdavlmKxH0pB
wtucDWwxHudyk/oN9jG1NcePjLejk9kl07JZDK2/H8Qotz3aNs7EZULBY68Rdm+RPSTkwmRljl+n
onTv+E2fW8rACT+GI6nGtk6E/HCbprdObdO1880cwhV+bjLOYxBA6K5zMQS7C94nNEf1QOwvqU+a
VoWSdBghplUc0UbJE40TjOn5ABvT4eAVDeu5aifNOgmSPLSeFsZF6M9rZB8zwkCM8u1hnQcPgWbk
WkO+tkPIbprI84DiKZyLoti7RsOCzLkgwFn6zPuq19E44Pup+UaRdgPDwn6tpqZlbK60UZuPJN8/
cGZOp3mxvHPXmOmxyLrLsMQT1JUSX7YVelFB9ifIRc6egjrglYUeF1vooE6c17seiREVNyL8aBWv
Q5afAd03EDJY9J15eA0JYwX1Jc6HVVPbatZo7zTe9ze+oMZ9xKMbg/EoX/txih8FBV8HbxQE8JzG
PvEwBeugATfYaIaevKPA5Ufw28a7XptOfz3q1fQ5dbaz7MxWmxnHq2kU+2HmOEjc3G7Ta3bx9hu9
Qjpk0EFgd2MU0Dc3oqe+9rlI5ulrJIi8BwnO0XxXEMpu9nEOHjsqa0fummF03micxStKSNkLNyYd
eKA8jHyCj+6Z1n6sI66HllQcYZdC1O1aH2cwYHmWakQgQgJ2OyokagMCf5Uozl4xt7ADRkRRh8Eu
4yAna+xu4BA10zu9jKFcx0qFn4nNtJwpWoWo1BksPchMTnGJcM5OjKe3MOlHj12nOGvOwKVzI6RR
L1MGj3OLOMABXEil+bbQJ0gQdBE6K3OqMahaBkUN5zwMBRr32NXRWVi0657MoYWqAu0V/bFYiIwS
mFncrwMBiOra5eiHoJ2Bi9moYelC+qwoLF8tJFkQXJ3YvIorLp8vpO2wDixNXjFG9lxCqmpWOy1V
T1bS5YfQNGl5melbS1JPv6njKtk0S2juJCb5T33p4zc1oO1iareftT4loArQZxtqBHzTix+QzTkT
c4rvGRDE9Cl+zDRaIYtTqrAz9Vwe3amEPqDbL3lroZHGulMc4rbTDhHG+7WVUUKNIdlZYYhP/ahs
qg94QoAqcrYFn0Uy2FRJydxbF3MBYyCrkOk0q+2/zPlSHXTGCh81CgrPQIvYEkyFxdzMoi7BI7l6
A1q/X2JcqyaHwFQ36q2mU1Rmo4NopLorsZWR7M84I8LjLKJh62ievL1EU9ZjtYiNE/VPTjUTUMtt
sab1pj0OCKY+qRB5RfmfPEUZMCW/q1v3xQNWt8ZW338YNJMh+tGzO5F7DIrMlV+A27fHGI3mLpqh
pBHIcmlJmh3CHILVxlcWAToMmtQASZNxXcUXfkMOnIuy6C5XODwbMxPJAvbTcTRnc8XxGl9XbNCh
FWamd9X3jJRCSpLvKwJkj2BuMljyXJBVwZ6G9uQGxVZJsSf7T3cVkZVjPFbjSkqR7QALQGqN+nqN
ItmfiLC54S4Mm/o1TfBoQyMemKzc6ARR+kOvaZbFRpLoz4GO9tq5qen2s7aZaE0Kreiu8/rvPSv/
SI/87+lQhLEtqN5F9/s/+xQfVPnxPxDO3ssv3Y9uxX//7HcN0sKyKIHheQ4Ye8dD+PiXBsm/EYZn
6rrpUvTrIP/9W4K0f5OuhOzJb6E7jjD5oT88i5J/RZrOgZPGb6hjgv1HEuRPAqRjOJZtYVskpSgx
7ZDc+1mAFLJYcCFjzHJ09sSKvMpYxRD0UQsUgGqvYg6RN1c/XKi/sOj9Qgj9/qoOByRhGiDm4UH9
/Kr8A06caWytRN1zSsTN6YP5OzBKLKh4Ta7nllhSaRvbtMhvIyt2iIsUyTFr48eUYruVp1tLwNHT
3Pxzhf2/5x2N7fWHz+hPGvpjqyL1Pv94H//+E99vYZ4XF3OtBSYS2Vvals1A/w8d3XJ/Y5BP1xCz
F35E9/59E7Pj+E1HtMJ5Kx2QeRhs/+su1gzzN37GdVGSvv+h/+g2/tl9iUx/8bjiCWatxgYA5Pjn
G6oC4GOaoybXsH701+6CfFdL1DyQh4nb72OYn0ijP/IhLwbSfzsi/3gtgRmSd+wgS/3yWrOuk1Vt
MoPgoEP3aWgntwwe3Y2RmdR6R5q6z9JKET0mlvbDZ/IX35uLf/hPr8xrCmoAeI7oF//xj9MCwjUF
qpSx5hAExPgC8q6ha/znFxE85f78KjwJTMo3wGP9yr+ED9PNtcerjO2QXKsy4gzZtNpDbV7mo3XY
qW01OeRd45ysvJVnz8kyn2NqW/6mx+svP9QffpHLL/rD2y1M1XO64hdJLPce/D4mo+GULav//H7/
8qIaJvYfDNsWg5ifX4VwIUI4YMX1RYdEXbCuNCI4f3NRf6kk++Om+eFVfvnoxlyMscsRaT0GemCs
sHactCDZDoG1FfyVxMe4oUDQbwPyVyv3PAZuUHykQXcwfGfv/s0t/OuVdfiK2NQisLYwxWL5+fk9
kwSnOVWVxtqWNWw5mefXddKBXTSmavfPLq9jG79bfJCIXCZWv9qx2TZFBRLSApJGyHUGOnJmZ/43
L4IU/stNy8uwgIK30h1cTSyPP78jXWm471NeJqNfGdIIZ52FPK+a/zd757HktpZ16XfpOSrgzZQE
CTK9UUpXmiBkUjjwHjjA0/cHVfdfKVQyGc1xT29cIUnw2L3X+la7gfYWFoE59EIQ7mTQbNdHTkRw
UYzqG45r0HgbB2vccEQ2jljdImyWrhTmMKKFwlymj+lA4JC50dnJ7y18s3B+jAoBWQM6lA69CaFn
O6FSaq+bLJb0Sdoys0kRquzyEaZLZ6EdnhBPlAm3P0zume7e5hMv5piklbVN0cTfUeV6zD3rJiH2
knTeheiCnLBm5/OIGkLB4wwmbJh+enFGuIbbZqhN15em0mUHykIdbWtAwJRSG0leq0EFe1s0Y006
CNfxEtFgVXifQ1Kcw/ue6w2ChSVuBCsh5WbIzrGS/ISzhy2yp2T3lZY5mbPcXolqjEJLoz+fV8pn
4gttwuwQMBJ4UrQJMmQTL2dBHaJFXGsJghlyCvc019DhJItFehOF9B8SeG5cSURoAPjUxtg3XHDT
0Nypx0bckG4zIiXSbVp27i+zlJV272VRX2+9Lup06jthmfFpKJvtrF5VbmNTc+tgJPd52o125v4C
cSkNF5GvdK8jZeL7es7Uks9kuLW6S2WXfTcSwLO7Jh+4bBSxxBGdZm09I2Kvix2RdIVCvTTSEE7o
McxXe3If6qItHrqReidwGPsHtzMDPhGp8U/EYlLlhFjRWZuYiNJ4G072PPgGKtTfQhpN71tWDBKr
kTlAkMoUI0VF00Jia1OAQ2zlUAkRcF01Olp69pPtEw/lqA3119gs0FC0Qhef8khxC7JRVfMnupP4
LjLBzWyYr5idcJ5Nzq5yIlSgkB6yrxBOM23TGxI736i41e+UsMzbOozDn1FUtQ8iJ251M8aU2bY6
3pN7uC7FlylbiCekrUT38CyQBTtF6j62nq1RcV0801snVoZnOXT1L67CcXWcaAaRHVErDRg0WxFf
5loC6qCeVaIAjsdmyS5r6HFV3FK4nrvdDVapONsORBc96r2xMLSMabwzIkMCZh3i/rnRSVRFX0JN
zM1S79j0pF9s9MzBBAgrxmLzUZV5Q+q3mW6VeFAfASfh3ZyThjge4sXp4cwzcPVtykC/15WGvGGK
ycpBVbIGIX0fwyhqAXr84rA9qNell6u3VOHnbzo3fi1gmLn3Yz0UCKS6bsS26WTqN9srEAKpfYyz
uCwq88kD/BmTZmwCeJGK/b2bJ+z+2NGQRfP2Eygi1fTCkMp+iUggkh6jCaNfNeLt3zhKnTwlwOCx
25qh9tSyhqDemvkZKLBNTGr6hPZtCPIe6qFtdP9MZMvfVt3UWX7MiHnKC1mRIZ02+WthCDqsDSd1
xu3kIsqPJ5V0m6Godftg1kl+bWkmGlKXeo51SHUmN3Xlqk6J8yBFbGemzkwXthlbStp632OW62hW
UhWk70dmQlV+Q4PgsApo1vAg0ftInxto/aqqSt/TKNLjJU5Zk6j4i8y6iVPam/D/kHPundiZ031b
Rx5sRsuLVeQ8oWVuClIywDlXTITHKqmQyeJvn9qDyCH8+WgWLPeKNFh6EzP9r2ED/1M1A3Oum/lG
axTnszfjINiSQTs8i9ZUBa5+3Ecw6Qej3kIKxHQvyqSZb6soGeiJC2q82qShltOL9p58tKTaWQQ1
SEjWoFh3ZHxZ9VYP+zo5qNzBxy2SXYy4ZulUAMdVOCp+ZJt4A2fWPkazJ7xny4nbaMmI5H8v1ILc
Gpt+BcsgcCUEe7kmh0D3qKxvzM6AARJNZZxvxkgX3U66fYr2up7ZgVqnggEyNXYBd6ev8or0bMcZ
dynW2/qQdu6I3ovqIjaabHyyKa6qWxFaunE967xn3wZNSvES+rh7KKCvzr4xS+tB6mNTbTEpwIoW
apqjGMNGgbem5MPv6fzpyrXW6xgu8oQsLr92WFHxXlcvnC8jWp5iGO5UTVVs3DyUsHZIZQBnly6o
9l1G5xiChRZ7ZAN0nVZvbZUSOyFGJTTJMkJJggqWyxyYvUTvPtm4VrErcJr+ApxQOgcgSdJ7Umxq
WVuFMEq5F7raSDrdVYhbICTtfMvMwfoMsSAcjj2YHWXXl1w2wNtgZtloXpfcsqwmRHE3lX00J708
qFU0P2tOFWMFGSi3ZAnJkJsm1AtOplPdIG6rPLr5UljoTDWd7LQb1x3G31WbglRr8qSutjn7Obyr
uWi7wIkbk+4y8d8mUhS6yPgXMgRxC2vui+B73lNqgrHXFdV0Q8hxW7KSKdjrwsQ0bmqjFSyDsdOB
kKES9G973/+vvPwvSiRvzpf/dU9F6/V9QpL49qL655/8+6LKSfNfuqNRHkFO5ZIYxGH/3/dUz/sX
Dja0YA4nxb/lXs6/ODda4HZ0lyGsaYvD8f/UWtR/cWvVtcVlTDuRf2zp/y/FFv3vu4ZCDdFZzt3e
cnp9c5OBBSiyOQ2NI8Df+DBRn643oaLkT87Uj9edN+FLKExd+WJLpMcI/SdSqFmqj+QbaY9yVsor
w+maGyUx3GM21haQB0JTQW92nX4bVpqLA6Ydj0LN8UKEbl5sJ+p++OrGuIuPoyPkmVvT6kLzn6+y
fMU3X8VD3W4BAjKPVTa11mZK3Oq1dbSQxdpSTKrHum5AeI8BV/mp0Vo3UVPVCEhcTaT+YnF6Jc3N
/TyD5+83fS0T/GNJF+Ig8fTslrgf/SuHF/fOk5P7jd86CwRKV6JG8NB9d+c5xr8z5PXXacQo17N0
fekH16SPmjpnwon+1ub95xuur2pjR4GWMNpjKjza0ZwRup+6WdCtSRJd+UE4UfbFmjmv4ovxXPSs
YeWMZ+6Lf19n/vO3VxczaRVsKi6UZsOYlQdqh9pXdGrhP0iLQPW9mTnvVBP+9pH+52+srtUw4CVC
jHFmcBkSmvZU/CBlT3124BleeyWKhjO3zUVl+aai8J+/tL5aJw6MmoH0zpi399vhxPLUhI360jW6
226x4E2HKumN3LfVEfG79Jz71JO0E60mUl9cr1ZfYOO7P8ZBDAe3ThEsup3poaGo9J62F+i0nVm6
2i9NiccbkCtpeeYdnZiw61QgdjDkzQSsB3NsBYU3X1F9uv749Z969FJeejOB+mZs9HCau2AacZyh
u9LS6szIPfXo1SU47ZqCtJ6+C0KdBp4qntQ+uvCFrISqcDQI+zZqPnWb+jl0UKNkkf6f6vk7w/HU
h16tjRSSIATaPJlQ0b2YZ3bYZnfZo5c/+eZVe3ZmmgTzdoGOGxBPHnSX3r/s0atFIsXkPjuAswIr
VfcpXGWX1NHLHr1aA+DqIfc1rDbwauNR6MkrTNkLX8hq6reVu7DTRBeUrvejRHWLjOf24099YuVa
l/QLOXLRMJZhrUyQpovZwXZJBuQnWRfR74//xomh4qwqrwjHVEh0/I1ODCCgLZNoV8ODJXnZ41cz
M0sGDYMkIzGfOCo2kgvIWGvlZT/rukIF5S0ziS3pgoqoETy/u66pg8s++GpyknMLcKuqugAVuR/R
YwQyUz9f9uzV9GztEdSATDgQ6+1zTvs7UYf9ZY9eTU+3gFWMFwcVr3T8UoWUCpbt40cvK95/Kub/
s/M4xt8zH3/7QA8WgXCajtOXME9R2TapB895mK+cyEqegOUNZ9pap4blasI2yQRSYmZWjTmACy3i
vmCe+R6nHr2asGavcW1EthAYWMSK0Qw0EV842leb88AE1SuvaQOBvNalpw2J8+OXf+JDrxskeRWa
ety0baAazudOHf6xbf1Ma2AZ0e/8rutq8iTM0HFR+RO5k1h7w6Sq0pVhcQRoDa8SB8OZwvKpr7Da
SRN9iAcXwFzgLQkU1C7yTQ+u9rJf1V7NV1GMNrl+/Kp6LT7Z4etYKA+XvfrVbA29yJ0n3WsROCMQ
xR7wJR/ww1328OVlvdlOYT3A7ep4KYQHbinfLKjQy5YCezVfhQfVS6vqNmgsFdNLZXp+PMzRhe97
NUE1bNSTh6I9QI93nVYyyBTvwneymqAYPBiEROsGIKs6xKPlFarZc7eBU6NwNUXF2APiKjsmkjfA
kOt9JIyXnUKt1VbaRmBCAKW0gaXlnwEL/CCd57K3/Sdh/s0wqVuLWqOUbaADUEtdJMb66F80Ahdf
2NsRCHGiNEP8DEGqKLtK/4rb9rIBiKjiryeTSwYat2XNcgvjaKsuEMGnM595OT68s2ZZqzmp5CDa
i5KxPRiOQRkNbyKJXvN2HEX2qE6Gd9PaovbgSdQOekuRmPdaSz3SAaRebdppSHvsQpGFalq6X0WO
nJvMEsMnYdh5KJ08FHSQKue7CCeg1KmHelDayQvleNRuCHIzKwV3g6vkCP1EAahtWPumTrOgHyDS
ViKGGhOrWv6r0c1836bTdBh1Z/KlAhRcMSwTS/pY2ketTbDKZBYdCTov4H8SbGefpF2U2O0z9Ukh
QLjbqK7SPemIBzu6YPZ42QnHWi09BL9MDRLsNqBfB8yq8PF6XDhcV0tPi1a2IdKhDSrPfQpL9UkN
9QsfvVp3cNIppGYwXMP4mOoZUQLZhRNhtezYGTa/SuXJOFGrxTT0Qzjqhe96tepoiGFtaqItfhhC
3bQ2RdMd9s9nZsP7k2Et1CCVQc6tyuXGKMPr0oyvSj28bM9eJFNvF4cZPXmbQ8sOup6orNZ0Ez/V
iHu77IOvlh7woS5NJmaxM+u7xJ6uUXheNkzWJlAw7q5H3Y8fsze2toIMIJKXLWtrOJswUok8U4ee
E7k7KW1/zM5tTn8kYu+sa2vanTKASwcY1gaSULrv4ZwBql40kCRfeJ8y1gITTaY73GkZ0Mg84TZl
qCQaX/ZzGH//2LJtkrkfEtZr2skkw8zuTpmM7LLd0VxN3KStCE6mvsmxG+yLxEV/4cQ1VxOXPRd3
UKfxg7R4EGYc/5Fx4W+9mrcx4QBWgbFq4aN8UgvYJ3E8XvZCjNVxIczVtM9S9nTNJAUuVoO8LS9b
yozVtE0ne1FslG1Q6M1DVg47pWFvuWiULCDJt0tC3soGuzIfWw5gh6MrrX697MGr44JLfMDcIUoP
NE/6HYmc89kS8LKlvTOtjNVxATpFgcSKR7fJbU2r3qjbM0vY8uHee/JqE9U0RRkZ2N3RCJ1h9wcD
Y+HQhaxgyHsiCKPL7sPGam7aqoYSpOYXdQWaojQcHt1kPveTasscfO9brOamrhRVT6wKc3Oe7V3q
SKRFHvmgtB3wY1ZIJ/RqghJTNA6WQNnse8sEnkNEzW/Tq+3LNhtjNY8xqpr5AmhfJsStUEGWhPHZ
73hqCKxnslGROaKyk6Hwf5B594CJ7swFWj/x+vTVTI7SvkFKyT7WjSn6QYqA2V0pEe5AsMRxQPdM
3cx2tWRbLJ2jEfBLLWFuuIiLnmt7aL5OMclIdYX3Eq6B9+Aok8VZlldRR7LeYvwoQTNH+k2Jk+U6
x4J62WRWV29lLpSRFFfsz1qVq+RxaaFvea1z0TIELfbvpaKB25OmDXEDJNtvw4G4hVE9szAvM/e/
R+y/I7ffXIi0sQeKVCFYgmvpPpuy7a4E4ubvdTQoF316/B1/f/rJTfTayflVa46ZHPXBNp2bcCcG
o75aQ7MS8BONMOZb58I2/EYb4LIf9A/n+c17mchX6WyLDSvvYA8OCMI3etedqUef+tirZVSLSOYZ
nJSrIpIadS6eTRfT4EWr/58275sPbmKiMUC6U62YgFW6XRHYrf3rsmevFk+UXTrsb2YTW8DVEKJE
AswlLvzg+t/DxLQEOD8kRMemLstP5H7r25je25k1UVtG238PdPwOfz++nlD90Y/rj7XXoyPJiBgY
euXrBE9l3+p9fKXhbyfqI1Wv+1xvEZwh9lBLD1KkXkzX9Jf6Y5fE7oEQGO16MEbdL0I7OUwJwq7L
Xu9qEeGejPsSr+VxqhojUBmC24kN68z7XebEOy9AWy0iYQOv3q5mPSA6UV5h5kbhqXTVfWe5MTFH
OvlentbpZ/bzU39tNelzvUrbKVH1oPHa/m4EBn3jydi8nTR38YESEk6gpiPvLnpz2modmERcKWRt
EDjhlO6V3g+e34f8Qh8//f010tFWByqCQIQ94FQ5Zl5WBTVBFsdoUJc4WCDHH/+JEyvCH1PKm1kr
1EZpi8HVggZxGbbZ9Fc8FJetNtryN988G8tmD1KVa60lpt9RXP0TlullTd0//O03j1ZIsaiIZAXo
me1d9VWfLnwdq7XAQnBIb9RlrBb5N06A6R3EYPfC97FaCboZMOPU9kZQMHPRSC1WWPywl/2Q6zlM
HjoNOm5neVldU/LekPcVXPToNe2aqPSmGiyymBQAOITMUvR/HmLrwkadupqxng4XHdAfwyTS70Yu
VX5dTfaZKfRnsL2z+qirGUoUZgiBPjECAtKTIxCEeuu6fYR4Tteu0sysqTt28c+EU/FzXdtxUJCm
eO0VlQIVAHxAS7jJFVtleOHRQV1NaqNVi4hMEgM4BlIhe0AZH4nu+PFPdWLFUFcbPK4Cdg49aY+i
KZEci2joH51+Vj+7Zpy9fPw3Tqyw6mpakxlaDlLxmmOhq1lQW3X2tJxvn0zkyztzsCPkJ3rz/PEf
O7E+rd09ljYBfSSPJJia6CWZxyDs0jOPPnHz+8NjfbOGFNKqaeTaesAM98j6SxYzQ3KnzXG0K1xW
8su+wWrWG/psNVlr6kFmmL9VKz/QWrxoFURD9/cCG+ooretucSQS43RUZY0bWEOb/fEH/3M1/e+p
g6nr78en5pjNOiF0OJsIirhJBlt5yUvYAa5Y8AYC3spnL4yNB6588Y0yzIAXEvIgQAWbxkMzOxgd
LCIobweJAUDDW7MnDa2560Wu3rMHF3tqhwAIOA0lxFzucxfZOq3pepslnYj2vVmI/Qx85qZPnOm2
sL0SI70sv7TgGYAq9voXFSUtqWEp5uuPv/T7481eixIrK1dqUoyaAJtDjGA5vQ6FfpnSxF5cgW83
RKDY8SwITAmQmxBTJmJ7s8Czzpzi/hw63vu9jL8f348egXyNIN6yau0rZP1YyQlavsaNLYJsylgQ
PADrIIcicniR9Ib6oxJhIW9JFLgOy0iZfZ2jZXGDHBS4pTA0IFlzUewT1NiXKXkAHv/9KRMTPJBh
qR0Od2e48cSiXYSoemaven8BtNf1bnOJeFXUdAxqjYSnvhmKXVbo5R6M8zmp4KkhsjojzAQAT8kc
1wERq+wPmQHeEnn+hQNwtVx0cVKNohN6YNRJ/CQUr7/WMFedqUK9v3aTg/v3yxckfHfA9nWU3J7c
z21lPAg4ckcSTL3HBdX2Ysi2+PLxXDrxW6z1gn+CMwZcZceMQfVl8IzxOoNWAWqV9fzjP/H+5eqP
jfztjFLLWFRxps14xhTzGsgOyFNdJp9alZyvapRczoFkbQWM3zOz7MQbdJf//mbXcJJcH7pYU49t
M5PMUKdjCxYYQsZu0aReTXk5fzIcNAznxsPy07wzq93VKryQ0zxCpmdAKUOJfAEGHMRYNT4C6SK6
inZiuNMyPbqKDVqAPelV26ofQrwOLhBIczavnbQrd7FHPkk54kQQWvI61hgJNlk8kA+R5vlXYFza
plTm7m7A40H2vNm2NzIW8rMZjjao/NYZt22eNQ9eE0b3XYkeFhAVESaVkt5OHb63zdyEIbYOe9za
BA1sPbg8OxHH37peKX24NtZtkoXe/uMf/sS1GifY379DqYhQNREuHTOX2bedvTT63YAZISAiF8o3
ZlF0LEgchqTe668m6ay3mMy6ZwFn+7My2tWDoN60sUOoxaMkOjcGHE/+VSrE767P5bmf78Svt1ry
EyBOxWBztbaXyy/Nz1ssn9GZ0977JxjbXS34QqUz4CIGPvZ1NN0a0jVuI8PsvlVmQekXzLX/8cs+
seKtnbHNRO5FEsr+OMom8506lD6ptOcqgaeevlrxrC4p255kyGOkmYC1QmMGxmQ1U3LhGrFa80Y9
1b2yb/tjqSlk1JCHrWLDg5sqphlAESmxOzl7EyUlfTp3jFg2s3cm7VqUWY0drqGi74+F4qQ/DE3A
edFLN93KMiLwJc88wOBLLINS5xBdCmhAlw04Z3WbCpGXwnJXIXqr3jcJDUnpwal8PA5Wbvj/qyC0
13JND96NlJHoj6LNAcxhMB2uO/IDf5pVn++jPAJR26te6Ku46IM0t63buavG710XIrL4+EOcGC7O
aj30OJaSdw4BnJn6z8ASBWsXK+7HDz/RSLGXxLS3y7sXuoNB4m53HGuDwq6RXidO1JDD5Gp0UprW
zA42qPrrcEiwT2GQ9S2jRPRVFASWDHU3ntlmTh3mnOXrv9lnOPEK0WcgjPK8U3b4D7SD29QTx260
JP6ED+ZQAHbdqfTIQd8TnjQYhBq0otQD7AGZn49RvoEeSFyHm3R+3opxkzlTdKb5eWJzX4tJyTsI
SYodC6JpmmgTGV3qF/h8N6OemWd+6T/VnPdmkf73OyCcodKnIh6O+PL1L24IPNnPCouXYBW1RUNl
cK+MCZ1HAgZLEkOTcMUQAxylshX8KP1gPDcShdA5B8TJCbBaq7KUDOtW0C0c6nh+hc8qPuOj0pIN
HLbRN6PySVA58tOM2VHoSQUOmlScZqOExCeeGRonzjzrqLOiJekHjsZ0bLp/tLHdpyRomfAyXeeH
3pH+3hWXHRbXklWQXq2cDFMD3KgE6twvccUwhDVhR9tyFvEOMtm5GJQTw2mtYcUXKuzKbbWDDt54
X7vzeJXNCrt33w1nhtOJ3XLx1L2dUTP2fVmYjXqQMHi2UYiXG3/z59xCiUGHNNx9vIScWJ/WOtbZ
ofLSzSXU4MnYOrLfVtG59ffUo1eLk5M10lYGHj3ECvFXRwma+7IPvfzFN6sNuN+pmUcw/6ZbNkfS
y1N/8GbjzNNPnJnXQlaUwktWxZQFrqaTfpXai4UsbhrzjoL8dIgyT4Wb5lS/Pv4yp9aNBczz9tsI
s6nAxdZZQPfZDtp0cH6FciRPyebkIpM0DDz4YNt4jNGD8H82R+zNSWCXFmHKgjDgTerBkvn405wa
2aslYzYbcKt4oQkdIiy2m1klMl+C6/v48ScUR7a9Pt60Uz6LkPQ7VTWUvRiXY7fhNuBHZR418baS
MciOvggfFG7xKWFezcLCt8Zz3aMTRk57LZvNyGJSKJiSXziWfqEvvIVpwMhN7l447UBYZxHRsXVx
b4zTEZHkjtbVnrQb35rwtzvRb8qh2yYhWUwlOijiwo79M2xvsY36emJfWXV6pgJ/YiCuVbigkiL4
eGUWDJql+qlFzsgEoregrx1XoPBnkCN2dLY5f2q7WEtzY9UY0mpussAzM7f1QeepP/XRKH8qBNJw
g8RssA07z/pJBOP8Sxs1LdxUIpHtlTa0zZll/E9T+p1tdC3jhbcIUF61hmCydegmlhslVxkoWR9f
efKDa08U2GmiHdHb+TMgscKZg9Gj+yyKOjo4aV+Ri5O1cqOYerKrx7EB8BlP0caMknpfGJXxAlVn
ccBxFSVimlyE2qvqz50iw+dkUqkFqlJ7tcpO1v7Ho/7EHrgwtN7O8Ibx7MoQ3jaal/w+ySt4wH2N
rred5/lm6HvrSoWZu83scTzT6jsxj9eCREVpjaqzFQwtM4wJWM8a0Uw4U68jQAJPH3+tE39jrYqu
yqgEOD31QW1yNXE48O2SMgFKO7Xd4eM/cWIXXIuGawUIUgOvILDrIfaFpffHGVzVjSOFegcgJT6z
CC87x3uDzvj7FyIBXYUELfogjazv3WRGXwk7cF8u+xKrBT6du6QyGmcI1NyIr6KugOFigdcOME5l
D2Y7dWd+9FPfYrV4SwC/hqD7GngkVVCEIBIiObNwn3r0at32ChLUwiTKg1i1feLTo8w6s92e+InX
+lZW4UKmStgF8IPCw5xl1m1slZG6UaWlHNIcltqZve3U5rOWu7ZaFEZtjyW4GYhJJX+ErMMOkNC1
yb1kN4WN4/dFCe23uXKrL2KuLyxJmKvhFVqeFnpOk6NWkOoxnor2UFjtfNlvs5a6huYIBIkGBT97
fQeTlnyu6fvHQ/fEz77WuhaKFdt2MRTBGLUGO6ZUr/oE4NFlT18NqqiuSrv0FC7HllZtAW+Bx8rE
l48ffmJ1WutdwfmEYyy48sXR4NzOJuSVqDWtZ7B/2reP/4T958D/zrqxVr46yshR3Obem2g5/ZHZ
SODDl7E27avETo8CKPfnMEtTeMlmcVdpUJRToFibHhBj7mtjNxIGYAH+eTGuEoeipKHclynZXMT1
lN9UN+32Turl+qZIATEZsUKy8Kh2rwn43bs8hAMtnT6GFD15+5rE9RRIuTe/Yrag5QV72Kl3Btdw
wgyx16sbI+sV+HjK8CuZErk3DWv4kkKMe9QjRaGMqhPiI5L20DXhlGyjsoZRpQgjiHo9fe5bh62k
zeYDiSVRW38JIYMD9hrFvSsbwpOLgvS8tLPiQ23Wg7ahbDnfwSzSGJCfYHaBT9NyCMgYTLzmC2it
uN+QFp1e943SVJvRSmDpdHyUg6D8e8fVodiGvZ2+ZGUZ3ilzJp9h9SibGFAkcSLqZO4Ewt1oQ8qh
+qy3MvddNI0vtKwF2NNE4bvmqfpgw8MkqFmYyX0uouTWAoBxCEksMDYKQY/b5Urs0osEdwHVo9Wv
58ZqWkhLinHwxjk8cil3fK9I40OUgKLZFlE7vWap0K/iPDOJlBAKICs1iUd3O0y5Zz9a0NM2I0Fq
tFzmon7IoPX/DHsN9ri6nCVzrA63cjTLaJvWgK0tIydPncVOwnuOdJstVdUt8EDE2hBilMM7dzVg
IUlbe/8oYJOv+8QU20L2yla3LCDmKTBaouByp4OMnRp+P4ryQKkp9d3aGD8lWp0We2lVlN9z/FFW
TK+jxqZXAJRvCHYgXjH7Az2qqoLolpD0CHJJkxTqTh/n+0SU5fip7zRzJOfNZAloNVLyZtdUy60h
2unT0iB8gkk+OtdjS8L5o8MXeQ2rwf2eRx0H1sJRrCN3wuEuc1TBX4UtEihiyLSdhb4k2QwON90e
9lkNPshqtG3tpJrmuxSzvmUk5WYbx8mqF6WGIe9qs3koJrv6NMtWJejFIl1JDuW2cgfQfxSy7T1S
euSxtt13ZjByYfyu6WFbb4Zk6kB+NKPtl3NHTG7WODZMv7lQra0VuwQjNFDSNgNzIqdlkFsHV9bt
lhu+dt3NRjOAoqpI7tjGXZPfjPikQI9LbgngnWTmx9Jznd+VnheCOgSZxbZMpTgIoFx+2Jokbv9B
SiVR0ew9BTw2fedBJvGm7uNhP2VqsW0TKNWV7cq7pM/ig+0B9aqI2tnnthyvut6Y3KNJB9v1s1qB
R+4ORPxstMyN72MIjreeWRsbYEntxvCUNtpCr1o8Rt6QHaTlZde9kHO1D1OthYDYpPHPmAjv5q6o
cFTfy0QZfsSRnIvAIcys241u+jPDrHuV1fDsb8tpIJtat7Va/dx23m81T0TuF+wScHGGEGZ8C4/z
XhLFelDGSX8l3SK/b0w7ubd0PdmOlp2Dj5sIlQH2r0wa6RQxYRIWTvLPSZeS3imq+pGP3/waIqCO
gULL/nlUvOyTNWXAPIggKbddDrKhYxjkCPIm7VgmdrZ0meorq5fw4ri51BvHNHnyHEMdYnhJcRMp
0Hv0etI+0b5378tqWJIIJvk0mFx3qEqmziMSS4Je40hX/MxLhU+GlHdv9YIObVtXflvLBqoU0EQn
7mvOb059i1U68wsph+e40cR2NGf1kUKmA/d0YelVStFvlEGxfYUI2IONIPeA96C+9xQpXtU6I2ne
bezXDEruTzQjHLMikf/QShJKbDU2oUnqdrFESXHf1PLhnmhTcx/aUZn7MYFhe2aKi1OT3J5doVTN
VaOVhH7Hs7z2xip9VM2x2NmgtvaN6ngJUnqTbPQ0bwD4TRvHIux9Q7xUdTMiK7GzYtekCfEZXL1w
rMMYLeaZ2MY+HcKbhlCfX7ATG78vMxbt2oog5JGBXicmoU+dkUQjiLRSsLZa9jZS5XDfqk0PybMq
nsvE0Dn8svJ3GyFNY18mZU6sOZaaQLUJfWIpmNMvbtl3n+q4o8PhOSW01dIlvCOaRfEiqq6gZciK
uImjUDx0GfaoBTSd7JhQkw9QptkRVB/fSSnJYaHo57xYo9P8HgbKGbidkIoqsPiPnV1ZG92Cq0Y9
1FOezTrjjhESE/Bd71uiOadWSY9lWszb2Va829pzjZsSJOLnzs0lm9ZALGpvj+WL2pDf7k6uVfmq
PpMaOvc5aRJlqdfZpu9RHrFaZrFFdogQD5aeQuDsY3JPtpZQ5ANkSVpURDtl4A2nHDx+am6LUW/v
GsLAbtWGTywkW+c2yszidk4rNnTInPlDOZNSToKNB9xPGY7ka8oFcuYmnACA7ipe1dy21BE2JlYr
uWmGirTTolbTQLET9xvqFRQjjtX8hD6Ykkqty3/iKOmvlD6NvnthaASeR4gJoaQDEMBodLERJngZ
nLqLADeO+qvaONHVpAv9FbhgeTA5Vzx1ox37JjmcPvn2JWX8wQik7VQdkaVl8UILrQnssDMOYarU
e7PU3KAoEve68ajNu07Lti1jY9txeKO+kBH5o2fleFcSZuo+et5sDb5ZmowN8pK97OASMguuKnVH
5ZeNgM6X4Fa7ADCeJO3GasjO5iz2KCMvfTHcsPpOFIV9HYmhe66pobywpBIYHWpaIf3KI6gENl7L
8pvF6YMoX1PLqA/5wO4zqG1HNo6e3CSd0QEKJW7Kd7zIvkmlHA2cK6F8JqWQGFGzZXHPGrO+iuts
fJx0me31REQh0RjSfe01MMK9aocEQiVjfl2UnMkILPDIuWviEhIm/9aoth7EjscunrSU1r2t3qeJ
Wv5Qqlb5p2tr56kjLW+vSd0+kvyAQbhQ9Os+xCcPInSiXYf0sflswvdyqbF5HLEMTU7fIDHRk5g9
SYZCYxXDtwTS4Y4cSAKOijSp7c3kGBXg1pIRGxdm/RBlUxfuSLK2gqbyJlzQTX2tjuF0iJs0vZdU
TMmkNE0lmMF2jpuRdna1FWUog96x0yu7GT73wAf9pVtKppV0ypvCchIDXmVh/VA1tHg4C0vzVxfV
EQm0YWuRlWuV/V7VuAnG2ujeKpzmX3ITS1Wv6sXL/2buTJYjN7Yz/CoK76FAJhJThO1FFWomqzgV
m+QG0U2yMc8znt5f9ZWvRbas9t05QgtJzSbBQg7n/OcfKqVlJCWR+FuukwpDqcC3I7woJ3wBqhBJ
82L0L1aCTQl/Y1E6JXLrpsFjbDmqqJBeSBydsx8t04jfOqrtNfUVIFNBtuNhsLTMXOBjQJws4eNs
4ljNG2lo5NjibxkXS2nEcbZpNcNdWgS7ZSuseOMZJlgUXttuPZK2qFoWaHxxFybEztxD4MtfidgA
QrNK7VuEx2voBaRZ5wtNwxQb2yfN00I7wU+60HAoNTScGTMsT4gwctJmlUJZawieT2lkEMRVA7eb
2VjMtsN+hdYXZmaLv+45mJX5RlwLe7V12gtdsxpuLALcz3E1ycxrx4LaZqRUnwulI/EGXd2ribN8
bhWUyBHSn53agKBtb+VXUhPGF31qO8/mrION3urXFW/WWeht6OL8lhgpPrwKp/FFDndp2fVJYq8D
OcGvM5ws2LrZIE55GiabbnbWgdMk7ym2xhuiDP0j9Sc7qY5xBU6md1z/cJaEgG2prVE2tbEtg8Yi
Aq4ru+VEUhCRRrHSyc4qtYoomjkWfHx6lBzjqCxRpzKkHtiSpq2vwxxVfUHrvXVHJGShhgv6JovK
pl/QB86Sai0U2nHs2iw4BqlY5iYuVquJ+mlYuSQqwOZD3dyum649yMyu6g2au/nVNC3Cl/++gcTF
9AIB/FUH+QkbdEYC9tgk4XaqNH6xaS7SQ8709kjSareOhD2tulZ2e1OGzks3xI2xrIqOmD6DyZNB
LpFH5pk82PY86suqashiaS7KfmF2zAjSMCsWVSyoEyZ7JMssmYKY1ZpMpGASHpVe84EM+lZqvpUt
DR8TYTo40V8h0Gs1IkfSjJmDgZmCJEqzXUOQj2+ipCi/JZrhX7vloLSFVhQUCpi5agl9q4RnZLRz
9yCLPHkM/TFIvFRzag8/VsgezYilMtjHsMuTKoMh6agnP1P6LRuvu8obegMyTKEAtWIc2ITEQV11
o0XaPKeg5i9NTlE85CbCJ/bhMGsc7iLhYrSAgpPYIJkJDcs5ra3hQeOEIeTPD7e2Zs/DihhQ6KA2
9iqxJ3yTxWVb1S6TdXjNwP9SgZYZgfbkrfIZJ5evLQDznyqrNHBEHbPxe52a7necHgd/ga7PupIR
NubXPpqKQzGI5gWBjJyWkVuo3WTK6a4LJYdPUFHQLlzXHP2VMRc9Ptaz3Kakaz/XzHSeXBNGdT3Y
MlyXUZKfx7oRL7KX9KyRHa0NImZOioMu8voECdTlZBgSyJEVNsaps68rh5CvqsFImWFVOzzm5Ofe
tqYxPdIiPxJsSm0a2Eny6la9ucPM2ThnTqeOcTOl3hwZE68wLdKGmlxZjOzxY34YJotoWIfz+HpM
Y50piOkLJACFXlPsDmqHMbCRLiXcDUzR5xI0NtPbg0PYyL1uGbU3omW7TulRmkVoithcthVtvlco
0gUXRU+yK2m2gaWvB7fPD1DEGLBQFDybJIp/mZwsFgvdt+wXPzVaYzmBhLwBChR0wxFg3Q4wHyZM
5qbao621ZrrgpREhNpHoSctHTkB8kKpPNgbA6+R1ne6ftVZSI2Hc1x17hmfDYqpcRaGFZwjtcqEL
IqjCOOsghBnjk49X7G0VJeJQpFm9HxO+DO9gszqRZUT77Qh6dxk1drays069VAhiCJxnkRNJF2jB
MWy1hHcfkwdkzlW+8zVT3RhqTMxlnfQDZDx8PU+QeOr7NtUE6WZyvAqEYZ/w64rOsISJUU/jgg1W
amLaDbFmrxtlR7d1RG3o9XS3zxizpUfbwsszofYDuGicb/YQF/d6PPhL2U/pi50bHQGAep8/ILko
V7ir1l5rXcy0a5hvmEYxG4hQMTSY7mdDoQKPALTy1oGF+Iqcxz8wiI5ir/bz5gp7fbHvpyqjNC3T
bd3Y05IZuPPqkhv2YFZkwSyNcnZXXTgZuyRySMBMykw8jJ3qTq2I5keO1Jrgq6h5wnTAfuJ2bh5J
y5kr7zJPuHFzzcfwnxiro+bGOa18qJcNKa1z6/VEiGw1ujm56rh2XaSvefgtw2qZcCqzWnOSk64t
MkXKaxbk8jsZvv0jHEPT8KpKOI+jgsC0bEoEx9i89t9MfLW1Rc2wfZU18ZQtCruavoy2hv96FgLR
aKFyv7hzNb6Tmk2D31O0LecpEMdWtvJt1HsydtsQ5XhqOX2+bpkuGlzYtPr26LvnSEXmq9u16QHL
FivCzKXKHwoC0c6F0aXUTGN9JNzbvSfiduBJhsj9ZjZm4dW1E+3rubXXiPsogWNHAXTVeeq/m3pS
zRiUDe26gFGe7vqYO5UUwFyNC6aR1h06TEoFrPDG74SxWttSNB29QqJWFRD4tZbU6TkeI7v25NRG
jwqkPV5xDOKCjFmWT61pAI74cYrkviUohZ5C6xptURVy5BbUy7Gl8ct0lOEJ87U1fHfnOg7JO9iU
tF7NqgcpONfuKLdxeKlBktowlo7MabVMn/hCyogovpKBmN/bSpmPSVOZAD25ixF7Ejf3qsk44cJZ
THyp8MdzmGnBdVO18/WofESm9phOu97IsBNlfjIhOqX28PiIyhOATXQlB8uMiSmM7dKzeiu1Vnig
GA9ZOnLBDVk0clOZbSa8eCgCTC+YsvKdoIBdS6uf1xERtHvkSfk3u0uspcAhvD5wGE4hFatlCM8H
vthMRGEUy6QJjK2TE7mYV0lRLGBoONvBcscZNnph3BDTSLKfH6kTOaDZLi0b8KmiCHWLcO1aPBUS
DswC1xPwrMSdFhMytCW6BH9rI5LfGaEh7/oySa7yqGjw19OzXZJNOfOdkOzRiaTBiZiLtZUnKbxx
PdlNvdIPdaeXp7rXxTZsS1JwzULZXwlGHDbsgXRagQJMEA5aiLQt+QoENMzpTP1QkKZXOlDQcXXP
vCBy7f2spLMcNFV79ZCDhlQ5Nt1WVp5HMXNpJqbjLyYrCl9iq5MRzT0LuetkUJyiIgdeCLtMR1Ru
iWjdGJUT7TBKyY9caogbifCaAOCYzMYrM8SafeHXqfxquW22r3RH7fFT6vZ2hw5qVHOQLoHQjafc
4RsUvjbTxlDJemZlm2rJSxuzNQ4J1NHEP3pBP2fHPKNysIUtzxHWJQCkpRSlx1J0dxVr8ykzXaqM
gnn3kagOTS36okrWCRTb99SvrbuopTfSZzHfkuZg72jKIpazIOV56ZrztIMNOl541T3cjGRQNoQ3
5H20bdWxLkW+6gjXXVdaI976aohuYs0Z9pNFELpXtkF/StijzzWQMYb4EHts6FfEd3b5TmVpN3FS
oXUc9Rmjp5rwnBpl8U7PsMLHDk3fthgs0+zq7aqtWpMKl9Dx1jCHdTcRkYplgvul45nu68Jp7l2Z
+wtb6vIpZ+6yxfSlWlkj54aT1F8dcrPPBJYU2FGnZeXBhlD+MtZD/a6pK/1YuLNYhqVT77mxudUa
V1J8VKkiYFWVcvg6m0K7Ieh5ilYp6p5V4QY+aa5WFC3DMXKfexs2y3LWA+VQ4ip/RUBVlnl2P1Ty
LrLitnuY+rqj/fD12V5Nk23vfJOMW0JPiCRZhHobqIUN35GSsSAaYeOYo7BJuujGXVcT5L4gh1QY
ezW09dfCVlp5b492tAm7OnvNfrz6bMgDyxvTKuWey8OxX4RkkASo1nvtvgv0lkSfgCb0TPqy0a3G
jpHzykgV7ZbeRtvGbLuVI3x1T7JvTcZCWM0LXbnRVeK4+bp3mGcsrCERDvWHCZYwQwsjCTkpno1C
9Gtf9to1lYC4H3OHsBkgtlXjVOOK8qzzHLCA68wO9aupjNSS5tB96uzAXggeb0sEIt1eHY+kGlyC
Y6Ioe0VkbS/DPM/u0q5yTqnTVhsxZ8mXiT6xoV4jDYBA2uYmifL2iy3BezT8IDaZtOovjmvea9Tx
a9mE5u4SYkHcN3fJXo1V/7WqqKPtKj6GoStfZMuRA1qlLWPRE1w5Fkx1qmFaa3M/PdUWg21VgjIu
LsHdJztyZrloG4cRS9fLnaplcGY2455FW+brBoHUBoEZ4i9SldU1UwNoTBYOsBHpytl0m5i1egta
VT2ZjlWTNNGGM7c3xsirTMbReR5Q8MVjULwDvHNXjVNnFiujY1AQ1Z15svLLuqgBQYgFnaKq8Fqs
RU45k4/rRtQRweOtW95OdUt6izS1am+TXgCCA+mEQzAQZIpqUu5pq7sjysDwym0gxkBPGnMgHvLn
8UQZkhsR6c4dYwL/kCFlomsKhHNHgrC7UyYG8KlIwi/5KMfnefabVWPMNfCc6NZ9LI1siWfceEa/
SY7BmIePhVZX+04T/YorCIZ/2ah9BsTzxv9rPHCQ7Ca1MvfaqsLGU3VYeZjRx29BYBJ3K6zYswMH
oX0XBDtCvKoNoVvISBiuJgsrKs29QXLSoSIJnTLPt4k7HyPyNTIOkGU4ueXRBpCeF1xzCdgqr2RV
MlLLViOeCMj8Z2MmpxJgotHL7Gvkh/q+rNtxm9eudZVPpbiK6wi5Ru2QuYwt9n1kRrip2CFDBO7L
Onkuy8BmBpn45a4jyZY8ltYfGE5QUNwya8OZM7cjzGPrQRGHFjc0MgwSyGBN7K9mrXWreSjsmxHa
nwtlK4mhBZVVPWCmGOdvUaPZzIM41kmbyJ8HhqRbsqdNLwQ5mxezqLAZmew0wvQu7jWB4E+6L+Av
1nVgz6XX9iPjeH9kUhMPVQEPrNGnDdBI8qUgApXndgifGGwrxh02szdakhhPOOmxKOY0hvPCEhZr
1mIEWy0DBlEQN9Ml5fP4WAWXGWJIPtLeDXWKJzVMza3Dp3cqSy1aVdo0bQbVhV9puuNzZ4TJkzN2
0aswfY4mgPLBy0NGjIDcY36tYlmxeFJiitzJN68tmccrokEkJrmtfz/1I7JgQqScRQACuWkn8lnJ
rWKDwXXwuJCirZto1neWYL7L5hzmVOciHGQ9HAJg0dVA2JK2HJJcLpU/TQ+VK9urJhRNwcXMzGAZ
zW69oQx9oevsL2Y9c0jlaOv7WUY2HRtwVuAUE8WeRvIZYOR1FrdszVb4xTYUWZLQowrnWLeDqAha
6Uhfz7p0M7eZu4bcKPa41EwvE5njL7YcW3aSlUW4UVdhKUgjmMZnw51da6Xxy53IqLFWNE4EF0fG
cKwHiRDTaGS6S7gvnFUWZO0tmcHTQhddRzy96d7FSCR3A9GAe0UOwrXCGuWAc2Z9PYzNuGdSl50r
c6S3SFAVMuO11lJcbgxcihZ1GIoleYTY15P4xRleMeiX87SR0xBsiOzVHwOuXeb5pkBmgCmPS5w0
cP6C0cLw4oK+vCWYZeC7WMbDMrZzkq4nMe4yUO1qkWsUZZ0TkxUWSHHTh3m0oHjKPcH1tEdaHG5H
fpkbNyWxZIGrZLQhY9g4xPSPl7hyWiSygt29WXOWMYwPdhMA2I0G/U0utGouX/Ik0W+D1hd7/I7F
LtVFe+0bpjyZZly/pXkxxFdNOfWwEqxWbVujth6TLmuflRDy21DHzbo1AzS0Tjt9yWNGuIdOuJFY
k4WmE2Qel/01hzvIiVJczEQbLUbex/Mo8VbYNJcYsluHp63XJmT5935qMJfrohw2X8XOSV3zYtud
usMD8dyZ1+Sjm281rDaBebL+bg5tR5BJzP0bEjq1SyzTObRJJ3a1KrSVj+v3ninU8GzYBNOXGhLc
llgxcAKlrf0WpqKPD9wrMQkMz2vhkmNtu4VnldL/Ppq+u8JeInonEBoQWcVaAcrWO+u+SIQkgrzv
1pPRq1dl9PnWaNPuWuV9QG1dFsZLEZtylTNmvRGDlSPQqmt5zAFqtrottauw68cjXUGJaRfRfYAs
ZPlCnSQ1w5m06rHDRYdVPjnato40a9OJYLjSg57ItUHkxnKOiuSE5C3oVpFjGSwrwlOICBoZEBNl
XhTlYtTbvlu0Uc1oLCuN4gvHH8plrrBdZqXESPklEAZegsU9rAvhmbMsyXGINFrmyjGW3PPWGdqE
shYB9pEgWhPjiImnv/ddld2Z4LHHKisJY5tn89Zw45i5QxrsKQCjPSO5cMXbS84oiYEmSaa7m1TS
sADSbLrj8Gt21KEu8KRI3uauLYnNqs1lx+wRmdOcijsNpdFdYhbRW5Bn6lAhWnhNLjncC3Oczfs2
x9+2AKJcO2pyFkB6/hsmFd8Cu26Jwu6pe7OOAR5lxKoNGx90PTMum7fb6GiKGcEx36+jPlmzqkEA
46zxIlHKNT0yfVsc5xOlXB48IsN1neXotMzy/Xh4wDN5vMG4FulxakJ5qbtU3+LAJT3p4OihsYlg
bTC93yQE+3lukqXHWrOCq9h2krsRd1JQeEvFzA3H/tCHrbiPMAT3l2GmTCKvwO+j2Ikeoiwbjqlu
Xai3JXj8yPFxZ8kRzCYP5lU4JpmzrXUAXKJjSg5OvLTfheXYu17kWr3SZvyYDpOb+IuC839GdF42
Xp4Ae3kDyaYnISZMbPDearccdiHBVZaeYeHpa/11llsY2DaDFejIvKR9tpgWnqGW+Ef6Atkvq1D7
4mvtsDb8XNsC9g1bww8NY9HPVbyPgSO5OAp3fBzdIfkSQkzYFaWor1OsK0j+ss2jkyMsW6ayTVeB
FRBOyIwdRmGeNFGyKK0oeeFQtZo72flZ5A1W7G50yWXsYZWbG9/yOqi9VC8YkOb44razbADEelyc
lllaDrpXt8U3J656tUgYN2xMY/YfrAFq1Ilkbd0T/RA1Dwa+AO46pHyLl4i/4nzTl5PJ3xFEQAf3
/Izxuw3uTxBXm/fQGvjtvNZxA27cOfpC7pobrCmV21cBIeckNAvUpWB7YvhgD3lEX8cPf2zxzLvG
QDNe1Errlzm6xwViVXtRcLkuIVFXuxG25sFiSsabFqbBiF8N11ptEixvN5a5qqTlZtvZT/zkQLE6
JsMStwzbD3aXF5ZqC58N6zElo4Omp8GMIKkcsHclguvKtP38ThhRcfarMg09uw7d3EPkgfzmEq+W
LlzsDN6otTqdCqOe6p3sAAqYVyZAzL3t07wamW3w5fVAETSF1qQtZ2r6jiQgVFwyzvzzkE/RAE/H
MoeNpY/5sA+qJCCMEDc57aUAn9nWkpE293D/Bo9H2c95zHRgEbqlRtmXRWbMjRd07ZLPSakNIwj7
tZqICCa0sk2AF2SRzhshobnPdUjKdTTX8jQzFgJFSUJ9WlgliWetUvVhNBPrqzQbhkI5qYtyYcwE
Wfgwim6TybcemqyAYRJCajJMMXr20E37zEFgrNwL96MAPVwS25tQ7avGDHl1sO1pLHEHSwNdbHTH
ShkyhXGeAWr7/VqPAyQKSPDg2eTDMy/MWdddbeyzi9aognb9bZha9GwGkNnRtwflbyl3R32VKWIi
QU/bd3De/DkKLPPe1I1aLmJ4VQdGOtDikoZTu9TM2SP7mQIdfriZHsknHb9XanS3BaAM2Dh+F98i
fabYb2QQbupG6tdonxqvAaTjUnaICo1Z2C8ujpfVsnc15cV+2b0gWUtOIZSue5ZyeGzSRH+WfeGQ
7TiO19I3p5MwRot4gWGqPTKp6EWqybp3tEZbcnNY39M2mNcqLiru3kJ/mIu5W7P/R7IPY3mlKG/f
VXtBlmxHz76UztSxqJha89GCrtpB7uwJ9epfiSVmGN2Qrlf0QARkrjFR9ouy2EKaqb720HAOWhO3
B+WE35lB+VcTzg9iwZgzeEKfo0LYLLFD8G6UkIWgx7b5tTRvVLLVcpwDpEnSCMPTehEOVsYvIcoD
GIG7r6WDFDTrB4qX0CnIo+vNIDgg/ZjfBiecmEIKZCpA6vcNoV1XGRT0N7PTsmfFqBFj7qis+2UP
DX4hmNAcapbImiI6WvWa5t6yAd27okz9U9WpZtlR4K3HSeReWk/A1/hypy6cD/IkAaZq+8GNy/im
1Ir866ClIKCzXzD/8dviNqU/UcsBfZnxD2r9vxRE91Bk/PPvl7/zCmO/hl3U/ue/f/ivzXtx/Jq9
N5+/6MPfaf7zxx8H78Ul9u3Df6zyFr7ObfdeT3fvDdPDH9//j6/8v/7hb+8/vsvDVL7/x7+9Fl3e
Xr5bAI745zQ5edHB/jO36KcAunvwjt9AVdqvbdQ1P/3FP/LSLfm7qy7pyoQH27ahLtTeP/LSLaLU
dUMXpGuYpmGLi8VUjkwu/I9/E/bvJv9Tuo4llKkLlyf5I4iOP1KWeaEX8RWO7bjiX8qh+0iXNwE/
mGI5pkDAZDjKkp8o5VmkTQk7QHjEbtpUaf5SjV+DMWi3OQYMy8aMvWg/GXX0JQVUXKaadS+hakmV
6V4cj9myGhSCTCde+7P9LUi5iDH+oXi9BFkWGvrM4l76hr4x4uG2GOZlG/93PNK/tPRO5Xt+39bv
7+311/Lz4vqwAk/9e9129ftvfGHz27rL33iBRf757/w/XJB41/ztgoTNFv52KOp3WPn/WOG7N9bS
5W/9EYpo6L+7UkfqIHQCDv8Uiiik+t3SOSiUjkrdwa71n2vRcH63BJFYLmsUvgFL5Z9r0TB+J+ka
52smX0rYLmLZ/96ON/8gJbCT+fDZnn/89285GFPBzml4sI+6JtsxeDR2Cpndhoso67OtqwmKDcKh
BcDbzXQTQmRb9iYcz8so4Oh3c0Hb2hPlyeQZ0t5QMsQt23SbaVN7ZTVUJ75KiSigCR+uy1BWnkpa
DkYkE+FGk3r7K3GjuAgL/ods8eOBHV0qMiZN3bL1H3r6PwlIYX5YttvWwU0kZ+3WAPtdjjJBMQxY
ubS67KmCm/igcuCfpRZYBcItS/uFFP2jqu/yDAL6Fp8Y//D65CfxQ1sR4oVDeXqjxZY6sQnl16wX
1U6R/8B1wO3iKeyyfqGGEB/lEJcfywuSLr0OBPLLZ/BR6RQSbl4Fsilw0slh6baDnT+bmSWPRLBG
GEPO9tUMXPcQJRnsKb0vhFy4JVTjRWj7SbQGBnVuZTv4NKZJkK+kXYtfyJd+Xk7S1YUjbUJpSaJ0
P+mlMt9oJlR86Q2pmvnVQKVEudgACloMtKutzqh9N7SjeTT6EM7kn7beXy3my3f/uDY4vW1bWuQB
OiTRfzpY4arGhu02+U0Y1cdYL0MSfJP42OlCXGtxFe0tCLLEVlcjDRwp2bumMsgqT6N4n0yh8H7x
OJf38eFxDN1WumXazOWlQSbqx/c1x7ZbmkSO3qgSHsKiL43hdSZU6qi748X4W0OwBl7RnAuXjE7A
JQyepEmgLUznPLgGyctCr+un9qz/+k39vJEMoUAbDPowx7Et59NqMrXYjGBQOaeq1EFLLqMBB3LC
sxA93oROTb5v58qtMav2kMaxti9EkfziI/qxZD9+RA5VuUX26+WtQTz/+BGFcQvfupHhzVjWiEOJ
CT6LCvBm0DT7toFMRc6c2zq3QRJS/lLCJUDNPe0vZ0BxM4Hp4bIapzbgSJA+4hVz71sFid9myNQF
bodJ6dmakDSb4RXJjX3LCLVcKldZ6ykZH6qxg6hqMHRasu+6rR9Xh0EX5ex1ItMjUqPz7BF1YSoX
k5jlWdfn9lzN03xggtkuAogxd+HsFs8+/kMhGHSmpRS2IDRzEsltXUTTyQ3y4fXvV9ZHsxcOAoPb
gqPfppRgXX02Rsx6K6nV2MY3KhqsKxOx9RYKb/8UKiloqJP+GBahWBNtnjFjb/J/lJ3/66XxVz/e
NDkAL+obA9Lcx5cWuOlskHQZ3TQkL+/1ShBqHk7mgVVab/FO74EHABHAeuzXMjHkzd//9j+M2z4u
Grgqlsv9aEhHN5zLIfSnKwChgtsXQ5DeMIS/NEU0dXhimZfTzpyHV+Go8vnHoh4nXRxrO8y/i9oJ
50VepdAeC2XZt6UVYDfoO+aA4rgM60XZNQJy0cxGneTEa1R+OKI8bopqp0UjrJFKj1BTRfyRgMXX
Qbljz0B1det7XxunL3PXMIdwutSBD2G64eRFDDpBb7NcHOPiwrgcojEYFvnMYGXJuEEcu9rXx2VO
tXxG4iGO2GYPrwlzsUNYBdlTqPfVuXVnGA3IMQ7hj4PdQghwW8imfIYSyff/+0/3r16uI/mMLMkE
3/l8hvYm9PmhNpMbjSu+W3Cu2RjgG8EOur3YCn+evuW6AwPMmEJCPwL1i8X1sTi+rG1OJOkYwqQQ
598/3a2ZzChETL85BRCRnydYYuyoywkVdV35rPLG/MVlLi5nzMflBDzksBgNSUnFr/xxObW2YIqB
W/6J+oZNTO4wGpG8TJaRaOSy0HKQmiialxE2gouOiZI3IhLUkJMt//6jFz9fGAZ3vFL0BozzqTE+
PolfjQ6caGc8hXoYXLVAruuyq5BI+QG277WpR9ekufgrsgOSK2x9I2Z0kWt5fWGvUqQ/C1i1/ZMT
Bb+IK/jpVidG7dKtUOnol9fzacNlWD2UFD36ybaGaINWq94raTA9SgrrWRSg38pFCxSApf1iNfxc
8/CjIXI71DuIxeTnWwoqLDMp1aqT05T2uex7KIst0ZWLOman9LISR9X09g0oYwuPPFWLWTPBnjTE
bEswptKb8mHYjuS+bJ3Abn9lt/bzdmHJcBAJA0OMy475+MoqvXFDiBDqpBtDe+5aw0ak0YHPiLC+
Cs2oPdlzEsKvZsEjFEmtb79YMz/VPAYeluwXWygeg1bi4wPoVppYE+jcyUeO+wWPjmoZOU3jiUuM
EZ1vtLErEV0HtRZC+4in4LEPfOj7OScNI4Na/9WVzs/7tJs+PM+nG71zcGBJhlCdssx6CkJc5934
+y9+558K4cvvzElBEyAo9z4vCpzoYrxOHHmy6wlKvTO33Zq0xQIfPj+6Am8Dv09sbZ3rRfk8JqW5
Dea+2tl9jq431NJuKZRo34o8albC7dxfLNqft4urO5ci2LHYzNZnz/BgKOiJVFrcBLivXKlEMTCB
7c2cD4Y6lnOp7hJcbufK2WcjY7i//3R+PkBdQUQeSIZ1uSTNy4L50+2IEquaU6rdm3qwLtaLodWe
ndTRj3bTSeA5g6bt73/iD8DiwztXyjQMphWXip9y7tP5ECZSptCS41szSutlF+LKiyt4YaydAi3b
j2OUfgj5RMfMMrXbeplWZntT550GlSQrn+fczVaXWfQ6adyWKTwjlNCei+vWte1bar/xMPil5weQ
UH90LUnR6Q9//1v8MHL882+hTBjftHOWKahGf6pFbRxyS7ObulPQROWVW8vqQMZxvVaNup9aRERl
IJKrIkOLBqVkTl67pDrXYuaWQvoCikilubNQ/HlNpEGURGkRev1g3QwkM1wXcf4UJzVFQC+S+UUf
u2Iz1lQbAXP7Byc0hnciBaebHxUAgshi51rRfId2TH9zU79aZ7pVjV4ymuNLNkv5JensfpcwJD7k
GN1udYfBADEnxhZeskasOXkySCot7NmGHJjUdk+wwAsUKvBD28l0VkxTStRpkZttigHM1nGn6Kvt
jKpe4OHbKtyXmVJHY8xPiPXhxrFjYM25fNQ45dBRMbbqURjfw9ldMAM/STXH696f3UWOnOlrZs6U
8IHKVlY2m1AwW4FHR62Hlge95FjKNvke4iBwtpVR7AIc2JLrABnwWealfoj9jBuwi+dXJ5TiOcp8
e+coiMKuT7GGKZuMfrGKP+8bZVICgPpxjNrItdSngxQyYT7FotYRaJoUYmNHs2BeKjdlZiu3j8df
FPF/dYhxoel0YfSH+udNAwlldnsrNk5cpe25HsijnlQKMSOrR9tY/f3i/pF98efFTVllAj+xqvnH
kZ97Uc1sR4nXuDoxMKOiumhpHjvXCA9MBsZXqJTEpzYOwzykccmWprOHZt30V9TRZycKmSuZAZ8+
EqDcC62G2bAI6nQ36URBzQx/t/oUoob+xVN/fic8NbiZEgZH2l/0qLPpmoMpGwEGjy4NsTER1TWV
+1UxjjxS7lowOIkSaQ92HHUPSIbf3EtJ3HXC+N4O1rCXHBSemzFYsBotfejZpOdfPOQFVfj00YKc
sfguTYnL0348cOEKCuAVHrKp9B6NtBGLY24j2VeX+XWQlu5ucqHYp8jlj7PohgfsCDz8zZul2Udw
whVM9F880199cJxnlM8mt5D4HOjBz5yVVgl5ambTPDSNaM9w6zhBo8K+j6nTDpNfjLtUonyzUZC8
9C0Ol+ic/4u6M1tuG0nb9BXhDywJIHHKVSQlUpItW/IJwpZd2JfEDlz9PKB7ZixaI0b12UR0VLhV
cmHL/PJb3kVuJR4GnzSI6rdx0VCW9LJ/FWH4X722c/vTEiZb/NKNwR50+MR5atDH6o2jKqf0nuHQ
V0jPEHTrelhmMTQFl8HfQff0x7IqyfcmR+4oz5uTFoT/SqrrXHg4ZHI01wAQmeZl6ypweuknHnw3
mFH2QeRR+dIBSCcYhnoCrxKnASvgZV75UnNYuVw9rhSGTacIeMVlU89rjTattNw8BbkX/DDBrNN7
7dIlyWa91sypf8AWw4ZgW7oPSPwXu99F4H9xFxIag0fwg33hzMHqj6TBS/oh0IbYOCXSLOEyW5KR
l+aEeG0awSJtix+6mvzvVj6IZTz/PG8xRv7XN0FDG5KFmJvinnHZV3DbqnWtwZxOdB7CQ1Fw/huT
FK9JJIyj6/fFbTmkR2TRQRjYNr0zXEav3MO5lHn7ObgHwekvSOlJ3i6KQbc3yobMTD8NFB4WMEqd
MnveuEE+x03QDWT5qMI4m3ycwqMIz6BgVfwq2iicVsCHyxc/SGhL1H3VPCVWW++0Tphgckv7YM/l
axDhoVAZTv2U5X2xK9MRYQ57DNJoA0QKPH/RRKQJCNvSB5v7tBDgrpb5vNa/YwQNN5qkjLugdTmX
Xew075j3t/1/YkRajJRSbgnuerLdB1DcxqFCRAhqj/oet276yKkuHwRziUOrkUkWgS2QlDLHWzDc
n4LIEetB09Si8LJhndpMvoNa9L+qureORWM/V1BpD4hX9OBIM/c+guv4hYOxg/5duMvfLdJhsKyT
mno5rjoPvzkgsKrbTqEQbIVhfBwJGSs066Hmx5MD7HXupkLLoqOtFZZ9IINJjp3ZrZUzaYeuiYHm
AtSGmdLY60Tv82em6vQzZJivR6ModoWHPLMthoCFb7C2Eif72Rie8ci5V+w0PtXOcSNj75WjgoNV
tv8whjfX5QTWNOvM4C7k3NnClZ829aAVX1xmxz8A6cATCefugcX/p2I150SvLGC/u1FuwTB21R38
v2FLzcZSoSqTD12fFzvJXOEBfffwkJXjBuF3fy8C96seacCeQ7EN9ACsgFYCMy2QAbg9J87d1JCm
GCUataqI95WLoYRNRxlcdLhJ3MadWf7DuppMtTX9Dq4Z2rm7fG6DxS0aQAtPjb9ySOTHKKb3mwGo
XQGE6g8K98vdEAntq8z7X/mUeEdEQeJyoY1+uKt8aS5DK/ueJa2HjmCsbdoGAAYgSGSFvFa7zXyA
OIscDCPgd/seK9oOwN50GyWah4BvaxQ7ez5ZMmV1j4BNOYGYRn1xjVQdoHWAWa1Clx+efwnbt/yW
Tp39qTKSvc/Qa125+EUsRB8Fh2rw0t9nlVMO2CnOXV/UUUnkcnZwGCt7l5FU3ycB9qmWDekZLKI7
PNBRhsvizcVjFJrF7twzVij8AbafP5qleJHALI0fcZKIO7ox7jZHrXaBAxcoFb6cuhlRuJz6+tCU
QfHNAjyUdoZ74Js2S9vO/SUHnEMVYWcLeFk1OCg/gOIxNp/LaQDFrWz7FiQ9bNAkHZYIhqMGYqoa
NK7IksP5NArAm2eLUk30MLXc+kx5Wd4ZY4KknpDavoQCugahIo6ROWNb6QX/6AtV3OcevfQAgQKU
bcA3dbkxbUD9lLA3gmZruoXrLhqv02ZkByoZuffYdXK6zT013ADoTlaRNugbn5UMiy+YJXpEaLx4
nawiGFAKtFuGA/aqadt4KYQePrnWLA0wRhDkDaeFxlhW4mutIoBZvbbTSuHv9MSTBzR4/Y1QjliG
ffbFqF2TUOp/z4I0eWwG1/3et+GzXwfGWuYi2wZ56t7D/nCWZZX3N+eoGLLNnjiGNoxRuLEob1c9
eMUlm/H7RHAG+0Ysrevum1UBBV7gAt+9VtDtdsT+YhdDjUAuOewqCxi59b23+/qJtLd5EnN/9Xcr
f1Api1CHBrbLxiL8nlREPy1OxiXPybCmc+XWUAgTTD4F1Ih10K3vK7F1KIOeVJrla8wJxs2QYZMA
Wqu+j/tw3IyiCU5a1gS7zs3LY4fY0UEzGHUu4KKh7yDFxKHrimlcG+CqN0El1VeJKNrRL52Qpg0a
TCiE2cPabcZH3/TUvted8qUMFYGwAUigliXrGui9wwAOWlGxq6tYvYTK4pnPnZLz20tHx7mf2mof
xlP26quoqODAhfE2S9Ec0qn/7iA2gIYGTfFs2XX/MwuG4m7QInlyskL7ZLZq3Ne9iaX9UFs73a37
nSGmHLpPU6+nKCs3BQz5RTDCL8/8uFx2TaWWTpw2T64ES5uDh4+XU0if5hzKxsFsnsrSAz2Nj5R5
E2Y1I8s4d6kABnvPkWN+cTKiumcVn81Iv5sGTllMsyr0RiATL0xMOhZtkdzCtJ722aiKbaLG5LaW
Cas5GLnaOBrlF6G1s+rGVPc8J5oSddtUt87gPWeNKH+Vjc8szi2xFkYcSX8pnOgRVZdxq/XISsVh
d5CBFdw42HptqnSSd40lrR2wUvSmIAjD3oUhmEpQf1HZfBrNPl55lbTXppFBFQqze8fp40PXNvaD
nLNNrwX0jAIGHe46DmZBPS13tybhts+6TyZszYK6ek1SOv2C1zfdwQ4ufrcc4zk5iiNNoMcVu8uI
T7VNO7CduRWgUoMqBcRMOPYLR4OhRAssXbWJV287vUB/TMUBZ5sWPktZ3uK9GgNfD3D07mFWQijW
P2fMabeyUeNrTt63ojMTuKt4qgIPAbGmftLiefTcegr0pG/8FGCFv4qi1CC8ImV4sHzg156maM1B
0t2bnmgBJboIS4/g5UYfwV1QzOsMLuCi8kRyNIYW9TL0BXYto5KtwhBi1Wf9r8IB1maAp9knjKTW
lqJGBzsWfTIT3dkXY0tgMzt/g5Ka/5hqA7oPblOcUnzw1obwlc2uYtdnhP8nejTpaUCgh+H0aHTf
DCetP59bped0TzlF9KCsJPs1+Rbj/DyvlmihY3SnOeiO2cJfSFRsjwbStfCQ4qFaoGjjnlzmzwvo
IzD5vH78ko6atp/KvF7ntlkdC0LzlrKm2Ll6LpaWriT/LJwWE6WhQH/Yqmn5sMG/+q2fLJiaenfd
+YRU8bSrmVvuSsvKKyYQJihxdCLY5VPrcZoVE0aiVtmf4m7eyyZJW6AK67Gdm2e5p9Oth2dFT6kL
EIznTbVS0iKH9lJYbDPpfRohDR/AkGpb0iDjSdccJB56e2LZ2ZLxQuSC/uhi+ZAHaMGshzkr7QPH
+aang8bjJ6F8GEyDPeOluvlSklZQRFQVZ7cqUMufYbFEHr2b+EnfKyrKOY/Mp658QdyGfzX4E3j5
COL8Y1zz0wkS/yFwx/o5qANWoCfB6XnOJPZ0cMJ9FBvOqwfJ5Fh5ScvrqiUGLY1WH6K6MBHsmmr1
QwjF5VJms7Rcp/5zA9zrc1BK7SSLyNkoaxo6tPmmfFcAqjcXpua25aqzTO7HwEtFAEKkSbbGSkhr
j/HsBhtFyfAIVPiU+Jaall3H5WCMuN0nBkz1T73VuueGSdltQVtNrhzFBFrqwwT9dO7ypKZr/sxr
X3vWyXqLha6s+sFqS/WrqEwm0XUYprtYlNTjJhDXRdjVDfpIgRntcETcRLk93VbczguRp2oWHfJJ
u9CSxZ2aZLVAJEz/hlMCMjx5FvaHgYl1LUvxOKXl/RjbT4gPek/Q1+SOOIq4Tdtz84YO2y7I2WUz
ehSG2MIk0VgD0tRWrPU6X5KvBNrSyQwQrQXKajhyoCzilo8g6pMdc5txrerKXgBUs19Ct+xvjUSK
TWiB64fN4RymItyLGDyubkbRs3TD7+A3yNxCn1nX6BYQGEwlVwE0iGWCctgWXZwRgObYuetYWNXr
AGt4QFnAmcZVA17+B4oHqlmGSEYdc7u3kI3GEvwna8/3dmjptvFdESayWjrFONy4mRU8505pH9Hw
Kv/JvdLpNxqA+68Kdkn8NR31+QSg8xnC6bOqZ9mFtXab9FOHuFJsZgrRYjDRYdS5q9KooQwOwwgV
MpVLXyswpXCDUyat/dhn7d6U/UwXMWJUo1J1F/v6L/SiKYfiOEof0lxyeHMOJN+JiBaim2gOZksn
IpitndY2bxHQQPGuLz33e92RyyMtXYf1PoFl/iUN4PSvkN8cTl1de+2936ERBIEWunmyFbapfzHG
NOe/hzjNE6AzMiCw9NG2d2nEI+vlPnRj4i9VB9Vi1kFxHybdytFOnIfPv/OH1FE1JLTa8U8lShOn
85z63KNVmo/+TNcWO+VQx5rjQBadAWiPl2bWsXXMrGDrnH8t1o1ohHDeYBcYxNRAVmgARDrnHjAQ
oy0Ujmh7/tXaJ99K55l3QLdcriCsdBu4p3Oj0Wru8QWUq0rPjCOHJtNHh6ZUlkXqJYqr/pV4jhrI
XMpxDHNFf66ag6wkKUBK5ateNOjb9Q5UsWWO2tEL8jlptcCo1/kHgh5A8XMumeZzQZAHbXyw0Bc5
OE6L8g3O64joZVGBwDgFb5D19GXBoAAliSSxTowGdboXYaCyaAfJo7dz769JBGFnKB0YcH1Wes2a
HCVxV7TWH4Sf1idNuM0T0jBi43gB2zD0zd+3UZQ1/0EUPM5RUvDW+hnbMMFyAJfvJXI/ZZOx0ZMy
OqoJKacFvQr6ooYWzh00njwMoGGGUqlN7U3DzZiF/7SdhHSuhnHHcXAPrFxbdkYFhxCl1huig/sU
9BWJQtRySPGIEKNFcKMBetlr+H7dpiG5lSbT4FNdZOYdexaHLs/rhmUsGuOxaNrmic/O+yPbTNbV
EAbrJpkCfxGY2UMm/GlaWpMF8TTUNn1rqzvoselR5Rp/CNLv506I0dsU47XeLUw98VfeRBUhjST4
6WlyuhulAmbtBXr4I49wjV7UfuQzSJlfjovg0E7P6+6eXrB1GDQr3aRjFDEk55BKe7t+MgaD1qGb
ODcZJzrVSYoKnW7bj8ib3Jw/7RTrcEpEovvpOhfU9n3dZD/w45GfuhyxmqjPvmppSLnaQXtZ9jGy
YcKInc+YyBo76j8TJRKd5kcyBFjCpOERSQ1k9sgQ4GrPXAjiIOsj8CM4SwlVQwZVl3KbFRwnNPWC
mbnhjlFMlJsPit8nquX38VIxeUf5h45FOLjDjk75uB9QLgy16AfgZ/sUq6lBVqkWOLOgJLvsO7O9
7WsfAjoz1AeYt9WrJ3wozyHqIIQGXphQnvardumwLtMeNM8ioD380IukPAaj36w1ZwpRGYsj69WO
TP1GDujnad48vURoafhhIK5BX0snTYTGmOKjEkdLH9mGG4Hq306ic7vu4b2cpgr6Ahok0bdzgyaA
S4hQxFg6aj0pd/zyGzjlOkhY+V1qPSG/9VWkI5TyRNnJN61O5KpuLMA0Z4hRGsj8Zzr4/v15uaNk
5D8U5BYB6S67O0kT5Bgaw3pohvRzMvevdQfe2co00D9dANoiigR0S1SvEY2siCaccjToxRpqq3e/
w5GBIoENu5gWV1k37qJvItQqYGg+OXPfeKtjR7oc/ELfNEaCVh5J2UMkRhJ4W+tR12VUyJhiouzO
VlbTQIqsgsLmbyiSHT2hzdeE2rzSfTP7BpOoW5LXhqdzdBOgKW5AqaNFGsljh22itTl3Cc8lEp0O
tBsiNzXufau0n6o5nTyXd5xHNAsB01GUgpt5kFBgy8WsC3SL0Ix86EEiPKFTQUipYKk9IbB2iJtC
nzUeQDm1oAH2QoPipjOsPg6maFbDkPCjSe1VoZDbqRwUsCKl3+t6FW6KVEte7AjqUTSIdeXY9pHm
mPaYg4Fanjt9JRZ0r42RI43NWsvuerusXlJRIckC1G+ZVu3weO5se77dHJysp6hBAwRRUoG8Z16f
8jM+am5tnRuS4CSLr6kIh71TBwWFGJQm1K6CtVbMLaK6K+rHpI7zYwqu5qHzumDLjLU7tqBFtihT
ElhLmCWW6aYHfT740CJrj6EXq8WE4tI/jG502iJoX+vVIDa2pZM2djC4Vqh2IyKV6dk9aq/FTdaM
ITMIy3t1p5GeDdjSLnfbHyNiRjsso46GNRko7jWwvT3dJysy5AbWjfvgxjaLDsUT7k+OKCMxVg+P
WLWCaxpqlkgTIG1fi4Sv1DRptLYJUiPU+MZCpMBL25+GiAOxb8eYp2mHuH9tbUaryRl2eD7nXQTT
LRrGcyPAVTprzXFTvsM8ACq8CLNG5IlXHMAPth/0x5IwvqWD5NLA0MfH83oCQWxsCmSIwUV2+d5q
YY3n9GF3bV7KG6nscqf8LN55ql+Xua/fGnoXfsZ+5PsYteEtSQ2JmR0nt3oz3SSiM3/UpSD1nbEY
snTFTvc9c+NVWXhnUCEsjHQYPyemN3z2hZ4cPY/kwMktubXjBimFrjM3hZBH+JiYuBaa+ZM1Fb10
QGsP51V/ZQjx91iWWRSOlbYk1ACJvxgDqyaGA180jBzdJv1MA/2nhCG4r/sc2zXDzvdVoUvUBKrs
MQq7r13XMQo1NUi4kZf7v36jeBVYrS2UL//+47v7G1nCgEjqcAJmWIl7OaZBHLkll0+mk86aXSI4
8ZycoQZChGa2hOwcH9CsDfOVDrXEu2LrcobWv52NgLbUBUmNI0FkWRfIEj+1c6d3lTh1QYSQEzKk
5cs5KtOp0tdGlKg7ZGe+9HmKgiVqu9a9VRbhrwT3SFAfWbT5+GX8Pb+AuSDpPbkeKkB/IRUhS/dd
62vyVLrkZPCmmV3oc9mou3QGE8RtruHz5gd8+wJcTxoOEHfL83S4RW+nZKTcXVxmgXYaYbatU/qK
UKQj3ftpmNC1x7IQj1qBEjunlHcXRug06yY3h+BWU+2dyPG+fPwGzovxrxticjiPeOGLnI2S/hjb
oWFIXtBM2mkS9MlcP/ReKwSPNqga95umrv9Ju87bBpYcd4hMTqRDwcPYyPIfT/TFDDbX0eZ0UA3K
UZNbD3XlH/Q8JOuNIvkk2PA3bQ83+uO7fgeLIFlFumtY4GzQfbvYYnrnmWkjTevU5G2ynuqyudFU
SO8oydGi7v1vYJ+b+yCP/XEhnKxbY0+g3bqxny7bgrlvjmHYBBserd0AefD7Sm+qmx6ZxMP5zJBZ
Kh+u3LL468tzy+AydY9Bv+ddYkQLkeRhSOp/chM3vXX12tp0oUi2EbSGDU1l+9D0ZNgyGO2XYajw
ygv6F0MaVMZzsUNfSW6ScQyvbcl5xb1dANwXp4bhwobh7i62JESV0qEeFqc+rOMvReH621hE7VPt
JjDg08B8yIZ4FVfDQGnveHuXUY9a4Hqu3Rnt5OzlnAxZoEbR93XqVxQpUCf0URG/8v7+xthKnerT
4R4BjLuXeIQZYNujgmkigzxPec59sGhMypeIVH/BnXU0IynirCr9jmJhsupnaY5zyvjxnfwdNCQv
at4rLEHLvYRLkndx6OgMPc9DXT3spp8QuqmurCA7+vPU6OPr/Y0P5XqA8TyAitCF5AU4pDcVNKUu
NU9W4aPsUeevjGTybVHGAoCetA99iit2X6GAe8a6fXz1d+CzUmeUzuowdQ9Ww8VWixSKUtiSWwg9
G82xbxy62qMjj62X0shuuj1ThuRWZiJaDii2LBNbKUT0ccAo8kx7HYrys+yz4AFE0rU3886XMICn
8BFmhK9zSWKoirCw9b52TlEKcvYMEjxjzRga0wW3/PoKTuedL0HMcQF2zOcFEI+3wRu9IU0At7RP
HmfnDWaq0MaNqPiUoUzK6WFpzJZagQaaRIUFMf/FlU/xN0yI1qkBbnWOIjA4Lj6FhkU0Gp7SPiWa
3e5gqQQ3uUzzV+WPSEnF9soYZxgxY94v3STzO1SYP9eeapdxglBgUHXdFa7We4uDG6LR6iAhbRrO
HPT+OD0sGIulVTrOib4dmo9xEQDkwwRgUwIqopnhuP8IwUwhrNgg/qjdtGh5bY0whEM/mOiRGk0Y
/YB/3b8O0wx5+PiNvfPBeEu8aoDVBI3Lw60UFsqRlitPwkjmvjc6Mbu6zaiY50FtYiTD6zlhPser
YZgYT3x8A+9QpKQN0xA4PoB8WqIXYBDkttGIC1Emw6RjfKyDUdDuR8hkRHsfDcrmgEjRtDGswb+B
2J9uE4fW7ZV1884ZL8FaEEGEKbApuMRJMRMqnImgfu/Z7R5Yec5MDo38bvIZiWrT9CwHxP1VReuH
gaQYNmb0kDhJe7CKMIihqydqXZv19zaAvD60efQzBnN0cjRaKsqf+kWUuLQJP35175xLZGQzvoTt
Ao7mYmmldk81WcJQqucYR9fKfWhhNx5E6cyVyTz6a+3/fUz/K1IyZHj+d8ksfsNGvoteq6Iu/mk+
/K3t/z+secMjuP6/WfNbVJh+fcdcqeYrv6Epz3/vP6R5w/ofQEBQjiHWQvM409//Q5o3nP8hwQZO
DjqOP0Cp/z9EZcP8H043UEnzKQPGaMZT/W/S/Mx7Zp7hgQkHUG3/G5ry2+VkA8ujUw3/VQD2B15+
GQoGYmRn+PEpYDI1AlRtLAR3EbDe+vyldckM6klPK0O7soovAsDv68JCAjaLEwUT+LlY/CNCZjmS
ol0ZnWhp0pm5gxy1CJEUWVT9LYCMXyI117QiEWSxkuc/vtD97xTuDTH7bcZ0vrRpSdOBZqxzMFyW
eqPv4j6hqhNmINUBKKTq1rGXTxs3auKniaZVvYizvi32I9bMs60sKivkX33PKBAq9ObK7bw9vc63
Q0uUgaYJ0p8myfzv/3gTvVEHjhjDU4RBF93qwpXxkoG+Q4sa4UXk90qcbhdmPqU9UkKIS3N3CulX
w8PKekkFEh7MWGsaPJ3qUl35Tu8sD5iNcF8o2W3Pu/SLyz2E8YbJO4ZENtryqczxIu+q7GkcmmFc
9/5U4p5pqqK8ckK8PaJ+vxWYUS5fipTSPbPr/3grNt4rWVgEJ52V8KOwgUkOBXws3xwibIYy42uX
2e69hsfvF92JgysH5Lz6/m/y/5+rk0vPT2y55Hhvv0mmC7SGau8YB+QMkTM0P0h7w02AD9v2488/
h+u/riQh6bITSKAuiWlWGA5q0sCfoF37JI1a3cCZM65c5L3HIU+eKywGU7Q43j5OV9hBEfjWMfAF
0oEiGJ6GQNdngdxr2OP3HgfgPTmFlKYO3PPtlZI2dGM0OE7ADatHVTvqJDMlrtRm7z0ORyBBi9zB
AeP/9iJtYidmnUYnWquUXAjfZTtdKPEIqnq8UmS89zyezaZkTRCILzdn0fe+4UfJSVRTu+6aMKiW
WdC21/iJ717GddyZ58Nyu8TGzqgGt0mik4sN3mescIPbOsqvYv7fCXzoXZjwDAHgEnDmuuGPPdXj
TVuOMjzhscCsWbkKbfbcr/GIE271nFtZ84ni0Eb6amhM4m8sM0kn2DRcnIkY316JLe88NDh6thfV
K7X25UMzIy1sGgrHusnR2bLq6oasSq0/3l/zM13sL2IrjTVIYySclxSCEl3oyofKaJpdCcvBb4Ew
5QixJT8GyKgfX+udB4JvDwME0omNPsEFWctt7Gz2szj2fhLskOfGdwtc+7Xz4m2n8hybHODsEKqE
48zp89uviPo/ze/UPHpjZ+6zmmF/hnTHisVVLJXQ66XyTbE2izGMGYTE9nMYpfkxtoxoPbWavwPH
5X9WdGM/mXHQoedFVx7X1zh+tFsvvxJ55pu5eP3EcBY0TaeZM3dRpIsWxINpmkfHrGilFV35wwns
cnEWesrGQL/Re91+/PgzvHN0vLnmRQxqUFUEwoOTh8k9LaM+Bgk6IB+GCSISa5RlPuC4xmU4ZKcj
UiuO9vDxDby3DmbK88yhlMC/L/ZZy6w5IqgArG+GdadV9d0QQtf8+CLGO7uZbUPTFE4isP3LGrMu
kPDNG/1IYmHhmzUAzlmZ6JYVCxP607Od1eFLmaT2CxaNTQ1KRNeCVWalDkL0WgZq8Mr9vLPTIDkY
kohMz827PLEnA/iypwRYAk+ufJoQj0YTpT+KMDbXU1JFX5TVI9qKr0ix4PAengfYYGuQHxF/8rz7
TuB5WxWBBNYMGCfNmv7KqX5Rlv/eOh55DL1tcm0hL1ZGB+uprz39iM2cgcJ1ge8ikg7dvu5qcVPY
Q/SpreriBbXs4lBhO/HVYkoZLCJVw8FOSeTXOMubu6HMkz1NnPLzx6/wvXVDHTrLBSEawvn2dmc7
ZVsjKYJpDAZk2zr3MChheH2FjPPOZ4KCqZMIoFFC9XARPoLRCKIk6I5ZaXTJSjUC/zA9dhbR5Ddi
k8dDtvv4qd5bqK6N8IAgn9OZk8/H+R/HTjl1PdSu+jjobXMwmoRBXBKLb5XTm/d9hZjtYjBCyDmj
3ht3gt7+DYSw7hNmq8Z/ceSwI82ZQ6zPY56LvC7BWNEKZXVMA80BRNv+o+NBdyVlOJOQL2LePDMh
mYMZSAF58bwNTUEfY5xjVpn2spdxSpunxiHED0m+8KTeCTRbV/gPpEyUGW3gyoKi3aIdvQYtSYxT
1jmN1Ctf4Z1Tg5ui3GO8ypDl8hysmsoFDlod+5CiIYP3WU7tr17qPyC3L51p2taude2kemc9u8Q5
WEeIqlBGXAT/pJSAmYryaPV4dWLAqUDpo+3KGKxBKsTgPZQ0K0bzdkinr9ocMK32wR5xbjCKb8Gc
fHy8Et+9nzk4zY0n0o6L83mCDtx5TX70pqDasdBz1Ett98pT/30RiIoQPEjnSQUE1fmb1Y6hGoTT
Qh2zwQyfgNTUn40Qd4J/+yTolxloZREngD+efdP+2FIFULRM2f0RTkX1CsI02U92Ul55kvlO365j
LgJ2l71Lg5tQ8fZJcoSiNdvpjw1N/U9lMzU7AEd5sIyRMcuunR5/JwpUJ0hI0e5g6kJb7u3F0NyN
exFWx1mRntmUFMFDONjRF6um/7juBzkszTK2nnQ/a3cDJcx3cKVgH/XklhEhPkl57aHmruVAidAW
9fHiaUYsxmurLvvVx2//r+bFrDGIQhpKZZLD7O8wYs9+Pb55LPCxshYNdJtppXtddEDRJ8qXDK0i
fOM8L7MWTl9r/LMZx5sAIEL6LxfCfCdUDWwzjz6Op1+stsQaUhmq8egk7rQkKU1Wkx7pVz7O5ULg
IjTYGSjQp0WZbVZ2/DOAjxLtlCZoj32OuE6FN+edo4OmGvP4St/8MnM7X2gugklnZt72xYXoQxle
56kjVsgi3XawnxrOBqZ8iO0+VHkX3gNJ1X41nvL2ZuPoL1e+q3Wx4i+u710cD5EbBI5ZNMdI1PUd
h0h+r8y+BZfTA2ASzlrhdfSU4liFDc20h5OEM7UcjBsXHDHq7qYGfeXjW7ryRpDHfPPqB9SV4woT
6qnXdNybDeMnMMf0AdpTjTKgi7ulIeDfJWG/MEr1b2PZ/D5M5kiSdqPBcOciIaGjLdvIro9uNmsA
qwYwPFyrK2HGeeelzwHGIzNgADxrNf65unwMg6s0qUhIGhPMo+ODVBrvTOxCM7urf3z8Pv86nOdH
sgyaBvRPaR9czopSLY8nr1HHupbYfA69ad5m9Th9kqGb7WTk2rdapQHLRLRsaJZKZvBlxsgKftn4
e7tLB3dFC8fYAiDxlTubX+af4Xa+M8Yh7GTqYcZoF+HWivMGf4SasiXwDlOX0dGLOuGg7RFrz53n
GwuHemPnQaFdDh6CvW0k9Q3VQX6PpLT6fuV2LgPy79thv6PZARjKvogsTZfJApDwselgW6zMIkS/
DmM//EXJLVEJz73+rlAjhkkD/SCwc4gHGSuhuh4l5DRLljhcxc0CGCcSvZrftts4AiCPqaJudHuR
qeTXlTue98LlCyQqEw+JhCQ6F9GDc0MvhiI7Qv1CGN5KhBMupT6hGRb1DC4XadJo9DPwM8XGt9ab
+9YO3F+A6SiC+Z7ZtSHXZSYwv8G5QkORjNkkUfrtwq5SeDZOVx4NTCaiZdnqqIGjW9D9NwvHm+Ez
nEkkHs7FBkqqosGWJTtiL4ZGpkkoB8CEDyVpVZKDo08yOEKwViZYDe0EtSVMjIzpVWYfndQFF1da
g5JX7uqdMwP4CfWgiYjeXJ6+fXiJjqg5gdWp5ejdBnB3HjrGm99A5PWfPv7u77xmxmGWbtM/pXK6
DNpu6GOhk2p3xQiGV6CNBIlGaVdaju8EKRqOaGZAYJ959PPJ8UfCBR6x8VtT3s2D7Bug9u0KyXvr
IUlKnOzx6kxvPn6ov+M+SBgkL5C4p3EFIuzt9fLJ77KqxzYkMutnvSrRjJkwncdaXrYCXUU9qAQz
0laBfzb68Wfe+dBZPr4Hwg5XebOjZudKa9ZtplhGz/LiPKSECgempHdWKKZwmfSdCtYWs4ZnKF7e
s201/RNCu0wkcMluBsiMXT/7JKimvh9oX2H0GYjQxsvGx70y89wcRChIqhZnl2BKtqZRTNpXXavd
aT+qVMdh3cJQEWdIXmpb2S3i7lMWdEvTaYajMZXJJxXb6pWZgIAArBtZuayh58zOmXBZodBBOl3b
mav9aME/PXQRE1rY4qUCpqkHxwIg0asNyFWsC5XWBqKBqXszjPZoQWxIhvqucbqh36jWzl5H5JzQ
c6chiv+1lbWPNbKmPhxYigtYIaaPDbcbYEeHYlDy081NFSz6ztAe1dQV+bIza0yu9TqKd0lc9C9l
bmF/GZnY8y2LJEkViFjL+ob8n1kuOg15p0UwTfIURVahllzcZBqu63m7H2KvxYxxsNobhOkUMOgQ
lru3GJWT0ewZDGLZ1is9owQXPhZFtEKEXkavTaLnw7KGaC9WYSU4Tqg2sUi0EqmNmCZUMttmABu9
Rdx1YYKrMN5pKXBvSmcN6RKrxVcDLUP7zpcOEo8j1I5h47eaN+BHipwJQBJ+3RNV096AKjH+AT2q
I/pooXiB/0WST4sGKKxa6HNcXkDHBEzuy2o6ZpbC74EMTiWLBi1dWChn9z+RpIWN6TyL9KmJexzg
YiGSz2ZnV+3K6+rIAWtVwLP0e2rOhZocW60tHCjjRVfzdVaTF1QP+BxyappOaj44fWrOMnaDS/Dz
O6DwGUYIKci4tq1uDD7uC86agVw2JigvOMsw9Jex2TCIRMssrBcuNj6/6v9F3XktR46kWfqF1sug
xS1E6KAmk5k3MIpMaOGAQz79fFHduzszZtu2fbd7W5VMMoOA+y/O+Y5gnptsYvnVjka1nYCfrWKf
WkkPKoA4gjuZrziD9A1da1imqiW7Nm2HaLW8wgoUzhUdG5JuP6zKKJ9S1PnkhK+VHIJRdl4D0nlx
/bDt/TaNWIryVONWHLTQHDxsZDNh7PDm1gbnco0AnNy/jnFqSMZjxdRg1lc/Rqxf93FWC8u8GNVY
jFHXFumHpTKl7VKzcZ9bZ11ezNVwiApEYjrtWHoteGmKpXzBWepxMWplnoU0rNPDlMzTo96ynAtG
bv46xkllfDvl0um7Ho0hrtJ8Oru22e3NClJnNU/DoU1J5SSfkL8mlH7iBDNM61fHXQHJJmOfvZDy
ql+QLImzdFLCM9yBuMCg9rrROcKCVC+K2K37RWGMC/Is52iTTIzelOYR9WMQ+1LF4zajnsZeOqRR
Z03L+I9b69+SOfzfaRj+JaH9/0HaunHrqP/PQobn3/1nTon4v0Hrf3/BPxQMxg3tz7qcG+m2EmXs
8D+p/7r3l6ejnWGiyt1r3waq/2T+W85f+t9CXsRxDnXAbQ7yT/mCZfxlmMxIfFqKG+2b2uC/cdX/
JWedkcd/uaZc9k8s6FhnWYB7LSDZt8LwP13OeT7g3E5v7ve+mE55Vgqydlv7JNy0/TBbffxh9HMV
rAXpKGpdfpkMNsLMUD3oyyS55HNufWIhIZqW+Mhjla3ZD2z7244LyLpA+AcQkTFQftfJNd2TW9Fk
Z9v1mwffUNVlbof8z5xa2qOocvvob0oQ41r2T3Ay5Z1eoIAr81sTqVvqujhj9zZsBCk3+M/i2R7t
yCBZOS4VwMTeN8Qr5mOLuBwtPSp9rbnw837AR7HIR89erWer77a9KcriE6EAxqYsn4+muTWHBWjD
47zO23lRjn1YYLlctkzfME1t9c52MgB7w3xFmPyQGnqcLu5TxWqT60t/TkAB3zJecHCpZeRjMJMP
nyTdQGv1eME1jZd5zUKMO9/JXPOzp3mc4/vrKvfU167c26XaFfqGF9HJToZZ3Tvp67y2T8Kubls9
e34Y14RIEX/G3Y6qbf6Bnni9NI2X8tOP6rc3dyBvqqo+AIMm9afu4GKs8/qpY/d6tsYaVPBqvbQU
QT/LxDfZwlpiP+tpNGcmLZNl7zesd48ErhjXrfU6Qni0NXad0Tm4rZhe0nyog55UHMC7WjWfMjk7
oSqH8U2ZzJnCOauWOMW8dU8E0Nco65goLEaz6IPxOddmiA8By6Krkq8xm7I9YBX1aJoAWhuGyfuO
CKCo66x7WyQW3ZJ6cAf1LiZBqJk0Q9guNhF51rGp0wjDeYQ/crwDvPCWdg5X+aKFaTl+umb+ZJdm
TgVbXgnm7U7eWmihqrdsZxIoE7f2dlZgZqQAwX8LsOj6z8ygXU3HtIybenqdDA+K35DiFxFyEF2g
ZMcPwe3Idqhx2sgtvaMn3fFtBDp41jNvPhOqSOZmOm/BAAEizFcSwjTuoSgt+qjIMaTLb1zEJBP5
iNpM8KdHV54Si0Y0Zb4Wy6UVe8b5kac2Pt4sSU4oyOOlmWAQ+POIf8MrIiB4e6/AENelwvvSyU7e
tdLCoDlkLk54XR8f1tlClg6tnNDrcHXJYtZWEdhrNYUFWVB6L2LNmnYV1YipjEBvNosrtF0O0sjl
yZj8332vHwUAu9AlFke3Mf0tJrubVLnLNZsIDevtdDcZThoTNn/GzsfAbLR54UwqR0x6Z6KMyXKv
JFej0HZ2rw+hgoB7zPGL3Q0Ms8nWsh4XUamgdOXXgD7Kneb2nr3YY2Pg+qoUoa8rCy4+c4s8V1d8
QGAHk+HkxVOvFQh6VhM/FPGVhrUgDq4I4g5cQu5CzYISwovQf2zKcs595ln7ctXcYLIF7u0kvVeK
f1FXZD+hgmp74Fnz2+iY1m5s5fg8Uqopj1ytIhNR0zUnmCFh1Zh/ijonCjDLr066WG/UZUbUVfcK
CWzkYYwMes/KInOevxriOoNUauabvdQyGolbP/tS7Mx8XQJliXdgFNqOKSDjTi70ZOsjhzSSfbPW
B5fNzhBh/3cveZ6DAVnNJiza/qvKike7sceHfMBA61tXYerHfFVv1Bc1yRcFz6TqnrErfjer++GO
8s6eKuJXc/yMTgUdtG6TQ3aLErDpg3jUnf4o2Nu9SbLxrojbBERTwciGwmqX0PR+mZPfX/K0xm3K
auEP+tuSfq2a47Zy0nOZu8MeGhzH3aARlVVghwg73RIn1enVbiiQ9BcoBOKGZPDQQnm171dPIyWp
sInF8zkNQWVGc+7Oh7wa0nAeygwUZ8uUjphAx0FWkRINGaWW4Z1Xs9/OiPCzJ8Bfxq+8tewSTCfm
AMrR/h6RGxyq8jExZIeptvJzvna7VkwSE5/CB5qwk307Aoutjmf4PcUaeOeyT/pNop79e+HXdio3
/xFIFFhRDPKfNnHaH2tH59PbyZl/yOZG2BUAV6RHj6sonqRNNKSXVs+1m38rpbuR1UozEngK31q1
TU/QWao3gMdbYDjbMaMypJMzmkfRousO8cgZSOQ2510sNvxlALOqW36tbvOa0JFEc7EJCrYsuQOD
9jVnWhEMOZ49iXU10rIqzXi3pfHRZTmWxlEYw1vuZQ6dh35jJDBsM3HyVm6O6E3Kp2Zz6EeGuRLe
fliFhQV2ET/NqWsu+IgwsZZd475YmvDsIG+68acrhHEAm9o84ECejr5fthccECIaSK9M4djUBh10
OvUXk9p/DvWkN147JssPU27cYgfrcfocNQ/tb0JfDfBVdm/sFO0XlIo3JX+XbSBLqsbxD4rA9Q9C
DsenyTD6Z2F6zZPRZcMzpQgEk7lxgAyMQ4CPNqGxMWVQaBxaLTKRewcr7HWSw3iife72drKVr6zF
3lqZ84iN0Bn9bjFPRLstH3weGRewAw5v3VgZyjUb/6T8oTWq8sF8dVfCZIIiNTghp7TA+9ebDyVu
CJQxhHQ2E/mBhOd5ds9eQsujNPGfi2KCJazdyT55EqXLTdwm4ajmYoeH4dVZq+RPDumYeE9xGAao
DPa35zWRgNOlrCkq8+1TM8DSsnRA3sCKr/STFc9Bm1w8JvfhVMyAe6YPbxIL7FUOitDIBQoQykUk
1KP/UKeDksRcJgNEXHekTWg/ACgIIoxHRCJ2crUlDDiXd3TOub98Ne1J+7RfLX0kyn6ezSssIOtR
wxy+A7MWIIXYYrwKw+MExuSVzFRqt1Qt8rlAsBHTjvkPWdoMH7dU7DBniBmSQCHpK9g/10XhHTPb
gdxhUv2lqut3KLOc3447fK6Vu71WciRP06/7faeN1re92llM7TVwg/Z1OPYUaYPUz3a7Vc92Wbq7
PCEkuScsbiYDbu9m+qdbaG++qcgdHuyGCPneOiB64lSHafyzSnJor6DkeC9t0VwAtIOVczklfSAd
G6O2t5zfMSyc1Ugx5FfNb+TzVCnb3PO/O4y5ST6bQVEV6bccyg9XeP29Uetx0S32xTTL5snuSJrG
+pc96CZAGYn74dwI4MCpU5n3M/DJg1OtTTQ4ix5282LtZaWKr6nxk3gaDBVspWm+khGBy81spPfH
RGLFq2pLZ290lLMtXaxt1WGmV0HpTPdretLKsY2aem/PAA4MC1pA4uRxIbLqIW377LSB8Tvggwf5
AKTpXvMmEHT5VpPxaYwi0tNkjBlT28cGBf64re4P28xAOG2EzUuiHmF2TXr7Cq91YLpSD6MG2A6m
IMd4borYagteO4KjMyMSxa95LQ+mULGrJ89+dSGaXTKpWhzeCrXJ/VjgSQgc00uOBbi5PyXLoENX
Z2c3N9WpT3PSfQlqRMPkLIcyW+tj33fg4kbX+CE9HbMohXAeCKP1q9DOnRKe4Y37gdk1j0e3r9aQ
3mgIJmJTL+mIFuJmk0792MhJIO5JHxlia7PIWXYhK/CWWgiSU2NNh+Dv5zxv1+5Xv8B26my1T/Om
fZ9VRd4mQadzHfHgp5GmqTygitIzmKLE7zCMIpKdF60JRgJONDqPzAQo0QxzbMwzpiTp+uLF78W6
HYXrphXVd+MFBRviQzdINQfVsBBOi2rgBzzlhs2IyY7TcvrVDtwcZHiTwirnG+XTDN2gMvWbuzvh
g9O8N10NZZxlt0DEznRfVuJUwfH5afkEWKLeCy9xd2mztZG2WlISwCpwWhu1EU4d7t+OwHqwTG25
vlQz1BbHLOp7zv90V5CYGg+q1+KtqvP7REiCAVO7/wAdxQsNTq79Y4hh+yhRwAYKEO1uaeXLNLSQ
E2YfNscGJc61FNWcUcDTMhJp3onsYG+rc6lt7iQy4+s7i/jKU9F0uJZpAziYaOq4QCwSZ/kB5iq1
fvHpjEd4dU6UTcD02kHMuw5b/CUZxp8d0+uo8pQoQ5+F2sHWp+04At4GtKw5zf06EmmzZGw7zS71
Q9UXlCqmmE46l/NJKmfbV4KIOq9vxRm+QhqK2QE2xQ7rjLUbylfSm8emyOShsC0RA2VsMF25ZHYN
a2cfi84jd4fQC24QfY06t14P/CcuVEbLNF7DXOo/nJmZXUTD+qRJ/7Pm+Q0MQlT9aV7xzNfgABQR
1o5Bn1ynkrYoWzSOHmWt9xnMNgJUZ3BHpYAO6kTd8Lxl5tPcWydvKOxYOYAVLOvX6H+bC4knBZi0
cfaPeZ1T4+qsj7T5qaXjCyZz9omFN13AVVZ+5PkoQ6Vm9c4P+jOZIOpAV/ghZuLPS1moD6e0fs9F
dp4I7grRyAc6xiGW9tcFtlRAomcdDG72x7R5I4TWOSGaRBoGf7Jjt6h/wD9yL4s1vvmki8bl2DHR
rJMrO5KJgfdY3/WmhWotrbzDti4eABWPibarOKvImo8KV2ivnUGG5kBTEbA+wCG+uEm0Ul0uDQN7
QdU7AF25YPrd543enCW7YrMvdwv04ed+q8VOJO22l7oNFjnz3jkIy8NM8G+jNaywfLvIQAPnunjT
gC/GndHae371LWL4wT6opHyZJzpEjrac8uImIipp6AMEr81TmxCgA96pUWUw61qFPZKMihicthum
WptEeuIUbOYk0BB/ec6hwq84V6NMIAwLGgaJxdSBBHFt+h3pvpl5w47JtZPiaPnF+FlMuhbaurIB
+EozNrtll5LXGUzGIu5cd/KfDH+iK4JoepU0Rt6oroSoVffkvgxnU95gYevo7BxlxbbdewEu+C6C
ONUy/VyvyepiAYESr6S6Y+v/VYyeQ/HDaL2uBqi4xhlyhhGVjvQjWDavoy2ee9H28PdsyRU0/AQT
Mh9oKnlebX4d0verQE7OdJDWTWpI4DxYj7sEVvppstftXl+qX5ulTaFrTu7htv0MaF60cKwHKuf8
zhB9CrmV0XDH32F4AGGp0AN97Zk5YxaNi7Te5w4RlBArQkPTIT4pvjsD6o9c9SMHq/GLLYYXkzIT
FpvZRx1mexYLSYMPRZlUxGSteCyAY89jQE7S76M+Ns+SGDxJuFIg7NWPTKBfyH31bqen1oX7FgRL
8lwan8KYpz2Gk3U3LH3+uaRMiRhznarJ/QV2/qwo16WuV/u55zImxP2Zu2K4H6uxO9UuqAwN+Go6
ztY5SYztSGLywXCSNARYtpt69QDKNF4VNMvZXw9jOWlBMgNi0XUOnLRpjhnzvlAqe9rzuNmPvWPl
e3KY1x348TVyiuHHjN3ufsCRHqAveAeHUYVNW+xLMhFxZCbXknr80CXkXawbvkkAqq8zrE6zL4iI
6L87zBSx1rJyBpmf7NclZyI/yHdThxZDjO6LSuDB2nhPd5wwak8YyHRXMS8INxujpQV4lxa9LwO3
BWpl3Ygp4M92QPwUEblqjcfaePT73OUsFfon7dsn2uqSYr42QEqbeHGGLSplAoaJEYxFGR3XZcf7
xFA7NCekMbm0bTTHvgwB4KB2TbUja/o2aDMtPxs1SGTiIYjMXmE51gz/8jxl0+FoV9Lskoh5/yu6
ojttQB/tsXDkzWPE4089LT1j/AhxQPaV4+kfQUEq+yM1c59Enua5M5YPZTrks9WIR0sAW/RtW0km
wSIxwjLF6FUPYgyuInwRQnZZVxmOJJ7ap910LFZOsDfTiomeVhIDUXRUr+siD07brkFqaz91Lp57
C9SmRmHtT2tUKF2GpVae56b5MfZ6cRCOBhvF7vOL7tU8NiNrqVTdGQkO9ttz0hzMhac8qxN/DzHh
kcJDi53RXzn6x7DW3SW66XuWFcwOzhWCoXhB4TuNf4CWeb+9NfsiwdsJpnKtgznFTssRBU9R89Z7
Kc2D9Hg5qadgoBEtHGW+erIneHWEiIUc2eqpJqrIz6t30yjkcTNqlkKZhw5ev2iie3QaZ9+bwvkD
sz6w8mRfdtvPfqacyNEJeFttmSGLHlJUiELcC8d6V7aR/gLblYbuloSmUV26KftyuRShlvG5uZRk
73rNBz8xLHAqO9z0aXpsl+JsqGEHn7sP+tIeQ0h7bJWQChDgGKVu07xYZZ3tF2s5D+ngcXGs825b
zQ9ZOqc6URc9+QV2tA3MJf9dka4ditsTaE0MKxUe4r6jRoeTrM726LhR75nlecucx2Xi1+XPfZwQ
dx+TMbFP1LbF8AW5aku4pflGhGWyy536BbTGUS9J6Wsr+r6qKjqC2dVKT2/4q/nqZOYfTND6Bdyn
FcjMNncic/rLSFruxRt+aXJ6FyCP/LQwI7uX365sph3wJ4AT9IIx29U6yubOz4BNN5/cswUVfUnU
g9kfymb5CeCxi0ipaaJe/u4tI9ad5Y4hdACG4WsclnejsJ1AgXsLnDozD0WfFtd8zraLLg37ZSPr
7I4IdZ4W64cYi4/WICvan65jvY0H2aVfZVuDZJTacpnXYYnGYql2zL8pW4bAd6eLnmvneeQyWYY1
XEtErFvn3CEzuGbjGvtZufHpdVzTLBN3OCG0nzm7Bm8x7HjskuFgrnW4QARr44HnXy4PqCXiWe/3
Rvln3d5G7ecEIjHnbtzKqkGgX/5ebSJjuooCUjXFg7MNN7AsHkBHQexoq+zHUFTiiIR543m8uJzm
L5qwAFibovrORoNkmgYqnGv02yPjTDNiZd8GmdZXjPBFc6IcTS4zb1YummfgH3dKOPN+MiQhaG7a
hd2wvM4JFbqdnbM05ewfkQB5Nx4pK4N30pIP41YMMdv77GyVRXXl4192YrQPyYgDhXOueen9hZOq
c8b3UbwDQdwBNYz7ygXfa9ag6bE4siDV+2ervg3TPOOU6tsR3Gm2pyT5Ah0WY6M5a70RjuP03STt
HRTgZEd79O2zhzHwjwZVpZ3BRO4rP+UT24q4NjoGHE4sKqMMCr2NQGdvJ2ez0cHklbnbXG0/QmwA
l2+Pcat31g/gtpQF3jzxBNZzCBGyD9pN266osr0DFLFuRztVUWh3w6MBi/2YszGQmCEbpreO4ur2
rN8D0s6V6Yq+LF/IXNOd21kL1DQ7pAGBwzw/r6l9cHIewhaOGcbi8qgXeay4ce2UBtbFrEE+U89X
js54SsFZXzc2Rbtu0mOkkIHK3VBbmagwFjeof3nex4cR1fbqF8891P6ob9L6F1hTIn4Es6/5CQqy
jEDdcSv3kMmomvKVurnv5cQi3HVPy8TagkRSxv25+7VUlhM6lBKrNoh94UpA7w43FUOw/ozcM07n
cQ2clgGCdHkRcHucJYNZk1svvzFX3c3RuBmb1gqxMMx24GzGiuNqclv9Nv7rrsvW9+cSWi1zk5lD
ZWI6FyTpcGVA+qft4AGLRHLw6lR+bOn14V5NmhNXmRDBanFNItFJDyvyoohi7cUdhXlQopYHIfQ8
DTqdugcp8xwt2Ywjtm9RIMkJnM1Y+LzXjZ1xst5wN1Iv3Fd34Z6eR5/lO+UUzPAChQAO4CyLands
ronecjBxB6WxJpW3L1ZaZ12Wa8S38x8KZu+f6DJbqjtvEKGGDm/nypkZPykGH1Y7XgSqssRr8qM/
mNkPw1ZGNCHl2E+LHHeTJYujsfhJmCx8C4DJz4p7+Te/XBlPjTcX+Pkntv5loQFJHLTvjNqmA/VZ
Zb9bmeV0k0zEPCQ64cYH+WUPlnbJKlf76PPNgfWl5vfWXZa3ktlzWLVmu1NlV50yh+G+zEObcWhu
/jRwblwZCdn7oqfQHDkI7xM/f603lVyW0m8eM7qbz0kbJIBP+oTI9gXxf6OZvamitcugLKbtrpF1
ea2UKnf6MhC9gCrwus5j9z66m3+aRZ3smE4NVLWViswhMa7N0vdRvTUfqewfiHgeokxjljTYUhzR
Y7h3PBDjTvfZJ/AL09pnyr7uPOa1/RN/Wz1R0qfz2+IXxWmsLZ05U0IMUwfKiFnkrJ38drPOBHFv
z0tBPeLckPNIPNTKVWuk925FPVy1qbNXsEkC4fbej9la+m/c6CMsXq/dgfbB5dxr226CFBHo5si1
OG8ReAr9ySq99mgY3fDeGPZ6QQXYnlt8NN+9weiEGVCT6g5zxP4mgKyb79llkG3lrhl12/CqANNz
3Ih0+x7zlrDdXE/2jErNc7u8FUMpPly0EHRGjjoYEPAe0S2lkbct7OSavNovZVGEzuD35yEZFq4w
iotywHsY6GDZw6pG/IPhrb1JkozkIU+m+aDh9T7r6eiGKwlcVAhu9YUr1DltDatXRgxqCd2pVewn
y/Kpp8OP/4fFi9zXHtPbrZhcsjn85pxsg81cc0MOlqZeVJEZxBFj9Q9/axD+LTnG/29CC0LH/pXQ
4sJNr7L2Pyst/v6Kfyot/L8sPAIkMBK1riO1QFDxD1SE4f6FsMHCywqaEEWpiXnln1ILYXh/2S5C
y5t5AkkzQT//S2shTO0vuhOoarYNe083/i1YhG44/1UWjG/KxtgIPfGWSgiU8787qAaXLvs24CCL
ZChDx0lPZduMcZnM4l23+thap+oCLRoTTzueNFP+IrXymNz67WFgBKtlI2oBqgHi6gLTqjf+DqZv
07A8S3Mk9qMrL7w+T6QZkDtgqTumBy8raIZ7Mcidi5gq9N1vT5pfU23QT8zVLqnVQ59XR0JpfqWW
T2/GYCSoLLbrjWoI2zZvWw+zf6NRjTIXbWGO4opbbb43kXJIZSKQs9pLU4FHFMMDXooZobc+kTe6
HW9rhXYyWBFDjo2SVi+CbBx+w4T8tU5LXBa0DkOOaFBMf+TChLGqMFilG6kmyCBKNh+iq6qTJVVk
u8Uv3JFj5Jj97padLLaCeXU7vvd9jUKibsIb6iGxfdCwF8tOj3n2tgg5/So0ClBXkbeDNZJctjk1
wmrlx5zUir8sTTvx0kB5b4D9Lwrl1Ky7T16JU+GG8w47xpyhLbd3PmpCmZnpa24TVaYJRnXJzib3
bGCOgEHz+RGs5L1pIfM2VDhA5ih9XAZ12/zcegb6bKROfpm6odKaq90mTXgjTTKIabvYKw1tJ+ak
2G9u/ZgVXVyVuDi8fkHaeOMzX01mqcI3T0OfIV0R3a1seUrhMoWCYHaOOgp/S7hfYkkehOucFtdD
RSf5wx42bnb+7EYYjjDkRrfeBFs9iDNvQzAiYQ82pz0MdXVX4ffVzW58aHoQwV4unsue7qBJUi0g
WKDZG+P2JqyUyrV9lv3GiEXKz7xCg2Evpv5HJGhPxpWpEcmObjiYa8J+kqF6Y2bprs1z80gfdhqL
AurfkiVhXXGVruxzECksMipTUkqc4aHvkz9SN69Ifn40YJZw/FlzsNglGk9pXEwr25Fy4u78dSDz
OLGhPkv/mvfrgRqtjmzChbIa9rtax7vVxayguknbtakuHqH7P1m52naycgWZ2YClKAfeS+QDcGTS
G/qcfYDI7Es59u9swcgdqK4uyqZdJjUyQnNjubOaGrK3PXKPFz+xMJWYdkGhaGb3BvefjYDR3s0d
Wb/CAk5OhtanWYxXVIGkBbpOEeemdvCLa2URhJLk1oztCpZ9TV0R1NaN22zhoiUttQ6HwVkBz7d1
lCOzD9yl4ub2qq9ZZ4jQ5KTykC9gR6oYz3qfIylOp0jN9aGWMHVnijE3dfgyciL9prxMin1qhs6Q
NhK0XV+fXKYbQiwgUXLjs5mMPVuIMpTjrZ3KTcRbnn3wc+7NkvIVMHacVfe5Ucm44wXJ1GOTiJ3v
/yp0ufAoFF/pfJlGkxlb3j9klhrDqoDpb1l9cxmntUZzUrjps0nfcDBLXZLu4RA46HfEJm3zsDM0
bkOduIE+maZfldPNu1VP9HcWDs/2uF7IrUlCaxlpIZrUvuuUb/99HX+1Y4qgsxkd4OYmA1axbOEK
HHUBxxl7td9Ejdvem9tyBQJ+krqHU3aQ5WnSUQ7wOj3Mvjiv3XQeKv97c6cXxGdvFTMqiLBtVNOF
5s7ks9/WklhLk/sUmay1GSdrWs9DS0KlY68j53EBh8sz+UYti19kxITrzvN+aE3UFquJNBh9TZ7m
Yd3OB7RVD2RYksKOolfX0gquJRjCW9TJaHsnyhjEJn7jHDZfu4y1eJcOyh2D9JHfBSjUwLv5YzvD
Kz7LxqhPGlFCJAUs1Dn9ciGXqtmPdaoY4TdzVAyLvTMReaxT82y71c+yf2pX89DMgpFlQWNVWVWs
JnBd9NLrS1Idt5aQes6HSb2tjjFcRWqcmnmDhNCcsnUetMAlkI+R6rIhtLXY7uYGMoKkdsMZwfmX
VnJ8rkC/rqWT3YtuScOpUmzixiyLO0TvNxH4/Vx/GDfCpt2S1uSW6x3Bc84H3P7vPFXDvtczM7SU
feh9/ZC1sNqVFiFk3sBIz4HKnNOcEhap53ciz982doZxNtWnUpTH3ObwtXuyM+B1B07CBGpVv1eA
95FMq7OTsKU0HHT1S7oVYTOhTpiauNG4Y+R4zZX3ii4rmMfk7JTzt8asbmPBVNrqNpHPrl2qESNX
vRKziVDQ6u1d1vMw4VOsd0626OhwCX/KgTXvMEDs/KajOh9MnTmGHA9ZhlrF7McpVOP8ZE3aT2ax
u9ZtmIa0/UepCRU2OgfAbJLqR0hoeWX6rqJpm3/mbsIkCQmwvpc3XbemGLGyX+l3a7/Zu0IwXGkG
RzsYjdjel2374Tm3bIxZUUR0NfcVsXUxlqnusNjtFGbNUpwqYAOfbMgJOdgw4sIaz+zIXZIUHFvZ
hpmTj58auWrHbZ3LAxag+bjprYxyy1jf7HVtf65+UyMnsEmXIpGit++Ri6023b7tLyHn77MprB91
Uw4vhUYa0eb+aNjCknIiSeVAFYGKrmq40jlpkVSo2K4UcS2AV32sU6wMOvRLGltaS2a7wW9PC9r4
oJG/oTWal+TWuBKyLqNptT+Kwt+DvyZdTRfas0zVD2N1uNDcJ/aGezVP5g8rZeZn9+KKiwANIKGf
p1lXjACljhpx4MoEEaWOJj6xleHNUmZhAlOJqdIp8zVygOjAax3jol4GdiMPORut3h0ilx1f6baX
mj1nQVttVfabm0sSuJygYXtVE4yRzIO/Wwkw21UTEwDSUA5rqb8Q+9EGoASJp0Ek0yXLfI+XYZ+p
20vpoNqu3aBcZahJJy4Kl4uzvWiEVS+oghoGWp2f3HvZ+Jwa5q+11QN/Ja606o8zwrPcsl4HgtxM
fRtpRgT2bRb1NwGET2OCaIU5AeFBJVvVZA7tSkSFA6/HMn6DC9q3xqXRPCI+VsD6U2CX6cGyYeHm
X5XRnbeBpaUzsr1Hk9fhH2vdOnJFuify5JDk3amVxp7kPCQR6W50nBPELRLK/J5feSPKXb6S3pRY
21PZOHfgvUmaq2e5T5fttQWLwE8y26GZ/Qd3Z7IkN5Im6VfpF7AS7MtxHPA9PPaVF0iQQRr2HWYA
nr4/r6qZZmbXdEpd+1CHEjKDHu5wW35V/XRi6DjpV6geVuws7Grj4t1NJCVa1/gufe9sMnqJCCT+
UkpfMkoHdy6+zKQeDqWJQwfOK082577rdWxFb+3CnW4YkFTOQQ3JJZv67/3wKAz91DpeXAwJ1san
pik/0Mvf6sbct2Owwx53XEV5A3AZJycOILeKZ4HZs8lLK541SIaWIT63eJvIwfKrKYJ3t2S/YoFA
avto/P6nYyRnVzPcSRpgRchJ1rQXiLlpQTFK1u4LV38pjY2DqmDlqI+1O4SG3Ded5Ejf7+wqvLFh
kq/6m4IAMMgbw3mkhYaxeHieGJs5zrALQNj0aX/jkX3tEnDgqclq1sz9uXc44OASukxF9ulx4C3m
ooroAOfg1Nbfrc460Eoct8VlXNskMmTnotySdWkxpTLf8n7RFEwT3Bg4Nwuz8XGlpK9r7hq7fyCN
s2MRuXC5Ycoc3OOF3K79oz2gpBoVxUZWeUeDDq0NnYUOQm9Ob9mxZrDK4aqJwAOlx3D5mDmtJV75
lmXlxeG0SvDkjJH9NYO40dZORowhuw59xqiEF1lm031jMjyWbkktlD2xL0wHRix3/vJD2Wkc5PhE
mEEzroPQN4dA48PX0eME043TaemN3WzZ/X6yxYOyzZeuffdn72b2wh88SZQij8WjJZuaDGCabLiR
4FtI9fc6pfwsaIudRfHhpV5ae19T3bHO1m2eG/e4DLbVgL+mp7QGe5ama87/6WWIb/20vGYivF4r
iFmyl8nrY6nCj5kDU85+ZkCWLmv49/MLvPV9KwrqJsMM/4ajHutMxUwZ7zpMRtKazgwuNinG3Y2j
2Aem2SVvk2zI8X4odRfiBl1kf7FF8BROSVz09rtDwt9k2WPj6PsIzNDLtH4vvE80u5+rfc6Ee8/c
0OskCakifVgW9zCsE4nVyX7om/xrbrJLY7ivlckI0HWWbUGkTPPq0gT/vs62RTCeLEdtlwymt9k8
4K/bNi1yg/8ztYdDldfUzRrzrTRdnKE0+nSMRQdln9i5ubJhnQTHHBc5/5uZGZnT0cx8KCveF1lM
0rF0kgFhplOk9CnV1MOlpCMss9at7NJD3/ffiGm99fgVioX4j0vCcxv0FhIPW0NZ6SPU51u351wK
BBkFaFIMdwfqMnPamaKk1lthIG2S2aMXgWomQRa3tRKKUmrjsaCi42p/QtPy1Yj9VttHU6OkZT66
exk8Jy3soKrgxKWmG2lat23Xwc6lA3K2a31qK4+Z5eK+cn9foqlQK3PZ/PvYOk+NsPEDj8Vnal0r
z4Om23M8fVFq8aFR4eKvFmJPon9XSfdBeTitJ4zAmLrPVeTr/EfFzTXq19k4JTC3d+uEfJ0F3nep
m0djqGH5TsF9n+eE4ZOi3SzNcGcZ02WV3m3hGPUmx/e3Wa9Y3ZKC7m2S2N4mH8IBDVV+wJZ3YwwZ
uJWDVMPzdmmdG+Z1j3ZY7igPpjqVEhZcyjNFPF5enxi65rzlWfJmmvI57XxKVzM9X3/aBG6YJAQb
mDhYFHfw4ahNL1xgkVbS4nSg1852pnOZcIzHNPAAGzwicP5YB4iHXrhNsL9u4Lluw6b7afvmfdmv
u6RkVL7QWVhuSgnSo9dJffHxpR7NDgnNDzoRz2oZd6l3Bbdgt34i4JdueUtxgM3HxWLuh/o5R3Mz
32MOQQKmM/OGCSMBCLvFMYERpd6RMruaRXQdZX5rHi1kvw2E6vIbxWHVEfUFg8P8Q5IzoLWcXk2e
jcJ/b0RwowW3pcE6eW71C5/nBoHrW5oYwYFyB0zHXa6x7ljqW5Xp1ySvj4ATuL9L+7QObG1r6FAZ
R0pN8ZjPtYXCgFzmsVbFfZXhrVWbVjg3nssK55vN82S2BoaDkpomW4v0yNZSUaqRSTNh83Mp9lya
YOfXZvZJ3QVplUKV+5AL9l6ODGLmdMLg2/ZLeNTE06qtsdIA3gcrWj/fPlYPLNIyuSwDvY49gcJI
/r1ixrdepyT9PoU4ombzTKT81vm7kSL9hBFBCb14zoLBj8222CaUb5Z9vUvrq6tsNbduOm76ZEkY
xbAtEyNBwScRFLnYGGuHhMREwaWpz7KfMACEy641Bcpjk/VR49Zn0yTRwlENm/IJCNVPJyy2maNO
YWYfUP7PTve99JIXQnv3SisM6u5uQj7z8ZaoqYyGCStupoZvjPCjoay+94W+7cr0XC4f0p+ipl4e
bEfezUvxLur2Bqf4weXQBo0vqsLs5AYGJTd5hOl/M/TUzdZC32ChvL86sdphupeK8q8hiTDTn/Nh
3axcRGM1cFYke+7wdupku+YYqSYaBMgQrNF05U4Cab8ek9bTqq6nY5LC9C1tp3QkVsMtg0dkFbuy
ZXRN3uv7UJlxR+UX3I1dGXgXZdifwVjBc3G+Rt0S+8BcYTHzyKp6Z5brBp4S93TOfKvdYnkOUq4Z
U31LuAvLN1GNnZPwZa/9mJayiXEg3z8maeEU3nR595C2+b5BCdq4drGVPGB6yZ4h+p9XCz8wVFxC
moaxcXLzgPX3HKjwUDssnSllOPg6d1lPascrw01lFrukLU6Gkzz0S/ZzXaonc9ZpPBnrL2piHolV
fYZ1/174p8LGykvn6M5gS6ci8dGCi/fAcmHcudUpGyYTi4xpf8F2SegdrJ9Cmi5edd2VyWbpr+tL
7jZcRE69PLjz26JvxIghvJuaGSehDhxWWqNy95QdJw8DBYPQqrt0W5UFLTw0vt1QAU24zELV3k+q
dThuYDmJ0qsXfJA138+1Hfer1uk/kuX/1lz/f2nM8n+a/f+feszk9Pkfn/XXf2w+++/T1x8Tl/+P
GO2ZDO2h95MAsCwPsAHhyX8So/kjKD9XHOlVJUBZJgz5Tx3A9P/mW9R1XoOQmIX+LhH8M3IJZ5pq
DZL83CvA0vMj/53IpXXN/f/GBXDBAaFEAJD3DMOFDHMNZP4WuOS0xR6W92QPVMX+M0/DaVxYiCMf
4fw7oThr2riqgORimNOlXoOKuZteOtZBlfpHlcn2MSu0PqSB332BwWYmkXYBnqVsNDjGWUm5J289
kRGe6+AvIEP2n6gGvHrLhJUBjdIwSDmHaCy/v3phXBuZGlfH8OeXTz3b1lPB5MtgzkYbWRqG/aup
QDE32PG5K1RWzNxgB53OyjnAGs6xn1knkQsDs2FezVvFgaawX2RqbovK8G99M1juJ3Lw73Zv4o/u
Vlvcc68EMU3Z8JbeKJbqvBL1+8pU2biTZY0oYdTB8uDleXqTWHXBDaIviSVWZMS4JBbdfsgMst+/
PX/3//jIfmdh/4nS8Y+3AmyMBT7EglT5J8CDOTmqAsM6x47pkoEaU67RsyGisDX+Cln2R+HI/fs/
RdkAiV8HbgQ4iT++65w/HHMEsgCodOm3Zd0ap0EkDHDpPGcOlPh7OdUP/75++L9znfF5e///aW7q
ailz+fpdZLz+B//QGG3zby5AD3LZvgdAjhXj/y4ulvE31/k7lD2E98Ei819xbt/4G18UI8QFAA4K
PBH/0T/XFjeEYQ8bnJg3eiCfrPPvrC1XrfK3tcU3oNGDgfIDy+EfgUj/p+dkcgom/mPI7IbZ1ytQ
dLwq3uBQkphr7iiccfv1ZVmu8WNjnUzEuczEI0FtV/MmNb/3X3xF/tULYkG1PdxFMFCsP1M5kdoC
SBU+MZROCRxUqScepbRHbNUwCj4Xa2IkkDNI4NrVBrjxQDA2b4mRFJ/o6VzQfvsk/8VX9l+9HgRd
zyeMj5EINssfv0iYsxZNFFzEhnDH7yZktpkJrWZQ3OKkxPQKY/IbBeuIhQY+Ro4QYjYfoHB7bSxB
njp/gYm5fiD/tRnwgXkGJFXiN9eiE/p/rh/ob5uBQaF6Im38AJSXEC7ompUhseVpeEPe5CnAqfU8
I+4VARfMsiBR3oeJHPf/89vyR77l9VVYlCWwsPskK6+dAn98FUNvDXZAWiQeR9W9OdYcDlFd9CgV
5IipndSjlk+ecNNsV9baL/6C1/Pf/3mHvcSDrMlq6nt/LiMapzpfQme1wRDOco4W4IxO5AR9ZsXG
5NHtSrZijoTbDEhfZQV59X/+9f/bU2Gxpl73ZdumFgQ4+nX5/e1T0BR3NTMGrK07dPLirwOjmS6Y
UATh1F5nVatDsVyJcb2H5kFv3MbEqXJ2tKOYjOHX/qut5V+9Is4GfBKU/rHg/Bl/5c7ST3SIgwTk
qPVeGA1OPt2OHpfYimZk8qhL931uUww/nb4+G7BVyssAzmbYzD74n7/44rC7X88lvz+qNk+qAWPO
pzuDT+vPYOa19zx/HFpwM7Uge5MZNAeRrzA00pShA/XAGiBNzIi2fJgNTu4VyfwOm6Sm8Y4cJxKo
rhhrl3wl6CRtVY3ntSpcM5rXbPiWLrXH+910AqTC0ATjVk2WXE/waRhxeNNovgbDIhP6qicq6/XA
ECIGwSXwOE8kT2NHW6julQKBQVJnzWz09rGbYumFZn5c3ZbQx7A4+GmVKEKu9pnXOswnfF2+eZVE
IMzDLhcRndSjuizTSDrJo1fSZNV0SmLSGngbw3FMvAddaGTYURL9iD3MUoLgt60tFNPJfwIhxnKW
9gthtXEd6cQEX4TsYyVE2zAdjCjCgZt85WESPqwEqCRjIySYjdFMrXgzheXD68TA9ssoJ+5dzpCZ
MoLtzEsn2j7KXaHkcl+2SfM0zRCP4sYzpuvLt4YxrhqF+7TOsF0AIwixUGerGup9NeVVuptGa0yI
32bmGtEfOxNsgTJRRER5+5E0f+9nV7XX+KRanoq+rm9qPCMsGgUoNDUV52RxqJbXDFBoZMskbbw2
pJ37ubMKd58KIDk7a+oTckOTsqZrVTZjf5jqGLx1EhZOVK6m85wpYu7xYuNNjudKBM3G5U/N+Eqt
7LZgorP7hLQPsWdvdn66hhFuVr2iu/VMpCjVqH4wZHVOdjf6+Zch+lNNJlLcryppty0sDp4G/5q7
Mx3M+1E44zYFUlWHDAsTNff3a5qaaZwzJkVpb0f0nyW3SMzPjTMzExjgJQin54FpFDIXFkFzuZHZ
+mPlh3/Yptd324VMoSCVzNwqaSbAD/bymFgzkD5G33KIZmu2xqfSMcrdiKpBgOxq+c0/VmvAZ+IX
st+o8GrQ7yfPeEwx6DD4aPyJREKW8JUfA2JBriF/Fh6B0p6YgoGbY76bg3GpYlMXuDtKrBu4+23C
NjHRVjTOJiQlJ6uD4hvA/Xx4bsngpvjp/IQxCHwmI2mfLWhdeOa6rpt36ZrPXoRDBF11tu1jutCu
ugnZQQ9NDzaxrHN7T+swe46D/HTn+EV7YjokLkGOKCeMlAiiq17KtCISEZTtsaXTl48/VGaAn7+W
t6hqKMy6eAydwXyDl726J1c4c7GfzZq5d1taB74Ge+4IcgMNDiacY0IJNV6lmV4Wv1o/WeGqB92J
4dPIfCbqVl1Vj4PO2zUuS0c8qtmxl70rA29njOK9LY3lQJP5tF8o8D2JHhoLf+OCzB6PKXFq/3oW
MlwXxizNx6wLdbZuEw8fDUiwnJ9UwpTuNMPVDWQYLBMMQhB7lveEhFizK6yVdOagUyy5xQfh43oL
6/QKP3A2NNiRbFr2y6DHQ+UMB8jVZ5WZILQoqCULVdYpmSooGf0xGSzB4j4P9xbZtXMGuaTimkR6
NDIQ5UbD0pASqkpciqAqBpa1PHtpJ1PwVvv9vF1FVz01XAuotGGXaskt8nmo2wTmkLn1iuHBKfzh
IDOLvmXHxwoFVffTl5b3Qkh4Ppaddx9OzjEs/SONh1y7rBujouVXOs9FUdTbZaiWt650iWFd14q0
ND/ZlfZpzopnuCmOI5QumaR5LFPv4FbzErV0566VfzuIik5Ba08LL4N/kEC3oZuuemugPvHrOtTc
zS/KJgvczkkwMillOuaHEyQPkCp7EbYx2Jx847jZSbdJckAuDU4NNV0D8Ajs6dRahlT6kpOlMJvY
D2pQg0w5gAdI3ipPufdhKTHBeJO1WOfrNbp8MFTzhnfAefLIjazPJiHT25nwDRho8VknsyQEw2Lg
5paVgQMp9PRVioTYIWeHML31jbm03rF+aT+WFopTFKi2MIkIWOKxbVNqy8UkHW+XpYNNTtFDVYqc
pciz/WB4xU/e54ncyWS020IV8y1Ks6V2VNMvftwIU72FftNVe583nAyxHtLtqkx/V8/FyuanUmLm
IWHNpq1glGVigOri6XFvpxSy72BYZwNJKL0ebGocDinhC/uivar6hQwL8jQ3bB2L1qMRzyHZ+mnU
Ot/yO+tgh5jmbnNoYrtW4Js9eZLBMZJuFjx2gSL3LmwaTOYlzQLwG5VL+GBqfnmTX7Mcr+nyIsaJ
0TC9lTqg7iQI79Mxm70d5eepiQp6BXn2wDQiG9wmRJxyBYU24GFwFrOVJzqu1yOZWuIOq2midXfG
mEYKSeOcTQn6A6gDlyhDQMweD8ZA+NHJXPk5L5KKeZIW+rGv3XWNoa8EF+bO6bEJ0qCIB1qbw10w
Cms8aIOxOaJ60xWRGCYINZsaLT6Asjq2zW1jk85Y8XVY0dwpSURqtMMBJ5lr9vic6vJ2yAuPbCrn
wg3snf4r7x2bYGc/vTXX1AodNKhjDomVdM3W67Sz688jHcwGHsK+NPdsgqTkC6xiyzV2VFKft23G
jOl1CWaUilmVanE/FP1Crgm4ikT208W26738Z55bKzoPxxnDXnH9i2mtcZW4bIH6sGqPxAu8wNAB
E1V6LkdVCIgMRZnIOkcW74UnH1aNgSfx2JfVvSQJnlieZe1DtfrhzqSU4dCa6XhTinlCBxNZq3wM
3KqdH1zcUbvUv+5Poi1CQvKZ2M0y924xlN9Y3bdysup9PqTVy1hX1jmFo+EUDhCKTCTbxlPnHDl6
CGifF6X/XCv5GU5FzeMUMqIxd5bnHYAC39FMhetRqxsUzC1ew2vId3301lTGVFobxAdnO5Zysh5x
cNkksoo9CahPEu2qj4XnifLMF8y6tWwc/57sYE8S+DMw6rWONI/GUBhb5Q5GSig8p36cyXbOwgNg
1l+RfaZw4HSqgxRt+5KVumkeU9cBbGLURhVSx1oXodwmUD3DXyYHNuOuLE1DvZkJBu5tXq5JB+BG
d6S4vLpagx2yr75S94TXb+0lwGY1jJKp2o5feuneDcmR5nqsTO1iRxG7mubbmgS/3kNNQ51zpFPm
P9eaQMimog9nfOwXjU0V2yKZNz0OaHUAKGU0m4t48LL50/4Hut1NX83aL9EZjCoKnba+yRa/AT5Z
0sfbQiyrW6peDaJAtuJjoIZh5WJO5Cpce//Ocmw6jdKh3DYD593QqKxtk3rz1cMnsyfh9lgMZnVn
gIlVKqMQyS+4zQcLEm9RTh4n13J+Qc7TmGgCADOhbx+hOXjbakr7b0Zr6ah3ejx+k39xRj87lmUK
wae0jnaRgY6EmslpTJNLYxc+wCxb3YhoNzHocshEjB2i2C9TaZLZnbqjPfbBDehL66UpMn7J1HW3
aswuhmzCh9oLRkxIHPV4tsr3cBLdHfDvME6GxPgoDY/0Bf+K2mIzzAAAVWU8t01/QicM7rW/NPcu
iQckkMHstkYNzaGQ2dWUKz4aC5LQWCwwWWWOLG9qWJ2Zq+dTUPnyR8ih4ZBUbfoWGgtQuc6LqEsb
NguhDCTVKVFRV3DG6MNKs2rxEswu+ZKGyCP+xj5TEDbgn8wIqQYox9IIz66Vl8FW2QZ1oznBINPv
1+OaNF99H96JRKY7xJVngPvVrsECeU8sTx3mBoV9NNL3obCOVaCMNztnT8K1IQ9zuYgfKtOjuTHT
/Ktyqk+nC+pziaE0tqyrE7YmwYzxqnzMhuyNDYcwNHyGWgQm0V312HbmXqYAc+C+fEnaUbDBmeHW
G1T9o+EeGc2L1927JEceFtoP4oCqUCCh006CsSIh6bd3wEyz49y4yXvVZs+5iWOzroZLZgKr6sPB
feQq2vD5myLWhHhxiJCw2ZDEGC/MdfWpsXEO+Is2KDYnMxXq8KbBI3YpCMyZOokH+8rNDKsRtVvZ
dzOEsE0zNda+z/p3zKOAW63sWwoYHNyV112c3NA/0m5GV8xtcXEat9mVMIwiP+OCpsWKlYiAHR1I
sd9J7Ftoza0sIg6osae9d3tEXefWkRNc70+JSSY+6cun1A0UQWDMdeUUnP1B4j4SnfdEAvdtHihG
Q+i8XVGdI39JlqN2nPJo9d4Y0zi0xcuoDnK1gOlBJvxFdPRjLJwkWsntHIx0yQ+jie91MAm7Ud9Q
gu8WeBULOhdD69wtFflQqzfP3XCFj4ov7KrLsQhcrEWMOJoVEXB1VYBbcMo2rb/KY2H292Nuqh1g
PThHdlfFNVShrQ+iYk/fDAePkqrZaX4MzWnZddLa++5z5kJqa7NvphjGvYUaEWNbPrf9lN34tHHt
CmaXXLutqy2odYNXj6NsrAr7I1fBjrP5vQrwkOnwB+Zy7N1im2DfRqgWpDCLKQx2DBkDGmaLe7ba
/orQwLqo+Q72ZfBB1NIgDtyWn2VisDL2UrymLXOjAp1979ngU5wppg8YkTPvOBWAE+i4tsueuQkc
lcpguwxA8hFCq5JfVBNUB3zzkC/T/khcsj07/TDuICaE5yBbH5io1UdWJEoERhcPZybvLS+MJjIF
G7NYjm6Jvce2+POscCOGRhd0k7t1mu98OT5013xaEGT9aa7KdZ8VqX2ylw5Hd7qKo9UZj0M4rw9e
s35bG2TLxD+QaX5eUnXnGXw1khrjXm+OB7vHTuh6a3BngprFJvXLWpf7ol22gxiPOThkS0NPmiFq
ECw7cuwH/AWM0TCy9AGtJxpUdyq8Gc+Yaz2U/Wsvy9txPpRd+bI0cP+6fqvHfNc6P+1FfAI24VY2
cPoVl46bQt9W0CiKq6qDBana+mBM3I4TOYlnxHJcPzrbJ7WRcdofv9Y0wLZiREZA7iPkCqowcGA4
Ejksr5YJD+sPgSt6nGh89lclb2UWyvQrXJWd3PVd4YpnxhuYpVthYxWlqncZIliTPOHZVAT5rmxm
wmTUWQ/OcXBS2zowQM3mA2/M2O6lSMaCkQdTyHqXJDmop83cV6H33LWsVKSIq2m4RvuJ7+DoWJcW
Y5vTlOMFbKDDl6NpdYgBG6K5A8LE8UX3Dseqa9/8rm3whOu2t94hnPvViyGJ9Vx5E2BRzop8M85O
ax7HA86h6lYiKUlWkCIdj2PFSJa/6Vt1yzGfPvqfWcKlbPSnb44E0CG64dVxpy+eguh6yp1X/aIy
MW4SO6nipJb25xwK3gO30tWRsQncRWLAwDK9fP5sF/9ECUe7Z4yBcpaoaVu5Y/KLWegQJxULvAPI
jBxOiv+6qvqH0VvgliUWnexjwtQ5G+OkK8OLY6f6blardShmr7xrmUpiiIOZlhr1JwbL+jmcMwlY
Iy96wgpSElwXL44InG8W7pfc+L5m6Xx2l/nNZroTJ4TdSbl0/oagyfjNk/lj3k5OGXFL+ma2w6kf
QnuH2/PBqT33JYBaE1l+flQMAYVfH8bMqUzSk5+txkxSycBCZ2SgExbgcla7K+ErYD/Dxgg0o34k
G5az3TuD9dyTy8cBuO7qJiM+EECRGuFhHRrfHplHwWfNDbZpZ5InWRY6DkenOFDnwWXSG5mbCILS
VlARSQenI6KZtEk5TuJk+jB/bPlD8JBZNp64IPfusxXqWpT0Kxl0g8tqJ6bwnHvBuzEVx8Wdepyv
+pCbJov6islSZpiR7BW+aOaxqVR2fT+4bXvkB6LP5AvxrHGYzqOo/Q1p3Xs6pLInrxblZhbVm5wU
VO8FB1JG9jSeSrFT9XjfijK5ddTU3RQtNt28PqyODO+lO1MtPzIf26i2N27CnMlVyDWOcaHojtLD
oauvWnRacwCjGzF779YeX3kwPjs9bnJSjtC7xLhcTG0fuIzOe1w9EPR8o4+Zwvj3PrxbrF0jeIoS
dfh2Ean4TAMr3fY2OVhJ5GKTszVvS6eb4OTnrrkvBkadeEaIdBXusumW7C1XlYoBGBHbWv3J3lqj
9a3xHezVLvdZqjSOq+8+lnaO48R2cTdXlv9spwMyOB+X2o1O/VIGYYpNG/foSAYI3D2rX3ZNscAK
PRhjEFuiYZOnn+bc4i2Iw0yIyERt3RTwmS5NMrg7110DIvoftqyCmznRzYGR5BA53As2CYPWOzeZ
i5OXq2Y/LOSOgg6vbe+u3W3C1HBf4JC64TnkyKVL6rw6eLAv/eI/jSGE8gFEc79x1vIzG6yHMex3
FeJdjDsILAWnmuAw+Rhbrdn55nIp1IbNecgLg3MZlvnbQHp426nsNqEa7CRywXjSdw642IsbYVTi
w0zscked9Efpp3eAIolJT3cpA7Noal29dz3nPEzcLTLpNPvWqp5cbdm3WMbqaPJ510yHdikw+vg6
8yaN2ZfBry8iiYGpf/i64kAxodj3YVNGicuQBZYVZ2rrkK0+zVce3/RcJdhtwuF2NeqfnUUEhEwk
zBcPSJnN0wHe6DugwfSYZKw/XJZvPMd1+H88oWUADJ3pTXG+jtCjpfU+gToztHX9c51lt0uTH0BT
wcUYwCgRYrYLRhgkZyhQ3K3IFAwQJXmm+lIRkCFArtUOYxCstYZL57KGb93S3+k+fLVb7XFw6JPs
nGB15vy5yj1JOlIAUDP3de58suV0L0mo3pYZATUwQKimvr4nqZ4xQ1xK/PHCHqIy4VqE5w7msuHB
AVyu6Zek/A4BFioSfT6xZwVqi8UO9mnb2FHQJuZ2MrrdmhT53iHsB/fAXy7VhNd48NiUF5xjdls5
+7JWx9HL/Y2XYeFSekkPSo9Ys1r94ljdB/6QZ6uBuCL8lLt4vj4sqt8qp7b3fGGZGw+m3hue7k6V
5x8cx3Pf20Lk92NDhrnVJQiY9VvTVOG2aosvr3Y3TrMsEFXMaiconbw4Mx5MFTbJ1m3TPdMuzPCU
lG1m5gxxD+rg3aT8fIdg7XNB8s1ta5OdHlp/760ifA1LI4mtlZpPm1oegJsJYJX6bharGVmj8tBy
8LqHVzxaVYan1BQfuaR/QFew3kSSvEKV0hgPE0O+NMq9Gxj+bLsp03vTTroXqi3yU5fOHHFdKftd
wTdu17ml3hfq2oAR5FCkxMLHAP+NK649Poy4BiMnVD975ZsRjQxZNNn07XUt56O8LrvnvJ5GDhPW
r6Lz8piuAwg1Th77vQ0BeayNc0UGrwm6kyLaNcFHbxttI3QEgmrP4Gcnnf7cOv6Lla5Ho+pPfAax
mxAzqXThPw3l+Iuq2UMrPbHrgRfFQ+uieIWYfGIfEDpO/fWbYE63qVeJTQhFmsSrO2+acUkvllTD
jhhQddIeRIZATT51ujoquuxxmdNhO04hHEJfZYfE6zhcou2YSEaS6RYq0bxv6YGDfILAC14JDPTI
u6DtiaenGzHP+41iMbPzVvLU2i9CjvY9x2Dn1ZkGvoa6yE+ckXVsc6o597nou9hxRbh1lTU/IMJ0
Z2vGVp3ztzmCpDcF8a/I5C7/kmdQJkrJARae5G0b6EdztswNY0fQnM2i4nk0+y33FqLRk6zDA8Oc
k7U6xW6dFWNGPtCtZxsFHvAgwYWzXpWEwLu1WpyF2k62A1khSCxLGo+izzHsc1oKQfOey2n0jy5X
gRuj55OCF0dnSFMeTIoeACEZT4lvyp+qV10kheKUPJecOC1Zg3MN/LO/DC/498fI5MALlbKtI/9q
YzAGBnKmaG4Bc1EJXZmMuEqjvONrIx/t3N4pSLCHhX8StkMBMGqQ955DFIvQKOQknhVQAnZqxIaY
iY0a3Wlm2MlZzAXhOZVxKZwHXEAcZTh4RhwUTiMB6GbMP0dzuQMDhbZAQGZ2e07wCnKjyr5QKMG2
4mV1jIX5ma5tjeWaebNrhz/80VKwYsqdIdl7/aXwIysP14OU4XiE7ZBvc09oHoEajYPajv6zlC7I
Bdu7AIy/SK/xoK82zUvVEcZloSIYJNR2ha9BMkAXF8Jhj0HCll7r8gHWSnqmpmLdpWDoYIDK2CxI
CTN9f6cqLKeeSy7Hpi66B0bIPajXZWDoU2BMF5g3yIP7FxYyvjuCnMCUO8h+XMfhcwozEjYYHt+b
p9uAW9Ktn8uDz6s+qiT3ji3EtNixg18A4v1I1dxVCiskczKSAQBMrvepm0G2Slyo3sw5fuT/ydyZ
LMetLGn6hRplmIde9CITOSI5iaJEagOTSB3M84yn7w+q6roULpGw4qpNOx0dRCIi3BHh/g8gHnxk
TwZ/n4zuMWvF6C5Tk3BboGb2FQ10a+O34RMnE5TqWzO/QwSy3Y813cQwQzQoVzG0wfaFIyAO0XeN
1uU2iR8uSGTlF0E1xhPCobCrp0hsRiM9oLOiHINWAIafQhe8VCEatKaHIEo7UsbZG3pS0TfOgsIu
W0SuNonbBZltwU9H8K7Sut9Z1klkBznoL1FVgJrIYqV5BNDScIB0pdKCX9Gk0jlBMlTYVUNt3Y+h
7qV7TMfoO1Vi1j7WRhI8hm2Yx5wbpxqkVupJwITH+tfQ9bl9hbDeoVvFXLy3EiqJ6a2byDBbK0p0
kA2tMnseizJ4HRPT/9GSxgNw/Xwet56Z0tukIW2Cg0aqBYmAkmnkmqh849jeP3cwRItdQjnkqQyM
CosiH0D8Td0iYYt+YoPkPQ2KMn7j4p51dxHV3LdiHMlTdVek/r7Di0d0qjJCAlwIFY7fRRka3R1o
AQvDALmzHnsNIuJGARdyEvuglvdFqllUvKogoHcP/ggqTglkcIDdGm6GQeicxKVHC0YFU4mNkQ7l
t37UiZVM833PiSldQduj35HtZL+T7lrF6H+gdgw3VurTvJ0QUEO4RX1IQuarowru6KDIX9CNrrJj
UhTmrzTWkxQwlpd9b9p2bOjT+/5bHjXiK26JEta2ta5aBIkeWlsrNcpzOZRc9IdqfFNpTbFfoqT4
DZxfeaC1Ff9AyxsJWF+hArePqjYJTwjyNQOlxwLSFee9/NWrGxJX4qFWv9OCElH5sjOhe7peNIG0
MB/CyILM/k8rdEZ81osaZpY31uZR5IKgVtJtriWPZjagRDq5APZeNaVW5JjurZCDq42SafxTkidV
X1dqFNp3yLUl1MxiH6R7WtW9E1NBRghXH8bnAHsmZHahtZgnn0Yb4kB8c55gWyGYqLi9miHXT8F6
I9WuCU1RM1r6O3njsdBgux+1QsXtK1VTGq4VahvNyUrRIUbiVlTRTAe7se1qoTPRxTUGLvpUJPpd
TTlPo0sF+sFWo15+EhXs1raG0XpwS6fzWVqmsDwLdjMqvdwI+n2Q9JG7jSv4NoiR/ABDgEsD9lyt
id50AujAC7vqF4ps+HAFaTJJq1bqcOk7C8uKmCVDT0+WtC9Z43f5HjIe8PeQfiEF5b4vwi+1qqDb
A9euvG2tUTVPglxEb5PqHiIVDVRqW0iU3N8oiT/AyUc794slq3nH9aWrbk3UtIRt0EnhS9SV7Xff
oGsttprC+dcL0HiofK3noFZK9JL47ngNH0e3AlRKDQ8VAx8MAP0CMvJo+H687UrN+gaNSXpJ8b9G
ySKAirhH/SH7J88DBfKx3o0vmgL6kPBPlIfEVEg7/GNjW1RaiMAE0Gp5QwsdLdTC0nPIRjV0Hc4x
OGciuRgE35F0lep9XNZFtA/ZEV+lvsQoyRdKgP6dhleG6hcZrglGMVlUeYZhXehKB/AZaIUON6Gc
1CCSpADog1aV9Dm4Md1G+N+5AIYtc9i2YmYJuzDNzDepVgrakWh1+pu8RroJBErzp7sIeweoil+B
IsI/4tTmDZWUnHI4/e/AqlBFo2PyC/GNrtulmQKzvADk2E6SQliNKR7eNFwHa87BqVC11OnheyRb
E9kpOC2wAF8Ds6UQm5dWqdljj2bjBq1QGr4CLHMUxyRQcLZVSWAgOFG6BT12yZzU2iiWbaIuRHAr
VFL566TOYXAq1ZW7jGkhr6lRinOvAR9mU/WtTAsTMz/KxEWlvqXcIs5h5cKPbMYAn7AaF8htncfS
OeJ2NQm8dlS4eRpWXgkMKhS0UzhBaJUU0Q/EKiWss/TaHDd9YQz0IuGZvASl2wR2X4m4PKhG3nxR
EfT8VRVG/72gZFHBZTURCPT02uJcNHJIpQMYN80O4rjyM0OWD5MJtw53upjR0BnrXNDIQhE0Z8WL
qZBGqqZjVSaF+ovvcSTbV14oEgWlxf9jQtuCuh5JzyWVEeAu3MbhRUNzhbaVmGqzpY0rICRlNAPf
3IZMDsCnQKVMcMvwB+qQIxW9UGbtwX+wFxWS9Z1fDVCuMH8vvw5QcyNbjBNG0KWGIn8FsxfMbCs9
oLliJGc3dc0Y0cY6C3dWkUFhNwyAw6exoCq3MTw4njsKYCKM68gqBb55MjZhmowjEtdZVxtpckcW
Hh5Jk/yQCstDYbkv8Dz2LY/bpoKxMM2VtkbOFb0WzDPoTlKOiFn1ys7NGj6UG1vRL7MxXdqwYTts
APEMw+QUx3Uc72ut2MZySm/eqjUFO6FqGCLaXUaoHSNB9x5g/LkQECOvQA6/ziBym6FEIRAR7FjZ
/C8q+0NeDdawk4bI/YaOHfCz2lB7f8/BCOXQ3BXbl15FXg5iNEA4pktSXjuz5w3xacUsT5BVrhd6
WylrHtvS31QKgzQMZBXNJtCKsqzJ1hy3meaDm9GZ3g2pPIAzEKx0omCqOqdQBRYf9iuI85R1lLHE
ULy4Y4iGgbRdbvhP1zGkcyAvP4VfQQNDlS0NyOYMQqtFHDlo9CILCnTB2opKHaHqnBQ0wUQ4R+D+
yhHb21Qraw3IRBbxZZM95b8Azv8jctBV0a/X/n+/ZvlQAs2r/88ivP//Rw82EWz0Mmr/3g/igG9N
+rt6j9xHIvr/QfclWf8PoKVwTIA5g2TVWcL/5AVJE8MH11sg6pIJw1xU/psWBKqfPIg5G6ph0w7j
v/wXcl/9D9yB4QGYivqfuH7jf4Lc/xsCLdCv5DcBSZ/v4BrBpEZLRrjm+H10/Ss300kZX0MnV+p2
uDeZexda0Lupuf9P0O575sr01H9Bef812gz9Ts/JA1xoDZdGrt9UJUVypH+G+PtV0JHMkBrn+jDS
35Dhf40zCwZxCHzPlYr+4mUqous90M6HvjQ85KXC+kHvxOEhc0PTyVLV+JZqKTc3wC/+TdOBQdrE
GSzrXh6h3MZagr7Z9V81Df7Ry08/9h3I2wOEy8ndHy5Idv6kogIzqUnGM4SrYgXU/zdH6l+vzWZ5
P0JGW8HIygrZW8E9FkZ3KUcok7U3vBRKZuyuv8bSIPLfg7gQDjvRTMwT8gvbNs9sKTnCdttx2f7c
ADNKAlfbygi0or0IfFneZNgAx1IGF02PMXmoqVuszNaMEPev6ZrxpwwvKU0jyLuLxd39Sc2ybKJ4
cT0cuIv4gP1pOlKoK0oR3mgxiD/12G/2BKmW2oEoNBfBCvzvhVub8tbDkewL0hucNGEzBHeD5kJQ
xm0sQleiLR6uT83sw/PfP3lKIX+tsJooCaDl9hLGg//TqhEi0ZAB+trEw6RvLZT4JPSmnjwPcm5y
lYqhDaRBQb/1+g9YmjN9yiPvNjF3dyoTQtZeqOoDWPHvC6V6xfrhWCcdwhTFtim0+079bsr5waBd
1MeItoRTCa45dRpsbnw64kp9GKm14eZ+CIyVqVkI+T/Sh+9+2NiAjlO54l6KxFFKqnR4GF1/54UN
j+HlX6/slx5Fqpgne/m3HAU0buhbZJetci2iFhLDnP2C3rhRgHpsL+1wL3p70bwJ88P13740K7Oc
I4t+pyNh3F7U8puKFXR3c/25S3MyyzRqWxUDbaf2QudqGxp3CUBZbHm3FfXH6yMs/fJZmoGaYmX4
AjLr0oPI01FBuP7gpdmepRe9aQaUmkA7F4MQ7tQmuqkS7YTu8ZoD99IAs7SSWHLr+Y2OBmRfVru0
xSpBTYDgqfVwf/0VFj6j2iwLaJiG5YWSG04jiidVSDBmDqw3XHjPI7KT6PUlK+G+sMzaLNrFzBTT
Fq0xJ/CsQ41sfCg3uxp1A9l4uf4qC8uszc4fTZYEohHitJcjrhT36aHIkl+fe/QsbsVCDXxu++bk
tN5woRd/KyV30s89fFr8d+lGyCwP1C4Pd0WZLOZPZIhB/HH94Qs7SJtFbVwgrejnhuFImnQZ0P7B
j+7eHYovn3v8LHjbLsbvI3ANxwuML1Uw7BVVexANc/+5x8t/T03be4jQlpruZN0ArMB1kEWmF0Ef
+frzl7bMLIBlqoG9QIfKKSjtS9FTWXQrv3zhMKzNIjcUIVGkY6o7fooFjFa630y1e/Ei77by5UdU
Rky6t+XnglidBbEAoDaFV6A5A1pziE1rB4j1r7g0fcGrKrFRf155q4Vsoc6CuBpbq1AiBqKV6hTw
JfBuqrHkcE9lEcfoq9Bour4yU2R9cMKd0xgryq1x0zESbVIUaGgGUwdQRzurszMC+OnKMAsbQJ2G
fxd7UpBGnZkxTM1dGCcLhPBMZfzcd0edBbZlcX0uC3ZXgnjJmXodRjYiVqyfm6FZZONEUgUYRPLT
zZ+wwNXmxstf2mElmS7N/yyw8W5EOzUNyBvZQ1rf8Jnbd/DBGup513/+QmJSZ6ENgriTsZkF7pCp
/tFts98RWo9MEKo610dYeoVZcKeJ4HVwIdms2JcdvOm8xbWJfiZg8AP4n5V1WNpCs0gXrY6Wbd8Z
Tj2h7ijl0isrfl5/hYVJUmaBHaON5Kl5YTita5pHSNu7iQp+6AH+fm6AWUDL2IWVWeUZjiiAPc0w
HSpgmFHUT87XB1iYHWX2Ufahoo/mIOiOKDchJSsViy7K1J97+Cx6DRl+m4wyvyPJibDpSvjmJq4v
1x++sH2UWfS2oZLDSLJ0BxjAZvSByRcY+RilBE4EDc3rgywt8CyIB5BLNFUNpidQnrpGfmm94qcs
UWT83PNnYQyMqPNAG+tOUF9cD8MATD3EZjxef/rSFMl/Z083hZqb0OB3quCUBQ9FXd8lqoEnhr+/
PsDS9MxDuHbHzOcS6mAa+5oqpfWcQDZ9jNu8WonepRFm0RsiRkB1nQVQ/cqbEPaunbW9bPtln60M
sTBL8iyIm3IIwwrpOoL4p1YBhpncrkNvO+K/d32aFoJMnkVx2cOKQtUhv2jAib4pnqkcLBiTp+tP
l6bZ/uBbLM9iGImLWmhULb6MeDajbV5DvnYhC/wwdcG9xSrC+I7VZZruhDGeFDhMAeanhMfcVz9U
6pVfIU9b9qNfMU3vu081LBdTQv40u6CRGO5iSN6/pFpsTorrodTXJCE9+TgWg2CjqpBKczXmzABH
tFIOMXX7A23cwaFZETxEjattY+ywHZMepG+PwYAthqzqZxG1NshKwAAD3+3LjeQZAiZexepHe1qR
j15i2obvXiK1YGwj3ITjNOihcTMAJkQiLh9pirUpoOWJ/jHpTse5DAwcSMDa7V1aOLrNpZqipPes
QkvjS2u0due2z32hnwGgnxGRuGktz4788CwoNzU/q8yMm76i8+bDzpP0A1rYuE+1+sZENuNzmenP
Mr+bCQo59A7rIL54rdSea7XQsEHShNvQqoqVsJCWtswsPyn6EIkRrgsXCcWE6tbycTbdRDHqlYNY
6sc0QpDBVlk4H3ZdKx4AomNjGGuU4qreV2+CJB8u9Erqt5VI+jjbyNZsDycGWFpZSAdH22h7PuZ2
sPtyj/b5pjqhFrmJD+FKzlkoW1NH/HujgS9yYyhogwOxwXqOX6Lz6NrmvbGrXpV/aCoi1CDBdP61
8mIf72vZmn3HpJI4yjyGM2+MO++2t0O0qyllbtrNa3g72PIeUzwEm3doya3cbD9Oen/aGe9DKbRC
o22xI3S8Xn3UvPbrUKtfV15naZ1mG0cKIKLLHE+dYseNeYva4Bapzy2A+K2ylXaiXW7NlU368dcB
Yba/F0rPE1TdumRw6MHf1bkx2R+BYzDzHcqI+aeCTbZmXznYoHTKrYjlKcT7UBQeygDdAhWY2PUJ
+/gllLn0j+9GBQ1XsNm5CjWUGy+AM81NIBTKsEazZq2e/0eg5aP8OXuRhK56i2RjeqGUGv0g2afw
Qar4nHq6hA62PDZg7SVMeHVUvQfyyZ7qh2dzzS8vGZYN31yt6M/pMOT/QFoXJ4czwQcb5EaSiaZz
295DQwCa7Rmm55iG3t3XvSQ6MQT55xSLyy0ACjTH8ZIcPnVL+SPC9X4bV0KptqVu9k6ogN7IfhQ1
nJZmPFletrLDFjazOTsdVGDDx8G0egfLzxjQduJjRSM/Xl/56RDz7wsiz8V9uhSjHMSEBqdpmxrW
R54SJGWk3HnohF1Id/2+cCWcpxXAQ7FiSSsZ5+OXUiYZsvfT1ge6knIUjy6xdScBrfez+8AoVuq6
C9tZms1Yg36DCCEnunQpgLIgH7KjZ0aqnfKddEA45nfXJ+/jFKb8+Va/+wZ6SGmNDYYZl7YE6ZUZ
MajyZq2suNTgkWYfmxpzerMb0+ySW9nRxd9Y8SlSj/9oBWLqyh1UiwZyoS98u/4yS5M2rdS7l2mq
LCxMI8kuOiKpIhK2qvyYRjX13YfPDTD7xlhN7uMrmDMArgXipUa2VMbpiGi9/vyFb6by5xjx7g2w
YYbTVkvpBc208dc4TLx3emQ25qjpMUP94VSGefod6DG0vBC2VYyexDnz5fJJ9xTJrvM2PKZFmax8
4ZZmVP57RsGhotCsqeklLM1jPHR3eSa+Aia7NCCfV176T4r+9wAG+vH3ICZIOA02SHbptog37ItD
aKd7dWfsJTvbmna/dTfdqT20h/ImPQi2Z1+fbGXK2B+NO8vkdP9c2rEc52t72Gn7X5g3HUAa7rLt
73bz/XK5VbY/nx4Rg99h7rWRN49vb83K4Wghd4iz3IEmOHIYWZhdcGg8gC5TkW3pHiSYVdffbSGs
xVn6cPvcVcS+Dy9emuc/5UBK93igqStJY+EgL85uYyFw1wD+VHTxxJvI+4p7J7jsh2h85Tx//fcv
7Dtx+vt3cRCXiog1ICM04FC3qTbZHWDL3ogKLNtsLT8trcIsX/RWlFp4wpBk22SH/NbWsLi2mp9L
4X8U4N69Qy8M4Kg4Al/kEc8D4a0FwwbI0M6Flfvo0iRNd453A4iVJ4vV9I3we3ARRoArmGdnxp1g
fbm+Cku7aBb9Gl3n1Aya9ILc90OVZic0gleCb+nRs5jvgPaStWirdKVeX6D1ohqP28H13720rrPA
rrjKAcQLwovo579hEX6vveTkyuGaruDHz5etefSK7M9UjMNL70k3fSD/hgVwBif1+/rP/1PV+PfE
JFuz6DUGI4UowoEcDTk72mEHsGN/nqrb9i62x+MrakZ7KbHrn3inb+vf+FJt8LnYujtEklaS8sfr
829YQKmCWZn0XD9UIEaBqB1SsVzZth/OHkjD2dspwCwtDMlFR0KI6UdXlP6kdDxSKelb4fn6FH6Y
oRhjlqEGsdBT01TkM3ZpxtNQGuNdFIAwhWo0+Q6V+gGFj3glTJZeaJasfMNV/ALIrNMrv6OcozkC
Xy0t1Ouv8mGUT8DMv6O8BNWD8UOqnPVx8o9Df/YQBwiqeuLw3DVwmj43zLQR3iUTiJaSUbSNdEYt
FQWzxlGxkN2ETQS0Gm7c9UE+3FW8yyxjoZ+hpllawz6se3powb2VtJ/5YvDoWa4ysrBxg0EYKQSn
j54wHC2pO2tj/hU68trxbGmhZ0lLG0F9exzAnFqUbGgiytbt/F+yq3y7Pj1Lz5/lLV+Ny9CLdeuc
Nhlqd0E/XAxkfG0hbbr760MsrMD80gLMBZkAVxLPoYe1/ZB2r4W6pmq+8PPnd5bWNbhmIc171i30
jmp4tE9ZoYBJR2915ecvDTGLa3zmYq8pKvFc95kPP7pQtrzHHmUTaWWLLmSO+ZWlcwXkTBMRw2bF
e3GxAsffsX5LUQNJs/F70K9JFi+9yfT37+ONMKtoJ1ROYan3ZV9iRaLk6B5wFLy+0h/XzEUwsX+P
IEZRJhveoJ/1qLXD/qAjLIVg9NYcrF2q65tyxH3Ebc9jF9/IYrDSs/r4zsewsxgf9SjQhiKSzyzK
HSRJ6anvA+Gc10ry5CHKvqkF0foNR6n7XunSuRCltYrj0t6epYCJORREslI4lYBUqvHS92uBv/Tk
WeDLAmwTAYt0p1Hg/ARB+NWEYnV9nabP3r997JmvWdCLaEbICHaUTjmWl34Id13kIOVzrsR4Jw6P
SvZ0fZyFjT2/cgxaJOA8FsiQpJNgHza0RhKE9Tyj/CcPE7pma5iDhQ/W/O4x4ivQV3rgnjnwbqPk
ewPmOLdgeCJhd/1VFmJnfv9QkZ1uhkaqnTFqEbiGbXICqFHY4jhWK1ecpSFm33QeLJTK6OrnELeq
WynBajnqB+ovefD6uZeYJQDfG8BOyI16RgSMPguKaJ62ldI1TMDSC8yiX/FJW2CxcyfHEkiHS44C
IVoS4vFzv34W5QaKtkkfa/SrzGaHqSOcNW/4poSYQF4fYCEsxFkww7Ie1Q6tJ05wxkPupifJEPpt
l8oYK4KgwLTu0sviymovbdlZfMdVZKaQmkVn6CrVFpGP3cQyhLa0rXa0MvfXX2khi4izSMdNU04S
U88cz4qe2ty9IDe4ctf8eLVxa/871+dCZsJRUjJH98tgi+yyI4spp8VIW6vSfPzjpfmdJPEyAT6k
PgLwak5QEw+VK63My9KPn33U3dGHUjeQt/Gt3liCrXWIKI1v1yf947SHjcPfMwO/vMzEXCwct5Ua
O43dZwQivyiRguxoS4cTKeCVe83SDM0CWozx8eNDLjpenJxUt91juvp4/SWWZmga8t1hoY2SqCij
SnREOlqKwdGZqql4uP7wpRmahXJWZagyGZnodCgoSt4Psy0Ovvk4iWjVpbRyPF8aZBbOBiYQcgdn
7mz66n0T5LddBaML1APSu3zoPLQ/Vz4OH8eyNO9mlR3CNmNcuGeac7tOzrJtgo3Ydsx11I/Dtdbf
0iizWG7Q1C0lfA4cdUKF4umgmdtG8zZJuIaoWBhhbj6icotMNblRzuiBG7eeIJe2VpkuatFhdbDQ
cv5UJpfmvRlUFJrKRIb0jLT+Dy0pnjJBwOVPWkmtC1Ex784YYlnmcLIKx8/ETZ4DL9BWqjxLT55F
dlpi5ZmjP+IgpowBptri0iZ45crTPy7FwwmehbPQVmXbG/jGZ3l+n2tGsFfNGDGD9o/Sd4JEC5/w
4j5SgpC6ZOxuJ+uoPWLtnouqE7TfUKmGQ5j3u+thurQfZjkgiVVctnALcJJo8CDDNGZ505lJfZaC
RnESOXQ/F0DmLB9EEnaZFBeoBHgi0viD1qI+KtU7Lu/+jR6q6Ure+fgLL5mzlCBlyZhoNIecRBHt
RMJUp0+3KIBsDMFBZuA2445yfeqWdsrs865CFbXaMBGdpvshRPKxi+NPLsosDVg1IKC44MmDKNod
BnaWgfOh+xhgxXv9ty+kfmP2ZecIFCuq6Bfs8igsNyVKvLscO56j6Xr9SgpYWAltNj9mmnqIjHiI
i2pvFcA/Ltmbwis2teLuI/FSmtrKy/y5BP77ZUeaY9LVUCk8pRlqJ3XH4CB4mDV7XT/8NgNz5wW5
4rR9jq83QLIHRVH9e1c3Ec+Tzf6InEl4jEZMMK7P68KeMKa5ePdJHRsp6PzYRT/KCB0X602GX9kU
C9M5Z6GiztEJWJdx5BC1Z6+XXxrR+MOVf24QfFca8DDJIH7u5GfMsmCsIF1nskfOkTqcMX7OtkLt
3nhC/nB9npZeZtqX7+YJnSsFM5BEOmNaBBswnLR78/q1wlj0ELfmfTocouDr9bEWUpwxrdW7sVQ5
6yv4HPIZMKeu4tftvhlhv0GyfeVSsRRMs9QWNEEk1lNxJ4+MB/SPv/ltB7y80T75/FlKMyljGwja
D2eEnQ4lhit++03oPsX1QlR1FqZSjwxHh7yEY+XyCbVAKmttlmwsL/5U25ARZuks8BBxRcl5POvm
eKuGEfi0T0FQRWnO9SzQVG6g9aOSFGlOhCoXRhan3H92lZVAWNg8cy6nb9aUGbW6cnq1PGZupAOE
L0/oh7w0SblG1lg4xs55mb4le2LmjZXjGvTeJdyFWtxSIYb4v0bzU2RBpmoW0lo0JklcsEuxPf82
yM0jV/eVU8301fgg/87JmQiyJj53aPFs5vn3IBO+qCJAVL4pt0TB1s8lBxgI7aUR3crrMS1Ne/+j
IWdB7cYD+ly4o5+FoTjBtj67uOCiNW/r6mOAiR26JXdDLO/FoqWGENij93Z95GmAjwaeBXuXCAXn
MoVprOX7sR6+KK5iX3/0n4bFR8+eBbrrVREGG1bhqG4eHNCrqc8ZIKRwVxd9conp6oM8S6wQ3wFc
fMotSqrlo9SPwwkVHgNdkzGzuJjgH7dXNBVFrcHMVLRV++K1A8eWcC31kWpFvbW8TwqMtzYdLlXh
IW9GMIB1PKxoCywkRH2WUoK606Q6NcSzlKVfehe+9RDTTMS8eGX5lwaYZZRU1Ky0x6EB7lEK/GtM
yu8a7qwXH4T+/fXFWAj8OX9U1n0hqQzW2WduzPJW7optDyc7XImZP72RDxZ7zhtte7IJ7Jr+3GU5
WskoNO0DrC7uqd4HR6SsMltEhf9bLAgGvOEox3RARGxWc2WgpqFm2Y0xJF+kUpVsUUSep1UQGO00
q+NOhHSwnmvS8+emYkpb7z6gYHDzAlBhhUOSdcuW+iJalCMG6zzK2f76EAtRpc2SkyhafaLroXTG
OOaITJ+/BTy69v1cevjssGEK1OBMqEVnhF5uqGndCkpw/NzvnoZ8NzWW1aeJXNEfTPy++CG3en5r
oHw1rOzzpU04SzZhQFcDk4TEiT33jAfWAZiTo3f9cbTalZPYwrdnckR9/wZyj5qHJFd4tY83ibFX
5OSQ1l/kzNqofrfyGgvhOqdxVqM04rhd1k6PtOrOdVW8tMQQn4NWWwPqLqzxvxE4VbT5EAmoHVl2
m2OVwHeEf2+tFOGWXmAWAWh84v4oYJJj1YcMPVSl8XZK8CnYlijNuZq9H/sjdODIaTFoiTfR4FY2
SvnybdAm+QrkbmGZ55RNgKtqrOF2xrnUwMlmyIZvmiKhNY8pNQZTURwhjGg0bb5yZl0Yb44vyJAO
zMQoqZ2sbr5i+PMjw7hxG43WD1eq7nWvfb0egB/D7URpTv8Ya1nxB12Qz2lnfsljvdiEyGHi6uB2
+NS6vY1ZgGcrYXE7KVpudEM7RBLmcRJfv7jRkBPvxQNaOJhdGW21DUoDixYZx79KgWrTtlvkhhsE
7yLhaNEenlSmGxRzxWLnNzJVZWDX2yoKle9IgYo7rbHWWsYf7mhMM2YpEQkwVN560M0sS/YYCiAy
GxF3jOvztvT0WU6MhhF5usboHYEDfz/p641rLeIPg4UfPg35Lif2plmAkdd7Z1Af8ozyaH6u3ZV8
+2FC5NmzhFhFGoRpWeodk2wVvUXKrVq+5Gvf5A83LU+f5ULkxzOEaGLL8bW3QclR2Zxk9rhU4Ewz
+t+uz/zSILPDkdfWLQ7sQ++MbbxLZAGHkYtmJfsBVfne/319kKV5mh2Q4iqVvDyAF2E00sayXqOm
vsjqa2CIK2+xMMC8gNRWojaEI/tHAnjYjxouoHl1KaP8TRTNtW7dwk6aV1OGjg4Omi+94+avadtc
LL+3xzraX5+jpadPC/Run3YID6pyrSFtSpQLcWv7kHn8lfz3cU0K+/lp4t49vUWdM/dyWmbqwf3H
wqHhJrvBjXVn/VN9RVTrMVs5a398jmSg6fXeDRQ1oW/mzJPjn7DwxKrlYuyxf7JTu99IB+PGvdPO
yZu5L/b4y64MupA95iUVrDOVAtA6L4e30r7S1QgBPe3p+rosTt0syGNfx+fH440KhMX3ih3u9ZN4
QrTlUm4GJ96aK2u09BazcE98d/pKsAECSbZz9dmivH79FT6+ybEosyBvh0wx+6rrHdxRwtuoyq17
KZ08IJTQPY2NhlVvjyTr3pdb9QaHz9g2e1fCb20QH3NRaw5mWVuXqC1w+rUK9bsV5d0pEd30koVt
tE063GOkwcf4IewCG/YqAvh5YNRrF6w/3+l/u53wArMEgu6cl44jc6NtEKl/6J/dh+RWP5sHUJXb
Yuuj8nFn3LabcSva0UuNbcpeOONku10F9U1T9cEvmJd2RtGXa4idvYMfjE1wboXNc3zCXGJz93X3
5RRsfsV7jAg2h8vLz8GWtmwOcfPzfqKzTdj+EIB9sBdsc7cGBFrIF/NSkJ40nUkxvndEde+jOm21
TxL+Fys7Zul1Z9kIT2XBrHReVzhWu97GoemIytpG2P6uNwaZo96ZkAUiGwwBASCu3ELVpWFnaUpM
m0EQVGINy5Z9s4MWe9GmoOPPsBu23XbgT3hCQXtjbVAd32k2wqssQrXBdxiaZ7bNj/W5ebV+hLf6
K75MFBi0rb9zV4J0QU1NnheXfNUrexwyeqdkF0gXz0n32RZF513HnAQXDDh3oM42uMzuPBsi0PX1
WFrs2SGm7oUCM7mG5SCyMi+3oc3p0kqGW0g8+izBtQ1OjO4UXI26Rxgsbn9d/9ELLEIcuP7+FoQu
R9Ix4sHtq/fNYMWmjaTYzS1mEocfeB9uvB2E7G1j9/8o52mlzt0l3OQ31cr57A/c+qOonSU+szTS
yDX5BRpjuwd5Fx19aKberj66F/eC0rRd7qwbcQ+haBfuBNvdmTvlVO+bbfJ9LVKVpV09y16dUaTo
gnME7R6GXXfI74CNXUZbIovE7B7ucTvti3yST/kx3fzMt+nWP9c32V1+ru7kI55l92u9qaUvwbyO
VBRtH1aoGjtGYfckMO8Ll2x7IgTVx/yIWYL1Q/jhNhv/VtoOG8uuHOFrcVwbXplW/oP1mFeZyhZh
5SyddoStbp+bTbcJbJrKB/8tvMfkp90Mt4rDF/DJ3Zt31aX9qe4TO9sj78TqSLt2J28Ee21dPu5+
S7I2S3J9OMZm4E9nlWAj3NVfURgfv+v3xpPHAelS3SEc+0taKeAtHSPmNSXBGi23QsHGGe+Mx/Re
+JXcwCjaDXvtLF9Y5TVo6ofVb15qSiHvDmB8wbsYGVo22zm/pPfFbXfIDsYXJvTROIwQwymFbxB2
OGin4XA90BcSyFz8zApNdJxLVrXzpW1WmlvJi1fy7ULi02a5aRiLzI9EZi1vLDzMDubgb+Gjrn3m
lh4/y1CiUabI5fMRLfF1w7ZxKz9op+Lo3SZHxSmeClt+jbW9elftrV39K7pRN4jQb9Ib/7fycn3u
/mD3PwqJWYrSUy6R1fTJa/fDNj3lJ/PgHZtDbEdnGDGHaFvZnY0x6a45mSSp/NCtnJoXt/8sLYmj
Ncq5JXOwRUj+Ob/vbqIn+TTcRSfjHL3E5+CxXTtPLO3+ec0N81pXKzOld/RDcGy/ijfho84Z2nw2
j9ldWmz8z23FeeHNlGFBKS7v5GmDHYaKrVRrkJE/6PgPVmquldYNoTDg9U26uPR7/aA9R0fl6J3N
S3AS98UJxOA2urPs6/tiYWfOq3BVidkKsny9Y7l3hvkiiCe3+H790YsvMksRvVmZud+PHB0fki/w
9tx/4hf1SX7BPcbdYNrmA//uNiaOWac1Gt/S68wOMJA/TUVIGLIox+2AR5qV2Fqy0hVdyD/qLEkg
n9Z1gkoNQ9DjTZgexlUB6KUnz/JDJcG29nwKPOX/5exKmuTkleAvIkJCSMAV6J7uZnaPZ2xfiPHG
jgCx//qX7dM8fUMT0RdHeA6itVSpVJWVqaydkfws0dJzeROcz2/CfxHwBzfdTOMYnztzw2HgXl+h
JpX8ItnXevplVVj7dsvIV64DSzPyWc1JnZjkHFFbJ+CK0XWcBcZzHbY7eVseswNg8nf2sUHcE+0u
T21l0XQ2tQUSh3EEDcNQLS959RW8MxuXwUqWh53X8sOa0WRREGrCbiC540FEwI+t0e9Q8JygbHv5
t//r4/nEyHUiNSJioxNnB9IGkJZ5j+/NU3qo9jQ07u2dcSeP8WPy3N5Xp2jjzbOWMWHamwcYfGgP
tbD06EebQibFoy/8rXySX6PvyO3i+bhr9jN6+ULzNv7VH9hGEWEtOteJ12wLNBwixkyhK+Xx6GHa
d8G4a48sOAfIuQ8mwiC5r//mx/JYv6Nf69kEH8s5cthy1itOgWlOAYL3VSUk9lN147fW2Y8Jv1Pm
EFzeyn/DfLaVmltgSbzYeY0JNrtmxz2CJ7u6Ge8Unott8OMlQehd7PlPeZPfOUEVKrza8Uz32j/F
LgurHf7duY/F3Va36dpsNV/iQJ4Jeg49ksUmBJJMzqDmXBEfuIf95Qmv2Z0WSSxjxsC5CB/b2mft
5Nsk/3N54LVXw79qxwfDKyQXlZ3hiIIuemc8gGg1rPfT0d1nD9NBBDWeUPQ043RUd/OhfBCHFi7l
8rdXVk1ndVOqA6HYiE2coDmv6veUmxAD2lixtcE1h5J3yyzaEZ4K2dddfCZeXw4G57vLP30twNIb
dNPRjDO54LezB/6tfbFeyV3xpQ2jffea/rZf58SjG1Hkipf/Z+MfNii2FjfJc3zJdtOATLnfQdis
jt6c8Ymlf21Qti102Lptz1fHJ3alF9Ps0oxGk+A0fDP9H9TLgpcfd7mHB/7dz/S0/ym9feo9JwEy
RdAX9t0bgWQv8f4mSIhl3t/w9anwXy+v8MqJ16ttwzjl9dDjcisI+8sFVIwF3Rh6hbDjv228Bi9A
WIex5U7+ZYU/SYjcevPX+ov97P6o7tWx2WegqOJP02nYcV+E2XUxrN7lOxMnqaBqiKRFLcG22Xty
XDZ84tpl82+2Hw4KBMwFpNDgcqOvs092/V16yh6iYwRhBOQph51xQ27NoMLjsABhyPPlbVozMy0G
qXJ7yUiF+Gwkd5b1Uibvs7uR4aErY/+b6IcJ1aCSM4oZizXsjYfhlofpU/kVMsun5hH7c0of7KDZ
+NbKadNbf+s4bmxuYe36qfelA11j+/HyAtmfW5ROUFRCBWliZ/Ndsq8SpMs04QFQS2dpU6B8NiLO
z0Fq1NS7fousHlpgTuBKH9jDfKqPrgeuKOTfyANgEL8uT2XFE/3bpw/7YZbKsNwJe01odDt092aD
1BuBUmOX3EoLnG4zR9N3ubFwa1ty/vuHrylcDaLM8DVev9TsvWEb467NQgsdoCI8Q73s/ELKIPs7
32eQpJlHHpTqS5EoXwzgMjM3jtXqvmiBARtRvRyiCYFBYUL479jKxgdVgVdADwtc7x6n0jOtr3Yi
bpvmsc+3mnLXTEeLF6ARl4mhgIfrI2DQ7zP5Gjsb+A6xcqB1i3cMCroN7EvbL19rKMiNtn2ax/JJ
GcXGFq1s/X9afdlc1JOEEq+bDUvQmZV65pRtHay1N7Le4JsvRVQuRmkfKWMdWp6sPrkZeM+gN0MF
gMkd2dtFVdxMsqgfZ8Pqb4ADUH6mXOcw2dApjzqfVbKpPfSWTM5ucJx84wJe8RZ6ZzAE9FzZQhH6
KI3Ry5rv7jIE7vLkutBDT+ON4GXlcOjkRCKHGt0ABcRjO4zsIVlM8cAg5+s5mdzy3WufOP/9g/FC
hD7vup66R9Cjtu9jlqILwkrjB8aItXGVrn1C8w9ULErWELQ5FsiIetES30nS/o6XLVGVf+0On8RC
Zxmwj3OIHGANBhQsj8yM+xDNQ1DqXLosWIScPTqmzu+UQq7BsSbnxu2zCOrq3XhATwE7sFg2qZe3
9YyMYqb40QQ18k5ZkXpYDAYVRcNK8F+a7wnIGPfxTJELTGr1WppEvtBEVl/MSSS4ubPikC6L+2Sa
+RIoy653hQAs3IxpF6SqXfa2cjs/zap0B1pF48Vc7OwWFFPAkkw9aLo8M0+n48BctMovS4MKE4lP
aqoJehQccSzTnLzRVk6/hZnLn3ZemsLvSQJxEciH02NjSXW0CGWvU9+xl3Ie211JOK/3HUQaPegv
mrYPiVFr11YjqM0giXq0TbTgoOY0kn0OoWww2WW5iYjD6YZAlT29U1XJARXu7PpmsUqU8OK496qk
cQM5uVAkoiAWvp1t2T0Z7tw9LOWI3PZE2m+Xr7HPD85/GiwLF3qJPGmdY0zEsWhB0jZMdw3b6gb+
3ISpThRaLCJumtxxj+7EFgeiquNyN+Qi91Btz0FcAebXQI5Vcrw8m899JdWRK/WcqjLvGnQkccg9
ynKAqPBkbSQwVpZK7wQqx8IWaOJsQm68GOU9nV8KseHpPh/a1Pvjyz6KBABz0VFByhaGZd12ic28
ScVXbfM/5b+P5qvIXKcTCkPHyUhLv5DnRpzCjP22qbY4h9bmoF2Fdhfb6VLExpFBAHyCzYzpbUav
AjbS//TEMxe4hJRJ59hn/QuODaTMI3Fwmf1jrh3gAYV8ueoI6a3xlcMhNZi77hHCx4818AZFMW3c
5CsxPNU1OQeDVxZF6+exYqo80oYNftF1CYRpZYfrIBLGTW7bAfSBPbcqI6+tCnlAIj5moBdHWA6l
mhFaarPq0jNotdvo6v08iPlPV30lTTaoybAxZXozFzeWaL3B4WDa3KjVrZilTh6tIAHbu4XtHvOu
fpTE8KmcN4LKtaHPf/9wtw62yVNFJ+cYcVHfTHENKd6oEBujr62MduuZ9shJbBewS+B//AyKZR7k
W79FRD3EDarH1x05LS6GaHQVAeNvH3MlnmNnPhA5bhWkVmagN553MgbWxJDREfeOcycIdV650wz3
rVmTZ3shWy+7z63/P43nTHYpEBCOfawFIL008sypP0zdVWE21fvOO8WMobRL49jg5vXnUjQvg2Ds
aLIu+z4QYysjsTaL8yp+OE0EYtOgEcVq0Zm+Vdx5SfP0ZKfD38sbvbYZ589+GJ5FS5k6C3GOZAIg
ZLpdICLuNKd82rhG1sbXjKHNITEN4Gx0dC1oRY68sPw2ju6avL1fynrjI2trpNmEbUWJBHA7OspZ
HCFNDXoPB+wkbdPvrlslzRyyPFpyk8PV5/mXLB78ip5UCcQC33DDKzGJoz0HazJSCE4DP9tas+OD
IAO1hkrddd2UnCIGyyvQ4HvdVLQ7sQCLWjqqiaIX+3WCGPvIUfVoSi8bN3IdK5uh44HlsliFOaHF
g0bOTlaIys0uecin4e3yBFYy4lTH06bCHTvoX9OwkZlxGExLvhbSLQ/d4LgHm9n5l7ylxV44xvx3
tsrmwaQz5AfsJUV2Z+zQ9I0T/+QmtVC+jCrnlo1VD+XBQYE/IhkfpXDn3o/dc8BA0H7v7geI7R67
euRbfF8OrOu/TxeqI3UNmrnd4tRzmEcZ9/tSBRCaObSsHjxaNk/QcPo2xpu6GOdT9NnXNBsk0Nku
0GlDw0H2NsQoouoF7798DHqr7gInGSBROPfgnQ+izABKrMjGCb35du+PI9vyY/bZGD/7FZqRQhQ9
thyrWtDaOs4Q3rBEA1mICC/qwIpShBazw/KfrgQxkjc2RP7g4zwcIFKjPNXU7MZsYzxSCiQEiKSW
t0xV+1LZy+AJZuR+3vXO/TiJ9F3lZfGjoF3xcG5sfB+WcvZstO7eMidNv022RXaC16z1G0WliVcY
Q7CzNG3I56l6BJgGbBwS/XVeBj3gG4inUYj1VvPr4HTLI3FVHggu1Y4QOajAdXoWtKAsesrG1g3M
ujZvYhJbbzMAu/hsNR3QP8JvkJprDu1kKFjyaAak42VQNaz7OqMVt/d4Ns+3LuTOTmDPX/ajQQBI
i6v8Brda45vQcUdjQGE94enS7cCxyBJflSDgQ8cAT0x/nEgqg1Iq5C/tfFCnZajQ/NfWpfREZXLq
VdPQ/rpsfyvhja35wj5P1ZAOQxcKtJsGjWvyAHJXzpXeQ/OEMWrmUSoHsNWV8S/oFpwy4VZejmNw
nf/T4czuYDp1jKd32NDvLTwrLe9k9B5XWz0vK65cByuzyVKgAhJNWBV4BACctRd4SfsktUEYxL6D
Cfrlqn3QQchqiS0FMXDn6OYoKSTkRy+jDRe7Nofz3z8EBSVnXVJ1koZVjKxGV8ggLutjag0Pc4dH
bO9m++vmcI4aPnwolawYjHNaHCwWXzNQEZZJE1weeuUa0sHC01iNwMYhswu3gpwQLeixIhCVK1q+
VfRdiW10spEJDHi8cHsaFrx8MtvR8NKevA5N/WTYzvvlaXxqbcTWsSpm79SkzNEIXqpbG11rSbNF
EPrpHYSRtUBAdJaRUOAATkV1FiUEX+ixMHlIE/dgLHOMxFTytVqm58vz+HStiK0DU1pHTiNtQe8W
DQHEYJ6GfrotpyycSvV0+QufHlp84TzPD2dprilD2D0tYU/5zlXSY3bnV/nio6nyRuKZdPkzKxui
g1R4wfsE2qZL2M7FzgbSbYqvyRRhApox5BNN6pIyGsp58u0OvfLl7H6/7lefreTD4tCRFbPh9k3o
4G4qU/ut6qrfl4f+1NDws88L9WHoQg2zU3UWDXkOis/OBD9v1UR8J8Z2Izpe+4IWOZh1UnHXsGED
WZKFyWBkz0tdNr4xDXzjVb22q9qlxh2DKRmNVUja7HuXFPd5nQSX12dtaO1GQ15rEuNsg6GWSz9p
/lYgf7xuZM2CMzNzLcIqF5pm9a7ioZKlf3nklRXXkR8d76d2Ubl7ssq6R0KdtYApsSr/HddlsrHk
a9/Q7JWkvc2p+Y+MuvE4yYNp+mGxbmPVV/yNjv/IsqRsczOJTo4VlsB2ieWbNF8p2jevWyHNWBXU
UDhfiHsy57s+FlBW/iu76whakC/6f5NSjT0OXWsuYZYMzb6LqBEkbi02cIkrC6+X7ZekK+lQVWDM
y1H+EKl6ctzyHoHmRgj3aQGX2HqtPkGasEWKJwKLpGSeUTZhEZlBMY3AEZHfaGRvPWtsTomVb5yk
f7X6/zwt8EUtXoGGKUokDhvC4Vu/+O13940DQFt64pbNgNXW9+Rl+vGlfoK46fLl8v5/DuHDN7UD
MKpmWaBt2oaT5DSI4tqx/Hp0qp/muER/uOTlnouk/5ZlRgnAVtvxL3Oe5/t6jsbdUBcNKNDUTEzf
SJvmbwMphIfOLtI/hWTC6ykFziEf2/Emh3YNij1t3r6BCdAx94VjWr0Xl+hA85a5SH8bMS2r68xG
L70W8nwy4hJv67pCn+oMjtq2MIvAlYzf58YSb5jPinnqddR0crouUi0Nu270hvQnWBbjxQXn/cYZ
X3G6egm1wwN7hIwqDV0n8ii8ClSGrvONRDNO6DkLqL8RCtnzZNijjC92KouaG9eatmiyVkIZXdlF
FAUQO1ZvhX0j0hvaRztzcmdUIPs7iN3fjG16Tf2I2HoJtS4HY1gSZwxrSJy9Go5j+kOHWNkjbr9s
JOdWtkJHpdCxJZM5tOC06NLTMFq3tGJvl41wbejz3z+EHrlhFq2VDU14FtlEEPIiK/r78tArB/Rf
M8WHoWVSdFZVmTS0yV/X/Rnnv1L0z7P8yuG1eMOpnISafWSFdlw8mM34OFXGb+C0Ko/U6bfrpqAF
HpEzAvdPEE/W8BQOLcFpvaC/4AksONdZsU4trxbFebpMVlhN1q5JF38YfzhxCR+3FYh8Xp/CCT1f
Mh/2IenigbexbYUU+rxH2jbpPnHa+EeLgtxv3sTJQ21Z1u3cjp0/5a2zK0iDSiKxrDQcVSlwLGJA
fqGjYe3JOE3XlI/ws7T9E01rVeUyLKFBb1k3eRBC2FjTlduZaLtWo/TP8WOHsIFgMx+9xsg9dlVZ
DT9bixjnjLQstZB3LJz3XsQVZLUchsVxvrEl3yKS/XwGQucKpxwIroXBqbRpMez6AdmPnA6FJ5Jp
4/L93O4BVvn/Q6GE5KD8tUcIMZgU7ETEq9Jlq6y79vO1YKItJEARqWFAcHMG/lN2EKITjcie86Sf
7Y1LZG0GWvTguE5LCmFlYapS0C7Pj0PXP182+5VoSOilzbSoBoEkWoa3jFwODBwK6HOtS7A5qobe
GMVIAsty+NNiC1R3G8dYfpAGWgSeK6Tyq6KKwTQQy/esrd0nNrjZs2Xhb50rzKs8k3A167GiNjG6
81N9dHG6wTFs7WgzovrRRM3B6qOtHsN/jui/gaHQNXtH3qDVZzg/66Z4CZjZJ55dq9M8RwBmG99U
YjxGiE9tPn2ZnH4rBbiijCJc9v/nE/KtoDETowMZIrGLUvSVKIiGx2BS9ZFpjgPQh/MDafvMLxee
HDIQZHtx229cuJ/H30InKE8ZEW62uDMS7f3b4Na/U0tAFaUw7peIBm5dKM+Y2ntLQPTu8pFbMxnN
raDP2zSynjgn0FR5fBIABXxroy36o7Vd1AvG2EGsY8JtvOViv0i4Hxtq1xLTM6NXNjc7JecvU9Z5
ZrnxoPj88hc6ZTlyI2mL5519ssxmR43vEjwPWXTb5xu3x9r4mouhfV5HGRmXkNT3S4HG0x4PE2j0
qnzeSIat7IhOGUVpgToKyypQud7lcxHQ4d212IbzWvv5549+uJOrjOZ24pbOiaKO4y4NYJYofVg/
5bLFdvd5ACx04ijQUkIYMMvRGASqyqR9MK30yPIvEmjTMb9yiTQjnWMrs5IBZmJXDwJsFZH129nE
T6xNQPNwTltZPLXtOUzG2Hdt2+un+x7cOBFb/Lx/vWx2ax/RQgWVMEXq2KGhZbBD2RYpeheF9EoH
qhPGUngWvUotGAx3moHzxCVomjQqZODeHPTqpG4S1DGagswtmpmVA6tXjZFWrXLLBo2/pONfq4GQ
+pKNh5Gz63jOhY7Da+YpBhkE1KqKvJrAmzzJA5x08sgWc0vwlX7OUEKEjserFiKgpZfYp3JOxIkN
URaYTUeCPpo7EIc1tAV5jYhkCI0sdjOig2YfQVM+C2xAfk/GYrneXEu+c5Y48xkZqkNd2gtEVpdY
ej1qfffQAaxDltj1LQh1QZXA5/aE5jbUQ+0pui1TeMhW9dbXMSr7B4ilyRsy1N1L39vR82yqOsgb
5TyzuEajGMC5AYS0aq9Slhmg33YJWiP9KYYWQFDhxA9p1zQ7QD7HXdaN6YPZAeblTZLMD1PloL0I
jJFe4bTpPp2G+XW21RhYbpsdiyFdDsIZp5PkRn4SkY2+djb84jKL9ujAS0+If+L7OZ/P6k1u/BPF
8Mz10iZ2/qZRPt+IrJM3zUKaW4g9FX6T9M1NRQ1IUNaRuleRtHbpPPb7aWCNP9bu8pa7i9xnzGh3
oimSO6cr8p3oIKzlQbid3FMhDSRcasf0YtNsD8XYVm+9cP8KIDL9OjMEqqypGy60G28GhzJ/Hlon
HHJX+Q5JnJ9iFHJfEVm+2eYSv3UsTgKITHa+O5OHBN4WaPCK7ZZlVMdeZX8aJ6YHKAmVB95QqHgM
8auCnupX8PmjuZNDXRNagrPPUvt9KEnyUi7CvnOsorhtbFU9p3YPhsKxd/auCZLfeln+XPYZK3am
827MIONVEd5FJ6bUjaQg4u9V+9RP+Ubyb+Vu0MEZA2Qq8+7sVS2WRJ5MgQ3Mu+zH1JpzAPWarXfh
yjR0AMXQIaczDFkbGo3xlOTRYwyy9SKNgqtWSWc1EzRmJbG6OeQ8A3LksVKxN8xbCjIrwf8/hMSH
+9Pt+6wdAT85tZn9KGn+Akfx8/IPXxtau3fE4CSp5DY/NSXzuHFvkisH1u4a8P4mY2a4dZhM/FWk
831PrePl37y2l9rlkpa9HOZ5nPGao17X3EC1LxDRxlNjZXC9HG8khYV2jWEO2VD5TpXjPQ02T3er
Z31teO0l2i057Re5yHCxKhUk0NQBSyji6sjOjI2zuGJROiV8OXPDqOpKnIYIIJlCJG+W0QU0mWQg
ACq5vAcr50acP/7hSDYiSicuIHNT1N9N+bXv3q4b97xuH8atGydtyhIOcGCJekCLdI/266VMNk7l
SgSkE/tkKZsMbmF3xwJ2Wkw+7Z6L9Av0dz1mbuRIV74hzkv2YQqxkAl6HXgdTsIECyhEeiAfz1W3
785Rqe3M8z0ldbtFX7x2orSw1ABUy7Zmbp0qE1veij2NW69Zxo3YfW02moOgbW1GbWpYeJqm7Qm0
t82+obhE8TitfZYX7s7MVPbl8u6vzUVzGqQiVpF0bA4nF4hPsIuRJ7devMuDf967R4TQ/UZS9120
YPSlKMDoDQL1oxGZ9mlAhcWPMivaT7OqQtNIv5pZ3N/MQIb5g5zYEcgNubv8K1Ye2zqpV8ezriuL
BJ3lKsq+TOfO0UiO0V5y13OlsI/t5PZ7Vg3ZATpPdOOJv2KuOpcXIcY4sKmfw144uF8fVLqFTPx0
ZEr1095JklYIJbsQxQD7dwb85nNRNFvtc2uja4e7Lg0BPs9uCktOvjG73NEo2wg8Pj1r+OHawZZo
e2To2aXhXLoPbEgfY3t+FEO84SDXhteOcukC7V3NLeR8FPXz/Fyp9vB6uHyIPnXx+O3aSe4Qg+Yt
9MbCqLrP1PcaGUdi/8q2lEBXhtfPKGDqi6oW1YW21RnePLfnWHpCUtNAh5gr3i9PYmVv9TMJHuOR
zZA9CsfI3heFs0+trVa/tQmcndkHF8xEjo67BYcyYo0ZdM5g7hqXjT53c+dQWG29vzyFT50jpfp1
0jLk6sbFBQJHJjdx3je70aoLz1HojIPuAppdmq32qrUpnc/Zhym1Js2plQM1U7ASqu7JiObFGu2J
bl+QG2vIttTd13bl/PcP35GVa9lx2qEIZHV3IqoPi2O+Xl6tFZPQ+eEkQ+oYwvc0zFgvDzld+LFG
P8GdG43uxm21tkq6Ubd5FNNlxplyyN6wlsmLp+mXUtkLamZXIbqw65ppTyrB2SohZBG1M7nnBbEO
MSQEgsurtLIBOvuaC3bsoc+qPqwRZJ2UlatdyuItTtS10bX4c+xG4A7Gvg9d7p4ai9/2yRYL2oox
6JRrsmiyYmyAi55MAOPt9hBXKOT05n60wApLNwr1Kzusc61lHfqch7ZoQ4dmf0hhpEdDTk9T5DIP
8BFjI1ZYOaq65gEwyxH0d3OcI9QPaSwqb6DLFHBkADdO6nnB/1NpoNTS7IxBRE+qCLk4Vadenz82
0RezYMesBrFRbUNX2Lgmd4wPaVcoUkHpUkF1KGTdN4TT6Fy+X/h3SENuvMbWJqKZXAJ8LHpnOLQM
IxPJ/Mxogr6jBx47t8iIgOPXHUbfWa7jD6c6vjXrDFmI0W2R98tuLSo8u4qfLlve2qZrt2oPfWfo
xI/AmEA3ifb31pQAhfT9qsF1PCuvRgUcA5xfPN4aVhq4pPRsu9k4TSs/XceyVkidsbTiNFzs5dBJ
ZL6hbeFlznXkS1QHseK5XcJRAN1gdaZvzs2XLk9uevT/X16cFa+kI1llwrKZyL4Lu6j53nPzeZCg
Hrw89opb0qnT4qo7wxEBiK6dFA/57+gqOdjJl0rNvtFchfGhVMe0CkskJSQHOohR2y9VLqhH6+xL
h4O64ZDWVkizYm4p0iMTO4dpXz4wt7ypa35dHPaP//fDjV9mzlyUZ+gTZL5epyi7NZPimmcHlkW7
KUk2I8HKcR0XmeERtMyLtttd3taVe0CnOYNgT1TbCsKdaSpHikZtPNOspRgPDchGdo6VuxsXzopp
6dBWxzaVm+F4hqWoKr9PkNHOqEBOaCBb+b21T2iXsuDL5CxD1IQ5iNNTiq5HX9kyuLxQnz97Kfgt
/j+iQ1cdAC4M7W9liy41owocVYwoLvdv0cQOc2b9ZQY0NLthR7vlpw23yrv4+cqPn7fvw+FSRuYo
5Ri4feoeylwReEq8JiJwTjao2b1stkgATYhi5xJUCT0BdEgwod0KZY5qeHR5pF4v/5IVA9IhstEU
u2k2o8swkp1XMesWffcbCZ+1oc9//zDHgdUE2sdwjqNgA5iAavKIBrWtdNLa6JrlywqCSFVfd6Fl
f+PDqzn/ubwga4dOu7dra0Y3e41xBWpDDiVQhquhHpjuLg+/Ehbo5GVxbgkVzQj7ZvHNRCa8QXtb
FWd7YjYBdXO/VzeXP7Q2D+3WrjMxAts/QfHYdB77klkewq/MY5Pc0pJZcTU6/pnmplskDIJUvBaO
b7Sk3rdxnwW8GEE9r9r4Ok+j46AdOiSxGMH8kTnsx4RKKWHlK1oLLq/T2iw0NwDqUlyuPe5YFVnE
j3hkfJGCgbjeTrMbl8bxxn27sh86zlmKgkN3BIbGsqUlCMp7I1gg5nTiS042IrWVO12HiBJBwAS5
4OwWNPFjpzh1/VemZrSB/pLulQ+xf0yRH8zaXjp1pvCBDhmdoXxJ8u9u526lzdZmoFm1m5dW0faK
hdacv5M6OwH0dDTzaR/H9n4Gk8blTV/bDM3IBxTXrCRyzRAkv3/FIlsIUsx3RjXnG3HJClk4/Qdp
+rBKZcGnaVEFhLKzpv8D4FcbuFWeQ6qPRjdNw9SxbCw7cGMjeolAAIm+6YK8g3rLfsXVUIau67L9
5cmueEodXSpyS6YWfA66ENuvHShBUOPeolRZWUgdVuomrYj4MLAQGGLupbz9vkhQb4tWHq768TqQ
HlC6gql4xI9fUPJIluFtJt3fy2OvHDYdPM9zu4Ckfc3D3vxe12JXxzxg5Aix+1NRvl7+xtoCnd3O
h3PAB0GqshzM0Iifc9vxTZT6e7axOOdBPnks6xB6gor4THmHYyycB7vMn+PKfRcueVlEtrFGa79f
u8QN2TlE8oiFMgJNimWW6QN411sIKY/Lhtdam4Vm84lAVaichYXU/+y1aJyf68Hv6gnKgdfdIDrK
2HGtpLciaoVW3dDANGvzri+ieMeNdLryE1pIn8QzVzHYAcImjmDksWePti+6K0fXLnOXOSiXpWUZ
JjUBtKfI0ECSFcvwwqXIr6qYUaLjjdMGzc+Jiz4vs7qf1Avpvgv3x2Ur+NwFER1ovLQTaIppooAQ
zSt/po5xMiGispFq+dyOic69lPLUaKwe3hyO/DaNhz+SqNcuS77Viv+WdNldnsTn5xTA0/83ZZTg
0GjD8CAcRXWwEHue1S5Bm9AzP26sLQ29ta+cDfGDw3Byw05Nt53DWGZf4il7nufhnqnuaS6yjdO0
9gnNphGID1wJNCfN3TNBDFpPD0S8psOfy+u0th2aPTsW+M4y2dAQF0+7m+2yiTxyLlh3rPxuiJS+
KdZnXy9/7Lws/3WBRIdAA9+DHiIGo1ACNCNzXdYHNUUvTVmojYLY2tnVLDsmLIfADtJfxcgPyWSD
jqrbOLjuyo/XzLoaedbGOXqgKcg4PYOjjhQ15l1VVbfIcv/gWEbPBQ8SIGsQVLi8YCu7o4OAq6Uj
kRhAH4KpJOhYFNMNxGNocuwdu/tRRVlpBBAXrv5e/tzn7x2iQ4A5wARmZ80LaIGH9J2btbuPs5Ls
6USNyBdIngGgyCNE3pMSWy+TlUOhc0qB88ygTmwOYWLtoirfFeWR91sGuja45gaMBXqZBovw7IkJ
Ba/1NHpGkrzU3byRmV77wPnvHzyAoRw3ddshOvWDupsI+dk4xb43jHbjBKwcaB0UjNxxDCJ8NFKr
kTzJGEwRWUz7m8v7vfbjNeO3Ud2FSOPonqjxPnX3Swu43obbWhtaC9qhgpO287AYaKa+H8FLIObU
k2IjCFkbXLNy8M2cdVLm6DS7j3Ku/UQ9qzb3Ly/K2oprdt6DAgI5pNQ4ZaT+UpZoXwBz0lYLjLki
v0R0zC+e+lWEogkEH2Kok3nlOMi/Ii3d51zEJPeX1skKz87K7gB8KPN7mb2xIVt+KYTqQPowDuZT
QE6jXnTHFgHGCZT/fJels3xXbmmiXLtkZmibdEFbS9c6QaSMMfLLAp1qi6hdcOInvbovVZMHKG6Z
7+frxY+6bAyLJlL+nPf9g2UsETIFlXD9sp/cH31Vg1jYtTIXxJWGAUSJE1WDN6U9sF9gvP3WuBNv
vcruphelbLCp5qqEmrTq0OkzuYnxRxg5V0ED6sWHNjKAI5Am/x9nV9bcOKtEf5GqhBAIvUq2Y9nZ
k0kyeaFmuSMJ7fvy6+/xPGX4LKvKTzPlVAECumma0+c08dbldvtqEQ4On14k7JdSSprwoBF/m5Uz
+0MD3DIbTQdCzVP1bodG9zko7iivT3K+oXHvQeYpCgAlpl6kpHVATRGUVLgJHqe26V4BUvqT2mFx
F0XwW4JE0fSUxkkuN6Yblj8jsHZ5qTIrr80yG10lYthDu7R94nFY7yxZ5s9yGmf8uf3Z8LEBD9IA
FsjObQ+JCb11pnrzUQjYpcAr6y+bcXaTwyvcx5yznRUTYxuCm20TscQKWnBP+SUdS7/nY+U7k+Xs
5obaD8Dl939MAw8Sd2kNz5r3QEl7WQ6gUibN0rP7vPs0XCt/rw0KYDKx8YLR0dEvbA4OATPKNuMQ
U1/IKr6zJisCx9c4bAwQjQzbREbAbImy6+09tHnKzDdQPV1vlNUkn2Yy9c8FADDfBzs2x63dMCfd
EctwM7/LZXqLu+gczL3Jq81ECv5exe7ceA631H7uIwrmXxiHEDEFRT1LGAD4IRGb0S6Gj3yAqucm
ZE6xBU6lT/20oeSGN4LexVyJ53qMHQIuKtTmdHg33Ne9m9Ve1vMUeG4O3CXYiI3SM1lazAHth9Te
OoRFxwqyqDtHKR/8UvYekK7Gm+EGcE0w+2+pMdNh40RWvktZIZ/cbhoDtwOBCSL9GigQntZbUOHm
O5kU/Yl1SxSmX5ctWBOSlP9Brt/47oL9961QCQwnygvabhtalwGVNr0pYsYf+6JQFWq48uJOAeDu
bKNazR+igZi4M9fDG9507WRD6tiu/aGu83ZbUHvetoPBdrhzDIAAMSPIGzN9k8kovoneRTkl6W3w
HvDSE1UxPYWF0ezrkitkALr+2DlOvs1KM37LCjxPCpC4fciuMfZdnhtbobJXJC9IMJVu03ggT+0/
q3DEcEw330ylbXpYbfNgzpl6jAWZ0xvQojK+4jMXHLIOgOYnTCJcQXV0gVbAWiQb4bimH87p9rJT
Xurg9PuXYxbFMmXM47Y9ho7zPRT9CZI4Mc+u1l55/iYoz8SmOvrZskPQaFuOOMwPZu1Fj8Pb9MOq
vOou/jY+GZ/Wh/gYXtun9k7e28+XP2ohtNch0VHFCzuKBUqKqjnz8MQggU9KZkN5NRcVyKfntSKN
henT85lJFTcTC2l3LGICXVIHqJ7MSn/nxloifiFQ1QtNJJ0SkA9Y4HtxIVPBW3AI8k0YPZcd6ATL
eXd5whY+Q680Sc2kBHXC0B4zlMbt+lw2r2rsRyjxGmtEb2e7MLmuZtmOJ7a+pi6OvKZQpk5+ocJv
b4bySuy0Ll0JwBC3ZVZURxk6t3nT7PJMgb8uN1dC+LPRC8avhXQJLyRlRogbqbAfI2a/I3a5JtRF
01pIV5AaaudMZMea1J5DARGzwE/MHy+v7dLAtZiu7+2+sDMLVdrGFIB0+8Z1wmteDTBwLaLLWGYD
tBXPx7D71vI/gAV6ovjOu7VK0IWh62inkoC7pups5xDhnfWu4ODNzLtxTbTsrGmZXFeYnFw2cxSw
ZEerVIgeMnrsmHs/qOKuiUyQ25fmNU4cHZ0G8MXHtq2QQHxifUlc+mNOvB6QzA5RxeUFPuvt0Pzp
9y/Nj64FGm2Q6B9LM9oYTRTIjoCOskSG9SrxVnShnRKV7TY86cb+yGJzCCanQ6w3d4g7XKf6cfkr
zl6R0cVpD3z5CoTuhDEWTceeV7s8LtVG5fwHgi9E23P6jBv6rgOj8OXOljaWZsxZmCAfnZD8aCS5
J7vAXIOtLq2FZspTIcHhZ5PySDLrF5Q5Q68l80nbw7pNoMPgXTd8zaQbmY/50Lv2wRzS11pM36p8
WvEW54WdsQ6aTc9dwSaZZWBDcAl9yQrb3fPMjRBOugbqi5EDAsFpWHUjtHOiLvbdgbfPdVmGN2E1
mTeDDXYjUJyaRnzTuUP/uwETHWh/3DROvQGCFz5CxHjXMU5uraKJDwYxhidUNZI30hsounNr908k
Q5SSOVYMhbisQuZnZnFxb7aIH8yGjT9jPB6jajSuXy/P58LZpMOvEhYjVk0TlJnN5cEK83EjavlS
FeLbde2f9vyXve22Vj/WKi6OjVX6zcB+QK3gJimba8Idk+v4q6jFvaSswXtpyzSIynAflsUuMptd
OccrBrNgnToGS4Sh1XZyLI9gM4729kxfqEVvIonqXaMVL5YL+VFQsa/s7wUr0lFZkQldHDCVFMek
Sn1kM70o/V/F34puZZMvrbfmawYJCtxY4sWIErDuVoKm7yFN2aGvmLUyYQuHC9U8TOpaIdjtRpwp
JWRyTXAz9O/5+C3ivd+sPegsTZPmbPBWOsdhDOzOyMU9GFbBZVyy/VxXtyH4H1ZOl78SfP+J37G7
NGcTJlMC0FRWg4LWH3cxZFRtv/HTjWl4hm97NZikNsZdvzV30ju8hBt5n73z7Vr3C55aR3LZ0QSs
Q5pbx7GvsrdiiOiuq0JSXbfTdPyW4wLxfMLOHZPid8nAm0AfRohc2Wu0AAvDtzTLJwQ5xdYCp1FU
Cd8Vzq0zrUk3LDWtRRXDGFsKWXEL+mz1C3LHTzxzbi77q4WN9Zel7ou/UlVM0jlF0xbvgowAisVQ
Le5lsjCRmh/WcKkLNqKjrspqYqQUI0o1Q/BwizYZv8eZHb6PyuR+acVJCMW0ZI2JZ+mjNKNPLNnV
SYZHej7jXlA9NNUnFb1XJiuJ2aX2NYu3Q5UjHwEKv8jYzTPOy+QDIG7falec1t89ecYQ/yY+v6xK
adUkR4bPPpq+7Yu34Q60hNm31nucDzVUfuu99R38FvaLucs20Pv+3r0X79lP83lUnrNxAkRrKy5h
wX3q6C3RF8kchhGeSGv3BnpY88Zt8hfJqnp7ef8tbW09Bmk6AEcmTsGq7c73TVgqlM2TaWWhFlrX
EVvpZLtF14WYR0KDvkp/FE77dNXA/wPSkk1JwHJtH+uhVEhI9fkLGAlQTXq5+YWJJ5rJYwsLImxG
j9lo3AgTyRo2xhUUGdfIPJem5rS3v2wxxA7UGBysLAcPcV2Pt4l0V3zK0thPv39pOmNGJfq5A8yE
FDdtfjcL6aPSdWVLLg389PuX1lEGaAyupABopN3vGkpfoyF31026ZtcVHRjrrYIdp87x0uY9g15o
ODVXLql2hsdgqxrtrLGOPC7vWu5sO7NztmDFn1fmfWlmtOOb11EUW7FDjyONgqoqEbBl7tq0L3hw
HVSlGmIx0yTOcTxxV6djhFo3eW8lWeRBqKj2ndG55v0ZEL7T4/GXBcbThBggLsiOrHIyP26HZhOm
9kqwtrA3/wOvGlF+AdKK/phYr2yqvL5CkfR05f1cB1ihltQKbdNGzVY//BLm/MEj+0NJ916S9Dru
RK4zlIauU7ukGGBdFGokAO1G26FJkCnnM/chm1NtLxvD+XsA0z2QkqSA1wQMILKqXw5YCw/zNOVg
I7PrHPIEmfnNbHnTe3ijlL8vd3n+XAWV3L8rH4IompNEiUNt99scOlsbwSa14S4EE5V9HVQRG0zr
Jq0zU0ZAYR2NekTQY6fJrgnBVdNUkbMbbcPGA0pV9odpLMsdS6th51DV7I3S6falmVjfRYx77uVP
XrDZ/zC2jsmc5cKlxyafXDw8ko58B/AMYvCX21/a75pLK+ool9XpmHJAYUnpD1uxoJ3XChYWnIKp
ubQ5dabadVQPjcLkxp3eIh5uEf7ulPjjqF+Xv+D8poCq17+bopdGzu3mFIJUjsdKoFGyPYpgPQAe
VuZoaQ20GCTtHZAPuRFkqPPQ9UMlQW5d5iuJ0/OC8iYwz/+Of4wqZwpb+ATgalq/k070HLV5/Vj3
vXF/UhprvAzYwtvZNfMgpnm9A/kBBDR7o3wdrIHWXhsm0g/Tufp+eUbPfy/TwWlOgqpoOBD7GPbp
XT8Yz2Ker2z6tFG++O7JZsjLJ7WFd3AnvMurPkKCL4qvOhmYDkgzpCpVQ3FZSaN+2nd4Rdx1smAr
Ed15U2H/ob+0U8fuSmzmof0xGw8gssbj/MflKV9q+7QUX+bFiidppyzuwSdZ7/Ip8oh0t3n4frn1
8ybCXM3I0zxHXiiFidRt5UXmrRqyG2wiz0ivqoPFJtYMfXR4m414kEUBlwgGKP56o7K/k4Ks5TkX
ThudezKLCsWi1kU4CkU/z8ya74adbsBgjqMU4kcJjSBJrtaKUpaWQ7N43KctK5foTbkMSroh29aR
E3muEa688yysiA46c0AbppwS8zUMCUjahmJr0bLxSDo+uWOyBm1b+AwdayaTVEFsE0Bi+xTsFUo8
2XkP6vqrgFkmFA//3bWl1TcD5AoBVIaaeZy2Hgc+L5rW8LcLfkjnmhyr0QiHrM2PeZO/o4TvNW/p
2nvS+Wo3jP00Z18srh1QlMNKOLmR9dupgrSfo+Qbj4wI2lc26FxAPpeAcbQQ1Y9hUvdmPH6mSl4X
7LP/YM5SxOFg0YNJIqnyYfZRcjBAnrslub3Gdbm0xzSrZw6tQMeK28ro8hcnPR2JTbmPgcD38Tz3
dtm1LK2RZvh5lxYFnXE2AsdxS6zwtmPxSpZjafzawU5iJ8zmGpXQeWh7+XA/Cqhd0T8SZeKXx77g
U3TyydyZmMqHkB1nq33JZ+VXlN/0qJstEugI2eBlLa8q2TKZjkgz59yaJNhZjwmB+0IyHs9zeFXc
0aS87uzT0QFjByJ2V/X8yBGDZ843Gq00vLAMOiAAopr5ANSRCSqs1PFqN89fQ/CZ+rOo1U4k2RpT
2IKz0vEtxGmpm1b4gBRlujS5C/HPTFeirIWl1mn9poaZVKQDB50agrf+VrqpN80AtsnKI8WLWWWb
y3tqgVOY6RiXSDWpjEM8JXejcm5kQwWENpPidRhMc09BMhxtzUxmgGY7rPPjqknTjUiqaC2NvTAA
KB/+69g4t+NEsBov5T1IeHxzgkYV+BI9UOeDjJIaYJ25Ki4Gofu/PTV4NI8VrwbUIYJnPJwek9K5
KjEHV/Vv07zB0xhzoQVYN9aPcUx/1MUaD8XSftY8VmZDbdMk2AqFqW6m+t4Mn53q2VZXMafA1DW3
ZfTp2MsB7TuAmmZ5CWLAleB5yUK0qKSzqDDjJLWOJIewOcg60h00Yiy/aCEEc3n7LtiJzmqIrHI3
hpNEtbzIN5Q+Sqt4Nclj3dAbowZ478rIRNcYJFVB8t4R7AhGCj8loZf3v50h3F7+ir9vKv/NjzOd
2nCsyhHhLk6lckNfrAP3s0PzzfnpHsug2bLHybe3AMG/xE/iu/ni3pFDd6v26VP6mX9ya7tGsLhw
Nurch1kedllcg+CPmflr5rR33WRdZXoAvGr2QXPp1GAqP5pW80Sr7k1UZOVU/Fvvf27yNAfSZZ2Z
t9WJcQYSKEDrOqUvo7B96RM1+UAJjMx3VDX5eTHMD7kDERnVDPQjsnj9MHEE4yAKDTfQTbAP4GBB
GjMW2acxI7HpJmk8eoktW2/iLf0Rtf2wa2rTfMgyMN72bZXeGFXo+GwIxYbEaXfVBcgWms2T3C0t
88SKMWW/Dd7tZjfdNMbPsVqTNT/vVGxdZzmtiSh6yNRDtOmuVe62ZmOQQsDL+Li8o8+3z7jmD6HD
WvU9SmWPc72xDA9XUdApfo/GfmXRl7aqNkFli3o0PuAZnET2A8lBDtlnL5eHvtS05g8HoEJ6JMTw
bDtTZ5tXk7ix5nwNrrg0MZpPbKNuGKKc18c2Md9q6eyjKUJhlRqfyox9Xv6Cs3cFx3V1ryhFBqEx
ZkJEtx52BkpD8kbsmcyDPrNBUJC/VkO3cWnh07naIym46a04uNz36SqlG+Op65Oj/nJNKQzH7Ky6
bg+j8RRbw30ZZXfVCRFF+f3cDpvretEucn0Vdl2DB8tDbHTlRmVN5wPdfahk/pkkXG27bryyp9M6
fvkeVlpRb6Iq41Bk9SdQ9K9UQUWzDUdA8Zvpj92P0e7yN507LU8zp7lIp3TmamxQvFGrxPWjxCR+
TyfH6/s1YMdSD6cd/+VbiFnFmdlh1nASDw/QSB4eQw6NKxRa5SvPEeeM5/QRmt1P1tgC0+NWB2T1
f7LM2DkdLqiXJ+ic6Zza1mwebJlGrwwMf0rqG9d4tWZza1R/lJldtwI662E7VBSa1Gl7GGaU3Xgp
C5Mt2LiYNxX1muLLgn3oWGJiGo5jW2F2yIY0+YhLSfwSXHgBqDgAc8X93nO6tF9xZQsLrgOL+5JM
eT+b6QGos2ETVwloK1qbB1WSrVVGLXWhLXgS9WE5QwYjcMktioa2jrWXfXPlgmgrXqSNa+LJvoL8
SJndQPSUBtRuUg+sMflKkvTs9QO7Sic9HFwFoH3qJIeKKMh2jADo/IggRuTj6SvxUWvH/T6noLXP
SFr5Y+OgYngmEAS6vKkXDEZnsasHS4ZuJdMDylbuptJ4CdHLdU1rs+fGvGhVX2cHBgXuh85kfzog
olYO+KVxa6dkbsyRpEL1B6IasHw38rPs4zWqlQUj0YGcTe8A0KRQY444Iv2RhlMsvWqwkzsQNFe3
/YwKJ98A08ZKcnNpD2tnsp3yRDpwtQFk0H+mk3jlfPosQfh4eR0Wmteh4EOPcnBjHrLDyLIe4Okx
D0ynJl7kIj693MXSaminrsEapxtEwaDsTdptKPlwg0znGqPwguPVQeBjUXVRRxVwOLmALNaDW4xe
lghIyT5fHv5SB6ffvxxMKYr3xjqj5cGO3OGza2JAaLvZHXeAIUbQ/JQivrnc09JEndboS0+T3ZGe
9gTmlpD2pmlc9zbr4nRzXeunXr+0PkD9z8KzSHEAA063pRJ8Z9Kqi5XE1mkxz4RWOtS3mnNbdB3e
cduTXG1uGvaNkjGI/EV24qYBMgIZ2l8tzd+u+hqde7HOIMViOVZ1mOf8uYiT1yZbo79eMHAd9kum
DJTLplMd+FRFPpfIOmQ9u7PbDKVrse1nql4hClrYWjr6NxvtENV8ZX1IjOJN9fmNG9vbKTH2Rd+8
X56nBfvWIb+40bYABvX1QU3Gi5yab8KZPpsJ3HPXta/tqj4qY5N1p3QGooM6RsWfAtd5Pe8vN79g
Ejrc15jwXFy7GP5Eh/uiLMD0JrI1ze+l6dfOIAWmeeW4dQ0JZEk9MNwYgATwW6jVPBi2WFnjpS/Q
zqIuk51qbazxGDnjbWtEw03aZFdGzTqMN6/7oplt+6TTjMrpcIh+FSNx/Cm9MoTSgbx8kAmB6np9
GGrS+3Wd/HKdDCXSzdr8LGxQHckLnnM8GyiJDTq8V/y9nR5SuRLvny2RRPikkzAmBrLsBiv6A8cb
p70hauSbCosNr20a43eH8voTBNndWzkOzlaKTh3VbE97ZyDjjqiQbqsQggtta0WoEgaXlp2aPzuO
FHA4pHTlZeYsZgGj/Pv7F8cMDMwcNXEhgyxJqQDtS9s81a5iDohfABGmpYr2icwaZJ17lwGdOufb
miR4nJihWZUI911BP/HNkKm5vWx1C85cxynLfM5DggTJQRXyiLzObRUJSODUz8D6+m3FnozZXBOI
WPC2OlhZib5MCupYh4FvDMvdQYncs0pza5Yf3L0GxnXaCLqXsiM8sNiTDLDOv5tWTd48z/e5zH+7
bG0dlzaydtkYCXS25nISAQrSQFtw01iGHw355vKSLLWu+apO2aZZVqjBjidn2EE1sHiw5jL6lHPh
XNmF5qmqDi/DZORGwLC3m4rPPuHhTWU2a3S6C/72rx7bl41OgXELZ8eSQU2KamO02d2Qw/GOabof
XKgeX56pBYerw5DdVuRjVOYykO670/2x6pUIZ2EFdAyyAUFFUEQqI2jJ7cgLf+hfIsRQlwf9t7D5
TPykAwB5zgxz6mYZmLKujsZA6W0ZgWwAIqwh3E1EKgijpuVvyHbxrQhH1ycQqoewVjXfDDNoAezQ
Fl4hUSQ2RaG7nQCIvO6KoNdix9JQlBB8eNGAHADqXc38yPJsxdcsTevp9y+bohUkRo03Wm+K+wTk
frkKLPPXyqyetu65WdVssmpiKq2uw9B7MOM18dz7Di09BUefNeUuGnjjNQJ32xFECOAhN7fOnKy8
ki44tr/5zy8fZhs9c52GyMAquwcZRt7IOi+Js92kDk259vaz1ItmtE2ZmLFdVdEhqykgSKb7aEUg
6QiZ/TDLHhQok7mSuF1aKO0iqlyQBeduER4QzsR7iQLCnTOV/1PUKle2woLl6lhkDmGuehJjdLDd
93KAMrKTroSRC2PXgcg1Cd2ZpEIGtLB+8LZOdyEibC6btdfbpQ5Oy/NlsYGOF1BEMGUwDPbkx0bM
HkpSd89SptGVs3Pyql+6cJD3n90CHqKs9x0JfTNfe+VemvfTR31puQP77eiCdipIE6Tea3eMN2U2
dCvjds/boA66lZTUQzdg3JM5SQ+0JR8mZT+6Ifo5F9ZjOAniTQbz3ErcXLb6hWPG1Ix+7Oy8kIYh
AkeNTdAT8sFV+tK4dQf53nIlK7C04Np5POesZaFDZRClkNPMnxO79YvhGjAN4hUdhqvimLG8tGXQ
1uo+ovWvJG0fRN+8dmbhk5i+pfzK7IypmTU3VInsLj7EovxuZBKifteoRjiu0MG4ExANtLQanGlF
+pTn0WsSrtGrnN+yEGL/d8uiRrnJiriKDzRCfA4CS38Gw9HKYXx+xwqd8dFAQXYRgQvnYCVu9oL8
sWI+EpYoIilA4H10cYcDanIc6o9xdtygcfPpuhgM/Hjadw3jaBn1FB0s8F4xHt/bw3Ga7NdrLEPo
oNs0m5zKaPFh7dz6KtkxM/Udnvm5WGN/O28WgNxp45dNP2Ft4oOdtImXjftqAjUjtGRXgrul9jXb
VmWVuaEZQ4Q+ZkGC91swzD+B0G7lgfC86xA68hYe1irqk1WXjuWVKM6vzU+RPhntlQugndbgNiK4
asKukwTgzjoypafgzlNRvsaRICsed8k4NJOui96eBgp/TgZjbyq260r77aodpENtw9ip3LCBCjIp
q83c7kVT3+Ni6NWFubuuB82yuduIKq4RZiTZH5Y8GIQ9GvK+Y2Tlun0+YII83r87lBYEClUEYRlL
c2B/wv9BTQzWXHV7klfvRUvXUCXnL9FCB9ymBekZTSQcawf9ZcSX4LVxab2ZUlj28Jyra/go4WZ1
8G042WRyRiECe3yQae3nTQu6mLVL24LF6Qg4KAq5HJUGOE1J/6YcFBQPCXllzdp6L2xWHfc2OEXl
yqmWQZ7QvUisDVjEXi5vpaWha2d01bOeoKpKBkTZXk8TIPgmVCivXTSXmteMOUpRt21BXS2ADugP
1iE1Al5YUB5m8HyXP2DBHemY2m6mnBsmDlAcyXVceKH7NrYpKE2dlQ4WJl9H0iKLYFuujRu5KKvX
rEWSsndWnNDC2HUIbUKyCMciImJIdG+oenUT2x+hLkrT58uTszD9OpTWhpQoCurTECFA1O9qOKXA
HmpnWw6GXLk2LH3D6fcvgXFPkhFwB/giIV4I1NsMDja+FyqvjGJ0IG1C4jlObAdFHlZ765qjb8ph
JVux4OZ05OzolAWfcrg5nnH7g0UGiDKn6E8ZdtQzC9K8ZFUerUzT0i7SD2WVkKGferwhDsWwzYws
2dojYyt7dGkRrH8XYVQg6bfbLj3kZpinHm3A72uexDfLsVB3KdQhVqZsqSPNnmPugnULKHXI3t+R
9knEj438AQXUy9v174vqf3MRwtFO5VnVgjNRh4ePj4fA2D7cxc/2jX1zHDyQnXqTb/oAn3pH6f9m
XuEBluY3N3h+8ukGAZQH+PGm2ZADO8xvReDcVLdT4UFy3n8xNp3Xeb9XRolJ/e8gqR5XOxUIqaEW
2R7zZHgQdnEL/bSV6T2/S6geVY9O7o4myo6Olcv3ccN2vCUrb+RLTWt2GhWxcg0TGi7cepXFc+L+
ujwb510M1eNlG2xJQ1xBg2ZQU+hN1PVoSB55tPI+cT5CoHqwbLGiQCKoKg5gVYye28xwEOs7/WaY
E0g5SMp9E7ydB07nYiUndRbL67hUL16LOJY3rPPw2KQNHq+zcppf06wXuxmJl81sF1nn9TmpjqSx
KZ5AZHSPA4gBBNjE3Tay0/joRNK+oZVNc39uhuG7QeLQwvE623tLTHPssyKMIREvSg4ZgWkwg7RG
zO7xRjV3jLodTvjC8FPq9N8M1zaLZz5GaxU0SyumGZmrXDtnDHvWCRvxVNUW2YpIGjvULBUrm+0s
cQ/mUEdJmR1qLguUdR4L8EWXPjsBJ7g03oeiSIqAh6x0fTtKjeNggAEZjMMgP03r4dBaYD72I2K2
If5Osg03IveNVJntCbfsPkJM0OT3TlP9hERUOPuJlaSPRUuM73QK+3aLeo7hXsTQVr28vc87PKrf
dpLW4dAcsNzAnGfI2fIifoWuo6u8ykS99pgNVwYyVC84VGZIWNMTNyhELn+DU7lAMNaL0vDcrlLK
C3PQll3+qAVfoN9QeqMvQIcp1MGN2rD0cDLhquuU4vvl5hc2mF4F2PaqjvqsCQ9mY/90BLglTmX6
qYrFynG3NH7tfhI6pMpzESPeluS+ltYDa8vXy2NfWG/9RiKHnow9iPiREzN8FLUcOzXfKwCYvCEn
Py73sTT807x9CZlMcGJjoxkOht++1JXYoLpiZWWXhn/q8kvTQLTyUokID2zhfDDjF6tSW1q5/gQQ
5OXBn0/80P/cRZJOZk42OIHF3LumD3dM0YMqH2OeelUJkGJu/S5ivr3c29L3aIFNAcurc8N0goSN
zxYp3yc7v0ltGnupu1bpu9SHFtPYBqtsQzh2oCo57zmp76upBYTFofMmapqVlVkyCs3r9pUJXHWF
FG/PkxfR8ltGxmeEOyv7dqF5/ZZCaoxbAkMUCB67H3h7a56rVILAASzgw+/Li7HUx+mM/rK5Rk6N
DvAAEYQkHw61O6nOa5rO8CxlwU1d14lm28Dug7+hSUVAKuOBQG0qMoogroYV21v6htMm+PINoRmR
cQaUJchG9tTE5jdZIVDM++11oz91+6X5pG7rkTUuDUJhemPWb2OJ/4rNda1r1t3zvmmHVtCgFjcm
7ughCPB4P66M/fx1iOolcFU99qSEawqUsZPDSf38OxfdzRgbviV2l79gwdYczZ4BM22MGpYVyFT+
LnMj8waHEI87qfJZ3q+EcKf5OBOh6xVxQoQ5OPFtGrBm+EYgeeAZYni+/AVLs6TZcQN1NTdmFg1I
4W76pvy02zn1c4UiLw6S1TKuVjIzCx3pNSBgwBcRBXtSUNdW+TGnUxvIsug2qVuHv4oZ6McMMlQr
79dLnWmmbUztEEOtUgStMfuj2nPbvU3qfTbPu5h+uzxzf5X3ziyLXiSnYuiFmIzwwBqdxPLUOPBf
c8FRnNXWYbjlCZW+WQ5kV89du6EdGV8AJAISKXYMe63Gf+H8YqcZ+GKhYWONQLm00bEsu70a3N2U
8c1AoqPJ5xuVuThdjpKWKztxqTfN3aDUX+Yum6KjNfPANASEPCRY7otbmO2dKZtdM+ACIJrXy1O8
0J1eAGiJBuoHzQgKMsbF3hhs+DaogwSh7bYehXWDMfXElZEyiwdtXHYrUfICCJ/qtS9VCzndyjBo
AMYCw2Nkqodj1Fh9uiFdHj64WcM8J5FCeaUppw1YZtibFcs1gMQCPoxyzTPGVDSKicSGVMI4v1oR
YDRH2U3URirZShwI1iTDPpw6CvAtdN8l1BgSlE2ZFbE8olS6je2pQ/0pnz6mJndXPOrJ65/b8PTf
vQaKYd5ACJQF1J2e5FjMfqtAUG6o8fHyei84Or2iZuhpLkJl2MEg8jrzWqOzdxYI49aI7f/SKp77
Ai02yhmIYqCc4wTiL6Yl3pbR8FwC4zLiyYri6pYJAZxYccJrbgYZeQibtzQHY803BfJZ03xl0Fmx
2YPCA0hGs70w5crkLhwlXHPElTlCSSUE6D9B7V1txH7F93k6PeTi/arJZScj++IppqjO+2lgDq5+
4bcCd1mUDa+s21lx0tP9WPO3vDPN2KpDEaBkJUesaTuoVxnBBj4MENeBhEx2mGbbBaX6yLaZA5Rl
aWTsJh6A7s3nut3YgtPfl7/z3ERCTlk/k2sgYqpmluIwiP5gCPUaqfFzUvKgosK+Iqo79aHto7Yk
NCLUEodYBar4yNP/zUbuXx7/OSs7ta1tBHMKBSS7oS3Z/5+z69iRG2e3TyRAkZS2SlVd1TnY3d4Q
jgoMihQpPv09/a8GdafdwGwGHsNQKZAfv3DC5q5C0laWsHpOPyNVf/B6Ls9hO6EJTMm2A3DW/Bh9
OMSNqx/BK7x/Bc/l6u/P8K8LAg9xSbuMItetCR1h8RDAwBmxoqbD/BIMw9dIqzMX9o705jmK9jn3
/MTkgArc9zDOyLvmM0vef8sB3m/h4mTMWrtM0RyLMyzDu0PrceQagqq7NRm9ss1ocAjWVHyyIP4t
cr3/2MXBqGk37bOCBVrvpdsNNNZd8f5wz39/nR9d/X2p/GPrStIqpRHsIfj5ti1Pavr93677/nv/
uK52jfSWVbATSHjh7UT8prJZZ+q/X/2DhXzJvdwy1k/ePutzmq2LyxlonTnKK3bjYrl/klV+9GYu
EnCPyIilcWPPap+Hq3Ubt4PnyPzr70/w0dUvtrnH5mFClb6fiU7W+2zZ9NVmm/U/Xv1io68e5B5D
FbJTvG0y7+R2O67mM6LDBy//MtqnAi5bgLlw6NumbekUI1cgkZrSQfHxkyT7o5+4CPqiM8z03shO
YdsCLEPLtNvL5jM9ng+272Vim8QTUb4mHLT3EE14BSMx2bY0d6P60Ti4h0Wfuh5/9CAXm9dwtPn3
1uKESA8uI4hIrpLZ9kks/Ojq73//j01m0d4RgRT8jA5vYfbDCNSmouPx70v0g3B+San1ebr7JOj1
2fbfgP/NQ/4DfZlC/xc+KALbpVePGwFy3+bMnDvLpxKSgeKFeRRDuf92+xf7N9pXGu8DXBL7SRX9
CiG66S60qCk+22Qfvf2LLTyFXUb8UTPwm/u3EA0lOtPnuG1+//3+P4gQl7Y9I95Ns3gZO0WzgXbX
5MP1dso+qbY+uPdLouYI8+0QAszxWU3+iRLveyfik5LLf8Ea4NteuvYY4kF93ML/snuHzZ9xWF4h
LRy35vD3l/PBFr7kaZIWRmi8abPTKMSQG9vfBkGcZyvGnlNXYSL0/Pff+eAjXLr2aGXhcEwhFOV2
INsgWBk++GvYfbLDPvoK73//j/07eQra48poiNHzUmxb2Y+/iXz9+61/sH0vrXrgQMpD9AfjswcQ
kr/+stkAT7VXTqJPNth7ML6seN6/8UXNtjYJwaAUsQ0c5Q6qfEv2qEi3vXPImQeLx2a9h83mggxc
us/KrI++x8Wm3gYaj3yC3+yU7IcsHu/9kT38/X19dOmL7azTcFAtWXDpGGQVDH3goKODTxKWjy5+
cSAPLe/XkSGr93h6s+vxNdSficB9cOn/x5XVrYodfFjOgD6F1yjvsmJuhs9Ybx8s0UtmrBghjrY1
Jj01sKn0E5jdqzY322cIzw/28SU7FnaNE4eMRnoKx+HnSH5bedMFcBkNMAUVdPkkWnz0EBensEdg
esk1fmWaAxzD/ZMazcFN5JNg+sFOu2TF9qH2rZ+9bwTvKWy6Ur+bxY622D6D33z0A++f/h9xopEJ
huh+wk7d/MPzdVqPsXfujXe7oO1Y/X35f/SOLnZzMzULCEj40P4mK+P84+KDNiH/W+X5Px+rfzwB
nEltPDcerp4AizJX6ZTlZP7k4h/tgIudK4MFtqEbNhe6vFO+i+XHFq2///5a/q1PiCB3SYllLO4F
XLzSEyxRoUeYkSKdNJrXur/aIlaNlF2zSMkc4kmfIAI++BCXHFloGzCfpgrqp40uUwCh8iWJSpKq
TyjE/yOB/UvcvuTIUjNy18Ol7dwPnjvMLkV103XTi+pdUMI1mBdeppZ6RcMVozcnXlDuynzKWnkQ
YZCVc2JIkMf7Ehz7SJhKC3gIoGnBPksePviel0TbMIUtREBDCAqr4RcF25bnrA/SX3//oh+934tg
IKYFMNphyE6tSYvAfuu2V899cuZ+dO33v//HMu8sizKQ/e1599AutSr7QaC7OOAd/rd7vwgEYovA
gXjXraSE5+v+hY/PfP1k3X0QisOLALBtVvJhR74ZOp2zZK2tPkNPIF/2sZo+M0r96NNenN+JMKbv
GoakNtMv3PfP/sA/QYR9dP8XUQAK7bNsbJydvMX7umX7nzCU1M/3OdDXgWa84u2nKoYfBORL7im8
pINRmBEy7H17H67qODfk7FF519PPZN8++IlL4mmAOGCb3sfJqJkD2bBlGOTLJA+aDSDzpPz7gvrg
e1zSUOFznbRmxoMEJK6FlQcYtH5yKn506ffv9I+9MAeOthFaBFAIGUluZ9dVKlh+/P2+P9howcVG
y9KALtmG02ramhINghOV5NG6z3RsPnr578/0j3v3oobNAdndme3i3mu9gs0ojya4G372Cx+s1v91
N//xC4MfRrOK9uAMwZdzz3RU9iYu3Szem/9qLO0Wx58cj0H6v17hv4T8S/aociAPjG50Z9XOYYVx
UvIcoZl9Zdg0HsJBzH+AT5lfsX/aF70v6UFGHWRvUzLC5RPu5l8VbD8rASd4laf+7H2zineHzNr2
cVr66MsGI+dzqMx6hFp+e7+QtLkG8wtSdbNIz3OkmpsphhpXBCO30h9gF8Vlst9jwNgdcLyq0ve3
AOq/QEfXw7rLKhVB8HsCYaoKwx3288DIlQ1gbW8artGAtXkdSlap+XNItmHNN5Rn570nDFZLkb5n
Xtv9VH5H1xr/PC4hZwHA3NzGNZVh98dAOf4LBnFRrVQ3f83QkLnHwNWelmkFDyhq3YMXUJMVq2/d
FUSNvA7CmY1/5Qtm7njvhvPEF/Yr85amzkAzLoHzsccGpMohd94yP5MsWXUxcgNalIiWDSZTgThb
QaLSHwE1AQ7fPojNY18dFDZ+eCj24VO/do8U3tRgFDctRGSjBAY9U6eR0nTZvmMeyKMiscQA8xo0
fc78rolybN9dn/DUjhWJC/yh7OFLBHClMfnKlHcek91/kglQrTlJWXJNlzU4bRQqy5wm6bOOhz6q
APBuoD3eTXPddSmtsb2Eqv1+pA8A9e9RBUviVZVxuKS3AVvCtIBtPc8T7rYX4g/uyZDJK+nKAqyF
ZqrnWOq6nxZVj4Profg1bFdD0jUnkLe2yoRKVbEc1nK361ymbbie+LZux3B008lXw3wVpjqspF2T
B5ZO6yuqM73iDcjwuFPwy5xczBHJCMnXIVpUjtWaPVh/sY9ZFEOAMwy9r3BlYQdl07BOaahgFazi
w27bpPAAUc273dlfSdrO13Kcxi8QwhQ3/iynEmfIdGdXur+yYVPFNmN0EJhoq9so+042oiKYDWBB
D5NKqy1NhmJcJ/mboml5P6U2KXHW6OsZP1fHFrPAiS3ver0MNcEQb3cpXXUd8gFTuGUbngICzXTa
TDs84dDav2mWIf3a2GCok5l397AQm++GNgzKdMHMX3EL5v7uiUKCIVmtUbB+ibd9qBUzU6X8VFSN
7vDSfb1VFLPdGi6aBr4o03Lj/Ci4Jktgah1nKT7dTuq4JaKKfDUX/Ziw2wnDp7yNoZM4R214zCQH
aGNeUoiajuq661SMnbjI62SO0wdnWHcTjMwWS9zSV38PTOEHnv9gQog0CemHTT5uJHqwowiPZKDB
0bdYmTzY3K3c0I2wDQFtlzh6yETMDl4artUcxeuXINrfxrQDKgUa84dlX/yjXfcYOivO3nipnwC4
H6Sqhum6OFJm49d01a4a/LkP8sGbVd6sNr4dkT0X/T51DYjrCSl9zv/4JJRnsczZrzDrSd40jSji
LGmyWoK59UW06xfm0i6nMfB6ycqPyT74Kt88k3zpG9P8crwZik4Ju58EIctJ6wQGm14wFN7M3VNK
NTRessyw2shI3IdxPz5yzaFtG26139LhcRq0BGeSRl8NJ35XiA0sirEVQwU6YnRLE7G9iAjqAU0w
N28R/nRCukER6mAulO8qxTTeBV4upiwqm2F4M9Aaulr8Hlh+35PPzbAN8PQS7Rvfty0qMFZov2c2
BKR66Td+24RxdFB7I0U+zmJ42oNeXGWpCaD7B6fi2KAHWxmSsIOwiYG75L58j/Q7VahbveGWaLGe
scmy38ncejncZYNKK4Xn9Q3JFyktxCx4UljqkbrTKjgCMBOVEYEkchrN6H/3EsiHbu392rqkj+uE
0ebQSTHO+bJyOheCtl0RwznoIBjp7xiFr6ldZrzIgAVVOJKxliwITntju2I10YTlm7V3DYhlT855
45PRcn+BkjXAX/C4uk5TazEHVhRF/7ofktRCeTDzGBywoqX76no4iROVxQcH+aPcLMt2XvdBvbht
TPN0xt0LFoQFQdCB7n2WvERNND3KfVirbvLXH43y0FcwXDRHMbcPqxqzeg4HfZhHD8do63wQ4Z1Z
AffQGPqn/fJKTNTeB+MaHyD+Y8qFxlvBPY8Xja/lDSa1a23aub3e5bb9msZB3aYeNCa6IRXfhGuW
M4WIS19g8BLdeHHgXW19NByxLLBC0kReySYUtRmatpITfDoTsOZzJxC3J3ymFSrOMq0DiJa/DHCR
7vJxTJMHzUm6F302er8WNDVuQKXjd4mZggNZYnfbGdl8EWGYvna+6E9jNvKblhhySAG0K41l00kH
uIBxk0T8nvU9JBmXUxt0JssHHLzPFNpPuSYsfpDzMkFVNhRPO1Rc+qLZtL9U2dSyryq1wWlAg7q0
MeeHSMr+K+wBBAJzAm7LTpZ7oSmBpXUUFSzRG1Th3HhYpm58UZPWdZaO/Eu89z8XBUONcqN0v44H
fCsKoeZnZBLY8izouiuogJmreA8wu5+CBUq0QaMVjAcQWt1jhDLrDcgJMldCdKRow/HR0fFWdFmu
sMU3gbDIozG3e8zSq4S1UXCXSFh2VeE2W1hkN+pLRv35FEoPW2tW8hhRNs05BflOF9J2pLlZQt7O
hfaibasXhMejD//FsMhmnL5OQ3kghzqufPJlEJTcwiBh60XwNPAQths2Ql0g0YyIJgVKj0qEV3k7
Iw9uCPwKYcsvYY1m/vjpMlYwB7bT3b5BbUoZ4nKiGCbUSTb/Sl3yDpCU8HUN0sAOOQnaKMbJ1md+
OSP5eQXLe3wJskRm+cRDWWu96WLDapG5JSHrIR4TN2+E4QCIxuDPJHz3tG8qA4aB6VTnM/ejsDAA
iBQpheh6PvVDWkNhyhY6TcxNFHv6gFAY3WB5b1fbADME0bl4zIctQx4VjF7zlngZP6sw9ivpT2Yr
CEJpniBL80pJIoTEndKrllJ9iBvn7pCKZS8x3f0z+tQRXJG1KUZshV8wNuf5vk9bCZ0b8Gi3bQkq
vhB+cLbzpwLwHdeWY4caIN/iTIZwyfPsfdJ0W20nMYPrAq4KkOOq4sTxeufdcNKS8Ee4rTT8jqTt
cO4AUniON22zvLWzdxt5DYQk+dQj3EerF77IQdI/2kv6736mcfxSFy+nziFZ7iUG2tAvFsdtpWE5
QoDo3lIjDiwJ9fO8kflB9jhAhOVRGU6xo3C8IzDhFRlkqfJ18t2zUdIuJXxuhQCAbdvIScIItpqw
316WSfZlM/dhWCm2y7uU+CwqFZHhHZUxQSgiwkQVc9L7GirHwADuhugP1CncObLzdAtIBwZpHXGV
oULPuQp6CUSRSGE9rCb2J572pRhnlnzTQNDlwlpTqZhGT2sa2lu+MsifNYDseCW8t9mvxadecuS4
VI/0EpLkD4C/rKpIF7HWHpmO/TjFsIGhDbqGcbccUtZAqYgoAm97y/3adVBBy20Y2vsFyoqQrUMp
S9LZlWbR7Ayrit0VvXHBVKhIIpmxtlNPEIfuKj256c5BxUvnq2tDBQZTbB/ga+RqArYjMICZ619V
6zz8cQaOC1L58JzkPq+CBdCufpiR388TuiTC2LCQ08Shab1xWfBJI8J1dlWkiAloZIL5m8pngzse
kKddqRiSSpjRNFcNndi56zQqnG1lV1MUeFueCc+vbBDKq8X2tpoSpW4iVGUnvN6gsGsW1FsiR+Bf
gv52tgM76IVM+QISaIPkxZ+u5yDgBZRY5LHN5ugmQUb6zRCIN16luzdDGa0bHiaIFlRLo8l1n+C8
AOBhv6ftst6raNYkn0cNnwa/B3nP1w5QtqXfj9DJID4G2Qz/Ie304rsxKmjgNRWk1uWLJ1ZyE0cj
dE2nYZgOfcaTOuq0wdmOFCRXgGkUc5j0B6Za/xSLTRwMTPwe/cYbvjkk2cfBNcMZEG4hc2RgogRS
UiQgf/FpKPng2iIZffPWgHPyOo0TL0GKGsD6iaE2nxts3HqIAv+cNYL+5EbBpK8XfClakZACuV17
nXZzU3lSm3dsEvSNi86t+Au+NC+Atspr58nm98CsD5spNh2EkwEMlEVYcqrjMnH4SOh7tve2X11f
mbFJ6i70xqsInKdDvATJdbZLIJ07Edb7qhtUnSI4NX4ydUUYbcNLu/Dph4Uv5ptMu+Q77t/2BWQb
wi+WwZnECzyvQqEuv8688bc8RLegniBNW4a+yo4xT9ZXMgbxFXyK3PPs2zJzbje5niHPSVHWBZZd
La2ElGmEPKlcZN8ptJD8LStCj41lS/q9ntrIMeTEwftNDW4oUeJtuWmzEcqkYacxN/dhfzVPGQiL
nknrJm2G65mapVp3Rk0xQ5Ues1ev797eFYv4YdoGVDFAR6PqgjRBC13hquuiJPdJDznJLNuKjHY+
Elctv4humb6nEhlpFe48oXfdKOX8FHaAJL21GGO1VY+CuSt8ObkvwAmEZzn04ZG6bMqzGXFezQ3s
zpsYTMP5iQwpq6wOk2qM5diVQ6aCKxYGa5gLvAQYbE1m/IFRgcpDpdfXhPZxabiOr5CJLdCTNWp6
7rceigSJt0/A4GLg8uKmIGnLRicRmiFDBsKsiUiPhM6R47JBTheRjKb1mrGfoePqHrnKnDdwjw/L
d4M0WoBSbuOyYUeN+kDdKxqasXBxSlUxQuDZVNnQtVnJRg5UI1pav5kZTW30kCGx3SU0XHsn8hWA
8zyNVhilMOiVDhlYdhF0ln+AMLEd+n3mxYaX+BhCn+t5EoSV0D6PEIQIAKYKvZ9cy8Ff8gkaVVfb
uqrb/d06YOaK10Bpea9abvaUIUc7QfOruaaGwoJQ+ZDhMCbtSy3X7mhSTx7olPCbYQvQaUEf3cF2
JgbtOALpa8/cySHbztEAwpSwGdytQG1URgYJYC4aPzjG3i6xGlEXga+nlbyRmSQVacR88DyI4LQr
6WpGOntj9W6OWMC0AK9lqDIYh96MAvBoRim0EON5yyGGZt4mEfTI5XZehzIY75mhK76v62WFmP00
NCiVwoybJ8r3ETWLjo8xsM4F42taKzmkd3PGwisdMuBxAxczSAusthphCHNKsYVXZMtr9n1PsE1B
2dLp9eix7KhmreGMDQTUtG7dM1Su3Xekj+K197YNvkI4wkvtIJSbJ5uwt4HwlEMGjjZGpwm5k1z3
155e5usBU0Oc0Gvb1g6F6QM0E/XvzHhBmlPq05+dMh4YtKisS2/I/BXywQmi8oQSaaEQeEEgfsta
ccMC4LQT1dvSExJNrmkKCyjhyYr5AvbjBDAGDHbgJAuR8ajcmmwDFy0laDJG3csEnxgM+3qDQsUO
zaufyu4Bu6nJuQm6a8rjphwc9HgXuesqfC/LcoDLhM2BWmAlis3wtAQRtuKoIRZTRDxs3pBD+RUw
c/S07BYWCT3MV2ZPQcFHzeMtSWPzQKE6f5iSMDzPtB2vecTlj6xB5aR3Pz0EQK6D8tJbdkAfkV5Z
q8I88oV5C/ZoP1DCDM8Rt/pbnTn/3AfB8kjaJXlpOQ9K0cioLTT34xMSQf9q9DbcP92mwybRZp29
nVyjrw77IbEnRYoKCAe+r6FDR43N+76lhWow2sNJMUIOf/TIr8z2ODmZgigHAvIcPvvrFKRHI1l6
lKNNqxk2M1nF1tHZHHjlHj0Qyof0vapbtwIVcla12tprbNf1AMOz/SaDw1i+J8b9Wea4Pbi2DW7T
JsYXo2G4Xc/axY9Kp/N5bEGPwIUYclLmGXsWqJFUsUwoBtH5i38HCpBbNNPGDZObKLnzQkwsPbNQ
2O4mFIgACB833yKxdU9wSlgT2IGNW1gmQTOTYiRG/6Gp6J/RF6M3tlliU6Zhp+7A6bV1J1x/p1wb
lPhMyf0WhBQHJh//NDrjj+nUruWqUd1gOBqPVbqlc8VjMVU+/DOL3c/8a2j6pUcLdZN6EDKsx25A
KRTYEX1Q6LR9ZUs3H5HlDPcMgbRKgRY56mVsfok+pqcBzN5bx6w9MBJNV5Ga1HOopxT5BAYur2GL
fqlE3Q4nbRUdVwLDDMjz+9c69e0xBqJjh/o8Rs0pjuM/HtRJklzsMxlL4LfDe2ZTefR1h4xtV6jg
cz9uPdyCDKe86b3g1M7AES9RIA4xXuqNJVmm81a1vciHMW1uZy9rS0a7pUZGGL5NamRb2YDXhhpu
AsgA2P5HF0nRo70XYZbrYcUfIr/v2IHMG/+ZIoc6pULSOPebdL8eHZpixWIIqU0C0Gxvpfs+2JkH
wLCR+bBtSfiFGTtWTofalKNe0oJg1z9udkV5aJT/3VftXr7fTuE5hBo2xX6ewTf1COtvfsNAHCy9
oM+g/un98f15qzcYmbyMayJqLxvGV4D5w7d5Ssa7aLT7N+jhozObZku1QKD7ZUCSUSnZ8NJvhxKH
2Ds3JDPHdDfewcYJiY+bGcIvZCIgNMBoa9wfGu6jH7taCR9VYtGRB5E0fqHvuVnjNTDtAO6/GqCv
XBov0/UKDXDIxaK02y30PHPU2u5Zt2uWcy/xf/iby65CSDA+KD3P12hdqPdBeVqjFMuOmiE/Gzs0
0znOsQM0CN6tO6U8tajyTAHwTXxIWjkcNhf8cJTRx8ETKU4/PA1v0K1bu8H9yKhublb002ALGSzP
/gxun24kwbHH9O1g1VwumALmGWSr0McdS0NQBjmVbkVL0HINwBJ/w7y2v/EihOvINraIpp2ew8EE
1bTy7rsSAXoLGGjcjFwiznPgqfAFu2HPd8xTlgL9YlVtrEOikonoEYGB1S7xBuSukbpJd5Yg60Ue
+BR6DRBqSJwOA1fuShg/KVCKofKw/YIUG33waGfhodNr8tRg+l8i68Cxqveugp6BbcCHoVmB6cd0
m+hWfoOzNVSt2wQbOBOyCGOHhKgxvIpsFxTh+N6+n+zXLKDvRoY+x5V3+dUO7XK3yzF4DlzydZs9
VjHQ1b7CvOqP9b0976dNJmWXQn6W8DgpMYH/E+3K/IKYARpy1iToNGe64oa3exVTRJ4cDXeI17nY
R6cXCqh1KrL01Q3SPY97K5ui1wlHIRf1Wd6TzFZtRLo81hmtZItwSSna0DHs0K427tnrBnjHx7jZ
sf3XlT/yrZ3qkPnplUaWUuEYUzf+mrK7bp6HN2aNOzQ8UgfYuU1F/O6esL371kzb6HKJrETlDsl7
TQNK6nZH6w8JJ7+1SAOzksAjtWCMelU8R1k98jDE/+4ajEGblchE04oSDRSGjFOZz3v0mnTGVsIN
IBTGTlbEMf0wm1mdt36AP8vuNcdxWrNbQCKWSkdIsfmqhhLpqj6wdcIBvjV0zRlL3RfkhMktgZbO
H215hm4rsblxyb7mXpMp0I3gEtck5kfboH7Lh1UkL0HrP8U2FUs1K67/ZF6ki9Dfp7qjwXi7hujY
96Qfv8Z7S8G50XuVwI+hhCHk+/JCdWK7EeZysMso4Btn8sDDGRWrrvsmCP4dbK7jmrc+GOlmXvVV
trPhEDEMnzz0k966LvaPjQfxJYykUSg189hew1aivV7RB83bFFQVmq5viEFoFDBQSqUc12fBs6Te
0Kw4NjFJHkDPifAgFHMX7kErFJbH6JAeLKYA72F7tDBw6f3wJ9B4wau3sOCOoZI6DF4IcWS9wZnT
YVDTgXd7Dnv0ozE9guEEXKZLu2PM2bfmVZDRlch0cNVt4LXyuH9auBmvwpDSQqK3feiXzJTZ1q2F
9QZZMpnqYxtg1VuFFkG+Iw9/TL2RH3zdQhIdOkelzZw6DRylZNKb7IrFDpn02vPngYgfGMGoykjR
VdkaQwQEZWfhmc4/WLfhs0JWas5jZFa3WKFB2SMRudrFyEHzIfuJ6daeeszoyn1FfSpZr7GK4+1+
btR2QH6RUuzteCqnhgkYXhO252ac2yObu/UE8T8AOu8UoOU0b6Z0/bGg9V9MyuxBrhNFT0EaLQfb
bF2CkeWS3ANF3LVFtwwJAJpm+TWi0X+XRP0MhWs0WJu8S8Pwzu4bNqbfjmMd80B9D+I9Pqd8De7g
StWdFkpSUhjNManq+pVCLyf14HGLuU4q0QSeBGSMgg2zs1Gjm9k2ShaJDGSUQwiBVnxMgtc020DN
li5e8xmHUa2MC0sqDBqGLSIiPPtGUntqXL6Hkydq4Oj7srMgYo5ID7+axSVAOU1Z/72L1LBVnj/K
qLKosX+CzTK4SrT+ds76sIOmDiHfxpWrU0OV/blixLXkBDIkN3SGxE/WIqlEpzK4CZchxnqGVg4K
/ZsONso3GUyfbsCOhjpKisFZUirEyLmMMe0+t13aHNQaCFlFjVqO0bIg28GMqr+aPd5X3cLbK5ja
uW9Lu2tbCDVPlRkC830T1Hy1LbG3Zmri2hMkPGAyRfI4GPubSWzzrYwMpOW7MH4KROz5pdIQ6aUS
RQS2+3qY1JJdi17uD9atWZU0+34IhhZ+ne0k0bBcWl67ZUV9juiEFu0IiUst5C06eG1FxR6jnvWj
pmj1un3XHgVZOgy5j8aYxb6AsA77Fi9jVPXwUjrQqO/qnqTrgwzg+T2gX1JQvUM8i/rqwYdTVaHZ
FNaNn2VPtGnsM+1UcvCDtL8Zf6aBp58BwIclOJi0MygKYzQOt3qxWuc9ll8RG7Rac4Ne5GuyMywd
Tfk1DTnF7e6sDoJwv+Y9R/Xm6zm59ck2/sDYO7QoMULyhkRnhR9J2kdbuYZ0bYu+4Wh1gKEvrtES
T/prf20HgI2cxgA5NttDO03oGZAkIhUUDjlos2xD6F8jUf0fZ1eyHKmuRL+ICIEkhm1RkwuP7Xbb
3RuiJzNPEgjE179TvfLVM0VEbe7CtwMKDalU5hl8Ooz66LMpeYs7DgWBlhf+Xo2VdTs52Dcbu7br
H2ngDO91SbIZODIev+LuU2wBCbJvuNel4POIaqcBCcB9aGYaTWfWT2Hr++fO/JDuOMOFCGkoRBwD
/HoIumfdhut8vvNhDvwnSy0rbApl7RQUYtKwJvn0UGhn/mKTKf3h+/V8mP15cjZsnEqIvaGFiSiR
Dfcd2HeRpul3f66LwxTw8u8wyOKEEtPw4gyUQ0DXQtmmb2B03fPxrc1qrA/dyPcR++6lRY+fwgeg
6I9BigyhHwvvIRgzelcxAdxLL+U7mUgBplvZ7q0Mvw84FJipoE5/pr6N8KrbSMj1gehZ6dLGLbWa
70WZ4sKX4RTcDhnAOofSoqkEkdpDUhYTQnYQVhos9OGr9mswIJ3eDJ6DNkkWdDXf8ZT0+1SigRLM
Xr/rces7DRrsr02RW8EfL3Wr57IHzwPKVX33ZW5qJXEF1y1MotgAo5c01cfeJn7YwN72sSpgExJW
KAH89uAsbp96PRCA6Dq507hBoNFrgY8MLj/MulHA8iDQAnxjtW3zCg0vwHOCEJWs5GlmuPlmsEa8
7dGK+F5ArfOr17HyDklT/6X0dAlF3KLa9jXaFL6cocXTC+fQ+7hPj5ifx7q2qx3O9TL0OU2eOh2P
j9443rlt8zeFP8N9x6EnJQqFTjhc6A8CN5UN0azaTQ1W6QamNsWW08x+H9Hkv+niVDzMOBi3vOir
A8rBzT5JxiDS2YxLNhTpdtZEIM5FuURdx23esdvyR7sKxn0X8/HRGefsBiUd79FB8yMUQ55uu65B
7cARPWrkwxTv0DHSR52BpjDiUvoN9N3yAXDKMUpi+NejzQMZO0zQjg4Ytk7N41ZowCAkreWtkA57
ojRh77hbN8e2Er0EKmWEHtUQozZFndh5Gm0n35970Aq4jgIEWAd3EHREPdRtgakJ7Skrd8TC2sx7
VKAat2jv7AblcFiD2c0WpMD4iDWdR40rkn1HuYuYDO9naJkOAil97UFoaQeJfnmPqge40ZpvBtyL
Tx4aeugv4dRVHWrmLKXTPdofw2ZM+vw7QfY6hoqX1a+6qN91GbeHIkvdXZNjBV2GzS3h2gyMZOEV
Xen5lQ2zXUBnqprwPUAGt7k1+bg6xtehVP9JH3zAtrEqplUK5EbkomxYgb2EOwKK9mXx9fJXLID/
TGV/IW3cN4NORxkUG9KNVfkN0FOO/54Wek2QYAG9aGr86xnQr0Y5KlIFbkNPiLiXf/sSfZkYsEhc
KQrbn2D41+U9zA8KXEPzNDw3SLMS/q5Zd5py2Ec56kABFLNT90YAUGe1K8DJpe86r4wPcwO55RnB
jQP9XL0I77kFkvvyhy1NioHIrBI4kBcg50SsRMek2wzWHxcg/8sPX1i3puo/amRFj0AKNrEGXc0W
ocUL7Nvn8RpfRMD8TZX/1sLBMCZZEild4Ep5zFSL8uWaCtvSz3f+O+gD7JVIj+ZxNKPTxxIn3uJW
uufQDNoQUq+5viy9xdjcOrDnliRpEgHoiFznntD2GENNJOPzSvhYWjwGiykJBBswqWNUOG2YsD91
IraXJ/jTJyOJMxQkUHeFdobqgxPJq0NDix2ZxEo0+pSmhkef//5hxTcOPARVws+3oe4e6MO/MmF8
I6YKV2FHQPDNV6/WnKztg09nAa8z9rfdSvTxYmieuvZ3njw6th/K/EsjrBU079JInd/74XN63Eqg
HCxYhA5Hf5d0TRDZnZ9dEx7w641dPIixARCwA5VG5adi8B9KFLSum+LzB3344ROgaBm6WcGJz/5Z
qH5n1d41vnI+frbBXdC44sLCHGD5xgfIxKbjUaLbsyNF9Xj5x38a3fACYweX8EliI3ri0VC39zTD
RQGs0L8ZYd8vP/9TmhGeb+xdEdR8iuVUAXCuU8jDNPQhIeeUwvVtevDKdnga0Ed4aubWv5ubse6v
iax4sbGl3cSWanbBKPH1AJqoY92PSDzCYjzfg5mwVyb/U9kjzJAppCkTZGIsAFkaANdDCjCKU3YP
ANQhp5x+TVUb2Yw/x81w7Ow5Wwkq/9TB/w/2jpcaWz+hdu1YFMr8gTfRe8sOkEkC1zdvUfpHWcZP
2h0M6qt9aQ0cejxBtuWOl+5h6RZvRodZobQmdszFNAJGE+d71WbDA8CM/IBON4NkHQSkwjhFBWlj
wQnqHcX7fMPzUuTHtJcTNH6Ynu+cvs1fadn0xzaAZGI2+9OdPU/Fo4S63oH1tryVfj89w+gCtwrR
lwyFk3rY9RkW8Q4/t/qaDQO8+1AuhSzU1NZIDBo0pm+Jl+snJsog5MGU7OPJdQ9B7HuwTMVVNwB0
Mcu+xbR7AfzaOlSFTX9XqK4d0e8sD60Qw83AvDPS2HciGwyNSMXuvO3oqENd5M69DoZyl1uSHqoE
wjrFzHLAg2a01wOLo6s69tOdjoG3TuU5iyxL9zF3mdo3HcdVafJ7D3c3XTSHYvLyvcc1vQXglKwd
Ggub0tRsV6jVOWjF+Ceg8s/lQRuqQG6/IkGxEGc9I85WVAEiAHbxyUOSDjJnkq5xmBf2uqnTzjW3
5jxn/sluxWMby2HLY+vrrBIZEmSyXd/sepbf2ABzXw4uS59iRF5e5BmRFKkZ/Nj1Hkq8QwS6h7OS
FCzMgmmBAem9HC0hKzhRNKh9P925/Aui8Ep8WvjtpsqsIonyu3FGfEKx+SaoAN3qFHOPl0dm6bef
//7hTBKDLn3BcSb5athotHoblMUD1Bmve7wx8JbVth7k8ecIuN/HeZ4AZyb9Rjvu03XPN449ZScU
TX/8fFvXYR3H27K5z/Jr3IPOIds484hEXT4fsANiNMLto8w8NKf0ytDYdGlmjSMvLmaSl04Tn2Y4
UcLngg4P0P3fB+jnR15dqXAWzAXmx6LbPmC/s6qtfo0V/r01lLi0j5q+MJHS7ZSea3vwMit3wPsl
+zpLSmAV2uylHNC2JVYpbtFEA+qzTrT7FFCAajs38x7QDZQHlvb2Ibb7dktJqm+gegp4Yi4yoNBw
Bn4lSezvcRGDbhrpf0JmOxsAX1LjY8n8cu83Q/k9cLPxhNowbGWyhj1PAeJb4wd0j8YW7vOA2T94
CFRJKPupjBjEmAGeIx6O2KHeFFSlm5gV82Gw+iGKZxuoeyvRuz63rZOrAExA2TRAOXhiP1HCUz95
Vdan2pmadzfrGwAhevctzWz3RVr9+DCRfr53q2Q+NwB4gXp5Oe8Dxy5fbNH29yOsmsGrrwaQhOzp
dSg9+qYCu7m39ID2BPCy+S0cl/hpyCRDOSazf8Z1Kb/7jM31NhbEDtns1Afob/EvHlqeJ8th072K
LcRJXf6qZheIfO071nEYm+zoSjV961zLvyUBt9EtKwAtdWzgW7DJMpTxGJDiLc93Ra5LUFw0wHwt
mTYZMFpfz/y2qB86GxB2NAQ3kzXxTZo5oF+4E8osAwxXQRewnmlut5F0MvbD4n33y07jaQ/NJnWb
xQUwzuBT37JcAigE6tMNaCso9dmAMYnUfoEdJQdywWfpbekNCMBp020oNNm/Wq2bh30pKVld8Qgq
n2QjnrFbwbiqhC1tJMB84hEkFvsXoNTSrzMkrIBPEzU7ErSyH7IZ12dWd/0W1COU40AzuStiNu1Q
w73GhfO8t420L1Ywke7JGJykdav0cE8C6xYWQ9vLcWnhDmRKLCulkVEGJDi5w0/QEkKdAAfs3lfj
avQ4x6DPxtLI7EoXmHUUe3yYhEwnF3eLTVWhmSXoO6hKajM7k9wAlgaDGNk/Eyd4nYK8DzNvTbnl
H9H0/38AM2U0Z0+jiVnLKUrg5Hpq6kncd7PSv3wnESEykz+kEGzrJLgsU+Ymu7iWwIO5M0hcTjHo
22SIAYnMOxyXSctWjrPPQyozZdGq2u3oTP0JpNJxR535VEmxkkN8flJCs+2/J2WMNB1wQCQtfH51
E3Ua+7exZlcofvuEucZRMLhAQE9Om0e6RhsVldp9D6BJ7Dp0f82CZKYCZptQyYDD0hGQP9tp+uvO
cjt6v7sxXdncC8NjaqIBrzI0SIRoZDnuoxYlvEMsIBGtYmX4z+v6k+VmqmDKko8C2byOUqgdPzUO
TUASYECs26Ai7Vpaoj+B9gxknEaYfl8etE8pyoRxo5KhE3SFcTvMIpIA9RPMxVZUw0HK/s1rkhhF
/vb3dS8yUu2SNbh6wbUjsoK7CeQksJY2VowS4gx6Z5yuBKWlITxP3Ydcb4RVl131QR4lJfr2G7QL
41cJkDhay6W0bwHsGG9jQul3dOfYVQkaMyXUEo+QXAD0EVU0P5XFhB7TczKtaRgvLTrjQAEymKoi
kHPkTsER8K8bGgMibtMVoZClxxtb3srRRVfS9051Um6LFlDkfmuvOZ4uhCpubHlVlIGCGZMHcfzh
CbTWe7fLbi4vp0/VsxFOTOU0MKrBwQB+EaM+PSRFeg/YKIo21sHWfOf3wXPfCFQDOmRencUOYuhX
Ruzzc4+ZqmrIPIUjvWKOmrFBvQHM9Jt58IA3zagD7qXOs5WtaZ/n4JN4YOqroS8427nWuEOqih7i
2ZI3Qlk1/GOrb3FRVPcyhin0qLVzBGy73jTUt+57YPNwsR/12v1maaRNGTbH7xuQtX0dTUTfNh2k
GOoW+yveFxWJ36ALxnAtgQpcPxdAdjt5fNPzSYaX53lhQ5vabLoQoCsrBPUWJNd8+kZJAHrceFLy
15A/9NmakODCPmBG4AAtpVdDXc4w+R5rgIP7ORRTbIOaX10XJkypNmBaFZslpDLY9EORPzWKJ561
Zsm79PONKDEIYLZk2vpg2L94LhggNt9U8ZoX9sI+ZkaQIHZeyDIZ/JOK9SPtgxteD1fOrxEioD+E
CvHgjdEMITt4RvWpRkm6tcOg0PUvX8Tkh1Nb6uQ6c7eWWC6ceczIi1kVwC0igZTUTPONJD9y/S2Q
75b47WV/L6/ahekw5do85dSADwFpNgAydV9bYJFZqIMzXMVWkp2FKTEl23wORokLRlBEBP2GRBxE
EvXj8o//Jwb0Sdwx9doIwo5TdVipBJoVWxAcJ4C+OhE6TP0tPMC0rEyS0J8ILpPELQ/DJOwnH5fz
Ewfm4Q78wdcJUMQbCeDL9wHt9o2WI8ikZB52IN+pVzFmwQ69PnIcoeGzCaDoveZeszTyRprh2LjZ
zgpLteLzM3QLI5YHgOUla34/S88///1DgkE9KB62o5ojMSQaihRyR0gArzBQey6PPl84X/6VUj68
QbaDB9nLSsMrrLV+VH36R7NcfQHQ0YM+Vze8N1pXB7fw7xzm6+1Udfnt5HcK5BMSfK/hLgqEskcg
blgWjzG4fz/AwQWCl8bqbnRj8bMBMwNSABr0fFuloRCUgi5V/gbeMt/NZV2GfTGAKqO1/c0ZyiL0
eq3fB+QdhwJwuycoArQ7AZzOjavQoe1ArQzboBfH2tF1RGz3V9IBZsLruDnGQY6aDHCAfQQsYCog
RoBHOw4Fajzwm0eXNacUdFA+NuSxElCB0bTMfzaq1QVgnTDL4tDPCVtnCKaVY3VpBo1QGZTO2Phu
10Qj+T4RQIQaue2m98uzt7QtjUipCt3FldWIiLZwKcPXAt4G1ZarhLwhxmlEyzGoswBCje5pxGS6
cHULLOvKX24ERc8vgBBKEyeyIMWyj2ew21yRrRl/fOqAh3TNFLxz45mgI++D8hlUW1RJNmlnb/v2
uRgJdBH8DZhJNyObT4GNcFGU6pgPX6TWuxysqkaog9YgaoJhkvJupwN2n1jFoZhRC8NB16EJw9ew
GwszaArnZbxFSUqP3smqebPR7gwCZnldCmBq3nXQ45gACtPRWMtNb0PdbXjh3bQWOT5PFx0j9PVQ
McxbSFyfkCpldwNLavCEnOIUi0qtqfYtbB7HCH8p4NMQFRDeqSiO4/wExmtFf13eOgun8r+V8yHu
ZcHA8/z86E4OYTyCAJJDf0FCTuNHHaxJkS79fmPzj9BhV85E3JOd1/deX34Tyj6MpXe4/A1Li8fY
/p7jQUmD1bgKNiiItQI807l/ve7Zxt5XKB02yPN0ZEMsKiU/23IFrbQ08MbOLxmBDlqrh6hhZFtm
IAa7zYYEX4jM0SZMVlptCyNvSt156N0PI8QIojPa27dfVf4O5+XLQ2P/60N9krKYEncIuprbvlCR
Y4H62RJXHMGwHEGiB23J2vIcsBNUvudJhfZgO1ualf2xVJA+CticRjS7gZC1c+iStrkRPThjAajy
bjjQczkJgF6yGWMrQRUB3CEQwWnbTxsX4ljQe6pZBjbhGOSHERS47zERb2MKbB94HnqXkEbsCTSD
toFvjXscn/6D63Y2KitoSqCyI8r2LeBxFXrMKeUWvFpnuq1VDgkCgNPaHVRD+HMB2sPWAct4A4hp
eSt5nkVl5uVHCmz+ruvY+F4kXv5TpZDv9LjId+AE5Di3CwddWTE9g7nPodsRxzDV7iAe9aTtBLgD
r6mAPB54UkXKKtybhqT8AFm85HmEHtNNPtox9I+UBxmPdNrGRVXflANES9qMQ8QETqnhoPrhaOeQ
UaZZAU4gYIxwrmdyOPTVwA4NKEc1xPeB7cV1xAl6CITE8rZvKlCfRw6OWEOtJkqoI7+CMQk2J/BY
aLTEuXu0uPZeLUB9dvHYa8grOXoX1OAJerXbP0PGudqzxPN3HVWgvgG2n0PBaWrZY97bLhRgcn7H
VObBILuojoWv6EvszCBme1oCdmrZ5fSrrKYZkvEzZGNIld+l4DruxCirB7vO671khDwowb1TpWK2
aRGdIJQpnRodHDFB36wFlpv5Dt0l3ZDfg2RW3EH5rPkL1TS0RRoxFxAVg6V5t/M8tzmWkxecHEgM
PHZ+Bw2rMpCoYrNUJjvb0zTZVRqYezgCydDCdf61G4WF38nIsKkleNp3lhMAaV42VZ6CXgICdqrg
TVdrK90D3/zvCgBs9QDqKAVP72C3ndrZLm+fy9rhv3mrya6M4xEy3q7fnAkWQfYiUjB0Nt3o06c2
kLiPosIAmlo5z+PzHGgJpoEGywFiXwNW6bb1ni2Gs5YGFvutuqH7UvZ2tidl037L4+wrWhj64HS6
5jduqkB28VN01ee5D2VSyWPRjK+z484u5OAkiN4WGSvwFwGcCzsRUw4JH80AzWA24PxFMlylTEyY
fY7XH84WhhoavNaAeMqpNYTN7B9K6rzws3PM5Qi0FN2McwXKSehKQnMvciA6PUy4GiRC7GIH4PLL
L1i4FfyrEX34AnBhnIFlFj+1wNZAvk2JE/TJIJjheWBlxmm8UldbOMH+FYE+vKeatNsl85hDx3BI
foHOBk/CLvWclRxl6fHGWZOBzAFqiA1tRVY4MIvJ6xtodjvbqwbJxAxb3NcauHN+gpYHZDrCBCmQ
Y99Piqz8/IVpNgHDqaawii44O0EGwkGhrwvu8rVr99Kzz8fzh5FHg7wcHb+Aai7Q4o8aQNi/kxWT
rQpSvpLjLxTT/olFf3iFk0xT3uaAAEkNqal88t/AwEZMs9NjYVsPAHEfSldel1bYRjoa5GAc9QyI
+Iy/gSYQCjTqWIacrgNlo5YrR//SgjqP5odPAv2Tp7PuULeroU3RnCWA+2bqf15eUAsDRoxvgKQp
ik9gIkcOn8dosFPwT1OA5mpg03cMm2PTzr3eeEElVgSaF/Y5Mb6Heo3n8cpFNbUbbmsbVMbAlr9H
X97I8hoXYdzFTKA1aFF9bEHoIUohb/yNO6N+lm1jgXOU8x1NU2sl5VvAAzITcI1zFqVqWMFH3PNB
HwWVcyc8j4YisyGwlpdj9hLkXhA1MZhIQH0kOyXEmjPpwsogRi5e2xCrG32AER3oBrXjmRQaoN90
eWF8Du9ixEjGnaRklZhKnOcx5GBjMffbkYg/JIhD5eOVyDbz0bmDAsDfyy88z/8nCS4xAmeTAgkx
UUA4KRzEj7Y7Hq0A+Sj8e7vd5Td8vvICzxivym994bdIUcbpxYbqWwNjzKD9MvTvl5//+V6CP9p/
d6rr5mkRDzXwAhC+QAlgoLsSWmlg0uXOBvSZ8pclqLiZHV/NK7P0+aAFphVemQPpnAsfvhb+PXPu
WC9DYPJXzoKF8TKN8BotJ2ZNiG82Ea++aG+SFL6mXf5SsXFlAy38ftMFj8P8zh9L4OKKWIUjY1HO
22+ySq/EBZsWd9qpuIPsyzsFEnVdKO+6+pWnmfgKnrwmYQ/V4CsH6zyIH8I0WNJtAG4W9EpQcm9w
3ak8seGs3nrj18vL6/NbbGBaruZW2k68wgaZGGoG1bipiIK+3FsrrQ3+58qKWnrLOdh8+A7OochX
1TYE2+3mF9BhdzKoun1AxrehGMDwpcP+8ucsTT01XjTxdtBpQiMfV6qNsCqow3VV6Ftk5WhbeoGx
3ZkuAOq00MZEkfVrAeXBDrRDvnL2L+0NY68zPbpeSzDdFCyVUjmb0f+Z8FtlraXDS7/eCIeDHfRT
XkrQ7RJ+QxIoHugWPpFZ/Hp5+Bc+wIR6zFZawH4Fwz9XGQuDTnV30NCHelXTyENF5DWurYBomZAP
eACDSo2Qd/LpG0TWQtnAHlZmB2r9vfwhCwNl4jvGTo6pzPI5GlOgX6GY+DtI+Fuer5Velgbq/PcP
GyLGFVAliROc8J9NAyM/S71XIt0188oH/KsQ///JF/Dzl314A2i5fCaFziMXqPIvqEt3jyD4QHQi
degRhav25I5QY5oBwAJvs8sKsNJ4tsvQsNhC29I6CMvnB9GV/JB6hXtbxugqWLbMQp/autoo4BM3
c56AfFwn9hFFAoBTOhgZzMKS24x1072eoOhRDUnwihPKgfCZTK/DXwRmc13nWgJCOsMeIC1mgCrF
9yKjYgf5793lBbAwQWYDvaUQfBPnFHZIy9dYTQ8lUuS5T6BzWbO1svBCWDS755aVFMWc1gCpBPe5
M0LpU28Kcm8PDzq7rrYamP3zKvcDVw6uE7UFlKV7AdnTKXG+XR6lT52dsRFNnzOQGcCU4DCMocCp
HQWVxbZgA3I72XN9rHShvsQ6Ey8lNKyg1ww86Sy79hE0mvav7tpkD9YflAJxR4e4so1a5Ga0Ww/y
VSlkA+whOY6J7bX7jsECK+09qOJe/uFL+9s4kFhS9OA7jzDgoMF746l0iysELH/5Sj1g6fnGOURl
kwSzigGBZLQ7VKhT7QgEj46UWvHKmbr0CuMkgmrHPHGbA13gW/u0Pwu7Z8kbLM6G7eUxWlidJgyp
0NlY1C5eALXj4ajRmLxPBHtRZT5sugTBoYZQ73XHqglLQuW2VMmMg2mc71L2C3k7dJ7WQCoLH2JC
j3AdheRV3OdRKyCN5uh0E1ComwVRGf9Ik7XNfF46nwRcE3akMFK+kji8MeV+GPtF1Od8ja61MNkm
lCQmY+4rqB9HCswrW8ELDiIq5dfLE71wxWBG2jFz3DogpZRHvd+zH6Qp1Y/aH60Xiiput4dCaFlD
ybjufhOqARq//NKFAGtaKlWjQBBgSKLbsQvLmSZbhJEDKFD3WZF9ufyOhSlxjC0ycwcBmwAZKhzP
Bq1SNVC9WHNWW5iSfyHxwwGLsCRk7Lj8BD8JJ0z9dgeVgGyX2yh6X/75S28wsjXbHWzaitY99YHa
Drq9cQu9hTDOCiJv4fFma4mjr2zVktVR0lNYJ0D5e653fLju6SZaqGx77Ti4GoM8OUM5909pQ8tB
PF81MiZQqKDIY1UPTiv1plMSe29lMdyQdA0Ou7A2TZQQoc1UeSU6GI73PNSvsHfcKeg2VShXXP79
CwvThAqBOlkVtbJ1RMcBTRhoRlMFHsDlhy/MKz1/1YeFOfpB6nE4E51SFwpI3P82eiTDBi5XSG1L
o3N+74fnqzaeAXfB6Fi5QiXlyRti6PO9l83Krl16/nnQPjzfzaHUBCOCOYLCagwlc1o+z+5DbdUr
g79wHFDjbM6kW9UWGHMnr1bQDJ28W0v6APSQ8h7aX89xVa0UJZcmwgg/QqfgcFkNQFV5RUJeeAdq
jzWciNZQnkvLyAjc0ETpcgrB1miokk1VPILDceUaMkKP44CnKymuuYnDnVAG801rI0LA7/e6sTGB
LZAmzXJ0TKC1gUDxtZrsNGxbVx+nsm/3V+0DE5LCc4gm5Po8/Fze+07/s83Ln9BhX3n8wjIyUSn1
mM4CRV8d9b0fHOeRNtvBKp1NmsrpBOQVFOy4+HX5Uxa2hIlRga9GReFUM0dB/WAnBLizWx9ST6Jc
K2ktLFUToALnIgmnr3PEY82mSpuw931Y3qzlRkuPN7Z0nNadm9uARjq9F0pwSXsOJOS8Vl5aeLwJ
Y4h7pbxYKlB3UZuDqi+vccMAvC71oG50eQYWtprZA8q6IUhmZtcRnFrRqd/nIN1d9+TznH8Idxpm
4zPAHcCGqy7e+D2Fc421FquXfvZ5xD48vARJ0oNGaB1BGxEShS/W8Pvyr17IGc3WcJHxEl4MGXIT
0p8lxO8nGMXBHkFBLEtvaVw5IXr4x8svW5pfI2LD4yjJ2qLsoiSbbBSTgIKA1Za1JZKtVN4WwLuB
2Si2UeexeQOY0Aip4L1beekmy2S8qcGpfBZBz48QPsyjOkHHP5lSempGV+yHFj60iZsAlhvXaj/6
xIWRUdL6Ny4KwtuSO2DMxmnaQvk8rd8QGRz4QUH7FJlRspWqDL5eHqGFeTY7rEMMt3HKVHf2rYUf
QkvTHVotfXjd088h8MMqgkJihnXJuwhU8NBvux+5xd4uP3phas1W4Rj4KiU55ScY+u2ZA1PCefzD
oE1/3eON9Q8wbsuYRGubNqpHQAMWCJZ+21muHcELkdls/PNSaGATwfJIgc+GjizS9A1cBKCym64M
/sIImYphPTAwPcxpQAAk9LfVAlskHW5tBdrEu8uDtNBwBPn0v/MLn7cOPHGGowx1zzCvc2jgo0+z
B6SwhJJ6AFFIayx3wVhlp8TWNkSWYSt6+eULA2h2VePeqlU3DToCibeMIe/NXmXThjr+ft3zjdgB
Hgw0jtq+i9SEQqcN7eItF20NqZDO33ttsb/uNUau55JOibQH0KSA9K9XbuIi2ZLiNmvalQNoYRmY
rdN+Vhm8CXvcZWO5EfU9Mu48Wzv+l8KHke7xwOplWQBEkaGYrsFCymO5sgM/Pyh8U73KH/kEf7Gi
wfw6LmQywYEfbLfNN5blzkcwHKDlHcTTF9UX8wpl9vOv8U1Vqw7wj8wXQXDKbS9+JG6c7uxiDFY+
6PO8zzdFrOgQD5Yj8/gUTMDlO3Qb82eoNkFfFH5n8xojfukbjKwghkYqmSkgM3MHxy/AECF3JJ2V
u/nSw42oSAVcb2D9xRBJnpgV/J0t/8/lbbA0OOc3fjgpAhuiGCU83KKKUwu8RfeIey0JIT8FIeVY
PlXudeQqaEYYb8qqDOf13KJ2ru5yOtyMlr+yl5eGx9jLJRkpC/K2Ab4VkrFSODH8MYrt5RH6fB/7
pprV0HWwPawBN4dPnQtIT8D1ndvUUm8qq3y//I7zIvn/UiTUBP47NjLA1QqiHvHJxrWKFt0WRiMb
GCNskjWZyYU3mJJVblHXTd9adpS64M3kNOwz5+QDIOrlK1eez6Ei0Ob97zekKLbMfJqgOi4UsJCS
VQhKIwlrDbECXtpwVCK/4TDwK+6vo4lA2/u/r7R078JpOa4ia47TIJwyISGkOFbTVVNPfGPJNr5S
SU0ScRqaM/oF2aUHQTwY+a0piX0+K8RUpdFlL0XPWXca63nHgm+2aEKaPMzBt8vr6vO1S3yj3pDO
zTBR2J+dVHZbEVwU898Ah6/kOZ/vOmLKblSTZ3eAuosTzHnq+96CD1uO6vzK2H9+DBFTdgMyXnNR
jqM6TfC7Spy3zLbCxLc3vbdn8R5Xu5WLxMJX/JNb+xgAfQg+V1OlTg0cJEIIfskoR06+vzwBS083
VmjqgnU25AHMRCslH+C5wU7QCF9LlheWjynrRRSM6ZwJltQ+AR/cEnBB6Dp4Oc8dZAf8NRrpwiIy
Jb7ATlJpOev2lCf02PC5DGE0UgLSP/2+PEifRw7inQfvwxS4HnNdilvcqXEgYqezDjIGNfXKXS1p
9gtcHzf0u/aXGCFnR9tUrZFklpaYsb1p7UJ7uUqA3m7gpJiXw++gb2FzNjfgWbkoTkNOG+HM8q+7
lhETejbGvg2PONiyBwTMiKTx+107Os1KhW5prRmbnUEoqSyVzk+KVvBcTLvmpm1T/3h5kpaebhxR
SkFVR0Kf+9R4WbLroDjwwANWrSDAFm40kIf+7xpgfq+8ROXeDRXTH7iXTRu/5o9wu/tiQygK3lnd
TdyPdzDL+YO77Bqc/fPsh5jAM1QESiuAg+Yp5lEJUxtXQomXPjjzdISL4Eq9aGH//B/6zE17uK/x
HAJCNH2YcqiDwMEI5tOpL9ckfJbecY4QH7ZQ0nb2SNxJwmXhZYr3kN3bBF115QecX/rh4SCpwp6H
Wm00Ocl8aB1IZyQZq++EWzgrr1hYXaYCUVE3g+ISLhGQf72TiXsTeHTlcuH8u7n8f3ZFTCUhKlgF
ikoVnGqAHyygWCv6QGOQlTaqKodHCMCIsM1nNwRlozkkDLIzKAf0AvISSb9lbpmOGwGT50OV9c53
n3R0uNNzi8LBQITojg5xqy8j0lkSaiev/kBAshEbF4ah99QBEgcOxjB5jyshIhvgHujFJuOwgYAk
uZMc7mxzB0VxHZMknGJYQrjwlppARnDYg6xcva/nXD6SeMgjVZHsruSdd6J20QJ/QQ9lJ/hT9T/O
zms5VqRt1ldERAFl4JS2aqSW1zInFdIyuMIVruDqd/YcrY8tmvg1JxOhmaAxZd/KzCeTySbvHAOw
AvP34+BiPk5c+6XVOPonEzylkjLk+9NhiF/SOKF3jdEUuRoOKAJ2zp8HoEg3tl+8+0kkP1gD9mVD
ACsgLiGHiVv2bzBDrW+mr9x3joyzfWJldNhbzIp3AEx4T7ajWXkuWGZALqhMd4Gy2WdileW+gKfZ
3rSthbV5lqSjgxwcT92yiAhvE5WsA4hPDvw1iSwbsWYWCIuTHzl3NaaELUbmBt4uKA+DjKvMDXGG
W11qGu6u1GV5ZnGqgbL26YkhA/Rejk5/J8Em28kRxqGhGtldbzz/EUwEfgMweR62GThWsovYS43k
uh0CRrIQgXTuYUSq208EyOU5TrAQPFRlqPulrFY3iSqbvUxl8SvvB7LrfLAKBKIJbmyo8Q49AgIO
YnLiowu93odHLeDWYhbtlI300R2Q2ogH7qE0dhFm8I3JtvyOXRVUUET3cHsbZP+HTTvA32u1cJE5
OAHE/ypt1NuTB49D/gVUL/DgKb+AYlhV8ARUhBHoxrJA44PfcE9VYx0Q9zPAKQfbTMmlPDjNhDUl
oI03dgvQfFYP462Grz6seBSfQbROj8g0AcycVnRLShcmTmx0hjcPKFLwjBzzGOnJ2w+SwyZpHFfs
dcJqOJrgstoiATYOs5xmmxJI8iCJCvgEOOG7HjvHPcqD0UawGtgk3QNmBy62A75HJ7dwaYmN1WX2
vVVH0a60NKAxJDY/GqCVACKJ9a0BiOtUudK+SZNy0Bttw7weTy7vATsW7Z7z3uwZKtg/GvCJtlXt
NmHVCI3w3dL/42dZdUbNaIhRskXeEmbZoQFD0QD0tjEVMHdBAa4YrPBTpKqAGar2DiDzcDzy6dvk
giQtEQ323CNY+wxWAXBcfMzDDNub4eRDU2NhksjbXZHE5KYpnRzMHui6KxhMDk4Vl898VOASgUaw
waIy2w9Wnz4jI1Ahy5YDjxlHTxE6IfyyngA3LLNBg2YWCDrRX865wMa7t8QWSLdxq8COAMFMCsT2
T0DIGFCf8jYttkbb0OblAxjRfPSiG9vtvD+JSyMSVpXhHhhHnnuICeI5fX+MtmDeeBTMGceWYHMb
AjMVq3/ZkHltPSBBAA9Jil2SAYUCXVW3v3Qt0G21D5U6crFoBS5b+TGmkOWa3iRgOlMNwyevUZcr
4z8SSIofKfGnl3hKy2NOq+GP4Q25455yPnIEb8JvWRbg+iHpNO7y6V5BN7QZ3bpClpDt3yVpnB4i
32v2k5xq7EhjEGqBqDftHbScdjCwxjlK5iHwOFNS7O26IipwDVAegKFV9YcDHCK/sfAvgGV9g8P5
KO3BHUgGJ7trYe4DVmwaoFoD2qyloStwOLSyKlqYd/8/DVE32qUlujrkQzsEpPDMFtBZ0HRyFR+u
L7yWfmK2hdBa0DRuyzrMymgPlUZYiTFEwNfXdihz3aRwI+H3kIoinFK6kIayA+3h/Ll+7wsblLle
krkZwyAuq9AjLwnaFSh/29YkwJkVX1s4zNWSLuLOtFBRHQoAt1vfv4P2eKXotvDi5ymBkZ8j8Cwd
5Yk1YMHAAdFC68nxGVZNXQuvZx4ViIq9bE1RSJRMzIHW8qOHyXcDXt0vqfRa8tDS0mq2cAfiADwq
2TUhaM0PHgXkZzQrb2hh+TxXj1MkyFolzetQ95vxToP6kW6xdBb97nrzWbj1uWq8zVPLmirwPUyV
/3KcvzTjz9evvPBt53Jx2pOCND2tw4IlQdmlm5jApG6tbfQWPux/mTf/rJgjkjseZha0SuU+Zs10
ZEm+l8347lbRyrJ26d1cnuyfn9AxaMoDlXVotd9Z8iKKj+tvZum6l7//c91y9PMGCbJ1WNXTo/HN
m91GT9cvvfRWZvvtfkAd1UaqRqhh73a8WxXnN746V8O40l6Wvqrzv/felhnis0C5D7FMTr2XXBwM
e7h+70uvZba51l0VM5Do69B3/hb1s7PmQ156J7PeWWKOaiIr1eEgnlEQ2CODbFu28sAgD/7Snc/F
tJjgLSsb7DrssGkPkPXvBF2arbRC/l+175PN1Vzoqrt6iDqwuG5a2Vt7GAajN6NK79i5Q7of7Cjb
NZVjQCyLS3szsTR+TEuggyHwzMCpQuY9aFp+YUKvlu2DBa/LHllJ9n3PI/EDsbPq3QVY4S6DU+tl
quIcdEQUlqvexHc5Sr3nxHTlDpb/6eA2ejr1jnbvEtFMUeBCH+YEU1FUSBHoevvPWFrImUitv3ky
jB8VjIDbNgPTfkuMN5TwNVIKFh73AMjlHYKtUziRLussrxPY76riZkqK4aatXUdtqsk25zh2Um9j
fF3hs3EiN4honHbFJPTBN2689yYKkrHT1hDXI3UP1y6gy6Vuj7gDKHO34DGYXQQjR6OIBSg6dpgd
t5AemU7iY3KVuR2lAWqAI8fd7qe+DuzIQHcLyjJCpvmQ3eHQY/qhBXZ2OO+veFD1eX6Me6SQHXC0
6f5EaDjSmFH3N3uV1NiC+ElKAlmpBjEOkTzHY+If0tFOnyZEOG9tr82swBdpfNegr17QdDmwjzgz
/4nEVuC+WiWOaQyiY8Rq8Ia9uP/FwC7eA1Jqo25m1MuIFefWniIfMOfRPWFb7f6yXSsNfX9AMgV4
ydtaRxzu5bSgexXXCvvYdkBIuC0m5INbMtooUY2beCz/JNgDv4/ITjtBEkOfck6qI4t9uiGWk/xI
OWQljrbEG/zqA2ivTdJuFZ5oy/IE62rRQ4CLvwYFIjlBpu3YIROReGYgc2Chk1RHrzBwzg+25QHA
WtP4vUPI2WX+9b7XThN7QVxxJC9afdGfqUyLAwCtOMvVA1LPEeF+lkkpj8CoiZtqRCby1kiGwqiS
2g1xmymYYaDSkh1gvXm5qUoxFDsRZYin0F5WhJg49YkzZh6NibrdZGfTPkt1DcyE0+o2KH3a/HBs
injarNX+N4Eu1QcOOu+bbwp+L3yN6dZm6mc6Ef9vizSRXyMqlvcoA6Z54AineuV1YV7snIDQBs/u
pPbM9Tii6QXFhqfTVQAtaHNGdaQ5dezSAiZWINvB9R+6khOEmIMJ0sNLv1eZsHdMAyUcCO2OoMYP
1r4pxupIellvC5qqk5tTSA5LbizsX93spD1IW6itk32hNfSU2KWBCSYZahO1PgrRtrf9hVTMbVNj
V8XMgckp3eV+jaQNzS+bDGStFGOLDTliUW4LB6ErriDDQRutjrrO6HZkGiRtABi/g8gLqkVUFva2
H0vkoZLG9I8pkmwQlT21j5dtxQNGqgkn/va4rdsURGUEoyCDsfaBTPdUWyCOQKZPXAysR14aHw+e
nZByE0dejUQYZ9gbOTV3hd2oG+wIvZcYe/89XOzmd0Qx5GAn0wXNwC1c17TgKzdV9Rp7gv1URU+3
fZn2dznhYueIHGpAq42g3jC1xCfPjVs/5t6ItODMBRoVcctImrNsjuS7DiYpnHSNsBtRLwBsPD8B
fTdtoC6wHuvOU+D6Wdo7gHA/vTtkUEfgN529dBX9rvMh/wCJON0pDHiHzCfTcxZL+UYmkd70NqLq
ithnFYoNVN0m4M0+OsCInhNAmx/iMum3GfH50fSZOUmCz1unPLrPSdwfIXNBmr0zWkcCyRpo2hH/
8CzTBlM/te8qi6dAJi6Jgqmu+SaS4OeJskp3Y0PKV5zYgXXYuTrdFKUXnXKM1vuKoiSWOQVaORmw
e6XWmO8qU8h9mrrxaz7KCf4jZuD9Ma4KRlIPWBr+RyxEYlqHim2NZB+kaVXREZHweoOI5BfP7mDy
BlQcAzpBnA9t5E0pqP/glWAmBDDaaRYUnqr3GrkaQPek5kHD+hNgcz2efcWzu9QnJt9SI+h+oK5G
pYXH8E4RfJYhorcEsPcXKYl66RS0dDYoaFvuO8krJa06MB4BVgLl/p3dkugxH5Jknxfabw6NU+bf
rAassA1D50MSG0Vdgip9kDjD/AXwaIe6HW3AWtfOEZIfENNLdAEnL7KNyiU/Fg1EaySx+gO+bh0k
VgJhug38nuqxllWJkk7geuCFdw3wroHIa4hch7xDpXMQb2mP8SRJL+X8giKfMqV2fQsfVP9tqLjB
CkoidaiEmmE0PNqUMNB+qygZdnYH/oAXWfww8Cb6nssxu7VFFx9aWfZPVZK72wgEq+NgeLsliOYP
QPJGSknhNCckVqnQog6kGMLxxh2nGd3L3J822SXa6VJRtfdg8rabPhnUaYiNuwFpXh4G34HhocTY
YvnTh93w6CecWmZXOhbb4T9KoJihIIH4SaNdaW/LRAf2ONZS9wiYQq22IZb+HatiOLaRZm+Yf5xQ
FpWL7PEeo8geJxwvtmXqXSRJ5WwLk4KUJLJYPWTtYPYlHPa3qLLDyi17R6FYV7fv6B/0e+qAbqHG
HN2a9tVTPTTOjUxyoCqIAxWircetL93xCccnRxB+1AGrpR4tp6a36Lv0AflE/FeLOt+2xIZzJ7Ky
OqLg2N/7yq2PqZTupnDj6mDGxgMT1Rn3OmfWOa4sMNiz1jpjYWofEQ41AV9umvvaq+RDkqbWM2i+
9WubAJjRmbaAK6V6iJVCJRWMmy2mhuRAaNFcpvXuNgVOd2/QJI8UgVCoCst+a0tM65omza3ya+8H
oqZ0suWxyW+VXfh3bc87bJzSbm9Gq/2NeG2g6CKePGS2w+4n8IT3Dmrnb3VZ5u9g7toBmFHZbkRU
2T6PM/eRE2Y/ijRDPubgpH9GJDADi668sG34E8vqdFdFNDmUni5vo9Gxn127sn5Lt1TPvcmBTAaB
w+w1Rpqzn5TivlU2ckSo3b2Dd+v8FZ3nnPDAZke0rG7iVNInFAv8gz+N4ytt4JnlxqG/e1aMP6A5
t3deq+UeR1EFsmIq5w7kO/6rkG12x/pieo1QjI1wsFb0z2mPfPqqL9q/mOYRgAmtsXpPk6Z67BMO
6xK+rvPEMwJV6pD3vRs0WYTSoQ9SFgFftVLujgIuPwRRLwsUjsoKICvhNKh72bQ4x9irn1ud+eci
t7rbMaPODtZN67U2yK8ZIHipgwmSV5QCB55vc1d0J6Q9dcipVbGA8Ih7w7YDY+QVFswSbb2sbrI6
b7Zxw/oHHFrEQQEmZHpILIKip3LebAJITWGQcuu5pXcAZjnfjI2yH4veqDskkbmHRrlo4mnp3sJx
AcJ64UXnxBlxQgIdw0G0HnvIHJm9RkZRyPW47ncRHdjO11a/xeTsvvfUFZhBBJLxDArFR21K/2Fo
ibvNHIuiXG/KcYf35/+WcSqeUbc2l+OYdse4Y9+mHaz8AfI14PHtffLdS1o4lBTC74C4c268hts3
vWpjBx8PiZpOEUX3WUJyHSjtGZytSHtbJabYWjajT2xAxsHOQTn9PukEP/uakAuuftglbdPtSkmj
+zJmydniVrKf0k78thK3DFDKBpobgwO9J9raUgSsBRBXpg8CC85zj235n4aMyoeKGBRxcLHbGzai
VgzIB3yMstLmLsJS71EBkbctait7bCzfodsYqyqM8S1YwP14cIXLD44svINLx/oR5Qr64qTgLqqM
TbuUVt1h1DhUMnXuwK3PLCzb7bj601WGPiSAuW/qruNPI/L/ALyO3IRtaemnKxLQhX323H/oAE3C
IumA6a7yTTN+x9lggMZ0fb+6dPHZjtgdbNLEwH2GXCIQojwV+nefrhwzL+y25za0BgXg0TK4dot2
iKF/44rAi7Zdu8ZuXCgTzI1oZekQZEH5dQgu2smL43th1ty9S5ee1YFrXREqtYU6sH/GtI8dyEot
bOnCl5f1T8VnmhrqGwviM06sUzex1ypPVopJCwVC9/KN/7l0Utc4WkB24Cmz6AlZ2d8yqW5xVqAC
f3RfapmuPMJCm5lnSXsIjoZ3K9YhijRbKAk2Lj8D5329QS41mlnZCvVZH3tDBAYlWGkODlRO1o+y
9DYTiXbXf2Hp9md1q7HskbITX8IlCuwfXXgB2kzfD6Rfc4ctIBbIPFC5swCd1z3OKVoZ5DtsoLJN
vM1f+Q+xQaQllqvjWkEIX/aTcpA7672SNL4wTVGHqgEQugoybJCYheFIfc3rCdzRrE1ZCuRIEenQ
YximdYd0byewnSnI1uSkC6127kNrG28ovBoVMykQ51660alI9DEtSbclgzCBSFDM+dKXn3vS8jxz
RTVA95CC0Tz29wpQ9SxfCbhfaFZzE1retSQdCcrztXwuKE6JWYO4xq/p27GU/d/vQBrPGm2LX0ro
7dZKvnGKcBprjSu5MCjNU5LLWKeWAkrn1HjdzsIivYFG//o7/89l9kkbnbvMCyKxRke98SbVDUoo
KHZP29hk/RDEds9+elrxt8mXyFBVSufnqS0S7BjVeIMEeZ7sJIU6QjlOgzXtYP02OQ7xY+jXEP4D
tUXcDGuBEQsDz9yw7tgpMZnqXBBHEDGSbRIMDiP0Fdz52umlM+usteNUOOj37JNE2tNtlAHqVVnA
dtSJZVZe9sIzzD3reeTQPOtKdppKsimHmwIZ6I1wsQVZWYss/cBF3PfPFCMJc0A0dR2Q1KPAy34r
/yEa60BZK+9ooSHOfYQqFR6ChA09aYFSRuqqY1LnK9PjQgedR0eKBM64CajiUxo/NWW3Gfz7sSlW
hpalG5/1z75pXGENfMLg1T/CQP1IUem63oOWLn35+z/vPM9BGI86VNKiwfsGazloUPn2a5eeTbZu
54rBVK1zwr4ZodCAcCTafr9+7aXXPZtmmxp5H4I42BN2Q4DkD4Qco9V8LfqNzI1lvdtG2OWjoaCC
DyDktkKpIumfC7n2QZduf9ZbkYWbNAah3ieUCoKco43bPxq+8m4W5ry5owxUUChqZEdPWNaDuEwR
GDXl/YvP6alkxV+drSJ8FhrP3PkYoToxUs8GAkG+Q+Oxkfna4nthKCCzFfIkEtQLEWh+grq23ePI
KD/62B7d2z12oXki83RlUFv4EnMP5DSNmW+NsX1yPM/fwIvVb1w7/i4sf/+lljpPR00GVuSVUzsn
nJdujPfCp7Mp1+a/pdc0671dVImu4to5NdVG8wu6/nta86Au+deG5HkcKtyJwkPJboRUuPC34IHu
Csn2WNu+apyBfPEbzDpzWeQ56lTozJGXb1p/QszXb3+SKyPcUneYHfeiljulNbKzT6R4G2sUtI5F
umfAluMEaeUBlj7DrDu3yjLIQPcdpK67OCONtqWO97r7hQ3qFx5C+Pjnf4dpinJF7fnw+cgW66fo
xU+j+1j9BfRrU4tVTOdnneHyK7MJuHGLrtew7N5UVoa1Me3dk+8n9Sl2Rf2aFbnzGOeIYA5GAWwa
tEDDzkpjnLcVBao5qMNDGpZlSIKeUjLcwgBj35QZ0hQtqKM3+nKUFaAzUEjfejVBGyZqlCXbekug
XNp0VVfdKkQhqKAbquYWmSPlOe3tbOOVjD2hjM13YujHjXLa+A0LnA71TDiMh6DO4vaGmizbgkjc
ssAenO4EjWyPN1QWp07EXnfE8SPqsV1Oj6yM2zcO1PzKNumz9nV5abOhyo49hMfbqYODnAzCyWzf
FS3MiMP3EqJE3euVesfSt7m0vX8mattFPhS4QlWo9bFGdTaFswEy0pUW/NlIfnmIy6/+c3XU+pwe
kdRVyCrctFvsTcm/sAy4XHo2RrmTMR5K2LDHR+Cvs2Bai0FYeiOz9UWbJJnksBSEcfYTyRBbipPS
ln77vw/bl7uejUl1PsRRh9ziUFJEfiTJrhIvnK1laC7d+mxM6qfJx5m6mk5tH1rG31rdW4z4xuu3
/l8OxHxTdLn32XCEeMYxSbzJu0ncDGisFOblPQctYpcLhFCyrK1CP/dROM48rGw2ntT1LgewceMA
onru/NbfV/EI5yKzVhFhaEef3NLcs1i70NzX6UBOUzT9VFkKT0hNDhbOiFca8MIbnVsWHSi83ZJi
CAbodtckz3D+bKvmz/U3utA75uZEmxEZlZflWi6KY+2676yp/n7t0rNujRwPLZykcU4IbN3I+MHu
1t7I0k1f3tQ/XdqLipZaPd6IJGYMkLMIRIjxV+ajz2Y8NDFv1qm73mtAorksm0T5BrH/K0DGh9RD
KFUKU/n1V7P0SWf9u9OEFxRyoFPn0KBJ7+CCCEy2ZoVbGLbnfk2pONS4wAedxvpDTXRXOb+kvtCz
+M5KVj7u0luadfMUyvDYg5Lo5Iln7f3MGh8JrXrDku7m+itaeohZT5dufnHEOEg+qLP6nRFOj0lB
iNwCq4VaS5p1Ns56hPm4/nMLX2Ru5GynqvHaNiUnoMNDkjHAc8yRZz+uX32hwc7tm7YFxb6XK2yK
aB8U7KdNVy68dNuzGZpCTI6cqMY+jYaJPU5cQtaYh1hbawFFSz8w78QWMBVJXpJT4vXHKeku0CXv
PrHt/fU3s/CZ57ZNlk4ga5cT4vb68q7Haiqobfe5bLCZc9MPwZ2vLWXm7s2i5Zkfx+gTLXIodnGl
7kQqDtOo3SD2rRNHEMr1B1p6YbOuPXZpX2TMmk5AUQAiRJjc+5Yvdkzl9PC1n5hN4HFaOtkk2ygs
1XCyBP2mevkz4V9xAmIAnKMBcn+wcxZHA+i11QmFty2cZ68QIq+Mfe7lNj+ZMMWsZ+MUuSRpLTH4
URhnosbq9wn0iru0beHwGCAOLINJmfRdNMYOsSuuXm2sjhHjoqMD/HdJHqBi1G0r5FtVm7gvUWeA
uP5oysL3kROMCLgNUKD2nZVHI/SXVozTitxq7zOXkm+F58Rv08SmP1HSlXu364dHOIedE7OhU0qd
qgem3oHgburH4ff1D7bQyOcKej0o6EqlW588PYK1mLd3Weo9ML/dp0P/V7jxyu9cNjOfvFk+e7Ot
44oYIpP6ZErrh8wh7en1TWzUQ577G16Z7wMVK19xYUSbi+ohhoTwppIaJjdnC0NUFNhqLWR86dqz
vZo9mBqDAtMnf+pAnvRI0Nrg0l//Fgv9c66pH3OaI40BYQOw9+1c2fw0atiTBPl0//fre8TzZgNm
DBO6A/1mEWZQhRX1SXTRLhYP1y/+2Zu5XPzyUP8sfCy7T6KGKx32TnabOimYVvavr1368pP/XLrz
kZ6DQHrQJ1wgYcXbWHzJ8O3N4ykSZPDmKTCMcJXywDPnOnq9fsefLUEuL2M2DJqhJxmyF/nJ6flb
riMVsA42sQLCPDLotdjTpVc+W+jAEiGSEh630JJqwxMYtoaLPOT6IyxdfNZhcaJdCKvFiXADzF8Q
W/bfLi121699qZ/MBwO8nvmKpoSGVnUW8k4RwrWZMnammXWA4++26NwzIri2ndPsq4h/YVK6/Nys
0/ZVRlOrhuqlqu48oNoj928Gpev1Z/ms014ufhlY/2mcvoQykdhIEgPLDocmYiOgcbGGL6YizRMq
rIrpgZReHjIXr6SALAZmpH7l3hea6XyFQ2FKHxERwU42FIw5dC72X9bAr7LWQJeuP+u4KSGFkxNd
Ah1yLkUdGPhAvSfSfW3IEfP1zEhhMwBCMYTBIQnIKH4zuL+uf9alW5/14JwxdyI0RSJSWuHUikHR
BE1ZGngwNuwTgCGu/8x/hxufdYVZH86TxKQFwfk1jvyR2JZjzoftMokONPGKw9AWyOj3xyG0SseB
scPO7pmdp6jjWSTdXr+HhZ4+X/R0XVm6LbrkqbXyp/Sijizbly9deh5KoWLYSTKOHHqbmAKCm2Fj
QV++0no/W1Kg582zJ2jXGz8ZICsZkwj6ZDip6fSQmB98fGYJklbB61j5pYU+Pg+gUElrWuZRpIdR
bVArhzeZ1DAjA2b+tWNej1/a4T/DiJqgSSSjQ08+Q+gwyQMDxR1vXtzi6fqnWHqGy9//+QFIb+Km
KDElwUWMjdK3CUpUe1gbBZe+xayn84JMdk1bpKClTrmPRrvZxzipPipFa2QpAk67hQg5uVHYF//+
2gPNev/QxUQVLR6oorsBFo/pImM3w/b61ZceaNb/mc7kaCQO7yxV3I2Ehhl8WaPJoEkGNNeCjLVr
Onvlx5a+zWwQSOrIUpIgWJ8q46P7R+dUJLd2Gn2lEHjpKrPJHEmXnfIFnkZKdcAq7ZY0GhEBXxxB
5itu0w62qZwLkbIEOdb39pCaH69/h4VXM3ew4vh9sAcPcqgakf1UjJtufPbZ187AvPmK24OCG4v4
Cb1uUjsHsIS06LdTtpKMtTCHzE2sop3aKlcIHazzg3KeOv8PjkiadO3mly4/69GjJ2vBfNy8k97g
KO+RIy5ivLCZ85evvXv6v0OGsVvNKfRaoSbdgXP+NqKWHJSkWamjXa7zydzHZj24jEckJZbExuSG
4IFBICjBi9fWmEsNZ9aB4TaQciSVCEWs7vPJlQHYxZv84g+//nY+LfijU81pMaPlNY2v4iLkBvk3
AmypM46LJlCDMUk01PWDxuN+iHQug7AMJ3rNY+3dK9WZWyHy/J63TbrTNkAOK9PUQoOYMxZG7GIM
BOM0LMeSBWBq/jIVeUh7cSYZqmPXH3vpRy5//2ce0bnCwaPdsLDOwSaP7s34lOQe8tm/X7/+0neb
DVURjxF9jQkwJNalNP97yJqtAKHv+tUX7n7u5RWX8iM2NBS52jzIkafjQUAByXdgOWzlBS206nmi
hYfKMI8in4YtmzaJvR2qtWli6eZnWw028TjTNW6e821Of9QZEt0+yrUT+6Wrzz4sMmv7PEOMTVjw
D6pfSwfWrvopYyuahqXXMhutACb3olpKHiIKC6fFeV8FUEGtzBJL9z4bqViBI7TYubyZIQ86eWsh
8brz3mvWrwxVC62SzoYqdGZ4UNwUywCebzLqbuzyHOVrTeazIhxGkrkFHK8aaa/16IR2CfcRrT4Q
dwbXsQ+bD8K40o3s2pUpaWFZMzceELhdLA2/XujD6IP0DJi8Xxh8YT1yeGjy3pC1c7ClFzbrxrVO
ajJgQAoZrOz1gEwj4Ki2tJvy3fWevNCe5k4EL1OpqWM8CSliQN6e42RlAFr4GHMHQjWqKEZxn4c9
0PM3flnDHjTm425SNVT3SG+EKZNlK0+x8D3m+v6skaiWsxJabBxO7yXPkARUQP86VjiYVCJ1kqCP
vOwYT7G/smv+/PnE/FCY2GKwR5XbYaOOdlccChodK/2R591zVq30x88/jpifC0dsSuy2ggBctwmB
SUfe6alYOwVdaFpzr0LndJxgPynCymqDpuRHibh2ytbWygtJit6cluNlrs4GnF2EAh2jVWWgyaGC
ammIENzpWEFE7/1Uw8C9pgZdWkn8dxzxz5yaupxKCthf6CRwwomPZPqowEI19R1J39zmF/EeiuQb
qe8N1l8Ne2qx2b3ei/5Tyn6yBpv7GlRhYDkrwHSpnHYT6/yN23aQwcAC0nJ0xElnwK32xuj4AIHN
H+NNwzbu+QuJo5vEZvtO651di68FJXpz8wNtOwu+sdoOZQKo9EiLxywpbwQ0Sdcf9/N26c2tDz0x
iLvIChbGNgll6x6hdH792qUvPfyfb5j7pGWxFDihrfQmNWkgqjXzycLsNvc4DMgki+u8tUMFpEnq
JRtL37I+C5Dvu7Jm+Y+U9UkzmDsdWliOK4ahLkypa+5i3WQHhFEjDbOVCAeAqX8zVto6apwflEGt
7fJoAaN6jyQ5erQHbraRRuYVXJY63qgUPl2IeT1IhMfhrz+BCTgJPwGfIybPhWeTtwkHTR/ctpCq
MJRt9F3X/hQ6Jol/uMAvPSZwnJugrZ3hFvFtfA+VtHWObGEhQEEmd1XO0xeZckR8m8JD4t/XvuBs
jvfzZCqBWW1Dy68RxZaEfkT/XL/0gn3ImzsmWipQLujyKlRl3f+WBbX2EcIvjoaI5hec/exsRsWK
zZiU8QPy9kwfoN4kHyBuHw5D08Gudv1OFgbPuenE7mmTQj2C1t+UkAO52Vve8mfPdtcK1ks/MFuK
KdJ5tNAeC2E/2USV2RTFtGmtp+u3//nk5c0dHS1rfAhvR8ScFpZ712QVRRgPIpceyp71r4pqhXPt
DpGgX/u52SrGykeV2pA3hlK13R710ZumQFih4eYB4sszHeqV1fHCicjc5QEutT/4yPkJs85Fzl6E
VKAzU5mz1UXVING+YRBsUpj6RdkjUYSwPl6bAj4fXcQ8nl/qlJcTkySkYBltdOUcnRL0PHssf5lm
TUe59COzF6nSsraGTNthJr91ULmm6pHiLL1xfl3/UAutbs7DmjKB9A0Em4SYt98Syxkxf/kTqRBJ
xsTXus7cyIJgjkI1aVaFYzy+JRGS1ac+TjduHNkrv7AwPc3tLNDruXVmqBNaLjsrVv0G83Etq/vz
L+DZlzf3z/wkmV+TLMmHsG7KXzlyJ4MSPEaEUjjfB1I9Xv8MSw8w6/xZrHHWJuIeIV/RfTKW+wlW
0uuXXuohs9H5/3F2JsuR6koYfiIiADFugRpceGzb3ddnQ/QIEiAGSUxPf//qlY9OUUTU1uFAJSmV
klKZ32+pxRgzArkqqEntFUX9veffF/MUK4ooykhjvJxHxNsarjWDsv89XEszZE1BGHC5vLknfH6W
3PmRZ9XWSWdtOrSQL7J8TC7zlqRZPofIKTFRnjbVTbgLzvtstfSOTK4P3OUrhq+nUfKKFwAnL17K
a4iTD3b2IIGvDcNhR90cxKup+Mcb2x/XG7vcLV9/avUDh9pmD/U137sj4g0o350J/edqug2I6evP
reMkWiSm46bfImXaFvWBD+/hcFf73cZN/3IPcBj598TXnlcJtwZ5cFkeefPgzM2XQnlHKyMb87Gy
RvRCIRMMLuBXkUDtZd88/7kZt+LBlycacYR///LZbIAYcxo7nZtxX83GD0ANQBAag3sJICZZ2n88
o9yY57VOnPfnT94Ez1WO8FThpIouDw7UXSJrEsfrNvS3TPjCYVSvDgJHBYh0MLbTfLG7186egmdC
yuCZyWB6hwilm4Rq6f/kbesm1At5JM9kX1lWBsXjiQdkiGk4VuJLP9+NUNneN6Ru93Zph9AxrBHz
8xU/GiNBPWrrBC+2O84nIKvGZJJdcADaF2CuXKiHuvGBJBu8LUb75cOLH55N7tOgcWT6m2XljmlA
EQ7G8iu7Z+j6qo/A4+Pj1GZ4XZK8PlwfxsseDKo6/27NMpy+tgCkTtswP1ajTGxkz+DadtvXz4bx
qS9zDRwLoSAAGWP94nbQ0crDh7LuP277vObt27ILKs+SePZBQK9t6yQf/lfLLQHKtaHRnDt0P+sR
GoZzmneijICzeyKT8xNqTfXGZnXJiWCe9Riw4Wel740GOdHuh6fKiPs+cCZVkttbidSXunBuQVuA
yzDghRK7BJR2F5SIOW0PfTRq7nnlb8XKL5nruQnNXAdhDibSN8mJyzKl/mPg3dlI2YacR9RnG2t9
rQ3NSLPcg/2YLjmBm92ggKcsx8TnVfll9kD8awaULQ2DsZVpuzZomtHKpW9cGVhN2rfNSSm1Cwfv
wRi3HNfarGtGW9nA/5TgLSCX0u7irArz+wWKOzvM1XyYm6baWNlr7WjmW3rIh4OCuX1SHYKGkGd7
mwPjWRQGvTeRNXB9Ba7NjHZA8WqEQAF9J6cxd2fg2Ys7yIb8MqV/UGP3zWf9/no7a3Oi7bdepeZB
Lah5y1v12zbtuC7Z93EQ32/6vB4mno3WQSka7rstYOdBMSOy+kCtX9c/fmkXxArRQ8W86ErUS0w8
NafhVDbF0ciz5PqnV4ZFf8vrxrBsXBPDbxbyw8jNOfbL5SMT49Zj0loD2uqGCGmXiVKYKRkQ4Wm/
SCEj5m/E2dY+fv77p93BC0njMZdMqZU/2sCsAo+3rzaDliumqQeAoUtRsHlpmhQ4W3VENMD8Agpl
c2+VwkkIDat90FBnKxFyZbXp4WCGPJNyst3gtITjL2Hb9zYrKTLCyIefLW10fbrXGtGWNLEVFZ0/
9Qh88n07m2FUeFUKdYufLsLC19tYs1ZtRaOIpJNiQLocoAmPVjm8cWptcMzX5ltbxFUgXLcBLvBE
Cy8CnzUqazNa3NfrP/xiRB7rTA/bAlyH25I1mKkBdZ7Os8uT46hDHpi/gLWN+8o6+YvaZeH8Y662
8gdWZkRn2IS0ZDmkA5aUuT9G205AIY16Vh1t932jV+dtQT/mnnt1Nu9Pi8TGG1/lzHDjxgKCfWgM
+REqMt0bgPPqEUVd/StfDOsE9Cw5dKFnvk18sVHGbptfTYNXz2oytxKhL10dzj9FcwbglfZiQfAh
lcUUu1CnoN4Yjf0YAU78YGW/Vbjh1tZGVXMMfkWZzZvROpFh4agh9nYeke/ZPH7L/HZL23WtkfMC
+DSwyFd2i8lB5ZFUdHZxGfDCJzb27gFVG3Ui8aDRbXRnxe5tbccHfNkOKJIsUiuzR5QCDMlM8g/b
lTecss/zorkFIXxhdyBlnFCXAt4nns5/cQ6UaM77+ud1M1zxCv+JqEJNZ1aKk1PfdL/6gKatGX65
/ulwxcA1r2D0qEov2hryze1URc54fj4zY7zAPPkye7GaALosw28ylM/X21vZF/QgqleTuRHZvJyV
qX0ojdpqioPgSZAWbOxvt7WhXbJdXhmogS/D0+jPSaZcaEjRyPb+0DGMwM3cX29lxa70UOPou43J
ofx+Ys5yZ+S8inC6+wb+dBBfb+CvBV1wPnqocYK2+VSPLgS1psm0kqJFBI0Jm78XWbFAjJobTiSJ
Um3CEZPE5ZoXT6qwyPME0cQy8pseHFK3c08NuHFpmHH3NfQ8t0cNfsn/8X1VPuVhVrHYm4H65Xj+
SSEUjkKI679/xWp1Vsxoc6N2B2lC8Jg9VIVMSNlvrOm1T2tWi/Ity/XMAbXBs6eeaGmxvSgY3Uj4
Xvm6Hv0JmLRGCOZBCg4Y9jup/PERJINsYwWseD49yOvUbdsLc5JpA8RsMNcjUFH5Q15YbwSiPxu2
s9KFv6/Yn9xrNoT1KCSK9FHEIR/nwvGQqMy2dog109dcajlPlggmECaVHd7lQfaGB5dTvqj364bz
dwldMnzNpfaQDzRsUMeRy92Yx66qi4SCS7K3uP/H6nO6N8rW2pe9ggoYq8hdwVvn6EyZAUmC7lfp
0CzJw5IBjDP0L27YkrcGNOINj3l5H3b1txizbEqU4/XTqWkHJA7mFCz87q2enBfUrSQMcPuEjzh9
Xh+LlaHWA4bhWXhJ+HOTNoLcS+b9Guv22PjtxiVgxRh1mlA30wHlK7Z5wqX4PgcGJvyK9CyI/W09
l6z9/nPDnwzRypsOqOCFnAKgTb6Dps5PAozMExnPD+XXx2itE+e2P7UBCfoKJRmjSGvj3mPNi2nd
g6hyAABoYzWtbFrmeZV9aiAXtKJ25aHKeJ6PyntFAD+mZoBnpTrxh+FwWze0VaXEwkvUS9sniiou
XPesE3oFFHM1nPx+3tgb1+ZDW1ouRcnMmEFDcxHDsyDiYIZ8z+tyf70PK37H1O4vdqBGBE7VfBoG
F8fwMhVNv7v+6bVJ0Hw+D5aiCC0B5QbIL4vS/ekJ6FUDu/y7nr0qVk7wfr2hlX3X1ZFCM2DINSol
m9T+R/5v2nun/XSnDkh4wfHxh/fmvHpP+bN5n6X28bV6KN63QLKX58b9D2RoUcYwc7Rr1G9d2MVl
AO26LfHUyzPj6jAeavtT6TdCpbliH+XofljGFrNt7dPaGlehn/OcIMTSA6WxePRL4N1EIUN8XI+Q
I7XIZFaBZALBVL0rLOtPtbTgp/tqw6wuOw+o+f57bbPeLAJm1OPJRZ3KI8vI8sUsyznh80K+5bM3
b/iQtXa01T0Ms98YtO8g/lqmYQXSN8SmwQrf88LYCB6s2Y+2ts2a1LY5M8xDL2Knrr/2pH1jzN4q
sVrZl10dnxNOIaS+FMepwhn+lzkM9IA/LhSQaLY8dhCkN2zIyXrqNEJYJ/ZQvjkFbuwbQyTNFjWX
EJilZQym1U3OBtqI/566HBnoE8S72jQvx1PvkUO2TBtWsTKUenKkVQlJmhAnHEg0PXG3fjZzY2dT
clPE09Xfe3Mnx9ucWlTKJWexb5H3uV4alPZvmcJlZ+nqZeQlD6E+kdVY7TMSwO4RVD2GJIOEUQG9
kTy57ijXBun898/bYg9JxapBwtTM1S8USKYdWZ5mWW2Vvq74FR2lM0CM1rIdA+dw1u1J1UcuuymB
FH5FLytvEDVfuqVXKVJrfsIvpnVovOeE9LFU5a6T8wvJ5VvPrX1Tb6qUrQ2YtkCBkx+ctkbdRLA0
O6Bc72dRHz1n6zC3Nl7a5stYDq1YXOjSFgKXMvRVbITqFojzecC07XeYCFnGWap0Zt84Unc8/6c9
bCzky0EIV681z8sScgQeNr6yHfECN1ct/YGt3oy9cLF+CkcWT+boje+kG0AEK+xpo92LKX/olJ4K
MVgAyBRL36ZdKSCg8ETlI0QlED0Gj8K09sRZHmlbnRoEDWTzZGW3xfJcPUNiNiwJjZYWuoaTYFGR
RW0XL9Wwg2BI1C5Qdh03glMrfkAvTad+QKpi4U0qJt98z6ECngyuQX7yWoBWzHIjtni3hWZZMW+9
VH3JEAcjym/TZUwdTmMvl1Eglo3JWvu6tlF3NqJq8/nrcvrGnCbOEW0LN4/4HnzWf6+crl6nrvB+
DS0NbG3Ynt3vBhC6ZzlL7w8UjlhiL3WxMSFrvdBcQAUZdXuq4XdGOwQxlAM6QQH3yTbucysuQIfv
0KGFFkpHeboY4s6U074k9sb7wdqnNQdAcmBUm4rUaYgw08Cbj8GnN2RWYhnqJegltSavqOAXFVJD
9uMSJKbtRbiqWPf5AvWvwTcO0xK6O3Ajbil+ObepBwkzPM6PgASkVmUQyMerP4IyEDYHspVKsmJS
ekV6Vs+S28h6SRuJ/Iiu2Vf+g5yCU+aR6KYNWC9IJ6zAe+dsjSgM+NKFeZSFR8/d4jitxDm8swV/
2t3dBUSLkog6Nfg/kwD01FWx4xgx69992z0E9saKWLErT1vXqgIxr69CtONa8dxXd4FHNgJ5fx+f
LqxqTzt0Q8tmMiX0+9LQUTJRlsnisCAEOo0WqsMbsMKijInpwe98cgRQKdtPVe58g7yWBLNv9CJo
n0MyTOR1xK3a/lOxTADCiir2kTrza0Zz8hHaFnmZeSXvIeulwJur+Q4kJahB0BLaDdBS24/DxM76
e9U7grBiI464Nj+aJxGN6zMEo1SaldWMpKFi37kizpzxwxco6SotKNZPt1DFz6tFO1oMC6H1NC9g
g6BEqM9AmpbHmjXJdTte2aX00veggz+vs0Kl5hmb2KcoKoggqJLk1UPb2BsXsBU70wvgZ8iDKIOj
ESk+ZLFv6Vaaz8qv18vffdkrBsqYgkhxTMzfbqiQilFFNuJ0Wzvr2m8/N/1pLaJSFXTjkY4pC6EF
0gXmVymW3U2Dr1fA06W22smacRJWkLwcJ8YiCwJSkHhchgjKfA8lp2/Xm7LO605fj0h+1JHfY2OO
xdjmbqpGVh5oz5H8GEL68htKKOb7Fsfht4XXNMklNRLi8yyZDVLE02Ab+7atinhsVfn1+o/5KwDx
3x/j63ekWk0KPOV2SpURDM/DXNNjYeQkQ9ylyA8sDIv31veH+QuxPNrv+9yRboJwut0j6tSEiU39
ap9XATPjgsmc7JacDHcGWDS/ZCjmJWqhS/sROkUoUaAFdZWNCbtkDIHp62e60J4UyVDUk7pcQTrN
S21mbuzxl04n509rPj8LQ4G1P3rpyGckb1Ng2QGcvE3pPNDDqMMAXvXYI/Mc8q5hxJaRx6rIN376
WoGeDmSnVMqBFAOcO9JMUNyyRLJY4mCuvpdZ2d41SvxYRPXGVQnJ5qzfCW85qgZKwdNS47gfdq/X
7eqSOzjbuOaXu4oGuA8XJK3b5qdLJWS46sSWoxd3Tfejc71bkl7ODWk+OUQivSV62adG4E5RzWnq
8+LNmFElD8zLy/XeXDa2wNROfTZIWchugtZXBkHO2M6MJ4tV/9zybbAiNa82sTKvSGmlsiYlbkHj
s4QUzMbZ6PIPh9revz9u23SQ5wtJmgXDvvdScGAP13/25Qn2/xNJrZC3VAWSQP4MiruiyacXo+q6
O1BaSdK39fDYeqW34aVWVqSO7AvyEQ8bZQ1SARAUzhkLNDxO40ZPzgN9yQOex+7TttIMphisc4a4
R7NIqS8+dLR56UQBaHJtP0fI3o5MHm7MyFpXtMOYSZuwwKJ3Urh5IPYI0rutk2VvLLtLp224Lh3n
VzEoPoRGdR6oBiJF7RHgtEih8JArf3fTxAfagpN8MEZmZKg3QU1koOQxVMHJMCCgCkUoS22lqK7Y
lx5pgUaT34OW1qUTEP/tPMYz4XdKpWTukWb9/XpfVoZLD7lwP1PBaBSADEikC6NyGheVvbvgotIY
G/Nt/XXsF+xLp+baTmj5voHtHgrpdTwtPHiRDauPZQc96LhSWfZcMiB4IkeZzXfeBtZrHubeAzMF
5m9wm3iyFzuWI/41CjsjPCzOOBTxIu366EjLAhtB2VWC9AjUyc9jeAKkd7yHInexQ/zbP7aZq+5b
n/sJ92xxpOUSgNzlsuDNMgGLNRrlR6yWkLti8n84mtgPo1SgC82Of+B08ZLWQfE0DzPc1QPkAqhC
ei+QiW1i5Kvyp2Ya/UfJALMYoXSAuULRfuT1jnVkRpiDepA5h96T54rgMVygVdqCj9Qu8xvEf/KD
b+MiSNxxvMPJi9xlqF5CSiGino/AYQexR8IwVgu1oYFtEudnBoBT2s/QqveWaf7KifXiSPojG2QK
Md7gYE6VSEifq+fSgwZqrva5gYfwYaD0NJuMQiu4w5oOgyy8I5PbQmk8ZyJRYGgB/rUQqG8jEuT4
JEuWqWVfZjzknUysVYb0EgNdLkxf/igMlNRbOQ/eahu5Lkk95NbR7Cpvhym1HQx7ANXUwmfJIB0z
ciA6/ixzFGPuDNEMJRRAcZzcMLAVh6LHbMoGotImCxQOcO58tAcjS90p6/ee7bKbtj9fV2izrHru
zIwjaZKNcdmA+mDxzQWy9vvtf7tfQzAoyrd+k04EVX4jhNKR10dFDKrnLS/X5wOd5rLIwIHZazNk
0zvlwZ16FUvT+A4B6Ay40OEeQq5bq32tM9pBofWDDkwgolJHddNdAeWgFzEXBPCkYPl2k8/Sw0S4
w/tj2CAE3dnGjCRir0a+BxUfS83mB9v0yw3fuAJ89PXYkByUqFqBwj/PJ+09q7r+0PRt8Susp8bZ
kQDkBQtSZuMOZRDOCwStyz9MOOwbs0Lf3thsVs4vevSIcR66gPXicWuEfHzTzfsau3R820ied4VP
G3/gGeGMqBsitaxHyVb9Sygc9G2HJP5UbNWmrFiEnngJPRsKNrUXnKbg12CDwlx/BTtzY+2vDc+5
0U898JBb7hkLHujciZ6Ux45BwTZGfmVr1ANSfJp8IZaqTblSLx7LpsgbxjnqznqfEIO8cQq005A/
QWVRzSDuTy2PWSn+Z4tm3/jZI2nc/fVZXpkAT/MvdLSkRVzksXm2AsmhohGkdc0HLqppI9z8Nw/6
wg6vx4V6G8XPYb3Y6WSyHoiiEgpE1WRVuFAVfnsnx5w/40m93E0qG45DP/pHNJ+/QkVujIuGtI+B
FXiHsAyXV9eeoQAR9tZTLmyRhIMKDpDzy98CaKl1EREG5BVQXBEZy8zvchmwLAqAvOARitZBLfWJ
3Lo8rBzB/hPSMXNIhaPcMC3sX0PgRcNYRACeRdT4LtTWdXjFznSwoY39Nwflf0wtV7LdxCcIV4UW
+2Wak/vH4m54Q4AVe4AeXYPIUI9pUSJ12fA+d8NLzpfjdQv7G0i9MP96UI2rcDBqcxF4yOoeLSIL
64zRK6DtbhtQYSqX+dibJRmSoqbyG6Tr1T8tjtD3FTHqA9LMrftWqP6d2MK9m2RRP0CgzdgFDQor
3LrrzBiat/2xDQorLnvpfHeXrtgHbW797JSUKRTM+kPGeAcipyfVDnU+wA1loXUUg7HsUZ8YHGgz
zUenKxkKEor2OTAL9tWspP3N6By6zwoZHJcwb3e89Iav5rI0d3kx+ZGqLTfx+2I8TnPJ7xzZjQ9l
Pi3HPOicWJCKntiZnAvSFGnjyRiD/BgExbBz/R4xY2TazFUMveP2sa4CZ0nKplbsLvQK/qsIQiAI
JUo8EGkzv1oTbr/X5+NSTBhTreei9y2foeRVBKd+JmkhoOTmJU4/JlYeHtoujwTfsKkV1/KfjHQ6
TZlTtj5kKpb+hIRLKwk8tSRNYG9l4a41oR0o7Hk5R2fGOWUovGjv+PJAzQ01j5XNQw95yixz+gX6
uGmeM/AsXWW9D/5cbxxTVibBPXfoX1vTOJO29M20R6bPPJovdllBPHT8Mvr0IKvgz2zOG9Ow5kK0
C3xXd6yQ8Lc4JNQQ5UX9HwK3VfCtKubDdYtaa0HbpvpiCaaJAbRljOoRJXQQEquHXT66TeQiP23D
blfm2tV2KihsVdTP7QHK3QwlAR8l3eVFfttOqzNAzaZFglrdZqelf2uh3wyta4CzHozwz/UhWrMm
zVClYdgjL/rwVHSsTpphiS1RtLvrH//rSS94WJ2GOZGG2XVPz1HqBaH5xgQ+ebBzF7EN6ie26+TP
0yhpzNsyvB+LZolU2xQttM2Iu2stWu6RngzcffbVRTQfZzxoidsBj+yyI3FWemHcFQbUUOaO4zE6
oMXOBhoodoOMnqqhd3e24bcvxcDGB8cN2t2U7YZsGh6rYnT3beNRjhv0VAPYPw+JB1jdq2U3eLyd
OygwziPN3sNm8D+EQaxn2+rVfTlW010IuZRvE8vye2Y0UCpsWPkHqZxGYgeNiKZJCQqHLLqHdnQn
YA+dYsHhy5juODFnN5FtW+68crYPkgXG09Jkrbkx4BdzQuBD9bpwVHzZBbc944S4wL5uywTPt7uM
zoeKHkzDffezb4ZH7x31JhBCwA1hYw2snDn0anGclZFL3vTZaTS7P/7SJQyFHZ7DvzAIFzj+FpNx
ZUHrFeOzKJk32VhqkMPe9RVJSguEGe/db3hy3WTXWtD8n+ALFNkr4AYcU0VLsERm8F2ENC78Dfe9
NlKa1zNyCxfN3jROQWYCHgQpB4sfaXCy+JtBt2qr13qhOT6knUkyNuhFF76OCCFmxQzK/72U5oZb
WnEbOlBUFW7thvmM4GvQgFwp3eesCLeytS4NEd5r9T1ooZVXoSZRpSi3ReUHjwY8B5d1iExMvOL3
4w19ODejzcTIvTasy5Yj6Np/GH69d0258Z5zaXjOn9bGP1NVyY2OI9+sx8FRZHtmNfvrBnpptzl/
WtttUDdV9W6Il2CXL1AGtnPz4BFr5FGjmmwj9WCtDS3wMnie6WfGGZHsuHGByGXA++e83sJRro2O
tue0tj8XlGQyFTM5LKGdKG+r+mbl0/qGA6WpLgzrHASUHmrthRz4exB2bOPGeGlZYex179q6HR7/
RDmmbp/HTtPsVDhHtMKmNGxJNK114LwmPp2/BGS6XLcukFAy8p0vETUfyk1m7trHz/369PEc8Vdl
FGWdyvmVhE0UNrdENM4jo7lNRetQdgVFPoevfoM+iDc96HFNW+IVKwbpnDv06YfPo28JYQYyJWBI
Poy41LyBLZClAx6rNm6Da01oS1Yo6Q9EnUl8Mv9mItg7YqlFSpZbxURrg68t3NDNSjZbSHBFIup9
kcm3oBl+XfcJa5/W1iteAsbMgPxZOnqQ1CzruN/yNmtf1pZqmcvJYB2+nNd2ZORT1Hi3+Ridm9FP
hg/xRgjllnjHAcktNfvw3UciwvUhWZlOnZxBeyRgQPEEFiORymJm79W5xH4ut0rAV/YoHZ9hOVx4
zcBwEhnqXeX9LifzsDQ5JGhYVPndxrFqrRfagvUaAAKAbkJ2zqAepeEcZUM+yn6Lar72+fPfPy0r
06xre+6cIWWAdUtqH0t5Av/xthWlUzQUncqlqJBalLXNkFQW5CZVad0beA/b2MHXfr+2ZptBCE76
JQesk34vGAh0Jvsxt83rdRtacfc6NbmXc+bLBh0QGX0yeuicA27+QJzg5LNbBIzgOHU8cl5mNYRc
W5kW5N4x+MGevP31X79modrSpcoS1LbxZdS7vkLddd8FwxeRL4cMm/nAp2VjEi69w6MHOjvDJ06b
jVDnSweb/ClmetdNvYxsQp964UNgqkY2VuhNUR9sEkVX5l1HZ0ytK0iYoQq5xcYTjxTtZVJa0Vj0
Wxm2fwP9+tX13C1tIy4hs1mOSy9wexmbF4aKw1MucVdMQtlnXwgV2BzUy2RSXLICJDPyqDXOp6RO
Ql/JxK3dijM8005R5rnQrAGPDUf9TlEPfIKKP81u3/3ITVPNMSMLHrICaZ2VvAsICQe1e6P/1itw
G3DsoBs8nXmZ45tVh0/VnH+5bl8rk6BX34JLEQZdMA5pYdjPThbcddJ/ARkjuf75S4EojL/O6Ft8
FopqMVHHaMqvBUF9TpY91r2v8Op8zlV02C97QFnN9dZWOqPzScTshd6MGGpqkWGOgsZ6ByacRea0
lai4spHqWOTFtGY77NEAdV58Dqjax20//NzeJxcOBBI1ashQpIt9T9kvxe7F/Ov6p1fcn/4EZvlm
H3DZ9ylUAhqAbkVptJEwwUUAiMLlD1ktzY3JXhsd7WyUE5O4sz8PqPgKom56XIytav+1L2tHowBV
Mnln4cst/8ftf5KtrXPtu5p39TqjMMcW1r/Y7a4Y6AMZvNtuGTplxAjPOdEBHdJqmQqkxZdfwWg+
uBQQCtrJDa+9YvA6z7hwB78dGBS1epC/bMt8CvN8b+dblSIrw6PzRSyOSn+H5gwnUkWP/jg39x1K
Bjd+/MXsVzgHHS5CSci9oVdYrrXyjwbEK6C1Yzpx35c4acy1iOiSKSMyAqPY91NpQfBzqOPKK/0I
koclkN7L+DGi/DPpAvBVgoyg8M8wkTjqg1SdOIo0T6FT1RtHobXhOM/Cp1Va0LZzwqUfUlM0zVdW
huwBguv9/25aqH+TSj99nRe0Lzuay1MIpDOQ6Hl+Z4yLTAofGgdu2Yrdbe2Qf/fCmhmt+wKbyTgj
187xUT5Ow69z2ZLEQCnrja3ovqADyxdn0iFF5Fb6v2uEg2l3Zzsb9461qdAcwsgNJTsDpiPa35T9
COutZ9e1D2sewbHMMcwhqZ0CTY9DQAzt3w1zX1mrOtJlWvCLl3aBQwjqd2ZaImZe/oVl7tfr87ry
y/XE9gWJ7H+vS6ljPllDHnl868679svPLX6yzAJa46wTEjU+YtfhZsSQPtXXt2TtnI8Imj3i2Dep
1mxGCOkEu36iETHtBGGl20ZFs8PA8nMkHOC3lxV0j42HadgqDV7ZWP+T+9xYhjEvI1AJkLAwjTle
xm6n2Jep3tpP18Zds0XZWDgiCzGmniDRUNxbZ6LSvHHkuGwujp753IEVmfUA/aHgRUXF/GTKb9dH
/PKNxdGznnsyd61X4SbRGcNJFE1s9XY08Fe7KpIFSV/XW1n7+drBPuwReiAeAg8+818FE7Hd1y/X
P/331vbfS4OjA5gDIseWzUhqhDw8cyAIaJkQ5aZOMvXCS2ZloYKVSz8ZPY5YQcABGTQd20vKvGMJ
ntutY5ijnNuGClRiDGG2a3GXSo2+Fa+ohO0jhWqzGJR1N4Z4b/DounNTRhCMt6KBtvU+q4oAntIa
H33WhgebdHTn17mTVHWIkwS1flzv52UDdkJtaZgM9eeFh+3Mdf065kWxlzJ4c/HyFBNc72+cKM1T
+43TVWenemqyVxSaYjS3mDsXS3n80NFZEH5JjHABl/Q09lHxq8yhVxuXv8UHtaPqsfwgTZzV0RYZ
ZcXgdNIDIukNRJ7QWA9Bitp6zZaNp6SVadA5DwxJV0I1FayNnfD2GfVuHWVGFdXTkFyf6Mt3e0dH
PQQNM5iySZX6Iv8lBmBjVP4FnB8WU2Hu8ry8E53x0FTZxgJaG6pzTz/tF301OkNDsTad+cPp7s4q
Ndc7ctkhOnolQjOTXo0ufFYbtOEOGTtD1BIx3dXQqN1oYm02zn369Nu7seo7pwjKtK6W0+DWSyq7
SfxxATF7QES/3ZiStSHSNr1sKBbo704N6k6QdzWEd8wRX64P0koPdFwND88i3UzI1A04iapQvIpW
vMkFgOmpvbvexsrP14k1fRUgKzvIkHPlsmdXZN/BSttYDn/fBy95X21oZoFtdfC6IZ2CcI6RNOzs
UJJrxK4/Dk4EjFyFxGGWNTEyC9VOLo2/nykLUOCWldOuLsbiwIRQ754j+L3PqAUByS6ImoKaEAAZ
8pcaUMN307Vd0OJRcYBR6fZqnoMEj5XAMDR2vqch7d/zSokTQdI+0v36gBVxMVn8j6O4/bp0/bAH
ocwfogFv2U88m5vdoCZ7F2LziF1c8uz6m+kbWX0YKs9PgFYxHwdl9XctdIf2DifliyVy80+d5/Lb
WMrhycY3DqIFK1iFdnDEuQUFB4y4T4Xo8HwBPYPN3MLLURlHL1RpUWnGbGSup9T15AG5ZvIdIolz
4ji4mQIxUUX9KL0mskMBLfvrJrNilnrlijJyz85CXLWnfizPqnh4F+7v7WX6nqst+c0Vs9TLVgYx
lP3Q4Eg2W+wHtYqfKIfc2m1WjjV6tQp259lr2qVKu3lScW00b3wp04L7b6OSD0QMN26YOhDELEKj
9gWKYZ0pT0bEhJrAvO3MpzM/ZFsA5UeReFGNXSKtDzP7cX1yV3YYvR70zOpdoHko09qbg98VEXQ/
UBdk6qXyn1tFaNyz2YAonVckCtpt++vNruwHeq3o4FDbKytcqYzW3qFM5P+cXdlynLoW/SKqJJAQ
vAI9e4qT2I5fqDgDkwABEiC+/q6+T7lct7vKb6nkHGgJaWtr7zVsM+FG2TRcWbKXEow1eWiE9JZf
ELSfUj22WawgjrYZaj+4nVlY7nXatIkitNhmgWnu4B0t7hufpjDxLuovNlfZHcTZ0+8fj/Vdcimy
nbUYQil7SF9xgX67Z7rNWNPqFoIAKmZgy+5tw/zEQTTeKOiTbJT05GYqHLrnE7BLHjX9a9YCwFNP
aXXlnLkQRPjqdiJ7TRfwAvWpr8wQMY0qhe+7ew/mwDHNhyo2Qfc8tsPvK+P/r5L6OwfDmmtTd25G
Iax57kT1+QkkOH6zBJ6RUdB1ywsBkfDQAb7yTNRYfJ9d4f8MpAD9yLPQx04mcAHguV1DFtOTnth4
hVYnkpruACZXem/CiiSEeGIrJ9n9dHMx3gYqF5tiYXyKfMLy+5RCaMxxw/pNjrWv4olZfqg40D+Z
Xsr7UlvnhnU53TqOmB+IacWDbeDTOUOzaAepVTugi+MECYeW8g9Ab/sHrQq+Gbp2ekr9oviei6n4
Tec6v236MYizoSO7wi5ZF0kqyxvIiC5fmWqAOzOd+u5r9IkzrIo/QeuCZZj3tHpEm2OOp3qZIeID
5xIqhXevl8KLStTKIurT8o6bzI9zk8GxVhmU0poGRHhUn4vYtOquG/35qWgmupmIL36MrEHfg7V6
20IROzF69HdjnXeJ6Kh+WQrOIykDGvOO8NiOoj2WBCxd3AJ1PBQQBKcgLEQOdLxvp1w4f0TK3V3u
+2nitL6+mQhPo3rC3NdNx/d5HpAY6lRi5+jMeSMDz2OgZ7LELZnUyO9z9ykwg7Od6lJ9F5ANjSwn
eZz5AP5g4bv7jNAs1hWEQiB4kX831SI3/lTbB1QEGbBBtHmoPJi7l+HY7rzWa5N+IummVxmq4lCW
yyPPSXks7bicGi/826tx2qVp1SW+r/qbpg2nnRgFlFb7Vr4smcl+y9rtorqcoOyRm+qadMuFs2wN
EJ48z+s7FaJMl5PixuWdd8vTz/jgIZassVkUrAy3N7j6hW57j1ttGKmm2HrNp9C05xecR/VPGg2L
vaEb6xlsyAZW9vd5+yewVxLEC4nEGpVFGt9rtW30qVzaBCKTwLmfVf6aZLomjXdp6t3//fGd9Rmk
nRHZYKsJZFBRhgfsKH4lbl44tNZY4LHA2lLIvk6GkyRgHEbBoKrM/EqZ8b2jGOoWazqElRYaLLBL
OdGA+5E3hyOaAuWyWcDgTArFdrky/QYar2Gi+/np4+D83oydX3o+I/753J0Ht4UpAJMILvavQ539
pqiWfPzo96br/OhVoQePbWu2EBeKDe0bccF0h7hC/eAbZMsfv+HSjz8vtH9+PGjIQskid0952EyR
ccS99ZZvHz/7vazx/OvPo/rn2Q1dKFozAT1Nzhj7rEymasjAPIfR3eT39/iXh49fdGmazoP750UZ
7bysxstwwtACsSqsIunXE3iyw2furOexrC5mGoDggMKI6aR58V3YdNun8yenabXjQlvolNNlhmbb
72Xuomr+EThtbIbbDAzsz83QqhClNGQ34ANCT8LjGjBxNcTjUOP4L2DY/vEr3gtN5xlapUTCgSJT
iIwQzXRf7AO05trES2W7p21jj2E7yM9Zk/E1QnIgXUucAJoM9ZyKp0mYbJeyIT2CbJs9fzyYd+1U
MJo1TpK7tdLS4qJWTCQ7EAowfZ2z8bnKKgunERXGZO7dQ9Wz7DBXeR1D8K2+clO5MJNrJDo8jwsD
YC9sVcCRqHAJWgYukQXlj0VLr3RoL+zNNQwdjgyudfuCnkLB/V3fpnYDLZM8AdMStRJgOJ4pGo9/
rszmeSmvs9fzbK4iQUZQE4aiMsQhgol/xb1bHRcKGAcal8MRGpD2O+39HzbsYSg9WgBRpBFwx5FV
KL7IvAVD/uMfciFQrEGYgawyp1yC7sSdMSGhk6DgG4NZ/vHTL83pKkZUWtd9R0d4kHt/HQdJGFqM
ru4i4//00mvs2AtH3Bq2LktN4H+cwjaqKR/CrnIOcICMXSjCcdD/617uWDH+mOu0uSIOeGnOVqGj
9AfbwWuZngJEpU3ZBGk0pl2NnNqYT75iFTrqqQ7qkCPpDOy+bL6M8PTOvn7qm6wxmktjuFiUM59G
429ENW2R8EENqP05+M0GoJNroOcLe3YN1qR8Dpg0BTkNzbFo68gO847YJuntlQ75hc+wRmv6xLVY
uxmB/ZDzlaR5UjvyxyD9K2v33es+tuh/Xe//PUMrzZxgWeApgeJFAq8o+NPXwo97ndqoJlLFJKsr
OKG53g0KKWhkSJ/jPgWnvSGCLXe7AxeOfW5BeKt4MdmJoTtDq5OodB8Nfrfxyhae4q363Jn7f8BO
69a+gzT3VMoxhqDXpmXDdnD9J1M3d5MzXKuinDOQdwLf2hhNe43MGp4i4IwN+OyeTHQ558nHa/vS
mlslDtNo2oA76QKf3yweAPVmathDTwSqiZ+RND6vitXmD6sMKMCWLKdBVokJcD6U11KSC9HSW236
DsrSIigqcppgMslLGunxO07dzTwEUVFeWdYXds0a2ck6B21K1EAg3NLFk7dNoTfmXVulF6hqfA3i
LDzIFrMOBvB0yfqjCSCwFOdd72SxPxbhyTG22KImLjYO6oG7BsWUJAxg4Tlp4UBahn/ymrAGeqIk
xrOxycmpVU+hJ+Oe7hz/MwAILIE1rpAwp8zLFtnIgOt9SWVE2Td+jWV0YRGsMYWQG1sgJNDgl0/V
suHKh+SQqYNINryPDfTuj7k/X7NzfH+/sHWFfLJjC/nv3J4CwWQ0DSgMNWcPG51D6bq0zZUk4/09
z9bF8rAoqq7VqQ8zxJFEqWE5mhrsSt52aUGfX/pPmO7LUupi4jgqaYU87Yf2UYPqP5lZr/GSQwBO
PguQXKBluoFr9M4Y91DP12zWxXlvvxMO1/x4nVXKcu1D10Fw58/Um1SCDYdcNIbuo910bLKvfIbS
5HZYUFrOgzpgicuyHHXfGR7Bnun9IOI659uJpuaotF9uqOMVXixS6IezerHRXDqNiYNJMWC6RpPF
JYAkt9AFzBOdy/aA4qjZ26Lyt7Vg9CbvjP1p3CV9gXPo8lU0CkjmEG6oo0SWkzlTuM/LIIho4M6J
FgN0filr7XMD7ZnIYsL2C5Sx4qVWXRFXhTDfxiXsUHcz7lvbBCU6kEodrdOqR0gmLHE3L/kB3bY5
iEZv7A8Z6tqbsVmC21GUS+L6obOnwuEi8msJ5IASIjakmCIJXMJ2mnk5bHheeRDIAth+aHMElD7N
1VFVs/dzqYzIEimnykBCc7zWmHx/6/C13kAwN5lqrV5Oi4EAKsj1wIBXkE1YqrKMx274RPP8HGtW
Z0JvaU+54vNp8Is87kZ40cp6vCJ3eGEMa1BqnZuuLTUeXo0Iy/WrzX+LDCJywLZ/fB6/v/H5GpCK
C1oJSWNkyuiFfg+yWT2ghn5N6uXSw8+j+mfj5x4XdFpANNLViKJ056pYORDV+NxPXyVcZQtoNEPx
4cTTnkcA3L+A+Xb4+Nnv8hDwVdfgTp94mZIDrFfSQqA0U/RmeYCy1/JEWYrQxdXixE1XB1/QmuAb
nwzzngRls+8BOAVmphcQ1Bw10r+i9G4Hd/aiduqbe+3A6m+kMthDqc69DUCRP0CD0E0KsPsAn00b
50rQvXBK/Tdn/mfuLUS9/V765iQHtCPG1n/OqL5ZJAC3QqjjkKFV8vFcXQjv/800/nmTQBGNzHC6
PZEQAy5DfVeFgY1RM0s+94JVQpebcHK62dqTzEaIolDIAPV96v8oURW/Vgl6fxBs3cQN0JDMcMWH
4IPpkOs8SRLuws5eWaqXnn7+SP9MUauCopwRPY89Dlb0ufcdgYW4/8n5WUUgJ+TD5EzQyHXUN+YN
ST//lCa4khlciEBrFGzWum3bj1N6zF0dzzyLMn43ojztOtdyj/cnh6/JMqGbNt4SwIvesDGCIm8y
pY8TuYYBv/T01dQLWJfJ0U7BkeFk5D14cHdk+vWphbkmy7STR+s2QBWUq3EruWehvdDq2GVi//EL
Lk3+eVD/rJuK+l4DeWl6gvRpBKXVYybTmNQlusS7j99waXrOofufN2R1nw5LYRH/p1eqXhx2xC64
snQuPdv732dTXeRQlsKvl6LdKyghRkLqTTeRazfVS9OzukxqCwxMICk7CRGYXaHpsMXduIHstgIU
B2InV3QFLg1kFYAmO5fIeCZ6Gpsfgvzi5GhBffj4A1yI02ux5A5ZFaqZyFLqIn/lwj21zD10HWqI
KMzk7TUJj/eH8H/oYR9X4q5Qy3KiLiR/upBmzwYc111dN/oaYug9gAFoH2sg8TLR1lcDLkY4W/aA
z59QxHKjxZzl16CkGnTOq2PmK9/kQrWbrSWVB5eWhR/Q7kQcKl4tjuEQkummzDc0HLr7HLqBMR1z
HUN4aMNkWG24ma+dru+vPPZ/+BkCm4QKKfaRMJI++kG2HDuRwm0TCIB9UE7pldB+3ob/f/lg/vn9
/2zPUQrVkXNr20EZOOo8+lZZcSXHubAk1vgULGhI1BOI5LCW7nRTFJHNq3O+c8377cIkrWHZnW3q
DM35+dQut5X+7YxDROxdlfZXJufS888D+2dyPEirpl7J6Kkbx1d/rOs7VUtnw6Fe96tQ4bUT8MI8
rbGTlNBuKmbUw2Qvq41s7HAcVcdPDIDczcdB4NIrVpGyHTp4GTgYSdv+BjQyAXImyoviytMvzdMq
TDaFbjLS1sg+uuKYjuK5nbJt1njFBnYz5EocuzSEdYysTNOwPhDHXqTRRO8NsL6tuJaeXdgHa+T4
Innu4/4dHkvgOCnLv4S2eft47t9vTrA1TtwUA8thmR0c25x14D7k7r6t4ViSifALoGniVeZ5faDA
r2yrFpLtH7/1wnStQeSOM1PdTjo8yqm8c8vuBX6I92Tovn/8+AuffI0gN9mQNTjVl5Pxk0DmX5xa
/ZjKsoqu8YQv/f7zi//Ze00/yKb1qXtCRd0ms4ZYoAtfgZjrxfnc9l6DBRt4UoUy6wLYzI8H32n/
mi6IrQh3pIG05sfzdGEYa8CgSxxwjaFffWpqTnd1Cv+4Qs5DktXZtb194VOsUXChmJeSuHl6bOG3
ntoaskqwb0PlUNv2yijezyGYcP/3Y7SdAscFqIVjQ9nGWYCL82/S5ascWzQlv31uplb728pBFcbF
O8JFb+qGHJpMPjRTcOU4vzSE1R0mgCJD2wadPZFSkUci4ekFK/ricahNFYds6fYA2VbPH4/lQqKy
FoWuSDD2XQOKSw7Ncjfw4sIH7DhVy4s/mjAuDf+r22tuGBdGthaGXuZSgqbpyFNYNOkJktdLNBjH
bkg+l32Uwabmu4Se2ucuy8w//4x/NmatS1nxtkQ+2Xh1XFD3Dk4435nnPX48d+/mXbDIWE+eChyP
jApKfyqvoHGOCjvczOdMbHKFxrhT4E9uCd3ppITx1W+fCyQWYin9K4Hzve10fv35m/4zPpXXXDl5
nx1xAoMqjP4RsAw0Mlx+ov1yfsFqAgMA4SYT+tkRbI/d1A9logrxndnxWufjvQVxfsEqdIZTBYCq
65RHtHb5tpu5edILLw58zNUQldaDuDuT5XIlOLx3dJ5fdw59/0wYREKKNOjG7IjC8j30kvdlkH2i
xnR+9PmV/z7apyMvS1j6SVZM9xmEutNUkO0ZtQPF8zkG4O9zyHHYuf3vq2Cx5rkjzJCPGsRkNfxw
JT8s6bVj4N2u2HkkqwhqdDi5+YJFvYDTqpflu26c4CiFf6tI+Zegb1GUCN1VPr2Cu9ijB4OAUafX
qOT/7R2t8/zz+1fRNc3zlOU94JcDg66m+uqhutIzs3fYbwcEk4o2EWt/BhPcibgujiNpdhLXqqWh
d6QGOMDzHgwfcbe2N7A43nqivS17dZcv9Vdq9mO4vIjC/RSVO1hrQ8vKaWClToujX/V/QUWHrX33
9nFwubC511hImsPbIIDo+DENYPNShDc1GZJa+89gqG4+fsWF3bdGPoJbByB0hy8tHLmtqicVmAOA
zCR9IOKTW24NgRwc8A4z4OuPdIHhO8w6CnXNyOtdzANWyhpmrEZAK2kfYIp6Nw58oGgDhKnaTRT9
kXrVa62/gdcRNbOKtTUbh5mTL6srsfHS91nFEktkEGhbVscqx4ncNwsc/QDW3qpsbo9p0XRXPtKF
mLVGI3c2BdnOHbIjJNYeoKZzHHNI+ny8AM6/9Z2ttkbXhE6uWR961VEs+RAB2Q4pILwwGoT+nMl1
sAbWZGiv5w0v5XGoXQXt4PktGyGCEgy7j4dA0eZ7fxRrbKegfVsNfPGOjaX5lpjB3usgU3tYag9L
1A0laBaEV/UvFQxdv0fcHw8mXcgT5HDG/hg6XiciDcfyJy6cZo8mswNF9T7/KrUjotkN3Hvu0AIO
7GX6BPF3ianySn4zZG516Bs/PZmG5E+cSzRCTN8GN3AVhSkxVPWr5znvFi92cil2PaqX4LGSRm1Y
qHK4lVSuiBUzKkyGpghB+c1dEsuK0ARq6sBbwuxWfmmUGLZd73qxdji6KjyVEWBq2T4l6LSHyJy2
ABkXkCiGbDXYFpZn27Hx9L7xHXJwqJF7LAaWZLwZogkW2gintvfidrDy2CjGv7rwUNgNjh22jU2D
o51glzP7rjip2jjPriVVv9NUq1/aMmcPKcTuV4i+eAJ/qwE03G7YZIAZzLHmuO+6rIQ88sgrJ0Hx
KYXrsy+muGta0ceyLPLfzQQuXeTDTaWI6oKwr23ndDA6nrPIZLpPbAb/45CBTTy4HDZHmC+43rPA
/J5YQX+azOg65ug6f4NtmIK5sP0DlawQ3xgq+I9mGiZAIZVikfK9fAvOWLmpJBwVeBjat6EvUFhX
EzgcriL6Vzpn43NYzvYVJEn6tQEz6ZHxttmmNBMvM+hxMhGkhIqxXYKdgvbyL7+wLvyqGg37odZO
3X3YdbaKM0mmDYD3cwIzyAqKY2YK75eqC2OJTm9MjAtyyzIT5w6+atSLRywaCHidCZayBZmyyKT/
nXsDSB2elQdq5+mnpCq4CaVrn2CF2G2oDcc/TpGHm9b3x4QBSZhIgZTWS3sB4jufgggiuNOTFqF/
wndhj2CFhCpK59BClrHnSwzH7EYAC1t6R9pX2QFzz3e0ccPHbpj9v6D7gGrDZH4GCPrNr2X2nIch
JM6bJCZ8cEJdY6idk70y5ta7IWXgTwVOTSnkcYc+acxU/FRDji5kpgL2Bvq8nrahHuitRZO8impZ
hiKBIFgDjlAAiuiugBBQ7FSeNVHvFuNh4k3wqNOJ43/mQWwarb6FKdQHreZYHhATUDvGbBHTGlJc
uai6KCM+cE06oBBf62SKZ6Yi3aBXXNxUtdt/rcNA3GSVhFkLVLYG7Dm/opsQF14ZjYMzPNeVNn95
jz49vJxUmUDNPoAYngv5btpJGTUwNtjmJbNHIbDpimwagXSkP8qhQSNzrMe9y5vpJXOzAZA0Zh5g
WNVtq1LVDwPDoUQanBEz7aCcHizptgv5fIRojX/rjqF3FB0DCWn0/C2Eu80dBEXmA2QoQIM6mysf
pB7phrpSvbVIuCLptuPjKBpUWJ26jmhVjrf4pcEP5GzttrBsuMuzDtLRTdDGzOSQixuTwEOgM6w9
0lY7IwzDQr2rVFHtmPaMjvNhhjW8N07hreplmuAn8+eR0K+dygBdTkvIoIdeuHV6EK+Mt5S3YZVn
TTxMnrnrtXI2pJzMZmyJxT6c+3RPS/CVoeg4QkS2KU21IV3hH4KqcvdG5e1fCD+y5yFTyx6ulnKK
hhEEZDhaaMgtlwKaCKXi34fAr/c+xDJ4BDKc2blVtxyMNfWNG47uTvCu3CBd7RIuRX7AXWhKfK7Z
8wyOaEynXMRFnjosEiGQGRO8RreddppjICZz4zFLvlleOnswuPwfUk1NF8HltIkQeatdUAI+A3pi
JbaqGghIdEERTcqBw1uv5q1nHPdpcZR4GMOc/WS9qMstWLYV6hrhOPyYS+p/aTgtH5xuaHbwAU2f
QWG1z6ljRdxPJfQC/QHR0yPyZplCKMgwWe0DY7OtzojapHQA+1S04FsTW7z42Pa3cGQUyeALdbOE
DUEDDLpRjc/c+1zUEofHmbndwaJe1z656TtH3LlqhH5vGFb0iyYs22sont4FhZghML/0BwcGWsky
iRcN5txPgLuHKRp73JuiMHeqL4GZ3BmWyHOf+KPT+AmGxpJqmNpDOTL7BfR1hq/pmW0vGOjsTVok
MNMcn7KR1Y9dVhdfnGGG61zoQRlLUQqzUF3he4x14951Q5E+qqruf8FqrhthulkMeyls99ZAUv92
nPrs4Na4MfveNAGgD139vUSByoc1MMmgYifaO9G2/JW5JT9RTN9bnVXF0RknrCRvdhCnOD0EM683
JCP11gcLFetfQAZRlykcUYCYB/evbLfIgdPf8zL2bI/kynwZ0iC8SZFo/0TPt97Lyri4ww8F/eP2
ff1tlDy7A0W/uwem13u1UBh9doCF/DakLQcC0oCEFVPf0A3XZ5UVSKaSJ1FAk9VnqLB0zhI+Sxio
L0lB8mlKik6UQCF4MBmRVXWb8hw45ykDP3Ms3A0BNfZg4OMLhHinX2fpsC1i5LxxoUoT8Qy2vmXb
1HHX9SppCIp1OLq7N4MjMhm01bAeh4Nc1ANqtJvdCryqtEtvO7ZADbKk3e8gXJytnr1it+gQIqwC
+2ns2vyHoCRPBrAsv+cNZMrmMVWw9iPFnUUhBxRIRk62nJ4zfzZv2oPZzCjk+JuOS6e3+cArOBfV
5GXqu+GWGcQhSsbFiaQHi764qYoyi1MQWV5bt/H2c+7WgCO1dLmZbQY1lBBEzBo+wTd6ccN7IMwJ
NkLftRGMFtw4NSHFxROVuKiGvuQXFsBsF0Uevanyqvzr+Yaf6lGOd70oujs4H3gwPTz7HToEUsKH
SlW8SsI5COxdXQzLruYFg62b3z8E3Ku2pGB8gxKuOEBgXn5jgGfuK5ZaZF/+mD+U0MRpo8FBeQcC
c25CKCSKI5qBWB0NyLfCaPAEJotDGfZI0hAE2iItvxT+Aq7o2JayjadOhLcdIF9fJx9sNs+DV6Xo
tbPHBQV3r2qp62RggFPFUOt3l0TzSb2MrGpIVA2ixb4fu/C+0S5iH3Q8TcxVnodR1Rbk1dSh+Z7S
mcZj2Lf3KK4xcL0H7mRRWOSV2gQphXuQHiAGY+qS4PbuLubMQa38Aw9qZ69YHjumiHGWuslCvTKe
oEMVt2rqdhDzDGUMW0TeJLqR7bxFQsTfnH7uXtsF2pIKXnZVBJJjFUQDdBsfigDtm5H4/EvW+eHP
uQvlnznNmyTHuZfDYpguW8h/2RczhBbOqbpQz6EgDKEWzlQGkr21B98UZvh9E7ghiTngdC9NOQVf
DSHsGFDuPWbDAPvYzB/czZiNeYJN5t/LQAS3vc2mJrHlMN7joKJIniZB7hgQvnozdeWI6ejDLagY
40MgF/WHGdKgvEEV/QMzS//OpmMLUi0KlTee67Pzd/GqEgDFKXsamUd2aqHq6C26eg5J3pwAzCmT
Kg+ANqyr/Bh0StdRCMTROTVGkwBZM98PDNz2SMC0sk3ajNJ7x0ObIgolWnWtE2Thhjm4yLoMLWrI
GwFqhzPEc3ZtDxndCZK2OqrQbdgUfcC+aywTSP0fgQAge5xw4UugsTxwEFdsa8ravMrOn2NIfni7
fpQNbEG7/hccYkiz0UEFWQOVLjGcMJe3YhlUBiH/qcWxr5zwWzhWwkasmpofheP4aWTt6N72FZe3
mtvyu2x8u8k5dR+hVyGPFZohJlnK0Yc/qUeBRSvz+Q8Q9OWdB//qjernvcfzHYjRE8gHi7zH4TTA
GKS1ZWxDv9qUGgDI1jr0i3TNDD0C8BoiA++SDbrK5uiOYjiFVuiNAWFmJxakHUUXEoD2hjRhswWj
bDT2QQYVeSgYGw8ynLKkN2BFNHUf3J9D562xAyqLjiqSGa4hN63kcG+RNKtPVFf4XI3w/J1F4lRh
uxlxIhAFAmoTSM+FzeYvlK7ck62beicyZX9B8zE7CqyHPZBy7raQYQPak5r2NIQRlx6CcCuGEkQF
h9qkXBb/Z5ER8WXA7Q5OvhWMJLMwVTGMdcxmnjU2JMw+OxeQVa5NXFoCJ3mvAjtjztr2QbC2/tO3
Iy4VTZVZEDLHbit9r4vTvrBZ4jT58MamTEWLUFORMOk1CbQ1h+9NKSF+rQLSxVnVY5OybJmfmK2X
bVUX4a/GBOd7IlPVY8lJc8fbOu1uimUM9m64qC8zID37Xmu96xaGnEgGc93t0olIgHIciNVABt5s
VDcse0bGzCZkzjSggfC46aF384aIoHcBUBdPmdM7GFiV/3EUt7FvyFkQokD6btImdzYzJ/ZPqzL2
hdWNLHeT9Sly5xk5RdxVfX2T2izIoqWo6xsMksJwx+fYmlKWAlsf1mb9CAO1AL5CB43tH1NGhv1Y
Sh67RkMXZpKlPVpEw4MHqSEdgSCY3RWpi/sFPn0Ly8Kyi6gquyopQ9l9IyWBA2xni8dKUPFTwNMM
DrMElnb4wY8+L9zffcjto5Yk27fGy09jn4vtHLj0LoTyGg5dR2/hyVGYZHALlEIU/voJyjrIjIU0
D86SOT/gvZD9zlpafhOOM6ZAJ7IU/2E7jXFvYWW7QXD2vGQQRdslhXfWcQBe2HnTLumR5domhX2b
gOhBC8MYLNjQW2jsePXZ1Sicl9cKoHno2ZWq2FCfeydI9Iy43Gji4UAptK+jsfP1lrrKHFDNJJEq
oNSRhi3saWlaH0ZctIoI5CHrRqRHJrZMxAcnos5uOyG9N2+GCU+kpro51dYDvqnABT4DNCxBMZye
PGz1bQ59mJehZWzXTGKCOaTJxUmbYEkylDs9lDa8uosryCDdw7x5eMA/Vw9eKwYFCeuyyqOK+epn
sXgwZpE+tkrP6iN3q2zj6wG3fj5LaMRYa/cN1M42uWv4L5QHvKNq4Tq3Lb2+T3qgsG5qV6ebFCIv
STqjOpPWoY9qw+yPW2QogYgn6rI/FMyPWI5us/Vm2zw0wrjbZaqrl3qi2c0UIGcjfiaf/AZXfmVM
9tZC4X+jR7BGxmmyR4U75hxBZKBIhoA6L8uU8zhFVShJM5iNmYLJLuoIm/4w11FbeESNPHLC9hkK
p+Q4gpU7R9wts1NnIPPPeqgTj7Wwz8GAIl2cgzH/o2x7/QKZB7ju4WLDb5Wvm4R4pMGJjnoNxCL4
kQBxeeNM0kdNiaUx3O7J1oRh+9bUztSiMFPPSyRcXT75nrYbd6r7iOW+joGinxNcp9sEQA/kktkw
oZXqZ47ZLQAR3TVzhaieId+ap6XBLLbt0VDRfoXUUPXD0IC20biYDNEbzVi4OYPu5Cl+akSFmq20
xbNSNk3mduif2RLYUzajY4urvXrw8ZhXJ5vo88KFv9dh5d5QJ0elB5w1L4ycSXjbIQuKDYgagKou
RJQP5/LGCe6555UEn3nkpKP6D2dnsiQpznTtK8JMSIxbICYi56GyqjZYjYAYJGZJV/+f6FW9fEmG
/blq67a2IBGSS3I//pwyVnCsOWgY6j67ELc+o7eEJPnSm1Pb6eaY4/J36MamibFSqoQpWt5ni8zi
BTyRe/ReY8eRC9n3YVffoVsHnkzKC8VxMXz4zvRS318OeYntZTAKM2jT/j24MriFCyqJXO3gtggF
zo4yJZNixEHLBhURl7maYuCw9dsD7w8WFyQxFWaIRCvE3mfIoEVtR8SOlqJ49gtsMVKi4OPhDWPc
YtodmO92oq02NHHbZu7ZIEuyn73M2wXYgfb9MgEfNqEda+zlcstq6ha7ymvIazZ6OHGpHND6/kJp
BNuL7XSmvJNl8FX8abKeCM47IhmWsbjD1BAk7mTTPqODEQiAcHGtJ6qW4R7GozoGnHt6ncrKOlTV
2N70pJn2kpYSXBZcsyISOm6a6yknkagK9b3FMTgGurHlqCHhKGzmLL/T2Oe/2oM9/xZApz23qpHI
9AT4cv3UngoPKz/iGaCfWP4DbOIK7KUVePfO+FjB9esOK9ic/bAb9rZXdrdQb7GTU+XLvp3d7Djw
xTpdroR3aI9GZmhWgYsQI3DiApDFDBCpaxFTzzMHRxb5jgyDhUxaHT6MrPf9yC27JRk92/kFWRqA
jYZ44ctScm8H4QfOecPYPsCE1LutiQW4Utj7IFkPo4VkNE5MWHr9bV5kok6gru+TIuDyNNcse3Tn
qgS5AWOzZ4HEWwW0JUdtGYeC+YOIN82gnHt89ndAuRQHKbjEqnFnnVTkcmIIpPzOwprtHCccJnDi
5HDjZbN90l3d7TjObl+5Z8lbYEBxG8hY9tTXQ/liL9N0K31KjrOZ0c1iALrELbXrkJXQXn0AeSM4
eW4uT6HUZI+2IjdqEARvhnBcYBdf9T+RsB7jYPCLSCoiUnDFPBOrphVIlbTKkSDr+FoetLRhT9rL
7jCGlKdT5s3dhfokviHOd/eNmZ0T4EfTGTVSgPbL2rkjnWnukSfK3ioyylsvcPIk7yua2CCaJgCM
zdj6YPcFG9DpUGWt++YtBe7jrc0n+HM55hA4zPpLtU92i8Xw740/V3+wqZWQs5O6RtX3wjA1nXoc
3Xr8Qhd3jJwF013Xi7jVVZ4fSmTn9h3+5ySTDttrB8lq10U3SBb2P0JcBp5Lf/ATxCkfoLus3AdB
bt0GIA7cMLQTJZ2Tl29W4ckXJHOcG9nDxgrLqgEIVQmu9kuINlK/qlqWuIjptw4PkSH0iCEHpB3q
AFasFv0FEdlEgfuRzr07Q+H/ADnGNMUEUoanLmDZS9bl872C3cULTGDq/FQDYOvtGdpkvvIR23bM
YL+A2+aSdb+mahwe4GrYk5jBYq6KFJLmLyRf6MuE7DSJwh4UT8qQoYFFbMG+hGE5K9yqyZfMwLiy
krAlhNfqs0cy4M3lgIScYywPKdrSHg6WotlOEhxzksbpl9QytCvQEqYIyEJNsERg9cKbvYP6CpYN
w7OqayWjpqvaH1zlA9QLnsceA1heHMccPs5Lb6k0QzD8owpRfXdrqXBMbodX1ZrB3yEgT99KFEmP
Ic9nSGs9c61ktVUWXRXAR0lnGDe2ECVo+dzYwLKF2MpQhSFR0Uqc2F3768fFq/f0dpcC5qrUDX8U
MqrWsk5NEQ634CgUOJ6r+iG0yumJZkv9KCyY5wJMV914bhMeP37sZsVspTDSs9ujYJY3KQfBIZlM
xWLGKpUQrcekmmYngP7LIJVb9SXuTtq1APmh9DC1YE5C0l8fKKDuJ2QXCx5pgEMOOW6FL1Nrd3fa
bodvwoP+TZW9daBD9XeiIcW5DP4ywgv8c9eOJ+DEhyzGboO0Qgu89VMXcmTj8onXv2t/RB6iKjMV
dbw0mA+DULssL5B5r1i38BhnPvsWGSv0fJa4WJfIbpTWX6tq8r8VjjsPOR+CvdVlvQOfnHypDsPc
Gew5SBrNCyl2XoMSkhhwp8P5JLiZS+bc1hP9QwWbn9x5CbDEQJSd5VBFfU/FF/CsnL2lZP1Kud28
CqFQXnJwr7HCuTmwCRmLrrT441i6yw0drOVQiB4dgkAIwKYNvYyxapECdar5G65+WdQF1IX5Nr1m
Q7QxZddIlanIYWRaFqjnOcI6zYFdJKXANqkImXc0bO0ElZZ2//H0sS/T852y8Rquoq0BNLkSNV3G
BurEuDgMv3sFp8QxK8B3W7rfy4jsbmRgr3rOwg7nkBn5l+cJfh7PV/6Gy1R972+4jMQ/ehtuqgxh
ktbpVOFTOx5sMkV/ElV/RG0L9zkfrdTTsquBh2ODd0X4t1GLX1NXhqBu8sxVPIXYun8jBsWZSjDn
yrhu1LHXlJXFtVEDcUiR1kCcns08uvuAhMu9g5IxKmbAxl4p+/9nUvHO4K1hFMZz8kwi/5PCiAL3
lry/KBjCABhwYDDmJ1Fh/ljYCGKD/RwcT+XewiPtFz5lTyKT28FRADz3xis+PRTF7CAN5X92jFdC
qmJA+y+EWiKlQ/YVOefmDZr/5ZMfcCWdAgnF1W7p4Ypi4I9sL533RGgzXdGAbU2P1cYBPaMAf13k
KQcCm9Ig7vJrBgxbn8xZbRW97aOneR5FGlij9zVQc/BEsAh+wu5hAULO8hCjVIczbGkfFzh/R/6M
ylKI+2FScqpxDq7HB0Gt8uApHpx8q5BXXAq2Ys9qM5lwjARxchKpROo/LvryrRx5CNcPMNOVQ+J8
nvnh41W/McBryMkIxkyOTlMMcJhFZYfT++eggsGaWDID9lr3CxKYQ1CB/gL3mB8mgCGuqdtrLSBb
f/zlv/8TsQIUvbSnZu+EHeihRXdZXpkriuGtn15Na8rr0APwSqRqdKGaRMvg28cDvvFt1/5zE66d
RV6DiTOYeflFvcJBP1btwIzMRga6YEAIVRCgfPv4aVtypNUcB4THz2gJqZPBfcOa7xz8w4RX0Itb
usY1sGTsSorjci9TGLAA7ARQ9XmpijnY65Z4B5RdSnZCli+HGREO8/yI40V2LlGIoSeGWtAUccaX
KxH4PdU1Dn5rbkYuZTO0UPSnBEn92EduelRotG2mw+x7JxEUe4Wgf+VhGx9xDVHxvXKWrsfbNCfd
cbLspyyQAC7U5rcbQAqLivjnJHFrnsqgJbWBmc9TnemUiPxAeAu7gZ+0uDLPN3bINSjFkjCirPss
T5uGQ/rQjip7k1QFh9KA12KDobJcUd1tTMU1NcWIwu9Q6M9T2j7kQH3PQ1w3/pVxeu/HA8LW9iV0
XEKyQGCQLtRJ0IQE4Vq+yzJ+Zaa/N0qXn1/Jwv2+0+EiwZ5QZPg6Wt7eL9ubacifWXCN+PXexeXy
iMtU+yeWedwVeQC1VzrDAOcws+rQ0fLkyQYcI6dNbMvvIZdRqABfM9zaGrPLy/7zxKKXNWcLy1Jg
sm9trlAJK3a8J5/Yui8vdHnsPz+fW1VZej18NXtUlgZjfcNl4RNR7fLTq7jvVL2Zh8kO0yB40z2u
IcEMxvXh/z9kXn58FfkhJ4Ptlk+CtCnrPaok31iX74O5vAZ0f1dje3nA6kwTwEHARfttkOK6RSEn
8vn9ACuxxMnsGY5BgtxnKKDsnExMUF5IKMCGxjp4guAgfvGQMZ4iyefedbU9gGLPfSRT0HbTFUnb
SkjMCn3XNo3+5ANWJ5lmgOzZlsxP505zZPN1Fjtu8zIQeWWWbSybdX/dAi0ieHwl+uucAg5wkIjE
40LvhMj2aHV+1KCcx7rVz20b/v54zN5tUcH3WzfXTYAv2+hqv3w/O9uX47CTgu2LzvvFHSQ+DeNf
JhhWibJ8UeJTnoeXp67iQ2YTGLXZhZdCDWFBWLyo01z29e7jl3pvQ7v8+joWAPsT5A0quGOGZJ5V
fIEG6qvNyQHCB4i0lL7m2bIRSdeeLQOzBVz5aoQ5N/ubkex7qJt7sJXOaPy5RgbYeplVeKjGxQ9E
G8oz8yrA57mvf9HAbmLL0fZ3QFDm20o0/dvHI4fKPgLa+up3GbtVwOAd8eFYuOTnAtL8n/6S9+VR
IvPmxkteFdOJQ+wHODyTVgrLEueVec3wZklIkEDEKW/c0m6eoGTlHNz4pX52wgb+XouayyOqisvP
kAf8DeWNQCIzA5xrMMPIxC4aB3oGu6PJiErvYxuEQ2zBDvvWuTQwRRMKZ8sOZPKqjlT1pax/uVTc
DMSg87SyzVfkffFdXb//HnRQ/LBSyV+2AX4uysB96pFl4f2XXFThkRMXTHpdzDdTNwwCuxEZfpUa
ZecZOZK494i99zsCJyoFdYrHkCYiOrffqDNAMhKiT9ejZXE5F9oHZalFoe7aWW+F64kko1omvq/G
U2G5T1njLhcnjfqI/HS7nNzCgmcdaeYRWpb6d8sNEGW5Zd2WEEfEJg/gUoW6bwKLm2nHlfo2LBmD
smOB9cEMXQFHqXifTbN8MY3XzDtwttkThtT8yVvufGOF3z8u+jgHA2q10J9Bccyk7/zuBf9TeBSV
DIOEfuLKBnUW47k2oiOaBmEg67lf2nkQe7c1ferodtlD6Ebwt4IS+0pAwJIRbSx8dVhQ5pA0D+gk
y6rZj0pnVHG9uBPkK7Xr7Fxo0O6h4YXSvCKDfwO8PCxk9JhHfnHpCOpRJfHB1YWBhgyWluL9c4VG
HcB39mUVZMcKdPzUIzM9OktGOIJPBuBhyJtXxzT+mzvN3bGrvQzQIJoHJ7QCOkemA1gYFBX659Hf
hkEAjj8EIcsM+lcOG+NUBmFxqF3o1VhV569WPmX7GumwKS60DrOYLrkCiyqzlsidXAv6hAo1VGGT
5sXxC0kiWPaI296vONqHgnxXVWUdk6GekzHs3J86dGByFEDUE0HkGJw40qbHCif0OhZLaR6CsNGH
XtDhzllccS8op0+4KFjQSaAQBV9W1Fuhp86LOWlqMdoQveT1CMdlQp8/XtOXQPHeil7t0GHDpHaa
cDj7mp119wRzoE8cty+xYrXhdlDtmKKA/VtIrTcimz80cE5BYY5NY8cf//H/wbXe++tXe24GOp0W
yCifc45B6wC1/tmK2cHNnhYpnab2oeaFSJbeHrPYB1wm3KNwu/ykrtAFiv8hJNvM6ujfwsnzFxBP
ODyI+EAFlPEoIEdBI8B8+viP3RjpNRnQhL2mSxsMZ4/OOhaVmOMQHhQf//h7V0IM9pq6VARLiPWj
YL1HgI5qu+y8lM19YaaX2oWENpuXeAbQ6OOHbWxsazOddtETWpjNcDagGEGjCxuSY1ncjfk1OujG
cX0NBSEN7CkIbBrSgMzHLstRjOyHHc+Rgf/cG6wO7OgxKT2NLPNZ936QAlkuO2jguPcKkov4izBd
HT5+0NabrPZnZfm55ZfIlikKtQkEvD8yn9+J8BrWZOtTrDZkYaN8HjbdeJ7DYa9MHWvvd5/DlOba
FWFr1q7iw0jh/9LMAno3WrlRZsav0PReuWpuDc4qQvi98dticrpzocdnJ8vSMHdiMs+PH4/91tis
gkOvw9DSJLTTodJTXGF7il3d4tAhb2cUlj43ldZd3GUwNDU8XAXYLN7JJ/QxL/OHZh7+VFRfiaQb
32DdqQ3JhmaeI4ED8pf+Rgd5eW9U3l1ZzRvXinWbtio8mNog+4zuxkv+KJr9r1NY75zJiUQLOVNd
7HPy2dG6fKt/bsqVgSvohfQFb3Agee17301hFhC39ZV08rv9vwiE6ybtxkDcqtCbdXYO2aE8qmeR
jvfLrX2E5jz24zk2Md3rG29fH/u0uydHYE6P3u5aU+zWp7r893/ej5nWDzODKT27ZYSqohN+il/J
1m3bMw4rI2rmgDSV0wsaxMvEVtlTBxqk58MJ5uMVs/XXrxY72KRTO3Q15LDBAgV79tg51xhJGxvU
ui9bTSXkO4ETpg0jcQb194QCbYHOgtH5pkBkqvr+yktsRJV1VzWZIHOUwRyAwBumEwsg+GqHl8zk
Pz4epI2wsm6t7hZLVksAwZAoYqk9+DLe60FGPfzZP37AxgusG6srNkj4QLlAhsN5LcyyASzU7lX4
2SfazrFE1k3VVmdXS9EwKJ7kdEvzasdwHP/4T9+4jq57qh3ejDkrlxZeLF9odyNL75yRLg7Ni3Gv
9ez+h51959C3dpbREFmiRl0FaQaBDKrvGSZP4d6i5zf7Y4dt8QKmZf1oZ1kY6wkw3olbZDfw1t9p
7lX3ncN7qN267ka0oNSgGh/oiBVtfjAT9EWwyq6QULfaN+A53Ctz8t2iN8b8/3hPUKhPsxxc4bq1
W3TrlTOOny2siKLeWkow9hjaGGH3Ve16Euhnp2BVCde9kqpokEV/ZWZtfJ41gvKS7vPa1qB7sHlr
upsGMkjY8EiTKqu48oiN1bFmUDqWV05otZRnv/s64pZGymE3sxSKzP3HU2xrdawirEWA0bSgn01t
BwkDo3bWpT5JPpn+XreDa87KrCM4UAmTn7zZ+wuqTRIO+Su1uisBZOsNVlG24o5HILE25y5bytiT
9ak1bNfkfZN8PEQbsXYtDEJ2otREQcZuBvpsddOYAJb7FV/fTWYrf9K1SQq0vlxZ81tPWx2zArd2
7Kzz/FRw98eQL6kh4dlfJDSPrEH2JvsrbXLl429sUGulShbySbpiGM913X7xgvG2U/Pvjwdt46us
ZSmVjQbwrOTTue2hQuxU+5uiy08qAA0+fsDG4lsb+5DAQcrL72laZW9d8wCHixPahtCKVe0hI7/y
kK0BuizLf84faHnvx9KpYOZblne2oanm3ZUB2vr7LwP3z09f2pE7BmrGmV+YPhbImEdU6bI3pKTF
Xil/iqeRFL8+HqytIO+w/33aCNPCwp0Gmqq5eRwbstwUtIIEzEHLFRoUQfxiAeXHnlkmhX5p3pdd
/8dZnG4XOARujTCtCdGtwaejbAlcCr0JECeYDbMjh/3PrYt03fdwoP0ttXGJ/fiP3oh9a3eeGcSV
PG+x7rpZJvBIhd29E4v8C1VPHz9ga46uLkwW1xLZSw9HDwXwfE6h9h5/oiVdXwneG0vZWS1lV2W1
5XcDSUsUaJLaRfusQuP7jtsSfaxFBoldFlRxs0CL/qk3WjNE7LEt8qZZ0I7subcjpIGjlb0E+bV7
/n+U8XfOCmuASBuQfoRA2E7bZn4aRftCR7Uz4DSg72/x0tFDdi/gLod/qjcecyrrN+FBI4jfnuDd
ufQ7WKuUV+bHxudbC6esahTILOZ2igTmb1qX9xPE6zGodlcGc2OFrgUuA9RkFvJYfiobHbf9i9dZ
EQvneKpvMhzmP/fFVmFAcN5Arl2Qs1+gMWt5mKWOaH/43I9fwtq/MSaHCRFcX7G5Bz3dARWWAXlA
kfgPgYj4+BEbi5StA0vdK9ZX+PZVE8ZO/XumJ9NWSS+vrNHLn/rejKP/+woMFJZ5LgaTNqM9pyO4
FlE9juGVAdr6xKsIEIwjWh9N6KUsQKU5DMEJoxEqJlGA1rWFf/Ibr+JADVCEzSqLpRm3rC+B26Pp
E2qJ01S47PjxZ9hYC2tZSU5dGFTkroIi7SZoCiiIDz29Vu5/V++G4/ZaS5LRpW6nztbnwpRlGUN4
3j5xC0zVyitMux/aoPspoKJH/6NTO2CSBLNHI9Fn8EgW/SK+iMqnf7IB/WmGFP1fv61wlpW1o6/k
KbYqq+Tygf+Z6dKbppqgYy9FyR3NrkERoe95irCP7ntiwJuBBVfT1SpBa+7N7LunTw37GrS+8MF3
eg6GZoOmooRQGaaYUHA64aq6Mnk2X20VIeasKrpqGh3o7Oj8rNxe3TrCDw6ediV0+rmKK2/K4MHa
g2lQtEjBI4/z4+P321h9a40PqlgdukgayONan0e0w4+babxy+tyas6vDVVvWbbV0Fz/LuX1iQ9/i
dtPeMt/+8vEfvxGa1rouZcrJguSan1t533J60DB07mBZG2T57nNPWMXXtneGwC89GC3W1VfjB1lc
inCv0EkQ6cz0V8bJ3ohS/3mB/DO5zThlmaTUTvnYp3NtJS0wQTiaoi55BGfhPptOdPrOPBKjJXGn
Yc87Vt+1V7zxBe2M7DsueVcuJ1ufbBWNOToiKUQZKoUqufoGJQHbzXPWx1XgFJ+ypGBrdxxDCUQE
oBCkoazBwhPIRoh9GFx5ga2hXIXiruGajsxhsAIaI8v7k1UsKoP7wfOgANFX9sSNUVqb49Q42ct6
CeszyDKqjccKxQQHDlBdsojuGhry/YfQtUiKatVbjnJgXmVd+GFBJnazlFmSkb753MSja7WU60Eq
1bRed25pPRTRXDT6p+Ce8ypy4TxOSiHiW6BZmdhmdvgbyA1wQ2oD8/aEjwJpyMDkqAxYGeo2aH2e
PCBsL7cJgq7gqvO7K3/nxkJfewUpV6BnxNUqVa1+ZGBSNMUccR+2jvrnxwv9/cFm/63Mf1YgJTmI
RLOzpJlBIzCoAcMhMJa960TlXpn3G5eF//befx6BBmPqMZMvGGv91xZAoixFp1KCI0oTidlFqx+t
0XJpDUbvPvdWl7f955FjjnZeScVwdjLf2s2F+Vba/YJrXXtltW19mFV87CpdBYWHt/AAM38wbuPf
y7n0E16wi+wOjbcfv8jGNvWfXu6fF8lKGGoBxIoWtcI/oh92R0Lyyc+yinhtXU+FrWR5RikqcJ8t
2QHYh90KXS3BQz7OVz7F1husDqKzzfwO6OfyDEr2eZDuCxQ6V46GWz+9CnnG40tZulQBJTjeQAuY
FqW4cjbZqHWR1fcdxxonk8Bn6eAqCmhJKeedBegIfKdASArlwHbWCFA6WiTbv/ZsiSsLfuu5q0sH
+Bg2/CElTXO4HS9jK6OWyl0INB4szpazpcZvhIeQz+DAcuUDbWwcZDUPeFfim+uBnN0WXk9iWaDx
gfIm4nTBQ+Hpsu8vBLxPzWeymg1MFVDxYmTTsS7ul7zZtXl47aS89SKr6TCpFkBBihcpa0iFdvW0
m17zXZE4STNH+W+A1eSdeFB39S6/Nw8fv8/7cYCuNdZGZY0BZbA/E81OpfbtW3C/1S4sFpnkFI2J
Hz/m/ZlO11prdLk7Q4+E5hnnFHJCp2r7CpThtba+rZe4DOg/QQaQdHBV4BqU1hwWXxqpMHQPnmbJ
9X629bWM4yX2/t/7Lv0/3iTKMvUE8evZ9g8iv++Kh856+dzwrFYNg3pqgF836t5h9Vaz8tkrrlki
bP3Vq9Xh50sN5Zdvp9rLS3h1h0eHjjVuXfWVmv37s5aGqxUxNzIbXQ2bIMsFlkb/mEsZBdl3yOYi
dtWddWv+rJZGRfwss2zYQuemegRNEjJZHKA/NfhrtTFbjD9xhSoF7XXUN3+I+uRBcC0qrqgCYXKG
u9FYNuoGUgwR467un8Kc2lf21/fjLV0riLk9hsMoAOzrx5olcp5oESGxBPxg29W7AXK9Nu74j7zn
e9Ox+u3jIdv45mtl8dTmfVGR2k5n6gEVpKsXHhIajVLcVXPzIlrmfiq407W0uPDCic82jGD74BXc
VbBRkw7zzO1+lMPn/A8gzvvf8GHcICuND+13zacZwI+LoCFHqr938mtNbe5/eYd3osdaUIyG48oH
YhHZRCuv9iGwuOloi+6PH7ogphkIy+8ATXTmqEGeuDp4JamOg61b8JThDQw/hAa8h4ihnIu9YehS
aGBVDKSbg9/y+51Quf5GalpHJcDDST0BARmzDvYYANS62QmlPi8t8aViEZIxmU3G/jgNCU/wQnOR
HLLL4I65aJ21QSlKyAjUBh09elMWsJPWNTqtgAYHOaNR/ls48ODFtjXMmbyldJ9xXeB7FYbSQ+d2
p2+tpclvqD8ykKW8FnB6LrIDlGd5mo+F+ImsE6zvagShwamaGAQ4oDPKoN5TXMwBk0anuILo7uBV
VrfLA/x4RAvtHwHG9F9BqM2RPp/II9Aly+0IE8m0tyud1GHdxPOlo5SMYR/V3ZgdQR5sj0FlA6pQ
BBbADa75i7OJd3Chloj6MAdK0Rrdl7lq9NkiHjngIDHDhYLOCTBGJFoaHy/uLO2NhX7VnaK5ep5g
sRf1IPY8UQtiTJBRjA8qpUv3qiPNCYR7nHdK6KuFBxqKsJ0KtiTgzFQusCmq7vo3UMHYgauFv/Ye
uij6DtdCp4LgGfDFEshndMf+HF1vSZCVl8+dC/coXYjpLEb3PLgzyH2gzZ0ULJl2YjYAsI2kT2SH
5qi6pP1dyH37Edag/k+Wj0i9j8B2i1ksJ69twOkg+XT2uVa3obLzvZa+wU8B3uAHzq+eDCOqISDs
ArgawSMSMmB0/MUASpvICYsHq7HoSUGvvffD5nc+9u4JOVPybDvDS1VXI9AcnP6CIAHwnVB08zcK
ini8ALAESEKHORxVuctiUJiav2DJyLjVSp+qrh+SQNZlAsGl/8ChcH5uxkABmduEu0Aq8w2MWPHa
dWK4yxcvB4pA/wUxqIfEWvF7IEYyDIAqbgd/ePU6WaJxmc74IKI5KyXgamB73R6KLBkxJb74bl/c
hR1G2K5kc8rwiyfwS8CfrBu3ieU8VIkMPPWW8WVJNSvJAbdoBoY2uh6J8Mq9p0M3EhLc9NoT/UFS
w37SRjc3fYlOcDLq5pcFjNYp1GrGEbHoDwyn/V1pkwxtYBCsdlg/Xizg1HDTu0ANBozhJZsuizGj
ZRJ2SOEC1/8f36bY88mfHkCnhWTdycPEkvayt52mOLoF+NAtQgqQlVAuBobGKgTHv1pUm7DeA586
Q/7zqwdYymPdAeUywVY6kdWUJ67ygFJRNpl2nRsuwFaO8CavcSEAEAswv8GyyrhXBD0FOYiPj33A
yEPVc2CxAiFT1Y/60LDBQQWW/8lYC8Kky7MkZyjvZ8wrj54d0iACsiPDvupLcXI7M9+FbcsboL3s
8GtDSjcqqI+8tN1k6HAQcxgclaza7zb6L0r4sFfyQZkGZL5honCvaNHocA8ETnBXO2H+3bOtL6pp
eh+xo8ddo0AI2QG1Fe6bTg83poPSr3XwEKvR3S1yMBMonCgZeS1SEC2sL0D7psI8mAKzsKg9k5Au
D86AUk+7MCz6JJSuidjY+nc2WGV3CimcfYXb0m0BBtt5tP3uC2Y1/5Ixwl4xd5YnJHwXxFNrGEAH
XnQfRqQ2bqRNqA9VT60nlB7lVyijCVo7ijluskneUFUzK8kWpCnlyBYf3mEazvAyYD4S1tJDIAWq
62gvVojE+YS12dCCvvR1CVJ5AQqmVRv1fVh6msDzrN9ZZZjB+68qw2JXAo6IpQAUbDw2JT3WMgS7
uaiXeBz75Rgyxu5N340J2FDNXQmVxhHgEwMfoBBpt4A6zVFpSCQJ4+R+aWv20BRgAPXGTHusYExT
gbUg/RZOmmQZD8uFcQgW9gCj3RnWvidGCvkKBN2QMFKZ21qWY2KX3N7zsA3uKFnCJ9XAaKYwoKaE
E25uaDew79FRDR1xT/NfAxh5ezF1xV2OiBNLx7CEe66IKzSCRXlIsnRhxPCoJJnelxfxURWGOAPh
+FUD9wjbwocQKpGnturrZzJC9SRa3u6ANK5u0e7cvLSVyqLG5PKl4pVXRQtmz6kTBMY0CyV7yQC8
BSowKR1iTkw75Dty4d4xA4EbDE4Z3kHe20YBap4RrAT1bVAAzBt55QITGOOQA7Iq3WOLmnmqaiPe
XNBQdjWr/ANUosFh1oHCv16sJWztnIQuhxfBKmxdUmRPMyB9PwvICg8QTfmPbOz1oVYdxzohYUyI
C7a01XknQLGAY5vEcDMhzXl2ELy/MdtaXupR/lY1tUH2AoBkmJeujhXS47fToNSdE1rDj9mRIBv2
Odx4pnzewzxL38zaVAWGWDEd4bCNzbyCOwQCOGbRrmrgtBCBgNMlju1ZX1Fn5M8wHi9+aDgeJgZh
4Z7mI/82DqAlZrRoY0oMxUiS4RVsOTQpWB604b4tsbFkvL8Z6cJ+TMYAzai1jYKlKKxTrS+HsRFm
7M8jcaGebVyeMGTcDwoY6Ejm1NxlUsg/ZOKg+rqBj06qC1ZWzTBpIEX5NR94eVO4fHpC3DY3CL0M
jBDjPjW1bm86hLhjbVnhX6ahnUhEN9LUn3HoanngJPYAfw/eEnTPzRX/OreWuyetqE+isefjBP/z
s23LIlHMODaKWAykahhNpbxA13qUBQtaKvI+bxDORXBydQ2wMuj5v0o6XQCxvH1AB7JzJeOzcdEL
VlekwRkdPYQDKn8lWkIWzgQo59b/4+zMeiTFsSj8iyyBARtegdiIyLW2rHpBtYLZd4N//Zyoecly
J4GU6odR57SAsH29XN9zvjGwYKuzka9aOWfrwo4OoGvmdNyLEIcR5K5jEGNd6up65xKHvKs0g+oC
D8eFK3g7oTTDGDuYOA700pTkkmTj3inTE5zsHCQmrI2z39ov0jIHyJ27mERxQqsH6zLAQ4onOZjq
eXuKSblR0LxydtU1HklXe1yMjRENZGkgB3SOabOllF179nUwvMp8AMhZcbFkRtTW7Rcg5DGFNO6W
znft4dq5yK3h+eKOLZh3DC7UCxxoI0gQy8PtM+TK010tMWGbZWHD43s82x35li/050TdjZTEWiho
KQkmUffbFAx6CDhc+jA+PTVNfm/AhfJdn/5XNPqq1QmqGjmTQAu0Dh2CZZ4lcBry6+2Hr3w819ql
nZY6L0ps/7AVrvZ2ZlbHhS7ATHR82tBXrxzfudY+ZQchK7I1CDECOIszoiBY2sCcq6+1Wz2rRv2+
/VPWokubknhp0qWCE3WEw1TQdnOQALg8jUBNwSX0Xa/QRSlWY3CbFZMJX+k2mM2ffTlHnbdroOu4
/YKVYapLUlhi4KN7Cwb1DbZI/Xjpc/6+YarrUUo5CVWXrXlOii8Eq1HfPfVq64JnpY91ZGAr4g6e
LAmoKQ7IPrHCMpWRLodPY34Ajg7GhAMyNrfbaO1d16H8Kh6WsoDt1YAkVCLj6tw67mGEyTTrYBY+
2oYFoaG7Vdj99l0cfOT/fZVn9MjWeAvK3GbbC1kpYDlPGTy8YSnnS9gewZNXokoTUMHw9o9bGcS6
HgW7p8r2mJNhqceVN5utyVdz+2VBoRmcgPONPPxKHk+nCeaxISABT+JIJc9jDU1wb4SleimT0oej
xK4bv5rTRspwrbe06IcLn2xBzEHlbPPHmj8PwyPIHxJ9JcjL7SZbmcJ0YQrIWx2XPSnPymhPld3+
AAYrrEf2PrQz1YUpC4+TzFgcM1IOTKONln4Z5aA29h8rzaOLUpyqboVHkaiD3ablU14fuAW9vyl2
gz1/It4WCXOlkXRxSkVAucdpwIzaUf2G49gHMczHJq+3fsfKxKUrVOgMD1EmUZrCOqs+lcjZ3g8T
EhG3u3glKnRpSpdXJjSeuLK8Qr7gZB6a2Yslxa4mW8zTtfbRIr2pPOJ4FRxVFs89eKX7K87K1GeK
beyX19pHu3PxrDZzHBdyRhw74eHQHtKxOd1unLUhpC3hvZlTc1Qm9gcJXBdaMMv+wO8+VCnudTZ2
CSvzoK58wGEKaQSq4FdSwChBeObwCKPb/FxNywNgC3vLStSOxAl/3yzoaEt5P8NHd8RBNaocGDnL
P6PThob4PiCNcbvNVrpbFzw0rCLSrnGxugBDOCFF0TS/nfr77YevjFZd8mBRYsNUgro4U7RHIA4/
Id1SBGRqH5BRsXe3X7IyoHTZQ97ZsHOYbDO6uhyQWX0q4BSyscKutc71h71aYZGFGtzeSdyoaQ1Q
IYxnScBQ5BuVFCvjVXfU9By3h47wqobMbGD4OjDf6eDirGqc6g6W12YGtdjtRlrrCS2q3cwG9q+P
1dlrjx54aHb5QxSTj/TfxkBdayktrJMc7m0Cyrdzi4sLj3+j833G640uXvt6LbCr3BZITaGCBRKB
z3UFsbCJZHSJKmiQwJqtmXvtJ2gLNNhL8IhO5uWcNaiJpFQ81YtDkUKcN37G2kjVgrmEmqUvvcaM
ZFzDZrH/RTJ3o4hhpYV0mQNSc2MFNR/mJce+wB7nZRFASICQh2u1P7eH0Mpo1ZUOtQDPtp5pd7Yr
FfQMN5tN43woc/6hT2CvMlfZVrXgSjvpMgbkmTPT4+VwHpcGNwed80JptXGGXKncprqGoctoAdek
Gg8HLxFADXDGjNoedkvqHXk9nTppHFBk+TlVyzdqVg88tb5KL38clP3ERPU0ZOYHzzQ+3G7Uv+eC
N+4ndWdPozNgPYN7qyifXOjEeXzFb2Ty4DAi792qTR6WokkOsV03Z2IDjlpQi56MxBq/82Twnq1p
hi5KWeUHG64vfkWK/hNESrilH6sR/w73kg92i8qWYVxQF23I5sGmE71YZvPLsg2JgvWajr7neOUD
jKvYRVbwn4G1IHJmSVU8KZA+AVxq0MudoocCqPg9WlD6ZBzjuxinmTPyIOZdAbznKcMpB249jbk3
1WiJwPDg+UosXPgodygjpP2KrwWcysOKKvOYzma2w8QNtEqG1aApTPeckTKGZBRVZCrG/4EqWjfw
esyMymuS+3z20i+xNPlxYnO9lwmoN5WNaTmTw3Q/epxtzGZrI/D699fzfjN7jQVHW1iplA+W1Zxs
O97YpKzMMpY+URYe3KkZylk8mNLbl4w/2fPGYYZeJ5K3BpM2T8oWgI7CdtrzGNmH5gKFb9v7zoUf
yyDZVUf6kJ/iB1v43T2Oanflw7gx+6z9Jm3m9HBSQ6UDrc6NCybsrpQlDPnHzrR3NHfllu5+rVO0
6TMtr0RtgNnOhlp+2PXyUgA4srE+ruzrdLUILqaYlzucRp0i/QUoVQA2pL3shtqTOySvASXouRsm
xTJ8vB35b0+npi7YdnjtErlkcWQ7QIs5FBCiorszFv47WWBlWFbup9svetNZ1jVMXelYZ3YF0lI/
nbtZzVjy4e1HavUZkKbnZGR0x2z1tZHeU1laKB+kd2DzAfGXmhubwLcHh6mLFnEPCghb6qJUBuTa
AfUAhd3v5Ly1ar89Kkzdebqi1QwurzWc46R4tkT3TQybFeVrz9ZGnMM8G+X4KXBdrn2wluYOltxb
h+m3V2xTX7El6wzgvAsojevqUMF93hv8ZsGdDxvC2x3/dm7D1Bfsns6e4Szwx+pxxbhTmfpcGtZD
lzb7FMVQwkvOSV0+lqTayKut/aLrSH81aTpp6wrIZ4czOH9mOJmKf3RxFQ3fT/LVRIXD7vbPWhlP
+gI+QdikTEL681iEkmZBBpkdrbccv1a6XF+Pa4DZxMgSSGzdF4FLMSV+3v7stQdf//6qdVowq3Bv
LYYzba2vQO1+bpvmcPvRK1OJvqQ0AKtBoNxNZ2/I9vBXuwey/cFMJfVRaZSF8SiPt1+01sPa+oKa
csEX2mBEdckOdyAhS34J51m1xTtfoC0kpCduMzbpeKaLAp0TSPb4MYEyc+w29lt0rRu0kKYw4Zut
q6UoOU77JYgPxi4Nyh0Qr00o79QZerzgIi/N/XBfHKsn+iV/SPZFcLv9VpRrpr7MTEkK2K53fTtq
ugofhVC53IEdWe+Z60O8xn/dftFKjOjyRLIAkuwyvMf27tsR3bQDHvn2o1caUBfAAX7DQFckw3lO
irC2CYiY+TsffR12r0KEONxqpwxfrQigPtnk17zbmJtWdNqmrhhDtd9YUlbEp8WEbaPMcBfoFzC4
rn0Pe7xziTTLXS3AGENxShcgZa/2FJPBi4yneNoZ7jh9EcaoPsVqphs/dyVsqRZNsmpMlyTNFNVT
vvgDOLuw5bxvrfxzXzupn5VOvDFB/NVZ/XdjaOoSsrwdY5IDoHTKgCfbwRjSfgbuDZhH10ENRAz7
yqfEau2Xyin+pBL6VcWCcVGPFp2zoxlD24EGmL4AAALmAFwYfEwEBiC8ZRwDFG7Gn26PrZUV66+5
zasBYLZiQrGTGCJ3UPJ+qLL0sZOpHcB5Nb0Ak5WcLDvv4SDWztljbNtb7jkrPfE3XF+9V44o2ekX
Y4yG0kVVXO3uvHZB3UbxGDMLjl6bxuQrL/q7cX/1IrSm4jzGiwoU0+YKMkH7ngvqsxYWqlt3NSsv
0cV2S5FyC2VSXSR5fQYdGF64C0yq7LnazZZjwBAr3dj3r73pupt+9XPa2CtTBTZiNAFguhNu+TUt
++fBG547bPxDoZxhY+b8G6dvjGBdb2aCY19D+p6c4xh8uSBRbZ/upJMtf+qWIgW0sKz7pWxcD+1A
uc0fy9E2vy9zyh9wYG+xWoHChjS2kU0VYGoo3sHd0vLQJOV0UlM2AdaawF7adVv758i4+unCt6oK
sxwrKo7Y1sYd0MrkqfsjNY3BRrsxuwg49vq+LxZn32VkSzK1trzo3kgjbHzhvcXbaFgy0J9cV404
Mw/wLSYuqOoB0NDkMcsnlBY2yuP73hrEFeNYdX9uB/DKBkGX7PXEqRZcFY6RKmLjQ10KK8x5R+5d
ZFWO5Ygr6NvvWVnfzOvfXw08kTVmOvFxiqhDyEcG9mcA5Lrtp0VMNuaila76u5C8eoWVJgzodtpF
Seuk350yh4gf1K2X2z9g7enWvz9ghm81hgJuQFCkyPYDrbx7K2ntjcTyWjdoK0sJ8ryXx3GLCpIm
BQ3Zoh9QHojSBjrnfmnN08ZtyMqv0D0Gyq6AIJa4bWSBmIxsD6pZ+4Q+vquJdCcB7hSpLKYhObuw
bS7jPOTk9+0n//+Q/cZsYmjjJ2lSKjMHzz5/I/6L44Mf6f/ioRvIwPHv7sJvwt+3/t3L+Rze7fHP
w+m0P+3vwvDu7uPDM7Ip/unZ/3k4/D48/z79nvzfw+7yeDid/MPp48k//b64frA7FP7uPop2u92n
4xH/8zX6EByjw30U4DlheD4G+G92QRQcz3fhfv8SPl3/syAIX8LwGL4c4Ty+ES6rE8O1A18NZg45
kjVLzDuWw4ZvwvHspxiEwrBykaUbl4o9mKJxd4QXqPXNADjuDKv9eLu11waJNtStJYlTAV93ZFb5
AeWoQb6IjSGytqvTNYiLVE7aZ4yflsSDeoH4Q0GOxvQjZyh2BzXMJs9STI8tjol4OeXik+EwwKW3
DHGu4+WtcaSdV6xK2ZNc4EFgLIZ9mslivjQmQRF6Guc/39d82oHFwHkLJtScg0MK6xD62cm3JtG/
dUf//XqE57+jgoAm1NLOhu06MxpUvebfcm+GczhS3gBMGJlp/h5nO02OxM7rMJ8a4+NoL8XHOhbs
z8z5dOBVDbdBkeW94dMEJu2o9zbD2VFAruWQZ1fyKGfbegIZNr+0Bum+d5OCBcqiaiWuRZkp9W0O
GTnQHRQ/0csASPB6eVCwUApqjirwQvSokUhnKR5AZ659R6EyC1jYfIY5EI8PdUm8316tAMfObIkl
vjJz0A+TAZIUuIODlwwu8tn1Ku+wWLa3wDMLTPRAUZvBOEfCljHgtpRns+1QNQzuEpQ7jI4PNO7j
kCyWAo4xYfdGUk8fXdjThDBAi3GiKrvAqp3ipZtk9cB6NgX27KY7UJV76U/ESD6VcYYMhTVYQNLC
kCDrh+7CCDc2gvrtuIK727+9B3ebAkRio4MIBoXyvmcU9g5GQwAHvGfgGbp2VIg5pWmTXctqO/EY
Z0keiKrNNmrh3l6ijP8gelBpmsIonZ8c63l2n5VSgUsiO9tyGlvJehre9cWvpjwHDkOZC7LUafba
+1GSA0+KU197J4Iq58StAlJ3YVlb4CdBlERzsKrLeCONsdI1uhNFwlyF6jgk2ZCZ8ePuoU8+3+6T
tzfcQFP/+6MWw5R2SZsuyhvSHzLLW45wn2gfOB/o/QQgcDTEjre7/bK1LtIm7tJKFQzF8jJqYLNw
XupsuKsTwMaNhAmoHKZuq+D17VnU0BPUaWdZTp9OsB5ujN9NWYc2vMB9FABujOSVH6Kf/fkMQUKG
ZG7kKLarS8sKWQHzwo7fs6Hdsg1deYlOIoLags84OPBTY4bt9EP13O/H+/rH7b5Y8XeFqfi/PT+L
fKoH1uaR442GDUAIVGJHswW6xFcZVqCgGwboP2ZmDaYPPapj+ZlI4EtIh9E+VCIfneD2p6yNQW1B
SgY5WVXPiiib3HqPS0LxYx4nywwsNne7BCzmszIHebj9tpWxoauEHeU2g8cxTxiVG7GhuRip9US4
s3EgW7kONnSt8LTkhqqagV/FeAsWBNrIJFjSufuCPdN8cRIBvh6jw7NZzoBsuzPEB0lpLyfI/UAg
lYCBhmU1kxBkW+vzbEMdmgAGsvF5K4NKlxnz60qbVnYTeXHLjyqOzQhAU3XXQOkBqHTvxRvT8Uqn
6spioEqSAl7nRTRDl1P7U4xDJJlz6CoZz0MzxTaxAb9rYwitzI+6ung2ptIRBetAlsvnY2zW/WHk
Nd+Yfd8aMld64X8mSYXfIG3wf50k9cs++xTP8udSFL9vD8m3vv76fG1eFItZ2BDUFphO6AHS8Edm
xxtpyrVH03+jHNyogozpDILg7OZ32MOogxd3W5VSaw2jzSGdC3m1DTReZKTJ3lYfsZvZl2a2Mcuu
fbs2L3QDz6dMVtBa5d8MCNdio3/fk/WElk2gImYzntzl0GkDGuRsJhLeCjD0pW6U1GQsqXqvTSKO
C1iPg3wTJ3uA1R+rrQrjlUbXE1fJVAuVzYDCuqi/cOinaVQ+ybdwB2/F7fX7r7/r1S6HmrxvknHK
oBBBmipopZFLP3EyepFiyJ+HRaG53NSYNjJ+K52sJ16qGN7FZjyl0cLn6U4lEyDoubm1hq611fWt
r35N0zc1GzJQP1ti4jKEiUfY75YBr7fQ8mufr4UuzSu3EK0loioRF7utDkhfbDg7rfWEFrqzKRaR
guIaSWfyncreI73g28oJe27u6DsZznqGnHOcYZHMFahTUPRDuxTO4NtCGafbU9taOGgx7ApGCocq
gToA8w9T5qGI8w6kLaBlEqfb4tat9IKeBVV5PwPJvAi440Jl2H1x+Z/bn//W/QGiQc9/JmZWlxAL
iqiUNLBy46vbw0Ixq89OV0Dkr36X2J+JLR/KlR7Xs19gXsPGvZOYrDPrc8zjHuYFySUl8q5zkf1W
ntoSeqx0i54KA1OMptOEBuPzl7TPI259pDKGSG/rrHdN2OuZgGvDXQPyVeAlBp1GK6MCapvxF6gN
l9nAfeTkOFduAfWLeTgSj29dg66EuW6SlfEsNzMGt4AqG++coZJ+NrM72WbzxoKx9gItzFMTuVRT
AlXvgSm5LKHtPC/T1lXE2sO1QB+Vd/V87chprr4u3Qg/i0cPTLbbI3gtNLQlGlD7JqcjvjwXxv2Y
j6di7DeSwmt9rMV2s8ABQsqWnMwMRQFgtaaRncOd+oqZ2y/p4NzxtBZPycKMjY3Y28OW6/mlysnZ
VLuCnKiSImwHyBVcjhIXCsBg2PXwIb3daG/3CMbvv6MXFizLwDIP3PU0XXxzpuK+mpna12Vebbzi
7X4B8ObfVyyMoJySeSnMIa5mtsUAcAqj75p1uZ6qmOw854TXAumP9uNSVFOY9O5xuBahDVb1dLuR
1n7BtfFehXja9nzIsiVFmXzl95MTOJslAW+PLK5nJVTlxXNqMxHBCzBUFabfUl79L/dus9zlrvEJ
7iXvig+uA4U7z4vt2MICbqVOkI/VL5YuG4vHWgNpcZ110qzj0RZRmpPHzmtChsuf222/FghaVJc9
rqpgTyoilE2fWPp7rtg+cRefLfZGu7y9FnFPC+7RgtNzQ7H7sCwYTOQPpkmjwfsg6I/SfU/lByJA
P4rDw7SsGgNt3zoQGDbfs/cOIP0Q7s5xL7I4xoRE2aXoVOXTcf4KiOd32xWPipFz7pTPt/tiZbL4
z5HadUnl5Zhh7Xi3KAc3Sw/wpN3ohr+1G/9dSLl+jq5d4COUmq1IFosBUGdsA+bpGP25Sk3yK6uB
VCapmC/xElenwSgdZMUtuUtHunzr3QbMVsfMz4ULQynZu8b9UCozHAUQsAlMVNJ6MeH+C1oqNVpy
D/vKfHe7VVZGqH4iF7CldRzO4hN62TjPqqmePJYmv+UIkWfRTtbGVPf2Dg3eRv/OQouXzu0I3ijM
o4qvonSLYKLWk7F0jwbNvueleqyRuL1OsO/IoFwHrfXvC2WBHW19deJyGPInHOP2W0buRZGGtxtu
bThps4YtAB0zgJo/cSv7VhbWr76dz3LqP7zv8drMUfTTsqDOJYZ33XwE+UgGKq0i7lafbz9/ZerW
3StyaQpmovThxLPq4CxwYUqN4Qc37UjUDexzmglsz622WplhdR+LsgHNRcJM5yQIGMejRz7A5mgr
/bDSEbp/hZ0DGTGYS3xS9PM8J35hVn5rbEwaa1+uLf9epnKvRdUpSA4dHN/dYcoerMUU+9u9sPbt
16h8tTZ31CzmuVQgyrLQKue92ZhBxthGbm8ltvn1ra+ePthJj1snrPxNe5qmKejLGrpjHFIRhre/
/83sNKKMa2FtjnbHEhM/oMizem/PLX1OsrS9bxekVKw8gSCkRLluYXCBcrJGfJBMLbh3a7YMRdZa
UAtzpprEW/qanPqKWoAmo5QQFXRewUOzNZeN/ezaS7RYrwvb6CcKJYgHZnYGbE1ZZEHVLxutuDbI
tFjnY14MbU3jUwN7Nwbmp0/JO8/cnGsbBDFRmFKNBPWPywlCftjTbEkLVz5bt4JQg9U05nXpGBgM
XWIvRsKpZlsOtn/zZG+sqP8xgiAcx7kmt6LWHvvHuMqtY9V3xr6bLPIA6xjAbmebBAM8hELPRZ4X
oJ3fuCRx0hCzjRvMdBnORlnTk8szfs5hc1ZgZKRsY4FZGRS63pu4lSwVreJTlTw7xUdqXsytwF17
9PXvrwK3sCdV2kYTnyjMoLKAkdpDGqYgA6zchff9duyudJ+jhW7ryarkCZLC0paot/ZU+tNVqfnp
9tNX5h6ddjf0cIqsoAA+LSXM/VpSPjTFhHqbePztwaDr9ktWfoJu6NHbbVokFCOQUXHJE7lrRLMR
kytdoNt5DI09tJjb4pM531dOszPaBUNtCyOz0jo6S9YlDYm5xOo7z27AQc2zZw/qN7Urx8+3m2bt
+7XeHQwDm5/++v11vY9rkYW4Av9I8m4LSbaygdBtOjLYmld9nYio4E3ehwYzsyfidlk0wR3tJVlG
1HHAlWT8rEAk2N3+USvN5mjz8OC68J5gNoEqj5ybTjxVsjvARe0HNczft1+x0m7/0flnFFxqlBqf
ypbATsD4RajxtAywBbn9/JUhq+v63aZMZp7yJiJ954ZNZZ6MtMo2TiErm2xd0++N5VinlVNFZcz5
3kJC6RsrR2/XwxouFNRGSUsLtX9RGW0TpFm1NZzXxoLWL6WI5yK3cYIuQRQq9wz4ODNH/vsnZKdB
X2wtOCt9o5N+6xaJkTlBkpq30lepFTqgHGILtdF6bxaVYTOj26jMkAc342xdzygdPDbm8QR+lKxx
KOFFCPumJFyoW4Ux/FCerQ4sMZgxj6Fndl5oyxzU15K5Dy4gFRsftDbcr938ahnIc1QPjTNCjI1T
f7Atz/002CrjfuUsuB2Zc/ik3B6VK1kE3YMlhbnWWBpIbXKYeub5b9E5AbMEMsGXzN3Cga90n27A
gtIEAhBVjW1OnYWdC2qA2wAE/nL7J6wElm450cIyig5pXEYWqjHuBjAew87pi/3tp69FlnYOEDXK
igShVWSnTVX7PDfrZ8Igr7EUuYqcu59SAWpDY9p8of2SbFwLr/SLfR0Zr0bA0KHkIyt6FoGtBSdr
UwwHKGW6Z9j0sgNrJBJLqHJ733DTXSnMCUZOLTNZhD1T1NL0mI8t3FTyS8o29tFrfaQtSlkTE5iB
Zsu5I6q6G6WQvhhUunERtxIuejVRQVuac/hun/PyYPDlIOPfkKsFTmy+b+7WBa10GvKawar1XHbN
foz5Xsbsw+3xtdYy2hGgR+69qwqYIPXSeKI0fswgVNr47LV20U4ASF7PwKOb+Gz5SWDON/hBjkhj
J79uf/tKXOuCVhMGsHNdcKC5ofpAYSQIOsFENh6+0jC6ltW1crhSdoRHnbCe4PD5wNxxI6bXHq3F
NBpY5rSkAMGSMvO9Fk7vU8o3gunNymssJrpaFQaIXj73BE8vRnmXF6IJkpR+Sxrsl1B16PZn1OCO
lzEl4ETBafbQ5f2ycWmx0uO6ljWvFwNOrfBjnBc2+47lffWydMfUvHeNQWz8wrWXXJv11dyEEt54
GAc4UllO+QOGs196GLp6dne0huHL7ZG11kPWv69gJu2EunrqmSof/cTMD04m3xdxlrZn8fJOTpI1
7RnTa3eYVSpDt4Ct+e0vX4sJLZ4BkAZ7ILOMaMz5PczwUWVMImPih/c9XgtpCFk7p/QGcS4TG1bm
Biqc80uWTe+bp3W1qnTgkwLaxBx5Nflat1jXmvTP7S9fWUh1gSpM+WEckzoSd+cpCzhL/igovPxi
aZ9dQDuh5rFqv5QkJCnZiIaV3akuXI2BpXcxa8/gP7CAQTs49I/JSY08UOrgFlvy9L8nnzcSFvQa
KK8CYrlaYy5QE+LYwDu2i2tYLU+xlwdNrOQDsurQmdS4VO8na3jyJq/F0QXnl2QGAlmZs3sp5Dh/
VOCL+nyyyvPEFEfHusVxiqv5e6MMhTpvYp76cWK1XxtzvjNhORZ5IhdAVZRd8jnhThqgRt04zlfv
OYw6mDbajOwGy2QhDJT5ya7S4Shi4RwaDo89p/oJB5x57xRu8mgNhfHTnIpn6CwbEpi28vYWkc3L
mI7iiEL2JjBaD4hs1RFnCc0ug9jPrPojs21rX8tCHRpQU8/gIi8XC7bCYdLQPsxK0u2btByfknlQ
j9XY2QyqIZPsrEEOd8RorLsYVya722NsJfgMbdqgaec2nAsZtf3vrnjhxgPkBRuz3tqztWkjjkc3
YQBUnKmNknu/FwIbvqKF/qCbWrExYteC5PryVyOpBgVjaV3EnzFae4gqhB978xc6G45fifh74cBL
owT7jk1qC5iyMpvrtZMCmR8LNliAXpB48iWVArCTGsKTonICVLNvHTTW3qP1Dey6C4+KIT2XEGSe
W9P2HKh8Fb0wmSR7R0kGXmIp9uNouzmkqzmYG0lP94tFp2AAmuITZK4MC4JHwtZT8lFOhH0xUYRb
B7J1029W7I6Pqp9hgwrWOP2OHbn4sKCW1ggThzThIsC5rCt3CJs0NcOuqKrHqh7MXV7DIg2HLNxC
iXZIvrRpPEXeYPX7Hpga33ErdjKYZ4a5amucpkeyF3ljf84Zy39NVl3tXCYxrdiodSAh5HDlPfDM
7mNaKTjxg2yxK8xMHqe6Vfsst5uwyFBX7AHasC9VQcOCgx6fTamNNHrR7qt5/tqjJgQkaerdce7O
kQuY7yGrLPvUzV0VlkjghaVZzw9j2zFQapDGWwqVwUfKmj4QNgF/q2QRomN/yiSu96Mn3ldow3Us
W10XKmduNUdJAX5LcvH6MfCyrQvnlUFiaMvbUHWzZ7pZe6a8zO/b1HKjjOSgyQI+6KbVtHFgeHt7
wfQyFWHlc9HYSX02vZ8eoB+bmfG3v5/pdSlFnU00K7PmPI/w5agRT7MLEAqAFPJ9xUhMr0vp29gd
GgnnJSOd/aIforQrfSm3LGRWpjndoqBwMX4hP8MM5DkvnlieJsf6MiWdfN+ZRPclaFGSlMNULj2z
qgsh0oDL0oxFJfe5NHe3V4G1SVQbRG49WkmR8PHcYGsnYLl051n2Hzt3P7dLdVd34ClkZtqGJiA+
G698e0BxvV65txj0f7QQZ+r098rNn5ai3thQrj36url5tSTMcx6DxTLIM2MSpm1PI3YTt9tp7cna
MWhxwAZibilAYZFPbPZwE8zk+yq4wej497NTkoEY2vfy7CxnbA8gtWo22nplhOoFyYORUkI4Tc+Q
QT3lQhydLrmQfovnufb4a2u9am/DsMEaB+EIkMvlm7SKcGyLxOe1/c78uQ5qHUhKYcHqTWfYtcDM
r4yYdEd/Id5FQE04i9jcz2DNbcTb2s/Rti3GMtC+z+D/QJ3mi0oSLPP02Kb0fQcGvTqZEqM3kqlL
z0Sa474cOxRRNW3/vnvsv0fsV31BwPwwk9JBX5RfbUECa4GYXXlhmn++HQIrraPXJQvgmaouRQjU
3U8ztXfEuHNmubv9cGCeMWbeOBjo1clpDpBY29txZNikxA4A6p1j7oww45tT1t3PrtX+KSQZjZNU
yPf6VCROFM9t14UCkOgnSy7zi1MbJT8Nid18GJdBvCyjK7/J2jbO7lAknyo7Yy9ZC/ZJNUAkG8Bs
qkJJJIryDszq6CVRw/xYoQ7pcW69JkoNi31usADu+9zCvh+10vseOdNgmnr2IzF796ubdD28JIVX
BDgo8OfZMOBfVY5g1mXUgZbXLuv6fk6HLKRmlh1FBwGfl6Zkbzs0Pwsgh76iphyqa+C4dsyCcbKf
Lf10gbC4OMZ1HSNRFy9HaWKxxJGvTS9gtHnPMAyDqsHjzWHpJd15vU3+AHLIsYrCRuMnqOXtQ+oW
QHB1UPIfZu70h4WV1alTRr8rZMt/zMqLH4rGdfaNMwLjmvZufJ7MoYIzhezOVi0hP+aihENKixuZ
J+6Sdh/ncfIJ5s4ldBSoeX9QsbBA722dP6VX455BVvbTPHv4+axKPZ/jyArL/XzYm05eR8tUJ+D/
ieknSr36D+YELNUudZ3um71Qa9f2ki2XAhS76mLELfBGjbh37LjDzQEszNyZ1Rda2ECvwzYDV9x2
FpZDa+05I+Ud/laFsCK1AyZasXMHkwRZkhRB2wKH4eLC54JKMSi3FahQAeMdD+auV7t8NPvPFjOc
T0M2OkfVpUv4P86+rElOXUv3r3Tsd04zCJBu9D4PQI7U6Kpylf1ClMs2iEkSAjH8+vul77ndNsdZ
2eGIHY5dEyRiSVpa6xtaE8C3qYNJXeRBAx+VwMVDgxn4os538CaLnMIfyAsOs+X5UegDbV4UQXbM
eLlcCSWzRzLO2V5KtRwpJuO+09MMNlzAd6BCewktJVi2RjpffDgzXTc5JXHHLPawqJlt/WqZbkXh
uV+AQ6FvbOHjx1AgPCwoer7BGt2Gu4ffzzEOAjSWizt/BXs9zizdx8z122WjOGFXBgKu/tQf3GKB
zd3IHpq5hRkB/QzPQx5XBq4EXQWoRhf4qV+rD25O2q0UntjoQBoomEKqGLL8egMrMecV1s14VU1t
nsZQ0Wtj5xhUqDLvpwGuIKWCWKlqTLgJuQIywxfjvgiHLiIlzGmBeDDVrq6W+ppmubfNwALY5hmM
rUr4hMa8Llsgtzxtx50FhMCMHtMNt8BiYopUt60jcUwOpHfrUYhN4XA8Rk3ALLMFpddOSGOFXwdU
5OMCs1LBqdIykSLzeHTlvHzMDV6TDWjKne9RsncMz9ISzeTYgon5zeKE4QeygGGnPWHvu6DKUN/k
wEnzUbMkc9iw9zmDp9gCkcu2wwhKW9bJIk2dBKHWCAM72MKvD7gnFgCOEEsNuDulotssDZQXjwAP
wlhRermbsMqtEl/jTwsN8SGLIqh51WYxCKj11uaeuwunHrpxQL7uau6ZVx7CDSxpvaX+rPOySYOq
FR8K2uidskXxDMM/+QXTWsSsy1UMv16ovMw5rMG3EhzoYNtBED8q4KqexbZFxG2tag4mlzPBiE2M
qHaXEmMT64HbSxw4bdjEjaraewPcG1y5/UrXEXMDB85mwfSx9k1zbZiNmO88e/5AtQ52ZdlaD9AL
cIGHc2H8BWiWI0FC84n+VBdd9tma6umYSWgSxZWnltuxg7lmBNwRu8PU8EEDgioiVhpSlwf0E+ne
X2AGEU1y7sZj1sIqK6YgW9yMMKJLQRdbwj084fhwK+1liNpMV85GWy1/LU64c7VQD7k+LMwckGeM
hCdcKZsWxyLHlTC6Def7uTUA2LVTCG/OwvD2+/tb2Ln9cZUiegN6u1qJCXJP3m2Wc+QpLf80BbW8
kIOeLvS7HXKVJjZUZlyzWqXL0F2xDlIhbPhsZc2Dg8wL8/YSa+5Mrrumu0DmZNA9QWFlMvye9OE2
h3vohRTrTJlxTW5B7cFWJUWZsQw43arSuzIWlDvg/VOgfKMP1uLfkmz8I3xKsKYOOD1qNWJSMBWp
HgCg3rjWbe1fanSdhv3fX0ewljEA2tg76eSJ1IYm2neK9O7YE1dBaboHD3OwLkm4/j6uIKr6a5IN
jzEIGzQ1DuA5MJtQERuqz0NjHv8kaoM1ZSCgTpPn+dKmjetv1Khh4dl1YbS40AN7/w5nEAPBmvvf
h8bIvppEyieTHQu3a1BgLuTHkS023BGJfTXqNp171GQguXIFM8d8LxfTb5pqzG8rKKLctAO/dEY8
99pWTQe8JtAN8rFJC2XdKojwawcmjSXtn+AWd/f+I7s/HEd+Fxyrc7XVaQVJAqdLO2yAD/Mwhtdj
r7Iu7kcU65bGjAZdYxTUinro5hggMPZJTZn7AP9F5kewFRxe+0AEbVQFc3vTtTjD5VQ3H0iBUxcc
YmfvtWGUNpj4KJxDkhyGYlE3hyKmslwAlNcCa6OLA6tHKIwu5yGLCWv9Q24T/Sw1mfsEOHpJgDSG
WXo0jb2NZAKuUhvUZAZIPnlZezdYznTvO4zHBXihVuTWDrwH4dD4ImEGa2+srqHP0E6aN9IE2cb2
JgtezZ31CuEu+tlZAH3dWaruPlKPijl2wn5+kMLvkxlafygr2mrTmjLca8nJtTF1m1ZtLm+HGtAK
a2oUbLxd2KAn5dBDuAPtJwVDSJfhowvbGpJi6Kznwl6sMpKt1e+0L+qYkxx6PCKoiwpCN212b1t+
hiEP+icYmDqPlqKwXnYljhC0vOtDSfauDR/SWlD3qwe9nHyrWj5uQ7BsHyZiQwevtLt9A5H9UPLl
OELD4bqB+XTkoLV3RIGUHaAMiVoGeG8RxUEMZs/SbLmiE2rfS+gmy1A2dx2krBNBgUzJLG7tGvhP
RrTyreve71TS2aP4VJml2C4z725nrylgeOvAoVlbr5UqxLYIvAzGtGaqyqhbFFR/QlfHDIhBqHSy
vIQLVOvdWQvm8sDhcVA5HQUA1+HhnTPqChSzbqK3Q+fC9VgWVn4zF6MbxsKRGDgkcSnqburGRVYP
JOIE469CtdA5IligY6NFXUAXZnSeFqtxD36WY32rZhbmXwXX/lG7QJiD1aRQDS/DgcSKtdnLPJZW
RJuexIQSaN2D9AGbYObglMJy+8aGWxbuP877GkeER1ezcV/BeXfjQogThmnCSd1lJtu+qXRacAGb
VAgZbqGWxw+IKhJbTOg9XEzruMgIHJfHKY+DyUDIq50HeMMqmfi+DK8Jcd2dFBZs8bhFbqeAZu12
xm+nvZsvsWv57vUoPeQxMPDaB6PdxYadvDWNcWIkT3LTT20ReUPuwTDVwTnMdW/ViDCN+lmDoVnb
Mkhz7P9XxZRVmy7oyBsE2cl1Yw82VD9QS6t0F3zyfL/cz50oT5IVJyPbbupvXF1YN2yGUtI2zBr+
pSwAPqiQe360wvE7EWO1k4rhXNOZMHbJ6GzbbJLXvB+mjzNl9a1wcASJ83ERD1Y+MzS8Bo0Dyoiy
/d7PqAGhA+C8SHqC+htNqdwLmAhsazjYJvassBLXdfY0lJmBaE7tjmi+WQ4WEgYXBIdB/TOWjFR7
SEIqLxlwUnsUrUCbBWYRnYIDdykekXku3aYPDBgLIwwKrmrI0L/ABRdfM0Kc2KGM31iNj69r6Gnx
WLgl0kQDX2KIWmnWYmnMa7Qv7HByvry/DJ9Z6teMCupXEMMs0eKyTh8THRsvIxC1qmMhLiQY5+6w
KjjyBfGYOZY5qqX3cchUduw25mjY9ETz6VIf4fcJWbCmlqGL0+lOIfGrYeXs90vqiP7D+0P0o3X1
m41qTS4rasNgxYzyfnDfXfG9joJ4q6MDdLE/gdukEu9+OYZHa9duHorj/qTL+jxdwG2de6xVwtwq
wHmECdo06GtI6j015FIGeyZlWvPM5rLT4Iug8QIT+oeiz+5N4V3XTfD9/UH7fRIbrOlgmNfuqSgj
U9eqd8FQx5njfChlv+lqL2q68ROzL2kTnhuj0/d/qepJhhQWYwQqvU7mbskTeFjQ7fsP8vsTRbCm
f82Za4cssyX4d/XRgZe8zbz73p13i/iimks9/3PD5f76DDXE6Zy2EiOgeeQgSdNGqLM9d+58q8rx
Q+W1d3mtxR+1npG+/nqzCoc9bO1LkVJsmp96HrjP8LqtE6Wxtb4/aueeZ5XbtWNQMCDd2xRr1wfK
7OveYs+t2++argLDVD0E+SXt+nPry2qKQPWrkRy2GkeGE9gcIkGT+WaCV3N3SYzt3B1O3/8pwBzt
LzYZs+kIpPVxyhv4ztR7bZUfnLpN3h+vM1G2Zlg5ds08M8KrUlbQBnXrxB2PBTraiychp/nx/Zv8
aGn8ZiFbk6xKp7E81XA77V68F3WzPFawm0a/Ohpepld9e2SfkCDbn9+/2++L1cHaa7djkIPo4NqQ
6uWkqsg60VoRMQ7dzlXeHp0qV5uxBFI0qktjQb/e4t0F2MOZFWHtxCvL0sVeq0JkEO2RBx6c48q3
95/qzLK5duB1cs8lBRuDIy9ePJjd5csz8q8Lx8BzF1/NGhSkvRGmksHRbedHPrff5sGpolz9mThU
sCZadcZknWuq8KhJ2O8c6gV7+MOLC13wMzG85lmNXpsbqwCWrAoDuQODo7orfAtFKbHIdADl/lvD
w0uFnjPRtWbstEiMBnQEg2MAuydh3mahcUya4bZRxB7X0WSp2NR/uMWsSTx5MBVUjGgccUDpI1Sq
i08ulPpe34+pM+vLmsQjWNOXMAyajgX5OjsLlLX7U+UxYuISq/zMhFib71acjky2E049tPreEO+V
TOb+/Q9/7kWscDjQpEKt0lZon6oyJouboh5+P7AFzZvqEYiWJDRZNNJL0mnnxmq1UfYhVTh52dNx
AGIprKHajXYJgxMGiMjb95/o3GCttsdxhq42kvf5GNgBMnzOEzSbLrnDnOnhBWtuyEwbb/Bzr00N
IQPsnWc/1qbTiSomcrPkWidaDX4CC7f2M4Ro7SqhOKXA7FtbxU0LCdJ90xq/xvkp7577KSOHLBNt
qktdvgz+2H61avpnHKNg7RULAzlqh9qp04XZHICjaWPVrL8wzGeWizVt0EadszCu1aYnYnqOTgZ0
eKOuKOJJOAchLxEuzmQia/6gKbKshKT8kDaFsw38dofSajwN+Q0tyiOxzUfbhxbpH0XOmlbmt1Vv
o6pTptp/UV46g+Dx/oXPbAxrMpk0UJidw1OR1pQH+Bw/TS7bG1p8ff/yZyJ+zSVbbCeYygkWghkn
gMDRR9fW39+/9Bn4erCmklE/1LSZA3p0T32rHHhQmMkjfluL6z1qO3wPMscQTQ3qm6Sds42sJn//
/s3PLBZru2nba6jpJly4gZRT1BbwyQD++650ZjtqyuVConMuwk7f/yk97BxhOu43MhWoPbSTgDyR
OUBFbFMDH9vS5sinC/iFc2GwSnXR2cgcvuAguhg/8coPiizbunh4f7DOXfw0iD89Bh28pfFKivlY
VUOcKSirgZT/YV4u0eJ+fwOyzsrKpSbQd1QmLWALjV6gwVzPq8f3P/3vQ5is8zI2oJNf+b1JuS4j
r72pmgsX/n0MkTXtHWYysimUqE/nP+zLXZ/nd7rL7O9icYp76GHWuz96gnVyxk3RE9nDs1Tad5XI
k6bwLpz3zozNOjFDi01Pven7lNr71usjAFQvrEu/X8PJOguDrPdMRgYLurx6INI+WPIhN4A9VLDl
RPv0/YE5Ezfr5MsH0MCfssCkPbraVo6tfu4i41xSQf/99CXr3Kj3l1AIG/Z/xcAi1712ykcLbsq0
GZBMlpEoL7FOzw3WKlMaHY8AT6/hG9tD2y87qJwkMFKJF8DgS3KhrXLuadxfZ3EvczdDnw0a2zR3
Do2c+X40OdvalhFHVXv9M7riNG4KVmzefz3n7rhKl0pjIGffwJZu7MqrzqGP8G29yn0Qdqscxd/A
gbxhcKkzdS6UVyckQWbDJMcaYikJcHkQVeRCpe3M21nvFcCOzF5mYfr5rT1c287QxVkvDORc0ZEy
hV1tkYdZf7RlkDVNFq4w3Ayh6lOoXuTxApn/qMsMP9IQlVenDYAo8PvyxZnaS8F3Zhlbc2arEE5b
pHQgZAF3rhu3npu7XOpla9rcjRQc2P4sGtbbvaU6FVpTYdKAJnAQHjcLuCYbflupCzc4EwFrei5M
FkZpYFiQIrajwTl5nH99P5DPRMDaBh4eJsB0GcQWHZtDmfsHztWeuwpQeemoRGXDhRudWdDWZNyc
0NJysxbeemEFkdc7wF8S19+9/xRnWsmQdvp1BejsBq9T+EMK9NAEvIsz7T1o51xVECU+lIvVRn6P
113Rxo2GiQV3qkLnzPJQdFLaGTfCoM8beuKSlsAZaR+y9qkNfXglEAAX0ox2c1RlfDeoaVPneH8Q
b/okLfVoNc3WQeMFNUOGaQ1bs/cH49xIr5Zc13Vnwj1Malh3xbZ3B9YHbQ/vX/tcIK5WWq8oJgiD
IdK1+EL5q8f/KMlD3+fX9wd44FgSLxtSD35+gXiC5FHsjNmFETn3qVcLKKCZUEn1AGY3XbmxrWnf
off6/oD8VgkfGo5r/q4byFm7IR3SRYCAh8I/uP8Q1E09BT9dtOvlduFSb5hw59e+sgg2B5CfNoAa
lIeZlGPs8oZFNpPDpuobd8dhDfDl/c92ZvnzVoEAS2OrzeeTwWkDXYLQ3vt1FTv1ntjOn4XDmgaq
getausnCpK6P3ZgE1YUXdkYQkHireCD97LCyx4WHWG/kofqQp+bRSdqk3hZbEwXJuBUHdtSP5Iqm
3a6NL5XYfuuYd3qfq1hp3K7OAFRFZnTl3dJdfwAMdjte10UE/btrmeptc8jvxqsybTduCmXTDXsU
F0q4zg+O6L8Xq8maO1rRYKkLU9RpXkDhMJ4ydM2VPzxNYZnDKsJBplGAOXTnTirTEbDQ7QRqjN9e
z0Y7n6zc8mkcGOhmU9OSq9ZmHFgMJJJw7uHNyU0nINWNsdwGSouy4VEAl55oVITCwCprWWTChcfa
LiXOpot3P9WNSWpSLIllDxkArQZN6wyASA+O0gege6fbvHHNR4Fu1HfmZPm1hDfICztxvHxoeWyD
kXdJSFgY+Sw3N5bI620J6GVkqBM+2n1uYnhu8Kg5HVjrHi2gyZ/qbWPb04Yvo9jD9XF6EgZKiiVw
vRsOgNObP7g0j2Y4EV2Xswy2YVfN11I07oaSLn/rADyAF8MIsRjokMD3qVKyvZHojT7grGfZUeV7
1mtmdeGVq4AGzP0G2iQ9dXUULkPxFTKhLAJ4wHryYNxyUwVAZlijn8eDzL74Teg8e4ULJ5esWO4g
ZUFBKwXQZvFCFU2OKSFxUs8jULdOA9xXb5JFyP7KIgvQAk5QWztqG/1htn+c+kl/2wTj+Jz7S1vs
5sJ4L0jy4H5ju4hpq2rSThUoJwpUSCczt89d22VbIXh/Q0kdpCHAszHWZHaop9wDOKEFfEVD028z
V0OIpiPnc+wCFplFc+ANydy6TRDJLsev9aEyGxjHelfU8pwHKWF/GYGrzI6eVs/5iOUD61I+N6kP
aB60zUegc99fmc4syGtdgsLuiAMZH3acyqep7jZlkV/IlM5sft4pz/npQA+9T5B4LcWO0LYrI4IC
uahC2Mr8mQgHWQsT6N7mUwscQzrzsUXr2H+pes0voAbOqLaRtfRAWeV6dnscK2CgShKQSfPXhffZ
JlOwsMkaaBzmGfSOZmcsEmG34RZncrh61lAFFA2x7sA77pKyxUZk66lJe793b9G7u6Tkd25DOb3O
nwZXDUYJzUqTguGaIRctd21JKdzpe5UUWXnhFZ4JjjXJnVioBy8d/Iwpg9Muv8map/ej7kxsrKns
fj4JOGoKaOKVmATgYH7RHCHPdXhhOzyXhq5J7ALm3tmoO+8IRF2dUk8s+wDnmWSxKFDiLfjBTlmA
ddqiRgbQFx1RbwKG87avh2nnAdu1s/I/TAPd0yj89LIA7KkzZxbYm5cDbz/Wkkd5cOHceCYQ1nzn
BkngDMpPmU7y1mMyZXQ6jLWzA7/7QhD8KMP+bidcJS+FFU5cnKJgxPx6BBiIX8mscQ4yk9aeQlY0
j7I+JG+s18sTdo8GB0en3NZ+bUcwFAjxT6fvBYpACdZInjSzD6qwqNS+dhwHnq4j34OOYnbcVwIw
dAUkUJELnEvosp/1Mmyh1+neK3seI6Tuw9YKpZ0MpsufmW/NR9XNalcBmXhNod14U7vouHLpFnFI
y3YjvcLaSB/qRmKhLC0dQ5OwKxzA6Bxnw0xWA4+G/zNW6e5RAOvuC8DCNmBek5gBqXWhinSmTLH2
aekoMkprQBplkqrdAHAeXuPUDSbBxYPOmcn6YyX7Kcp68IxFbqHMxh0N09zgKHV4IQR+fMrfhMCa
/qiKAZhDhihD/9b00Tg4fnvgsJ55oLDP6iKYuICZkufEeWk8duw71UVLz5+bodx7oMN84XblIEuy
9HLkPu22zszDXe1ID6iz/hII6/e9QG/Ngx4XdzQ9mfrU62aZyFo3Gz415QZ4SrKvADR/tgVj0FQq
nty+1hdOvOfWstVBrBS23UM3iGFbzl4nwR+JsZ9m5l84Opx5rWuGcd0Bv95PKNvxHPyu56x8fH8J
PnfdVXZdV3DkKMoKzSLdbpt83vh5eWHzPLMmrenDcEhwYTaGBQPtx0iCkmUrsYFx9S5QlwBLZwZ9
zZotGh30gzX2aTvfGIDSCEwq28H+s6Tox6by01RiAslW1Z5KpcColt6+V1/fH/RzI7NaSuesaKBs
izkKXPLRk/5bPwwbOHUnWGn+CAZBfthJ/vTZB1X0aC9iJwAKgbXXlqxiu7m1uinumkuN2XOPsToT
ZryC6mrt8bRfgodg5t8kmQ5VNtx45R9md2uuLFhGQTFqr0xxn3lT1Yu3Idz4Fxa0Mw+wJspOgMsL
q2vVkTOSbxrdOzGkd8mToKH/cQkddWEmnAnTNWO2tPTEZtDkUtIsG5rva1ds3Eui2+ceYpVgByNp
TQ4pvdTJWi/y6PjIgvm54ixxJyy270fsuSc43fyncDJZg8UtQMS63bZvaRTIPM7Y/fsXP7MGrWlM
QNrDI8Sx+7QP+ywismMRdmBv//7Vz330011/+uiuggywpF2fsmBJNHT04GU1kAsJ5rnBX81k14K5
VENRQpfzNly2sBIdC9Aytu9/9HMDs9pTsE7kOY7feLUBpFGCMVaXoETnBmU1dXPki33hohCvy2e7
+JbBQ7i/JLd1CrzfZAlruZN50O60TBXW/cEekOs5fDMUEn56qIImrBd8n49mTn4M0X++Tf8n/ybu
/t919T//C1+/CRAKeV70qy//+Sga/Pdfp7/579/59S/+ufsmbl6bb3r9S7/8Da77r/smr/3rL19s
Whz25vvhWzd/+KaHuv9xfXzC02/+b3/4H99+XOVxlt/+/utNDG1/ulrORfvXv350+Pr3X+6pB/if
P1//Xz88PcDff33mzZfXL+O3f/uTb6+6//svz/uHDZgwgbWMzWzqnlSjxm+nn7j+P1wvJFA6YU4Q
Enqabq3o+uLvvyzH/0cAi2HGXAKyaOif3Ae0GH78zHX/QVxMQ+rbPn5so0D3/z/cL6/nf17Xf0Bl
9U7wttd//0V/HPz/Jzz8IISgSAhVLBiwBLZL16mwoi2dmRntyBHQnd3PYsjAaM9la3R2PS1Lae3Q
2S2d6zLTwVY5HpDvEKd9nFo0jnWm0GAPAwfknVLA/ISPKD9OdpdyUKIgGiCnIea28wFQ3Gef+WmI
oNyBvDTuFPUjFmZDE1EKsBi0vBZ01XOzHyFwlg/MfyMtEUko9WMoRgrppumjbY9hjKN9Yd3TMhcQ
EgjVZCJJ5vbNs4cahWPbASl5kDFqcy0aHEu5l/iVB0loPmxGEDpSV1jBzs3IqbIn3LjNfXDvc/vE
SXFQPSDyhTj9Fwi+p17Q3OOV2pEZaBfVtAK4cICsGgU1IsVN74bS2bK5vQ87eqO8EnozvBjScM7L
MJnnqlW7pXAz/t2bbBChm7zIwW8SmbMjYrIPwl6gsNPZVXDFkcK/KgOBlHKiIp5s8tAq+EOMczXu
ej93QVahbNM2Leq8tb0HzdlposEfUOlw5hYMn1DDG9yAhe5yvp0W89bQfryX7ixv1ZyD29OU7AYS
Y0FCq2XY2BT0nEqDxNKCFx9Iicom+kRBZIkC1ueFvltYLw+95U0Hxy70raNOOEptwMK2/CAepkqB
vdTnh9Lqh0S1ufNoQBISMAtu+zeYHy3bkWvnBcw9ks5B4X2uQdjfNWUHxDTG70ChiYAXyHt7E3AX
9gqyb2XSkyyIYMrkJnboXw39KKMCNi5TNGbdtnIKriJ7BP9JMlsWUV9K0oHVa0MhVJrlcUQtN6a9
0Me5DP37hhbWPoSidwJpQ38jC1mldNZ2ZPc+2eXQTWjQdJh0DEXf8E3QSbzQsmn2FZ2beJGTeyCT
Vz6WJpwgpgVschWYMsobCDMUudulLAucg8dgcKvw1DcUR+SIlyQHxFH2rNlMTmVth8IhVyPYdyk8
xRydNDlEG6BM6KMq0NXidR5Hs5t9y94B7NtBCgBiZXsPXEETe2UfgvjVEejoZ/mV1/ULxAnUiLim
VSo0Tu5RwZcoIwZcK8t4b4WxvoAnvguBncqiUo/WRwbnkkT0bEIRQrBX0Wr1ZJGCPCBwFkQK/Hi1
X033xBH+dtLCBk2u12/5QiAtiZL0h65arNjv+HPbkHDnt/4AkUCqY0hEwVUIqiBXo3KmWGeNt5XW
glM887qtn9vWZvKF00e2rYsmqrwi/K5GpXaMtSQNy/k+B5M2ctsWiuv+tDOTddsNBdtB8QOAer+5
mTocm1EDuGLE3vejah/CxZU7hMFN6AcPJWtfhQs5Ea66/Qinz6Rr5WnAzOfZZdb1IvIPxJAviw/r
76Ek3a6AwyWo/1714MB/UEQed25o57yEEwk+MoYyiYd+/97tyN6EzWsFusfWbYVzM9U1egTW8uZ1
lvkymvq2ytDeEGInZwc2dAHk2bL8tliWp4bpHSj2980wv45u/jKb8ClrukS3VrOlfQv5C0gd6EBv
gtDe+UH3HV1bKOfY/otTm7fQBVSmVWO2mer8SwZVEmovxWcON6VILPWJaDydEgX5gRXhjRYNSE6T
9Sy4s120LeIWVkQ6gITnxGENZr1YZgzvXGLNGzSwobWFNggnYLbpIhayuCtgzOzJ0Nq2rX2EKZ3c
EgDzwODZGW2QjHhya/EcUhWzh+UiDGOF2sJD0Lt6V5czlsbQWfjjpHz/uySqRjEof/AI1EwgTJLS
GuNXjBk0IFp2k/cwoJuBO47DxV9Azhj9DfrRQdR6bNosqJDR5ivxKrmF4Ak054Lims6DAPmT1cc5
gHp0Q9wblhdhJC0Ku0rJln1X+1eAGCxRv9RvJZu+8cXa+ZYLMzRSXLMSZwroLUSw9IABrF+85VCB
WVT+iDbQHmwqLyoIGio0u/aEgmTYiD2l78JvWRb0ELQP7otxfGxqlk6YGdDPdN0XMHxbWGiVtxDv
0PupcNw4LNz7EXIsNhvvaidg36u8cCK/6oNt0aNmJTrrpuTYPcugymPQZNvtopoJWuhiB+cN+0Tv
cTYQYZcR8TnEOExrJ+4SpuUEf52uWJ4g0iMhTCOHE5ytwabV64dCdUM8e8vnQTtmk5VAVdNa1x+Y
hZfmdfjb2BVog+myB7zfbdQb7dgElZYJZsp11X1dtFkSgSfdMddSOxFaNEyA2CpwzAMchd0PYYAA
X5bejgvSs3Hrgvx0I+ZlgvaA4ZBCUSAHfhl6wx+kwr8g5bb1ENNiMON+mEW5VWEAUbFMbKwBReu8
hxbQwBRYuYvdHt1aZzHT6LY0pgQN2a2ump6HsLnNrKRihMeBr9otXrZ/Axm9nWthwlmtWmLHVdU2
mLtwA8mC6VXZTcCh8OjZG7vrIFmTa7S2omCWLng6MHy3EsO1mR6bANsgvKhyIFDQ8OlhLhNMgyXR
IAAc1FSwypAwMRhHp9lCEnHYQNF0n5sq4oN49Ydio7o8cZlIsLPEcKj4ZCuIMRQQd4nnijxPoF0f
MDB3tob+pIKKv7CHuPDBbeHVJgPOOCNVwiDRiHUbO0AsJ2PHhDupXc9fpJmvAh9c7Wyy72U5i7iQ
wZ3j8DFGT0NEfZZD9cUoPKOChCYE1r5Te3bgZ8wrIKvaKcErtCusyWwC63ScElXXryW0UaIhC2hM
AIxHMrQpT87zQ+s+du1pbgYoCUaLqLf+aH2ZxVTeBkJ3u4Z5L0I0WDk1y2Oo5OSx5Y1NNIvgiav5
uqizfs9AGIlEmOdxbeG4mNkQYstqRCmpcmA3qnlJMn82h4pybw+uETCxtp/NSUVyqFdbeZE6dKz2
NeuqHazJ8FPdfvJQOF7icAzQkoTHCN/Isc+uBKHZDenqOqG+VX4cVbOkxrD+wYT+5xCqaiChU+sK
xqzfVVNtFYhgGxshCW0sc0AaFnwutRNuWEl6DU3AUe9EwaDdIHY6XBBGNCHB9FzNmdrWJ8kB6MMU
MZ9xXrWCF580emPnc/nYNJjwcK3O/i97Z9JcJ5Lu/U9EBUkCmWyBo8mSNViyZW8IDzLzlIzJp7+/
00N02d33VvTuXbybinDZIXQOkJnPf+QR6Cm1DTGHb8FYflvGrLyx7WhrspKmIRlrs34dK5POCmXa
cFbZsLENHfmqhdc1mtQcb4jiQHFTnflo+QL6fgmv6pz7caocx2lP3rbXNdtBbp3xUYycpgnkxZbp
p74/HOYdUKSk4suKnWKn0o6NTerZluMRy7rf9cW2F6298PKF5pTSLifSj6VBS6qJf6K3kPrz1ZUi
v6YE2n10K+G4SQt7bOCZj7J5wBstxZdJuvv1GERyalIDYKZfdtchNUriMi/ei8F1y5AF1qq3ocu3
HTa+kNlwQ1nWNl+O9bT96OdcrU7aHkdj37ebnvrXkJv7Y8dABV2xl8ZpG94ixJURq01x43iBjlLJ
tzI/0zUWvutctxi/DbNetnR3AimuDrJlq2TsnaN8GTjW3gzhsie1w0oW73IsyqusklNCeJd/Qw9W
FU8MG+LdZNYsOHVkgGVfwikL35Wu3iHNmw3l4vvNPxvnTV0UzxPilNRngDzBiEBQWbuW+EzKRsQW
/b258gon6K/zNmr5rPR8suHjaSvig0t8pZe2HtektcuYx+EY1tutgHedOB0TY/A+CO3KTHLu47qW
btY+R3UQfIuq9pxUFQoNXH6E1XKSFjkWhByW+QX99YEnPfRp6n6o1iovrte14vna9kGza9Gb86Wz
ThiQ5KCJs6v2QfhXdoF7ed3yiaz7zoQhK1HnlUtKzJxfT/jIKzNc5Ttalae6MAeFkfuop6euDMfo
E23wLNVS2dK9wJNIXgRvF1Hvcbhg5U/Gsp/pvmJTm+PBy0uHGDAz4nzu+65j85/z8E6JlkinXXhF
czqjY3gZHaJt44Y1w/yQ67yx75BuRcZDswe3Ndkc7HhZlH/0544QLc3CS65uZl40nvyWJPiSrLvM
ZE+087lhelhV7ndbcExX5Y4I+4eWq54u3d26a57MQjCsxKNdLCr5qn/vzGx/l7xc4XbTz/Q3urt2
qkufbOf1I3Fg7pBWtAl3D+64DWyzrWUwllXJYWAeJpX4zrTFdhIBOqXstacM9Qkupb0uIbyT+bzb
mKlsmWPXMjEET6RhV0UnenL3q4lAD9rDPOpfiMZ6UKNbP3iuWZNmi7ivBhJPxbPrjZ+jLRMP0e77
n7OieGFi4vkUizvGTtFlZPDx2iWLiNrXDTH0vUA8ipxtdhoOVwZZhRZhNpNhtbtfoyb0bepqV8bT
oOboauQU/olZb3ZSM+5quhkardy0OOzybty7MM69abygf3f2knAUWZ/UmZkj/Pm6a9IhXHFx7Tl6
LS+8K/vIXIykLiSLxqxE5fep4QZ0+XLnVYoS7qJ6nAiSLwhvq25atewNU6xo7k1e/bRjNaX0hNXR
hR2KPNlkKE7j6O/xSm5fHxN/snx1MEUl/z0+dVcidZn6n/Pv6NMvgNX98NZ9mM3b23z3dfj9X/4/
iFOJc/Xs/45TPbyZ5c8Y1d/++d8xKifUf4Rk0uhAhNoPFEv+P0EqR4s/pKch78LgDF6JM1v+T5TK
/cP18VZEEQ2NhNyeI//+BVMJ/YcMXAAlxqYzkAXt9F/AVL8ir2g6AleFqB91pPihSv2Gexfn+JTc
VPlpZBiKCcQ5LkNRZ3/RufcrG/yPq0QkB0mS7Tzxuw7CkHzcj3Wen6wZnpxKXw4RIWk7cSgcFdKy
Xh8c2f/80134ByD3ZwDuV3T279cE4GN805qBz/+N+Ov00BESOjnpltkADWbmPOV6yW6D6fjK6V/e
7UQd/f0l+AWj/fM1uS1/QoT/fk0tiebXCONYJc/f9p+geGp+cxyy7MiDU34SUTHfNFN+oDKX/53P
7p9Xglj0Pcpg9O/UHZBCqXLNamP3afvYd66Tytxt3m85+jLy38WVdLf5woJr/QUT8G+fket5RIJy
uJKujn7XI0VHJYPa90aEXHp1gfVm8aHtg8BNmeqLv6oo+7fnk3cnENIVgQzZOn9XlAYTc8EkfHNS
SgXJwKxx0QpV/AV18h+vwpWUq4VUXOrX+zZbZZumCs1pafbsjhW5oM/C+6vo49+vQjGzpwCsVQC+
LMPfJeOyAxzwy8ycmrmzDxGuzAtPhN1/+Qyer6J514BGCAEDG//1swwE4k5dk0+nZT5Izm/F9oFg
Lo5x7DqX//cr9h8+EM3ZvvBd0G4Z/q6bqmUwB07bTSdro5CCIkaWjeH9Lyi5/3AV7QWRxw0OdKB/
jwYxdm8IhUXRPGxCnWWhCDPs8Vfyvf94FUB/V0hPin8TVTSUddceGcinzdFhPFEGQ3Ke7k//3TfG
wsBaj2Y7YmEXHBh+vTk2qPyxBUFgR46qqyobdsDK2Rn9i//7Ouef8y/uIZShDiXtiiwOnuvrf4ub
5yaYFTjAPSlkeafW3acr4ubqz5giEPjq2u8e/u8L/mY74IpAhcGZbXF5ZlkXfiPcirbvlnUliA1n
YE8TuUS6JCgBCD0XA3A4fM39NrpkBhEnWwQTfRxNeUunpv2LTy7cv60Jf/7wKmA3Pe+ObuDzFfwe
tkTqwrGqtV1PW+75xIpNOEdjZz1Udz1ULU1PaTCw1KQ+kLJ3sdUofj5mQ5PrxxkkwV46zZa/WcLp
GoCUcZ/uxn3bjtfAY6176NlL25sIm/gAzEmHy4H9ZlNlUm2eeXKIRCtTz9COkbS9f5irptqGh0nU
23rRbYO5dfsVdH6XBRUDkTfUz5L3C+Q+nBRS/HzGqbZbIsXTtQ29+VTNS6hSIPliOo1rSZ3FBEr/
Y8pMdZzWOTv811yM0w6aHxKI7ebk1D5tgUM31VTn+7ulCjbE/mpu1yTvqJxICzsc9r2oj7523nmy
nvUtPTh1kOa5s9z2ZX/QVhJ1ekymwO1fNGlZE0zTNJzI7MuWU+VX5Tu83qZK67yun4eo9ZoYUcp0
B4Ith8fjGGo/xpHLsVszJYHH1tAqSUMshpsci+gn2muKCfgO/bUXz3voeCe5LerTpAxFG543G31y
QsiauBeFBAzwp+ChRn7cJ8o4Pg5m16Gh4VjqKnWD2b/onYmzbkdsCGLHaCSeUpYeeDph1D1smfCO
/eRNu3oC7+vmeNrPP8Wtd02UMZ/+p3OYqEhdv+wUGvds+l7N43YkZYsi7BS4e/6lEFP0pOUgvzjF
pjr8UEyaTOc16ReVv7nbpVt7YoCmENv+OA3D9nnKh/3n4Xfsz4ufvy4U1H4tKXrN0rbcMplkiL0n
4P09fPUryywyZpFfJIM/qdvQROCbnqOdezdSw/d6ReB3VbnKPS7m0FiSw4ZQgbVV1XSTmyIfUVeH
PJJZz8NN4WExXUjblySEE4GMn1O5780Ymo9TF8jgUq5hvhJgWA5usldZdLkOhPqdswizMc3YL4IY
BK2s03UukIjWlfoy5+Xw6uAx/7TJAZn+g2ZI0v1j5GbTcbdEokfjAyTTXQLtbcQJF170xC3z/FQC
gJUnABeUjV20Rx/Dehm2U+uAkxJvvHvVO+3Ma3NpVHiQM2jqJaRpUI9d4tXBKNJsmTqdbHmg7v06
82XcGAJ7Yx8F1nEL+QeJuhpRz9nnWh/mHlHBhtfdz8MfB8GSzwPtXgX5h/PuxjraSIbs/HH94mxU
XJ46SrEfQVSJ3syMAsLPiL/7AGA9gpxk2XDf9xRVgjMJF06lyFFDC1Gsz2ohODYm2DB6routCa6h
wur31Hr4a5IR/gHa1XRjfSc37X92QBczUhp34QJ7FbjzHRMCbFOwWMH5HaRdpUVXBHceMNibKodD
o+FQ2c0Wel6TwEhYexEIMzvJRgxHmNAMHE753VgxiBOecSxHLDKhQJJ7naVOSYs4uefdivaycAo4
pTKQ71TNqkXsnorGU1Q4EJWVoy0Bm25nifjonPnn5u+6TCxLDb6lLojWmyJQ6y0YzmhvvOjvyeqo
rGL4ofyHjfS4mZMwrn8XDEPxrWdDs3E3a1pObLAHb4u/th+l8af80iye/9lqv/hSB2758RCz/Nwc
+6guyd8GsrV5G1a0/OT7hyZaxYZf0mmu3WPqxaW2FScMl+DF7hRYTCewHMr/3GzSftvs2D/poq6q
FMhnHgl12dUa58URlLAqa+OfJG3tz66MSu+2d8g3TIaijjKAH+V+7/1pHE9L3vLyNLwVW5yRnAB/
Ca8Ag6SwV3X4FYnA93FLxG2Qq/GaUFR5tTaKw86Kb/1TM6mqiJXaIB/s4Pdvplycd0fdYHORNhKf
sT8fr6Ry7RGF9N6AO8rx8EYtObw+64flbVSy9otrPaz+Jc+y8vFWjPvXw90mkTTe3E1xYCmWJePn
HHjd1fpn1I2Dz4LMWQBmGYIGkqEZvgWsAT+cqnamWPpO+OiNEN3J5gNRxHkUEVGKVcWcPOlN4PD9
WjxENPd1cbarw8R93VcgzKss4B8mp0x8XUY0WpkFm6kD02pOEO2kGPPMo4iuPAdFs8FnGC+yX9p3
gGP1fU2NfXA5yxATtCVYtjllhRl/QjPLNQ3o8LlQsyqzuN7L0XtwlQ4eZTBs76k6br/P+zo8VI6h
UEoNVpM2ZI35unUu6Pq2VM7ztpPouBfLPCdj5vHoE7Qmf+Rbqex141q3i6sMcXM8WDTYF9YfhEk6
6QL1iWVmvazhYBHzzkX1gJy6BputFvHoHvDY+JMiygWk9mac1X01PFH6ME6x5xaBn9Dr1vxECR5Z
Onx6vwOCcezttMhVAQbb/tGbV1rrvSwSRVzA1AVX53zhTxoIjRxxg1w0HoHKPjYUy9UJTCnEX2Gl
/emj4Ue21S29ufU7oMwrJ2wi7EQHdZBpaFzYq7BX9fhuogj5SePZApYyoboRu0M8Ig1k3b2Y6xk1
hG2bxwhePkzauZHhHX505cTZ4VZZss9ifUfH9DmAtCiyx50tbmatXdw7g6DFj8c6m15Yc2poybyO
3lebS968q9bwbXS97bIZzPQWyiNCt2FhKi/zPls+rEtzqJjY86K+UxSYTlBzGTIW4GDni0EV+Lq4
6hgS6y/TUyZL/94f9zo4HbthZ9EFAhPCNsgJDoXn8I4J88WGxMmk4e4jmfOy2f8Uer33/XCz/mpp
/AWzUu15H3v8xHj7TencD71F5aVKWbz5HOTvOQa436A9PZL4+dkQ+R6PQzpkvvtNTL54GMp5fOOE
58/nBon5xcnGpoPR4STj4domRFTr7EjHFbg8HsnOfxRz5uCiFbgCIm8bbhejyO1YtmL9drR6G9PF
23jJJhpPrrMRqXq6q5njX639Kp7naKY7dBTLNRFeXsZum9VPjJnHEYfoLT44zR5ih8+O/jhtqFc4
PoWOPWJfQhKlAwg3hnXpUaYdblF1PZnCpftsAuWI9V7xvKpM6wd6ySILjNmHw+nwo/q5EgG/ZC38
5luLYHmO92wSDxhUUR/UB/1rcWE2Yp50VRHE4EkLR3ps0/Qyj62+Mz7FGZejM2bNCa5GjM/LkZH2
W7Vutlw5nBvKE7dqsrHfZmuYZvXkSfZQpyk4zpKGdfLXCN/fXBC4TmQFKG4a4Ok5TpTCox0xS4je
JOj6Io+j2fgjBw9Hz8leTPvHXKph9vY4zMa2SOgsaNe4JxYujw/ZBZ+xAbn389FH9DpsFQcxuxhe
AL5955vrDqMfO/vWviymjR4bIOs23kfaD1M39NYH1eYiOwWAT5A1hEJeGItM5GQySiAuumLHre3W
BwIfOVJgwNxZk4WBBKK/0/BZXiq1MN9HUxAdGHpjW3FctrAU1YaUgt09KpmzOBv/GNW6HMk6+D75
xPkRJuMoAh33mmPUaQo3peJQERtBeZ5XiwsU3oubWgRMjBd5heyyHkcFhzAtLnExXfmyMiOMp15P
8trv22yPvXxHBNUddffdEHJ164AK9GkVKNNAo/XFW7jt3f3am+nVlQZv9uy2b2M5jIifquzMjati
wLFWmKc8gqBPQMc5B5dNF33pe6C7eMLZQpehldF7ZiBEQVHYd0W6lRUxuWSTKcJ4fLKF0kzOLhUN
kI0v62rbZ1eBvsWRO6qPWaubH+SKY4QiTGy8jla8k4hX5qC5zgNLGIPXbHyOkrXpzlsMqb5+USv4
7wLOf3BGSamfU9KXIcus+yKMvx0pLiZYZd8EoY5J0Iq+Na4rqbZrVo/ZocLJyfsFc1s53f6ThFmO
vnV0TF9D2WwaPm3oWWLx1JTQmluFEEiRjpXVuy2odqrs12HZNBHRR7V8PkZtXlVhaJGEKLI/8t0d
5qTotLg7B4i9w9pvn4Nq2HxM2LXXk6PiVIq0vFz/IAGUonMIpondyFu+LIFFroIgJaMCq27ucxvI
Zz8atvsiDJeQdPJqfCjymQ1Oeg5s+cw0iroraH9GuYOuyiEGO4sD0++fij7K6E7sDp/sddkVC1TY
JL8vPAlMI6WnkZK4Xv61zGvn3umb9YcpOATE89JxoF3bihtGo0dwQiHQcnbbzPZsu0U9r9X5zWwr
p/hJa0r7YRdLU9xQlg4rsmHWZHSJ9Exs24wRNkWt05m4cxDtVb7bZielezKw93zb0CBuPcnkY9Z9
QwG24rGDLxNxFfS2jmvXklcghp4sbhpIOpvgxOq+B/VSi8QLjebEFM7unrTI/am4n4z9mqm+qmJH
59GrJM9yYuMknftEya5quZ8eepisxOxpN8UhoirLg6CMbi2JXc70963JXBOPjTBM7aJxb4LBzG6q
Mtu/Bs1WWLpItO8SR+8s3qleo7WjLVTwIIRI6Qh411q8DEcTPlZ9ZSHq+J3qtDfS+TyobXqDu184
DPb1cs+Osg8XLNTtPaoS+/mYovac+mDb2ENI9DPDQTSc1h1lHzXM+dsCtTXxNRwdwfK5g/wgCrfx
p+UrLSBwQtWzf4VsmcbzP2yCsSYxXZ9fea0URQI5un5RFIh/ooe+QawBIaQvpy4qROLqOfRYdaKs
vKDxSOVpVkXydu58sIuQ47YgFH0kY3OSMtpu5kEMO3qTXLE9lAFnhIjgjolgJnScp5DNHbdCSHhS
3PQ96ZlesyiTehNdJqkhyO8DaGe1xEgt2Z7hrhni5DicXdLZFPAi8zDUV0a3Oen2+9QcH9Es5FN6
hK17JrNqRVCdp9WbYsJ5dKEi3xwHmjdpKPoqYzTXB+q0Lnfp5m58VEpr2ZK9Pq6hXyWBOaovFMur
r341jTL2w0WYePI0hZcuB3+Z5EO7NqdeFigRFiYYfi01Ny1hX2Nuh9symuRdSBfBi19lWyefZzFm
ofei8tk90m1ZI7Mg9Nh1oZ9J2y7NIxhEIdOo6ubqpPjbT2o83OuiRt/OzmHGb0ft79TdkPiW36KY
YUPUbUOpQNmU85Xbb8Oeonjai2S1GoBzMD1BlX41hOUpDIklQKpQkNLfqr36HnpV07ABh9om5VFh
oi+Ljv9Gq9q7OCp3987p7fjRcUcyzuke6j+6++F/qKZWQ6bSvWWgZ7Py0w4zHYEO9vZ2rcz+E22f
92OuOjY6zzbMQL7eJxMPE6N+XFRVU3OeCZYubsRWIYKqRsoKWjj4h1kWD7MjfM7cbWEeyHMPSVRd
lqi4bCEvXpECBfXJpegGRUAPZpzkbDcBc7ylv41lIGKfLZemu85VE46volq0exsdXVCeeh+2/zRP
cFgnqwR3KiYyoQtpOECoxtrhey48OqjJxtLShE4lmQkzXd22VZetJj10u+prmnZWs9ALS0LPpV6K
nR6sKdgaL85srn92Dbseceyynxk8C32zDQhEn3d0x/17FEu9ToNmb8A2XezC80126GB5NgUiAVRw
cq/a9KjBAeMhmv3lsdujI3s37KqYb41tia5LnbDT0z2w0eSusR1nAOekt76sHsysjulRzkO3fdFT
GDbvc5Q5a3axeZlUkOhh5KYQ1bs6UVNmADZ5aWdOM12da4f3oIjI6gqb7igfh2nW7qVoZhXR2iAF
4+VsowhOas4K6gZihwSxsb0V9JpQ9+GGcNJruoajYqihybWHYM+LcueDmiivdsWRk6ntx77wR/cC
2snwlRFvNMkLjbCuYYyW+zluoXZMcTEe5xHEbZrwrYCEvzvHLbOsjR1dYGLZnOB74VX+cYn+kIPj
3md8Ce0mQSeD0lcM33yKDrCG4jQS0xPCMOvgheWwUqikDt/O9eVMv8MqE+P16GxJjfDa5U1va6lA
Py3WHUiJvn3z1kwjyan2NlTvqJOKmndIACq+tSlHGEE5Nl/E91JNQiYdcibh8WyX+3iLaGXcnoMV
zfYCmgYR8LDQRqzAzLwmyGiJQFwjKBKrnAVJmON35Qf2ran+iLMi9JK6CI8CgQsRBi/UQ3r9ZYbo
eHxXmyAonwiAtCIW4S4jhvMl0+9IMjx25sllmdo6sRlkQIpmlPSWmEW+D+k54DjXZfFISYu6kn3o
yGu0TCjsAzQy3mt7Fm3A+fTSO+2TjJryEhdrVe/XVky7OE7zirRAXyKFn52VsIYyl4DHtTRLBqjM
wKSaRJKYhhDCbiGLLY1XQ2NuN2Ukm/LqBOhsTjlvAiV1oWqhpf+/eAAXzd9MLmd30P8uHnjq26/0
gf1ZP4DtgT9+/ZuTJfpDeREiAdKuo0CIc5bjPzwu7h9eCNGiNXy6UvKc9vQP9YCv+Ss/FCpCQOCh
RviXdsCXf6BxCokT8cMzeUv62n8hHYDy/YVlUp7P7wANHIBBQrDDt/zKZjWNdhoqQjyq4+py+Oyt
TYvJuYdBaPA7jGOT3XP8FO1jS160s8fKG9SwpM4u3fZZd44fvjdB5alvrm1nRI6hnyERzasiSxtD
S9x5yAmir7ttyBQJG4iOe3XIgl4+9jPnaq5aFuR44ZhTPNdNtjh3fbv4oCaSkqr+FpqabIOuVOJq
rYYccAAhoFDX4+bNHxC80TPjh/rh3CxIYMGCzBQXEZXjezsE+YWlmeleZdMIEpurfbTx2Im+/Ubr
hWALnCUaz9tM1XTApIUUu/viWtlk7zEY2OHSjxrdXcg8skjTAhvNCV+UCNLILbrPftFm4YXXrOtO
cin3Hr9F1GTM0TMjxbHIuU4BRs3B3HLQMtuRVVcnGjIgv8AllztY0FU/pB1NvfldM0fRXSv39sNQ
l8d6YcZpu3WbrffimrhLSJBRl1/m+ZifbHje7yxBlZz21k5ewOKE+tRujqHGvKrLIpVAljZ2ZU5m
Yhy6Ym3ufK/fXgemgZA9GoicUDFTIsNeHDmdN3n/jbXafqwLneZZhJbMlJPPZfPwsdlNf8uhTvmc
HMM8Q9om8h/4Herq8qzIaBs3sOT9TNPXrCGiIOrzFouq9m+J6Tw+2fPwMo4JKo98uPGAxcBHqmJ+
h+OUAhiHc8BLIev1ehh0c7cDrY00YHjyhryL5RsaSJtyHGqStZXNdzfoBBxL24HR1nUV3as6EDu7
P4k9qRBL8M6t9upLMxmeGlXt2Z4M7THwcagC/EmLnoe/xcn3kePHGd0IHLXQFH9404d27QnAMdE6
XAaRv1FTSpcE3w3P6d3h7OfIn6Ng2lJRRfplUAWuuFikz8xL9erGhjthTD/GgZpT14cOpiupnq8M
dNoC9NvOT/vck94rSt1/MosZ5wQQvw4QlQ3tPaICP0tmf61FvKuwe9+XzvlX3fVyXGgOPc/dWJY/
NIjsTO9htX7aipIi7XmQ9nmZQgXPYTDckMo0zs6VLWdOfhCM+Y+IetgXIw5VpF62n3cyQFcwrc0O
P8cpb3TK3lM9UossgdCGyXkcCRlBY7vTaBlzkiEZI7Nr8xkNKGMN7TzcALTm4h1R7BNRwUw4P7CK
zfYW4HDzOLvK8FEQSvNylrwQCEmnzWVRVmy0+ZzJVw+xLbgZk9GKomes7pvG4aAZzC2trxRJQfMu
/F2M6wgt/sB54jZXvnwG0umfzKI4Wftq8q7rLsq2JFjpH+PQKuZbJOWW5G0gqVh0WXRXtk3QJ800
0vjl0o/snnxa1OrEb0P3XjtDFl0Q5ojM17PbsNx4o0/Bllqc6cdAZtFbL83RXHdzHeUPwYBqOj7E
OX4JPaIYv0k7TVPSTir73KuB5rlsPfKOZc4xIilkW3/XeevvF0YMA+RQ6agXIPGWxiWvU7CNIDkt
ZLCoXwT4YJbO7dJ+2iNJejqTj/5uOts9aNJRKDgKRlRX8OSyp+a5IJXLEaPzJQ8yf4ptBDemZgKC
sX5pF48JAp6fHkPEeKqhQ17DPJ+nm1mvc5uMcs9uu/wsfoasOY5kCLOpOE02czWMJPhUPE0cdBJd
cfgGRt/1C9hFFMWUhrQwvmJt35/f1eiiCFbviuR1IJpc7NXDOChpWVqa7DFrHIxmvuzGh3Ee81co
8B4Npk+r2BUXXWFXXD/LrqcCtCUJuGFzusrIlqfRkz3HLmDKr627SdyMG6taOvIK+9A9umou1LZl
Y0LlU7AjlhqnR7zNFRBI1oeG6QshX+JXrq8AIxrnBhaHCZjX+Piusly/9N4yv4HyHneN8rYW8COv
v0zV6pdng2efJXzh/O7h5tCMY1qieqdI6CXlEEdE0hExuCAeH+yHbamD6hKOHqagsqrjkIqHsAAz
xOAQe7SVtReMGy38ehF1H7lrq0kCYPYfeiWil3t6oMA1eHlwKPBbvvRjZyhaw4AXtzAjbTxvuiou
h6l2n+hT1Dv+H2kAzCt/uQYS8fo09Oz6dETTZkCDqwnTkFnzT4275PeKstMmsW2L9a0t+0knLvrf
e3/aGEK0zDe2VLEdP5o8327g9fH/LAh390TsdsY3g7T8ERnwueK09tXr2O3yswhnssIC+tEttAhu
mVgfkf9paax4ctxuZ1UgGKnCBzSoq010wCdDFcgxdb0+x+sDFzJCfDoYV1yInK+u8o2A3Ec/Huuu
DR+6Mx0YH1Ds063Nm4GcgA4bqYNPok2M0N6S9ihwPy4+jqKD/+FcnOeLMrY41V7YmPr6Bk7PY1cz
K0GqTDzOCe9ERi9MC/Ia05I7DBd9zryaikgs/EMvUq+HXpf2NIQ+tWltBE2w0Y0KVDUOm00VE/rP
NW+gfoi2RlaBYAEyA3HG8p2fAaAOteKhySnKh2GhdJc27MHj/SoOcdMynI80KBYqSzMdlB8itDMZ
jzztOCefIwJoy9GR9pkRs4YtJxrOTFLD+7YIt8aat1fvR1TRlNr2MBzsD9zFdACheBTYf+1NWwtK
1poJoYfdQ7DyXltyTFT2N5UwpTJ7UuRZ/SpktjO8imCkD9uyfWWKyBuoJYcFG6Ok+hT0ywF2V07y
BdmxOC6l8g7g4tkh02jadmBoICHmfJ/+aNJIB67EmFQxaS8YjI+rHnchTZy8NCDIxRY8h+XRy5gc
Os6De1VED0BV5Xri8Fj6t7sX5vsJ3ae3nAIDgY0lDo83BNfqfVvoCzyHXGT6K/qX/AshIaRc1MTj
K3Zz9CZxrSfnqRE9kB2UBFRChbFjuRB15euYeL7lsSgck2Nmo875uvWXcL01hz6/SlbgH2AzqG6F
9VFULyR1uAkRX9YBIl/F02atfKLZtP6yqfaMU/RTdRksC4EJA/A3OhpCA8OHltYJQtTOOYQtEsBg
xwXQ15vzno20GN+NLU6TC1CXoIAgXxyQDgjiMHoEgAVQjJnw/eAdb+nSfVxX8Fp08ODeBrC/9Y6P
riEt69vuzkd910Nvjc+7m3H0REWvux/7WofFKZBtLz8vfTt7n/80v/wH2e2vOjpmAqJYzt99wMwi
BC6dX2eCMx8cDhVmrpa/vvMNbY9Rr/6HvTNZbhtL0/atVPQeGZiBs+kFCZKiKJK2BlvWBmFLNuZ5
xtX3AzmrS4RUZPj/dx1VEeWsSmf6CAc4w/d+75A8nx9llnPwOow98TUNyiWd4SbG8RumrSjztOK2
FzlYstA0EEHc35HpyfbInRHuXkzG8g18GKTjhOOKo1zSnXOtoLx//UH+tkf4+3lnPgyz//vf/0dp
7xPp/N9Xrlc/v5cv/9hW8ff05R/Tf/fPTpZ+j//596q3Na0y/Vm/a1pL+8sS8Jdloat00e3JuOd3
TWupf0GF14Vp6prMLzKkxn8y4g31L2HBzLQtDXoSnxX/Fmv61bfB0P5CU4MHhALQZwubWvgPqtpT
Uy3bwDhZhS+pCciM8E3nhPhRr+rKTRNpkg/Z6xTZ1DWs+Svhj5i+KlRTihsF61Ypv2XC//0x/Vv6
uK6dFNQMbghT0XRVZ36o9udxfqIe7Zx2TnjNdbn8lMuVoCXeudlXwxTJ9zj1pduMTsmqtdy63rKl
Q2VhPpWIm3K08tOszVawHXZhY8L4oGRXdkDDsbIuYzl7DGpJFksta70MKgmNkLglz83DNuZ2DLvx
Xgsr9bmlW/AwjH7xSwqbjQ5Bh5QKpRlWoRI1ezNXvOe0TB5KXcmbZTJSlOLfr0qPA7nnn2IRbDAd
BCA2NYz9W7Wr64VBzna/8CVXPlpxED78ZwH+ho4mU/d/v/6WmKSU6L3eLrPp3/i9yhTzL8W2LdAf
vmMLdi7Qze9VZv+FXAASi8lHBkdcmdizf68yBUsV1AsqXQguULo5eQH/vcgUdCwsLVlWWGoyHN8/
WmMs/jfsZAsKtMr5oFmKgbEtX+H0+2827yyqFFfLY6eVG8Ti0Ad3JLK1SDPHS2zgUx70P0diIGZD
FcrcbL6mT4F3RuzEwCz+0i+MkKaGHETrxJJ/gKqrf+Z7+HtA9i8TxYnFOTh3whrB531iaB3fj4JN
Cd8P4Kfuh1+DPbWtKohSC5PetO/0mHZ8efMBfHD0fjStJnQgi3JIY3pn0+p2SpD5yLVT2iGxg51A
OWx0pcJ8kdsFNsh/PpoNAKSxX7Elz7PUex83Gz2nH6nYqfpVcss0cPBSye0FFXHRXuCXnyqIfs8r
hHYeTTVNQ5ennfPNJxMoRERnceaUVphsdBWqWx1Zj8BIxtblesFFGZw+Uvnl/FPOIM7pUwUrnY4C
tlFEDjOIszWNKI/sjAaJQoIEUNRkPkBDWnvGY6RaDhR7F+QOH40IhUvlFEInYs7TrVSaRKVdJo4n
E++5sLnrOSIhlsXA6vNOkUdCDLyuuSDQ4nSdr8nfZ46morWxbBhFpxPMuUvHMVLXbS1V6YK4Ofiw
vPkuXkDb1F6oGt29jz+wuKJCMIq1Uvvm1ncb+Z6cOJTW+ORghlkgwL0doDbKkK5t7adSj+2DEcIK
QbtDZbWsh0hWMYBoshutqrwIXlKT/ugg/tK/zFT9kyRMhKS9WinJgw4LDcVi2oEVVVXvZSvDLox0
afZuiw9Qkw5HwLb21q+zundsbFA/wwg36NyXdGqm7IMcxXMWaE4UYk27kANLw41IH41h1ZeVSxx6
ZDWwdYIsJ1m8ULJsZ3tBNIbrvhxq7ua1YfgBhZyIsAPIhhBzR+idZgrim+Aj0/chFgZhk5rQN9su
eanjsn8MSykwN4ESRLcG9wnzM2EqxrrTywIWl29GOnYYcITiIhWFEydx6688P4zBpnLknZugEZhT
hFpCKoktFVG4lmJrfKIhReiiBfKvLbow175lLUqLte8SAEB6dxY9eabJJlPqfFyOAKx+6OBiphtR
VbT9ItqPOKHbKDNWldpyPRhlrz4YQ6/iglPZOkxbs/7pV209QHwT4YtGf62Ak17RLOKuTwakEbbu
VZjprf5Fm4jQtMDxj9xizAJRZJS6avgWZgE5O93QGsojxUxFRY1rkJUcjMlpelF2Eg7BAIRV6n+J
EkxxKP1Vw3WdnkwdtANJhJ8PGlb6/Ev6TSE24hHGl8WjFHmdtcbmwvcPbaZKVOZS2hRRd0j7Wi+O
kdr65SLRMz3EGyQJDCcm8ENeKllvduyDCBSEM8i1Hd0SRRf416BEg773/TYb4TzYIksWAT1MYAS6
5ol3o9AFkB79hPmgodlTbJBzT0WfBY49KMbwDWF2PNzYVqnGGPVoFX5SpPQULwTPF2C6fh/JiENK
s261lBfEezkouht4z3IDBHpHb92lhRoHgT4s8kKyDMdI/L57JLYmw9dAQBsgr6TU3W8ssBKqVAON
xxmsuowWSZ1Zv6BBwm2ccEiBQffYsR6F3XDvq60ItYfZtfeJVdTjQvbwVwdgwyUEpyV9ePRbAcmn
7w1Ya3kCFAoM6WOx5KbSnWd3oP1aUNw2Oqf0EqYF/KsJ24ZlFyMNja2S+HivcjfJqBjYbjbZQCQw
aU44DiRCP8j5hJjEEGexqxhLyAskE5n+jYcPFMsvHJQ731Qw9NHi4VnCRPk7SEv8TWMbeS5U0UMb
4WeqV1kox58Qrcg/ysoWLzhI5N/piBsks8dlU697uwBTA5RwZVAaU/psFj5UqAyB37NnWYYKwyrF
7wtzvoKOtWA+k8wq7gNcSSuImKNG77+Kol+oRox8SZi18R0ayOgRnSdl1VJv6Us9FYFmDBotCNeU
022rp+E3GtkjfyKQ08vQazCfCzMcfRJ+XYpdH4eOZZQmxrdRFICXRQOMB6U1dKXlCGfsSy4bCu2s
mr8s/ApMFh5dnnyJPFIESKyPpcJpC5KjF34KYwBq6liDa+vwdxcY0KBAtxFFhEtavwrKO1fLrjuB
bc3CxtDkXjJSpAMuJm3NsgSeeMztibeIgMAzndKVXD72Qli3deDhF+TbBTn0ha4nT1UbVmIFyRFI
Qg9RpsBK9KUapIAchwWxgUm2c8OhwN8CZgNAl+STz1Aq3rB3q8SkZaRa3m0Faws6No+1ta0894+B
bQYoPUpdckPHYq9x6Qsl6vApp48RbDWlycvrPmnUcTHqvdVdQ2lUzE2ldsJcQ1dALJO1OVKYUlI1
HXwmDva0x1z3vqTjPa7NVNEStvdUa++SAE0ZFk+wpfnHBzbUBJaC55B5AtNBKsw+Btkz9HrVxZJd
IQOSMeD+KXKSux68HOOEG4wAbPdK72NsQHUhSdquDmMYkiqKF/9F0Sd6ZVngYgbP2NaHrVIUuXB6
beiKT1Fe5/qOPdcKWIhZbnNQNwLTM4j4+bMY8uhGYl+TVi53QYBXIclyuoOdnuh7nmscH6vG7uVF
TaLAwHmCY1F9G4Vuox5xYkHQGaudGf4o+0SG3lZOnmguI1s3hSQChERepxXeDzNVW2XFRqBX+aJq
BqPbtpD5M4zEYR05GAQGdxnOV9pVztZH76RVHzw6oL98NGa3XRfgdmuVARbkmSS9VEVTXSF4wwtw
UDI/3IS9j6ROGcxp5elBFS/wJ7dIfDAZao3ZhtQthO3hoGIbCdaHCio4lDeR0S1bFy3dpnazrHQU
yB7PrV3kBQxBfL0wsJCMVZ8Y9beqi/UvgTkZMkhdaT9X5Huy/wRV8aPzOctXEcZGkLo8hYhwD1qb
jhtL6n4x48Ft4Z17rt2su9DtH1EU9zVcCynaafCJpvfd0ZbJZT+vjgQujtcc/wH0Hdd07d4xw7K5
EU2GmqmDA6Xcab1vf6m8XsCvzi17XFW+hT0b2RutCpYZmrXTGeg37kABdXs7Eq6CzVPQ0xYqIsVK
rlsL9cs+S4k2x9GdLtXXAL2g+cjmTUcrkjJarEpOXhMMOWG9eIptPBZjLb4btSkdsHRIeZO1qRwA
s+NHt4jM4QrpTJ5BeNdSc+XD7tXWtZd1kLrNvi7I3Uzs0kldKQiWGQcTZFkJBRckS8XIr7C28WM6
aZHbLXCMmaZVsnGzqsxCJS8UYOAJF4NhH1CJ8WJbbj8LzfClJzU31X1FQwlulOGDfNaoRCBau+b4
oo9JdZNFfqLui7TBUgkVC7ZnplH3yVJKPLv82mENLK0rAGLzR48pZrqx6FuhqCl4OZu6GUexkMyq
qK8rO+qjawjgbJxcMAp37UdD5a0l+HUBTcmhMHZFWZnZPZxEu7lBUNP6OxIy2GYWuunm2gqaaMqd
zOcqsfR0j4VB75SyaKF2YcSXVwT6I5wKvASTnrb7EtUN/juDbKFj7ipYYNzUKu960nFry1rAjMaJ
DQMlz1IHbqRi2I9Di26wdDmKuOkkOG0oAL8ID5FfTD6TQQDdsG+0AR8AFKXmC6ELSpERCKmXeJpZ
muf+CoFhyo1q9qxJmXZD+BVbqBxPGsH02c8iMMN4hSS9/mIaVvZDEkbI49C1KZGiQC1dalTx3zNP
HsZrHLwtTLp8X/3V9nFwqCGGfquKNLkdfdyFutsgCcrMoRmXiGWVYidT1x1ROX3qD5sRhTdejrRj
D2kQhU8QR9KvIK+lhW+Y1pgOIDentt16wdPQ9iq2yHrs07mTtfzQw0/5ZWJx9VlISh6tRVaW3woV
uuoSPJttytRrPbkZ1XA4+mXLBZD918Osjmz6yInynuVe6TH7q9IWGOk1Q1RvWiLsK3SCBc3YOKtU
AknC8Wts2gTUSLjSvOBqSjCPkhZoKBLZ6PZ4VAHvk7Rgf8fmsLgTeoFCjFePuaGShdmqjt3xU5Ck
ssmBX8pXo5wBBATC6+iku4r0g6ZDsW1zxInLvpNNbSlR22M9NkTx96ZqxCe9Uw1JX2rJ0GLEw1nu
bzVkHZWjKtQoXLmI+6I/DzI2pkGHvI4bowVZqlFpx5k0y4mIU5NPrtyLSZ1UYQFWJ93XfCjSr3rs
EpEkWO5rLqLenp56+W2wGoFrYqBEN4ZWx/cmsqNkoeidMSxDWioTsVOoUD87yXsyp4vFSmAZ9dT0
+sRzhiqwC5ABUjiprvkVPmX1uerG8b72Ig7JyZ09QLHfw7jDw0fdGQmsu3VeIiGC6elr97S4/QgD
WOqtXUhotuWYUHbtZRUIekAFrhT6BrL28DnO3SBb6jonY0J3QF02mgqZJyWVEu0YV6f7upsaa4IL
9UGGHpKu6ZdSxaVaXN+o8LLRF7jQ4pzXyv0/yPx/KVNT5d8jg0coZW9Rwdd//DcsaIi/bHwaVIty
7ZUcBszyGxacYIa/YUDV/EuzAf8E0I4GEmgj5f8nDGiCA+JN86rxN7HP/COL5NdE3H8J9S0QKhMu
j5Bh7loyrggzzCFg2wqT0DYcRaKxDNXd0KK15AUyVGpokp9aJI3Y/rV2W+wRcLByIkjXyHyyzE4d
KS81isBey3/lkttFkHNy9xCqWQtXMmksfvWrEt1Vowj407lrPHPpowEp1T35YglofrozoiSiNFKE
cSelLTHlQ4GTIkdsOCyo7FIM4ZBlcBmGS/0ZRYf/mI4jwnKo3xHWZzhAYaw0ejks5CxXoytFKY14
F44ZVB640/23JBEKrdq+5PYaCQsaWVAUpbLmpmTGq5r9qUGzGxrXnGeQXZLCYAl1DaKw61IrscTT
aa5HK5GPCQ1uIwa7rKIg0O6R4ra7vo5w7dQhdPK/+9Bm0/aGicjrFVQXdtWMV2OSKfpC5+iUrq3M
Vdl3O1+7a5XpHgHzekSXbJUXggBe4xdOXi3AFS0eep3cLGgCz/pzoC2QCch+w31H5OlVC/+7WLhd
gseY6U7KiTgTOBhKiVOr2K3KlQysZsYBDmYKoo0r/uBLFhVzLBi3DSBsQ1eAgyczptnXpsS5l/id
gLTURNpBwV/AyYrOvmJ3q2Hw0O15s+o+gGM/GE8I3dIZVMWQ5dUf/A1k2blyG6uohhyi5sZ1U5fB
N9fOaq4JWfWsqGG5OT/e9PO/nXLy62Tcy0HpMb9QwfH5/TfjNfA9wMB124k9Hg09xVRMIb5xA/cS
9st+834othH2c6EzmTOzjwrFnYkxh+1IQ2iTMd9nzwHu4voFKPTdMGw/Am4S/QYgSTE1BN8+UdDV
yPK9gEu1pNpgZGOx9j10pufnTX0Nj3ozc/jkANXjpwWeyXB8IafjRF1PNtPY6cvadatWrMzekHpH
oaAarlutDoqHBkTT+BbrkoILn6UGv7ic4g/kkkVku8sUKQOX4lg3QANRmPT9se9iX0H12AHfAIwE
WLSqWYQ8Axol15ZBTTpspDvZS68iI5N+itCktMZCR2qvmn40v5KCDBA31g0fUMQmWeJWiSsTF6Oy
SpQlspNGW3Z2NybffIX7Trf0Bdwf7t1w9hHPtJIVrDVJi+86TWKPqNsySp0w5tawCarK1aHtFa0P
+R4wul24SHlQMBgtpZvpNhpJqAY5TrBFq5YN2MDSwLAULjqJbwzXkSv1BqnycAevpBRB/jql0Mum
TGVYXsrI3urUZhOmWKlXkeXumoyAIv4M4L2VJyt1uG6pvFDbmi1ssZuklRG6GEU7xge3k3PzwURM
irQQPY3xo4wwNILgVeXFxrfJ8dnJ8OEfE7WUKkeMWdA89kK1n0fwos8GVGT0QFVBSflpTCMcTRPh
h+VnLB+b9n4y0wiv7CDKgj2CyXziCqYJ1rpuzi29QDWpaogwqTSaq3rM2+JmjPow+uIRwR7eFmpd
EAyilX5wGPFLUHdj2DfDDyN2kZWK2i7EsW1MfFiRzk5qiKa1uff3eUAUeaAbP7hPxntubBhh+G2O
EKqUwip/cb04ClugPBzKrsj6EtpiNJXKBNhNSkl6kJpYWA8RKy5bBkFjx+ssgEC10kstqR8qJCr6
XTsqfv8lDgMvXVVAbf2mA1rG0ReJensE7YJtCdcNUvaj3lqaea1YelkvTMlT0ifehe/FV37dWYrn
FBaowHfQC0uqN7nS43A85qraddgjh320TPGE6ZYa1hfSgrEjWFkEQk2u3zIS74oTktfeog1KS0zs
d4anaeFKywu7wyI16ZLrUuD64PmDa61t4XuoH7JJJsiT19iblDAwFzXgi7Wq+elDJG6jn67hQzdE
l4ko+zaQegt430Sdt2hqIkkduZssM3Fbc91VEDUGCw2Wao3ZLYlu14AErUcamTGKlS5LoBtU/MOD
PWD+LlNb26teM/B7RztdC9DvSjEXRqeX2zGEYef4ZV8JRwJMLJe4VE8eM6rWR5seW9CAMiIf+kXq
+wPe2Dko5o2GuN1bQ1hohyv0p8YurAN8UVLihJ4CTH3ztV+WKPAkVQ1zlKeBZW7NpPDrKQ7UlK+h
BGnmorYkqKy2Zad7Fdqkd0T4Wxr3BCKr0lWGSrhdojtND1VrWDm7Up5F8A5d714nWlpfeoXEEWNz
2lAIKw39hHE/6CXURqcahYYTQTqavGJ+cnwscOpJCpR+yZgeeilMAPEwM1bFVc/pwT6kj16Js3/T
mqpXXBeo0JHdILuMY28d20FRORL6/kTfEFLp0io7v0XPjjYYGfAhcKZUFE4cWbNmXbg0dZEklQQZ
kqquH4nBSByTTiuEOkW6cGrPjKxI2GMsCGqcBxyksjk/DLit5Sw8KM9YiMLgj6m6AiBxBxa88QW+
W3Cbg8Ly91RMp21JXmW9cJdY2+bb8w89uz9MP4hCG5DONW1WFQ+801MJ965Kqy26qqo+wEBhK/d+
gDr1OI27siVu7NLVzQsTPTtx9cn5jAubjF5aUFDP26yhmyo65qAdMAkERoKQ8ETps0up9e9H4RIG
+kbIL55u5rx13PakeeStMjhZRyFPMmy4aYU8XjjXPxgFvhAzx5nOnW9u6ldk3CviJBic1K/lz2Wl
q9tOqqzn82/p1Wnx7eVBg1VAdxSuEHchUxOzmy5nXJ22IGoOrj4NJYpt4lB0KOHnRqsmt0T+pU+k
jnwJM82DDQIC9almHxc3aVa09U2BGY6ygSUr20ulNgdx8MNCtA/nf8pZUxmqB1NAwQaCyBJiVk6/
JQ08vcezPHSaIrZWBtgKuR7wgkRGfEVne73jT+Ta10H/U4H/l838/fsCfP3z5Wf5vf758o+7mr9U
/8h+/eOVI5j+rE61XtOf80/CDuQbviISjYSJ29NE3vhdmWNISS6RZtn0N3D1gzH3v5W6glEsa/SN
iey/KnV+BxImVB3YkWQT4TT4B6S4088HiRZ8IbZF6n5Vx1pwTg4ItDBLKOOivVwFXCjqFV4COJzD
88K/zRP3b2brg8LpdOH+PRpGmebknAsfYXbtH4NBoa5oYa9yGS4bjSP7QmjguxEsVVGoAU0LOEPo
8+TGvqVt06BC2mvEXi+nK8kSBql7YTN9N2swgATvFPbRlOs+z5xObGw9DNy697kBxMmlRCflIGk2
VPfkHYxZvrQLRT+cn7zZ+cXsocjjF0ruaWRt7rVbBymFvS2qfYUe5YbMvF857qZOlAl7W6bs6qWi
e1tQ/BCXEYLIFogj+mXaonY9/5O8cnD/tTP+/ZPAyYREY+KXMM8ppUbtJFFr5b5OA3udjfQbXCAN
WvmWd0WD11uJWEV3Fmgu+giJgBkp1VaeB7GwkFtl2+PRvxpiLdrRfMVoK8AwDaOyyVa9fcymDKsm
6yonLRp7oyQGsGdg6u3OVNDDAtBiyKX72WQRZZs32AaZn88/3+tX8v75DB1IXGdhzMllsR0OkpeO
1b6gt7zWjO5rxgKGha1aqA1qb41TvPaZ7ri9SFzLPxh8EUsZI7gjDvqAXmowrGgq3Lv4jD6WBXoF
N0GKZhIJif9+W//RfWJ6HZPvKGgMXBplAglOz4AEsLZJoB3tOZTNTWcRcdVjg4mSpBMQ6bXiwvs/
vb9M41kKxZKA1AvYCA3xdDz481YySlqwl8KnV3QcxNlH2wxZ4MKLeL/QTkeaHcGdPFh9bzKSfi1p
S3nlL80lGR9rsaKEXLgLL1yU1zDVli/nB/7oCeGjwYaknSpsa9pm3iAuuSyhRMBlbh/UhCP6N5N7
pGEP9HTLC4/4Ct6cfmsW78Kc2Jkye9YrlPpmKBwIcUUc1GBfr6EW3Yb34pjemNd888ojRgcLeZPe
9Ed1Y63zdfVAU3svPh/yQ7ZVjzXYZLM0fnVU+cfAOT8F00dz7ueafVRRgfy9IO0am8PdAE6Z05aU
ynrjduM6JHHGT2yUrxfYau+2bwC1iehosLPI3Lxmtxl9lGj9NMQTwMn5pUfDBsc7/8KMv3u3r2NY
EH84QlFgzzAhpalypEZxvzeJuFBo0RqUSq3+qY9+np/B9xv2bCT19CsKsfN3zZKRKPqd7Nq4Cp1n
Y1kuq2N+4UB697IYiQsxt3tOc9A77XQkb8BcBfS13+NCvNTcbt0VA7387+34FWNt2o1obqwLge3T
2jv5QF7HNCbeJvUbcN7pmBDINbdN834vQHtC+LauZa8sEqjEHQ3lJaqi89N5abz55UGqNcwjGQ/v
Tnwosn2Lo6in/CKSaEtcMKX0hQE/+hgpZuiocD2a/nL6gLKK60phZv1e6Xwy6dGaLa3YvlTMvHt1
aCYEn6KAFQQ1W8w2U0RkTdzhhn6wWsp0v3IKICUCqZYZ3X0P0hcd823fVhe+mHez+TrsK1vcVBUo
zacPN8appvdhUaBMCj4TTrOuXdz2LGwj1OxJxJMsV72w8D540olhTiEFjVrGiu10yIIUL92dnhQG
4wp/s62h6evKsNajjPhbTT4D7lxXYnv+s3m33IUJT36q+i2bhTGv4miQi7rLzeEQ6K4z6MPKLTdW
qCzDPH0+P9LrB/F2RaiyalDYa1xB0a2/OxftDPNaXxu1vb6Xjvp1d4hgVi7VexKj8HBSNvkqXSFC
xe5NMy68zvlB+XvoaVAFQwlEM6dz22faoIrK0PZjT7eFu6AR4tGI521Fc6lkxPOP+uFwXABoS0yN
gvlVlPDTQOs9Sdt7tow/9ids3jd4vO0mEo9afD8/2Hwdvj7bm8FmlwATPhSQ8utguAk/Ke7tn/75
SIOs6T8sckro2QpUrbwG3zSlPRGCzarJRhMaA+qX86NM2+HpxzF1VVUoiipxGaAwp29IV0olUJPM
O6SAAOu0qJ6yOIqvwiHQ1udHej9fOqNwCaeAZF+ZQwJIp+Vk9EfoIlUY7H09tZ3W17oLn8B8XbHr
00pGI0BVMqFYs1nzsOgJgHXTIwFZ5ib2be1+bHPlR+D3YlPI8dP5h5rvVwxHqSvoPfJ1kzMyPfSb
a5JethB/CD07hr1wFN8/dgmu1oPiDJV6BzVv0bQXlvMHD0ip+vq6MELhhnY6Iu6EYxEWbXXUtBir
JaXbGh5MzcSzdrBTL3yD774OHo97Jq7+KHqmXt7pYBV6IK93y+pYsx3rGr3sULeuE+J/z0/ju2+D
wwYoEBQQ/gV6oOmh30yjG+VpHMDPPzZxtguaXSKLzf/fCLPvAh8nDIpcRigsGyb6ET/jC1/eB3Ml
NPU3WYEG9CRmevsMedZaaot/wdHi8iYBqldbKcid84+hTK/3ZL1OM/WvUeYgbaJUoyugfR31h/xo
yYvxa5QtJbwuPgfPIW6vPzsIrOGFR5sm59ygs7up1cPdSzIGDcoFoWGSsnKxD0f/e+m8+GA5sXZR
3UyxKFMj+3QOK6yQK3v63rI+py7NPuku/M4QmlqX4pxfK8Wia1/OT+n0XuYPB6AKMYTzWFfnyTa+
p8Qu9rDlEZE49HbroIVEfC3gQ+M7WTUXdsF3RTw7BkC/jsM1YhuQ4tl1wxxdzOcMo+QFGlf5Jxj7
Yq3txl209zbjJtpq1+J6fJJeOnuR/8y+nn/Wj9bZ28Fnm4deJl2J73F5lIke1bJPER6K50f46A3a
GrAiuzBn/jsMygVibxNG4DxxfCPF2AM/fs8I2DnGgzukT1kaXNiEP1gUxrRFge5r0APe1U6Aerba
alJ37BXFicf2Ey2Am4qIZiXD1VztgA/1dRk99XK0MnGJ7jpj4abb80/+fv0bNIpAZiaxI5XHNPdv
9jCpTNsBIvN4VBSCcUtsUvqtIS58rB89KieOjEsX6Dr47OzzKUq7D5j64aigJcCeWcG8ZKE+24/9
AQP7H+2X8iGVLtwR3h85PNmbMWdfDXSgInU7jycjOrRM10kCQT/FVNP4dH4KZywem3rGQKMNuMJN
lY8HZfXJHBZjAKqZK+MxYaPB/hQnbVjtL9YT5uNp4lQ32sNorc4POv2Zp+v/dMzpvb55by5JQB6e
sOMRUy1H7r/mMBLPj/Ba554bYna8QY5s/ViXx6O2rpbartj3CwmoiHpxJ20lJ9jSYtvQoqelHWwJ
bP3lbwR+Zc75H+PSg86OwKrKPYqEfjwKP7hW+yviOy6UpjODtr/f3wSRWNwZ4HTODopRtSLMGavx
OFzLCE832Rf/pS23PqK6coGX+519d1BW0mf52W0W0mfpc3gov0T3hQMHZgFr48K14h3U8fo9kR6G
bQOEG23eRxhBYq0CXcAx+gLqQKBpvlIQGN5p0sL6dqmk+3BtQrz639FmrznKE7W25Gm0X+2LoW0N
EtJxKcJpG9MPlA/wkK+yYO1eKERe5cvvPq83485erObbOgQaxk1+BbfG2l/rTrQ1P1k7/y648XeT
dOhrf2Gpvt/nWTXQvnjRvO534C6xNj6xGIwp/9Ktm6i9SraxdsdhfUkQ+3pjnz8d7lsW04qGigC4
0/WJjiHj1DKHY/9Yr4Pv1v34LHbZLWm6xA89DOSx47jDx0Za9WNz9edLZkpTpG0DDIJB2unYBvJT
gQPYcBxVknGlpTpeujV+cB+gKHozxOzlWbDRydhhQ8cW2mmdfj38ym/SG3VTXafbcKtvoquCQJFD
Gm4hdf1Z3N3vBft29NmFa+iQUSTkkh/jMZYmJ3woRKS9/D/MomBlcDkG9TBmj2jH+FenZTMeJZ3l
0EXLqvh6foSPzl7xZoTZY0gJJPk8Zt+pyi9jEO3iwboqEvnC1/DBOQhSNEXd0V+CcD7b3SBCjfUw
beONOIhh3XRfy3RFBNP5Z5lmY/a9o/+WOQYphyAjzr73EbUBZGB3PHiefoDp1oQPEAo+D+MNflQX
zr73d9/ptmShc4dKgJ3J7Pu2R7SRITFbBxVhitL6D73YysEOU36alP2CcANnbC9BDh/sk0jbIZlw
iaFdSYP3dFURrF2XWDk3h6JRriAebwdhraG2/Gqk7WDVq6Q2V7jyrtvyR6uS5m2rVDrt+vw0v3+Z
tNHQZEKWxXP4nSeE6Wu5XUZyfwhgZu3UwVqD/RdLmEX3lS1dalu8v9ngjaHRSOFXbWqJzb4d8n8q
qUPNcnQpRRd9jdeo5G1rDKjtGMtB8KrBDZ9kFR2jd9uWzSrHVvT8E79bJHR0YL5PRGm63PT3T6fd
JTZ5zDxdHILCZg3qOZ0T7PrW6EeDC03hD4eCim1POwzssdkbxk4P13Qu6wfXGI0VPJBuIVeuvQiz
6hK3590nTKUNomRBRgafoAF4+lRxj6ta48nDEbHJQqYT1Ps/g/5hNMIbGZfnUjn69YUWw4dDTqIE
XufUIZvtZzpsNPwDlOGIgmwBOnzVE5OHeOkTCMpyUOvtUI2bsWsu3N+mSTvZGCbUH+6zMiFbeBrN
3l8W5Fbci648tpDhcIJo2x0mruOqR4hFeLd8CHpT2bbmkF1YKh98vIwM7KCwZKErzwkSdLwKDyF/
xcjRJgusK4M0CUmhLPcM/weNnZUXyuvWc/jwNvhgK9BszQtf7wdPz5xyfExeSQqUudl7Rtsw+FZR
HqNRkluIIHq0inGhW9JTrl6IZiR5u87RcCCIuHB+qdPinM082ADLl22L0s6ajW20vtyQu1ceSwJB
kMyZUkzYeSSOSOXSvdKow44QonFHsESyxLAtXHSY9jo8xxT3h8arG/yvCNY1B/t4tF5ui7JLMcd1
kIX4IpRNv41KE7/iPCk25xf9u0s/qhcOKyRkE7bBAXw6be4IlbWM3fIYdKJZdQlpkeQ3iQsrYmaP
xipnGIA7yl6aDIwymyG9yMc+FSBEIRzdpVorZDYYzSO2t8quRX7skEXy2UtjlKehZq+glxd/2KN9
/QnQCkGBoYvz7igbAwS8CVFKR7PNm+2IYf+67+z4wnS+X/oAotMi0MA4ACrnzymgLdiuVh3xuNBX
sj0m3zs3FUtzGLq7KI6apeU3wZXdxt0BG8T49vzb/GgRsA7RMLHtTE2B07dJBE1RN4lZHbsQOZyZ
4kkcZq22yWnGKXkXrs0WgrCkS8OFJTD9wbMVwHY+hWkzNG979hnZEk68btSZhwgJ66IRWrFRqw4W
O9/9Ugpl7aqMxPP5h303ps2ATLKFrR8d5PlcJ3S1FGwENFbdD0naE2G5VGRyCeIvnddd2F3eHViz
sWbP13c4sDW5qx5FkCxJz9oR2rPDtv/CMB8/0tRpRK2i4dp0+v6y0bMVXErVo24szJ8eaCNJNPvm
6/mJ+/hh/jXK9FO8QTRM0da1HHJraov+KsvQaJGq6I0Xiut33yJThkk8plXsLZhAzUahNopceYzU
Y1euzfFq0K77kpW/UrJPdX/h83t3WQO0xPmJklPhmsrpd/pEKFNiGYtlnugxMZdGvJqiurbnZ+3d
0p7G0F8bsmKS5ky//2bWSMwVVc3EHX0dQRs+HQ8RViY2nBI8dbCkyzBlHdRtitXk+YHfH6+nI8/p
JZNnuoJ3h0x91IA6ZwGeN0Qujc9l8j/sncdy5Eq2ZX/lWc1RBi0GbwIgFIOMoEqKnMBSQmuNb+tZ
/1gv8FZ3kiAfYbdq2sOyrEsPd7g85+y9wtscEkQ9ofvVhU0zfbVmWFekrMjn5vF7s7znX2BSGa3A
u8OCajG+nO4m8N5COlsGtsWCj5/D49hHmza9wUh3ZRG8v//Prc27NOWC3P+X78GKy6kRhKV0TkDU
IAfaFWjP60B2+yZ6UIcnL5GfgvxO6wu3F7CybqvDmK9Jyj6aUlzgwEGTdoJcsFiKWSrlcRTI0lnD
26uuvyogcoz6p1gLK3P3o3lFnQY3KDYsjcfK23k1xZYZVVUlnZW7qNu2FQYvx/xn4t2W6pkSn8/n
0ke9olwWD/FZNjtX4b6ZxKEojRjMSMo568xbYxKP/RBfNVX6VMXGynr5YJfBsu9PU4s5M0ThEFqD
rJCrkW99XUZxOKAJ7VdWx0dTc360UKjMTYYxfNujMq1aNZImduZIxZEgsp68mRQA8+ZBift9iXXv
yhi+D8nwNuWWJzJ8zE5e4W+bLFJsJWKpbM5imJpPeEY3mI6k0wW2Pbjopml1YDv8lQBM3Bixmm9w
hd50QXepFRAlPZGjygM6iE6svBqTKbgq4vpHLoFJCbW6e/z8g78P/iHXoLhDZLt/KUpcfHENG3vJ
a5KGUxJIjWpmz6XVFJu86RDMVWzJKlfRYwdqyQ7ERtwkRtFtAG+1tt9l0KiCfgbPQ6HLE0vefv7j
3n87yAm8znBdRE5C4eLbgaw4HnpMkLktdbCU5Ca6jCoqMjttmDaKLhxNLyo2nzf5UgT7disjnvVi
RSlSwMgz6W2bViA3fTjXvAICNL6ibwt+wltI7sa+FXwcE7r+65AqFpYmU5o+44gyK5+i2Ru9JX9z
N8CuOJlAdnB20Ujs22PgRV/iJBK+FqUI0VGQDGqDkcyFXzFLwKqnZ5JgOu/J8g2kCJHSyECeLvqo
0W7UQhZqp/KxO4O9ngSRI1qxd2+qoIuwvMNP29F0rT5lQkE4Ezul+Jno+RjhGS0YX9VI7m9iaQQA
2BRt/33EhiQCLRGBOSSsTc1uoncPFI+k3/u+rcBrl6mPEJR0xsqKmMfs9ZiSkqWgggMYX115Fp68
HVOx8HF0s/TyzNbt4oU94vKtBI0j9bvPv95yT1k2tFjsvQB8WClpCBqXCzzIMZMzvKiV7sw/97Pu
LKYIhu5UO2e0oonU0JbBJq/zlV1rOWLEJIjdccbBxXmxP3g7YqopSE0mRegg0+jkB+mhC63ItqCf
OClmUitHzLJDpFqpdGSVAd+xKINeDFuUUcJWQHc5h7gEQCzAXLDGyX1lab07yAjgEmDhfYXJq4kn
8ts+dSAWOkkIKdIIuk1V9wACG4y9yn6bG4o9oqW1LTNzxjD+m7NiNojl4jffS0itvnv6mz1WQ3mZ
8rhUdTi/mW2Uod2ZK92bB+n1rHhphew84Q2Gk+Pzbfd4z1HEBn7h3AmdK7dnEzl1TgXP5zP8/aei
L69aWX6q0GtGSc95pkagxVPLeyT30G8/b2ShEeM8mEdsfiLSEk+oZQy51aZexN6Bd2ID2igyzuAA
7Kb5RR4XBG+xwSgBYWvP3jUFnFjAMJQBSM3U7wthbSm8nzbcfcgek37jd5EuejuuwKERY6tecD0I
iZNZ+kUMSWiKKZGSG8fT1G3Z3NTyvwhf/6O19bujBwGMOQtuCLcSsRflt62qo6WOpI7C6xnXYm3D
4UKbsGc6pI+fD/X778nRNjuLkASbA7yL76mmVS3JmYAVNbCzLZaWpMY16A+ft/IuvsILi+eP/KJR
eqk5fNsdX0+MMPFlTlLFGmw1liWqfPpx22G1IfaG6HBuqYR36m/1yIsFf9G1wrplR/kFL4kPbnwi
ETB10dGsD8s2y6Tm3FF6jY9HiqVXk+Yrl8q1VhZ7jCTg1trlYnMe0B9rKQX+KC3Wcm4fNYJE82VM
iRnLi7kBojlJBmK4Z8XXOTbRNBdfBIA5K6tw/q2vN5R5xDgsNfIGIhfK5RQ0uPRg3vmyCA3U5H1Y
oUYHESMPJvjfuiw3n0+Sd93iioXNNVceJKJzVuftHFEKNdIyBWaZjzts1/wutS+fNzB/4jcdemmA
amUmAvvxciVzN9dzsdPKc2JgnhNyjyFFFDz8Z40sEiVDlTEDgH+cw6x3ovKxn+5Ko/qbByb3DIbq
T08WMyCLtcoXQ24AUv61p4wyhEP7eTeWu96yBeXtx0BcrxdDoJTnHMfBAyBblYUakaW2Pewg15JZ
a19mnhqvYhe5N5gJRVblOVXupbiw8/5IAGNl0JZb6rJL84941YhUQGqP5s9f/KA/06FUwX/xQl9p
5uNp/OfbLLYA2KltgySpPI/dd/Bvdrj2RFgbrLmfr/qhhLjoCAMWviaxfCG9NrR7yfz9+edfa2Ox
FsGEpWGU0IY/Ug9sflPSB23NQ3utjXkKvupHmOuTMXVMsQjjyxYPhCp5TFbT0SufY1lw2k91VBcY
3J07E3s1NcC99V+67f/xrH63Ub5djUvpU1LTCeDwwBalaF8aPbKEc4/bjVJ8//yrfDiDkQcAgUTw
QSTx7YiJEGkpfmTZ87TYYKrqaP1XY1QgKN962kpK5MOv86qt+d9ffR0zRIKZ5fNTprKc1riUOjxm
AvfzDq01slgrlSCGSS/P+9hMIlb2oik40r/z/EMb8GfYFgum6WOrql9agWlQaKVTC7JN006brSRx
PugPBZSkNwhEkixfWijoABatGoz0OdQLRy1am/eynQ0rrXywNxNMopqIBy02BUslAhazkVdUdXmG
iQvFqCnsAjw6PEKFrKpjrj03P+zUbI9JTRwq1XcpuFLxyMf3TO/yeSJ0FSuxjRb285nwLqj68nR+
1cpyvg1akhAMKs9luplfLqfiOr7BVE7ElRd/2B/TVXAjrz08P+yaRgkFt1MyGktFcozNjCAHLd/L
SlzP63/pbeeqSbYSnv6wmVfxh8VxbZhEyMlEcPGIvs10r0Q4xe3Pzwfwg03oTYxjcWDLKgRMLPLY
TXEvE9WbSvpSN+FuSpOVm8HHX+pVbxbLSamjvmtqtrsecwOZdJ49mcNV1ctPeeK7Sm6SxWt3JKRv
8dlxEgs6j6HsOpxQ/7MeL84oTF0Jq/bzDhU1bmnKroJdO1UPO7PIVpp69yB9mZ2v+rw4qyQzziUk
KuW5DhxtNgy2m/v61tjHX4CwYgRGHixPnXyL0ffnnfzg+Hr9Wa3F6zOWhATTJhqWosTFltXuxpvP
W3j/NnsbHbOWN9Y2I2QyR8cwPLCe2smWvmPxGDdozlwLgK620qWVmbp0s/ElKR/xV2f7GjQ3Hq/k
EPvhONs2wr+1c/35asvSS/AE7J4hLYVyuVHDC5CkcOsePh+/lcVtLQ7lFP/kqn75Qtmw19ojEIeD
GK1sjx+c/G+mwWJ39IQatLnCNxLTfid1FXZn/kZue1uIT3jK7z7v0ocHzKtxm7/gq7NfKqpQ0OZx
6yRu/zEW9PmumHLXUr8YmBLIKIVbbe1NszYtFttKN/3fRqljZ1s5B/0Xc3ic6hWxxbwrLB6BjCQ5
M4Tds8J60TdwAwC3Gq7nTZbjvy5i21/a8BBhDRdb4nSndnr8fDQ/btHgxjbf2qi/fDuaOXm6Mk0m
zk+s770ouiyAGWbZRLWReRtbllM2a8VG7wrH/9qv/rS5OA0aP7R6PeAtnamC0ytPQ2XAIu2cqQ+3
kL7DTD5I1kapL5S/LWJVUHtSmQhikMwToaVFd6Moz61CEbRTDxqkr1tbIdM1qq4p/hQDaeUC+W6m
Lhpb9LPzfWhK+HeexOY7xJ099gmY2uHRIuQn30NxUZmu0VSHz7/o+y1z0exyzYcYWyoezba/Tcz4
VEc3nXh0e7C4/pP1K/i763FujnodFDMShmMvLKJX61HE7RcADs1Z/i7uN0buwoyRczLLrlc7Rray
QX84qK+aWxwIk6ylBAVpLqncDsodTpnb4VsGqT6zh18rQzn/sTfrce7bXE9LsQzXyGWpZaykillb
gX4aaKwDvOGOjVsJm7DZgO7QXPlK33ze5LyRfNbi3P3Xo5kAHY0Bf53K0bqRs3tpCjeD30H7eJiw
8P68sXenw9vuLVOIopUFuCozlhXKLlzwTaN0B0tcmSBrrSy+WCJMmYejnn7K660fQT8hHZdLPz7v
yrt9bNGVxcLuqTZWUp2uhEG6k5uc55O1V6phU6WY8JQVjOJq5RH67kx4aRJjptme1yIf+vZTmeVU
kevytFNiYl2fDNDEXCG5CNaEWx+P3592Fus5TBK5myZTO0F5sUPlVIg7uVx5BKz1Zf4Nr6YdNLZJ
wghYOzX5fYIXpGIItoloKtO2n3+n95fVxagtjrjJExUQUrQUV7Z4Y/1o7jLRDi/lQ/K9/dE/YYhh
4jO7dlNdG8N52b3unzYMYkVu+wQXIqh6O546Rxa+fN63tUYWd36llPwIzJR2UgVrY4bhNkp/1ZG8
+byV98fnYgQXW4QgUlpjgas41dmmU89C4VjfzJ+8ZvRHQYTwsNWLlRX8+ewAKPl29PKaqmyu99qp
zHeKdUyM+xoRAWygz3u21sxio5iAsQWJz0fS/MIB6kFl7xNusLJVrQzhh2cI+o+/Vu67/JWItCpS
Rj5UEbqhb7MfzWLvHT4kouAEufOfdWuxTzSiALHRZPQa9YenqxdF+Z0XvdNXyt+/b2gmVzgLUDOO
AssIXGp0Qp/XAxtS60Sdk94OOI/Z4U+rc6e/nbGiCAobOPw4OfVldCZvp4Q6UhRekek9WcpmLATC
sP/GkqWFOevH2YuJ4mKaW1R+KwKk8pMYlB7xt6TeggooHCPW1g7dDxbu66aWVxgBIiMoeUM7pXrk
ZOUmkitHCX9/Pg3WGlnMbtNMxBCiIv3hcgQR2NXrwkmNtbm91sziIJQjqpSUjr4YRu+opBHE8Bss
oJWl+j7O8vL9kYWQOaVqeRmc0i1swZtS1E7SXXryHsoB3wfe5qqrwUQo7Kq0ZRCIaxV4H3fuT6uL
HTafRjFXBlrN50Kj+0Z70teM9ebTdHEBYy78aWIx7UAAFEGRT6i20oc0/FasneYrf39Zj9pnTZYW
xcg0iFJMxj22N3llw1kZpaWh/1QOOQ6HdEGXnxPrXtf34hiuTIBlN/CspmqQQlPqIKhZ0eff8OpA
jUvRgzpXttcAJRMXYd8vyKFrmkB53hpff4x56c81gjNWBMbDsmzEpLhPSmqpu46FTAQKOnjCV9Os
uieh7qwvAgVCODlnZeSqels9RklK/DJV21pz8sHvH4K2LZ2J4mNcn3uJivAR6tpXSS/gUVI54Sc8
xTzrUSnCMnIGYswjCCIhzuxUqBsBkXzZ/Ph8E1he7+cOUaArG6wb6jWWHhxWqxSNrybNdQDO677L
SnziqzIlAGkEDrb7h9mBc+VTLa/GL23i98GZgHE+lcFvP5WStGleWkpzzabd/QKiDN91iGHr9fhF
aoUyPcdi9wXP9MPnfV1OQ9o15myDRFnbXCYyT6FXU4QmNakUxf46t6T4mOdT4RRNUsJlCNfeoB8M
6zyiTETMFHmsLfbWMaEEsp+0/tozMQoNvO6X0FouLIr7RpmuvDbpVpbY8qoy9+11g4tdFixtHZaK
0V+T7ghmAuE9WN/elkfUU/AY/uZLg9boFLakOkXdIv5Eb0dSMgs98sWhv7a8QOYtX0W3utc/5Inh
/ayrbs1m5IPOUW1jUFBNexQ9LHZZThBZT/ysv9YMjHyUsW1cH982J81jzxXy0ly5Xr670aJ6o/KN
wlKK0EgeLZe5r2kwZ4kjXCfG71DxbzUsN+NC3cci1zLAvoNmHuU+vYrK4lKN1uLn79bHbBHPhj/7
MWvYNS+2MqsyNSFCGHetjNHXAVzcYQSm67BTPxArKm0Mfg07grTx+fJ4p0yg12/aXVyhek/vE4ij
9DqSHodR3QaacuwFGQlpYU85hEOqZwEbH6Jeomp1UNDOrEVT3m3js80JonEKyGbL02VZS5WYABQm
Q7/WYtF0cwXUQl+Pa5msD1th0hBhVLmavozEq51A4utWs6rsOhG8cpeBiuUWh+RiZUDfzVsqGEnS
Id6Ed6VBbH27TAwTjkLeCuEN/rHtFzmFIe14kHvOME7hkpVppn/LIsCZdgJbHcRL0piSUxhZce9j
ankjVuGwi8bm4Nd5vJ18sbyYIiH66wj4/0bq/yBA9uqLud+ab//1K2vCZjx9S3/99z/u//f/quJw
/PUaZ/byn/xlmq6q/0QXAIyBy5fBFj6LEf4yTZe1f1Jq+LJC8TyiTI8P/y+8mSr/E90l/4RYgggk
Gef/Z5quaPy9F0tGZBS6CsLu75imv51bsJHImSNHnm+GVLAisVnMLaut9QITCycuomfq+i+7xDqm
LNR06L+9GpXrv643/5W16XUeQvL9738gOOaP/bn2/NUYT5+5PwYDsbwlxG0tN1kJGhnYZTrdpVEh
FRd1JlFS01Ksm80EW1m6ggcZ/a6mKjN3AH/6biPVrbkX61RIZ7i1pkIRbr3iRjDLVjvEvh/V13Kp
mdk+C/Mm2Gowc4RDWaf6cASZ1ZR73eiNKyVMyvwcB418qdVhg3thEAFe6K1qKI8Ag/xyCx01Cdwu
Nf3RlZtJq7eSIGIrJEXVtIlLau9dUsnzf6TJAyxPDxYcaNCmuQ4b3ZC2nRJnykWLIjd2Eirr070K
WylxCrk7j347GxQNWRc5epEWz1Zs4lWUx5MiOKAhedJUXcBQQEFUroEbs8qLuNcCW68mC3wzf8Dp
5aTzASJMouR2YsSp3JhiIFz1xIEOOLLmrVs18HFTni0AyXeZTgr1sitCDUhc0sLRs6NJ95qDbGWR
56Rjq+FsVYRt7MCTsapdgAIFHC1F9YNT+3xE2xQ5RGytbv2Hfmyn7DDlnfrI/gGvrfOF735E7YAk
3BSdprtYJ1A6kDajE9eFsOlDT7LlGjMZqFS1jYc3fykGJl0ItNiZBiSWdqMKmeQkUt24bTD4tt7w
+i4M5EFB4SJTecBBFjUDhuMbIUDk1Rr3+hjdFvhMc/MrbE2Of2qCNcGIjLsDGE83jKdoy4w/lKOp
HaxUg4Tik1IFKQP1mqbtKCwvQr29sEYqUrpB3iqmGNuS0uzytIQIq4VOZAjnbuj3XTf1btir+6TO
KjeO+5uhjI6TCBM1iADGcgm16yEjQDV4Lt43JlglfIvS2rfFmmupHG16sRttjAT36QSAVh60WzXD
ZBhFxDfg8xej4V8VZlK4ca13bgm4eidl9Raq5TWaYBd4U+FGknDqpHY7mdXtKPmnGGT5PpHki2n0
bWDCNGaQ9omj6kpXo70iBpEL+Wdn9ON+wtkSQPo+LXL9Mte7a00OfnGzdXwIP/dV292RkNpo2Xga
lSRA2ON9UZruKKreXlCjadPiOsvYeYdJiSKsJ8TAlmG5TvIISAxBOr8JkC8KGpScow08+AuA9XMS
iyhcjMG0s2aqZsKTTg1ymjkVy8NNsuBRrYA9CVZLldiYO0aDvgVzYeDkgZ0J1k9JsHK4DcPJ4Bmz
C7T6Vz3IiS16UJ3Rxt9RcepWybT1JmmweVFdFVJ6r5NksLXSOvbydJlN4XUu+1SqS4bTTeJp8DLf
TsFN0xDubmnGpcsr8mELoDy1TVl6kAuKUkKzGWzEvDszaXHKb574oZeySVesRvxhCfGmFIP8egqD
35Pf3rW9gCLX6nZVqR+zpH0C6bzHh7W01UwIbARc3wPQ9A4oqXartBl+D7knuGOlXAmWfDRGOj0V
E283LEo3QRxFV01RTu6oR9dKkas7qyiuJ7LRMMvLn20P1qKKusjuymnfCrmJrMb4BVpmm+ZmfoRa
e1tIqGmDQe83FBtPtlrmld1Wlenk2XQJiLFyUjkHu6xgOjUqGX/J+j7Fo9M1An31ruJh1A6e1Xkb
L8PlO8FUMLQk6HDwDyxB22pqu9GGCLxGGlLOa1puAh7Yrg353E3K7AETHutALHahoG8RSQbOaJj4
MabddoomxwzSi2BUDr4XHwkXQMy0mo3YeTeQ2eFHlixV2UhvIo+sShXOVG4taZxY0R6QQsf8G0g4
oHWmI07qCLlQv/Ny41rWYvPaA5q0aYpM3kS5cY9TrbXHzhV56vBQl/3gwJyEpUhKqC8P40RrCi5R
jhxTnygE0nQbc0zbk19fteYEgy7G0dEf0mTXN9nvMckect34CZ9il0li4E5ioMzafQWf8kBw2TV+
TInkFpkp26o1FE4Wt2BISnmL8/BwKdalRjVkFx2yTriAMc0vDZoaKHoZiw8YEQT71mi3nl9sVIUy
HzXybqiaPulp9aPUmOg5jnY5cOKNZZabtMYf0TA90SEKco/5qYu43rD1vgmcSqtq9l3/VJfmZhwr
IL9pMGw4JLITkz7fSGJfSVdDMuHg09fCmSQTaLg2QKKVRKBGi5Jv28XbRK8vDEsg3eTBkY6s7piX
yUVZKCjULOO3gkqOyssYaN/gy4DrTakBIieWBzMTLsooE4+a2RCrVb14j6Ij2MtZeAN09xmYzFWe
SrxjgbOkubGrQKz06OuMR6DKCvmFVDhlxGjsqU+uDCzSs6ClRlmZNCfRxq1Zl9+tIriX+1z9hVxE
dDUKNQwA7zdxOSY76E1bDr/vk5E/NwVbtJWW4yESxL0nJ4OrecU+aDMsULLC3FR9fsh0QcT23fs+
Dv6+L7XfXc7HlbsC9qYaFNdI6PojIRZcobHr4YjM0nvf48RsDVV12iRRGCg+EvGcLxmm3CgDg41V
91zH9eJWBjHsqqF0BYb6dwqOY2u1RWEPo3IKYxZVqtbQD8KsRMGdNnaYaRyzVYtpVO0DrxmrzPXT
7DHjruYURW2eqijmvmC1D57lZY4eG3gdBpjFZak3XhhVcWx9qzqIXFwdKw2PEXMD2jHvzsCInonV
tRDmtSdzLKyNmE9f/SK9EdinPBQQdl9Z1ZWMIsVVwli9FJV4cuSBIsROLQU35XghZXuBTOFGy6sr
08juNBO3bGn09fkA7DdaIKu32JN5toKZv4PVMCZ++vSsDa2M5gsmc56kfEsx3Au+ULpSl7Y3ZV1E
R1UWrgpKh13iPc8+K8IOJbG91K1oZFvXjY3Vp9icKsmPdhjykzTgXRfijeQZXHksBHQPmmlsM4j3
O7XIBQcD7OeJwCTFeZizNwEhainls5fCqJwVjH/qaQC7i+R004neIW6UjZkGRKvaM/Lvb706XDHD
1UuIkZ0LlWDbJj5yTs06tenIOhlhHSIUbe00lrgyGyAsY9/11ekoxWC28qz7mYvJBj+tYxJqla1Y
8Tc9Vs5TZZ3h7d0XnepKYnJVBdT5+0XyI7ZKW4C0aPu5LrrhBAY81K7xubhppnQ3yurTgGTOM7hi
cJFjGzRL0x4S8VtjYgSZt9oDvcU5sRy+d738RaQOww6N/phW0r3FRExlsbpQW31WSfaC21Z+eMaa
k6loVZ2T1+VzEVES1hKeOOX8mOEQVT6XMrUYk3ZnVkMR3IRmlHK8IDcdnE7vs19hj4fjIQjKbo7i
JOmtL8rxcMXG3EtOGGuUMFeTph2LMBX1nQDuB+VwRBBhT2xPzL7F1RQ/9lGbkyUdscLtHNW3lKu6
Vcn7BcB7naiq+SOqkSG1EysF9OLnb5O3gbb5ZUKBB4Y3PNGwhON/v30G+ZnM8CWB6OQpgmk76uTc
zZl0l1kXeCDWwxFRdKR59UoE7EWJ/vZJZCDBVKkth4uKgfEiBFZUTddi4dQ6qpTjwiIXEM5sdMAl
RZz4Kyi2UFpG5EQj0Qcn0tGRQ1jNZJFxtmqXoFp8Rwir2wllojzFnhxse1Ui82ykjY9grjET1xwF
bCjiaNKOgchxnSqxESFGzhSZSmZNvG+rnMSkL3Rrfo/vR9XUZ2ERHB/k3FSavB3VMjMCI+mM1mkI
YD/UmpU8dCIw1hQ8414YBeNJL2NTXIuXzFHRt2NKuASfcxzWJVMl5Pe22ViYGsUXe9HRoy7BRSgr
lC8ksdV6Ww1D6tmV3CGXzmFpElVPB14Zw2gK2ry/JA5zHtX757PrbSTur9mFcmg2jpst85blb51v
aR1V6qLTMpuPqZGZxwFrtyugKuG1UBTY9eeG1zlCL0QrTb97378EHWYHMPJZRD4XsSOJ8GNrEZx3
EqP3v3e+WbBdZFMFH1aO+OqVMemm+3l3CWi8Gf9Zv4bhED4Zc7jqnclLD0fcMDzVd9tkukiNffaC
InhaaWQ5ufCxn/1iTbLClJKby+Cx1itTnRp56kp31jZxp8M51d1dbX//2l1k2/xJtaUbDg2pdKGn
OeaeTX/7+U8gyfA24w46jSDHnMaByMEeTEp3MdWiNPQMP/ecJiiPQF/vA4/rVxFT0a7AMb8bAsrT
EkG7GIL4XKTaoWjYelMzrPdjUkw217z5XA4yu2zY5nLDqi8GI/itC+3B89skdtIm4gKVK/GNXE2B
K9VJxJ01eGwKI2abV4udqifu7Kg01fq2JmigjfldnmgXRqhfF1Hv6qDddUrzmkreN0lRQ9OtDnmp
5HYRIabNUkjsGH+AW1Uw3OaKeAkdUt5MwjDf2EkFKN5TJXobS0vvEL3/mJT0aHYmNWO5d0p0DC01
hLIJo6yN3aPX9s9yPTyLXfHoKfJFpGRHwNihGzXRxoDgaw9SeehSocQb1br3e9lNfb6RJ27jEPNf
dTiIlFBanWoca9P8EcnCdmoq6gr8OXxMeb3dJdGdFKSnQtW3Y9jvasO8oKAN7/feRfD+tffKu6DR
v4Wld9nH/n7sldswR1DToQzT9Po5lbgcKtUjo3Kfd21rI4zeIpInSBpepIL2xA3tqhb8U5COKI75
Pwt+Y1dF+9hR94c9WYb+o9z6qrDTAuFHzPkqS2HKIdn9ytX8nn3aopZ72vVhf+FBy3FYnWQYvC+Z
iTOOWTSbKaidODRuA0V+0uLA6dv0YbLyizZVsaUVY9EuhnprmKUTFLodefEhr2S3K6znbNAO/sQ2
EpUneYweez+c78b7uOu3odd9S3urs1slv1XC/i6JPOLDykaspa+Cbuyp+uP+yoftEnxP6+QeJ/uL
VC0pcwfLM6ldz/Fg5vnWnzLeMlH2rIfCgIMKIQida5pjiMEdF8ovfVOXLhG50klEZtFsYnnTCoQX
+ubcKNm93479tiyHGg5slfzIcsXYVqJ06UX5bpKzo562m1zsSUkqcHI9IbxUJ+NisKaZ8s03ph5k
Aj9Yc9U0d0JF6WUWN7simS5HLVScVqlvhFZpThkCcQIM0YmCxiMP4jMwAKb8mJpbIVAvIr048jy9
sCbWWTsa0bawclBZ3WTs2ipRNpBOQwpY4/GMwvyyi+Kd57VQU9SoaxBJR/ukC7ZGW3PpU6bxoFbC
F5Xo2EEtW+GGKM3vaMZX825+xE7la642hjMJ4wSCPG0OLattE+bhc2M198DCU2cYod7XjIVoTDv2
g8YZx1yzAzaNLM0vhUwnjRifGVc3y/PaDnAhcvRp6EjB5ShycpA4YcW9TyQlR0iw2qhJeGXU3j7J
J/lhHKaIv9jeQ3uO+GfPhTiYP5oFh2FJmO2y6sEA51wTbY2cpZs0vanYUtMe66H87cnaRdaSTs6E
HPajNMW2UalXVmDd9nX7KNT9bR9Ujl8Hk2N4lKgaCrGygtVu5576pFI2eCGUwX4yMyydA3BBqXVV
RONGUsx7ciibBAt318gnwfH49XqnnUW9O2mD/1zHMmrEcldhMQ4lcVdgl9LUWmHjevg45RCPWuns
WdpWZqZUOaUfRXORULEqC63bEaMQymFbkPXIxvjcjuF34O6bIBf3YaJeD7roVOZ0rEdfs6UEpY6V
70pTem6nb1IgPbZTEV1YUaNWOzVNhOCxrsRu1/RGbRsKz4O+yt06a4VN3lcFyV7Z58eF5aY1LJCO
+i9d6K2EB38hbhNpREgfhdPBQ1Zdb/S2EL4ZmRzZXuX3jl5F2R2qfO227aOKkDCDbrE3+nJxlIQu
uymbsDiRuhp2o4VtdFnHDypvQyb/GD9YRtDbRY3pQgaT+16y4vKaIPLPRpAOUyd4hFEkV+uF30IL
lN0zO6QeAAeb/jBhH7Lpq+bagLrpSIMi/h4mgiQXQdMS6fQSAnGDKV7lMS8FM7aIMmCNqfnY+GrB
NF0VofhFQ2F9K4pRTVFoaHxpQ6HdRDUuZwlqwusskhLLkenk0axyrrOK0XyHoFBeRFExXgnAoElP
+bHnZMYou77ZnHviKbsyqQ+6FR6zTlQdoaH6ODenyQF4wVOg16/CrivnPPSl2ZvXTS+rjsfzyDV0
IhCBx/nut9FF5kuqzV0AC9Geqy0UwoemVp7KYUjspsIKRzNq2UHDKVwoZnmqh/5mhGqsjpnQ2obR
5D/ksfmppA0yD0+XnK6kGNFOS48Il4T5xrMldrkzGFkifE8ClZKwsSEI2k14vY15+Sz2RQHlUJ0k
OzB5nt+mlDcT6kiT8EysSv2F62mzhS2BbUxUqhK5dD3TCC3GQYkBqNpg8llPY5u7pJKTBzn0zhWP
BgFJSxN0RGMsiar6xNQSu8u8IXR8Tx2+hoH6AxNbLd1bRi+dGittt4MZZK4hpN4Wn3XO/qirg3ob
ikNd23FcBFfET3SKzibNBptwMxb48OWex7ur6ou83rCWw03eTQRRE1POz+NUt09+mZSnFLHw/yHp
PJbcRpYo+kWIgDdbGNo2bKuWNghZuAJQMFUwX/8O520mNAp1kwTLZN68JkfxZUxpjVQW0LwPf02q
DbJGC/m6SkLQiqp+8HKKGQeL5LDUlXHWnqOHhLo7etXUF++zUYyXEZKISqK5al8atbGQaytdwa3S
UObNA4txjuW4HtypvG16DY6h0X9qkO01xIM/3G3IRWZXZTUoZaI3eQxLo0n6yli+ld74akWKXM2F
AxDfJv9lQAeSTDqIvoy5dAC4qtz914G0vu/tSIba5uwJ8XHPLULHqA4yF8umDM8dfuMQfg53NxeD
5Ug6RyeTYVzrU2R30IjHuRdvlCICZ5k9PJeLJ16jtis/zE1t23vUuwWB9ZoU28BcH3HCcL91qhwS
GtH8YLcuwbIgXceujprUc8YlCe18vdXW4h2bPVpObqSa+eS5m3OkfYDIw5XEgW65VRU77OeTjuQA
XR+MFCL9QxeuyxdzMT9dd/U29Wq/jrMBBGHmOfgIhnLvnPvPY7AMF3iJsox7Cjwi4YfFPVBi18eQ
4bBwzGvjyZ88mu9rGT3Vyj4w+zqPuzzW+3q0iilIUVvXWL43hQmwPganiunmX+2V3UNeEKjJ3Bl4
3TPX86jG/FiwLu+3p97dg2NrcV1tDtHuzpbfmYhdmRERFjjlfF217lN30fs5DL2XvPEnnjzG8kPg
yVsfbMcwr6aXzhuzZW+tU6CjrK+EPDMbMePFJQVKLfsjO2RLYFniojsskA3G5ie3f3tS5pJt5RDi
n9v8nAu+nDkSXjrYy21qZVqG1n00EMTFov4Wvvfq28ZE6zJe7K5+WOxlSUC9b00Y/R7qaE+NWsX3
2DCMyWaotnj0MmOyTjWkrdEB+jUaFqBRLI9mB3mrXqJLbQAmG+X8OIThrWiMpNqn5uTqCLmXXo+r
W2kkEYz0GGpwG1bjqSAlOTbUvn+EVv4xiEYnNZyfmITkd5FD6HS8nnu3E53F/IEaAlZrCE9H2T8W
ijBcEKkonaXeTz0ZsOa5rqwlk4O786wjbG7Uwsx12h1BNbCIuPHCG7a/ziOZzO6RWGjzC7hyvuST
SNyuDWJpRyKbB+pXTLnJqwUL7hQDgXVIgn30Ahx0ty5G978lUxecljXcE6F28/c4liVcTQZJf/A2
EUcDuAItmPMihLs+NV3ovJl318ZhDW9yEu3Ba93uh79Mj3ptdYxy8bg4xv4ydFSqhdd8DFH9OXvV
Fnt5rcBM3ecgJ3mxswY48M52KUbw32IZf4T+PGWtSRQZF1xARpTa9L+uGWTKyfK9rnVwqUNiaSZT
f3VNTrOwN9VDW7CPcnPYTh54wGEYN5nkEyUrqtAqnewKZl6O5rZ1UG62urhtecRYwwieerMXfybZ
ri+23QSpFeBI8B/akPfnnWyPhjOPKpsxdDsfutr43Lvgpdcjj1seikglfrFZ4L8TibSLJV+raU+6
GadLc53bOM9LvMoNFf6aK3RBAyw/qrl7UVJs/rkUGqdmj1uvSoTvFm+Oo/Gwc73l09dzJ48FOLy6
aR91XCznzkhX2O/Z3lHOqw2s0He5zDHLLdAaVlyW9pI/wavLlI6O1NfytDvVC3PMuLx7USGuW8c6
awz5ittiIoF1jtBY1QGf8y0Zp+jf2ITI8edu/uYu+LIta5AA45nXEb7jYbMqmdS9NBK1FeIw1dhM
2b3s4nK3M1ks7bGYjerkMy/iaPmprQmykGk/9rZ7tVR/AVn6zSjDRWNaZVURuFnoc18vgJPIC6WO
jWXY43Idb3juXNXECuh1/Sa6/sFh7NmGNila/dLEo9cltmSeFhTj0zDb4211o2sUjM2rKyYR2x21
Qx6Isx6Wm/CLKb63XgOjCDhUzaqSVprfqm3mlMRfdtX48RMUZaWjbf8chP2B6a33yuSdgsqdl++B
tdlxUI0rD6Yp+Jbbbzm2xYw05++9URIFbQv3XFX7O36B/UtUlBT6+FZlixeS3bd1+YHtc/Ym7Agr
u5AHpwYS8PNyYBi7mik4o/UUcLgTaVx+mT3lYqQ7RkWY2ztb3mbKo8Ze1CMXnx2zJiEYdLl/tX3t
HGyG4rj02C/FhL2FwWMfgn+jbSF4q6OXYEUAC9mbWqgnzdU1aNG97inqNvsowhlvdXNJtg4W6B5d
8f1pzxW1TVxGNES1U+wXIUkTr3VRX9i7HcSGOfrrVMatpRJXO+pWz+p+OpN/Hdp6vDU92IAOPnFo
j2kpnDNkq/wsJudidYyXLKcI2bzj57DZMp6Z3by6YX1rmDM96oJIZ7dY+sRZ1IM2lHcsmpGxPDCq
nahoJ/hwGcG7S3nZfC5Id5M7t/KGCd7YiVOBPfsp18Ub0w0jxg3TPFGEHHLpk5hu1sZLNXpnZej2
i1i2IiYlQSeb4fB5uzwdSyaZcsFv1NRv8zDCrSimJ4Gh47v2aqbkzV6k8DKqTArT4m7YIXG50+c6
qfWkQuVfogYaVz9t3QmDTi8pu/xk99Uvd+/WP/3i9iTbedFlbfZf5miHl6jfEowivw+DCwwUyO+t
M952U3bZXPjGOWgXkTULebxtI99h3fzNK2z4d87YDNLaT69qukSGs5WszMincgmysIbRsE6wjGV1
KafBju21uImqq5Ow4WuaDeMAI+4p2Fad3JEH29Vv4aqeeUJVqv32tGp1mhTzntLzr/+ZoHr50BwH
jmOA5+da5z0VtoyeAWp/kKSFutoNPzZl/WPeSM5T35+JNL+VlnZPdlN9CXDAI/0vIkU1DkzD/C5Z
PZuM+EXctqJm6iL28BS1kBplxSDUMYdfEkllMs8MzCn1nybXvYFUD0knG2IY8O+oMZAmYsn75QU1
LxG45Xn39yIZpHxttBMmUIZEainz2rX62IhSxSUV4KVcrO6PEJ19nPkR7ddfymZzFkvw0LNVH4Vc
35oSrH0I6drVJJ/s1eWd7NWalrb8GAbzg/ySW9Gu8Vr1Dm/EXtPcM9BnuPa75VXPSrKhDVO8MPb+
4c3UQpFXX6WzbkiLB2gWqrpa67w6sd+IkQ2DzYq3Ws+ebP4ULjuHRNO0bBzJ6qFEbIe7aUmFGtnQ
mMFt473NgSCabAu5AhzI2bZzo2wkDKcufxeLfHuYNvlRDuJtD+BJDLXxPmnxrXfLE0/Ri02PP2zi
tsrui+L3HA10uPQewInj2qAoNfD4Zu6dDo5qE2A0ZhyzkXmDfNPL+CG2eyrkNLzUFaHbvRyv9VA8
OuZyUrUeT7moe8xn1S3PrSv8b7K4p9euFmgwJu/ThWOUjEbZJrXZfutMD6RVPNd7+RFg08QC0Ae3
385rLn664fpB0MXRjyBlVU77RYx5/WmijyUW0jyUPJgHpgUTkF7bxz63NnnR9cOqOkgdwIx84259
Nj3397BKZLlzfXDm7lapgNfVXx4F6lQ3tBhtbcYFwZo2QduJYbtgaCBKq3dkbP7sF3Ag1ASXpigg
Q60/9dif7nEc8VTL/rCISPO/gLO9NN+0LD+JbP3L5navbi9qQm9zkRX5kDVTn4OQhS+N0G8BKzey
mDUvgaUPoZ5Plqqf/ZWK0vDGPPaIZioMZgrUX8zzaewP5VjdaAwrOqLdoWIJb5vbDkBMoj8wMb3H
6DRfUW2TC0hUbLpwBJWEZRDFZjjY77ZDRpwwy6mrf4pieoC8p4+0uQdpw4dou6VMu1XfBn9okYTf
FW/6dQm9ryGCyyfcJmZ3pXMXpXgeHsQKvtdX/GAdAdHB5aV09qMTYcIUj+44/vDW8bcoI+9Ih7Vz
KpKm5e4FkIxwbPjTZefNFyzyECw7a0Opb95CWu8Y7xyatjx/3jzxAHX9gZHXYzEATzmjaqFKrfhc
e9vHsi5jho7ge9uYDXMy52j6+QVOXx1jyqhQ81LQ5/htm21YPpW7jiDn+T9DZW1cHbxsm8s8C9Xy
QhiBHc8BNCxPDDPZ6v2liZZPsy/e+4mmNRraB7xKkeWZzbu7uTkLojuJ1h9TVedewvQVWHR5hJv7
JJfwSebO1ewNAlNFJSDl6d/zxBFQKvFWduZRYCEZ7zqkYBr0eXF3XDYmaqiSGbDOJzcW/UQKU29+
zi63ehkiWqrtCvL3NgCV2yIl9RpD4rAx0kLSyUAzxAeaOS/GE4kZTafVgGsCC+TF3vs1E0yQHk2n
e9uGxeOyLMJTYdEQOFVHfs5ue1kerp+G0SUE5v6M7gah9pSvzyZZN1xXLaeacyuwgYi3qTNf0V2C
aTV2ZVy2NSfsDwaEPeztr7W1jMdgliJRZpRZS36Fl+eAgnbbq5XvYNmRuvZj5MNYQjK3TmZ0LXvh
HDuJXHQZq+epNsHIcg/wseKw2QL1PuXgCUIoAzKhtA7GaCBPs+RzzpKN3cr3yV0ONHVnCL9vKg35
CV12evfzfroRIZDfFsPqMzl2an3IfXgUlkVgIcWWWshkCpryWpjcmByfxxlUlOZcH6qo4gCiluuH
X56vSG5h6PfglFF0GHsH8dro7RjY6HF82MbytVrNPRla96eow+2k9zA/UffR65sIRfPfk9H758Hz
PpBAVTG0rCG2QvGnaYsqKUdQp8Zfvu8N9I+99G/Nam6pZatPuA3fqghfx5oqAlLTfd9IWWXMzf60
hbQyCxMmJBhV4uzMhvCCLI6WgT3fPK3ggZv9QxSWwZbl4/vzfFrK9XU0KueMlMPOfMf+GzUW5tI2
XudTKa4GdiJXuik7M6GLxIE1fBvKhsov6DOzCK+bg8e1NIoPl0b+AAkxG5q9yxgXIqmzKNuVvdZH
6OzwXADHphwWch44tBLGY7eL5bD7mk5UQ5ARkXVuS76pJuCEdOoqU8A6cPYo6kYfyr8ycZ3rAu+X
KvMn112KBFQ2SCFOoVe1ZvloehEhweM2xpNX8sysiwyH8omYnYHo2RGY29k0HM2ma+wk8EYuCMcI
sBApJigbEsuspfvwe2/h9MW5r055b6I5jPswAboWQ5/4fsWQx5otuz16umq7bJwgK8fWeJ8m+fTm
LTWP518mkr+Swhqgft1h7NKaaFsbeRps+dTtbU2T6/fZPoww+Ui8TmbfuQ2SsRWnzll3wUGSmfvk
6Hw/RF04RLGuvPbgSAohC1hFW/S3OKKKVBlbZrfLhRnkN234v1qpWK4BbpOyjz7sYWJZRW8GELoo
PgAhniPViqcNtm2qtmg4cdA3EDbd0wr9DWKWQS1buig6/L0px9hGfM5wLAeBwusN85XzHEkgjfa7
l0dH8HAwJ088dh76SVEFXhwY87ndoaph1w3rezmOffQ+OjQrzW5/Nxb9GS3do/bpLHx6JVCLTeXJ
xvOa4UQV33Dm+9LLTi8H/r62oXkgEuMjcKa3hXUbSLWl4O9AuFG2duzOkpqymH60pTaZdXVuli9B
l84QCWs33JIh7z9hrGSz7s5bnT8qbf7G8vV1XK0H6eQ2OMMExXebi0Q4+qmDZBQFe7q4Tqbk2Mde
37yKdhqzZoZqyTv+B30WPWQ5HUWuX5plsZPObyB7tqvgJUWGluxU7OE1H2GoeTUlWtNofB93TiNN
FtTanfPBYeq2gj5JfXPKH62DiTsAzcXoEOMbIuWdfWPo/J5Pf5eNrpfGqTTaxB1/F/XM1RXZW0IA
1akP3K+lL1/7YGDyVjgpd/S1AEGd7OlCV3lS6/jD2neMzfdMYvU/TTOT1/BVDWjPgnl+bHzSTILy
eQUeYNWc6VuOnqx+BPskYxtCyVmswWn2LKia67m0ME4OSlJpy+BtXyE/TXZ/nUlzPgxwsGghd7gZ
Vf1X5MU/6bX/jGG/Ye2MYbf5ranE1ZLFHct2PgtTQDANkLthxkzpvhswV4LGWh5I54bK61Hxufby
UbfbC0XYHNuldSB24Rq1IiVlqoQb3ff+oV78kAcD9Js0BDLabqUerXkDY2u1/j7YPl0ByspXZPr5
G2cUI+pmqfBGd61LI0fG8zOCpcqRberWBlj/GuJKZgRKZMKY/X+TsIuPqBiLQ7MPCprJPCedMtvl
nJtdsnu9k9lb92FXhM7p1oIrx8x3VCpTixnI1GlrnXahBZGzKbuj9qWZ3lv4KizzJM+D33mxDG89
dqo9KeN+njjCW0CdrIAkCRLzEA/wcWvpJH65n+dRLyxJL6i6BIrMmgQFqIxYpD46rvkDtHRkN5an
kLv1eQ8cjghpWkcKu9+TCKLn0JFfu8tIx8yrp7mcuphrdIKfFtYHc1ZZUbrma1XYXups/sMO1wAq
RLYx+pld9KaOHOVbNaA7x8ienecusdlAhnak8ceWVZh2KP3SaIKrtnqyfyql5VOPREeI0kdz3XUW
2HsJr9b7PdIxPenCfQ/y8iUPqOTG/TdIpkdq0GBku1sGfOIC9O/eAzlB8UdBbE+NKUDxVtqYphef
weaeRSTfJuldFqmSxuvvx6TZ/uzae54Fs+/KdhiiMmIZC9Vc2lF+0Ypvh3WdQALAZY9OrYxfNfpw
gHt7OMjBCUEsB6OCS+djbguRGrAvnF5cQcAsZ3x3XZryJFDepkyqHlA/DHEBKdroodjWud+cyhmJ
SU83mKg6/DIM42P35bO5IXFfbcZ8rVqZPvpe4vWrxYMiO4RkNiYBRATLpRlTz6bF2KMXKoSU0YqK
q9J5a0UEZXrVaWF034pu+j00LfVaz2wweGh3N84Lr06shv3qzjekZXYWiAApg1AZfil1AvJO0kft
4y7jMeukEL3WEpmHU2xBYoct17k7XnZjycq9O1hzvmazzcxX7tF+mAZ13kKnzfjOL/U2DOexByGv
c+Np1PXFcJ1vbQdTdDIi81BNxW13lH40tvr7WM0f/RJs53kKcwAJYu6wcNxi6c2vAV51kcDDQkzl
iglOwy4xyWeX5Kl4wCUM/Vyu0xzCgdLD1bTUF0xzlhm/hnwVPl4aWvckObfd4y6vg2uN9bpUnR/D
W83frDBQd6HNF2walVB032phHZbGz6H1uOsfUxnftknxjhV5LRZzlnjLnYDmENEvT4P4PmR5X6tr
/i1HZ35zdYekocNF02jsnZk89JBtpbgn4CExZXv1aroqpzWiZGv2W1UWzquNGmDGQsHjpmF+nYyQ
95Oy3KL7EfexjOWDt98rkInCuw8/J1JumJPRrzZRwxh94FYcgDAYOm0qBe88i760YXsNF9/Y/fNW
UaWsZvtO2/vStH6bYtdBZPDGwC7oPMNKIBepOhlVJ+jupzIfQX6lCY+OqAj+oXJtHZd8puLKd79j
kC8DKM059M3uuyWYAMbLYG3bVbtBAbBK2IB3FeUd6DJVg/kOZHeEQU072s+2ML3mcfN7XqTbV1Qz
RuHqRA7KrN5XG2wyWxtUKBcG/VGQWV43k0iGnQbbxWE8ToINSi2KoO1nYAdbn829RTap5dMwZd6i
a9bB5qtsD4u+edaN0f7ViorGGEhwTYeZX/pQecE2ZYFHSYfYpmErThHFBR1UXf/1q7XuPruV/Y3s
AlpROluVUn9JpuGqJ1LUO22Wu4/fRpBWwSzwE1yU516o+f7fYoZz2TlbswE9e1RL3WAZzmltI6NP
gP3+kL6NP6JTU4/3E5PfXPdt+7CWoR4vzIRgGFnFFn0vxo73tfoa27ECmvuvwZrr7fdiax3+XuGd
fJYoQavMZQ/wtsipOO0FpemrXqzeTe29bR4dSwdbgpdlf1xRWWyPpooE3nAU6d3RXwpnyCADIwOB
iAVbI6RLahJrRMDz5ll6Ptp5oMaDVoRDnLgzV577bi75oRn9LbiRMRRF12Y3Q/WdWq/qkwlqZ5/k
ojXDeInCxfiqp0qa8eozVmSjzr4JzlCCvxnT3jvUzIyD0wpyfeZCGWsga8icmmx09mOxCdj8+bRY
726QR1WGtsPaj1p0xjzEelLVo/QDozxHCmdUYOKqb/8Ax5TrsQSWgWBU+4rCtlyUdABim07nF6bq
DcYIYiEZ1EM71b5Nhu9TUjEqXl/6lqH0ZXIh3KdicG33Urh5ZT8uARI5YBFmHbmsoV03o2OYibGZ
q5et1qJ/A2B1C4VWKM3HUgfU8iamRkDWZmObr5a/eV9zMS5b5gwKsgKmrtGd1meIDh5dvRxCogWY
hZYTXozjYNmputNGL6aayhEqjCBUHDBS9ioOXZwVkHjQYdjPFmR2/eqL3XdPU0Hk4YFJMZtRybAP
HgKauPMOEXdMeJQ2Xf8qN50akN9CxluEFOGaT8X+0JCkwu8ag+3am91un3G27YOn3RdcHxzo8KIj
q9fLqdknmKOmnsBVjRIiANEROQcHDMLyzW12EBiz8eUHqXelx7RM7P3jYMrwWkPt+WNsUnFjekV/
YqawPEDWf6xtZo8x9x+EE5JU5pdWtpi+9msnGSV62/yxG71LkdDAZQPlM+DyF9OOCgPY+qJlqxHH
5UV9aKdOMAG9TyzDteI6FIDO8VrOjGWhRnSUQV5RV5q1eE9AQqfxC8v1ibpE/8fEpKIy8FeYPfdT
etocD/RnkXy0G4LL0NloMcLS5+ncWo6yOwIp/5H+snfHroLinSzmCkuthsvrnMPJt78ZHiIGkgIC
5B3lssLRKaZQ1WcIpbTttd0KSH31rL2TDCtEDco31lfPL98bcnnDdLWRlmG/kC+2vHR+u/wreN3m
qQMsAWkrBd3K6PY6pxlmUoUw032fQDkGSFqNN2e23IwdXUQ1gld4bvk7IPLDj7u6Io+zs8KfbSPk
bdXRdPNcA0CntGsGcsBXwEtrsX0E9cpWjqZmtp/XmrdDMJUjzl69hH5a1+78G0sW6ObjqoT9qGH5
nVzRotHZfT9ABOe184WCoWEYM5kcnuZaNBdVjs1CoebA3aJkJu0KijyjV7eyeb5wRzg6LShVSBz+
I7z7FTz8rbWgKExdzthjvPPZt3xVKXjU8ISsmSOSqcrHPE8IXhwbG6+pH5rhVG2kfyaRXCtotuFs
vHvohYq0dhznlDtt+TCD9956E/UTkeNtkFjwD4bDHLTWu71FSvNmsTdKcQQ+T/myvamyt24AGWDl
cgCoTEaza9NQVLI495bD1tQAgC74FAjb0VcdJxsJW/oZTlb/Bc+WIwQ8aWrAKlwqS8fcyxkbq4Lz
ke4pxzqp3Zy/CE+cMnXGyk1mYuV0WuebEQFMwORWFZM80J5uPEjT7x/Gag/nOIq2/txavv7yMQ2h
6fUs7qFxBVfu+54Ltw/5ntbeX36MRIK1ie+2Ie6y1BhL7E7W9FjiffULihM1P06eIBduWTxDreHH
XE4JhC6r2cPDjESEoX+uzX8tlOMkqlCV40dgIdIN6yp042IHzsw4XtbxUHUox+INaWUdCxVpP5Md
dcgFXy0D9gi7IW7Kyfgp9lp/n+oVFm+4rDdUzmGYUt+LT6aFYssWa4LoaRowRRnxEnLfKJ8z3DJJ
CUrl1If/zEnOTzpCLUbpK6FDTVycjrXNWD/Ubfhd96t8h/2kHqsA2fI4sBASxAmspdYWCFcrAsve
ps6H6wn3DwWfu4U/871yvyDX8W87mwriFtJllSmmsw1Dl9woX6NR9vAQpkC85+X04M5imjM6cOr0
aV7fu3krv6JpAOMyg9aFZNKUovs5mXb3shqm+csTEA6EVu2vyrfuvjkeim0DE2XmKLsE88Hn5pXB
CUQ705BOCqnJxGhLuvo8qdH/V0lJIbWZVCVzu9gHsDfxCSu1RILklQXfzA4rpzW16aSLtXpvilBu
4+QyZXkCe9GZvciBT+SUyytd7vssiCJKKN7hMM/eVr9vY979VVr8VPDhMx/8bc92/UrBX9xsbqOX
kJFhc62DEV448Y4ouMsIMe7oj8nAUBRySV5nDuFzt6Hs1YODV23aiKAO4FAZ89NeCQXTvLTK31UR
5VBG3Kn/qERFW7lD60mY8jWIgHXIvWLt4wsMifAPH7t4cZ0cbtFc9AY5ipP5Maqg+t1DNjFQ1Kko
PGgmwkz4Am92UzS+6lyFIOZUA0Z1KAsQXZiEJkub2I27N59z1+WKcfNbCCz7+FTTUIzZDgV6PQpA
DTbUf3qJPVS4rTsOpTlJetbN9nfWJdUe695at86HG9rWiRMKpg3bFBX2xZg77x+zeePZKkQNnm8i
Y/7/zxHzxtwWLciQQqTYrxC7oh+qmq3f5o4aLQWUk69lqaIRbbwzAp1ANzo3hsmZUa0tJ4zoHJZx
DkH06OQOTJspgMs/1QOXT88NDd3I45+Z9/2EA04PFdNG4WubDPaXCfVvDNURytVAG1PkKwU39qmK
3w5CAOG9t8jB6uq6+TXCp0k9q/au5uBz6mpXkHtbAoddusEIqVoha/1eN+1Mh1l5okta5AJ/aSzy
xx7xcRpU63Ywi6BJa9wbEsoGpoDBDtAYr2YTIsgxVh6lpGYeQEe7+thGtp7iCV1ulyHJFL+Wjp49
ZZqApGjLp+CAtbkxZxFQ9z84yrYfO4Xlfy5sZI4ySwwLat3AxWEPM6r1bbIDm+md041QSQfkIdFi
avvP/N/Dmue93D/BUMQnG9iDh0grgo2imFcg1xw9VrdbiruT+tkfww59ouCJzBaQFn8M80do4kZq
LuSedFG03kaz2uo6hhKNAIH3htVA0/ZIytq66KIPPyyKI0pz983umZmuavU+S5+4cIxXm9aMa3q5
L9daOzSNbghpyZ/Ll3Ja9yfIVfbLgiP5mJpzdyerIxytXnwosnnseubgZpFRUCKNW1m+BArXp4sz
t/tBDUAbgnHRZxkFKAqq8WPsISiP4dD8sfah4DaGQA2u6z+C/FOxVyZ0VQRjo81P+6h0BzT14tDh
qwBCZmqWS7cJ9s+e09vFmBnaZtzvvXq12m28yNGtnhhw/rYw/VCJWVhRmBUaw43P3m42P0OvwRcq
2oZ7pBln2z2ZUWmMBM7d5W5LpaBZo8Zka1Vw21PpbuttV2UpkzAfWeEahEVf3YJVGkerR0cZ/Cd5
i+5XzWM3GZNzaFkpY4zrAODyf78A/Jsd0SPMhW1QYy9584eCksuJ7p2br/BOuix2z9+468rGb5qI
dYl23iI3ze9LY06gZJm/mvtagWCPutEzze0w+3ttP/pB5DaP84az22G3XO/qqZkUO09oPlGTD/wS
FJ9cUMu8rQ2GvmLAGbzpPBgZu6IztudFNydZrvz7/58CjGJy/xLiJkBoT9jgTAh9tUHq+d8BhsIg
2DwwKF2FST4vkOVU6eaAI6KyeTHYsXBh+p6XxDeJ0D42HYMblYSd6l3zBH0TKj1UBWKzqVDA05rL
TjRIftAw60zEiH67uQnCXzD9JPyvIJw4fMyPdt4beQUccFrS+lRUJ7OCjJggjbWbQ4EvTnTCanoe
j5Z/p0IubNQjxkUcXhv2vx0kZ9F8Gm01TAmIL9F7E8QeVjUUzb/RyH0ar9A4MAfRsx8kaqaQirch
382kK+mrkoo0XypBU4ruQW4rcUBK8NrxiONdmRpGP35jDfnAmf3qFdkqVgUmlY8QUBzyytzEdqPi
bZ7GnGJmnouLrLoKVYQ/mUisqwYhx2Dbm2BQBCU63newkmNpVcjQ4/+RdybLkSNZlv2VlN70CtGA
QjGJVNfCZqMZ59k3EJJOYp4UgwL4rvqD/rE+5h5Z6fSoDK+oXpW0SEpKeISTsAFQ1ffeveeiCRTd
vUMF4q85FuEf7BsXkRS8Ae6c1Bvyh+/foaL93m7yNsr63VBmprNo+NvVkno1eGM2OdhbekCMg027
ba9E4uQ9q4rfwTiITRP9Sj/iCcrj0PE3KRHrK21iXb+mXgi9rTsmJr4EXRRvtktrkzV/moqlmCca
rY7uTDhQSja3I8Kc8IzKnttPqpHpC3qo7IF4QG75hM5LuSq8LNyzd2lxicQizKkTY+ActBXzlrlg
hoU/6EcY1O1o2V845ftPWROuU99APpXgrDkJeY0oujFq7j0dlQ9RIka2kPxi0BKPh03ZQytiEUxF
dBOlDLAxmXUIlboPoYJnnIOsiI7DZr3pzPHxm2PvLzGq7qqC//3L6WfeqnpSSRR3//ovn/50nrwp
nGwf3Z/+re17dQJAtT//pU+/uf3Xb/85eq9O3KhPf1h/Y0hd9+9qunlv+/z7q/j9b/5n/+PvJKq7
qYZE9Vb1ZXf6bRHqz084qhOK6X99e5e///5PBKt1q186buo//Mh3gpUtfrOItgdARrELEP+Uffid
YGWbv4ELxH3pAZCCzXKC2f5OsDKgW3mWj+PVh30F4s/BmorsvIv/9/8whPcbyBWH84UkohUen/gr
DCuyMz85Th3cZdhMSWHlxYCVMn8ObLGjwRY1olLa69EW8dadRL9A3sNQGtOWUftMI9sHHhCV3IJ9
Wl7WbZkcdNpkT/Rmgi+j8Kc3I2Y+i8IAgJDH+ir2VZ1cDpja8HgkuPXKjlSHNH70UbjVQ/Lqu8Le
OKk8KzuTw1/orwuQhUQ433EtZ8ugZi8mxY4Z9iuo7TAY+ieka1d9ZLusjjF+dpr8azEUd3YPxsMe
lXwoDLdZszVM6Jy7rjDXoTGdjprIK+O7FI/CV5VYY7tEWJlXiJ7KXCxjqj7KlSz3b6sij1nyEXib
tB6mZaERlESlh/Mswf5jOAUzbTGNSHX9UHOuGsnmix5EZZf9ncXpKV8mqJ1ps3EeH77KpukR4bfD
QDwAD1K5tI3AQEo0hhY6kBp9VIvQS1vnFbkXx84NKen73M2GR/aDKVi7qedCUUH2v+C8bjLsV6NI
6KH00XUsHX0et5RDC5dGFf5KW+PssCe/WMMvje5mK2j6C4ag/akFiWyjMv3oXFZ6fBDhSfwfuMW5
zi0W4+aatvy88CpmzNGEZESbqPeBg0RHbp21zkK+RZp26ApVsDfMPrRPCpUdwd1LrcNTR4TObUwL
4sQr9OpspWmlHwInXtekfDdmesBIdNd4TUQjTt0GRldvEvD11x70kyWOrcfZCeJzEcfpVhEWaCzT
whUMlyfJ0txMsbIe0VAFxX1sFgIFVVfEFT6mKOimlVFKG3HaX1/rLuv38rZT7+/d+Uv932Cd4hj3
Z+vU8v/8W/f+t6//cz9UifrE2/v2g99XK0P8JrE5wHEgQJil4hth+/tyZfi/sdqAQSMqDjuvbfqs
Sb+vVxZLmTQFhTsUWyHhZf77ciV/4xxge+ZptQpgRAAO/ftSevWdO8Aq/0+DC53gp9UKpzhqMJ8z
OPs0PPOfTeNpbqNLxCPRF2HU3Y0h9wCxeHPl9ndt5wEW41Z1DfXsssUnFIJFJm4ox1hMkC9QaHQr
HSBR9L8ynMAItInr2qm+agLq+/58DP3yaQ4Vw7MgbmqD2JlR3Tad8mrcLEF5NYjBf41Qcr6aZchq
FnsA6mgc+sG+T/DkoUPQTF7DXAHOqq15/Ag6P6RCzBtqwZZsvHolMwr9IxM38DZ+afV3dEZ4uIrG
6h2aWcWIFEdX2TVNBbWvI99+hzo5TGueAmmv+FCs7JIDW2rfVZZhZU/CUkl/EQHU3XmOLL44cdG4
xH3haVPLuNPTR1xa4tpmTsABzO/jL5BoWMulifPJNzRKITfoeL1hlgl9arG4znDUc+rQunN9JBdj
mzjz9VRgbMRYGp00PR06vgfRJ0l9TGo7pSGf18KOmSp7uIddMdrYGPNIP/ZJKjO4WrGs12Zny4e8
8fDcV4QmIk4Cqg3RP3JqbJYFKus9J16jO7d9o+leC1wL3hPGN4uBbYO2bMmJJIaTV/Ux0zp3oIPg
WqROr227hB5EOZfReWNUMXFMonm8nJiilKuBiN6vkAZIQejtvD5SeqHhnFtIcIHbggKyAckHS8Oy
uztDiwLF3QxbAzAxdJ8LZCjTnSdHsnlCGFDyzUPNjSYtHpCoBbkVRYc4iJW7dAoxZ0BhaEUsPEGG
yhYY4clHRCE+oQHpUz5zKnNWvC6GTjTjXlhXmVmQED6ivWKh7DmvQyix3HVq9eWz8nNR4g6qaTtj
woQ+0bLhPpQlmG3GqGG411Ews3EbXsTerHsmv43gO8MF1clsKyxuCgwguPFxdRj+VwrJE1OJ7rC3
TPC9Tysl6fpwNMYBcJAyK6ONpKFwhVpifqlHDV9rMkPoZYhfWuylSeJ6i7nGQOkbYryxlOm9tDWH
YSqpCG/dkIkw2ujehBk7QUjDYhgN4QvjWjTqbh8HD0nTISJnfIbvWEb8jqYe2qeUme31wLSFmOOq
zd7TRuTNqip08hqNibydtK8JTx/UiKe8NSgt2iDl8XGkvW1pSc47Pp36A19wyTtzbDjgcVo88De9
q9pMVLz2hr47ycrtYxGkjNtTywabLNKSqXHb5CdNjZQRBTKC4+fU5uC+mC1VQ/PROewsHdfiw2pE
dVPaPNzI6hDNMKmZG/bGTHePeIhOZpu2c1KMzFnO9zE1+YUxKtq+NGpQf8yeeUkR43p03iWTOjAC
Lq2INNIbBcTM3LdMYMBhGQqyhPLCl2IGE4edsscf12AGOQiryHHHjW2YLzicI9Sf2aGx/kTpdOZ6
5YSbtu1e7dFjnGdbvbyYZUf2WukjgFuaGTIxTLBmcY9QoZbUZAx89lGkumNmGOZrHpSDvRh7j8gf
06yKay7KwC5XeNoRaFnepTDH5FGEaN8XkdU1h7b23NdqAla26Bt+DoJTPD20fRBDTwvr24bJarOo
Jq+8jwYTJUIo7cNIJ404U5FZm8pLOsSORdw/JYWmR1lGEyN3eg9NyzyqdZ5zdFgpQi4jhKRghMV1
n9Hl4h0XYA3o9RADgee0OSeku65WpUlSZWN7WUWPq+hvC8bdeoX9Q932Za18DBVdcfLdVGqVGPHs
L7kU+jcVWAbujLRRxbnjFdlzT3/qoTEgPy2LlqYxjS4XD+QQ0RFb08NLjjVMqQx4GGvRMnIrfIC0
EVGymLaIXg2bbgmTgdjDsx8a6i1TBUAkr/cMNFcqzd/HInZGtH9heFGYDWvpnEzDkiG5vmJQ4SaL
vuJV0+Ss0pkZXBy/CW9Mh4XOBqhUcT2V2N36xgLrgd9OkBhQe97aLkN/y9mMhvnECR2XiBLZh6jd
/tlODchYodNijY8iE5l75Tr2naQwcBddHKHUNupBnLeI5AZaFhVOq5SjwH2XhfYNd0qYgI+M7a9B
iJV/Lcwyfoqi3L4rRhM2YCir9gG6a7bPICpABWHgARGF+va10IgxOTHaxbOm7ve2FvaClEA+JiU4
ONz+AcMhlIYU5jQN6cmLJV915iPbRsrVB1lerf0gscJDYUj8U+wHRbROaxXI0z8z/KRmqCOcBGrg
DmoRadLUxPaYGom4cig5mlUoDU63snHCy9JOCubsDY3uleLdFgu6wXqHocwOVkxhGdD0hRlpbLcl
DjyH/F1g46qflx3rJz1f35+SVejb+oCjiWGfP/ujw3VnXk+LiXledEDFvEXbMTBazUPuPnmtUmd5
HzoflovoZVFaeZjuahnyl23ckIgIrE43TBo0rLTM7bALExPXWdsOQjdARYwjHLRBj99baWO802BP
77RrQ+yfg5x31omxgDMqQamcfiFJ7hYmVvtg5RHUFUQGIt4ifjHuCuosKEZTQb+vLCHvrXQdTyxz
hhl+MUSBSgWLkfMSZvOMtq/jF6yqKROvUY39GWG4zumQ08y5DmVjfUDrSxmwJN67qsuxWxVtmH3E
OAOZP1YeDg2oI+OhxlH84dV2/+bTj8sWGuH01TAGRABznEGaPs8YpfnYAams4radj1ErsjdfzgZj
JrtFrdYLnrYwLVSwCSJYukvbtVKSqXoYigxjuXGG0M/fJJpHve6F22m00RJVj2/F9UsLSzBeabsL
3rTTZ8cO4tcDu56XHrjzQ72Iirk7j5kQ1lt0bEFxCHpf9luVleO1Zt78NbBUewdCBnJtUubuJTUz
Z6WqVG25jFSLxdxzWvle03QD0G7H46Ul6xZYIuuez01dg75zU5rvi9ia9LTo3dS87XrfAVsTW3Ww
rYyuOySmGTkrZ8rVZa4wzi4S7iE0iVlkXaQlT2edzLSTIQe0nBhd4mTx6aPNWkyxbsDdzF73jLnD
P6gqHe6RGGl/aXgMAspi1j0CWtqkC/z89ZXKODqsWPCgpvBnTRNS9M8Ga2TDegmJQnCm8DhllafJ
CUqUamklbJfbyA3EY6ERImBJ7o0jg23G5BIUywvegtQ8U6VV72m42S/w89RNhAifOX0nCVVqzda/
bWheJ7hgBT3lShox1BatphlUaC03GluOc+C71veWksFHMJUKV3TiSnONfSvrt1L2A/PE0Bu+OJB1
8sWM05VNIOzEGT0V/RzB7DQ4TNXlXcM6c+swl0hWfolSGfbhOK3Rcaa73DBpNJYI1ybXcPdmJ/J3
u47Suz4LAV0inzIescjZj2EjgoPbDrVadrll1Av2ciDIZuRqc9Hlsz6LelnyVpDCYCpLPU6SkW+8
p7XL2aDG5c3AzldglL04j2PARwmkaDcj+Hos2xggtT61A5zK62+KKAZMVdJdB9kBOnA1zGFrgkoe
IB4HmMGxlrlhWGzaolEbOyaHc+O0Ve1AoxLZlRK9QCKvS6Zjjkg47gdNMqKKGyIX30ZDu/r/gzrZ
oaT85+285Uv9/reHd/X1U4l8+pm/V8jiNxqzHqWxZ3OUDiQEt98rZLp2NrWvJEdUuEKY/NDfC2Tv
NxJxTLJWHGmdatd/IOktEPecCSyCXxwhPNOx/kqBfGLb/8CPA4fBXgccnhfgBR7V0k/YQKydQjsS
fvZIE2tPlck/hm3gPiMUlmcDwPQv9TRFglOdjVWcW2iZBJltb8rIL14qC39m2NNGo/UPDQN5D4TZ
3Mwv3bqT2AErceh9s6gXfqJZyMMZ6xEm78l/okowLtMe0TcRyVXxGISYhw2w3iORJIuGeYm9U1Zg
PPYNpGXM69M27qXzmprSeJHoNniGISxIztRLx51tXEfDtPdMX7MfiuT+hy/198bCjzz9U9v18+fk
++ANBa1ZKP4Uzj9BK1kY8gbe/AfjbXFvm2SatHkz6q3Tq5DChNQgtpUi3kVO2bBauf2bMwW4XnLp
WdWpST/eGkmKNjH1xPBguhnWTTWcQJdGfF7lVZ2vAeYOLBEKKPTC6vtkXWZyPv4X3geRQdIJzFPz
9hSD8GOgjj2Q5Iwu5wOlfnxThOF7TPm7zU++tNw1nGUQVV8pYyR62sjeRkPsAlrBB9tNLYMRD1Nm
2EXWa4jJ4ixk0r8IChOUlxZ7HyH4AcmfvLKB/e8jq0r+UsAk9yrwP4veCOZE16T0/SlTRtlmbjPf
/4C7WxxL05dHJroMv7pBHK3Mrn6BVvwpBPd0vcByLSc4BUA4wjv1y378rGbN+RTG7jtdgCcjc+5j
BNtrB5DfrqvK/BBqVvSegIYlOB/u/bH4BfPQ/uNNF1hoIoRLx9+V4tRB+/EFFGk7qm6s3oFn4p02
UoczG2FBzdcqLMXHjN4OMVA77F0DPse6GczptZCCWS2slOlFW008rAtV+Md8FJdO6THb6ue8+TKE
Q76GQe7RFje7GjJBYSSHgfQVxv6WZzw4Vb3Rce6BZxcDaLSMyuQ54MCN+37wq42XZtVLgdLvzgj9
KFswBKwPv7hTP4M8+fTh1sCecZiDWBj7zZ/evLRpKMdx92YPCmRSJdzpDIqpflJjozHUm0m1qezE
/IjNkUOoDBEnsSKEmP/93L2NXWogatOWDy7TQM36rkxpdHAOeYQ+3V3ErpznDalA166PyXmMR33B
v6IFFpMOwWIEpprImXPLqRBJ+/6150lv/+fv8fQW/gFPPb1FS3AfezyKtFnkz5k2PCJVNCjntab/
jfEsnwnExLdhRUAP6xSP3Z9f7hSl8ofrcUmGSOwq3NSnzeCHDJ0mNT1a/s0r8/HxycGZsJ6yJFtR
OBTpvkf88WJngbcbjPlAhwc5aBa2N2KgEl6IgVWJM95wdEwB7Cqri+hNdbJ9mhWID0xkZnBmmH5j
Ly3P7/plnwU0zSbRgjBuhjv6wIJTVhfpO2usV4xO5mZhVp6t6DB0QD+AFqFeCtRZYCf9B88/9noo
GUs8VlhQ//yD+OOthcVAcgakO20S63JqGv/wORQyQWdQzG8A+qieImWuJj6txZiq+FAvmDSzv/zi
kv/BR49BivEbi5jL8O4neGmcJF7n1OObmSt/H8CrXAlw8ysCOoJfLVt/2NJ5Xlgm+YoZI/Lg/PTu
2KwLlMzt2xSgT8TsFsGfafNnC+ZLihGSJgTdul1GNp9eJL6Xf0kAnJ9P0tXjL17KN5Tz5xv8281m
Mn3kBfnuTy8lCwqiCETwWsnRfM6mGTdpH0h1JWi8YegdaihL8Th592moGSSh/DOeMD3oJ3FigpWI
xi/pDFdgIcx+5g4dy3eHFFR/kTsJMhxvCJnwNzWuRk+p8iBCDGP41ZF3oeMNXS5ZeOoX3+TpwPbT
U2RbpEMxbWXc4XHffr57TCSgTW64L3lG4bNw89H9arZqRp0qgsth6kDIlj6qYTZU31rXPDnvI1zM
RZvQ+GcKJVLQZiDLF+CUU+Cds3dkqliTl6Dj9FUn0fQxuQMrAoUSFmQQPbeyzduLLJqQR4728EBi
NO4Ko2cSmVo7JC7JNdC7Chvm5A9ooyq0oQuzizxrgfKi3Akoac9Z3itrLaf83qw75+ACGzxAIeiP
Vu4VBZjOdDyZX1IUHyD+0mvLtTtyCoqB3uyfP37ij3eozbDIg/vgW9Lj3vj8CdpD12pY+y+5CZVt
YY9IYOAc0lTw/Bm/dlzM1H7lpGA6BWNxcCt33CMnM5ZkzeRnFPVRujIHr/sY87ZdeYqNHCnnEJ5D
By4/SANpV6YqMij1YwQmwOja6vrbW/hL4ob/nHLhv9tYEMnBD9/mSUjxSb5wXybd+9e/HZIy+loV
n0QMpx/8XvRYv3mIFxxiG03zJBKweIT+MRVE3WAGSAiocAQnrH8velzzNx8kkAde2qZRiDP5H1PB
gP/EVBB7CwWT7Tl/peb5KRHU4a4T0uP2E4KjvAXZ5vPtNxdhJf2Euc0mvS3O68XFcne4Pqw+gtVO
/+JWP/2qfyyAHg80L5eVgpkmw0wapJ8vVVhZZ8rOZdylVhXZpq6Kdj98/Ffff9ePlcl/eAXb9WHV
OFKC1v98hbbNGtVnXKEhv2X2dmaU/j9e4bQe/rBbBnWv7aLmCrBLaDjtvK79r1yBgfDpK/EFW+3n
K1hkwIATgyPSewS7yF2Tql9c4dtZ/R9fBJJ3R57KB4oG7izBfvT5Ekj+48Zml1lgHyNognwT8xY2
g/+YRNKwDqZq6pJ3RjkhSEg8LyUGW1F7+bkfMvJbwg610sPYsJwR1QVC6UlZg1nsmrFU1jZ0EnM8
moZJHK+VZ/Wvwng/nxN58dw4FPwec3R20eAP57YqG6G8sJpjZDma3Vc/yM5kZa7BU31v0PzzgTkf
w6ePiStRFzq2SY6j5B8+f0yGtNqYmQhBYlN9F/oqPQzefF2yIq/+/Lb9vIl+f0viFB3gosO2+c4/
X2jOcdgwUkRKA/2vSGAx6eohCfTTn1/mj58cM38noMj2+Nr/8PyNbl750wkCZzJEtgcTT2vpP4+l
uzN09otrne7Sz58dagUO86f/C1jDfnrWEy/rJLI+e9H7476E2okZdqyJc2kPsbf58/dlfd5CT58f
5YZ16gyxkaK9OL3xHx7KzC1bYEuxBMVgAyB8wHAQeYeACUnjv3jDjYrO/OJoYyX/xYUD+XnF+XZp
FB/OqSJ1uUN+vhu1rFVUl7icGuH0d9CQUmaaKsi9ZYW/77LUATGj1ZR7X0Vu5Gd4s+cbWw/YRgFf
y5VUkHN2uZySy7SSLikmbl0iya9CCjbX6Y0nxJX5dnBqE1mlMEqsbH0NwktwtziMRu/CKbGew7kN
voRgCNHe+8DNFsJpwgQFQt6jPCr6qFwntqunFWYD5ExpYNrHtJ67Pd4c/nbj6uE1r3XpbjiR6Xu3
9iEmqoZZeu60/o3TF7q9iTpP0q+H4jmeFWDz7UNUa/O1g+xylVMczQx9QqT1GtPvmVl7LeIAcDQ3
dh+9szUgkhjNsieabQyYxkdTV8+k7QjrVrducmqN1QIA3Rg1tw0T/Wo/1o7aTLXRfk2mqLtySiga
GO3LXeFF+Vp2BUL9mHgeGNnM3tR26F373JbYCpZNEdRojwkwNTElV4ZcoeD1zM2IV/c1TYyc0c8J
vo1KKivGy/rETqlD0RTnhZqGF2LtqkMTNVCQsMhfB3brX1nqlMxCIXX05zAGZuZikYqKPk1XtmNW
lyKohmKDXs3sb6MR1PYibRoagC7grBGmf8tYIKIVzlCGuhyaetp2dORbgdN8UWSeN62QgujbuvQg
drWJnz0HM+zWpsp2mPAR2/jKvh5kG9zqkuUbIm64yYHOLc0eXVzKieHBcK3waKiAvmQR9tGxhq+n
z/gyBeZ4b1yNPo2qvoqmAg7Q93CdtLzTPDUgazN33JSC5ePI1BDSgxCx5xypUfPt7LvGQy3mAb5u
D0sM7hxkoWpyFQCbyfTAhWNL3bipW6ew3ip13nfDvG4hgJGfiJlsL+owrm5wKJv1ZgzxtxFGIt3L
IPabvSaooNiVJZOdu4x7x95qfp0bMezBEAtyp3H84I4ZSM5sKjrRhUu6q3AOgaS2FffyIsFjtomm
CtKmlyd603amR1iYHtDEOc2gmZhXiTDFJaEMbfqGIcm11uEYdsZucoJc37qmk760Fbl/ByRS3j4v
5xJTRFDBWJuKwCHdr1TJkalgy1wgYQC4akCqf2nmLq3h1gH5DFcDG/oWBAUCeaIzcmajlvKMfalM
F71/ZalH4AFKbhIisVa4ZcCwyim4jWWRbZxJoomk+9W9AOGMN9Lo9Q4Hproa6Vs+x1LWH8IiCzJF
xLdJUoNwMKX6F79hsO5EScvDNeb+sLLwxTCeT5qeerYPh11Lwsw92mghFqUumKymyA2/VniUbsBv
JwbZL+X8qGwbDi8pGfNLEKONXjqQQzaeHpwztDNUICOr7mZow+7JtWP/ZZoa2jLe2Ntbw+26q6FP
eR3k0NHQVk1BxKWy4M+3sW1tyzYx1n1kgJsu6UwBjkEEZODnMmO9RC/VAziccwxs8/RY0WZ6oUtX
Hq0ynd/SxGUmj7w8qNaclZGuSTCuGhKtSEFI12FyPyUYQxdFa6itU6AWWDFjkPj+c7P40CCDac7A
v7iBiqDcrRnUOQ6ivqQFGHtJC4mKrPpplTmqm4+OTMxTQhc6zmXhALPbGYma8WSEDDJDQ+rmXKEg
7x+K3tFkiTZmLptkBTlfrswSoQwcKUJDwpQu3DJBYnvH6y5X9DL1i5lS4D9j7yQN5NRyYZyoY3fT
DelkHGzQ1XIXG5zDFmgdhi2efY30lKbl1vPS6qtbgfZYeCmebIZXhl722GthZwQJhk+zNW5iLH7w
QQOIuqR4OvcYzOhnIdQ/C2orZgrdR9Gq8bsJx4jNhMxqExP0xTz2d43CJL5MkrK86ow03va27b3q
3vKRURB0JzZuNhM+Z1axb9+jBsZfNEb1ASEPBO4KhpG1b0ILVUNWTTPdqWSean1bqjQFu2omdCa9
bhbyyqM/Vjx1IcbZDYbbHsuQ6RZrs+jNsz4tKusLbjyrXGE0aSToMzM9NlY+XEeoAuXOarSARaqB
k0WDiC4sWbo3SAzg8s9uPQloNCH4BGa+BptdMwGMfXEV3+uFJ3uIrz3J4BgY+tmKdqMG3PrQkbtR
bxWNnoOnhmhXkf4WnU8DdNflGA5qPwmjui1qTHE8OR1coMjpnWHlm1VwhTpPwHYSUwHGlZhGmLRe
gC7D6iKQk33IULuFWxOAOEPclG9gT8NYck1/zg6GM+cEwdZVeDMEPC27gRmNu2NvUDtnbKviQqHj
2iZMsx+LSACCTN1p1JsQJMJu1lbxGAHBgDKilHeaiJab1vAhZbHaDvsmd2EEStfBWp6BI9pGpuqv
GOIOEFhwhFhgzKbI2mR00xvERYF9I7uZrghIwm3d8vRFXaKw9E1hcmtnrUk1ENrIqQW85t6nFThx
qthi1JiQ0aUjxxE4xkhunNhhBfMwbkENBDcKhss7gXMHyzpmgas7GF80JG5kJUFTk1Nk3qLiMcpt
G5xcmK1JrOOFY08YOKhPyo2uZ3k/M5dhmbbSVWwOfbNrsF6nTxnjd31RGDm6gbaEiFwb0j/iojXL
VaVyBalPUEBthJvi9YX2zaueTTWxmSLMXRR1esoBScezwQSfSaQxInWy9IovxkikxBaZqj7xAnWW
Q4xNmJJb2ShP6ISye4WAbK0LPZvuKrJrcyfxy2THItSps0t8G+KOpUDpc/KMAubdRkBUCixZB3pf
GL6UgnSJ3JI6fdBQPdjGVB74F2gR0gI4tR+ATPJ9BD+nvNh9GuK7ZTA2O09zQCTMwgfusR0o4jPW
WpVZuwg3wSmUp8/KszbLQA00pBms7QLe24lbSBpUW1YZmkEAGKvCQKKIMnjmBFVPd3ja2+HWBPVi
JUl65kcNUCmiSlY6sncNkNWLWM7E0uiAwXuXN8vQcqMNkgTUGNBSJN/wOO5QdZKv4jtqXlXY2I6Z
lZvtR2OcTKYDUT26SZxtm4NoZK/NUvqUYVsM1wPCpmwdMpsPdj1YtYs4KM3nAtJpxkLS12tjHqZD
gT6S0O0uwIxLRwQHJ+ZKmT8hQvCwgleFwKBZTdZR4KLi1JvI4WhOXSXOYeegMRz7IH9N2Vw5GBhB
tC8zvNskX2v3MA7avUrDGe/Y5FX+C9qwKHoIzLJeCdRISGx613sOo1BtYrtmGFFpBpzkczwbo/QB
YIKFvR5tgUi1KABHi8IiKjwC+rNm1FmQrJ3GvtgA87LJ343ncV/Dhu43mBTH8gxxDtouAYbbKkRp
PFNGoZGSCdiEW6+MfQ+7J0orPGvx9NKRwjR9FV4ZNq+WqsiQ6r0Cv4OZJ6q4PWV57AZy+6plr4KY
s9ZYeKsq84nucBJiNjEXT0DVBkIXRoRkd/1UUCfADmeGNBnh3rBAlyx8GRr+kR0D/VocgLzz8GB8
lBLzl19ijx3TbD9l2aHHMFsS4SfXZeCeTBizMvbZ1GQbr4qjXRqk4SWusPyuxojLUb6lKQT0f+AB
MEd8oJez0wEnouWLbIVz5Dyv7DkKKTfQeF5rkTZ4KGaCRn2EkWuqDOeiNydqKFn0H0RZ5vc8cv4W
p4R/aINabAy/NT6siCdrydI87TWiTn1GGkhjHuYRk+Sa9T96c2XdQ3Oda+O+t3FUI7HyIetVZGpZ
pzPqCeFH2OJqwmM8PNSBtKjCAqZkGaz6tXIMKPCUWWqluiw7Qlwz/bXnoUFfdk0ltiEk43kPYG2K
9jkBUMkSoZ25LXSJIFDng073hou5f69OrJYjUzngyw437VOiiHchx3Ws9bpDZl4es37WBwhK9rRn
WYwRcPYo5cGPg9uxUj29sRvARc5mFJrIG01xFmGXWeqkLbhqSRC9S/jhLo06vazM2m13dRphsvfR
dNEXc0V6dZrgvzZeO5zbtCC3wM2CVVgFUL9Ek4XVsTcS/WQOJ/2rV466F6uyd7Eh4RsYPVIwyOo9
VgLf4RmjsbS461DJcvTn+/TWjV1nTzZFcYYvtxhuxiG3rxEztF9gUJjjOgbHcwAu3x1IV5YvWIJA
qEWyMMvzmSkyNqGkA03qhsyC2SYlaFkbgCSUz2jS60YS8ZJ5Xblr5aD0qTbJxkXUEDyU1IN6Q5Pa
Mw5QZQuUIsteZSSbDn3bqnOQAG7myQqzc9jzhMJanM9XolMndGqCx3ae2vQx7SwxQPKICW8ZMPTj
wRkwn5JU1/N7wlYEOBMVwXaVCwzcbr36aKdau/s04BxPdBRnhqDPV1Oe8ccgAMmaDd1mQg5yU1tj
tDbNxlv3tg/2SDO33wZDHH1Jnci5q6eagQUq1HHZdHlyXanWfFAWJWs5m9mlQy9qzYClJUsX7s2z
ULVHb85qDr5IFJTgisuOddRAM4r18IioN/nIq1xzJh+DcYvXf7pA+E9d3rlq3EqLPREcXtJdThWY
rcxxrfa+ks4EeD0mZh2T3bzhkXPATkrp4uly39yWoNxsaOB3FtiqrjmSVs/9YEny1njzC8gcHIDA
I0Q9y0RUT4uhc8D71oYr9rYjna07jO2RSWt+5I62VmBR0g0vvbmGbWLdgV24DUuOCQ7djUXKTDvg
3sitFoBYM3+w0FhnwHsCuQndWO8nzu9wAuayJDsLcvmW3waiAx0HY1UFqIhK1v6/pJ3XkttYtqZf
aBABb24B0CWZ3km6QaRMwnuPpz8f1DOnmCCHjO6uyJKqQqnc3H7ttX4DcNKIVz3CGyhHGlLvZAWy
TnZU8RbxYAl/N8tU2KLSQY4KfHiLlh/gd5D9ijcNK4TNioLALq9dzD/MN0FAzVrmJflNDxo138m1
QFUxBux3EwKkd63Eq5D48/X4UQjN4btQ+emTXkq+own+sE+EMTn0VKJYdJIh3eXAL7d4ocdPldcY
K7E0NSeDoHvf1KG11WOrQ1yKxzsi01WbunqDjkrbaqnbGHKtb6OB+XJZBFq7DgIRUbpCFDDN4ELB
kmLgA8Cry/Bw0QdzM0mygHqAJ31yoRB/lzIQTow+tn4wRLtqsFpUGyylcTMYejfQrocXCyGOx0CS
zNTutcHTV2GYUgFPNWFy4e4oiHr0+mbq6gESgN5BBSjBMW9zKo7rIFdLtE3bWgfgJ/VrCZdRLmLc
G0NkXNoudtMAzTvs21D360fEv7EeiOhvlkjDI96NCNGgDHEAtNjg0ASQ3wvGcAOvGFFSaSwUm/Qt
f6m20vQtGUHxoc4mQmCRtMRfK8VogVpVuKshRuFTJFlV7QAA1/6gUYSSYFZkP1qtRufGjJ68WlK6
22KCRjQHz6/mGBvPaZuniN2CLox/TWhhvAOOVLu1MJli8sBwsH2GosO6RxoQhQaQCsEAZDtKG/CT
I5Aw5AaJAzA426hybozbMGpEJIUQDPjIQ1XiMCYv6lYKD4t1GApVbxO/omI8xriqW1KJAW9QefEa
7ArXUVN2vzoPbTlL1R/QLfZLpy54SdmS0HeHFkkMhNlxw0R/U32oM838o49kpsZU7tHulYPpm5V5
6jevHvsnkmC8Ja1Iy/YmuwuJUbNuTcTiYp7QQSsrlQv9AYmEcAqf8ZiJ1uDMIbJSOEdzncJVhPkz
i2BVIU6Is6QRYDEvhJJx0DpDQARLqfxHvRrhcsDAUYh+WXmYIVDnfvbgsxRvKKf4RpRuRKmAvZFT
KFtj5w6k5yDi1rGysNtG0M6bkMUcxT/g6gRpBYcBpz2pD9aILUz7vjKQQ4KtLgbbHjTxh4Fn3QbN
VdVF5ywct2Mj0XRfK/AdAJRVj7JQSPcDQiuuFYvtipp878J7wzIjRU3yTs1DarBlqcLuFwGla2CG
65e8aD8Ms+puJ1Men9DICw/TqE6csmgLVTfaJkAUf4y2o9ckSHOpxOMbo9IQggwzw7gRmxQVFzUv
81ty8iPhYc6jaZD9YCdREs54P5X6G2/D/qY3M6DXcT90Wx/e9u+CoLKxNctM3a5gaYBPFVvguBMa
656kNqRP4u6tIQ7+mcDiU7jceToiA6wECcZSuUW4jeGjdJuZOdR5xCKRJguKoe2QHsrK26A3OX0J
2VQFOMSYvVopvoRuSKr/fgg6K7erVuHggMtCdT+yys64U5DnnyX/jdqByh5j2lho/U+57cNwk9RG
u5ODpLY2HrH+R9xG+iYouvhDUGYVEaOXpRtvigYMC6dh7Ddhad2zLanYkzkIABzaWoiQxs6qWlVb
W/Xs0JARJ1trg3jotkAOzEcoprDcqPCrb9gtqNCJamDWiZV67xVPHqRXWpScbNTwqjedJKxBpSiq
lSclh1DidZG601M+/1rssatzq8gkbFI6uR7dMPB67BgQJxW2Sq9Xt54/4nIY5n9yOX30ghgOXz2Y
MvL+YS6tJxQQMUeAxvisNADew0oOP5UkBnru1R6BpymkKlrg4BnR4Byt9DBGcYRBohD4k13CpKFO
oefjh1+YKQokeTu8oZyRlVgoxtFeUvAAhzWeSMpOngqx3bQTMAfH7OsqXampDpK6VdvZ/cZPq2gN
eHKMV5WUUppsRKHzXkAEVA3KN/7UrQNN9lCLQlX31vQtkNIoI8b1Js4S5SCEjawAXvRHC0tS8vt3
YDCQ1/ErbSipKIzhL4nkOCLbqGUcIjUrNUghaLJulXGMBERSZP0DtScJJVYiJ921fDzbC2R34kdf
Ks2XQk/FzmlZ2YfWaPkcUE7EeGf1UKecSiPJggVaMBMbZMsQDJecfUvqnyED+lCXPfA69HWcUinL
j4403fS74aGVPHTEvSDTEHrYZoYMk64uZPlR8nMd5ds4k16EOdrd+qoi1VsrV7BLbrJspQpCeo/q
Rv3cIlVF3rwUpT/YEgZr9MVRoLe0WZy3HhQEe0U9iA4J474elAp5JVkS18Qm4a3aNd60SbAVfAS+
0W77XENJ3qys6b5BGPOBsK6/w4qzCxwDlBcJBdHgu3R8B7KxxTMMCCM0Tsq0fo2xWqQNG2hjvbpX
NAyyAr323jLFFLF6yCrzYHa84ngJk4V/amU2thOyiN8Q7CZk9BEmJDSQ/PStasd4XMVlCx0f9TDA
ga1P/hSKih+9hdgM8NYgm5+BEPbwwlDrg9/MFHUjhvAEo40KUI5HiJLH3koUzPJZmITqNUkLjcoa
N9YfNY2ihySNULjlrGhQizZRINH1hncwelzpPidd+NyMk9o7SR4rMmqnrfUJHQedMNFrpckNPCgl
GwToxnBtwZTAqGkqzA73EytB4T2ucUDEi3qXIcyD3WHW5ZvYj8vvqTZqt14rFDvRavpnUREBDyE4
BjPrj1UUwmMq1NU6sn7jMDFaWiW5FDrJHAwEoAmy6MgJU46RxD81In+l0w2RCZsITV5ljyta8B55
QVHh8pPwNBMr1jM1ZeuVrOB9F6CxBtMgdyE3oj3U+3XBLObTqmmGlodGEe3TYGy2da4bt6pRj+1+
zEiEHEQPjZe1ao0lekRN3xQ7VCAySgZM9Z3alFm3ytoOmprlxSCYUDoS/L1oqFQI8YJuDqrnkeBj
xkPyZzwpknsxM/FozigMua0fBR4fMoD6OYxUrWCGVMVWpGb4VM6Xrt+YrDzdKrBOMtndPyj0IQNc
Z3IV2qxUdRVWErAqbhT5BR+Z7B6faSJBDB7myhWvt/VAbjRGWRI5XTcrTZ5n+J6M0Y0kdcY3KZbD
vdCn9XiP1nKL4NmglGjNB9KNb2H24qZ9Xsp2TD3iZyyVWbiu0Fzt3+GNQ2MprT4IN1WhcNlWIV4N
neD1lOrI2jwWuDHCDY6G+DGjPEfPzMZPHqQGjGoYyk12k0RjLuD8YqBdXRfiPbI9M4oyJW2kxSUC
FpkILtaeYBsQ6Fj6cJsWk/GuiHMq3Ec2XYbxl+gH1pK3Jo4S1wjst9nN0EjqTyJORkjTpKLaUut6
RSl3op6TKAjbwzTFQ1lOTbNxIx8lmZeSUAzlVEWSUJ8dp5b2WniWFI6Qmy5F3RwRmhA4rhO9E95y
byi3kcGVCs4rGX8ycRLSgIjG/ojpti2noSw8UxTFXkTo4mAicWcoz31jCnPS0avdGLEb1OmiqscO
sAXz3KSWH6O/WxTVxq+16SUCEojLcj8Mr82I+0sx+sphJF0NM96KfmRNWW2RckkrJHeaAj3wKlN+
otEnr2J01aBHeaMxWzzX0XMmjaiC9UWcTy6JCesZyqXa3CaN0CdPTQ433EnNZOJtDJlqXANhKJJ1
UoFNd/vMT0SiEQN9NPAuya7pi4ZiTcr56CgWDrxBSwzxs6CIM74KeiYFT7UHf4kli9on4tUqKX3N
rPrXrsPxHhJ5mL3WPeS3FWwosuhU11EFyULS5mtccoTgESffgtJXGNffFd9PdwU6l1s1yHGdV6Nk
egtrRf0c6iF+DrSCvJLq9Z7A3OkwfshziKUdwfupHNIxhXhoel8K7zA4CUSE8DAJm1mZqbFHqd/c
IZgphTcRVWbepAGjP8tNth9Arpo7KcYEkHekpT+CGqdi05dN+mD6Rv2s8OxXbR3fxfDGa/Ti0fel
ocXpU87WSZz733UCoXqWOiHXGIkoQtVWPX6UeBqiQuXXyL77FZeLI3NvD3th8sPWkVR/qN18aEMo
sNjs7hI00vL3EqL8HYKGIq9xP04wjgKBYItS3bw0ml69jLqBypyqFwLJ/jC/mbnOgTtZkBltS2lj
hL0m3hDwn5A3cAiE0wMJveSRzy5IrqpKjforHttq32Va9SDpBCayWk5vBcIjtzliFK5Cyd2VpqS7
0UmbiEwnlQPd1iph9DejrmEEOiIyA1GtTCJjeIqihsqnIVbyY5S18m9UTKzAhXvereOkNuXvITEg
uc8RXASqhI2xrdkvuwo+24Gam/FDKloT9x5VI62OMbhrZaUXb3r08LCz0EOsBtVIfOxyudvIoV4i
/If0yivCvZywSE2HG6MpEWRByn+gapnW0lZuVR5ZYWY15QrBVGulUZz45MqS3Fko08Q/LUo+6raq
bqG+BA8I6mmRzbLKsPUi/we1WogMqJZaU7RPpVzKD3WIoEKYdsMdyH/5m1Q10kEfJG1VFvwo1BOx
G8nCWktxPaSEmCCVuR7rfGSVYIhqQ6rWu5XSCZF5Q+lneCdTlK2JnEVcQcei2UOi9G8NrTDeRMiS
lBnkFnun1tqGfky9E2m2mveK5JPApzCWEZNS+P/NXvJWXVFbD1HVkqlKPD6QrytrP5XEe6DoEYmc
pDHdlOPkvRUJ7kWW5qoChYyrpBfI6acHr5mZ6E0vv/FNuQ5cL+E83hKkI1ob9JG4S3ovfY6kuv+h
ZKGPwJ8OANb2fatSHoLQK2rw2FKGWLaqbweLOBdvqyFnRYtC+jSCb6Ccid3tH1H2pu9yrVEZEam0
VVvSleNrOYmNiKYsWUa0ONMCoQelVXEht0Llj8I23Hi4OVaugoFxA18wTp583yTrAJBFeurJYRJJ
kXWzsYbvsnUgUPa00ga5Iz9UzNd08nLESLsWN5M6CgG5dWnaummkTHimWL6AG1lrFMKaiALaI2ST
cZsl/pS8jOE02J2Q9geZuM5C+oBTbp1zpe2B/LXSJsHi4UEzCXJGT1JMMq/SLLlXix5xyzxxaw/b
iuyePKfp/+imUmajVIjBTSJVBFTaO/+2DWshcxW8MLs3PSfMsvyxHmw0ALRh18qTStbZJJHGFi95
RAqTBAjbp1xR1zqWiZR0p6TpVjrm1pwX8YM3GHF4E/tN/BS0GWV5pmKvacb0SrUdc8lQxOmH/KHi
b6l/+i8FrhQbuW+jO1+CsusA1PNBlBCnR2scLXnC8qhnX+AuhMqJQPTsDhPmQ3gUBNWvqot7BILz
ZuanahxaXhmkD3UORQMdxDhK0MHKILRTlcieWlp9Uscs3XscY3c8YfT7thmqR9QaEYSDZE/Fokvr
teUJvFewCe2cqS2wup3DwjXSiypyozI25mh/NLpjGqL4ROGMxG/JzwL5reH6OXLZdDeNrrf3fdmB
b0zKSvHXlYa4NPqAClia0NNjGeRFmz8okSrfDpkQKHuwdfmwU3REZh2zEvMHhFhjijsdW4VKf8hb
AxV4v1I19kafbSLim70Eqf3Dq+L+uWoAUsJQ0vpDBXu1XsExwXRXMwiw1oUFvtOWiqTbkbmW32Dt
BO+CHMKL9TSFsgP08o829ya0A8lH5lglDvFK1WJkzrVhVG/6OKys92TAghD1lyG2A6YFQXw1LVOn
aoQCGZY2ouolJjGWmQzQmjBBMsktZUgv52TdURFGlGx8BkmQVN8IeyAeCGkZbLUqiD9rUTQFJFSV
LnjgKW92m5Z4xlXqBIlbsVMtZLfUHMGtuYyLJqFuwrXtgOE8cQzEIJfEnPtjLNJNNTXyqyG1A9XC
Pl8x4uJ3oH2I+Hca95/s8pIh4Ofm7nnEThrpCGqmMEvctIs86kM1NV10Bs2VMjQCpt4NAUBMou8Q
hbJ6iEWOEicFGPcKhVl9UxXRcGNDDn6bMh9lW6lDgQNXC42A16JEZopPPAT70ayHdwvPZn0dWnoF
wzqg4mvjgFH575ZZmb/9cZLjXdbnpJFAJ1bZigB+iB3IpNLtaFWENlCux29NpkY/wyFTPkqzg1iY
Ykv9IwDZ1DhKWaBDpOq++RunLTzcYCQPBinU3sBpETg1R5dQUSZCsOU+akY/X0ngMpDJMLCV3caR
aT2SwgQGIvtm+IwGqFjcxZ7Y92zDSCNgUfuiu0/VYLpBdg1GDvfqHyUvg9GZ5WgE0sHwySn+mcM3
uZAQkykFCQWiKgy97RyeGVQLSS2tyWfro93LuIwcwKJl8uwVKYlQ5qzmW8Vrch8NQVzt8rrzDLfl
oEZnqKOY7PYpYsQUEzqyB2nj43dRqKUfI46paPFqmjxy3zFa7W9KO6g/A/xQR0dBj5LLhKu1uQk9
aP47aufDI36rbb75P80wZW1WdRzh4cyEFDq1+zTbWmnsgAz0U9xm5kbS2+gwDn7/IUdNSQ5WFL9f
RoeeonoNE2YV0oBIzoMhnlGrR6jUvJe6GpmgWe/tacTGIWXjYtt1hTZ3BmhLLVI0KYQiJaiqCyw3
WlYI9TUR1Xg8iEThKUSCw8rvqOUW6sPlDp3BulpolFnA62FSyeaiQ+CziqTGTBOzP15sovcS597j
5SbOjJlliDpZHoX+iOYCCa3h0jS0swCQUjwWxks2rUjiX27iFAVtogsvKuDL4J+pfwkRR9OCWwlY
mJnWCMDaLVEJD+ONCEx2CpQr8GDzBANtilDWuc0tw5S0mfhxvACy0lAsL8zBkhSeHZHW60ORJ8JW
H36l5k2I1crlni04ujMYmSGDjQVGBBQ5VNGvDebFFFfgbBEnSianI3koSjdZtQmt2yi89f1VR7lX
vwK+Pp2xGfYMhk3WTAmW/qKTMnaOgwU2Dg+IJzmfNWabtdKuLvfsL1z8K5wcbiLgHKYLwWVqcl97
NhhCDpCEGLpwe6de6ZvOHVxMQGws61e5Q5DpWg55R6d0O6dZDU7vSg6DbpMqcQSX8sPKcDX3/0o4
/H8ZAqc7go+F2aEE+tuAO7nofGEmbVjpfCzJuh/at8a8wlBfkJ7nGaUBRlaW0VqHw7iYUSHxyVKb
UOfL1dzvzu1chLccckH2ZP/Tb3S7HCqkDvgY91+9Bmvp+K7nkEt1iis76JQ/MoPtofPA4VQgJc/c
pOOFLfVF4pmphIbYuAspSvguFc+odvTnei3deVsBmprdMgOvgf38+9qgyyc7eNH8vO+OdnAnYkTn
RTQPPdgDsfBoYk61+3GfO7gzklHN7HDnrYvtL6AsNuRh+260P1Etc6IrBBFpZjF8WZbsaw4qCCkA
2BGNWExPTdrdGCoMnVVsVkrEjbv8PdJ0pxoDSJdo6wu4QCrdh1y/1eRTSEnvwsi4vbw5To4ZyCmQ
eLhj4MZDxlzORg5XObCgo4+Kdp8HhdsiFjZGOmpLAg4BGNBQgbq73OZfSsWi5+x5EUkAEWI6y/Tr
HOiJBWQ3kKitRNZdVb4XPUFkrfaPGMIdRpxY216/o45LalurgMeqzcNgKk6txAfYoLgF+beFPzxd
+VRn5oNPhcQmxJOZ4LJgnVT1SLET4pftNT/zQt2LhO5apOLXlN+aeuv4A2Y/Wftqycm9AJUTE/qf
sipd4b6cnRBLJM9jcS3L5mJCDJkirz8AtS5TkLq4oVuopPWl75Igg6CaOIDGfl3u+UkUMK+BoyYX
W0KGyu+XGU1WLHyNRBkOwz012rbqt3lw5cg/OfUWjS3mHi1zgPE9jXWAqojzqH8bvEIv9+jkXqER
dpahyTB/ZxXnrwsMHO0YtZmCCeCorag1bYoYbDZPiMvNnJ4lMCgNSJSc33gf6Ysd7BsoRwkN+im+
Zj6MmfipmxoptbR+nSYjf7vc2GmfLFUkViMg0FVUoxd9KlCHQ5zC8GwhFDcSMbYPf5lVfCVOO11/
NGMpiigrChJgxtzno/Mxb3y5ayYL0STpDdP4FIhFBrAEUHv7zSg053KnTpce8acE92pmekH6WnSq
F7qgsUqfLCytYmvd7lDUWMVD+hhb06rLpivtnZkxYiq0wDl6+H25u8LQJEMsyXhN5D87XbpLhuYJ
FwhbzfwrqhsnLXH/sibo1Kw8YumLTSXMxc0s0jGnqo1HvjPfIlBB4TZSTDdoxCsrcd41X05ULnkZ
XSTiUii/MBu/zppYDVULgJMt3Dq1+ixpnz30oUykaGwg8P0t6/rV5Zk7WY5zi6rBEkEZQdWWW6wt
0zT20Te380h1tBDTRe2PN8b/7kaGYEyozXpnK0NxXPSL7OQoW4in2dVwNxTftcojlXPlCjwzU7Rh
Mlcqwa+oLs596p+FqfoGsbxwMMn9YBJqJO9j+3Z5wP5qkCzmiI5QWCQCRYFGWzy2ugaNcCmReZ7U
gnRQRKBSpVEO2A8r0X5stU9P6VHX9UlRFl22jXGBtSuKfis58oYrq/Nk35m8wHRS7CYZYuLP+ZQ+
2uU9wqvWYEgaZm5qD94EmIaZqsqLonbJjpwJ+Su1za4EpOyv02UKKW8mJgO4Zp0uhroE4NcpJSxH
13X3rnvr7m/5r/X8tV7b693Otvntdr1e81/2zt409m6zsZ82/PL//tFhVPy0n+wNf7zj9ye+j+9d
zX/OL8785fCPO//iOLbrPD66W772W9py51/41+Fr/pb5W+f/cX/v3x7f9r/3hVvwf/s9X7/381/h
c+6v7NbTFYdZMRx8DVkynvlLLrvakg2lUghopbHwY/wli9Paiw+e/nJ5yZ3OsoLGFnsHjitI3CUH
2R+1csKZBgQdq64rOuh12h5pX7sIncL6vNzYuU6xSZGCUQ2VdhdzmypYx0kWybTZnA/u8w7KMLjZ
/tDJwvZyU6fLSEEOHZcTOqbDQ5/7fbR6Y1+Jugl/gNluyM29t7osEa+k0CTXq6z5RVH9cnunZ52i
cXWjOqBThmXjfG0vQBKrUKIA0d9Orfaih0E3Vff8ZhDS7sqxenqQ05RlaSKadLpGVPa1qbDWfVWr
Y5h2nRnvJPLn6EyOqTtgOhvYFPT0G98Yuz3IkjcDYMmV83be91/PKEVjpczHIXLyJytm6BAcBWeB
VW+HxLcA1bO8Ij12mmcgxD5uYjGYhWS2hlR1TF4oZdu8E0ZXG/N2VwGadMoR7IIiZb9joSudPkvu
lVYs/90gYP4EFgIJ5DuIAv4+EY+WT5p4XqB2fAKJMouTdtIh13PCnPFbgv7y5aVzZldAMNWQWSPH
xvNqESKCsh9JhRPuJg2WaMKNaN2mKeFG/V+2I39dN5XQzWbbtEPV2O2xNwYVEtamUyZXbstzKwTl
K5S8eTHMucOvDZVeEvutBJKhzKXHsvB/RYZwpS9nthtkVe57iWexxPn4tYk+iMGJJjwPK8Ccdq10
jibjkB1o5ZXVLs2jv1juX1parMUBWrgZ5Ixaq8JaCx8mFl7wp0HmXNJSR6jI87UfCOOUunCt6TNn
GE0jLIV4D6QrbdHJqIXDDiyNh7f0Evr3lM/xsyrrh17eiBSn1fCQdzfisCngeVZPQXUALNNaawRL
p/zj8hr9m0s8HYZ/PstiGFTc7LxwXjx8ljHf+M1dLv7wkPhQtAMkXl3bhMNz4u29qANksNLj9The
iQ3OLCtCI32WhSRlpSyvRKnTlVyvGI6iQmdOaQsuLDBIlzt6ZjOiOMmNgTgOaZdlsqMFZI2eADUQ
+GOfcq6twb//gXi6KpFN+rebmiV2FI4ZHIh4X39dw6Xfl2oRK7pNkfW9C8fHotbQdEx+eXHRXmnr
dL8QIiPFQwJfI3W7rBXgnFCWSOKwihVhU5bmLyWWYepb3//dLtEML0JUpjjHgGV+7dLYAbQbEUnD
UaE7YPEGggNEfz6ueIZfyRD9vcG/rsj5aEGMB8EzJDL+KmccHdGWKtTYEwQkXKLeMB8LqmY7X1aE
/j1pijJaKxE1yBXVJfNdVZohomA+cVsJYdyPePWN4Q6is/6WIGxg3HpV0f9JcFOYDlB34JMYFLdT
N081ov1moiC3phqdfI4e1EBXR/LxTYZo/CBWiXXDkkFdu+j67gURQ2hgg6Jn5OyKLNmoClKV3CKY
ERr65L/UYRN9pxjY7KJsaP94RtTs4PwM0ZUD8nSzELhjw4IaiwFVUFzMhKxVXa1F6J5l+XdF3Uf6
f/DzebiSCWPqiEMWoVyBuYbq59DXxin/2YBumHrj7d9eTOjw/NPE3MWjCRYioYPaQhNYu7tUpW3m
2TFwj4Mzcbmlc2sJgxyWE+/UWe53cWPhEZiJQ5JSvLZz+8e/ct/KPdBme1wRXW26NWoRbur86dew
AJWV9wz3fNPvUQi13wpXtD9/m46/xjzi5tpNd2YiqUmQ5lPmaw5196+jgEUrOeAaO5NWqUEToN2j
XOv+6Zk3lz3+aWJxtjdT1/cQCU34v0LipvHgowAs9tsJ+QjspsXh5fJwn7lMqHLLElEsi9OgSva1
T3kGcLs1MxTwQOXrSnFTxLFNyg/VExBNKESBq3pBZONJjQbHDOAm5dkegVLXgPUiydHj5c9z+gbS
KTgiJGBA1LIMRJ6/LDSrQuguNLAwlzL1CaMRWMoVegT1FkP2b+YkXXkqnF7rf2t2CJXx6iKAXgy3
ViSjUoazE2r5M8RVEr+jEhu2qbyLop0hXwnGTjs3Z7OQwWSkuWb+xtpHu4i3pQIcsOGYNKetoniP
wFJQPO5uVYJMZfL+7cAZn6R5bqnWkbczF5tW1FG6kGoLM49asoN2pSn92piQpMmuNLTsF89Irk7y
txpYO5EC2ddJU3xhCOqyg9kq3oCYBdHpKOFj14VOc+VSO9/SrPP591Uy+2cdn0NNoPlKow+JA6WH
i41qhNOZL2K17bxrcpfLa3rulArtVKY8TbF1WezUY6gQSopX3aSR4oSwW6KoKMtXDtaTNNOymcUK
DEEp5HJFM8IW9+IPAbe8JxWBjUPvag/Ah3B4vrzD5h94fFf/q0H0NkgaaxpZyK9DmGM5hCLvCKbY
+IiUzwHjzdK7r/UrD8dzM8VqZ1/NsZu1BBC0dduDXGWmfOHQ+jtRvkvwSsgfW/3H5f6cvAr+duio
pcXqE9O/PlfzmpCKzVThgYhPrY2ph2vJBZXJDrxEXm5kNGmGuv5daN8uf4CzA0oP2dUAndjaXwe0
rcxpaqx5QCvAOOhP+eWqMR3N/7zcztkFedTO4qQ2BSFRgLMyouYeb2zIXMK1Z6l0ftb+6ctif6XS
OPU1CF5HfNQfpV0AQv2x/pOWdrPVnxtECl89356c0BVcc3W5e/OPPlmX/3RPWaRS4kEvlCBkGIfu
HcSUXQ4QXuElKQR64Voe70Rle7nFsxM3l3QldJUoui/uGsMc5V7yGNA0/62qo6NLn8Ho+nJ4Zced
HVSFkpNBFpE9t2gnHcNWhvKTwOLfVtFHEeKetqqLe2RL/oMOEdIr9Iek0PJlkQAYz+EosBMSYadX
n6bV/bKSEMbFtbTQ2aE7ammx5ypgeKNX0VIvP1rmWk3fYcc7wM6vLIoT+MHfzX3UkPJ1c4llAjzJ
k+hSad5OhCSKXjldFr0WtfpUxaCPcb4cghe5eMvC4AGIDq+KadWb39UEB2c4PpMeOkYZ7dQu2P13
w724X9tEK3XAl4mDv3ttrQr1VgzcSni63MoyRPk7AsQKkJdNYD7KYvX4MGdkCfUExxxQTfrsALZG
O/J8Y+H0vy83dRIMLttaTGuQcg8SnyXAT7Jv8ia7D7p17Zi4xLr+i+XCwfIiJ/95DeUxD9TJ1p8h
FbwhwYcai0lWR1R0zHjeIMN9Lt3jDWdf7tjZ5XrUwGKmYkUoRszMAfuS5I5gxzRuUiprqOaX2zl7
RB+1M//5cYAnowuot7SjhT/CdLI16VGKf15u4+xpctTG3NejNgQVzbJkbmNEnSWKv6EC4cRS4ETt
k1ldqTudHTdDIn1P8lWlfvi1rd7vIMCMtIXgTkBTuLZhTC9eaeXsCj9qZXGx4YjcU4bj5A/Ysnq0
aqhm56tWfACJrJovl4fv7DVz1NjihhP9pFeklsYQRcNN2ahXVb+2pJcAX7RqW4bfLzd3ZQSXVUQY
ayQTx7/BwTfwqkOxCZQX/1o9+fy9TViMeBjvGKotXydKhd0EpnG+t9O9se6+iSvfhn+D8MT4gJHV
A1Icz637Aav0yt12dsX/07CxuLWlIgdhm9MwumRoTsTkXptbxC12l4fx7Alx1MziEIQonhTkyFki
oDdDLGLl98sNnNQ5/h59Ry0sjr5SUWCgYhLiTPKn2oo2pLneelPVJ7l8D2RuFenGzK/dbmf38lGj
i4MP2j3lOQQRwYlzm4EaJRp3Y3zvKMm4ivG7DbV1APsBAlBsfR9CQGbtey5mLx1Uz1lmN1L718sD
cXbBHn2kxVEptEjRFVBYHLxtbMN8Lop1lTxVwuZyM+cmlDKLTt0cQAnFg68LNi2aFEC3njiN7M6G
jul0DTty9mV11MTJ1tNC38wDg3j5Ll4NNtw3b41k4qZdx787JJWuPayuNrhYpHqOMbyInosTHdpP
CEI33b6BrFvZ06doo2UgrC+P4bmpOu7gYslCA4WDF5qMYfc+4D4McMX4hnPpf9fKYo16UAd8paRX
I2acJv1AH2n40VyrR587SEj4gTUHAkuuabEg9B45mKGkMygaGDw4NHU9RddQ2vMPWQYaR40sTyvU
9kTSdjRS4n+d+s8WlMHo0azsOtpDwiBvXF85H8/dbcctLtaECK8ESVpa1FHC9JFFYI/LaKMc+t9x
dq1SemUMjcWCMC2MMcaexoT8JW7doXtVvl9eDH9r5ycjCMsBJCi1MLbu130LgE6tRuyXeezWL4Ze
1lsgP2ujRG8ml2I7xn94M9RoroRId96YOvp9OYaLZbSywl9kyA9YOa2VYWquxBDnTlKoBGSfcMgB
wrUYZ0tu1UDMSUGZHeg0JNl8rL2F5APwCkpLlwfh3DAft7UY5srPISfWtFWUoMEN2ZmqX2p/pcJ2
bnMfN7IYaEIi3xxbGslG4J2+5OZJhw4m9URFvnKOnDuLdYp55PdJ1gDx/zqnhH1mUKNj7UAQ1GZ+
WPZxecDOTs5RA3Nfj0JWMZpVSFIawPjJhrnlKG0IhfwtV1cSDNfLjZ3rDRyFv3wcidTTojfYkY5i
OCAFkQ8/iv5X2V8ZrXOzf/zzF50pMeMzfBRfHAsDe1/Bh9V4aYb0yrlxbsiOW5n//GjIMoX0cBrN
vYh2HaJ94kqVZrdhXrjPl8frbH8gCgLX4zYGTPq1paRPc9PMuYlHLKxxk1Zaby0bV86Ns5PyTyPL
zHemof5ZQ8V0PDjgprEJumu37zzsy4MJZC9VGZayie3k126gvN3nmIqiHVpup9qBcJNBMP9PtspR
K+Yi3M0MDeEbmX7I/jqVPgfvWiFaOj9SXIBUvUUgfYt+IPfG+YKMsKPXs8f9jtwCdNRw2MSia3q7
onpnh8bNpkBUo2e/8sq8vB7OD+T/fgB90cUIaeEKRv2cTkV227Q9HUWMb0O3u9zM+WX3TzOLA9sX
QymX0L1wJCnAJPOXljxDfbncxtlNBGwRmgCWHhQUv64Jb1RquYtI0GTym1Y9a+FOzGAlrqJructz
tzxl7/9taHkmyPmIPAvpMLKIcn/b96+jsFUhQ6ZbNdte7pQ8Xy8nK/2oscXRoCLdiew/jeEIP62N
ZyRX7TGywUQ8HOz/Ie3KeizFmeUvQjIYMLyynKVO7Xv3C+qu6mbfd379Depqpjk+CKvnG01pNCqp
AtvpdNqZGfH2NtmWe+26unWAJNg29KptLpC5i3qfR1kyMiBHaHKYIA5ehIJj/EuCaGtwnPlHaR+Z
/gAIegcGxPoRnPW34Nfdg+HALZ3yWNiuNbj+U+9kL+q1j46n7SGu3qQXS8mbf2ZUejCh79U2vstP
/m3+KjtFY0VPv6Tv9b38cNU6YPK70d1tWIEB8a0JuTKo9VxubCsQvq7jfRlfG+11Ce6g+Hui3/89
GMpPQNaEdAWSnlxoMfmgWG5nZzzEORQKFLtl2rGdqkMtmxCKB7tDVdxtQ666NfR2IP2JJjoFic7z
rUgbD13EEKi089D2KDr1YouC0baR7rzyqBnoqwfFA2jnyttYuWax0wx7wRfMfou3rOUXzMa9OFEl
kPrJ0ABHEJLfKoMzQYOw3xUJxMxvKtgXaCFx4f0vmHg3mxNgaKblHzY1M2iaELzUkOjAM5Nqg/Mh
LO6l6gTKL9vTwa2dx+A8FNnwPJn8UE0CeRwk0pHY59UHE8PI0kwHrJlR6bOIJ6TPB7M/taiAPWYQ
3AD/wZTsSwbtPejSU1xIlB6XVGMi+LLG2HdtHwt29pq/n5OBKG1gc7KY8/eoqszjSvFT26sea/oG
VWWseS6Y8LWzawkyu87FGivZNDapF4CUVnKN4Eo37hAuRb1gftfc4BKFs+VknFgnEQwF9wyLlRQ0
5wIfLxoHZ6seOD5IBoo3W4sf+hSvhsAAX2IgqkxaOyDR5o1OXtRvoh6A87YxSLTLoopQO+lXrxEz
76HkcUv14YQGun2tNIJhrU7cHzjet8ZpGGmTB26eTkNhFnhfJzie7S23amaoIEHBG4TCUfxwbgEQ
xdFAvQ6IuvigKAyNA7f3v/0HDFSLwHkiDGd8xFzi9TgzJxCf6gQ8es17afxGkZvAlFfn6g8IHzEP
yISqkGnFOYR200olNqLz7WF8yUZfuAkQpqKKc85d83fm3O89P/MwDjSwlqmV/pbuwtNwKnYQFKV2
eA3yb5x4k6vfBleidVrN2psohkGxNbwUClTOFwqyCbVR1jDxPLBRvI5z9jq+Kfun+Bg70R6lFtuD
XbX0P+6Hf28E+6IqQ+0ixStWYOX+RyuVVmx+ZsV9KUqarJrgHyj+3VFWRwP8qBgZmAidMJpAVRU4
ytALCiyUlQONoT0HjzGz1qzCuDgw1ZOqIyU4XHp72pnXUKi68n9Vh+DNfyh+4uGRPhqQSfiE6uqc
s8/sPDvGb9uzujLUs0/gAsJWr33IJBRgealHqDaPHiH3YMmImKNmWRK622hrD6zgVkCJEa4NqNPl
89uEJh7tVIwYxJRWBNY9iFZ5GWgvGQp0bDAiWAbYvOTknlbNDvTLAhtaCdLO4LnThXRKBE2JCr5F
3UlITaEergMFeGlTckckwXm5lpA4Q+NOmbpO8xhVs+CrpY8Nnhumxq1AncWC15biYMcD3LUHcuzt
KV7xOmeg3MGjjajtbRTMcFDcFX6PIF90vVy7vpxBzDa1OKN9auRg1cG4JOnB03Y1uHogWqSSG817
jyU3zEAD+klTaRcFbhC+BVFrdyNooEabJWAMPoGYnvjfxvLZ6DyRga1sKbQLoYZZNmcb4/U4aRin
MyEgVH2K1xTERt0Pbdr1hbFPq2cV4hWd6oDoydme87WsO2rB0WGHzlOcKnwrFg21PIE4GnzTFfml
fivRwn4oHc2OnzW7PUFyye3R7iAa64pHxDUenetoiUZul3/1CyJwVEkK9u6wG13lh/ddcacP00rz
nf8ru9V36R14U+kxehCdO/MCc8cOgKlJKEM3z4WMIgGTENQGQcQMPoeIgrnsJmp221O6OjZcbeZm
Vw2BN7d3EonQgTKIE9QK3bPhQ0l2o1/bQ7Yfov021EqoZqCD7l8obseUAV739RxQ4ExNJIe0BzPb
jyLZy7V9uUThNk0xlOi7ntUWjHgPPbMavBfbw1hdlMUw5mEudiUkjXKlCAEQKZBJfwlBIh0KugTW
jnwTLbVIh6DPYq4lP8cIgkqqQFWa2CwkLlrXLKiEp/HP2HNCNNiCcjKGAoVioRhAMLg1X3qGzJ1T
Ek0K9LAAOSgfIDWRpyhl+YnHwQl5isKpkKQTPW+tQoIuBvWjqNrB4yo3WBlE6wntkCjBK00CXnn/
RoZ2Y9zMnHhWhLJ5acT9QeBKVlYRZcV/QPlxEiMa4wKg2XSf6/dE/g3+oW1DWTkEzyC4uK3y/ImW
kMlBFaJNRqtiln70r9F7YAgW7atukvMTSyQ+WVdDTKSXCZBo0T9rbXkVgUw8AgFkDaWRuKFOQ39X
ybsuPyEML/XrdAhc2UDdDboUoPxkaMEx7PTdCDUsX39RPHAiKB8hepZQRAk+uex+6LW7CFow2xO0
4hDOPpu7gZCwCyABhs+GdJ2l5LtefjVRL5m52zCr64A+NNQUznRJ/NumrwYgzxxrPNvrkwoBYTP9
jv5+HXIdKg0Qv2vw7E2mz0TcINz/+9sJmk3RqYzgE2w4cH7nW7lPyjRr/BAVW8lTTk5ZIhjdpSHj
7zMcToDQZiXj87+fgnMWnHn4+yB8tcA4YUck3pnkfXsOV6oLAYPCXbyUIE8HrHOYueBDyzUIwyXh
Y9XYfbwjdD/4jg6S7dq70yan7CxmXjd2+axBSse2ocQLYSGRa1wbLviuoAyPIYPTi7OZJijkaFQw
3BLyA7F+3YzSfmwVUaX05bGIDgf8g152dEZD4ud8uE2SyWXSlHiEgzrAMwGxFnlNr7xrdqNVNuQj
btLPzE5PyRUT+KUvorXzvQxkhq4e6LWjX5qvkZ4IhGsLAgfc6/oUgAXWlH+jnVc/jeDmjS2SNKjl
b8qps8Oc1g/5kGS4s6RyRR0I1uX3Mp6mwPqd1CGIic1ad2jvKS7EETpUyOttCmJZJfFzqynj4Nlj
bf3cTznWjpLYOChe9Pfn8VyTivBibtjH5uPt08vRSBjMjpbpO1P1nLL6y16RuZ17icAdyGOJPD4k
MPBImz903mnqn0h0MuMaVM1P27tgNvKLtUHduoEF0hGCcidV2aaJrkYVqgZUH+9MBWvdBC1lNpPA
O1oqULKoElw3ksg7IGYUlWZ+vchcwOMup4FjA4wy/GuK7CWoma/gyKKj8t37Qa3iWsJ7u2mrR8/J
3zs8tx96ECpbV+mdehv8+vsqGpjmH/yvg3wR+UigtKvAbIxNkfz29ZOHDjPvTUv325O8usMXKNzW
0+Kii7QOKEb9GM/CkegZll+2Mda2NwONHPpW0FqKG8X59m5rFtUF7fDajGcNpdVuApPudajqQHHV
MiRPsKkvY1JYqIKOMbBmgeaILwWpSyr5coshVZlhm5ViKcGP7QFdnnFAMEGQDN4TvOjxNDmQNK7A
ttvDNKZbtAOQ8uAFbtZbmmEHwkrz+U7A2+ECjKdyKBHZVJAbwnBKJ1Vu+nGflq4RuxCR1VUIgjh5
fQda+tw7GFTEm6MIRsqTy3lSCj5EFeDlbf1ABkt6Me3R7fefyY3m3DQBOh7Z/k0+WP4R+mRoaCns
0YKAqN27KSpzBSHMmrEup0I5NySiosuqnOedlNcVMpomRMN220u75nSWENwNrQhMz5MnQEDHrh2g
I2ThsO0bZBYh8mjX+WEbbiX/NJsSzni8V8GY+KcjKI3EKqQDELYWu7q5J9M7tGKM+m6EYkvzy6DH
RP1eSD0qsyBIQn7UmuC1bm2zwMEhmEGFOy4E3IHhQeM8aqG7DaGI2mZI7XeKwMOsIkDdDM8X+tyJ
xCGQqQBrmj6XyFJQRqY3BHrRgkmc153fImjvxjmOLY+GBC5cqkqJgF8fDTM9SOT1Uzo+yuZBim/8
xs0hV2HGVgliyBL/CtKHa9tjAczvzZh1ftN1AEazmgkNIvozguzC+FIXV/Lf1/DDpf0ZJL8VI6jJ
yMU8yMLPd9BiKCblSoJE4vZcikbEb7ESciTj3MwVUGrp012SnXAT8fSfpDmg0FmAtrahl2PidluL
sr06JvOYUHvFvtfNVdR/2x7Q2uGDLlow0aBHH0XonG1A5aWqyqbFAeepKFmpwl8hmIQsMGKPUAH1
IR6n14q9jbk2ifMz3UwPDVZOnnlkAPV6aM6FeGn81DSQJrEl8pLLEAQC6fnzNtbKFIL3g4EJVUaJ
IYhpz30idAnlXNKBBYHiAYTV+nPR6JDMZKGIDXH+S9wuA9GmigwjLnZM5lMVPvFw8TXgqsIMsttj
eOvn92hmupVkNGfT24DQnaEhPN4e30o2CH1wf2Av0hZDi1MecuVQszcPeZZAb4U5fvhKR0gPSPpV
XTxXfnDqoAOMgNf2UNNtz/qi0QRZPvaiRpBeaVVblT+2P+zCsPDej1Qb+u0N9AehS/184iHkpaDa
PYNjQWFa3n4rNYgakfCYtf4VHuSP22gXJsWhzb9fRIOIdSK9LYHWlRBLfokg+dcHD1PVO/ms4mmE
Aq8tGh1nVlk6dVCzAF5SD7uU0ftCry3VSFxwU9wOuZIIlvnideJ8fHwBm9EoCWNhjvHJDR5gnyvo
d7PPQdS0dvnWx+Fw8W5jeGFUZMBpTOV7HUeBVUWZdJJ9KGKkKTShh0F3M2PIbVKkqdso3W8JqgMC
vycaLedl69AYZShe13Yl7aBPU6BWF4pf1sBEROOrywiepZn9W8W1jXOwpqKnijliGYMC3O87KFnh
DLH06i0QlQasGugCST030F5iZjYNQDKVV2S45GGXoQwsq6w2Niy/Fzmj1RkEcQne6cE5j3eSczgV
wk9N2M3rWAIplCHC5YOERbnR0c69vfVEUPPvF1svquKCFBRQBZOfDKX/BjF3O4PacqWZgl1w4cxn
61yMivMpdSRlGXTFalv1zQfwAqEov/2pGrVgROu7YIHDeZNIRX69D4oanbEunSC1m9kKSJsz2EaZ
PKNJPG3uJ7SKi2IY0VRyXiVmwdDmFaaypHi1UqDtmVQtivNzyHRpIpdymb/6mk0kzmTQUs8Te75w
ZZoXxJSBpkXDr6SQbVRy3RmDD6my8N3LUjyD1u3vSJORcc+uA0jaBVHtRKXnIIf9pqKhd9uQZryz
A/T8e/gyk05iWdG3X7OeWRC+tg21s5JAd7V8B1m1BK26df8fPA3CgpmDByTuKs+qIOWJRgfI0tpQ
HuwtdAG5aj46U1E5OFIET0OXuQUMcAnGmVXSSbnRDYi10/JEZ3JBG/xjPSiS2AvkthLzLUBWY3tO
L59KOUxukdNyatDLCEwVOgPhXdpgIguniZ5ixK8tNA5vfAIREreuQMh9A+UDub8KmkcWIvA7hdBL
2/6etR28mAJeCkOSRhrQBJ9Ta/73Pq4/dShCF4P3t9e2r1GjRHLmtrqsIJZxB6BhDpiIoWJJz77h
IfJheyRrRweeEP+F4NwexO90D21BmNioBqv6CVp37iTdy/GrRwTvKSIozu3pZmOwRsbGqGZCmBT8
7eWugMCdlOHGLZi59QX6MyzORps6AO8mKnxsOCKbDFBhRJWhKmiSWQcxZnZRJJRBm3rueeLBNKCB
hV0XIxBFkGFDN+lU0EywRGtnLhQp/oXhxlKFSe6VUw1eoOxmqJ51qX6vs9s8aXY63moC1RTetOfw
iHdhS0Rut01UzUjUABHMs3aQH8xfGBy9hdrwVSjZ02i3kCv7D3aoaLoKKlMwUPGUfg3i0KYdMJeQ
DbwG3yGo8Ho3aW7RG91QUSp4jlIuxrcA46KYIvEzXwsxvrCg7gCK2wCyZChFtL1i1/myJXfod3nN
zQe04ZL2FVqMiYgsY/VwBnnhvwOejWsRb/gZqOTMCgOGpoPpfR/UxyDGgQzFYJxghev1lWWodzX7
tj3PQlxuwxeMBQyZC+xCFCwhJUK6hxx0J1D6KmO0rKVWoRcWKk1kRAbb0KvbZTFibrtATkmKshHI
BZ74SXc16cO+E91o1pd2brdA4ITH29m0F9Mq9RO0d/22tpWJOKBywK2pad+3B/IVT1/azx8QLrDv
zaph5tDUNsRYvAIhzptp7ivpOlVvuxBKdG+msq+bWyP/aEzBJK46AzD9/jM+LtSXSggVdyagKQTg
W41YE/hcAvRaVMTWzUMhMVGKZC2e0cE2p8goEkK1DucMNAgAE38ColQ8j90NSKgZ5AGL3kpoabXN
QdyXflEHNR97fxD507UzlKSGrCBuiWzfKK6e34/xhI49qFsGM7USGmYLJO3+uo1mhp3lhcyZiBM1
UeemM1VpOiFlDyVF+bUYoG2VdNBRao+t943232toiWyb0erELvA4D1AiUR/1HXKfmjnt6TTslZ64
Ra5Yqdnd+SUUL2e2gUR2tmFXLWgByzmAdOgGSmZYxZReJe9nl5SBBbr5XU6/y13q9kohuois7nyk
lnFMgoJb5gui2kBNzWbCzIbKuFOU4UWeipsQfFmGMd1G8ksoj4fBx2ewMYTMR4PyUVN6I+CsNGpv
n+uiJspVJwHhPyKjFgjMmJxJqyhvbiOI/YJpb9gnSvs4BPS4Pcurwc6/ECB0PjemrsBNZwoAAY7G
XrtFVBzFe0NF87Eg0pmX68IXLYB4h9dqLMVbGc4u3bNDFLW1yNeg6eKQCZNU68v4z7SBkPh8TOgj
z0MyL2PXHDr9wejfGlnkbdZvF4vxcA4u05uJjA3Gw1Ifz0TUmhVb42QW37OjzEU7tQIhV7kWNW8I
gbntj1L0toDMEEZHGtebi5YpSJUOHfpVKoiG6gda3pZMENuJppTzAUaXx0YE1l/0CDoMDQOev2e1
iKd9FQS9yJD8wA+KEs/XDdrj6WDM65ahHGEIi7066i5IagRH06rJL2A4x1Iq+mhEOmDwsGy1xU9o
MVp+jjqtaOd5gwBs1ewXYFwwIZsNy6sRYOUIWefktuhUe/R/1JAO397IIqDZnS4CCt2XKwTfAAqz
+6jfyxgUM+wxFOSYRGvEuSStwAEQRzAEwnCx9tOngIy7tKyftkezDoPS4lksChyMnLcoizxI6wlu
SUb7W09HPJA+DeCX+d9QOEeRxUXl400d0uaNdpDN4Hksw32UmYL71+pJhqbrfwbDuYo2ZInfGiZ8
LC6UU7BXvczVwkODewoksCbRtUg0d5yDMCqvh/Au4NDCFyh2oXRWFIqS36IxcXsVrwCBqQ+YuhR1
Wk6lmEFkhVP6I0yMyW1QWVjPWl/UpcnUPm+v2vrVAEcVwYMxgj0+iaa2UtD0vVdBltfVqtPUumA8
tWh+W+RXZuNE4AwvK8tHB/g28DxxF0fYH9yvVpPFFsv8CUoOMcY8yYqVoMRSqGCz7twXEJzdj53U
JIkMCCNDNSRGUbCDDkeL9pRZKHdsd/q4S/y/LlScQ8oFLLcRWJah7KyDyWgSOw5F+zpVyX578lat
cgHBbQJND9ua1Fg0M7+p0gwVbM8M1rkNshqqLkA40wfloyGNoMW08bZpqdKxnhtHFWrVWDB9eGzi
q0kk2yIyCm4jQPUtzVoFkJmHQiyWXHl59n17VKuufTEq7sDSqYdklAGfW6IeKqtuMi+HdvRNCHqQ
/wIEHUu8bcw0FNwaRXrQeyqVoK/M0NOWRj50+Qy3GzIrN9S3bazVUxiKb/9gcUtVlXXS6CbsIdVO
uDwN8qw/71Ao9sr/5aUbrB3/QnFLVCdolsoKQMm0vab+aEfq45AibUxa/2dXJUeKxHtfeIpgOtdN
/g8ut24qiYcuijGdEJlH4skd0DLgD73gnXvVEy9Gx0UYNDZ7j86jM1SnSR4LsPrIKABptF1Rma6w
JGndGP8MioszprZrTTnFoBKo5yJP0BV7Wn9X9VYweSIcLtCQk74zSoJhKWVjDfPdrwyRm4if2jwS
3ftmr3rp2P8Zk8xfgjJDSj2I6ME3BS9hfwzAnxpnINGzp96zkvhpMn8P5DlXRZ2+lzQKX373DzDn
7gdJT/QpBTBUbdBs8bv2TH9nDMRqEJCUMeTii6euGy2zM5weV86iA+sMpAsUGlhKxx4HtbwfUyJK
/G2bFAo6zmPJrGEq6kWwxk300nQnzXho8uAqSl51/Xtc6YKVXnfa4FmQFSTAoPV3jkblsSiqBGde
lRArLKAYO1ghra1MPg7ZjzFBaXsgOCdWjeurlUzGMwquGueQQ+wpSljBaeP9Br2Cbt18q+mvUsTu
vf4At8DhPIAExc6o9jA0Bk6O7JhCk1j6SKpD2j2M8l5WcNZ+Vu1LmTyg3cvZdrCri7jA5vyCapRK
o89nOqh+Eh1VU/FrjdRma+xaHw1Yop5I0ZRyfkEvajmSG8D56a8yvFULuzTuMk0wqNXTdjEozivU
ZqSjSQkoXTwdNa39lFtFEK1vDwT5rHPbSEhkFlkIiLCsnAB+DYLolXSflLvt9Vk9HaCRrKCgSIV4
ImeDYJ1WmihFv50y5DeSSm/0lLzqFXvchlmPlhc4nA2iayJuPQofQ/s35Ehk6kbhjspWo/kuqRyp
PYADLgCXpwB33rYXTnWBy9mfMkp13U7ARUmbVXXllTdRC5dHx8sGK4srNzB/1FnwUUSNVZTMytr6
mjHQuG1/x+pyLj6Ds0vqTRkUKGdflrRXhVqcalQLpQNEsiVR0+5qSLOA4owzNbWix+2rstv0U4Ph
VBEudyik7d9AVHr4n4Z1wQNfx16G0lNst2rnB6ENLBMiQaog9Fx1IvMhBZYt0MLw0rKqOugR62Gk
5bhX618oASnQFhgSR2teKlILdvfqSbBA49bKbFncsAFrRfrvSvWidyfFfO29AP0jp6zYjU0r2IMi
QG7F4tqT1Dyfh5dFlq/bmXQjo0S/ym9T6mq6S0XPQav+688I+RJdLQhMVC0F2PQGiADw0jBFzfO2
ZazXICwwuKDCq1FHkg0YFEnIgxn2plUneYd2TqVz5GS4LfvojjT1R0X7yWbq9FJ701EyPLwfhndh
NfOZVUnk5gn17KwDoUo/5uDQNj1JcApfMhXgK9FlBdWtuXPhojI18aSGpAxKMglFvrj29+hwQgtN
XhyUCH2IZXwVdM0ekmPgkISnivrj0Jj/5RFo+RGcf1TxHohcKj5Czh96CWXZyGimmeh5btUNL2E4
d6g2qQTuZKw8Dq7K2NX19dS/6pJuh8l7Hb2Q/KCVx3ISeP/1Q+bf/Wsq54eZh046LShhCxGZriQk
ipJCvfXLWCQ6KMLhYjjIFEUFNBPxkhYWB+rlbslQXq+KXt3X3RFIfBgk1FBgzO1XdGDlKJDCcJj+
0umTBcGztkHv4eiCJofoonbv1UWb+5Jn5XCkX/gLsd+zwYtVLFoS2wkbrby9hmK5BSWFIbjps4OJ
alepAb2NSEJ81U8sgOffL56a/NCUkhypf3tk5V4a+n0vUulaPRcXCFz4kQSphtgJUzkYeFSYdoUO
FWp2yFUmOIBXT0XQ4aGhxDRRG82bRhSZQ97DNLLgUSvdEKl7gjBUddECLIBatcIFFDdr3qB0JMtm
qPJBlXtLrwn4iyPBoSFC4WYu9QNVNudrvRRem0gxh6gbFPKzrp5MKJMFTS8E0C8qSoMeVUe0xvLI
4Av2Q0ieo+EGbDX1nZm4UZxYJRUc9ZekxV/eGE0rBLWYGqSCzm2uSLo4jRkgm8yKb7TH8V5/rm+V
e29HHPJeWWhj747+b0Rx2wfW2qb+apb5f1w+lFGqOIvkr1en6WgwV0MJZnSv+KdWdsboYRvrso/y
fJB8YiHM9LhD5IvDcW9avst8y7dUe7L0+/Qq3Rcnc7LeiJW8lDvfAQ0BSvglwf1ibT8sh8u75Kah
oa7CfKZh10IjfcQz1LNRObr8Y3usq4/JSyRu52mpmSm9DyQlOsElt2PrUHLSNNQo0EOl78pUt0tR
y9plhwQ3w9wmNIzOVzoJM1xb+c2EuB4tuRb0KZHtCN6aF+/x1FAL/RPOD8/1RelsKjImbnMqUxyS
LoLHBg/cznvW76O32mFu6CLtBg1YS32IHMNR7eqoPZaO9L0BMcO+fi9g3YVdQ7nZMsGWGR0P9Fu1
Iw/SKRRdjNZc+9yzz3RTgWYI33+KhqYpjtIIZ9hw64UDmAlEx9aag1qGGty6V1naJGTE4ZF5lgYC
ESnde8KS99W3jSUKt85VooXqNB9RUOUjkGBjyQ3IFNTgk7YonkgkyIW4JXmZyL6Hwu9I3G3rXju/
lvDcXUEqBhTXpoBXS+kqntipT36DkPStHqXPbSTRdHJ+seoI5B/B/W2z8V6TX8buqfF+/08Q/LUg
apM2Yz4Go8STrYQKyD+n3ZRkzjbMajyzmDS+a28yzEBr+3nSwM2FGznO4tY4Vspdp7m9/BnJp1x2
iJ4et3EFM8hHoX4wdDIJAOtr7xXyZp38oClv2xjrG//fuwQfqmkGurrTAqsU9qjcg8467aV3w+hP
lab8jIyn2ggP24jrG/kPIrcBRjOuEtUDYlXeeARRYAqhCcHZuIohzwylMz/ORUVSVhu13M+bTGmD
29zs8Txiqnn7sT2S1bmTVdNQQXFlaPzcEVQAQX5hRil1Z5SsEaI/yegoEoVQzZ2PbN3/hsfNXOpP
YwyKGtyFysdKvfPiXTxeR8a31HsYwM2yDbZqfIvBzb9fhNKMhFFMdICN3YQq5GMVQ3U9FpTqrnqj
Bcj8+wVI7Hc9Ut4A8frSBc2RTUIT92/jDoUeArMTLRZ3kdT9LFJiAihQQlITJStuM/0chyeqnKRG
kFtanTto/mlQ0kLXI/80z5p6LBLISNsMPMBjfyUbTliKus7XY7IFCmcOmapACnu+Ghs3wV11mA7I
Xh3TmwL6RZGFxG1uhQ49ZrZ0k+5IaiU3hivS5r6kXpmjlsU3cFbStCroNWJsge7jDho4/itq+j7f
nxUNum6l09nantmTPb4ZbmvTq0mzm50qsKHVDqHlN3BGhLfRIa19zEML1gIn7W3tcTjV++4Q/Sw/
ggcK+kYXaTDZ3d4g6xHbYuycRSWZMup1CVxIJRkS9KSHU3NQPr3PllrILZGdYpU/kSW9K1ClzNxU
lH5b3TwL/NniF5vHU9U4NkPga083Joga3rzrPnKx9mQHKa7H9uQ9Krcg6PB/bg9chMsd7JFeF5qe
Yc1BaR3iCUG9mSRXKPEqQPmK0hejYzGKvweK0YXVz8g7QTIgjjprKgXXt/lj+ef2hfF8Hf0LGEWr
PRqZ8ySCUzUJ2C+KMBviBBahv6eAIPIneLcVlcyuOqM/S/f1wrdAVbOpCroRqG3xKXmqk8QgH0lA
c/as490wrHfbK3ZJi3m+Tb+C0gWeX6Sm1M7vp6MNASSQlNnsHf9BtyC71Wqrcb+Rn41NHqXrbN+g
29pOHqTrcb/9FQKv+MWisfiIhoJntpBgNyWEWoZe3uWqrVPRu4kIhfNIOejhu2C2m7LKQHlQ2hp9
a2JRSChawNl6F2NJqmwuUwAKiT5q2a1bpww+tNiFEKQViYi0+WhGRhDDQG04S7agUZ0n3/DjQpeU
lkjgoQu966hmv/upmQRulJ832WAz64ZGiDpz4vDdTl3WeLnfmZKldj/CnDzEAdtJNH/etoHZJy63
2xcKmEoMAyX4lwpPcZHREEpzvo2850dTZHuvGJ8HtB1bXYX+Vbk2/tLoZkBQgTK8ohEw/fCsZFOb
oThMjn2b5c9Z0dwGIbNlXRSZXTwCgT5IZhD0RhxI0KKtc1aXKOB1zaUksE/vqYWXJ+vR2n+82a79
IPL6l8aA8j2mgvEfqX8KrHPLC1A062kZUvvKvnJudrv9/rp2Est2BMHm18ycL9U5EBde9FQZ4jFE
Fim20DXk9HaFn8hGdgf/RzHI+QfE3tbp/d25Md2bu511HOaB7+8/VOtatUAz6xau5n5Y92gUtkAs
ZL3t3Sf78PD5eRJVGfLnBVbgbF64FVCMIPYrH/MiMcj/hG0W7jMISKKcPH5k4HoUPEddbBdcK5RZ
0UjR8GyJJN/5MgyoFW0iHXoTVaSUrq7l8YHkdej6PdoatvfMBRc3iPvw5g+VUhUsaho0pc+xgsjQ
5K6WQ1RA7ybZh4QWcbPp1Uu6Qx2/tsngRP51x6RTkHRoobfT5Hkc9noa7UA1c5Ta28r7xdhR6wX3
0ws9la8PQ+ciSMHQmI12i/MPm6qxj0sVEshThoIRp4siLwN7dE1zy5f19CYe81BHB1wVoyxA0tFN
lOeKdg9WW8klYdV6BygM+sFVhZUdIdnhUUeLS+Wh94ehc6puLMhOlgbpZJAwU205ThrJzvsez2Jl
WtL3loUo/InUMmqd7TlfWV4kLhQdTOBg6zH4rijFC8yqb1A62tfXWgWm8ynGu7Vgi11sZVTKoxAX
hNCoFVLRYno+fUgnFYRmfWyztj1okmTBax7+ehwYAqS3ZscO1SduhdrJb2lSYRwTFNGCgOxqXb4l
CRN4JT6K+v/NZ8zqWLPWOd+gjowka4wSviIwPIt67+2UunHdH6Z2OKDSztK1RIaGkKisZWWVUKCI
FCg6ARnaj/gJHJqsjSiL7aAxHbm9mtBZBOF1gS1ceBYs0xJFOV+m0Zxk8KgApRtBF6gGdjvY4NC0
ZCZ641wdD/YRukaxVmg6PkcqSCqPRgGmTqbHR8kcHHVCc0UjaqLkgxdsWx3NkyiNhTwHtKs4o6CV
4qlNE0AvTa1Q5NuaNhQ8rkazNS0NE1lAGahtf28b4uXBP7vnPxYyf9MiYBrAKyz3Miwkaocro8p2
pGRXRl/eDEOz61MR3cfFTCIzbkIRCIaPWzgqMM7hilbJsrBFgUcztFd1SZCaGftToUj328NawZnV
000F3GvQHuDzIqqn1aU820RkxJZGK6cl13Hyvg1ysV4GOH8XIJwBpkUFjedSD5AlhrOQ/eI4EyOq
eLCbqLRPvN/BUD1tQ148eWJPQYEE8SZCDVW+SD92YdHHYzuEMI3wIeiVHYQX7KEiH7LsPwzxfM6Q
NxmBfOmXTqjGAtd4YS7z8UogP/GVUrvwvy1kjZIuQE1uT7rSanr2YUIe70dJW9mWJS2Dwno2vmyP
+WKav7YFquTADwuT4RVLGq/yRp9hW5i41YbdddofC/mhyuHR0vtYtNdXvAqFeWKng4kVZ8A8A4sN
kczEUxKpIihLpPS6LI3JKXqvsMnUkYMc+vphe3SreCoxYEdzDz5/2MTV1EERr4xQrJtcKc03P1R2
PrahiD/kYkfAn2DVEKjAuaAohxtXmMSgpg5rjGssb2EoH40HASxJpLS+NhwcnHApaObVVF6RERHF
FCCqw001+i5rn1230+lnEQh23joK2EEhJaNDyGAe7GKRwpDIQRuii8Qnx2b6nNoU/TH3Yfe5vTZr
cwYeB4j94DkBs8bBREmDA9QzQ3RAhu1eCjUkVUs1RAVvGOWCe97FsyG8P8jfGCRMNVm7jCajUStz
FkKgWgl68jqkzOysLIjkh2EkWW6NUpkpFpEU8rPOerbLQCn/koT+hP0QEXZfQSwdGksTLnF71WCk
tBj6Uz7RojI8T4GffDBWawdmZLWPp2ODfVOjXJSiXZsvyHwReAiw4jCeg6dsEfH1xAvtVh0dL0Aq
2gSLhWf+/cFPlzBceJEpXkw1BpgkyHfjcPAbAs2s2Jm81+31XzMzHUcxSLMZrhNf9e4LMzNRTFVM
KuLLNmUkgLaoqr7JBl756eTRj0kPEGJvI1769/lh2pRBmj1rkeB0ObfsSvNIDDrS2I6q/yPtypYb
x5HtFzGCJLi+cpEsWd53vzBcdhVXcN+//h54ZrooiCPcqomuju4ORzuZQCKRyOWci4QoHtrXZgMM
ltjZjanmXtWVjo1mU1HiZGXrIBcQwsztoYrLrelcRZjELdEXFOI+IakO4FvJC01RcnbNynUdLxLG
QIVGue+k8WJJjWa0dVoDb7UHJFtYAhU8vrOtJ632U6BF6qAZj/0q2JNw2xfPYKkarQdALET9R1le
agUYYfyxuxmpwKI0rOrRmxqrDkh4oLTi0Yj+FG7V0URR6fGAxry02AZoEVRwhws2lkdXwPE+EsE+
YaF4N1Zwyg3r/ftMAJjIJsacfj+9Dj/Gt0xQ51i5pXUWRYJ00VAJXifHsmzM11doO0xdC45x6g5D
c9OqmlM0XpMKRK3ZDcJ81PJYkuqEuTY0DQPdXRUeMmF50QazF6b6zipkwfKtiwFRDmwHw1z87TWH
WkOsEWLCYgYmZO/oqeFYRDANvLJuOOV4KoHmADcLf/jQjk/gRscETBpp7+dyL13Bdf4A8B7IQFM5
B6vcUAkSFis+RjMRZ9iA5sc/vx3Cwi6kwJIqVbMSF+Olh6QaXIqE4mTRi2CggqBYJIozC2smCZbQ
xuxl8VxaoBxFZs8oXqM/JSSBLRypxJ2mWJZbneSQU+iTFzaNb7bxRTdrf24TiIHxl4qMAHpuuYhG
juVaq5WArZzldUp9HRSlm8f15vzJXfENGlr9DANjdaylixND+rpIkq4BQnTyMqCcq5OH8wLWbFu2
gXYKACY80XlA2zIo0whkQqmLecVfcUuBCAKis0AVnNQV4wYPDyaZMX/OYLE5Dy/rjRVJRoisRlYc
5lh34kbed/mX3qROHE+CzVmRBtYH9jpiLz5MhRy7oATBhlEQkGwQy7iUke6ivekZHfQD0ZXZC/Zo
ZQkhDdcW+AQw/8TrVgXWQFWdAuh7tvayHjioAftqIwjRVs6PwR5dmmkhqWzy+b5OH1LJlnKANxXG
lr2XE1o6A40w2yWaglxVaCGKfcrCK8SalMC9QxSp7cesLknmlDqIi2pjqgWVthX7hlbQCRgVuJf5
KgZwPmMoDVEg9dtZk3kzKaKWSJEITptJj/qwDCCiLkf7fg7rBM/+MLw/f47Wt+e3ItxBjSbDUmYb
UqxBcma4bm1jzvdEEl3lq6YNr4P0MlJbmsFlg4balOccjQSYqNIwzmg6vR1czGrkV1N6RSRL9OZe
e/8yL/dveTwl0mSRKAuDAu/fshmdpo4Kt+hD0wnV6i0IrE0Yh9sINFrnV3NVKrhpWOrwu2v32AKH
LNSbMAZtzFxke9tyyuynCpboUrulRHExdnde3El3Jy4N5NZ+y+PiI3XITfQIQ17Yq+5UT47U6Gi5
l91wegBlE0UCU598O/EFctmlx4V+R3I5R6UB7VGWI8hVAsBBRRutupvI46BtW2g7Fduimdw5zjdd
szNE0fCqJS105s6FAQaILqSQjSoZLMfQHXmUbqcMtGE6aBh1KohvVr3KQh53QjTQQdOoYLqqh1AB
EXUTbQw0sJ1f0tVzuJDCLGvhu+YyCbuaWc5k2/6ot+9D0zmw2MQpY+EcyqowZMPAZozwGk0vx8Ky
Ngv7RkPardUldOR2gJiozM+clVri4DG5KDpHmw55HYMVaCfr2yj5CAzD7cPXvhD4n9XVtWywAuLP
6fhPryqt2TEetjFuflIr3iNqCJ3MCgUX+arKCzmc1RCrQl2CcddIquINs+pKrYqI9T3+q0IITA8p
I2TCwODEBXJhhci0HBm8vzTZQCSxK4CkFYJIYW3ZWG4KnMCopZ9kNJGLG6mMhj2k71FpCcuDngWH
rrWe/9wqkT9kIHNgrrG+O6YWVmmWvRQpHaD808TIHw15ynYgf+kOEXDpnnWavpwXt/aQR0c0mmEY
hQ1sk7sloj5Gfhh8zm4mpV7f7pCsKvo3A8n9ad9JGHgwr7LBa4LNebknFR+4UTzHWOyFPcMw+PF5
KIbc6LsQpA+whoPVlto2bSbZkQu9ubXafZQ9M5Boxyw+zsvljZIBFYIWGxMejFgUOcZjuW0+dQUI
AktXmg0X6QpT9cqWAA/ZPy+Hff/SXfNymDUttnFKaomwzlhcC821CTyUKt8SQIhKFiiRRa18/GIy
YSDbw2ICoRBJC05Y1M61miGv5nZN0wNWW40dzKaNz0XewlVr+ReyqtO2qHsMvNUd/cNw81s60vzg
hgNiFE7hsaqocsY5zkSBoLaswbhQt7d62yCrrwPDfJ7HTiBvbWnhtoGUgvMuo5//WN7cBn2opdC2
opPTd892s0clWAmv4lZw5E8ue6baQhQf0swF1dBuD/pmbWTBut6D4yV61VvDTdXgJe3qnSwZn1Op
7iZMW5y3oFXhNp6LBpwAKKxOUtRVW0wVeysSmQS7bCJ0o3XhK4Dvdkk1ggIj60DDqycPhW3v5Woq
BUeUj6x45bmHWA7w6h6sdqWLsYlbEIw4oa7cSEXtpj2i/Bn9X70uqoetHU/GMchyNIzDnpNpJZVV
DjKzZPwxZFcKnpQ49SZRD+Kqbgs5LNpaHM9Ar5o+AfEqCGEG7yr3ijx07epWSjeWKvAEq6II6kFg
Z0GfN1/iM6Uu7Yiel+AGRNAY0y1CYlRI21q50LVLKxPkaVbFoRTAWM/g5/hZzQDUmroywmo6OYwv
qtlQXKlK0BtIi+napjaIgOPgqswGEUcLO+a8x/sGW0O3ACOp5jw6OLkC3CMVqM5BzgzeICUDJ9r2
/JlYVY4Buv1bBvv5YtuSNCeBPEDGmJg/2j4FIR6S3lbwgHh9Z0a1QyQRO+SaSNO2UChAeyGaVLjY
oqcDSmtdVLqD8ihJrh2+mfOuGR7poDpo1D+v35ojXwrjbqeiQ+OImQCMxUR9Jeq/tCRx6Hcz6Ucm
RU4wXMb6H8ba7JSjJRDXIUt1g3nzeEnLKO7lhImUlHkzKi2aIOJNNxgCZ3I6dM7kAN4Z6UosJF7q
x3LmrpqaykhKVx06xyAPYez21iaaNpruqeEnWOtK+lOyPJ2Khv/XFhUgCsg0Y36Z1dmPJSdygpi8
xFmXxxH3b+zT+Ek2nztjH5r36Cd0iuTx/DaueTGM3CIZh0qFafMkSUYXhkkjYU2VSAVwkrLvqOpH
+ggyQulvbomFLJ3DTbHGqNfyFOuqpV/RhOatAD1Uum481WEMvvpip7Zj5cilfWPJ4fN5PdduYtTW
NYJCLdJ1fKyad1HfdDKuR2Ahw5Pe2wg8chk3kxS6eSlwbCJh3NmY514fEwXCevJph1u1zbwseakq
f8Ro+Hm92K/iXdlSLy6iqecmTWuTiVKe1ewjrARXwurvR6snOjAR5WPI49giQ7kNrdLG729s+qBE
/Q+ViubM10Wg7RfMAOj+48EaS7kmNl7QcFupl2HUUS5FYE4nbYXfngNz0v8W8f3zhTMGdiGVsxQh
rnmDPsbyMO7S7XRbvWob48FwPspfih/4hd/41hbchaKR07XrBq05KB2ZFvKcJ425QdsPSYtr1ZQB
XgGQ18b28v7ivCGsOf+lEC5MqPuMWOgrRghmP1XmjmaeCtx7HASXjjf087yw1S1baMTdNMUYTJUO
SEggE6E5DHk0TZTHWV0zdIuglQo0jyfpZ/AKxaZal6DnRHulUyUoTYfZk5I0Avtel4NnHZwCSgX8
3tChwWHtEINYVjRsZbwD/LRHKVhRkGE5v2irO8R4reBoETTyjwFJxlB+o8P92XLtt8Y+iYGR81MH
h5GcP5Lg/ry0tS2Cq0N5gigGInLu4NpzFJHchMmX00sLnkypE+RM1lbut4ATFKypmi0Qk0CAMXyY
jIjJ3EeiK0Mkg7uJI6B5NDlKAhiB3tjJHdGvEWifX6e1C3CpBnduSrmTy66BiKE/RImrNbsSLDyN
YO9FinAHRs/xJO0IpNSkARhyCqQi26Ft7Z9XZu3iAU4YQniVFXb5960pqTZwb9m5rDat5UT2UzqU
Tmp85vav85JWFVpIYsu68KiJ3U0IrSGpDDAgXwUuNbZZIwj4TtlmEYkt9eHioUqd0qkcsGx9PN/p
mDwbKlzbkeIZWvoE5j0vssE2309uHBvoIAXQS17EmyxLrutqFH2MaHHZ+V6onMlZk2uEPVf20o39
MN0BLMlJNTTHOvZW3gUXk5f7yZP1YglM9L88r39vK3eWJ01v1CnBYo8W0K5qehPPxQZtgZj0iPbo
oEE3dbSdB9WLaLI9v89rTmuxAzzPYYQ3bqepUDqM0b/6AyloMvhjhH4nb1Ye/lgW3i54vOCKRLmb
fw/2VhCRom4hq4hwOD4HQK4PGKwctlq/T0S+ZW1VIQ4t/ShxaqxtnNtPoFzZRoLXO4q41yhauJre
IjGDRloJPbT98DWB6mySGweJzYvzmq6cniPR3OnJtLpt6gyaUuUqKf2ses5F/IYr1goRoPokSOIr
Gt/PlxsloCOkBimR6g4zA5LmgxI66AGtsf8LXZDUI0hzKUiHcK6tn1JFj5Gld3vjQp32UfGcDI/n
RazqshDB7rrlyWM19iCGiDz2k+6q0ipHGv15vLD73XlJK7cBOu1+K8PZBPhJ7TEtsTFtuqHxfirf
x/CuT36cl8LOKxe0ox8G4TReI6h38g/ZjEp9AxwH3DkZGJoc280/iN8dVCcQeQ52e/GS0MeBBjhQ
WaN9lPMcaWwYWREx276a9uH9dB1vp09pF+4opHWC0Yg1d826Rv4jjcfpMQu7lCNJLt3sEG2TQ3mI
NvGVdZA34Xbe6tt6276dX8iVIAc5ckzVI0OPTgU+yDHTvI5mE+rZoEfqUzBqDn9xUn9LQK/Hseml
amyPSgcJsnTbjwer2VERDOtavmGhBdj4jmVY0mwOQQ8Z093sTddZ7hhftT9tgpfoXdr8xXNLVVUZ
8wls1Arlm2NpCmLhfiYVvCwFnVxCbdA+D40IlmLtIC2k8Olos+yIXA6I3zvttdVcql7myUs7//nt
tNSFz8FqAQXSfwxdEhsIW2jHGy+zZCMlLza5zue788a25rRVjD0iy45xRJ0/S1Zn1jSt6tKNplpF
ygugpcNcRr45WyIUuzW7RiYd5POMBhzTnMd7JHV48NQV3NAYoqA1t5eTbP/F0qG0hGc9wPIwfMCZ
gW5FPVUDvLqjiiCIG90ClXkVGa0EbHFa9MMiIoyXNS+OcVsdTZsYIjkhNGsRAA8he2pVgItvMeug
Svd6FqIHQXJiXfA6EQnjwvqKVF2XKSwSzv2i69xp3DeYMJoUvzM35+2CrRTvY5d6cRdgIZWWBaxV
XIDjtQwMq0YtnCDxKUUpsnWj+lZCKH5e5JopLkVyF2I9pP3Ut4iL87zYp7n92hrqFdEiEVzeSvQH
d86S84D2YHxXx3bYz3iihBJO8dgqjpo+V+YzOBoHc6fEmOIXBNjr6/iPMD5JU7R0KkwVwsowuhgy
MNxO3YXdBrtYy0GiOP9UjbED/IQ8CFZzzVcttPxusF6EF5GcDEaSwosUugVikKcxVEFGBxIFUd3h
FEcD02VLSZxVdkGbZD1TcVDLj0jRakdudLcAto1Zjj6ViZfI0c1ovcnAWiysJ9yl26RRndYYbtTy
MRw1lJoYK0Hv/YVBoayOgixiRTQNHG90TqSMlCbOJhgILpoGDjtuf1VzLXA6q6cS+Vdw/hnoy+Wb
CpVGjlrg+CFnID82wUNLbup8O3+F08tfqKMiFlE05LYxa3CszmBXvQSi3RKdCUB1w7PQRgt+M/04
L2VVGwQdiomhGcxRcVKqrKFRpUGKbKR3+BY3zZL7APjVNCv2/w9CMfb7ThzNQh5nPXMxz3BlCIPx
uAUEsfw1R+/FSF250zaoBl3NyvQYyE9mU7tGVglCydVDshDOebl0lPoMIEZwqHJ2aekPVA4e0ggT
FFjZ88u66twWkjjnVhJlVgj6LHAuAEu/nZL3TkRWtqoMBoMQrCI/hgnRY/sox6HXmhzKxNFXTTwr
38TNFpxBAsdy0rGCvDOjsv+PHD4KCnHc1SHDjjHwmE3oN6BAepJv9cDPfOlQirAZVlduIY4zyDKN
qV6nUEtGA/JcFu6I3nfRqJBICGeFdgtYegy04+4ZHqrhImvuk3D3Fxaw0IOzNZCAh1acQA/07LkU
A0lq5Bp/jJ6CvWHgxugDZaOCFmcDIWWg9wWEFNWBmn5dHSLTP6/HaooBlTU4PHQBo0+K2eHiZonB
mZSao4wgy/rspscwMp1RR7lUu+7gl0ZgVyUPFv2LmhDelb+lMr+1kIoH7mSbEaSiil+0jE1VlDtZ
OT+sER1ND1hCFLmZjSwkVOgegC+AH9dG9QmTYzBrEv7oRh09NYC5O7+KK26WYCxRQS0Ag7IgATkW
NkzGbLQN/IGkfAGE3jMmTIznk2fpjUOSz/PCVqz7SBhn3eYYAnx9gDCa7cHijFjHGQZBeXB19RYK
ceadlfNMgHJRujM6kWb1Sc3ugSDgRCJYypWA6kgXzpECIFhuSvwBWen41FX6xmynC2pXXm3ZV1NH
nsIh941EZH6iJeSMw5hVux8o2y/UWA30c9DiZhLV1Ni3c3fhkW7cybKsLlTKGrqFUrGjVuUMrah5
S6QHd4y6WCvGLIQeyUgu+3Z0xsaGIpnguluJsY80YT9fnKUotxH2jhAzm1ujRYPhZqxVdp6AUEDd
4uu8fa+vm2kogJLAM4y/+VqqUN1u4L3LqfBIc1nFopzTKVAe4z1X/hHBX3pZKTX5CApSV9+Qi8Gd
AKwLOo9L6elavhnewgNx1Ue0v1yV28BPayf9QX+loo9Yu3mPPoJzGnpTWzmwUpAZipxuAMzZYQRQ
XwHaN6cE7R9m61EZBc/s+dVdd1W/Vee8R2SDnU8pIDWrdKchd5S+leOhj0bMUguciGAj+flKMsZp
g65lhNJgOR+mrSWJopd19/FbGfYFC8MspL4oG5tJwIPWGoDQ7A/JlqZsyNRLlC3Q7f+31eMcR4wq
4jhTCJwrDB5783zLQCC62BuIYEBn/Wj/Vo3zHkNu05rKkNTIWwxzAkIVXFKibCg/norg78gEOf9R
aZhx7GIWjU1o4fWM+KXO31tFc3r5PU+8SXX6cXt+BUVGwfkSDKoBu12DXkR57oJ3YapStG5czKRU
PWb6Rvz+1o4+pGm4ALXhS1vqm/NqrMVNy6Xjq06tUUb9zIy7DDVHsjZWcoEZ+4zIKP5dGbmXq3s9
FwkVLB4fZ8S1MdLOgCOGoVu72JdLR7nIL+Md/IemutWN9AgfkrfeeWWZrZ3cZCqGxADiy+YCuDU1
U0Q+gQqx1hB6MZV3BPkwU/o0AbF2XtKqgv9IOsll10os066DpKlOHaMunLL5m3O1kMB53cLEGIXM
7rIaGDFm/6mHG0DDntdi9b5cyOB9rFU1SU1gG3r2ZtgPc3iNzoAxaz2ToM1ZIGzVoatohwW0HjIJ
fI1QkQazMqoBZ1i9IwqqNZY3NocuviklwdFdPVoLSZxLku2k61KNeYvmXtY9XfZtERTnWn2GgL3h
H204j0RCNS7mAdqAxcYZel8irZ+rvlK2wIx1i3pwqOWEBN2Ozyl9K3p3ENEprZvg7y/gHNRUVoit
W2jZFF8G+cxFYGard9ZCQ+4wzZk9B3RkGubP4XAPgPlGug06HFyPNgngcUV99wID4XHZ9TkPtDyC
QmFygZK2G8zuEH6GgEnqRaUokSjucIF1SJ07hdki8pMS26/XeHrt070uKquJJHFHjKQFYIgaJglj
nwQMB1IEvErHGD9HUW/DqvfDYA3alcHuiDzzcZBRzVNbBSxDIlsvGLoCxdaPVr9tRN3Yq6drIYY/
XWqcNSFLCM7mh2Fjbw5GIEhfr5r2QgR3uFqrVzqTvRwH6yFqf03a7rzfE6nAHR09qQwSBlgpFUxk
csoYGrfkj2kGWMyyUII7P5NWWUPP1kntDS8n1AUiGwlf/ydN+Nud1nXSIk+AdynuoUT1Z0l3ANPj
/G9SuONS9yTRGpYtVcynSHvHRG82ClofTsGGj5eLRwUBFmuVpUwTU3Hsi4E6+s27epvcWLfKdeUl
L/IOgKWAA/WawxOoRfLKqS6lzXk9Vw/r7y3j4TkrCw3AFov5Rgnodv1zDGaDujik8UGxR8GarrrX
hSx2BhZPAilWo9QEXo4blh+BOnlzlT3LCfG6QfZb2/aqim50g76d11C4zJyTiECYreB6RNi5UQ7K
JkByc6P6wy8KXG7P2M3b4hBc1n7+LG/uwh/N/vm8/NWIY6E15zzaVjGymb2Zw+FdK58kMl/0IMfJ
FAV1TMMCVWX6xzzbnGFxzqSI+mCwWJDTlk6FcQo78HucEKkXxDcCp2JxTsU08loZmWrqtLNGIMq/
SH8KXfL9DFqsHudS2nrWZNz5sE97Y473efZDOFnwjVVzEkP/lsHfwhMxy8KeoUZyAOvBVrmPHXSp
3SIIrQGfc6UDH9ctX9RNcJ+8GC+yM1yo151re09kSz0qygIIFpWvclVgi5668HvzHrPu1m7utVhw
2ayLwMAGq6bj7cDZR5uRoZLZiZjmzomSizR4UkUtHOuO5bcMzjY6Qw1GxYKMOJueYto68aht0jFw
yrJ4yzVRX8rqKUNDCqAQgXCE/NSxb6lqvVYpQdBhYoqoAqWD3W36Ovaqch8lO1lUxljPEKG/QkN3
NGau+CkfauQNHemETO9984wGaZhIfMBcne7QW+0aY+bnnQhzEicmuhDHxVR1MKf2ZEK9WH7Tpr1V
gUTcpdbuvJQTdO7v07YQQ45X0QJKkDUU0Eq6sO4mX76K96TwspfyvXaUXbJN9umt7gb+ebGr5riQ
yt0Lepqh0AYAD7cF4FLpy+NLJAk0Y27iZP0wtIdBc4Zowb/EhjpTDRqiqJFhhhawkSmQ6Kmjjh5I
QTVzdGbRuPmqTguBnNevO1VKiQSdMmtSDwZCYjfodNQj5akX2MZK6AhwLNSqgbGHkjU/ZKMEVKqJ
0lC368fekUE7sW3LohFEKyKFOJ8xW2WajDO6Djs7vZvzyI1D8xJsr+dNYdXOF8vGeQ0VDqIJO0gx
sq1F9gPATeRrXTTtcsqEwi7IhRj+VjGCIh1t1kI5hx6GtzO5BurydVX6Y/HcF64VX2J2Lg4u++Ye
zIhE39h/9WI32aAlIEBRDuPWc9CSSBsMVmZD/YuMB316N0Q+eNXqFzK41STou9F0VDpYViAiHqU/
zPajnX0l+Ko0X0i0s7p5C3HcqjYScB/rACpp2qs+fSoqSDouhem9FXMnqA9ghNMENhyGyjgfNWV6
kbO9a6bR7asfUSCwwVVLXwjgVm3QAKdbmhBQt9sUAKPkZyhi0Fu7rZCEAtQWuyBxdI91wMy/FFkh
3DmZivy+jNq9raO5bO4Sfd9iVu46lLV0q2oNvfjz84VuUZBKaAzRlEd7VMd81O18hFsy7k3zDr2O
o3qZivI0aytIVBnwEwDrxMgkZwiD2kplFRF2vFQviOVdqM+elJPteWVWLAHdlAwVHtgIFgrJx6vY
wB1KsQXCGzAyEleOAhBrlpUoAv2e517eHWjYRHYB6J8qkCewaZzBVTayDDHpdCdsbGB9zq15kKLx
VWqI6qeA6Hdoh+xD0s8v7VBOXptMmtuk8X1IyPughM+YrEuvJdAyblNMIDthCAKCP1sIfCHgSQEa
hjkE9CPwYIwZKrWY3ZFBJEEe2/JlyF/P/37eXPnfz36+eLjltIk0ioYzp1C2qfRsqo9jdpfRrW55
ZShKmvLGwwvjjEdLcm0ugf7rBJknh5GTkXCDfjDBdXbSNs3EIExkzfooZZ64EbVpe8SSquYgH+ho
5rOevhPyJOWjU+mHVH2qhsum38jBlZqKGm1OMqmQjecG9gnAst/oz9x6mn2RVQSQJarypmBsNQD6
TO+b2i9Td6POrxtQc+mDbw9PQdpsAvtKCKz53aDLGTU+gYDKhvXwgiTl+BMkozCssYdRm1OJFK6X
BsguxPtW8yMVM67STRelTp+gCdVwR6R382IzItfS+ahF4VZW4X6jiwrYcVPgpOrgtsm2Nx/z8WGo
PSJHaHhP3UqPNoOFVpUgwOj5g1ZfTHnsjFbt5M2HloMAV7pqy3eq/WzqB9u60extMsnbEBw0wFPO
6ENn7vNchO54Uh761+r/Vp2z5jg2gzkHpAgQ2VMvMjJnBPZiOIG772YEg21Xghb4Xu9E77qVQ3S0
4pxdJ+MoSdkAsf0E2AFAxGMdH0BuAGMLD+AuEESF7Ned2WB+mgKJ+tRCKKU7xYQ8A2MBzvbpOKJ1
2lXxRDKmL9kqvfN+YuXoLlXkWxpj5OYNKe91Rx8NJHlm9GhTJ55Fj6GTjM6/dhB9k4yowwAAyLHx
BtMUGGkHOdM8uhko3ergIc9+2vpe6e5MU3JS25tTD7OrQ52C+Hijki808zmDbjgqHRwJiMIluRrG
bSMjLSKV/vl1OGli4D+Q3VwLhxnQUNMLBYuvI3RorT2wgpxcoxCHM2+C7eNnNikOHiUgiL6d4/ei
vExB8d3KKE6OtjvFmGO37zqC6bHqBoTHTm1eq43xcf4zT8Lg78/UMCagom+aTXwefyZgP+VparCO
Ie5pyXTt9CmOdhUok8AMlNihp5n3FrCtARxuVy9d6XTjl1ZYgtVatZrFV3DnUa2C0UwDfIXcgnAN
oSmrp3fUFSjLnsgnB2Ihhjt/slV0SRYMujPUNrnPZ0VmVBf65ajPtVvadut0xQw0skAFImtOI7/r
gs5JumTwGxJbghTMyVP7e+1ZUzza+zCuyNM09zJC2FxBz1tW3VF1E9U7omVOFFPHtL3OfjWLNxn7
D4hJ/P2hj4Uv229DDdKMx/MLc5L+4r+EW/8CsLCENPiSBgSmSXXRNRqSktWlpe7tAGB2taegbUlS
b1htEdNY8/U4PWlS4KFo1QEBOkkmR+32NWuStnyqt24SE2fUWodmryYazqeiFER+J+mXf30zRuDQ
bK6h2M/lQ6Q0G0yw1epO1LwG6tY03yQSOXWjbUfwHwX97LbgRTLRqSPqa1m1VmyZKRuIPE+Ar0Or
NwrME+tOlw2F07VN4WEg70trgY1+fmP459S/dPwtiduX0AoCjdSQBHw3AP5RV4o2rT7ujM4Q3BUi
SdzRUCk2LUghKSSyF+DmRl3SIdmtJnoYfNPJnBzC36vH30paXlnmFMELxlXgWZozq/jXbF92s0fj
u04CLSdcZaigufFakbcq2YfxpWYjKnrO7FdSPpvWjP94H6YrwH87dXeDZhwMqfqF+ozId7Lvzu/B
uotkULwYOgDk9PcxXnhyg2QBeBrwwYYUXI8R+gRq8y5UTOBbjmSTqtpmlGdg35kete33NPisa2DC
YHp2O9u9V7S9wFmuW/7igzifPUca2vcxROnkxrxhqTpFbjGqf2gi1bUllCjjy0a+HVoDRbE/v94B
946HI7suMLbAmQkFeMsQUziKvI0A/CpdBX3mA2JQ0Ju2piLkmKB2QoiOkW7uepeaFKkbExfCqEuJ
K4XR4CQTKDjp1IJML2ikDf7fYBsEDF+6xg1LUyTV8t7KBAqvBepIkAPSHGimrA2b+5KMBFMSUbiZ
pG4+xpB4ha08k9bw1LFw7UJ/CMJhZ8npwZZ7l2rRnTEoNzHIz/U+FWQl1lYFRsiArvFowAueHeKF
JRYJIKHLDIc0SdXmRk0mBNhF+0nsssOzN0NjXUXjZwAy5ZfRNMeuNMg3VtRlAl/xvfrcETYRlsrf
wRfqB5wBmoB5CrRI0Z12LKkfWegIVkktH5QAc/e9HrJZymFwNTt5iDJKAfAxgxox1lVsHXKuaFe6
F5xRltvnvuhol7hoq0vtDIUO2GXHcFf1bQ+0QuOqmIGsEN4Q8DHKdG/qh44KnMPKVXAkl/18sSNB
RRo7B02ME7fJLjOHTTxjXLClAitkn3+insrMEI4TbBjcgoO52lBipl6a7A0F8H2toO9qzbR0fSGB
u2mUXptiOYci1L4OzZeR7JB4SocXMt7RYg9+Qk09DIVArbV32JFUzp2AMyaMNAt66eaTMr8EUrDN
5L2U39bxr6wFuw84l0R0LqtbhtSUitsbVsyjseot0gvGBE01Ax4j0C4oGl+L3BZkF9iCnWzZQgy3
oLVcR5PJxIwgSy6HbZT6Qe6T8b4gBvg/BOmftSMJgqLfWnEriecQy7jBNaTFrUIxwXwF3rg4/JlF
NlJCPs0RM7hF/oWpAocOgljs/JJi3Pj4FGQJzZQ2w4VEmsgfbPmmJ8VVn1l/c9j+0RGwj8di5iwF
qi9zf6V+37Q3ifE6ixzJ6kFbiOCCyiKWI7kbsWvpLDlAX3R7SeCqRGvF3SfojJJ1kKfBU0XRlmC+
ahzDvV2IYKmYR+DND7RBgAwDTgSjpjteq7AaJcrGw4FNT/y4SpzAulKqFtQ+l5IhgkBaez8cXUyc
Gww1q9SbBDtTKft++qVH6kXeXlTF6BpAdYzsG3nuvqe2axNAUuZWNputNT7Y3UWnf9natUy+CvML
EJOaemu3udcUhacNl5L5YRnAYEVb1/n7YmV1jr6XWx2k3vDuLfC9UYXUiGq0Ml49Xb9LKWgQwDFT
Opi8awTejh1BbkuOhHIeIaSqFbcShNLZz5FaG/LJqePcB02W2yUaWNSfLEwXnNd0zbHDyzFAHGT5
VMxAHRsCRlBIbowwBH2onWafZBZsGkMNnnWdmTf5VP/SDHpfG6Jy61p2dSmYb9IKe5JlWGX2un3s
hjdF/RXasldaj0W9axNQxM53pXlZdaPT6QLfu3LGjuITbqUjtWuQ2IRoQ6cu7d8GMNL2ueAgf091
n+znIgriV9Ywqj4AiJWTwKP3abONp+dimuHcPWJ91JajRIxVHRhLaNyS3TmNvBmdd8X0UCatl8ab
on1VbWRQM2eeX/9q2xlFBTDpQAbF+coG2Hq0nBCiFd3TOF1mZEeyTQ/SzXG+CKevJrikmpvmu/Ni
19JyWPnfYtVja0sxmCbZOV50g40kY+qnCAjjLPZbMPbWjWcpllsEH32yVQBgW2SAWzcB2QtEQzTX
SfdU9VTTDTI3QXqytS4b0fexjT/ZMgZyqOLtzqqux59XgAC3iiSsiqENXjLFTspGu7vbwNw16ds0
C0zkZFwf73fGHfiPPM4QpSLMirjBciTxeIFkihJjSk/ZlOUuk/Zx+dRbD7p+BcyZaOyQkryaTPQz
hj+T0YuVO6MUDdatn8nF93AmizlIqvQJ2x79Ne/mXZ3NGwUur4ufVMlNu+dJA6pP9lhN+CL/vG2s
BXvLxeDHulAm1EcF2LXItra4wg9ZUG6M4CpAQYziuVR+2dFnIsLW+C9SbRlJNkZC9O0fFxG6hEuo
NluiO3P2Zmeyo+evYZo5ZvVkWLtqbFzTfJA0SaAsb2gosBq4d8FdBwY5XMHcLd/LA/h6JQuEMPJO
TybANRz+j7QrbW5bR7a/iFXcQX7lJsmWbCte4y+sOHG4L+AGkr/+HXheTSSIJVYySa4nU7fqNhto
NBrdp09Hxh5NNc3wrapW3N3FG5Vz3PHZhAAhoSYOgzs3az4rcUAraOy+BR/B7vPhp3/3GHlrVbkL
a+ZiLH6X2F9oBRFgBR4PrY/nInFfDOcQBI6zx/x6x/W3K8GsLSajuCDMPcITH/R9KOzyKO1kz9RQ
zSs1qhPXO3iH4O3wn19BcAgODsTiD375//8P/rJxdg7+BF///Odf+o5fOvu9622Px+3v49a7Pb4c
X369bFeMmp+YU4+CT8WgPcA3+B/rgnKuoJ2hh1WP4btu6wZBkLhfv7ZrRCpf5CUXgjTMosXoH0yQ
F+l2ZFYVWTFh8b1bzwu8AEr7jruizaXZQhvMWZcxYR3YCvFtBB7doqAJTdzMub19ufUO78Hm9afu
vPorW3wRlnyt24kkwTPKZaSEdgxJt4cDts3111RZ2hgUWEEGiCFuOqAB5zaUVHaVtgmSILcHz3s7
BJ/OBubgbleCui8aPHFfTuUIiihDUcVZBTmH9/ePp6enyJmdp9H5Njtozcbf8f8g2t/77vbxd+0+
/n5kDv/9e3JQb+T/s/JK+qKRuvwisPbZFnhi4VXPNW8ALSnjVoGl8OOyu99heR3Xg+5b111R/+s/
dk2YkJJipJRHg3JhHqzfCb5tcDIhydt6K6K+OFcuROkAzBCMicBkOSGkkcc2Aulpy0Ud+AkIdvzY
c0cA9aCfx/9cPxDLa3kiU4hnIjsb+5aC0tErHM3BD1C34+cLtM3cxP3cvG4e9g/7vb+yiRdJZ34+
AAr6r7LCBdLTQY3lDILhASsnCJ423927Naey5NHPpOjnpkLAVYCBOFw974BUGTzowwaW+rxmJheB
h6iOYJNmkjeK/CXozQt2G+duTcJXHvbCOkw0hqEajM50sZimpVUpZUDp8J26Jc7bEPS+F2weftb+
zy9X6W75GVi5epeP/4lY4fhnWlgUswKx3D4y5613315an+E6mNzOa/3B8whOhYObUnc6/M7x11cA
DtzOR+HaMZ0Sv7H+2+uW+4VYv7YeQqhnlTGQV/p/tpZfo97h6wcODj88/EbFNcoPK/+Bn/i1x/9+
HSYcJ/zy+DG+/lUmPy9Xvkpk8JdoSHv57Ku+vi3w/nN786/g34I/uBH4r7Uv0LhJi18AJkvgfjC1
HnGMsC5VhUyx3gDgwgUjovj6BRf5zXmF9nfuDXeT3jFYC2ouYhrk5sCXAKwf5msAFyecAK1pY22w
IHfop8bpTRRM7d6xM8PX8mjl3fFFW3impCBM8MpdWkppbGm4/CrnPnIiB89gd3A+8bfZAZcAfiNy
86GvA7U3+wf32+7bZuf7UP/37+MvLMsu4Afp5Xi7PXrHl5fb47Z3fkcec36t9VmJyRgeH/NFQehh
oA4uzow1MlaUKDVl6EuTwwY0gllFfTA4AZRLx7Anm5nMyS5qynzFyS5siYnGQQzowHQsckFCY4US
nWYdDAHoUtAdvOJ6D/V/4FYNgNzR1+JcN37uCoRNAVYRfcAqkBYYuSBsip1pWtYM0FPrkH8B1F3f
MMslSFGQxif2SrHoIv5BfvtUmhD/VHaZGUYjQ7n5gaH/3L4zzf1YbhIAvboblFevK3cBkcQunskT
HCHFpMS0lyCvtJ35LfwNap3t/JF/RLtql36rnWaTPU0e+zBWXAo/N+KqajIfXG5gLB6mAePfn7wV
TI3mTVjZmOFdHxP2I0pRllxLF67I+Hpjnsjo1Uwp2AAZNAsBUcmAddgyFHquL+GSOZ5oIr5UVRT2
mUkhpci1J5WB0Lfz5IFljqKtRN8XPhBoVssCWpQA2cjn/J2vGRxDXttTUfLmH3dK+7sx0lfO1rII
DJsB9BegWRGYq1aof+iY8ODSKdrVLQZagsji518uGNTgXb/E4BzVoPs6VyOKe0zJDUGCNhsf1ohs
4vcGiW6ZrYi52H0uBqyjmCqL0Tq4NAQxfZox22ywWvptRe1DoRMPRIQr3mFNinB+bDYwTUkgpanB
aJg0+9TQfxXl384b5+yRfNAa1o1nZ0WyiC4xUrsaICYy35LyY8xDTBz1VpkNL993Z3Jw450vWm12
lZEyyMnL1pPoZh7ftepmjlUnNjPHsO8w8LCkbr7Gv33hZAW5gmmryKZGQ8jl6p0PShu3HGwHSW9/
GIHx1b7JpbTi+S6OrSVjzJNigI8SzMd4b55rWo5h0o0dEMKA+brRWKEUzJxQewnXCHvWBPEjd+KF
TDTRK9oEQa0GYCxJNHWH8XLV7dTU7xkGgq3otbCSNiDl8KoGAeJDHDTaS+C3UzQ4ibbOXjByz+ui
vnfA1+KkcnnQCuKEIDX56xONk4aJTWhLwJ37FdecqJgRBTOr0r50NaBH2TA4Q+zZKJOEdCVuXzht
PGXGp3OhdQCjwM7XMhlYAxgSXIch2TdWUQINi9HClUbWnlhLm4b6G8jT0a6iIy14Lsie5BouHBpN
GTLh6tNgH7XcTxptZeUWFTqRIxhHLEsoZycDfGFINgkgAiopvKydg+sbdFFnhv8AC/wfffh3nOzQ
GAKJYBXQBwBqL8tmTHMIWuKbk1ubN0rmjJi9RCWvBRaln28TbQUYtKgmwH6wEIIB9mI1q8ScJ059
V7q45H1Fynx10n1FrdYCaGhxFlRwLf+IEWtXod4ruZRDTBTHrh6+M40+6nLldaqyreo1Y7wIgLk0
fhEDBKqATlQIYZIRxVpmzVAKZiHX1a2sfyTJJ4Yoe3G+VhheuJghDDgmPFoNHePszzdQkVoZ8yCh
mpaUD1Kh7Qn9cd1GFvfoRIJgilSemqiwIYGkg1tGg4P38TcMMV0xxUVFgB4BuzRSJRf8411STgXy
7PBPVnSUyfioJSth0rKx26jhIOGqYtSysFZAAxhqURkw9jH8FlYzhsM8kWL29NqxHsvSV4cj0Q/k
U0Y0Xxbd5vo6LrkODUNf8QEIcTAh+XynSr2loTFhzF1qAevQgC71Z9L7IbCG1+UsOXqNA8ChJiba
i9WDxiiYoiYK5GjkgCZPb6xMJ5wyx7bzzWApDgB/K8f4CzMpHjDky0GtjIUlmhi15zMrS6brJUam
aK96BERrUvTvJNdu6844lH1rurMeP5kN+ZawkTlGFiu7RmfyTVjQHR7wWlB3tABMVHu+vhoX7yYc
RlTIEFKin9YAsvh81ZvaUFgyhYXbMAV4Fhck/RENMK8xNABjtp/6eMWOl7YZPQwaMBomZhGIz98I
bSiJCQijW6qRE/YfhARlPbtJtrLNi4qdyBECTEwojyWrAoY4HJ678WEodwDMeYWxre2DUgc1+4cr
Fmla1Nz46QH67nwhge41pJDFeAFYmIrFgF3GZLy2WXt4LnmbUzF8eU8uJL0DUEOxsHym/cBI5XRo
57Xsp+tGsXRE+FPDxDsDHWEi/s5K2qKw+6R0lfEujA9Fg4lJZGvLQVf68fQvC3ciTNioWG6qtshT
eB1ddii9VZNNizEL1zVaunNONRLunKyN2laCDwWVWyCR3i1BRRJX+w6F4OFfDPyPPrrwFBhA38Hy
CKIi5Xttbcfs2KhPtN5dV2jxGJ1IEbylabNsbA1Isa2dDRh4fT9IzrCGdFs8RHhpwg4QGoNGQLC2
KB/SpEAMHmmRZ/efMhJ6kEZacOEBrYhCkWtNa/HBkolzOmYUsdGtSMSxvElaqQVaK0oXwZVv5xRQ
ZBAMkuP1BbzM4MDzAeSOfABINEDzKKxglleoWWN6s0tp6xix5jBTd8yhAYfxmO7UKgwMpjeORHvH
AH5HKX8WRnlAE30wAIM+UIa2yd8GXWPeWlpyvGOIahuIVlRD8CO4+EOWxsgklB3xwGoAn/87q9tN
pTyXsytVh3oNbbu03sTQdJTvkVHCTXC+yTWROnD/5zjttEi3VM6BlNHi8VBpueldX/RFUVh3PBtt
TNMRq7o6PEtY2lCuauaDjUZKNspPJmGP18VcIgQgg3xBERAqmXhhnasExKNZyPw5PgMcTbL4eeiS
Qzt8TuEvjQG/HnexY/Sya+jsUUlG38DoTE9SZaC5+7U86GVpAh9zas9CgNgp4NWVbNizhN6a5z4z
hnobtkBQ+4NBpkcdrDFhgE7n0nCQxO8Lr1bs4Qcsk3mTrUQgeLGGHHCVWFGqb5YqdS9jrySpI4Wt
TTwqNfBpU8yqW7upyEcxzfa3wWzyGgkHxXpMw9Q+jibYe4cibL9T/FdSJ0UTwltOrXHTxVWUBZGk
D52jYuxr78RdVg/HhiGh5mGLWky4SSkmy6manAUsBr7OZ4zpbUDa3MREn1nz2obUD3VIZ/Q+pnmT
O33dEZeMRh1QcDIXUQdKplavShSC4r62nYkyemc3nTI7pjmWv6SeJG8TLwA6CaFy4oDHFK+qUZ8R
UrcUHdd6WqvmTTYQDZipSH5kdBjTQ69P5oMSF/bogySRRT4Z1fweQ6h6T621yESHK2g19FwB6xSV
5PAlru2RHOICz0VwYWnkXmmKZhdHDQnGdEB0EFoRTj5trUKG9il5ZimN0CjXD/lGaboqKAD+LIPU
RhuUqyZAbQ5RO/4I5TjtXTaisTI21HqtLWPJ25+akGDPzczmZsCIdMyFqpw2vOvDbwS5JStbufgv
4EP8vYvmfwC5kCwF+F4Q1KYyb3TAAZ3G+7LaguE/lYOJPmNij1OntwCOadL2+mFd8gmnIoWIZrSG
lpQSEi9NDOS4StFSEddH9NJ+vy5ncQ1tjEMHMApDk8UY3G7pPJQ55HRjs2Wxvqlo+gws47e6Zytu
bnkZ/8gSM+jjVLJE4Rnn2dwq1oc8HTs9cSfrh1778+y32TFt1sblLjwykL/CWxeUwvzesMQLTe6j
Jmkx5TK3DxF9qNihGX9G8Y+pclMjmHBgkyeccwdUQGqNHgDVS7K3Lv+4vsyX99f5V6jnrpcpjRV2
Mb5iyEDNEz42U+YBNOGGscfq1zhxk3bl3XppQJAIZg/CX/jI8gt6lwZoepK4K11UgNyaSoGeWDsW
rolZyPFCDu5lIPE5wlGcZxaywUQ3UoWQi5mPuj0ckyFutl1s35haUjmFmjE31vDI65Jml1QYXw5E
urViWpeBLPg4QDSC9JoF7qovaPpJ/D9bmV0nPOGbtO0BkUu8CQur97oJIEPQdiDpCzT6ildYWmAC
vmXgajnI7wsUcCKzHuzaTuS8QhJ9zJ2myFs3oiz0+1r5vG48CweHrzFwfRwrhVY4IRYJlTEvlAzq
FfQlsT+zeHK0BjYjfZeKH8N0B2apaf7bBlckRc+E6ucmKxdhHjU6TBaN0dtUMd+6uA+qRl9JcCwr
x2sqSNoTNDQKyskaVcMKc3TQaI4hD8VdYz8VCKCLe6t19cYv2kMRrgHiL70edAOsBssJJCOSfOe6
YXRyb/cNDkdbfDYtWperuzCcnFJa2bklGzmVIxz70LarKSfQrWlvqvyjK3yFHa8bB9+G8yTKuSrC
8jWYoWwoBVTpmuMsV86I2XHXJawtlmAIltoSIy6hRFajL0IqdlliHQnGN6n9Ggpg0U2e7Atfz5Mz
VdRWipoRlCmtewm9IK3pzCOozEMnVPZMCZ22WyvrLmmHE4VTDOgBojf+SScibQ3NB8xCLlvtdEw+
vp+Su3JIAm2N5XXJFE7kiMBnFrfaJMeQEyvlramUmN2ee3Meedc3a02MaNljPui9DDE9WD5tZvlx
0Xh1scYCd4nlgneAJyKmgRIiuIYEOQxs5olsIb9bJ2xGVYiFeqBiUMHkjFmnFYcMcxqD2qLSXSIn
g681U/lusWK4VdtSA69mM/01qyy+iKDTCd1OAEEjWXq+kVKJ4Wq2VKAfN9WGN3ma0eoSMoWAO6PV
rR+VObX3RhKxzpVQVEAQB3/r/8PinyyKcNyJ1uh4qWBRrHB4rELlV0t0j1Qr77ilQ3K69MKJV8p2
rqcQW0zYqw1mV6VS3JAeZ+0ulmdEv2/j/C96Wch54enN4zdBIkDYWR2ryLIniRUGKZWNm0obMlRx
87+eWcrtiqfYkA8GzlxMhHZt3kUVF9X32h6YjoekNN3ru7R446Duxw3YtlRNzO7GYZZ2s4xSC0XD
RdSAfG2ryttuCEBkr9gPqom+k36F52PJzWD5gDFCfgVRqLCEkmRjqOeI/LoxRg5ROjefp12h675Z
diu7dZmnBPspKgUGgM+QJgZDJLNpMydqidpp4cySNw+Ro5jfG/VQspuyeb6+mouKnUgTEpWkYN1c
FJAWI3NtlRtNBg1B1TrVGlntosvBVY1g3kagaRqCp5bmJm9LrtdkyBjb1QUAqntJ3zpdK7kpUTw2
vdosdyc6HsKcBCFaLv5eV3wAMtnAl3LrOXcxRVHV0chwE8Z46IfFz96KvUKmoJVNVvZw6YyDVQTx
CYrgABYI5pLMplUWicSRM/eDxQI5d+zuwbD2WrpjY+IQ0qzc8ktWg/IPmGx1XFOoypzrZpnRqLR5
gml/1o8ZJLbSQ9HqToseLDJ6Ubs2RWQhYsdC4l3CNxTlO2EpVVrVoHGgyBb0Fr2lkw5yJKkBw8Oo
p4mvIQuy6TqrDVe0XIiWwHamIZFomDrynMK6muNQjRV/jRipsZFmK6iTNcjEogjOEYHUD5jdTGEh
BxMsFGQiOH5ztKMqUkQo4f61HSqcecMEXxsu4IuQuZ9ARtgbuHyLYqvSCHPs902iOna8Rsm7cLrR
DI7iJ6asggbvYr2qNActmQnPnzKkhiIQX9wY1TFSV+x98RlJQOKFDiYZJEhiPGEkAwwww6pVnHJG
Y4AvPFLbGct3Y7pPsvtavzfNzUy74PpS8t0Qw2e0AHKLh1OWxd1SLNLrEYOCnfRD0jFfHFmrMlp5
iy9kXtF5y4elo6iIRhQRRmM2YaEaBQ4XUcFONG2q6mFMj2aBXOcmNrdyu1fVYE50lyHyVL4jy3Zd
y4tt5GGRic4wPqhSAQLl/HA3fUWaYR7RACu968glSbav2iHm0Kxt46IgXN3IkQGXAQ92LihiiayF
XJDSIG9rur06ugmANTOo7bQglt6i8Lktg7F8VckG8J5Jfcwl3zLXHpUXh5ArfPId/DtPovoOBQm5
xxBdtJ6HjqWGQQ7aeDByM5TtD9RywnJPANdXfFoOjpXsbWkFeXvhToUP4P7v5APaWarzScUH6Eoc
YZgH5vDJoDMzkBIp5cwvotBvVGNl+S+cqiBUuItDre6Bt4PQboz9tL5pxsLJ40AattL4/bpFLYpC
ky9PfMDVibWENrR7wOyAY7YxfVKKNrXq56BZVwcvDP+2FMq1ArrOlHUAL4GwO19KK6uIHjVgYxvt
+7nbFcPrvMZ8cuEFvkRo/IQgLERoeC4C+d2hpCoaxOOJIsnrTcrvfG1eyWX8IggRXgdxE4dzg7Gj
YGEmcguGO7nF7KSofysGO/dNK9W3UTbLj+WYp0Fe12zf1ZQM/thLyS7LE+OvvZLwQcJlSGN1rhMd
aO1Y9YiMTDO4Vi3PCG/J8BjGRzvZUTtIetszySEx3GZ1th0XcOZ8vz7gDxheWHa1y/SZFPgAkrZu
p7iF5Gv6zpQPBuYvAGlRSZ7d4JkD5tGfurG7bsGXzwBBurAf0qRPxkRhwpW8ibu7mYSOmnxYwKez
V9kK8iZom5UlX7azPwoLK47yNB1KjsfXwvc8+zbVwBH/vq7W4sE8aTDgnvHE8VRUnjHSFCJAJyk3
P63kprDuhxmsrH8NVhbWT/D1elHJVl7xVoZ0uqv6dzxxAjUuV66uJUeK1C4iHR2PT+TqzvUBcafe
2DG46MCNGTVBAV6t6a1PehBG3LJwc33xlvbnVJiweEpuIEIEotBlIfPN6Jjqk9cMH9eFLN2Rp0KE
dQthd7iLIYTA2ajDocAQGHAPy+GagS9qg1KvZmgA+V3wtFldGc1TC8dZG6ZT/RwH5kxG4RmK31DV
t+JHjEL0lArtQHhuN96k3cfjj6Zf+YxFdf98xVdP84lBgvx3SKQaX1Gm+4L9GI0bLX8M1+Z+LElB
8zV6h8AHj/eSYCa2Dc9pZhXo+OY7PfNs604aPWuN42ZpRRHUcNYI8E1eTFk06yFuWdHmbhuNzmB/
b6XcYelKquCynRYHizOzg72OT9ESu8QmpqSyzaUoMnjv+pzmOlgYK2ubqRRckzh1GQpVc974UWb1
B8uaMSwjZVN1GE3SIp9h5Rb9ZBL6okHdXEW26s5p3HtWlKufcptj0EATRqBxBqpRpkE7gZjT162i
6/bDoI3yJi+MEfdBo9e6hwp89C/hKGaI6JwZHisplk7yUlWkPulylyqqV4Z+oeDZZzn9tIIwXIoC
EXFzbCh/RotNG3WtaFRCQd6lTdQHdUp+57Wh/+2Tku8WbzgApsLSLiDyYa/Hkq5YCDWr9jYBUXlU
xivXxpJxW6gGg6UbCEHwnJ77QHOIezrPSe4mnZp54/jeKJhTMRqTNwKSf907La0ZEFR4G9uYSWGI
KLcQHAN0muCdsqlwrOo45A//IADducDsAHgPwMu5MpY9GFKeQxmDE5/3u7T7+S8CONrQRlUbIeO5
ADtKx8jW49ydGfkFtg/XAgvbyqZfvlex6zYSlfiNtw5qy+dCKkwZok2a5u7Yhhsl8W0V74jCk0xP
M14iDBSj0r60ZMeWViQv7s+JYP7vT9zpUEfD1ORZ7hJa/hgG4uqRunJslsztVDfhgkIaCDiPGLpF
6nekwjxt9CULtXJj5ba18ali+AfGfZSoUYlDeC9sFNgjiZXOIO9siBK6Mf05NngqsVeAOh7sMTJd
vcz3crbWLLioHnKIigzPw9F05ytYgGqkCweInQYTEymp5mUp+cgr7aWUfl03xcX7QgOiVzP4RAbR
AdFYV6uphaOTqH3HEtVVmLbvosy/LmZJI7S8/1eM8O7LW72vOhN+bgq1wdHY6BYAwSZgvUz7fPu/
yeKbemJ/egZKUmmArKH8buW3ZXbI67t+bdLEYnDO22PRL4UU/QVjWVQkU6vhrnLRUfrZt6mLQWUO
hhmjaVp3irh5yMrcq+gHb5a7ruDy0cbdDhC8CZ4VkTRERjN/aVYUGtZ8uPueVPeTeRcnO1X7rOjW
MI6S+kTWZhEtxe2AkiJSA1xDx0tXWNekmhDIwSrNJn5QUcUqf1Hw0lvZRmfBdQ0XXYgJwA+Syzqw
TcIBqPQhJlSFKNqhC7lVmm0YpWv8sGtC1HN9UpmUsH0IwfT1FxbK6JlYE7G4ZLirdFXj8aUIcZEm
Yo+zhJtkkvpPGiW7mmFGum5vLfZOmzUE89JDxD6RJiikyXhaMeRD3V6ZEUjL6MKY0UXPflix9BoO
9p1ivF7fp8u0Ib9kADTGLoE0C4XF8zVEjUxCEQAiK2C/2Fy4Sp08E6t6KeXJYZiLYpSK15V1jVbD
N82ePLXXvd6qfYKx3Ne/ZXmt/3yK4GLCIZ3ynOLasQ2G3i44l7uO+r3R+flaIXdhoZH/Rd8F5zhW
8PNc6xYDimnxxek8Yq5Mu0mJFxtbE61skfUusZXjviZN2Nakt7phLkqcO7R1m/Mzjd7GCKn0DE8m
YJjK7fV1XHDVBK8HKAYGGwQOgvts68aYVdbj+jbIBtmWXvpldN+smXrX5SzcrQRRHB4QJh4Smliy
1cdGSppiwBwDkLw1TybbGtJNqW+VvHUaFa/neiVLt7SOCjJ0Kp+hg2ZsQTG0A2KSQQivmc8PI3Xj
crxV/V0POG/XHq7rtmCLhNuHRgDbUKHiuYHIEjpl5Bq3attbtyPiCmfsMcHFKNA6k5EHE6DC6wIX
rnEIJOhR0ky0KYnFqjmqxjCTcBmlTN30kuV0SCQznLPrYpZs40SMOH+0adXa6LiYEM+itD3UrRvW
KubtrPj/pRuOYOAQKDdkUNNhetr5AlLb6Lt6Rql0rhuwxUdSnjldqdLbKdeP0tgmRyuZtJ8hNbtg
KqssiFOzjx09NtGtfV3npYselSzU4XlLOudQO/8WzD9Ti85S8C3pvrbQcwCAxhzy2B1loECS4dCQ
xbbX+hMXzfVELL++TsIY8KEX4xCriN9H6Qggt9fH5ksVWxvJnh8oSUHMukZ0vXQkTzUVVl2WCoVM
DCKT8T2R35ka5DMfXXBjyG5kt06y1hW1pqPg2uY2pEllQmA1SSB0fKXzcxFGjlqlLivelXjFtV12
Sqp4oZ6sKT9GJ2tqoEFSA7ond2v1c8QIxQGT63aRvSf2juj3dvfcFwE1cjSOAIi68kRe9AkA+YLW
AIO8NJH5qQcKoYoqmFEnoxzabjuiBYOFiXCRw9qV2s6yosgpYGqfBVcn3lBZNIYDpljnrmbWMihc
EpA9sQkEp4VeOL0S/tQjzC/NYqbeqLLyKIWK5jHSmS54Smxc4nGxu36KlrQHokXnBIRApIrABJvV
NDVKHSsfWj4x6lsdM1rbwJKyDS3mzXVhF/yuqNejlf2/0sSMHghUo65OMG9PKe97tIxJtKHg3D/C
eblxpXusSL0ScBMaB7XiqS5BY+dTne7hpKXim0yc9GH0JE9JVz5sIeTEd/GqH9JnFpjQz+1P0loJ
KTWswohqVEbre1wNKwu95KIBL0bzNPIL6JUVTNzOwriROu6tsoRk3jRkoLDFQN6d2sw0CZLR7h6v
r/aSRGAkQGCI+WxIyQheY6CoU1gl6HBBB5Le91GLPJk8Zwc6KIkXRl27EugtyUPDE2ZqIb/BmYPP
FxHt1HY/UlyudQkSHyWS3ud8vkkU9T6P19AYi87/dDn5x5x4DL3vMhVhNWJqO3Ur+mPon83ZZwoq
xa+jeihixPPfr6/nopHAP8AQcFZ0W9jBQpaiLG2wgzmznbBo9yxcY55eWkJ0HOAdx1EF4NA810oJ
lWwGl1XusnYv57cYVy6pG3sN+Lt45rFHnHME6AwR72hVWoP51vzMR+VDpkk3NKaPk5X4YOi4Q+/O
SkC5uG7oEcGIaw1dcSI+SAbEsyvAvO9qPW1vW7Oy9+ZsvVzfHL74QkYICbs/QgR7qFPkAuIBQgx0
JdsZdaQ086j647qUZbMDnpFjANHQI14WmAGtlGlm4oWvF+jpUgA9r3cJi7dSiME5mb5FN9YtMz6J
/U/hDrKenDsDxqddAGrAymmHiY34v9e8LvmuSGjHatRgiEN37ItNYbyzatyAGHXFOS4tLfIooJ8D
BhHzsgTniLSJIYGNGMm2VvLCfjfjJoo/VxaWOyNx/06FcCM6Pc/j3MoshpBBsgHeqVN3jCQ/N6Bq
ypxqGDczMqQl770jduLMya//8QOE012h7iblBT4gkopALzdk/h6Fd/q06drI75ujKj9Z2m8UKq/L
XTocp3oLdts2nWYVGpy0kVaBpG0sc/SuS1iK5TRQC8FlgbYcr6zzlW0iJdLadsLxAzZWU3xleE6l
jS5t+yx1c8xZuy6Of7C4kUhEod+Y82UjT3QuzphDOLgYLkxR9ooN6FeHWbbpeyWtAR2XVu5UkBCj
trVRRoBD5K5el4/9XD5p5byiy5Llo/rJqa4QF6Cz+VyXRA9zzRoQrcXdm4V6A30o/yWJcCqCa3li
94bc5bT4Cu3ZM24vgrmNeL+6feR29IEqK/5rcXNOFBKM3M5smSYhNmfKbpRmcCVSO8xKnXEtoFoT
JJj1KKVqP2RYuTS8UaznIT80LVosV2Kqpf1BGQE1Mowo4SO2zhdvTGdrNkMLZza3KmeQvtc13bKo
PF436SVLMwG+BmwSJF3ghz0XE8ayMesErsHKUv1WDhVgvzslfb4uZSlnh4YIIBWA9VZNANnPxchd
SsqeIZ+U9NJ7T7WNKmkYuCIDtYxpH2O8Z+2HxiyPoj/Z7iM/wpGy6sjNe2vF7hef+RZmI3LuGHCZ
iNAJrTYZ8usFXP7cYZRjMoxONqL2q1eYP1G5TLLdKqEYK5k4mNviVvPaPMElyBMK8gquG0SSWHRh
MWLOvJVaSDQU0LTB3AuGydkmRSs0Zhzn0k7XMtXBKPKbCHNXQlVxDWsN18wdo+jJThdBOJqmTfOC
lDy/h1Ci7IOM3JZDAKCHExWy31cV3ofudRtYOjanIgWtDVAVRHUELILdjEHSfbTJpmKaN3cf1+Us
LS9s7c8GC+fTKO0pIRgHB9sCJrwcS6dmxDNJcxN1UeqA290j3Yc2ZxvGSj9VEwzRXmulW7Uy4fjq
2aBaIPJBNq4InVxFuaJwdOtzNn5S82OKD93Yu5m+aft/SDhaOt76AJpyIIGwypY2xRnACXDrSrqN
iO3YVbhX08fO8lLzIx2864u9FG6fihPWmlaI1CQUJMEGNr+WE/UH3cS8SmRTed5RsX9fF7doQ+hY
5ihvHcG9eGl1SWpbbY38bW95E/Wq+m6WMRZ7bVTzolp4yGq8zYBza5y7qziZq15PIIcWj/xQDHQz
KiDPoQdrLW2yKOqLSgNlV3AlCg64borYbFIKdyQrrhxtNckrqmAKfyTaCsRgKVji5Tvw9ADaTUQM
QzJZYweCZUQvnd8ZGPx8HLJ72WQuUfZtt3LauZ2JDuZUmPBgVtAbFcUEwsqhLTcDSCQcydK7HRrg
uhUbXBMlBIFg2qN6oUCUxu7I9DOXHpAJWJGxZHgga0WUqSoYRyzmthTO8VClMIi6p07WVy7Kzk6t
Sug/WZG0qM2JJCH0wzQce7YrSIo6jCTTMBIyvBuG79fP0ZL7P1VHsO+UDqDsKyHE0BPMwPvW0sRR
jI2iPBUTddrxHg3p1yUuLuBJAkXwh7hsor6ckEAZ4zu9Cmp5l+RParpidQsmjpsV01HByok0lmji
Yw2QTs1vVqL/Vok/oMnT2A3gU5XJz2EVXbdwdHn5EUhvJIRkcG6cewm1Hat25lF6YQyYSi4FYMp4
0s1xC/T3bRGZa+ww+uWZ4vECKLl5xRXIz3N5s9KMvaZhDQHq85lp+UhbX9+lBePjEDvkcPEIx0tc
2KWybfOp0VAfi6X3Oror0I6a5is56TUZgmfQ80QmBYUM3opaWuBnlfaKNQbXNVmwtzNNhL1hSWZo
UQ1LaNLKAVddTneJ9qhghvr/IgfMV8KeRAPyUDO0AVjeqeR7ACL6tAaf14plf11tgkMFHQBqozp+
2Bc9WiqqjBT9wli2BmA4p2+mGq2m6FLyQISQgAvWquLKL3pqgwdR1ncxuAF3KeaA70erxvflLM68
2aJsM8dxGkBG/4meC/DnNGDgeLA6Oyz8rEmRmkvGOSJOMWWA+3Y4a2Tbo34BxFjVan6W16pjSPP4
GrJZ/p5GbbS3k3p6H6OchMesV7Xveo+Jz1UsIQvMZBJtrP/j7Lt2JMeZZp9IgBxlbilXpr2bnrkR
ZrqnZSlHGUpP/4f6ALtVKp0S9lss9mIvOotUMpnMjIwAqc5nmGTTg5mrUDKTMCIdVFVVDMDrRUPq
TKLpwqAJW7O/sZtMqn2NZ0ocKFEU/2hIP/yQmlrTnKIs45/VaCkJlaIQnClWq/Y7tAMLf0gx9L8R
i9fCCUBsAGXijQxk3uJunipcBkxBMTEsWrclQYMkrtJ3or6pdI9ZT9ddae1gnFpbRP4oxZx4qsKa
Cb6wrsI8EpinLJQZrptZOxmnZhZRhGcTnGaEGUX7VNhjFj713Ue91dZbS4Chg2yiqodMDbSR82pP
Hv9NSGJbwyi0w+uPCkRMLND0+yxOHa06SmkA+JBdPxjGxnN20+y8+hOzQxtHObJi1Nq0zx4i2SV7
ynkGrjaPEHDM6Pdc8qD8IW3hub9nuBbnE3SOaIHYCMxwl8V6LdCiSYDQMQf0VB96+WvqhQ9QVNSD
xYsfjGj0LKTFUUb2AlMVGXnEu3A/xeVh1Mzg+hdeuZfOfspiD9rGytGNwU/RB8WgWklciVSALLeR
05UZ6Oq2WOFW0gksHPfSDPaVzSX1cGiERaIz8FjmpfFc5qVnWVXmEAbyKan8QuV9x0f+XOnW5/WF
Xor0zJh2DZAOTEgCOLLkHDQjYnJhd5DRHl9JJfuxwt7soQC+O3+2OUDHwLrnoHxQeAPJSfGQoPHZ
kuS5VZ/1Lr0NlRdhVo6kbU3RXH4BZIkY99Ns4KxBE7644wgBIeZgyqBxU6oAlF8gDMe0m+EnMaNS
LjZO9Ko1FacNL5VZzXQRptCRS+OswRR9K0p3LEzodQCKNJauGgG8uXWy14D4p197yQBNQLozSBD3
cvpy2oeYwVYii5kYFdXbW9noodtbFVl6TCdulocslsKjbOYJ1F0qHn+FoyZLTpsZCmr9rH+Q1THd
pcxSSqpLWa5CIjRsf8YZEW99BFwATfW4PsRDTw6jLOcPcorcp4jKjbfRWtxAQoz+EzBzxAQu/jxu
pNHE27gXAJNJfe+EGCCQLU4QivWfEITLvKbJXlCQeiA5xm0zjSqi+7ruzBdxeRawA5Yd/+DCQRZ7
/gvCKZqYGZsSjVEnDSPfHqB7Kdxa31+3c5FFftvREaRwxwMfOHvTSYREC5vHagI7TfWSayDzrX5d
NzD/0LNIuDCwcH4ja8eJlbMB8Qy/UJTHTcHMrTUssruWjFqatTBhxZFPupCCSHUjsdswsYQdlUqK
gDZvE48Nqkdvsr3xHda3CVAJMHSBKExfROlQqEYPLkisIeXUHPymeVKN/55SAAoG8OwMHQREa3HX
A0o+SVoiM+Tz7IemxYHNzTdD2YKcXrguFIpAL4N6KopnaJEvAtA0pMIgNSLCOICkEW07TCp2ccCA
jrruWisBf65VY0QHcDrQdi6nGLgyoOlrjcyp1Z8C9RL9vS/dRnHZdOjlV73zQ5BSxjutFjTHMJKs
3ecJKBt3suao+H/Xf83FF0TSDTpYgMYIzhEi/flJkvN0khCTZjQ2Axh1143g09sK7ivhFl8OyQAm
1aABjL7suRUpt/EMi6d81iy8h4riy8ssJAg1queRQktz99/VuDDxTzBajMkghMRlHOri3tQEAElO
BBwW0BSC/FLVN7E1XHxxvnB1n5pZuD8eOVrNS5hhoJsZ9LvR3qLNWrkWYQGvc2MmfbkgzSH5mCiM
wEKpdd4ogxLXBTw+yCcv3BJPXlsM+OjxHICWxXycz7+RYUwhXAF5SGan7UNbJABQtIxt+NvKJTVP
LRroeEIRYWaXOTcDwIumN3LNnKiwI9RtWtVJzOkePQ4alrFXTdBqH/+Invk5B06RPF/39xWEwLn9
xTdLI4n0Rtsw9O/AbFz3tB4lkO4p8d0UfjU88UdJx9wkXt1iq/K79jHReUV6iRwH9/Nih0vwRmlT
wZHpoV+S9LcqJDzwmAjFccq2WqOX4QzL/NfWEsmVgOtVj8Fr7mhTC1w7dLnFEQoK1tabfnVNmEJF
mw8DHeqymp3FBjoixkx6i1KfApY6M/e78S5vfxVSsPHp5hB8dinjuOEs/GNrEUVEr/MuM2ELJR68
Yf/KCt6wOyMsHd38M6Etkuh+CXCgeLlueGWNKFjMhFLzJA5+wLnLgjwlAd0XiDAH9hUVElULJFUY
600Ppp16/4MtFOPgHiB0xj/ntqShYUXaQbnGVjk6zYGqBnJFnJh3tP3vUACMHwBqDSugvQes6dxW
1Y61Go3ggbR5YCi3U2ajbKrQqdvYv5XO6bmhxZmrtLExcgFDHTtm8e1UBUL7VC1PoLRudrQvjujU
yepbWe4t7nXZ4/U9nc/Vwm9A9o0uNG5dGXPm8/c9yRYLAtEoPN7AuE8G4BRBSJBAfmju5JvPBa/A
9PyZbU3ArZy/M5uLe1VDNFXZzH056blvp77Cwp2pHUi71QveWtwiqFR1S9JKYFZK01JqGQD2mSPt
sg+FhG6r904i+4n18/qGzj/+yoYuKf+RS4wWyCNB5miiMn1ouTvpvyauoyjmiLTZ/3drpw/Rxecb
hdxjbhBPQ6sEfxQm67PmRkI9PKuFX3fglao2qYW/ddLOV4guiYXBYgJwJuYQFrs6ZW08KZ0S4xhi
lh/yUWVjWv4w5rynRSXZUjBmuX1spIiXbtbEypsCZW3Acit9n8uhmdxNQ2R9hVmpfAlelAcpMaL9
mI/g3WbgJbaiATBqXubN8zRNIjCLunqQJcs4GqOqvxdD3QSlXenQUmurMHRKMsq/EtEmvwwlBb/N
UEnGD5TRi9C19AJE7qoQde/WedaMtE6sXguMQdKfhyzt7PvMLsoUd82M94y0vur3dsQMxWdZar2D
pksq3BJFyMbrckgG+kbI7L9VGWK0pI1IVHphKOmaB7ErRQRNJqemM3JUrsEbwtF9Lvq6qv2oZoLs
JVPvrSfVjnlCw0QRYq+HzDSdpOcsO8gAaWDjuqgGklgTQRrrdnsfJnnU7o28jnatbYwwYQv2M8YY
/P1Qo8JPx8EC0U1hgYd3Uq0xdCtLQsebVSMoFogVAvQ+RXnm5CwXZsA0PfRCtYG0UzFE5k1a1mbp
oOZg4koPe6T2BBcJ6G1yffwEWyBBb7syMAJb9eBSeoiHUGn3Yyq3YBQqTLuhiTTmzyU0Au9VtRKJ
JzA3cauOUiggo5ALxQddjtRTI9GLn71GErDz2NVAoL44KT6QXdof1LEM6zG3ByBD2hgM9Q7hvPX0
CXAwP82hckTbLK7uzUkvupcJRGadw+yqqD3bZDbft1Ur/5GVbgzkMC4SSsY0QiG5Sc3h2KSN9TPW
IxNct2E0BPLER3RgMTf0imZLUjspK9vHfqi0BvKngGvbrQntU1OVio+hIsNnHxv1ezkO8q2OEseu
JpF57KSMYbAg6k3THezeYjSWjWlv55X0ktmcPdmirzvQ8iWmq7G4PupdlEY0yU31ucpZ44e1Ok5e
O0IlkPIhyt5KpakfmhISCzS0B76z0h4z1Bzz1GCenfrwN0i0xEdZS9yCxAefAuA3ZPCFmRh1clNh
GxhJS80a6mMME8WWNBa/2ZRmOyOVtLda6Wzi5lZY/kXNlusOCAGMHmSFbALZwWD+jkBSDy0zJSwf
k4ZUQWMRtfaU2DTva7tQR4omwpTSPrFRw+nkyIy8guUDao1amP62JEXtgqaDa8K7EcEzoysGfyDx
jLlRkuI2Z20462PkQ0snOULDzsCz4FYS2Sj7BQ7rH2NUsohmrFe2pF4ugjFKFeCd1PCqwqsVr7jz
2y0c1KHvOkUC8seRuKPEUHoxVCeVb630ESXL68H44pUwW4N+H7CmeC9e5HtxQgqeh7Am2b85w1C3
vlF5+c5Mz0LvwsIiywtjHeSBKdrSIIX7SHb53p92f7VAOlRvifOnp6BjoLKLQqEfb0yfzUF9afm0
eqWe72RfcjOpc5RLCkyaoEXZt3e8fEvHFOAqQRnfVcNWhWbL5OLj5WxAWVBFASUaf+UAu8gFLXEg
coxX/O4t4thb1DFzTndtjYvdVbup7Qu0K6kQd5bqa9BXUJKtRH3+1RdGoO+IqiJ4ly8Sy8GIDcno
YcR4VYP33s3e8v0wBEqQ7YuA7+rddZ+8VAKYq3Un9hb5ZV1A20SFrgvtfeVZee/fVecpc0Luqg83
w416Y7pyYLobRmdvuLbIRVqit1MWA5eK2leUuVENFq3Gnexj3zmpblLDvI+lhtZdQjPuyluqOWvH
cOY1BIYXBEDg1T53VSXKjMxssGIzvK1nQvWNBvdF+vq9o//+/UX6GvV9n3YMf18aQdag9d5oUXm6
zbcYG7bWscizakOLyDi7YwkVFabsQnkLxPP/cY5/lrKk5270TgK9JUygyGVG7q/kcbrpdx8Yxoy/
imNODZ/51Wu9sYGbZhcPuSS0k0kMMAuOnvHpkX3JDlIWpOPH4eeP0WX7VxvqbFvVldV4gsMwz4Di
Slg+HzsZGt1ofEt0sml9IB9qMAbWbf3Vui8PIAIY72OchchtaPoqH42Nt+tlbWX2mhPriwBa2xww
phBHYiR0ir3yraVtQ0XoSYH6I96KMrOPXxxAG8pzM4Xg3PA4PwMlSxTkiFhrelN/1W+qg97d0dgr
gXgq38WhoYC+HTOZbvns6jLncQtzZpHAKVwYBrOJmAaBZQrIoBoEk+w0Su8g7qmN+4q4aXhXb0E0
LtW7sLUmQLU68M1oeyxrEDwL+66SsFjGvM6TvaKjdVAcyRNoqm5G3/Ltx2GHjNrbgiOtRYJTw4vY
avC6rXsk7jQDL4BMR+VFB9y5JhsxfC0QnJpZBDR8SySfKszI6k8TouhG//d6vF7NK04tLEKaZIah
GgImTlGGrql6qHz9oaU0uuGRa1CLvvJdETxqe/KwdS5WthDjYgC36GgrAwq/WJsKXTcyNZjUrfmr
gsZy7Y76Xthv1xc4e93iOMAKLoMZzQUSs0XA0dJ5hquZEOd0r0DTMW4yIGy22J1XvhMqRlBjwQSc
Avz3ImDLYWNqXSFw6OxX23yU440JXH3+mWfLQPmZoA8Mpn4w614Q6vZKTTgS99g5guXNiXb2vUat
IHUhUkVbPzlmXntkj5Di9oSDefK3hyEgdwaywoKyB36PWHMMPf3ubgrAOLxXaeS+5s5/3OnFT5z3
6KSeFFtJK2EOANLB0l02HDPD08L/ehxgAt8QbXcIN8n2UjiujzAY2AxFjJcMBg2fdG3j71/Ezvnv
owQPNWfwFgMpd74EqZejhA1l7LTal9I8D+1hiPFQceNkw9CF7y8MLfYqskOciwiq0Sr0dYfwkJi/
9NyTt6i5v4dXl27znQvNFOCAuC7OWD6hJqyVHRbkGm+Cml51k3na3a/KBQrMiYL2Jjn0DtvHNL0j
j/mTvWcuMoBAeim9LeTExRnBpAuUqQC8nqUWL8jpIKous6YYwEClfrWJ2/VbIMqVTT0zsAhlrIVo
z4ipRoeY91PoY+i8Aoh8C2S14iNoucL3CHpCKIYtjnoW4qVN2tlKfZuHnBYqlBRKx8rRTnP/84k6
NWUsEIiKsEtNETAlpge9DDp+6K2NhGxtNXi5aqgCz7Qpy0s7L2N96FoNH0X/0CHwXBxDjilU4Gqy
DZdf+/ynluavdxIeCtVAUcmApZIAxFMA/bFFTHg5HgIPOzWx8HYb/HNyWenYL99UacKp6qEq5vEo
GFUqIW5On9c/0CUxwsLiwuUiW3AlF7DYSH7yJtlUd2qnOEY3NVIt/YNYztb8wmXXYGFy4X+tNOGK
0GGyOxQSZEBh8K/tCEd+T5hDRqqAlM8dg+sLvbhFdXDrgIIGrSaERXR7zj9eOwx9pnMSOwzVlOxV
N7y02cDpfHdSF7EKNjCwCHrtmWp0YUOTDCjzCTDUoWB7B80Qah3Me/YkKOq6fvpluBEtnZZmN8Xd
l+YN9A7IXGrdMfp7oNGf6+v9bjpe+zELb7UaxklbmrEzOihLQmjA1UfautON7sR/Wi/0CwrSn9IN
HRVVcBpu3PcroexsLxaejLHO0GpD7EWu/bV0itIZrdOnkm+hwi8hCN8f9t9NXzhwmpVqzScYGj2N
MsrvGh/E5i+lw57anbKbgtfe0f2cap7utnd2YB+6HTpj/5WAcf4V4DaCJCyuXWT05+5lWYNdmpUd
Qy3bTTUnRepp3U9bTA8rEQhQAXA8QE9Y1TBafG6lSzQ1MaYucUgLLNhLwl43nGYlmJ4ZmH/ASYhr
IiCwEmhCOe0HR5Czab5PjhAt3sd/pjv5ngSRw2LPs/dbLB3f8IClu54u7eLsJLVa97DMvTKn/bv+
1QXTPacxJgxvpV/1DU9wr29l8FsbujgkvdoVMVNgtcp8zh7a6uv6hl6eAmD2gLWEdwDmcZHuJfFg
a7yJAIxP1XZnh+2dpU+o+5fA+tci3sK6zpt0vomoGM9AXzggSCy+c/CTz9eztLGtGqMzYfEwAVFS
P3Zbhc2VuAIbkN1AJg+KTLzPz13EbGup6r9pHn+Je8wv1EHvI4Xvd1Fg2g46hp4HvV+aOszdbt+t
rQ9vITTudEzWLx8pltEIJbFQwc12aUfFc+GDEcEZPI5BcUdyatf+OxnOdBv5YqL82G28D1acFGv/
1/6y5CSnSaXpAvY7J3wER06D29JyMYcbDN5+cobYVZzn6x50WSBAPf7U5uL5lwgU7CBehJy2pOke
VceD+S6V9E/mgH0Vi3djT3jhj+p2q0CwkoygDYCABnomHdx2y1pkpZZdZY0ReNyTH2boyBAX6Hci
CgikMUrpoQc5UN3SwpBRCd24rS8f9Vg1bmtIXyPjwYW98DIZRK+pNIEROL3R3HTPvMGzPVxgKKhT
LUi/ohfzFmRRIzVd8dE53ZaU5spdfv4DFpEhsQ2wQ5j4AYyC02w3YQbtxvpqb94/LX88QF/pKI6Y
4/Iw7QJ9kGP2ogMO7MiHu3Zy6pACm7NRAlwNJSc7srhQ8eYTk52COrMePQOazWbjJ8jYI2nDyS+v
AMDWQbGCsIVkWl1CcHk+dWHXhRk4z+6VmGNEwh+qh07lfjX8vu7bF0VNfGTEKYjQ4kWsQULuPJRk
NQGAWocpq+zsxwzquo9Dzo/TmDW7sueJo47DH42P4pihh3jd9mXkRwwBVycYHSHKBNbac9tDpAmp
sbCdoLZ2QrPw+Bbnw5x4LIMxhLlghGDoD6MA5xaitDbywpipQEnnmRJSMLM9ZlXyozVHpwd6y0TH
939YFNp3wGshAcXSzk2mWpfEYFkEk0H9kFoVbbemN1bPJb7aPxYWxyLPpyqDhDiikYa4iwlQ7F7r
Dr+hYuhCKxXMWn5K37IX1KQj51MGhmNjiWs+A9AWkqD5BrjQ8NUtyDBghAZNvATZ7JxO6/fRw0A3
q9CrDnJiaLHSWk/zXE1giDznN4AYTBQkCNUx2TPnh/qh+ha4qDaO3ur9crq4xRnPWDERbsAmRrle
5IPs6D877Odf6z5xMK5G2Z8t6uS17UQpA6SSwNMC3b/wmN5UGXT4MCNPakL11CtiV9gPGAiSU0BH
BvT03esuevngtID2xtfD7Y1CO1lWH9ABBpEjg4xcMfpCvx/mNBM176mH0DaVu1sbJCzWl9U0FHeS
q5B6w4HmFZ0dy9k+6pCzDpI1C4+en5FQKjRpmOsdTD0MmIaqH+Poc2ON6lUb2nLwcjRJSIwGNrit
P6rgbmWd7gj5IyXZjZ2qOy0pfrXR+DPtADrslH2VbXXHLoLP2SohK3m+SnRWIFZr4ReUM6mFgAwv
v6vi9mi0wiWAZozJFsBx9cMi98R0M5hBVbxPzk3WuZZ1k6JDW6qKJiOQyNC8d1OEApM8Du1TTPrq
sZYlwnyVzCwMITGj6EaJ9GxnVmWv+V2uywdwKAxbY+sXVyc2Q8ceoEiP5zkA6+e/DNoaOoccBCQE
mXxU5A+5rndcYDgoJZL3P3x6VNZA8QHONaDbFrZAHYPyjZnBvay7cHiFEjeVY3D4Zg4r76Xy1eiO
HTmw/jU2Nl7ca5/81PLiIdwXapPEDdTN5fHWrG+VYg/NDodod2b8qky7jXVelPOxpwRK9dD+A6Sc
LMcqcHFHbJTL0qls/UYv1aexf7H7yosiDNCn6A9qw60sZzeWZB24Ev68bn5trQRNl5ksAqzo36nr
yUMn6VrS1cBrQZ3PfhtJDIZUDWhMy4kb+R26isc20rcC1+qKoTiIbAXgB3Rhz71IEqMWhxFWLDLy
IlT5II2KK5QWuhtGdGMoYBjP7IMMBnoSfjIUmK4v+bJshh03sNfAjv0/gMC5fS2MFbNvoXtY8pv5
bud7C+ja2sJba9hZtmehtgHVPM1l4HAjflZuffK5WLuMnDMWaW4uaASjJec/oLGTkHcyNCyHdK8w
4Jah96VLX3GCApK0y0dAAm8xYHd92Wtf+psh1gCh5nzpnxsFhWZUx3MgQws1vckA8KcC0Mlbm9nP
qITcmWn4u8/sdoOqZi1koD4Oe5gORs1/sVZFawq0LVsg0GuN6l1BTQOilmKgshJtlI7mFSy2FZSy
JuDa37w4ywd1WGFswizl0unJh827AImy25Yc7B3NfpsV/rLJjUtvBkujAQWjGIs639AuR3af2RDd
xhX7LFDCBpsz9NQyT7HqYOAPvS07fRf6kZJu3Lwre3pmefEppdJI62GW++bhwwCsZFs0SB8jXzM3
k4yVCximAJ4DGwVAE8umgDROABcwxId20g56AmKlqryJpcjVqsbLGPQoqtgvrSfUDY/TYARc3hrw
WV0smDHxxNAwf7aksCsm1LPiAoudpF8tueUSp1X7xNOtBG7lfCBJBXZABX4P816LBK6zWMhxJpFO
Kd2hsTBKjulVo1Y+pKLdSUzs81AE14/kZUlidiELFyoASihuLZGJemWaBbDFpZMle1LuEnJQoqDJ
d1BnL6xdPLnM/EEgpmP7avoqFSg7g8vevO+2FMRW144BZpAHo6OM8b6FK2u2iAEYLZ0Uos5Q3dBe
THJrNaGTxUc7J/71Za9+0X+tkUUvqxdjnaQ14n9R9uCs/lFz5MpCB4HXRshbCwgqhlKwsTqyiGXD
P8zx7O26CYIiAE1VUgKu0+6pUKpjrGVPwm4er6/rss6Dz4ngg54ICGMAOVvEOi4LOcGUBbDU9kgj
paIV9zMUDvXqtmAOaLHD5Cks3hIrQQ3o5bpxfSX4ndqeD/LJRZ71gyI3DOIpShGBRD69UeJ2w11X
En4VotwYV4VSqA7mnXMTPa+q2AqtEsP2lmelnUPkEVlgsr++krX7Gew+YNqeGRbmTsC5HdLpwJ8D
Ge3wxi4DyIrpmPxl0SOzItvticiDuCtvAWCGcS1y+ainNI4gLsoi8gpu8hYjF2zcyFpWfAkfFlN/
+A8+7vKo5hXX2YgZJ6fMeGc4SLbDGyvOpsK1VQDzqdlo2ZFIYbrV5ZtXu7jVwEWKFA1yTZg7XJZK
jQRY6lLBaFATeWpzNxi1q6I2a2IsJ7d+M+62/dYHWAn6ZyYXHzrpCnvo52kk08JoevVqN7IjC+Zh
dv/B1BpaxjNniUYwfqtCMc+2oRmpbnSjvxODxbpxjvAvkHqo/Swf1GxEkpZ2OEyNltA+V+gAeHhN
PnutPeoYdg4zXHj6bzsxaEWaQO8aDKEXu4Q9NJaxy0iL8QoUeo3kGEJjOQZcWlSbBIBrpw4VN+B4
oUaOp/gile15l0ajjVNXoIY6pIcue4fosqm5IY9eU73a68m7wjWqGsMLVIf8NG1oI6sbcW7tYOI4
opwPvtpLnB8OAJjYJiQ+iSa1TqIrYgdmPgw88WbjabRuCe0lYPrATrRETyomr/NufpqmurqzIKPA
e8j35lvVsbUbwoS2HGZAIVaGGfDzCCBkTUpJwyrHikHAxndJ9pmUpa9vztquePqM2wBCGJX5SyLx
YkxI2qZ1BQJ2gN+8GFP0PpGbFomb1L/21mj+wJCTsmOxWd1wk6N0bUALWC+q3qkVO9q4QdbOOrjn
UBScZXIuLpCyrRRjyvrCMeIfRv5ghV+q2ENhYcofYva8ifhb2WbU/v41t7gz0jZR5WQ2F4e3FgjN
Sm9q3vTNYtzKcwc51YxVQ5UK2cUisyqhgKqRsKsQzzFAchOWn530pbaeqb8TNaiLIN8K1pfV1bkg
dWJyXvnJbZikXdmbGUyOjuI2PyCL8fQHlOp4RdPuGNOCPhziv9JD55gu2whcK5t6Znq+SE5Mj3HV
cDvtKyctftYgplFzqN7fD9pWY2XlQjqzM+d0J3ZCFsol72BHUnNfqiVMpQsHAjb7rqyoJsUb999a
ini6o4sjOWhxIpIBO5q371Mj6FQ9D8mTLLllCEpd29/IAcjaycS7UYPoOUbgIXF2vrwpRTm10JAk
QnjUxLBXI0QT8Jpj/BUxyDg0rVprXoRqrD+ytnmTIefzIBF71A6tyVDTHipF+EamzSDP0RwjX5/G
8VEdS9nEyLem5Q8I53VQDYVu7pIwE78zRZQGcDOR5sVThHslwuDCkdc2Bt0wLadjWMHoMYEviNQc
crmUvGSOA1qhhpIDDSjl025lvlP5kI2uzGwpcfs4LUyHi9C6IxJ0SijEQasHLdLll1pV8nciM5AX
SYoFhIPN5QiF6kQJAU0t23TfsUHDwwucCa5ixg1+g9Xd9WaoEZpDyuE3htdA+KQazbNWa0Pljl09
YAaslX9BPwrBU5cTo0QzIYoNn8S1eohAr89oWw1ovDKO6ayAMwnQOASyiepKrrsZn+SdXasY42nz
Tp1AkCxslPdEUSPWo5l4GLLY7pw6Sq3PUgHx19iZ9lcWVcqeaXYSoMw1unYexsYBDdESHLxjj30r
sck04pgUcmuz6xw5a43Q6WSd/a2rsbs1wIaJyawsDTs/Cbu4o02Tki+GRv9vJWlHy8ki3nx0XCme
y6ScQkrqEY0SS7K/coLtfTJLM7prFCGnTjRC0BJsE0DotBPIapss3eP2xCU92FbQF6EqHHR39qzt
0sMEeuB9N9bqXm6F9bsW1ZBgfj0GPWvD4WFSI7TigHlejd0WpLQ8KEAmmA/Iu+KolX14i7kaqdmN
hYLRiQwU/Lesg+/SsVTLd7UZQ9D8gFRSd5pxqjHVaRK7fKxEGh+NZtSAEaumegJ/cV1n1MSAFfFE
BrqbNIZ0j0Qm5VlvRIKWSQ2lNqpqpao8VKQvKq8blC66ldpGuxGDyj2t0+w/vT3WARqFBcH4v2qw
jURj9YVjoxQ4a3jDib4ftCdBp2laeA+rcP/LhhOqQVzfqsPPLLnTMlqkO638aiaIad8Y1hZdw5pp
PMtRpJzFeQFrW8TVsm/tmkMyBbPp5Ib3/R2JPjOVUZJVgQpz49D7pTocawZK77yETlm5EZRWQiAQ
qwqg3egRozq/CIEFBkdA4wta2E5SqOoE5KYbdJxK2QGZ04atleiOCVR0U02igiRlWSNVpJxwpZVQ
I+2oYdxVzHASvhvDl1DbUnhbWxaqcwCsq+hTX/CNVOOAsFlHFcbBdNRja708KLLocppMNQGftZx0
7hQpWQHeA2MY6PVIv3JdorqvzBgUFAkvypIoP/dNOmE6P4e2fZJDTVhqbltJBs/BFiX7lqnFjQmK
OBXIQpiqRb2zahDm4Vu2InOi/0zCjAIrGqvoiUOPCi+3RcajidFurBFqFWlfeCEDL58qlc+SGLzU
ZB6I+zwhyo3UfOUpcmZzXv3J0TSj1Ij7FDZzTPwXjYZXyPP1T7WS/J+mi0vQUFjZif7NElFhIhx0
4Bj6bGhobYy3rrjjqZXle7eI066fhg68EJ2N+1t6SzBXkxQGpB5y34z0oI+2eFNWFoaBDVD44Vzr
ADMsPlerjTwBGwFuTJI6XO6Q04T7PFH+e2aIyRCoFgFVgJLUspbaoq1iVXGFzBDc3A3ZYbgfyduL
uVX2Wns6A1gwa5focxq8DFSjISqtipLKKXBe32uRAQJtjBNIWdo+lyCYYUT4FXGajSDyGjCPRkfk
O78wQNXXYNSKgKuNFPMY897exZERg96gio5xMkgeeFJ7FGA5FEPdrB3KB5EbFoaFmj7ONi6bVYc+
eZ0sMsCEoMStzY7QmCinDSmqPFmsbXyTlTh75m3zjzg5NZDlGZXBhhEd7Dyq2CndZ6M/kuTDIN71
07MafTBwiCIOilpgnT+31KVdayolHls9KlUgT3C1ZAfyaDt8u25n9fyc2FmsKOV2hw4JVqTN5wU8
JxZ0+gYl9UHH8ZOE+qHKsg289lorBH6NAhVIcuaAt7Bp90lB5K6pHNBEUBCD0DgvvHz6FUNyQYl/
gTNUzV2mK+71pa6d21Ozi3Ob8YKpYHeonI4MXsVetHEM8m7DyPzbF3UoiJlB+wv4OWhmLV+vbQ7c
VC+jRNCjOxpp8X0WdRv7t2ViEbqVskEaEMEEY5DeHcP4UW2TjethZa8Q2GadGVDczH3Pc/dratns
c96ipCJXTwWXfkdh7rOw+h8qGKdmFiWFLskbo7VgBtjZKr8vwUUVJ7cp8M+2p/U/mBFcd4G18ytj
Gu6blxA8NAsXYDV6VoygFtqOsVuW7X06mV4r9IPahq7JRv9/MGfhb5qoxKIttjCXTkZtdAoe3SF6
fMqUe6Q2XLVq0KWPbytpf93a2lEGwuYfawu/qHsItKYjrDXS/TRghkX95NltS6BJC7jo1rWxVnwC
SQDUcnCCMf+z8BA9S9QpHiZYM/7qJohVAjF85emLPYRu3X0KfQtAtPbtgK2DDg+gsaieLg1qAt3a
KKudJBEeKcMKg6e6ADVT6owxoH2d0f25vqFrhwDAGnvmPZwfMYvPx2JRztMF6PyX0C0Rxn0UkUDF
k3YjqV1bGd504JdDoL8E3VrjaCY4a6B/4l4/HXnYUFt4cYMX3dak27qpf9oDy6RMC1E/n3IktWbz
XsoyLZPX0YhpFe7GrS7h7G5nkfD/SLuyJUl1JPtFmAECAa9AEHtE7ku9YFkb+77z9XN0x/oWqWRC
1jVm0/PQZZ0eEi6Xy/34OYy9bgFj5vLnsgVGIyKAMavGuB+VDXinIXT7MItQRl8BUJwh7qGFsqTi
5zMMlSfys/bmt+yg7cm5xvjNRvNAS9btbvvF13rhZ4t80hm3DVCK8EVHnhztW7Eb3fg6nYOHfgfS
hfPoYHbCye9BFPasACl9KLe37X9tBHP2uaOQx4qPYg3sh3vpaj0GoAOpXkBIdTKfpmAz7ww8r53q
Sb1gevm26S9HgrPMBWwlbYexVZC8zSaYHpLXMC+9VpRgfwktnBEu96n9aIgZyZEzK9C8AmQNct8P
jTXaRSu/BEprZ/VgN4MlyCC/UkxwdtnFu8juRqwr8ZnHytv+JMc7UD440a/JsvFEUq+DOx7UI4gB
XPL0F5vKBkMR1yDiwbeFyqEBW5KGTfVTaE7H27p48f9r/jy2NlAKA/yJB+ZXXZIq6KWe2ags2u8G
3foF5dVrK03lDqBfwb236iV/jPHno7dIgolNGAvJL13ezABc4yV2e9O+ZpGfV8S3z41QB50EgRFN
Ovma29NTbPSgmSJerQL6tpnLH6r0dtvoakxbLIxz/zCerUnxYdOK1BxVvfis95MGKgdUd6GoKVLS
Eu0jdxAy2c9x6cVwSHIf+ndVD65+AeBKZILz+dCKw9kIInwq87up2eBTtY1AEC/XDxZQADLImZko
CfsRi4MFNUFdG3SsQ7fOkuLM1bnQ7BaTRGTnp3s9ejKkwAlkmwRepV+1FLJkttoKUtp/uo1fLqTF
r+DyIysnJfSn8SvGei+jyRqOeIhujOQjHK9Zp2Oa3sXj1epFo1urTrOwy+7kxepDNJiVsoHdKX5U
qaMmu7mMXDDH3fbN1QMBMxb4XMGHi+mHz3aauYOyuQ87kgaWJA3rUGi9831w/vsQ7QkZQ7asuFJD
DmEteJN8yStwGDFsh/cCer0YXOLuYIhs6pOiwnZSmQeQgrgpMDTDSL7RwtgHogt49VP+MYd2/+el
joZZFZOagKIQkzLGr3JU3ABFpuahNMEgl9duWHhZPuwxGXZ7k9e+5dIwd/PSSG4mNYDhPG7citB9
ENUYGYdeSiDKCr+WsNmeslIn62ohL+T8Ju2ascsj2DJBDGf3BLMeHWr/eupOtLf1ctyw/75uyCVR
GAhMgZSPgMFtfaMXv4FL4kAH2ubpgN8gAfD5BIKs4ZjRHLO2M8BYuQzR+kEK5m0wmtOhjNT6mqHv
1mIsVwDW/D82AxpU/0uXx+fiSphmoIfAD5EpGJ5bt+92sfFDar1E9wLNLiAjPGCT0L4bReGLhUA+
boB5zcBLB8ThqD5/draKxBElcoEQGUwXIlWQOxI1vVfdCnhXHVPAmgkow2cT6mRZGaA62Obom5ls
E/LTYmLQggRnLdZDA80C8TlAZzqvFRZLI5GKsmZ5hn7oaLELO+iMTt9vH5GvgCz4LfAlCEIGuIFR
Bfm8GCMtI8WMkUapPUIsum0vuSGh89KisuR3qfrsE+LFbebjWTx8H8virWmMexBdWY6SkWe/1UQF
9tXQiBcWyqgA3+Ipxx0llDFxMdUQXEmabOMT/wEU6Tt0+xyMpLiJH91rXbbRgVkKUkHGsJqrA5CF
oRe4LqO3/7wbapINPZEwh5CUdzUdt1GtfU+nxM7ah1lpXSUIf5mgvQL9Tw9xj758b1GZ3wy1um/0
BIkaarHW++0vxA4t79D4LiaKvhT/Z3EfaAIspwJgjo0axoekv88ICmE6+OL98VJA8tXHI/u2xTX/
Xlrk8qayt9JpmmGxjOfKJkjXGjl9jzBOrwu1aNa8fGmLS5oUqZ1HdYCtBNm0hfasUb6UgyClWbvv
lka4tKnWpbBRLBiZEILjuLKjYCtZBx/t/n5ze+/WXkNLU5wDFWnbhUUI7aQG1P5NvkGD3UD1PQlc
Fe+8KejsshOE/XWTQKlBWAPRiGdrjocSOB+K1cl+BUuxUyfqfrJku6PWxaeNrWfXRJqvtxdK2K39
xS8x4AH4Nsvd+eocEPIU6BTEJ20bvWoYMsYz9lScCYjnjtJmcvw9hOtcDYOP2bl0Z9t/eqscMH8d
oif/rfqpCb7xWtwH/AjpFEAlrH/9+eRKWa1PoYKgjNlzGyDPSxQIc7ZVZ0XjD8woBLMBPM1SkWcz
1CjAnuzfaw+KVxyCTW+5owNS5W3gJW452I6IbmvNd9lHhQYbG/LmsTJFyYAeDeZncmpM5V029QOE
ExA1dTdKgaqOg1Z/aBqQN9u3P/DaYjH+p8MqUNbAz33e0LrMkE7IPZC30zUhXpuHyLn/ItJg/AD3
qKUBdMyrbgCVMeToBSVO131I8yUInyPrmZreX6wEbXZ8MuDh8P8+r2Q2xinFdYoDYkaPXde/xDUg
rsMsOPqrWQ+IgYHyMOEheD19tgP9RT+QR3SAUuushxuaHIfcm+pt3d3J+qZQNgQPJXpS+qe/WN/C
Lhevw1HpwiGcWQwF1wMAMaR6KDJJsItr99ByddwBi4NoDrIBuxgaGurIxPjFjO7QN84dtcwNLyo7
xa3y/L/tGSNBwXnGSwl8sriTuceKPuQVaUA368wgPooy89gb1J1m6YohVTtXJI/S37f3cy2ULCzy
BP9+m0U9gbKmQ4rAMeOL1Ym0J1ZTnKUJzlXwwtMqGsCEafpQJMbJ2oTBXTC8ltQB05iaN0ibBQd6
7Z74RxOIDYjpX+4JXy/1ZsZwrZP0oGHU3wfMhIzJ4BIwPUf1eGi17CQP0/72Zgqs8psJlNaYQMYR
Kx2vc3mNuzs1fKmlu0bb1ZVTiQi016LWYpF83wFjRl0CNUCI9cXQMcQwCKgnwr84CUsb3Hkrxrqg
gQobWtLYkmbrGkYrMeJfT+7UbkB7f3sHRUviDt6UmclUyTBnhB8ptHPycVN3gq+0VpanOGKMORPp
L0pxn2MXSYK2apBION2UppGnqH3wDlAR/RFBGMWzCmDzxsJMLsbY1rMz1YF0BdEfCKWA3B9OYZWm
x1Y3h0lwQaysHdc5BNbQoQWugodKmTmEaVs84VGF2vvBoTFG2+x9wcFYO40g3AThGgUiCxk28+FF
zadOZ3DzM5DDMFT6STIr9S7I9GM6Dni31tZ26tXBRQ53Bs3MZIdxMf/FMnUMiyF/UxDk+BJsbWDi
I0vxXvbNR1O7K8ydIuoAfhVeAyZwaYMLORC+mHMLNXNg7GIHkusbrS1sCAC7hl9DUFU6qaBbCntq
RwpERojlgK7flnPFTuIREEiwqBDVBv7UQE3wtoNTbC+XSX76Zdx5Mo2k8htWOMUUjEVehg5n6BCI
2HJWojqcG71IyvqfeFF//sgUHXKMpOBVqda/k/oprJ//YhUsx4CIKSNe4vKlRpcbf2qQD2fWpgJb
Kyi9p8o1cxH1zNqR0DEtCY9l0+X8zOSgxjimCV4YxD+o0q+qhziz4EUhMsG2cnEeZH2q4mGEic58
BP4DRLquPAlqRCIb7N8XNoqk7k3NxKvFLH5XySYprmP5cPuLrH1xgDqBPVRBgI7q3GcTEKEAA4GB
Lz7DcxliDynYbQurkYMoFqMEZiwdfJIczJXf6gF2qqBHq92NzYaN0BnvWihDUxBNdtTZBKimtYoN
iox/bLJEbbFzdYjh1d7K4QCPlmJPWwDPbe292FqXGVPuL83JcjVBNX7tY2E6zrCgAAadMx4akVKS
AXLLHtDSKQVrBZ7R0NO+vZcriQIG9//YYFFiuSxFBv19y5ZVuQo4cQJ3zs5+9CwbdqLanehRsBoP
0WPDGCImvDFaxd14sR8aSjPiwdiBiVJ+HjGIZqMx5YDq34tO5lUGP5t0bL10K4LFru4mAeUd8Ljs
zc5HCkjU0A6zC06kHLTwUI7fzEjwOl+9zzEW+68NzkmKPME8foCnKrQf7GiH8cJ3/9R51hZqTg+B
qwg6CutLgk4pqyQaX4aMs0qLwnDGkkwF9/SPITtPrcDE/wLQ+XuCVTgYggUPcB7E0sZjPSWRFGNG
NaqeMXOtf9flpH/RzKzcdaWvfkub3Nr7USxdjDxuD3GmZJsYSI6dX8jhPojr9l0bffmjigt/B5KC
2YslgLNsPLHJtugD3xsDtTtA7afHXKqRz+/J1GoODcYU7jFqcmlLlVm72RR35zZK4SMNLYHe7tRz
MxnSta78sbVlc5q3lVIFH2qspGeadeW9XzbjSYuj9i6V6g51whCQW0jiWKMXdSBhD2T1uzknHdiF
tAZTIioSn6euiyLc03100Y1ab9xIj+LZKUF+UNt5aDSmPRdT89LSRNti44YHXPLBHnRAysby8Tqz
u87UdmE5srGhuapPESHsl/nxvgcU31WrLs/tSQtjN7eKwauoXnsyRimyLWSquh36Q8MeglhR4Mhz
SJ6DdDYPA22ADZbHnEQbX0un0tYyWTuppezvgsGCKlDZyE1jd9hEb8jAtaGDmP19VGgm7foujZzO
0HvLi2kfbbPZom9ZGwIFIsvSU4yk49vsm/61KQdtIykh6aAaoREg1sEIprkkDTTocciJ8kpmFcWX
YKTHNOuUjy6t1V9aEcl3g5HGmwLSRHjlQ4cudTGFn74CfjdUTmAV6c/c18dDTKTsJVb6fl/kyuzU
w5Sd8T/vzqEJEpw2NcjZB3kJWuIk3JujGp/VSK/cupij0sZEYfGKWRp6P+SBFdtWVxOMhGtmOnh+
FgTptitDdV+oTXufxKTyAAWzWicmZDqAPX34ZvShDL6zGm0+UyqC7QBhUhAlRjomA6HXd0n9Ki4x
e8UST2sMHgPQXj0U+Yyhnxg4YwyCVdV7oNEQsAelHj60PobgSqqA0+GghpjjiqEr4sVzWh78TiZP
eVcSf68NSbTrEnW+VwaSQwFt0h3Jl4x73aj8fasgidn2GlAVm6qrfMWmOTpmjgYwcb9Nm2a8T8t+
6u0xtfzToEsZ5CelbudHJYYmjLEqvkO9MXwi2JfQrsJaegwUvcndHPDEpyLWxkc1aJVvVmlhkCfF
4L4dl3H+lJO++tBT1IIxnAOEoR0mYfVaDKl171sBRgXykpBtJ2nZ0RxGQGa6fvTSosHYbTWptR1I
dfF77IdxowCD8qTSCCqHqYk2v42h+bHcZJEVPpIEg/NZpIegEUZF4UmdVMkr/I6EtlzIKXSj/HF4
IXUw7H2IeFkA4VF6HErVvwSkxQEuZAxFkxnqBWFW9sdhSOT3CczdtppUGn46tNgyd4KM2iWrUYq0
wR8+7is/khA6aJ1M26ic64NWY9B6imcQIloQRt9XJk28XActnK/PYY26sT5C4C9OfoKXfHguDavb
Z2ZqgX8P7ZtrjsJSDtnK0C3rov4ITD+8IBp2rlRn03cjUytv1oiER30+hnZjlCAfxWxccIz6CO9t
a6L+Fqxt2SMEiXHU40btbRgK9tDbqzyQHSZnrSziB8mfwh0NiY7jkJQ4SDRsNwHJxyNE8jCMM9Pk
HeJskq1NYbfJoGKzG4BCHW0a6L1b15OBdo2ighfR6AAU0CbDvPYaZtiiONc2RZ/ow7aktLYcM9NA
/wTN6MayhyKqWlcNmzREJakGoEgHjYZq9xrJN50RtQQiNkayoUqSPpkxQXE7b0YJA0KaXk/O3GiA
OFpyk/wOKRPYHYuqfakKy99MpC7fDc1vd32YJt6kpc07CaR2V4FBCRjMDqh9oy5dwjY9zKX5VVM6
+fegJaZtgKnqHug54xS0VnM0THPeK3DE5y6TwDd6Ow1afQwt0vsvaZDZIfQhoyzhmJX+ahbf/MwZ
alF5dy05Xj4juCQkUlSg/3XYybuDTp7jXlC2W8sIln+fS0CkCleBryFlrLJNBYbQRn9RzJfbeyWy
wb3b40QlfVpiDW1ziLvX2npM/PvbJgTb9M8DYJGVWn4OWpkaJqBLGaYVnkL/PaQHaZPFeChRToGz
fU57J7mDSl6GNDRTDoDKSphwk33Rk4HlsnzmtDTCfYyepIMhtzBC77MPsK5f5p3kULfzht7unPJD
3t3etdU3ytIg92WSFPS3KlvV4CiIpHfz7q4/Anp1R7ZQfpJPopSa7dKXBeIIQm8NXA1A537eRRmS
mBjlRf45YTyzHu5M6b7TzwHYxamgWCGyxBxm4RAVYmCYQ13GmeStFu6C2rQ1ej8nECwVPIhWH5do
rYF6QkOSgR7MZ1Nxmum0z2DKv4+vhrLRAZk4gANC3ZCfvuCtvHqU/tji/VxVSr/KY9jqFdfULrPm
9cPfHCWo56B5hkojJug+L6ceqZoqPnrrICbDoKzdZoI1qGuxc/lAUD9bIFo61kOCBwImZE9AFr61
++uwCUyHbuM76hpOCL2ot/ZAbWtb/s4d3BXPmmLvBtS8NoITwIoLvEcufwvnkSF0UxPC1Fl78jBH
ngwwkGK8q9arDEAnvBKjWsnkab132+5avAITNfYXdE9Ac3Bma1C1Y3QbpUyp2VYYCE9rkdgM+0xf
FrawwB2AoCvVwGJITqubvpXKzxQgRAtipZSgGRn9sFIM37ej4FZcPQuYcYHuGMAqOgTkP3/aJm5I
o8T/fFrVSQGoQgViZ4Jezwmu0ffbeyg0xoXLqjHibpRgLGFyL6Dv6r0OcdnUvSjcjdGrr/2Mq98C
o8w5+X1drpA7HkUdoy+TwWgY2WRX/8wOqPg72g/ZjTfjNn8WmGNr+GoOrw4d80dowXIbqoHeM/Al
hvu5r8Eenu6/R05wbm0jgxCHeud7zR79IfMSXEWNxDUHAirvX8vc7lr1HAbQvEC5F0Kf+/R3cJJ/
1C/x1hBUGL+OSqLivTTE7WhuJZEPIWT0aUAr/Vi8ePMWIoTgRtds+jM76w/Qa3DqS5Db9FI/m4KL
Yg1LRFnvEpVHMDCjFsO5LF53qlbig56Lh/Zq3mnQ3dlWKNs6lhM48bfibjridQ0hxNe/+bYLy1wc
1K2wsELmSu2bqdtX5MfKlrrEsIsfZgjyaag6u80x+h6DMMERilSsOvLCOheCIolIuCJhvXoZ8Djb
XRXDTl8GtzxI28gTyQ2s3ceMoQmqRmi6o5z2eZejJkxVykDehX+JwAxCvbYEQ+PZF3X91m7IpSEu
7vVTPVk9w15L9VNXv5Fg38kCl1kL3ksT7Ccscou4grtGLLTOxn7MgClRyF9km0BAoNUHTnkTdAuf
LRQgidVUhlK1huMwQYtiY+mCWvHaJbzoM/FDS0qTNbLSo5sjzeZpMNNDG4HjpIgcEqvubUdfNfUn
o+DJBtO8LagZspZO/wxJatBUFv6WitTi1j48SDIBxARIEv/hvoohR3nVdKwwbWyHAHQ8CbhkBV9+
bSWUQh6RoRysL+ilopzNMBgAHQkhYJ0BS4RZ27TYKEL+6bXDuTTEebEsxbWWtcwQZthOKD8mhxzl
r43RNs0dNHV9p+47CJVQ+m2Ulcals+6lNCJOp0WiS33t6KIZx3QNMHFp/hO/F+6etmQuZhWPBCPx
ZPC2KOFDIB9bqHiMiqAevnaylqa4iJiXaoUbCabY0E5E7odQBGVatwA+MwCbGfcvd5+SNM2MmBX1
22ZbFhfSC7LnVQ9Bg/o/f5+/NXPLVOoRf7/Kf8Zd7AY56mqWsSHgCbp9qtYG5tAVQe4IlAhAKrxM
ExwRkI0apsyeuhjcQcojeXoAun1UN9vZAJzbsNUg2gRJccJQ0mVClXhuOtRQezuG3AGZZTsarF2n
XDof0qy5YC/WMojlD+ScGLz03dyxveikV5PegY8Iekth4VTtoSp3RASwXN36xX5wAQDVadyoEXop
CfAeTdTatJyg6LgLUEq8vfVroWa5MPZLFicit8C1nk5YWIyhCPLcShdZ3tw2seqn4G80kPOhmcf7
6SDlOrphwBPG6ilMFPTcheCm9f36Y4Jz1YkWGsrl2K8OAyZOmDndJfeCjbGpXHrt9pKb/46eukdT
cPGsFh3AGPbv0rjLrZ+NUCrZd8IEW3Rp7xgt5CG2f8onFVp5Cp57Iv7i1Qj2x6LFTbZEeWoVQGcC
8ReBDa55agwvT9/S5iRloumy1X7lYnU8itEf/Bb0XPCNdD+fyJG4qOZeLKfcRPvmh/xDtY3TtNOR
Yz7Mgs6bwGUsLniC4qoeKhUuE0blroijE9XS3W2vXHf8fz8dn8U1RJ3G2MdGWrTbFmRAnTu3UyMV
OL/oe3GBo+qTWlN87OEEDV8Zw3N5b1eJq/WPQ5y6/78lsSUvzvJUyir0mbBraqu5tHjOKHSdTcG+
/YOy5p9xS6/gIgYmb7VGRnfBSV6sk3Y/upbnY5x6eG+PoLk/9A+TLXKH9ej751txN50vK5FhNfhW
QbyTMcJTN+dpOFcUhTfq5srWIt7tnVw3CFQ9EiPILvMhS+loNOpph7T4bbgAm3RK7uYDcaLX22bW
8LtIjSBUDRIfECHzCKEynpJB02DHiE5RdvDHa4oBNVV5pcOuAyhAszXFAVLOBr7obwI/g++jzUeg
hMc5Sz7OCVphMB02hxw6vjJ6imG8FSxw1f0XVjhn6WMj0UHBhOEEqKjPj5Cp96JD+QrCuYA69XHa
V4+gIh9sgNv3t02vnu+FZc5nei2fJMpuHZD0xcYWspsYGf2bMLWwwV07VR7N+qzDxpgFQMsj+P/X
dDEoKGAg69+vxF0wwVCWkSTBAj6j7YPArRcNff0zPf7lPAPfAG1CA5Vsfqoi8y11zhlvGXh9ttFD
6upe5cw7+uKB6dzpz/Qt8kJcaqbXnJ4nu9kJHiJr079Y458fwPnIqEcm0K34AaN79l3rR3Ss97+S
E93HFwJxXZrbh0IQlVfP98Ik5xwF4N+0yDAFkJvxU4wcyM6yoTnNIRg7DTIBS5dOD2iKf2AaQeCX
wuVyTgOp0LGlFWzTc9hjmNq1rrFHt9F9/qqfoQsrgfXSVjaRZwiuh9VoY0BtBzK4TIXhyxBuMjSx
yb50pDP6c4JZ/6ehqdAgLU99Yzj5KN/X4/e5fcGYLOi5U0HIYR+S9zQDDPqYPober/EFRyhlg1or
WHkWg5vTk41J3mm9pP+00hLcFGahPP/3MQB+RYG2UiiCORfjwDCrtGGPBVuhrSQlwAXXOZgEq1oL
cUsjnPvC9hiVGoyE5EdkACWwS5ETdfVT073cXs7q/i2Ww3ntOFZT0Hd4SZcjdAwH4AcAzVGBPCDt
+21La8FzuSbOR5EO0RTdfTwtrY8gAF/Io2EIjuDa6DDexyisY9zUYkMyn7MVDW37RmLHvjKY+vGG
utlJ+qUfhidwKm9vr2ftvAODi/4goLJIXjhbqlpVTTRgoiP3P4zISwwgqEpgamR7sD6I5FUimef1
DfzXID+DYKYdJhkbGIQA0oaOABfS1ssA47m9rvUj/WdhPOA0GUFuM1XMzqHunacmdtWften0QBAG
ra3Ebu3dtrjug38Wpn7+amWhK7WaMx9MPJpvNM3N00eiCUIVy4q/RIrFsrgSq56rRdZVsELqtww1
41LwcBP9ffbvi0zZgFrzGGQyijOjE7cB6ABF6dWqx7G0DjhPCAjxhcI+blIwRCpIfIzHuoXW9/hS
yxoAOMAO7aMJPTmRyORqHMJgGwa4oUNt8bWtAKLiQD/AoqWcIh/T97GXB4M9dAoqCAIvWN2/hS3O
C1Rwjup6jf0LwbQjocVPXm672erLmo26/2c1nAfk5pSDqhgWwIg2xYeyfiyCh1pz8mrbAVSFKkIM
dRtvAAxMwQCTSL5n/WChUaWaIPYCixl3dfhDRpXOhwdKoQJdvszop2ctkgDSqmOzgAajD+pFMlYP
qUGzK7iWIC3HcHtn8GeB2hv4JtHJW9tzEGhAXwCTmSZKmJ99llpzTiuLxcsxt6Xx1Bc/b+/5Wsxi
XJLolWNYAVW/zwYSVatGmWDJhj9vGU6nlGQvQC/7vzcDBBWIjBhJsM6bMdRgqBqfYGf7x1jdNMOh
tTb/PxMsiC2ON8nAWx2lGlLa2LgkUAnz8/iSQ6LstpnVM75YCXcf45LszWiGGchWtEfdGAqk6Moh
HiPqNnp8MK00hHhncNSqQlS3W00jl9vIXdFDXSqTamAbH1LL1q/qxn9v7DbfyUdyn7n1Rn3AJbAT
vcRXg8xiydxFOkCDHnqRbMmksGXVq5PHItwWIaalBG6y5u6L9f1TMl58wzhuejOoYSlsdbvWwCCv
CoLYmr8vLXDdUoMUBnTcYCHV8DYsPRUYYy0TDLaIlsFFSmtUSiBm8Zl65cUwYePxtg+ufhATBK0U
ZBqYB+EObR7H+ahX6H1FaDPIupOBay49S/4dRqhuW1oF+OOZiXoB4jLGs7mlJKkSp4RN/UN93PbJ
se9/p75dxBephthwsRnIzsjeJ/9c6ncY6BJYX1soGjYM7Y9CEOVTuFxLwjkq0E8Z7i1P2xYP865I
bG3fbk6TawB+Y59qp2scSdDTX7eLfrqpgUAd8/CfY4lPpTyWfERDXOkfdYjh3/EbgPTXUX8iSSMI
XGsRhXGqIh3GkDq6IZ+NFQXqNCYbagBjvDPOxyz+PhLT1gsnzI994jbtr9vbumpQM0EtAx4h/G3O
oFQi1SpR5gXupDhOzXsDBUtzvITmANWv4GmG8FUAfofbRtkf5bM7JD8QhwOvuUX5lrCBupORK5jz
TzSMviR7tT9OvSgBWzVCdYZJwpDpFy0lyxw7NMdQM6y1xmv8eV+F8rYJhPKfLEp8WQwbwEe7xkAn
josi9aAmNDHYozZKz1N9nSc0IOrmAjWyDUaYvLAK78C0/jDFjWOlH7d3kl1kX4wvrmzuopNJaoKG
AVkSBA/tTsXQUuZ18aP2F7RW/9BM/yc14A6BUihD32FWxPGRw0YAeSUAdSpgZxFhHVf9cbEg7laL
TJ92JYTmnUKVwXnzAQSLlj622rUz3LyIdo35F/AEpHgIn5ArJITHDpRDZ8k11DKcIDlM85tMd0r9
F7hk8EpjQpPpaqt8Yi6RGJVqCTVQK44dYwQFIe40UQts7Z5ZGuGCM01mSP/mMJJR806m3b2VP9z2
NZEF8jk2EQLVzCnDqa30Hmy3Vz0VfIrVnBswQp1Rcyg4s1xykchTFAw1MtzGfJULkCAcJ/VR6p7j
8F6BqtRZOqMKPove0GtnaGGVf6mFyFFTndVvhmTGNPRLWxt2abq5iLWUuS5/Vpd2uEAR1PIw5jLs
KBXNt5E63ffjaz1bd3T+kYGoxDaS77e/2FoIXFrkfSJPSJEUOEyJjtnQJnNI95BUm9tGRNvHuUWm
NmpQ+1hWb21nUB/P1K4Mm4SCF7vIDPPORTpYGM0AgmeYKfHiTMfJzuh3yJeWsgi4zhqotz4T29SF
IW1SUkMFHAGi5OCcnD5mHx/s7JcPNbRTgqR0VF1FBvQXYA60m4gCLmnwvEIW/bNZKw4wGMOukbSX
D21uXPru6faHWjterKMFgWG8IBHuuCDu68UwYkYPJozqUrGyQDnbUdjZWUwwrFyhHHYwSO4O+tsY
vKmliCdv5RMCSwJKcAz0gnuHp+ijfadkIAXHqwzd8qHYxphvkL/p0fb2Ole8/pMZ9jMWHxAdDqhp
GjDTthgUa8drq1W/21x2b5tZOc6fzHC72XZz1UeMJCZt4rMGojwDs5X3o2Gd68KHDoOoIrFyMxpM
VAdMP6Dd/4KiiBVJrmLoITsxrV40tdiE3W/onm+l4REuhbmj71Y0CLZydY0Lm9xtLGnSoFetykKW
W8+PdXJv26SM7LgVgKVWvxnya+SDFHLJFreZZVNnQcQMDVOx7czQgzzVoZpFkt4iM9x6yFgHxiDD
zNhuK3oXN14a7m67BfulXPiATI+uo8uh4jDzSKbWr8o8wYCd0w+YQoH+UI2qFQZ5IZQmaq6urgZU
AyBqRHKGFsdnR4e2NY4UMzWGg9vRHRk7JxXVGdaN6NDNJZCRBEHvZyNNRjBKqZuo1jAtIPV5ArGB
Hghu/jU/U2RARFHWwrbxnCtBMKpS0EmATcfK1g/R2Yi1xK00aL/1FgZjRxROo0LwpdZWpmAS38QL
BDGJf/rEA8WDsgxSJGMQzbPqrHINqx+8iMyC5a0FvqUlLiLNs0ExvIjlhRBuKzvtlPfWPshDFzfN
/rb7rS1KBRwJPB3oq3x5QILI0k+tBEXgcqSbQQZXeEw3U20JbuM1L1cp3m/wdQq4OXdbQXTPSosI
pRMLOl7RtNWwi+aRGvYUe7cXtLZ3S0vcvR9K2QzqKiwolzzwNtrUgCrdpiePt82wP8Mf26UZtq+L
S0ORVKglsnJ9rs9XY7C2RVE6t02sr8TAcxdHSf8y/pBmqYGWKCpBWf57AveV9Wp0m0H/GwcAGfB/
rHAhLkoUUoWsutqVd0W3n0A4KdKZXxt6MkBUiooIU5XVCbdZ5dhnicxovTKM8qU/y1P0MB2eJCc9
jjvdq4/R3jign3sFOf8F6OXjPSO2EI0crHn68kdwhyrKMqsb2I9op8uov0gdVNAbwScT2eCCXz0O
NW5c2DA1TwveBgUs2SJA31rsQ0MeMohM+Bk0aZ89b0zVBHTVuJPAs/C9zMJTT7JjQmIvTVNHr0wb
usiNfdsV13IJhsZnVS0wEPGZmI7Jn6ENsK6oL8F8colxbVRZYTd14FBoQapoiAm2ci1iLE1yn6sv
1TQoZUSMKjMuQMQ56pD96Etlk1mm1xuZILiLVsh9Oa0GMtqn2NWpgLxkq40ffik1e6iNvRW9/C5b
QbHxI+uSAY8s2Nz1D/pnc7kTKGG8dkxLbO4MZMBWLlF2AuNl72aG9DEW/rtcKOdQFxXm16ILKoYq
Q3KBR4NnKgnmTJ1KiUXk4YjHCxkTe46c2v9923PWuvbA8UJLmrKxEcDjPrurBsqFETRHOPsqPcsJ
daaUQrPe2lZSfMyS99bM9joYE/Rg2gV69+O2+VUvYq0p1D/BGEfIZ+u07/sa/Dp4QhQ/2iSD40Se
GvS4WD8wfCT4kKtbujDGXT1ElyMfzNMoDYG/vaQvyZzsrSbwdOlvcnv8uX+XxW2qDs6AmNZY1gQN
P1y7RyM3kJ0au24srlDgdeuwtc1ZOJohWiH798WtB5U1sPUPsBvG5Q7Muk6sd5DCxTCGlZ7HaXIA
174LMLGlxvLO79rHrKRXIxpaW2rTbZV0tgIVgb/4xFQGNyvj2wG97uffBN6PtB46dnxQd05Dzwpc
qrngvLKn77ctrR7UhSVu9YNRg2QwxOq18ZtG7CzdpeihADPhs/m8XuC67HfzGQZIu/5dFxeRignc
TIStKwJBpDy9+ajWKoHIZ0VWuOATDoku6SnzJB3zEBtwVNjICQWfaDW4LpbC/n3hNqTVu1CZ2Cfq
2jditaewo27vv2CWbKPRaBOFHzlmRW5/rTVEAAav/t3A/yHtu3blxqEtv0iAApVeKanSyTm8ED4+
beVEUfHr75LvTLuKpSnBPWig0bAbtUVyc3PHtSyp8z0B+XVdzVLRmbsx4ngPVgRPAyNqZ4sdfHgU
RxIf6GiPXWds0JYfOOEP8FrfZ9H+8pes7LElxV2iViyGWbk5Ga77JNLBvxBvK0WsvJhLLqlhGQhP
AEoPVh5JjJ01lemmiLxC29z0ibUDtM72v6zkjwj99CAxcRMPoQIL13ThIbEjtNlHr2yaVsQsmpmj
lUhWuzRE6YB0GxdtDPe8qW607lErHDTfrHHyLtUo0cZKgN6JmX90e0mbRlzRKEbkwisE7vkAXnnz
MQMcufFqk/dh2rTszgSdLQEGRRs0a/Oaq9Kl/YzgLzeEY6E6MlwlebCiQ+R4fXUFHpms/QJ2DO4j
qAw7Hb17fXD5MBfN2dHSpV1u7L5u+RyplzEAoBNvsrYhuJbD/KVwKVnDhFyaWD/Zael1DMOoinLE
ml403ZpdUKEZ3+y2U8zhVz0aymOm+0OyUkxfVKS5SXm+EODbm2/mkeFR3KxX3RIyKxbtC96BYawJ
CkfZtlji5d1c9DRmvGRAERHkTCVF6kYzH5mOmN2MOvQKaoHSkm2GCGMi73i2VkzK0sLmISJXBYEh
wM8laWMZElMhJRx+w24oT7NvUbudp4dWTCfdfLm8tsVMsIlWSCDAAH5WlZNUYek6jWpCHDoSybZJ
q2vR1KVvinDYA2/W2raW8VPEdUMHpy19Y3BCUABOT7lVrfGOLRlTGHV0FYC3+5xzRM+FMcDLyrwk
cw+kBV5/bd9kq1HWgrqi/jYHxXPvAOZqpTdLJGEHZoEOqcz40Sl+VN1DCUaYsfPQPRYVQaMoc9ni
8j6fnypkIkGHnmsD/N1yp5Pi6FFcMshMck9rnmKHg4dmX/ZraMJrcua/P7oWtt4mISD08Ojbnmif
xmJjT3ecvP3/rWa+MUdSqqQHZZuD1ZgAw4gcDA1rT0RFXfv5spxzjZh3Deo5Y2SC8UCyY3UcgcZP
zKvJnvruoVDv6jVuuPPLfSpCsl2RWU2uO4sY7K/Q3mvcD0s0I/ya1moR5284Zh5VHXyaYHcF4rC0
ZwLQaso4N6AP1UPI3UfVaVcy54sSHMRDyPbhIsttMYaWRCxmKAu03BPJGzH+2uRiBciPghUQkSUS
wKen3kbV2Ay/SwD2S2NsDFbSlN0VGEm9fOpLOnwsR3Jc9aFAx2CPBJyV+2GW0dAG9CNKUmRlPUv7
hQIYSlDIXgE+V7K0rYDjVlnIj3H3Ti//yXp9xW37nf06dfQRyiG5golsQHCgt+B0xyzFrtShgwte
XWOuY/+ph9T264B9NtsxyKlKX2/0g7ExA0zNTfQtR8d2dwh9BHgUISx6TX+wIES1G5w728t7vIAP
gk/DIc7MS3OWWHo/OWa8irGA59qaFW2GZ7VlNAL8ClrxKS9vXPcXsZIHYbSbNHlQu2aHCtBzqxu+
qnFAkpYwX/VaxLJwF8FhDooMA88RbKW0XbzNWANoa3jTVnbFpvaKx9rWqM3NiGs5Tmvl3SVxoNLE
rUSSFBotbUFZAvO8t6FnvJmqj9FmQNvLJ8fWvTLLmowmo0aAKtTW5q5QckzeEdLZdBrs/hCCIzNw
2ylzKMASygIMhc4MS5p0zQtDfuveLDti+pfPbOl7UUiyLORb0Tsi9/exqWNItGN7RoQ6lKWqr0zD
wYnL60ER30W8Bm5y/lBiOuL3O6khMYgDkR7KWI0apQULGPy6bKBxJkDCAgxmJ47/SSN0ONlR5cNW
FAFenNCv7Z7/urziM/uPD8APYD4JIKu4QfIJjYNeZQIfoNVdSPE/I1M39l9MadaYk8485t+SkMBG
QRx+nozwNOeyEhSHuecS9lZkXee5gEANBAL0wURvIRqDKLjUx789UkmsZOoSZCSZoUFsjU4TQMvG
tk/SjEYFo+Ffg3NJsqTTLDhHI7KCzYwbQOIUONBq91+O699NlPt0K468agI5XuzcArGT9v0VX2tk
OXscTlchd1A5repOTGDHQszxcwVNCzoF1/edqLuVwta8HyfGe5aEmiDstqbDSEqulGrFkclIg7NJ
Dj3AlivrGs21dNS8YUaZqDaRyDeXN/Dshksi578/8qvUCECJyEsD9LbT/arUgAzXPqVF7aumgrba
tUdgcS+PVihpX9wCBd9xIS4zRzCt7a3uoW5Gz1hrF1uUo2MT4T5gfIJIy0Ihv9DGEV6J5ZZXEbM9
s8sDpcJEerHWG7y4g0eipCVhzN3tzE7AYjQY6PxhDbs4HZDVKzxurcX4y7Lg0qPwiVdejiNa3emr
vIAqmkbr0LH8YUfZodb1yEcsteNktet6dkjONHKOIf5X4G9StCP1MG2lLToVNxi90Xu1Igcrbq6a
UN0X7buI6ju0wFJkMa/rXKV2m+0vK+eiMZ5T00BuQmuSbCLrIStZhrwCANArP6nBATh9MZOtWMRF
XTmSIh1gCczkViSQokaxr7TdXo2STQvWw8xc4zNefN8wUI0KLLox7bOgzAHULQ9zyFJEoHcZiM3Q
z5L5egh4Y0KdEPjeBiVrA8eL+wjQIZRO8KSevap6a9V51vewKyMQ362+opqR+JYiVrrVF+3XHzly
M+MYKT3LlY57Zep6mfEJPsC+AG0kZuAxEmbyn6ZLgssqMh/OmYIeiZQ86sHRC1MxIDLDgbmRj5ez
y72m/ky0gqrWSi/FmjQpxTY5FUbfHGwkAec6ewqVR8u9icgTYvhwLVZY20zJNe2twiKFCllWVweT
4iOwFhPcgteiwxCW5qdw1i/v5ZrEOXo5uuwpUM3RcwGJGhopBGCtEzcM+gnsxbjZSDq/ZPFwhw7p
78ti55+9dISSy6UVWtw5JcSGmOTI68yPgF94WcQ5mMz8zMGpAz4hQe1QLt3pBbrp7HiEn6BcR90r
r99Fc2WAF0LfATCcF7ucbKYpoyx5cFRQRmD+wbyy270B5rcwXgnSFq/j0cdI+8wB196NGRbcWY95
OwZVeoV0xIqQxV09EiLtamagPaGvseI0PRh8COpxjcBk0W5iRHFOUQIoTh4JtHFUmegm2DJsodZ9
N4TNGDNOvZZXX9yvI0HzhxzrJTFYldQQ1FeClh2w9I1XzVqxXedCQLiAHliMooCHR5W9PJ5peoYO
LBgSRGAKmBrKlmyAH/jXx3IqRrIgih2HRmrg7AFW1SF7rAKqPRZrWDznR3MqRbIdCiZLRSewGGfS
/Tx55aDzqNlXb35evlfLcpBhxIQLvAS5b9gZKjPJLPg+RFhbcFHuuGuDeaMX297Su5WtOzdPWNQ8
fwVl06DZkqnXnXSqBjJgzgpqEI1PRuI5th/NhHRJgCgAt3bFbJzfoVOJ0mHlkWGlYabiPbOmW7vh
VLjhw+UdXFS7ucr2v/kAV9Ltzh4wQjNiUYqRfRVFT95SYrMtS0EZcVnSue+IwgU6n9HhiilejIOc
3qKsQuiujQRl9rQEZcauE8YtaXRafyBHdFnU+XgoxtWAWjz392Cq5WzopG1KPXVyC27j6GnvG/Vp
oPpD6VVX6NZIae3376HXfmlrwxS/842nT8mpXOnAtCZOnRGcLp5Nn51Ddj3dN8F0120eNPDU2rSl
xbbFH9ugXqbPZjB43VuzVQLHNwNwwu2SV82zqOq7Xnld+iLo34zvyzujz19w6Qulm+mUJQczyfyF
d9E2eq7e7CDyHN8N8AVXVdAjEzcdHKo/Ancm2hp0FXHn3IU53SLp8ZlUYHu2Az4AZEycv2nWs5bs
SX4/GngpVpR7wd09FSY9QrGqh6UyQZie+Rq5McwgBDuIip4rvmHVE2fBVK2YpEU1P1I96UKNfZcU
cQzVmwsFRosKlg1m2pJ2bGevvYBLe2lYGgiaUBmbqSRPrxR6NllXKjauVEkHxaAYcKBjB/yisPNb
frXWdHje/oRrdSxPUu8iBhNtgrFhr0hfBKGZeptXn4j+PLe8UUZUnDdO6zVruPxLdhdZOTTaInIA
WqtkOIZqUKI0Y9CY4Q5ESkrs0iwMNDDxpOjbUV+ctXrkkk0kcx0SOUCUrmR6SjcGdMkIbGBPpJue
f9rl68BW7uF5sRxbeSRDThzVpl7pgit4uTh/morJByNzl8afBFRvfNTutYpcVWbmq06PZv0wSKc3
9M+umOTzUqj0FZICJVkc4TOw0r6vvMr8qlnxkA/lRsMAR6y/Tn2IUOZaUeIt71rkgbOV+s3SZTne
BUmh0lIzc7fALlhoa66BSTORt0m7NpN7e1hBK1vSomNRkuEri66q7QZLVZF35BWAsm3faL+NZgNn
O2129hqA7KLxOZYoWbrSNBK7mSAxHZ+TejvkXljmFAUSX3QvjR0G4Czk6t/nPE8VSzJ5A4a0yTRL
HeyXElhaZM3nWttIycA5uWY2TQUBTTFFNAR6gNJ3tCli9O6WgWGw1wJE0VNhPl5+upaM3fF2SmZA
aVhVgdccZsAAHcHwRFKA5wvbq6J/kmQf/31WZt5H5EhsdFsAUV7Sl0lg3ihToZph/qsXHZIxtAB0
/F+DdP2+gX/ESEqi16zT7PkGiCnZsWa8IYIEql6vRBdLjvLxaiStMGMRqo0BMWrzWPTzo2Rsisqz
0Vh1+ZT+Hyblz4Ik9TBqNiahAkk8qrwhE4EZv1mTr9tb8FUA3HoO4U1vinzDXOtaWXyf5jkqB3B+
GmAdJXPmDI1WTiRsvD4z+3/ylAzbeTR4X1Q2qCvanHWPSkWaNxDl1X7H2/JAzKoPeLJK3r5o2DQd
Qz1o4kQlaVbmo5DRyKw2tnnUeHlH/Ch5rjBdiyiBkMCOV5L2v/vVZZeOHMmaL+yRLDaYXZw2WLXN
Wx84X5AJYVPyUqNBmbsfuTH6WOaVMNNtrVsfNujFVPTydEN/rXa/FCffQP33mfrT1SIP82lbY1C2
Scwea54AHhwEq+5fT+pA7S2cMPRkDgnk5hAICQFcIAAKgHwSuqZi1aJG2K0o49opSHdYiaoULYTY
GUX9Zyj2Pd9UylWJVLG6FnGsSZKusQuGpCTKIclxQ6+0g6J6LtX3sI6CEuAZl6/YogE+Om/pLodI
kxGwHSLbn20Ex4i4h1kxAHBWNDdjT2nftPj1ssTlp+xIpHSp4SMp9mThUpv2NjH3Shtg6FJJLI9x
gJM/uCOyWC1dETqfziW9lgy+Cyq/VtjYU6N6sFvoLBjCm7ds0oIG2FcFF7SdE5MPo0O5ewC5z4r8
RTcQyIkmUPpc9QwdpDZGZjcibjxTu8az6vVWS8FANSW3MCYV/3TCBqONj9rgWf1z7x4sFTNNa/R0
+rJm/fkKaetJOrZVr+Mr7Ls76wNN6VvuJ3u0yamUeAI+Iu19dV96Pysa0V8oD6qb1Fc2WeD608fl
HVl8gY82RDoQrZ46DrvWeIMCbGW9/0SqBNw5xei3ar03SeMPrbnWRrYYsZIjqZIpzcLQjRoNUrlv
02ITRfSfT/c2puw7QrCKVlJsACDiKaZ3MJ2wV3bDWli/pgiSgY1BYl5mAKT3Uk4xX+b1kV9Wa+QM
xuzrnqv7vwftSh3eJdLsSWZCCoBa8qDd6SDPsfZfIL/9MqnxPXphUL0xhTp+vC8OXSDo4PUfxuNP
zYs35T7zej/11y/hrF+XPkt6U9tGGE43f1bVpujONLN69DAYN+1YGmleGfLhRekc7VHD4Grv2X0k
Dk0bY2gryeP2H6IlBDR0bHS/MPmfXHWN5t6oIncEDQuXjA/TwMRH2aX1tdY1DLMXttk8gpWq3YxR
gh5lvU9dv3QRRIt4UMA/VVVuS6OoZmEAms76ECam2AGgzrgqwalK1VrRHga1tZ6Q6IiRFwZ58o5F
lfOWNz07pDwcQ4omxNbHvUJy3ein28J2s22iDO62KZoyaBh6hFDIYjc5plB85LHRipNz8cIVE0Gn
5YbxIXOIe1di0OoHSHKcm7ydqhbsn46e+GrZ2daGmaQ4GNGQbkxmq36Bpj8KWgeCHHJjfMQibe9L
aHXug2y2QqF7KvxJ5NGzknQWzaLcuRdZNwJKgvC2odY0aTtROSaGUcRo/VSxbVdRHRYCKchWDb3e
rVSD1m407NCTxfagNbCBTZiAoaF1Xf7qTN34DFCi+t4ZhuiuUQH4gm5GbV+rILrL+k79Fdc62kJL
rn50Qnf3XRHhF5nD80012jj0adTEnqPadQhToj6orA8NH+Uv56VTO3ET1aNV+XWtFt9sAhUui6yW
zd37xk4DXzRav8KMk0OLFiOL6pFwiw1yZaSlnDEzRzUrbQeKepM+UifRgRg0NOEDYTooWssqY7cN
uNLvkQmIDGrVTv5p85A1wN8KMZHf2FxBW1JtuzuVFOReZak4RLmh3LiWyIRXqUD05RYbf1mNRbxy
SgqxvWwbf+fnL90TKZQlE1KRqYp7ot/Ej3A2PxP/Pj0w/ydGhLf6XbmP/bf+yt6Pm4iCi25F+hlu
xxxG/DGScttdHjWl281G0tl+tcja7aInTKxPDwXVP6bACZIHzDHZ1/YdA1M3TObaHOeiT+JiLA7c
mqjyyvWtMcNlJmGK1YuSUDHWNxaZnIC1/Y88cX6mvL22CxyaWY77y0s/n4yRXEnpgRyEm/ZW2WHp
yk/Roo/5OkLY67CZDxeBokG5/WRxX00CPfoM6wF4YvZKWXbJRh57s9LDOBhRliURPsGuc1+NzE1K
Hkcy3PP2YWWxs7U907IZ4RT2BTPu8th+XBt2Xg0z3bLWbJgBgK/ScX+AvplsuNHhBbQUuPAKktxq
VsdU0ZCWK8tiJW2ztF6k4v79CmnLbcFLR51Jn1Hhu2XKsCXKfsq3ddL7l9e76PwcCZI2tkMXo4JS
ZeO1dYvkeZt2tErYtakqH23s0G4VDmnR00WXqDG33wF3Xg4hlSx1zYEArUz0VwZe1tHxoT8anh8R
IlD0u+EmWQODXlolJm1n+Af42Eg44NCPAjgiRr3NZoQ0lX8VNvwZ883iJnXaN3OtL2l5fchrWjpI
69EFLIVEYQRe2oZjRy31ORwwKXtlYthRaX0HTXg22cS1H2tr5JxLDhRAeTWM6BroOZFLP50bh1Un
igaWt6Bmm1xFIg4qJDsua8uiGAyNAV8dUAJnoHdhO+Z1xxAwlNOOp3iplRtd/LosYw7k5AtoHsmQ
Aj1kEkBcpkNGaIO/W+Oi29dpyILLUpYu2LGUeaVHGsHG0WhrDVK6HiNTaU17TB70us+HcCWYXFYI
AykuNCCgkCq32MZWUSWKAlFmz4OpRziBB9OpJ69uyj3wb8AGj6xlxB2fVMbau7V0Yuh+xj8EFo3I
+HMJpsUKcy4Glco12O5TdlOEK+/D0oEdibAltzpsi7psW4ioixHt3pXfo7H+8mktPX6wGP9uoWQO
J81N27pHQJ4q17jMPlCE39Ek/5Io2afGYEQyQiuxVk9dPjlizeVNfa50zp91pCRmiqgLg2fwzPmO
GTTVth2wQXVv0j1rGmitgVt0DfR36cDQ7QRuPoyiorIqGWTSjgpGFbBU13g0oY/5CB7alRNblIH2
QnR9owUbLRGn6xryenLLCuvKrPCq1rd6V+2q6p/LZ7aYKwQN3r9SpIucCIdnooeUGJNg2hjhmUwf
a3DQNMTxwFnUeTnnYCrq/Z6bzy4vFP/yFyxa/aMPmLfh6PhYpVlamcNlE+n4bg1Ilk7xT8Wodir4
ALlYSyQsmpQjcZKSmrnW9R3DeotoK7rXeHgT8WvXrmTcFhqdkGbGtCtmFF0UC21JKVke5VrZwhGc
2vR7Up1vIDMEpp1SowmvO/Kzq0GGCugS2hrxgeg5dfI0piB87KlrRQmthu/K0W5iUIsSsea3LCUw
jj7OkWwBqOVFHDJseT/ROr6anG0Llhez8RIVXAFruAbLegxgYsw/2Q4G704PWMc0LgvnrQCcO60K
zedKuSdFsZLaX7Q+M/7x/xEjKfJAtB6ELhCTdG+iumunxB/JxskcoH9gaho5/jWc3rWFSZo7Co3V
UQeJaj55wgkz6qBFvBTDmmFdEyTpbBhZFdGaeQftl9S8HQDoXwGt7/I9XNw/tMLOYxDo1JbfIEyX
VPFMogqqSkSS6Vuf3IZj4jfsBwbi8ADSBnHtZZGLdxEg0o4G1FVUBySHL6va1mJ6CdtjbpzaAX0u
WG9uxlbbXJazuH/oXTaBiAWaERldJ4VjOQEDE287etwnso+QOwXQWHBZyqIhO5IinVLuzHgzEzaw
NqvrohmzTSiUD1s4E9X19qEMAcJ1WeLSuo7fdGn/co31Sja7DWaiYl649MPxKor+uSxk8X0FIBvg
Bmem4zNXWQ21LFYcSMnS6AP/vdW4s+N2FSRsuilMAz1mDwWgyZGuKVdqOuey0WYGKDgTXW3osgcy
5qntwJyRPYTOPEuvcFjCRvV7o70GMaBvT6PPaxdINzmocfstQOLXpsTmHz/xcWfhmEkjDuaP0K4t
CQc3GoagJkx/D53r817dKaq7sVVQPJjmRmmNlynuMRUOngf9uavC+8v7PturM+lo6Jy/AGwMMjxT
gYGKCbRcmLQNv/oIrUjNWj/n2fXD+tDcMSPEIQbCLTzd3KwLh9roGICtWECifa1dDUXQFu+X17F4
hsdipIwQmBUV1I+xjeprpQfhi/Glfow+gINISMftZWFnN0JakvTWDEWkCTOErM7eI0igcX3nOiu3
7rxn5beQmfgbzYLoYZ4/4shjafgUT7wBZiB89k0Kkh+K3Lzm2UIbt8jCpLQw+9TPyhRjBIkYbsHl
gYQunqdDk7cPnZjGlS86szzzB5mADsM4A/4tIycaMesJ4NQzj+u/gC9Hc+eWqcp96/ZAsBtWjPa5
x/hbGryaGWYCPre0x0bXAOx0hpioNLjbYJ66dpmB9rm6rD+62Eo2mNy+E+Fk3+qGepM4iu0nU7py
O5Z0l2A4EFOjFvBCZfT4HqnhKh7QqJ61Lu3IPq4+E+fdsldejqWdnYc1HOBM4a7IKC99yY0WHESZ
R5w+0Idsb7mpHzXo+TI+woF4l7X3t+bIdx5ahbBdg8UDHPmpZjHTiYaORSCirqwe4WeXGypyWTl5
VlywmCNbztEyOaRFdAW4clzbOEmR30Tr/rS37YQ/D0baTlQoNvnhdMhLp4oxIRdI8vSg1mMRoX8K
v0QbYTXPpRtrfsUqZJabQoxBOFn5i24JMyCi1J5VQZRfddHUWzdR9FeTsXqXiTH3k4hM11FMcsDt
MYbWF9Qf7lsUQP46KoaiHW++ZDimTu+ShGPzBWYfal0PMvu+HlbcxiWLAWfHQF1zBtSV4349SofQ
dmNsed7/7AdruHfs7gUjoatv2dJzQhzXRakfIJNnKbUESMS8n+E9StYDOv+rGQEQfDW5FPknhwS6
fehAT1mtOT9nft28i3NiAYNqwKOT/TqHCJtZmBHwLPEytU9DhVIR2LNpqryofKetgR2cN75AHvo+
VaTW4DQAF/RUh9uyrXKAgePKiBewEQ+Gp6Y+iwORUjt5NzKMl+w069aptpcvz9J7eSxXqo8melQo
vYN1Oo3Yxvaw68c1NoklazCDLGAzMbxyBsbERS/0rMAJgoG2avZ1vxvrfKY/QF/6ije+pJbHoiTd
T8sQsRTm1D0nFF4fWjvHzKiaZ//Bvh2LkWx5mIA2jkcQwzTkZob7IX1389Jj43e0WsI/izpnxQAA
BtxIgGGgQnKqGDNcWFP0AjfN2Nnuo5u41DUfOHtq0dlvrSGF6Uv6YGG+H+6+gXqMPLSo1QpibGN+
pQFHLzTqVk/6hJMLlPqhYa8ghFXITRv+GEsvd3ZG+qupbpEXA/Tb1umuVPLNlZrm1VM27QrLj4v8
8bK+LinT8fdJ+mrVjZGaIWw9GsDhvnfjhtsPRvMl4pWn8rwkh43HuAHoVZHoRrFE8vMM7jRaZGIn
uB4BjXqbjYBDo3WEOYr0obZGP9KQNhNFkJWcttlnhRoy87L6p2kc0uG1cAZqDZ5qPaxmXZdUYo44
gfoDeBQMX5yqRDqg8VjvCmi5Di5S3b4vzJ8CaKSphg9xjM2wxm626LwQgmF/lEzmEQxJIqrKpG9t
KDzmvVznAaNnRftW2M9R96N1H2JAucEvbdbaopZuM/rfMHD9ux9PxpvoM3007QyYX2gL2A0aQyST
3lmcrLxli57p8UlLVqPVMdIwzDpV51ejmkOXAyTMUa4x3Ock31io26S7UvGzMPeLv2fSgpq5EA8U
bSRj5YClrgFCg1p6hqZGFQ0RYCpGlV9dsYtLr9mxkNkvPPK906ZyC9DsYSe1DyGoKbZ2vjGi597c
5exOX0suL7mZx+Ikdanr0QzjEeIsE1NOFiXG7QDOM3ctFFsyBsA3QcrQAhIXahCny0I6GTe4xONl
pB346vZ8eozqNCDaj2xtJm3hzsH7+M0uAczzs0IH6CHRkUIgKk6erJCD1BA94OVdqNHUwMDwiku7
cF4n0qTz6hM9zJQB0tJkP9UlmFYjADcQauk0J58GuBtBvHnZsC5cthOR0pkloOMszA4idW4Eqmj9
vrxR1xRj4cBOhEjWe+qThPHZNw37nNbZAQCQ2FbqoA9wrWdZXzwx3CfUSgC9hDbsU+XIi4RkZJz3
MHuKh30f34rCQK+Mb4YBKZ7jhHgRxj6L79i6ZtPONrjfE/SRqvMYCiAyRbjhDIM/bQCeKvQio2+o
28BBSwkto7ve/XufAhWLP58rbQ2em7bQY/w+R6+Fi3Y0jW/t+qtXnMD+vnzU52l2sB4cy5rV78gc
cAfMTdPs9LH6qzT9RnmLAU/lCppGe3UMeLypjGtXC/TyXliHfCy8Wn90zfcsj7bV2ou+ZH6PvgYl
m9OvadSM9aqKr3GxzQC6DG9MjNunKm26vVWElPXvLR+2pnlf5H4//AcEOIgHCRkABoBpJBfCFITq
DapG82bcD+4zCN1BPHwYohV/YvF+/REjj+woE1PcJoaYonmPee+H1a6oi/9yiY+ESAbRJEqEGdN5
K5XPxg1pGweYT7msPUu2acbJntl2bHCpSPdKa4ceKc0ZvNL6yth+yvweyKR25g/pVVm+Da+XxS3t
G8oTCAF/V+Xl41GFCtaHcMS9GwPF2ZnO0/QfnuC5AvJ/RchHU+k90OcqiOD1TRZ+1FagFCu3e3kV
lgtuWBXJJjnXNJbGJAylx/Mx7UbypibXfK05Y1EEspLWXBlA+7t0LlGna3yysYpueAI3xpheAwXz
8lksJSXBO/5HhmSkRlOrwwY5ehio9+mTAGgM3fHmP3r82XYPGZ5Fs81XZC4vay5PuXNALqcN60q0
pASwNQA49mH4K0aexfhxeVlLLwXg//4VIb22DNWPHPhjmdewoFd2iGlMPyluJzfQm5XU/NpqpENy
xzCLSAtRrgOcPm3Xx58gzbi8nPk3pHQYDunPcqRDStuxbzQVMup4BAgZJfbr6OTU1a6MNcC+eWcu
iZIeEs2uOdMqiOrLn5pyyJpfFdqKw+3lBS0lRxB4aKii2AROshwDT0mPdqQWajfCuwOGPQaQNMra
7squMUSgcwTG1S2AqbajyW4iO3yI6pW53CWjd/wFkopUYCUApy6+wHD23fiP1T3rBiBDD3X4VTqb
WF1b8WyopY0F3xjqKMB1dJCCMk7fxM6doqHXTARcPPYwvZDFL3YZZOwwkAmDum8GUsgCofjK+/Hb
mp7JBbko7jjaQtAXcirXzpWRs9ICkgltXtsfeWB8GX70XaLxmMZ7ntLwG70Ob+LGuRpXZC9cDTDi
gMcF7WVgqv0djx85JSkXNbPxjswm0nH8XGy7IbisSAuniGETDQN5qg2md1VS1yq3q6GOFcQldYzS
M2Y3t2gIBtwhNWMfTl6ylr1cuB/HAn/b06M1WXrBtWpgUBuS0CzBhGq8n9rrxFgpui3t3dHCfsfv
R3I6FVTjJHeREVBC9HQjzzxgpvI/HNCxEF3Sjao1iwIusReBnstlnuG+9XylF3bBdoEIFhnlGWoY
mjD//dFCUkuZciOF/gGH8ropW8+oMUTWx0E5Mwp2ycq+LVj+E3GSqQQnvREqKnQu079TdLzGukYz
Jaidg4O9XOMpXJMmqR83W3ghBaTpls+TH0Dlp4TvhtQ39Ye0/XVZ1xfiH4L6Iawe/FpEQHJVxDYz
t0bbaepdAUx1222y53I7Hvi+CZy96ykvsUfuwmvQhd0qnwBXDqptcu3D4NAmCFeKX+fqefop0jar
KrOK1lbA4NrUSIodBOnQF7i5vODzuwYhgHFRUZBYGN80pxxl5wHr1QFFSlq/BlZDbj/ayv6ynHMj
AjkzCBoq7HAb5bgymcJSrWLI0bRfqR0gFzbVb3qR0M56yO3ei8yVyOF8tgcDlMcSpe1D/jfRGINE
4+4z9oz3JnjCyPK2DZ5/unR6jx9/5k0Qe+j3jNEpSIkfX1c0O5RP4WYKjAD5we1aNff8np5+kqTK
mdqX2pjPm80C4E917qERH67pF2sgFQsu57EkdA6eWgRgK1d9MavxhJZCRDSMxRtbsPAGIHDJJnZz
EyEpL79JZIWPkeZEW6t10+fLZ34OCXNyBCCVOP0KddTCvrfwFb3HkY4B6okbiK9MpfejXwESJsa1
uVJ29srFWdxmNLeilxyjXYCCPBXLuMuNXI1ByVDfNKAFyfQHx/4YTL/mK5ZwUauPJM2368jw5uiF
4YUNSWkPjFp49TWgZEACUZJd1L915IGIFVd48b4eSZRMvUMY+GINSDTsbdkHk24DAuSOVf+h8g4N
QvIapWFE+HCmTpdGhqgYxgyCVNuLLcxjYvAS6LhIsvL2FyOPavw8uLfgrrmsM8tn969YIikuC9Uk
tIp5fZoPgH7KlXvLDQo3UPuVBPaief2zQLnjRgs5CIpLSFJIgH78frrXxvfLi1m+hkcypMdfU5QK
U7QR6E5mBusyyFF0FVMTuCwGd8VLl1Bl3HdrjMJrK5PcYDW21W7UsLJOn3zAM0JDPtkU/7Vjc6Ig
hJwqCHOL3KxmBYmNqyh5aoFwkI4rYeyituPJcEFBhVy1DOla8bxkkwsZNZAgpoQ6oIUAjXCEDOjl
k1pUuyNB0mORuoVgAAtE+xXKVkT5GdY3rhFMnNZrWCELJsNCzyNaR3UNc1sy+rjC2gyTlSEc9j4w
i7su9oX91JW36GVBU52d/72WWwBOA5Q3inKoyUn2Iokw4e+kMRJoyf+QdmW7jePA9osIaF9eJXmL
ndVJOsmL0FtE7aIWavn6e9S4t9umBROZ+zCDAQZImVSxWKw6dc7BVh8y8y3/evaJjueJCWHvYmDW
k35EIygtHlrtoeYvrMTk4r3WSa70hTbruSUhJg0MJRwgSVByeku/G35deJnHXzGJuY4O+p3Het/w
6Pcb5L/3zY2eeJ+fykcm8ZQ/NAnnj725wYuwiJwJiBGxtDKCaM0ZOgCgVBVcU56xcW6U7yzz0tdy
k+0L6k83w+fQrDXJeVtw0TO7wl3DOjRWbQ67TviQKceE+Y7jG7jck3F7/TAsha0zU4LTgH/esSsL
++xkny15s37THgOho9d0typ7VZPbKJQNPS+c9DOTghNlxDAKJ8Hq0LPp1bdJ2dTuoZDhU+a/cu3b
CQ7Ex7SZRgcLc9VfI/+ukyB0nxh9yuJtqElO3uKKHFB6o3g5NyrFKNz1De17tPMMVOM52rzAwEfZ
QZfB/xeiPYQf/tkR4nDac01PW9iJpnvNDMLqmcvy1vlPiNsGh0cEmXv7ppi8F61DSy2EZA4A1KBB
/9RlteRlA44CHWsFFWuxxKA7qBTZE+RHI1UHc5t2nKQ0zIsmUEKe0TRQNhDRvRicN3sseo5Sv8rq
yYJa1/VTs/S95xr1/xkQ7nraqtowFTlKrvmjgntKS+/t7InKUvulz31qRnCrOmEcWQvWQZvdVLza
zEtCyflfijSnJgSPolETYYgeK3HKVxK/Qw7BIehyjamXyYjUF78KSPQcB7hg4LaF1Tip0auNAoiE
GWOMq/KbXDbPILMgLCZF4lqWMxKuxZWAmmBlSjLyxQ9ysoT5/5+8Aeq2QqPMBa6E0JfYeNbHwU96
yRdZtAHQ4Cwyh86aWMqNwqlg6QBMRzncExI45UHPP6+771JeAjDFXxOze58sI6ujJjUqmKjGu9bx
OjcwACSubhnZdhULwNcgOS9LsVhzAHUHQACdIvEeBVxGRecCXTc6rpnVBFqJ5/cYEOuA+MykRNeL
Tn1iTlhfa7rU7ud+qVMfenUb26+2Hoz1FkTM1zdy+Vv9W5dwefbcYTyeYKgbPqxkw9CrMCQut7gW
oF9mqbgZ3SZcYw5zc4hZoeutV8999RLTnREBA35MEknGJTEkDnKyru/ynCHwK+OW5894wWSVzwHf
tb46RoxBVO3fisRx7EhzgGgH2Nu36DeSgZ27jleubOpoMUK7aIhBqx7qWKLHKVDMSaA/DRcH3z76
vJivVTpoiEoyxMWIc2JG8DS1TRKVRjCjKY+EvDHZEONieoZRAHxiB809JPbnR7VMrKQIZ3Ajm/IV
I3TvJGmgx9oWfDB7pb8bigL4V61gYM9rJG2yBdwBKkYmmnv2nAND3O7ceFLose20E0LRnbrPNyj/
BwrxgI4Cg5kHbtfEGyQm/3SSxfTj1OQcSU5CEyJFB2JAmNQ2xS5+ei52YIFSv7k+C6pPVJI29E59
VD90n2DczyO/rp/nJa8BAavumhbaaHjMn1tv9dzVpwKHbXDuSwzsm8m2JwAR7q6bWQobwI7O+QOq
9KCaODdDW65PjYMTUKobLfzNx/sRrCHXbSwgEucJ4r9GTKG6gtHhDmroMNJVPmC/AWh0QvvdsDeu
6YMSeCqeEhDyZJLDvXQgTq0KZcBo1IGMmq02xT7GkG1lfLu+rsVPZOMg4GxjpFCsVdUaSCmmCgei
BUtW5xsYv9yASUxjPrNTq/VNyPnkwXWbS/eljqKEipEtTGyImcugT+AIBtONH7YGptwxs5GAkbMi
zLfj1tmYvQZtnaaKb0kbos475urm+g9YPhYuKHNnJn6wCAjbWhcOM7KpBwbyXqF+9DRrROAZeueu
prvYj3fRs7sB6zKGqQO6Cu/KnSzjXfyuJz9AyHiziBEtUvEDcsCe5+uby6qBC51VOOyJCeHw2UTJ
yZCgVT6s1bV5pM+UBjwwbtim2kMYbqK+feNH78pb7WFsbn19h5duP7iUbWLMCVmKWCHMcwy+WhTG
jeRTn4g39Z5uem7xYn59+gTL/OfAYtUTiLsmdWYHZuX33N4x573rJItZvjVObAjuwjCJzqoJNlRr
B3I3DyP2QOs+ZO3DhNZPEwYlAQnq6j9sIW4pQBAsPIRF0HWWEUfvMhg1kBZn+oohgIZu5pHsVSsk
SfJiFJg7/+jcoXunzBH25JpQcr3jrtuhslbHAeimwDveMo9mGnJ+KUXeYrg+MTb/mBNjU1lk4cDg
G0r1MBpB27+kjuSLLbvf3/Mtjp0R8MZkRYbjpbJiw1Li2c53FEkwAwJFTGpK7obFeHZy0oSrgVms
BWgYCxpjaNs471P9FrnTY14oe6VwkPdh1NCQDbnol48ApBJIxWy8AGfSR+Gb1VHCS7tQ5qcmaSDE
BIo0apaKBvrTOHnVQmV6d9zM3cV6128TY0yDumt7jKRrLWTK2yn02JTSb0VdKQ9FqCVhoPStmYHV
N+2AOO2H9qYY9AHa2KOlB7ZGq19dwqM+0Eg+/MqAdv1NQyA3G2MYB6+PLe2HzWtzV/Rjuh8jpxv8
MAJAunNr9blqlfQ9bBhCK2hm1wxEEvmBFJ17myq8lKTeSzuDArGJuD4DBsWdiTrFwIiWBQmDEVTg
xJq0lcXcXVXV9U7XyzwYHQfM86XBJWCChQwPNykYfaEAjwb4xQhHnFeY4gE9n689dq+uBzSL5lHw
XU435brknvLcSA7u5T1yblC4R8wS0AY8clCVax6BXPBs2ez6ZWQ4NyDcIq0RtQ6BH/moLmH8pQQX
XBgrfmJIcoLLoAA7mH2ZcRj4DxF1SRhnXaxGOdD7bNV16V2BAnHHa0lCvFCCxqnBHOqcgyMDF0E/
lREmrlEC55R0fr+q1sUWBYEEUhvhNtI8d4P7qdiox+jLada5WeE7ZUmrGhQE+b7a3Ewc6iW/xvI2
C2WX4Z+5mPN8H+yvGFAAIAGLwxjLeWwFLp23jBrwB14Xik8p5bc45v1n3JEGbIMdqmtWWg0/nMLo
7oqhx3tO4Wm1Soe0uentoX6CMhgqri1wMS91bKQPLCPdj8olk+SULrgunh+oU6j/qxF//lOLHASi
fdrnfuf0QUwQngb/qzfoPMc2k1booEe74JPoKdRhOfTjZlmVGuDyYsU7DTAl7tWqTJtg4ZyYkHyw
ZuA/RkfFpw5XjCrjIZBeFNoZxUc93LflKpGNUy993zMz86ae3J2879mQjIBEjRv3CCYTzS+f7H12
Hz4AX/aJajnYabQ1eqMBk9RmLoltgVXHHAp2EjwHGMMVXMtApTxMU6xQPZpH48ZYkVXyw3j8Yd6h
t839dAeV8W475h7yZ0AVt8mml42MLLjM2U8QTlFqurHmjPMmF++Wc5vIpjkXHnnnaxSiXaLE4I51
YcD8qcdeG3qxx2d4i+YpdNX9sCTFqIW5iHN7wuekcUZ5QuGhdNfdluAuC8LDtAHL6HRTeOoj2Yzf
Oi/xX/Xn9v362bjkoRQ+p5A+EJLpmaFhqfUbGOd3sRPwb4aH0R91diS/fUrXX7+rzr6ekPfRkU88
i+cQP0BrkKwiaH5eX5TMP+a08OR0gBbJavN5TYWWQis12ZYyAd3lY/7vEMypx4kFVtGMTSPWwIpo
7ULurhm+Wa3Xyrpti3bQDoUqFKrWyPLO7ZhcrSjPYSdXHydz8CLne6vfuQmV7NjCtQsa3X92BAcE
TUIzgkYfWh/kYeS3Tf+NdDJPmwODcCed2RA8LQV3UDNw2JiipyRMvTZfFXbiRf22nW61+jEudor7
ffwPmcuZWcHdLKD2SOzMwcLwO5BmdUzxqxIsmevrTifbQtHpaDm2boflhc7RrO7raPD0NPj/2RDc
biynMNda2Kijp8nZlr3fGVTyilmOCK6GBrViodovQrE7R4sjo8GGMYgCdGbgorM7enUGJl7lZUSd
JoYw3rEJoWyulhhAfiayJHDhoY14+Ed5EpJ16P0Ibl82DFqPJdy+Y2vdfuT5ugB3/sD8MHc9xe2B
EDtkMhznUk4I3qB52B0nAW9t4Qu2JrXqMUaOWwdDEO6qH1MOdmYPmqxedG/61a3yNBBPxqq19Fg4
Myt81IToCXYBuF9rY6/5dlhHnlfvB797Y0e2t7/cUzfPrM2P2JPIZUNZZKxVG0/8fFsZtyjdO01Q
f1mlHbfKyVZawlO4dnMH3VxYMeu3ogqM6dbhlQdKtGZYh/nb9VOxmJKcWhNSEpWwYWIarDVetBkC
cK74yb0Nsn0t8fINsmvtDUrBAX066jfgxUrAjegDOHb9Vyxe4qe/QshKygECiyGF+0xAy3rp7bRt
fHp0V7+1HUiPvXpTMa/b7wdJXF2KOzitqmE5mPByxbG4qVJT0BojFczqoK5BEmD7NnmSrG0+cGLs
PjUi+CjUbJ20HrG2ds0Dc9vd5T75nh/6IPT4pt92sgxvMQM7NSi4aVdDMRik+3PDQs3W4WZ4jh7L
t2FC6c1TPBlAfnEPUe+CYjbaQRC1PT8U0D03XDbne3GB5PnQoj8he3Eum8CLAJxPKNSIDJMQ6k36
eEBIM/IEFTUMnEaYM5Vc40uJj6v/NSIyRQ4OBaXdBCNt9RwWxIt1GWO6ZBkiOUWPN9yYgC0TOF0M
5qgHq7sJZV9jjrMXzgbcs2Zh+AqisvNvOAlR+WjjXuoTrEI9KEPQ8Xdur/V0N/avErdeXA00PefR
LkUH4cO5pQ5SZ9EY4ux0/vCzRYjIPXuNkO9pR8zL+NXj4DeS99Pi9TrriP6fTeEoOYXWciuCrw1r
4zPd95DRnDblIbtju/aPFIjsk81H5XI7/xkUjlJmtrVlcxhUNtFT/hIf0t2wqnxFEiPm333FjDjM
alYxtfoaZvjaXncgrVqbWA6XRDuZFeGkJgUFdpvNu/dzCqLH8AA4FQlkXL6SLftz4Zx4oBNpYZuB
rNFPDuGm9Om3JuArwP8ld/FinnPiC2Ke06lGGyUD7BiPKq7+dl+vUJB8yzb943VPlzj6H1joyYKA
cc/RiYYhS9lOYRDVu1B7uW5iKWTPDQpMS+qobeL+Fw5T2XKlneLcV7P3ityg6BuUfDVaT6G9dtxN
qn3ayrq0JZ3RhRcSrILKBPECHTyRxsSkXWjpWYa0G1PHWtx6cbhlqD6XsnM7e5bg33NOCLFrDX3s
i0kMNeuyBpI6ud9Y3arUGURGvkEsqy8Hzw7VlQMiOA8ElJumz4NoSn9c392FyH5mXUgueJoqxIlh
vcSEXeHcqbK6zuI+WqjqIC6hVCwG9szmTds72McG6XVKPofhidBbKkvtFxwRBv6ZEdbRUr2Naxdm
9OgAYjNOt2YoeYgtbtWJCeHxMGnEYVGa5wCiT0HfKF4VPV//GLJFzL/g5DSRGoMP+rxX6Lt4pftJ
OcAbMkXepXcBmMpRBkch3AE6bv4VJ1YAZUgJ8Da5n0Qg+4pRcKeZV+heUdyhpAt7GMfBIERVvgzd
S/h15h4MPJ9Yn/3lxDqYCHlCFDhczpNN49pHhbP9jKeIdGtVN1mQDDkcsdlc39qFu//MrHAjx1kS
oa6KRU/6UxMeMvN2UN/1+kOfJKnS5TdESdgG750BqloQjgnRCrJKQMwpdgIidQXCMh27yy0CbWAq
iU+XVwlI9VygzDBVinLwRQWn7VhbjFaKDn+D6cDbajj2kCXq9Z2CQWOMyPWS5tPSwsDYZgAGbOAU
iD3PocqtrKrs1AfAlagvKX0izfv1jyQxIWp+mZ1VuGEJE5XZbWrjTe+soBmD60YWEiWQzymQpQDE
EaMeYmQPVbdF8QvEpZPq5Z9O5eefrlftG91ra8/+ILfWMQ3K7XWrl8Hj3Kjg9iOmjfp+gFFm9yuo
FAS9LEdfeK3CxCyEgwq6A1S7kMLMs7E0ZuDxZaviGeOxfr5OgMpyD9musbzSL7Y6QMmbyn8EuTwm
aN2Dubu+yMtYf/4LhCCcG8QqlBi/wIYwDdmZ2orrQN7w1y+bARPy3MVzkMsjmJyHEByvnLtdjAV2
L6a71wewMT93quQgLwBcnFm9BCmHBmIY9c+7/CRSKY3msjzLUWvw8qf0VeVetEpUHwV7L76JN2GQ
QaPTT275KlrnR9CpXl/lnzh8nhic2xciCcsmrXGRgvjdzbRWg2xtvKt3I4ZXshfn9pe9+f5LYnC+
wK4YFDPtTplqqFPBYPhhAoQCHehXvgdj4sq87QDy+Uy8XrbGy7CMRqn7B5GLoGmKQlmJMpLaHOAx
dUCOyQO748fEDqwD1Du5N23cD9VPA4bRfFP6rlhwVpQiZ8CdiaFNACfPvcgko6WmYQQvysLMm1j4
lCndXT+RZqcqIZGc/6WFnloTzn9qm8lEdDBSFzFLPaP6PhTZsxa9O5O2HWWqPAtxFIh9B7yryFsx
UCFkKklS0ZAxfEi3jPxB+T6MnWdVx+vushDRQIiOSAP2SszLiWz6gzq0pT1jegYLbQYPObr9iBTQ
kXjlkhkAsHCnggIGnVbxM8VOntgz0RCow4MYCYuUxWDhJv0zLQaOENCEXrwvRurmKuMAQtnhOp3e
aN17Sbyr8MpQ1yA4RLtVJhsDzt3Lo4ZIjb6xhRCG0T8hVtOJ5C6NMJmgV04zeYoRjn4eKuHDoNvw
D5uit+BRszJ82+Fd4Pa0h4KNg9ILmgEgJCVoQzW+0RP0QOOp6Xd9T4zXPGyQxccKFGKSSk+ngOtI
RJTcaumm6zPM7XIkJYem7rsD2vv1HVPHqNtXdmw8WBC03ZnTOK0hqUj3lpYrH9pYOvshdpodxC4h
pquqOXIaYzJU5lvo1WIGM3Ktz1wph/VkOOOPmIzmY9mE+ZESaEdUqdPtDTcd1iZsPFZOZO2rotBo
kA8uvzEyy3rjjLKNlo5U9Yauh1yQGpHirowdHkxK1kT+CFH47zM+HHN7kQqopDUh46l7O3/ooXo7
7cGj3YcPLlH0+2RwHe73gKFCDrSg5c426fhadTVd2zEHrrxUWy0ALMDa0FjH3G3oYHgugFRW0nuT
Rsl9phXKW8qm8LFsmzj0Q9tku5yTJAChFthBuAHdLjToaLEvqrS8wWfUo5XupuNvjWmQhpr6NH+O
QcGJhgLGz9ZF08SfTcsybU3sukBZ3La7FA2IqHvTjB5qn1ME3gxOneQHBp/1VR11BsbUi0w/GLRB
n7G1IHN6/ewuBQjw0rh4VGNiBQ3389gXuzEcKAW2C1sZaPari+Fnagb/wQhgKcgVYQvI/nMjhp3F
VQ++Yp84j7xZZ11g6hITCzEcldV/JoSEw80LbE4CJFYzfKSmFSRdBeGaHvgXGRxuccdOLAkhVSm7
suoJFtOMW7W+aZBtf33Q2YEsDuCY+DeikAiAiPmocSTfuJDSYg3+rnW+sY4UcwRGKAMoX1a70JRV
gEyGTgl6QGIlNIYZShgmrzRI1hhgbNdIu5kSZRNj0Cvk+e+EyCrvCxPCsIlsCrznwDJihefuwHPG
aNTiviBHtGyKw1vp25OX3xrPz9Ed38e+dTTv0hULuof8B105SF+1yJMNmixdJ2gBzgzhLhRuxCak
GUa2UeQI9nq6tiLd6wZp3rbklKcmhKte78OhdFqYcMO12Xna7ej/QGfV9rQHtwj0R7aLD8BE72SF
UtnShENdFZldgpock5qgpiXZ6PWFJL+XWZjd6iQjbke1M8Y/NyXiaxPfDdrj9ZCxUJsAYh+86g44
rQByFGt9Ld5tJUQIkHOXGvmwuW2/FzRCW405BXAQLvDQa6ihRLiFcotD4oCGIGtuUy3/VUd6Av+N
m30V95xJIs3S0k/TEOH8Z1E49JGBNKTvXmYhVYtKkINLXnNqYP4BJ3vr1G1aamyY5+u011QDrBik
JeZY3RSaxNJCKnoWZ4SgOZRKno4EXc2wireguiwyCIW3QavcUvr1rPfMlLBrg2pHPA3Rgi6HMGit
GFJcGIZ7NRRMLRLLv+48S0FtFndC0UVBDUaEyLGo5F3jIn72lR83YA6C9KuxBeGMZ4ItN5HdCEsf
7NSc8MEaNTXGgsDcmAPHxYNR+Qy5x7PX66taaP8Cy44+EpADKLyYIu0Vd82a9jMlYbfqVvbWPf4G
OugnQmcNFAH05jfKtt+72+qtdwNZi2fp1kOSj7ItRBwuUbNWBwX7zIRtiiljYLsdIADVqVxdX6LE
ivjuHItIseIRN0NCC8+hD5bxZMlmLJa+1slKxOJIPtUTS/+wblamten1tAb0Q72dwA0PwFCYHK8v
SWZOOGPxCGbtJsPG6frPzP5ZINOvwsGjybfrdpaKBJiq+PuFxE5PwnJHJX8mK767zwpqjd50QNEM
l8DBXgGqwD3nDnyOPyRmZ5yFUCpwwJgLvOYsrIAZjfNoVSOE1GGnoimHmyA3fdd86rSjOqKMGwe0
XLejHLO2dL5nYLU5Vwo0yJCd23QpZiij0sCelkXlVxPkCboO5DZVvlLrOw74EHElGOKlUAnBMQtL
VGaVJ2GZyOh73e415Cy90a2I/gCV0dBz4kLZVQ57A6+6DCW1aBF9/BkkBS0ucXbN6lqjYSnyzHLM
bCC9VJBHpn2sfmhpCC1rZrAw2+RDl0v4QBfuNxcTBVATQWUXk1VCsQmfuEitHh3rgpq7sru1Q7a5
7jMLp9zFbCpcFcPjwEIJn4+g7+kYHdp4SprmK3NSaGDVDQZTY/v3dUsL7c95PMIF4gLjCZjDnn/K
yV0a53wkFgfLd9tu+lXkke8uD0AM6BW+7JGzcADPbc2R4MQWmVJIztSwVYCd7y6/dX7RtRV0a22t
3fvUo7fKD0XyrRYq2Oc2BbeEQsCo9Thsfrmiz8qm9PB6C8D25Ou39K71bgDCl+zo5cc7tyhkfkRR
B550YBK3gR3+qbymkd964w68M4G7Co+qn910u6+TxZ0bFXyybzSwQ4zzMt3jRPZG5feWr7doD40y
Hv+FxPPMli4Ay8qcm1Y7wBYpwBepYGG+7RvHYp8ED/Zjc4yC6zu6uKGgBIWXAnVyMcDoGLxAf0cp
/LqDFiUiTGI8s0H23S5CJv6yjU4A5NEQrvGsPHdOu+hRdpy6wseLx6vDgNKnZox8Xvqp+ZPyr4vq
zuYAscTQrQbCJ8Evx6hxMs2GElkSoeXF7ypQRfD40Uy//FSe12Vq0G5B8QJ9O6G0MIV4Kys5DDXZ
NzO/Jdkamps+qOgYqM6uf6jFLTwxJdzkRTW49qDD1EgOSqpB6K5bZdlNpGEP04P5ZYi5sDIhSuqx
ThW3nrdQYeuUhnvQNG6vr+gyoxRsCJlrDo7J2Ojm3Rs/CutpFqulA0Rrb9rkpp7Wae9boZdVW8DV
iDn6VvzSu09W+4BuI5AIz5JfM2/gWSoh/BrBRxOtK0vFwK+BxnRX7w3Q8aGs7M20TJW1d8Pa05Q1
a/YUopR0LTE+O8qFcRSWHZC+AWJiCY5ELKjVOw2Ofeho7ylyQY31dwRcNI6abka39EAvEAz1R+FC
DbcKc9mnWLTvQK0BKBMN/Vzhc6PeM/YxQVztMPqr65gcIujFdy+KhTZTrm8JYNg8D78bVv1mKJLs
5vIewdaDcANlIOQboK8RVl9iKtfKHKye9996qFuBeRyzi5Ayi9hr6Go7u7RX1ZDCNYZVZKZvfV+s
Qqs9gPtPxn9wkTALP0U4ZmZo6kPWYiMK9GIjulLc3zruThb9lx0/XbOw462Tg+y2hyFmV5CyfdWd
jaZUXlM+Wyi0E7y7eeMl1YNOW0kkuUxL/qxxzn/AOqZccHW5Spty5mK75wKNXq1M65euPObqKhnM
VZrc0/Eul015L+/rP5tzeDtJTyYDJ6uD5CO488uJrbR41LPASnIo5Wbx8M7dqn+6fqbmvygeKSz0
7yqFW5tOcZXzOTkxjV8J2aeVR8LSo4M/q4Bmk2RTL+7Rsz21RDbdUGVjolVzYlKUN3HZQJAvRPz4
fX1NF1m5YEU4KHyqu8yY1zQOHXQb2Vbt7NsiPuYulgkF4uvWLuUB/pgDQFVRZhEPkXAkAxtX2SlI
DkwI/tLJV5RH08i8yn52rB9J72cldBCMtzK87748qX9uWqQhaQZips4I0y0b1r22zrsuyMFkGEsZ
iC+ekLMl4FccfDQ0usUehF0PZKo1WMrLVxqu69HXolu0cjxVvwGU3p78if+nw39iUzgN9jRlhVrC
ppUCm2OvM8XwSXhwkjUx9xbbTOHKIkGsfpd80DmoXJyJE7vCmYi5Q7pMhV1Mpfq1u6vbO9NCcPfb
/pB3GFZrgzBb492M+dFQKiK5GANQJEDzVEe3XWyhqk0ypm5uFPCb+qXrk8e47yFB95oR2X26eBpP
LM2/5CTatAPPlKGHpRJCUxUIQXQO6SVSrK7v59KC5rekNovMoV0ibGep8oGA2R4LIuhh2EkSeU6E
OFoYxkeqdpIpykVrYBOFDg3+Abno+aIcVucqpKvxNNAKf4DWsdtSP4d8ZGh0/vWFLe0f6nx/TQn+
qaPNGYHAv0C9La+DVG9NL3MSK6gsc3Pd0uW7Fcfv1JSwh7ZZUM5zmCqLfaN9aO6DVd117ECrn2gc
69OHor6q4Vbj38r0SR0wGyj5BUsx9eQHiFW/YgBODrP/SH3KX3l+ozgH1YC4nvaQxzKYydKVdGpK
DN8sNCAeFZV+M9mfKX1N8VYvLR5U6HI5FV1zI5MsbvFDAmIGgRdFMQEeOvcZklgkbXiID1mYO7fp
XrqKBoyH/+UgnJgRsibdoVmsGjCDLHLflsZ6gol4MLd1rknwhgt7iFEGcBUDgQrJTLGASuLsfz+X
7fYNhFsMN+iVvMbEoP2QtEQJzHqgHtC+tSSfmF8jQuw0wUNiogYN+xBNOt/Kouosmue0REsoJk/Q
4bb9HKAIyQeb3V20YqDSBwiSjRqYyFM1MT0scx0P45y9Wl2gxIdxAvPOh+OOHlDgniqb27nsh4I4
BM0KTOBB7RGNWGFdrOTEqplS+rFTeTpm3LOOe91k+2OHeiqELF1tWsWa4aUm2emg1rbtaGW28aYF
kVsd9XdxgTEpC0Tzlv2slCoYuLNN5qbrBNrkVeH6qSYbE12IhPjJYPzGtNEf0M/5pxghlMaGSgWU
sGkgGY5sZBaB+ZW3j9eD05KvAQqPZgdYJoD5n0PHyTVi84LEKTdKf2g3poYSId1F/bOW4k3Ubm2c
4/+fOSHqlpAZU+xpNhe9lCA5Vt27hN/T8KXouZf/l2eAiTaOgi44VDBAd3i+urxi8dAoVgnNyCBz
vBoV9CRVg0Z7jR2vMXdTeVt+WRMQzmbjs0FQBCEJ6gvnNiOtMwea9aXP66DVUeXNfhfjcw/F5etb
uRDUz+wIASnK3d5iKo6R6cwaGhaEiKDppE5+VklBVAtJ1RxZIYAAdWC8N4R9HKOhro0YtkCePhgP
ZPA1PKA1yEu13DPdta0GZbWugRdLdGg5/76+0qXXHJwTpi0MFENSXXDS3LITKx+HP07aKj9T9mGb
a41vK9dXTOCAuk02SM7FUig8NSk4Km3DoWgsfEWrqf1pco+5LpvIXPyAJ6sS0gJq6WNvcpggjB6Y
Wa9JxNa8jm/NNPvG6SgBlV8O98yO+c+eCPnWrKypnBa7aLP+V03By6x4GY3uUQO7qfTuSCJn7aJQ
2RpvjSN7PC49tM6sC8fCLd12rFysFozNKVuxBERT1RPpfoXRq0MPZXVUnVWtP1cymtjLerOwbuGg
xETTitGB5ZolAanRtmvpwbSS+9oqX5oqW4/906jTDYl4kCbHUX9VuUwCWLr58wk7ibOpbo1lX2Hz
U/YrCx871get6+fJPWd+xnfFhLfYt0Y2hrl0i2BK0QU81QAGSbxqxzFShsKAVapCXudoNw9hv05k
6pFLd8iJFZG3L03CriQmrJgG7vQOt+t6Urea+aHN4EFJEXMhe4DEG/Q85xEuTH0Ipya2RxCwgWgM
KogvpEg3VvU6uuRYK4VHSuuQmABtm1QyOSYxKj7VwYiqkr6FUV5iIO7FDPdQAG7BPqcpBzuKPauQ
1CXmgCrkSOBMQP9Vc1CwBBHUubugjeFGWo2MBaQhVat5Wr0bAV28HlcXvOPMiHAwzNzKw1aHkWl4
aPFKz8AlC3KIzJTcVLLFCL4fE0ct7Wq24/wA5Be1cDR2G8liFqKpNXPmz29UMF6Irl4wjLanNhIm
NHSN7HWma59Wo5mgwCj7OIv7phugwwRQGum5sB5Xw9xFqcBUFd5P/Dfrj3Z0NNuvvwKwoH9W5hvq
JGJMKTpKGYEVYqNQmnnMWVnhinXvkc78PpQ43NIdC3CiiiFMC3eEIp6r2kFLSZvN2TmIT370mI4E
OsoyH+1pq/arvtsQmV8sfTI0l2zwbKHlj4rJ+QrN0nFA3YpkEPPNQRwBc2avyuiudg7MiCXrWzrB
mNrHUQJR7TyGcG7LaWbtBge2yhwilOnOVV9o+eZApcpsf06AAiMCf/10wT0ANEXCBPyjEKhGZmVR
0sMi4N8e6G+hsBQdVEzuatmX8VGYDDgxJb7v0XNITZbOpkjvg/5tS7Rvujl5U+nI+hhLvm/reEK5
QHWiJyikYg3GqqshMkt/bOvsVxFG5Q+nUslbrzXVsbG10FyNZRbte5Nmh2ya7IM1atDjVFWX7hip
8L7TjKlUHwD1hzx6PFHGA0XPuSR/W7iTLCQ7INXHvB7aTcLuV+YwNN1ol8hQMzjy2moeINPrZaBs
0EuIq9Tv17/2ki8DugI8h4acH6iLc/+KrK7iVQN7FGyraQmY+vuAdNxSHpyYSnx5cW1o+4KGAlXr
i+YGMeqy0+e1TaxWv0GraVxpdnVbRxWGZafqLs3KeIvFy7AQC2VkCDhjis/FhJaLYsv5GsMKnGB9
CthyVb5rxq3mZoFpPVbao6YNAR1uGmOF/t31fV1Y65nN2R9PoqBhTzU3nKbyZz78KZuCfPw+F+zM
LPNaAG9b9L6vW1xq1Z2ZFFx8GPtosI3ZZL1SQPZpbPJpMzcsVXtbqZhOr3ZudIuiTMvWRfVYua/X
f8DykkH7qCrzARMjMe558A9m4CZXlNuqDJr2yQFduD6t0LgtIpl07lJxxFahwIWnHQoAF1GYZjqL
UdatwPNjha9OoYxPdmSoxykeNNXXeda+95aebjUjNz+Z2bnf3YHyVcNBveEN6OTtMKdhviGO47eB
tM15AhG/mW5IafR9YDFO6armVvrNpGQIcktvgoTU6mc06ahiqWqk/pfnKr7g3x0U07UUc19VqMJR
E1CC69q2dO9GvuuYTzBi2GHoObReK7AooCFi/RpqqRLy8kH5H9K+qzdyXen2FwmQqPyq0Ork0M72
izD2zCjnrF9/F30P9qjZQhMz3wnYDxtwNalisVi1aq0/9pnLphANkCcF+ILBvIsTW4ley9gORJAK
P4fydlTfyoAHhV/Jsc6WzMSfIUL2T6jTEHIK+1/ifKvwVGFXrtAzE8x1XfZ9Oo8idjUMQSoMfIYI
MnK0V81sm81OTZ3VvX4SVoIqyCnB5CWDSxZcqMw+CoNkDrM8l/Zs7ifIVPSGZdafke/p3G+2ZgpV
G4g7KVSukz10Zp1hLiwAnHkUPorcUWegNBJXJpk1zjxIzcodijE0jNIgS5XMiwqR0oLsDjx6pd1m
6PjlR2T6bhx/9dX2+vat5XQYccL7D+EaaQ87vSv1oub3qVTaSqcChJ7rSgd521QJnaFpi9maGhFC
f6Mp5kdNMNrByWLMrjlVMGZ/C4Q3AGBd/BIa8xZhvElbRexlEWjxcDw181cRvbXoOU4Jui4zj45t
dX9NMJh809FeEAMDtx7UcYdlp3NTWL4OcjtNyt8KU38TUkARru/y2smD2hUVQdBUCNEw10UfhL4B
lByORYVhugA0QCB48A2dY2bFQbEeSQMPAb0Z2EeHqIhGK81JiX4qtsy3RPKI/qmZfMo8opm1cw5q
LhkEV3jXEhbn3OeY5lPAf20bIEjJX8optsRmD0pfiBB4WRHuEP2vb+FadYSS7YL8BbpnOmp85+5h
CHVdVlKBO0j8LSYesnVL6iILHBL9mGwS870oXgL5Jc557D2ru/rHMCvtM5ZdIrYyDCsCdCM6kHEI
Tmzeq/4PkvZWNWwif29WnjpvI9NulPtaf4uC97m4bXhOu5p2LPaADXZjO2V9p+GnCEJtqziXgwSM
VOao4o9Yb2y53pLsGMwOZDYCAdwhtp+PnCfLmiujpAIVBvQc0P5h4q0u+3KgyBX+tGG6sXoXhmBq
KziZ8lpUwkuMCsShwIGpOOZjE70lma/BSo9Gy7BJyQ8/8wzqyPUmhsp43NsasK/XXexiaQB3oJgC
cSVUB1AQY4zOpamBfgcjJHEBQghwuoOdgVQcP/5GO5+VbWAFFAbQQRHxOsIZOvdjDHEEYSZDowcj
tZOr3IQO2clOfpg2qQOOMNtwQme0MXFqD4WTe86PvW24vDovXcq1H8EUDiK9VGtFxGDX5IEZHWwC
n+bBd5qbaFfszBvDqn4mv47ESu5Kx3i4vsv0T18zTb/CIsxLsxHWSY31q9pkjaJsyTxE5fcWXjPB
PAjkqjZ6Q8LqMH0HGQ3l4yPeaO9f6t64A1ujpZ3aY/SRnYqn9nb+1CIrUGzJ9X9cX+dF2GC+MxPz
9RnSgKKMH1FjQCi+j8WNJG+z7FggVl63dBkWGFPMzRmkYg6+J5jSrfQd8+raaJWf2fOxfxF+G1vl
oU0g0n7d5upXVJBvYYoUSRfb7UnyEfXyCSPLoRRYemfaZfh13QJZ3cCFCfYrRpGYCxg6t4vUke4q
K8q81oG2x91TrFtfohX+1p5ea0sw7drNvMoZSkwrWR2ma7Tb7hDzhrQvMgZsMrAgKBgQKurAVoeS
IdZLuUSzTpH2ZNjnijsZvwu0lv562ZgD14CjhmASvc2ZKKSmWTdFdO64jaNiY3ZBv817s54tPVe1
wNHN0LiJxCy8DcywK5y6yKrbYUjTx2iWo32akazw/FoSYquqOsUlmp8+Uq6sI4nHcUJlZay2EO9S
o49mGIDOi4tYiFwtiiYC+oNIfUxNIQZ9akO0Xdw0FXY4lQReffQyAGF9uoyZGhEABuB9z6OAPyWB
X4MhDIO/quhOQ+7bStMIu6GlBqsW5QoyKJ46dYBG9pXByZQuQz3MA2SrSMgBMXnPHM4M7D9RUoJB
MyKk2rR6ErwZk1zauV/nm+sfdNUUhnkA9YISxaX8lRlLcR6DShOAgsnSpTzahaWGRnM/8oA1a6bw
5eCegC4TDFSfb2pcykIxpA345aeyORSGVp5I3Bqovskgori+rBV+I1rbQzkd2wj47PfxXcTxMWqh
21tWuKbs/Mm8K7ajo0oOHg+R1cRWcmxd8HccA89wVDd1EYhec483Pr6y4LPfwAQ+KYHETTDgN/Tx
UVVfQv0dFXHOQnk2mE2dEjHoCgM25vzO7+7AXRFHj9f38jKYnm0lO+1Sj3MDAQ6YUOZpI0npdgob
5+9NAGqomMCKUBFRusrF19KBAqwUHyaEWN9Emg6yjoSzissmKhBsSxtMwO5R7c1bATYqNw3d+D57
No7ijgSutDc9ZOulBV2w/9uymHPcRHoI6gaYTGfM8GfQb+DUFr/hhOe5xPmiGBcLREVD4xIW6qP+
GNqkthRbfcBr0co2gwPCUNu40/e5LfJKjPQPXzPM+B1eoRGKaHVuG6f0vncw3Gm8qwcC5Q9jp7sp
zJsv0kt/43OH6FYto8GjoXOKG4glZdDUvm2jCpa1IrKU/Cl+AwkcprYdDdQ44+f1L7hyEWi4V01c
ASBmhhjouWMivJhpV7cAPkp3U99b0hg4ImiSNMfwvcnXPC4oZu1A45tCaw2KOYA6M1dPF4eFWRY9
CqVI/cRxn8U/uoZzv1wmC7CwsEFP/OK41XItoAkAG5hfi373zasYOHHIO3AXNURKYo2iDR5KmLC/
aDI2aks7w9DV8J/FffmoUbcgm8qwkNf/bXebMcUsKByIP9YCqsuZehCAM8vCRw0Y8dC0JO0Afbxq
5jy7V3YQRwuDruo3BJ7l6saYu6mhfpzZZXlXyeAqVTC8NnlKKfz9pwKfHIbkUN/WZMIqqgdEq/Q8
6cHYDQb5KQLB2hzdQgHZbZTq4bqvr8T5panvV+/CK/xSKcS5halJq6yxye+mrny/bmLFueERBDV6
UFmZF2/YSsmQ05UwMfSBk/nyfYJpgTCZvOtm1mI9+r9UaAkdYRWrOnfwDrI5Q5BOIPAcNt38EKUH
IX4JyE5VHCOCIFF1mEd7iG/LFIpST9eNf4NbmdCIuii+FZp2KmUhPjeutaqOWTwFSk+nYbIKazwa
OzfxEg+Dt5M1bcyTgHcsKKQ661nweICZta9IoTI6TjhaXezTRxQEvY8SFQTIWQDOQxyJ6B9SRoBe
gewAxB1K40xMVDu18DU8LeyofFGL/UxO3FRx5c1oiuBZQ80X0P3LOg6QepOWSRrepuohGRzTyje9
NZ6im/mEbmglbH6QLa/YTNYONZiOgIpA/xPYXqZ4NJdq0aoVFpZhRrrbvzVuC8hqZGGKubMy6653
iGfellv51t/Wk2vsMhvslaoVgGKc92Mu5y4V7MDix5BzL0rmrC7TBj8GrECSacU99AYCcHa09/EG
z0nxTX+I7AAPpMi+/cnxYPq3Lzx4YZu9g4w8kpIctvu35Pe0B8uaW1nKfff+ZfycvRGSEu12OGq6
FZ90r6AqTdxa4lqkWC6fuvkiGHWVEpc1/RaFaz7Kb6hkYl5d9eB09ugKNydyKjlolcuqHthQEZLw
joZr09oxYxKX/RDUmBGRWm8K7cltblD3umsaN7kfOcZWlkdf6eiSUA5WnSXknYKkqOe6RCBMtpDG
tWaUZzHXff07roQCUF8AUIQoiNSaLbgbalFFpSHBhTC126EXpPDwL9/RhPEUwIQh+4mDiq4Ey9Pl
+3nY5IUOwu7bxgtflcECGT5mlB7vk7fQDeItChI8nNTa0TgzSs/xwjeIEGa5kcEogFhesAWYHfnv
tnkvX/UbsiV3gEzVm/AmO0iIfpxM47vAcbFixHaUBSCFi/zv3LhuziNGezH3iiksr7qJd8YezNjj
J7lHWnjKXyJH3UXvyWv0GHst5/pcCVCaCiFZ9KGAXsD/zm1nlVTLoR8iN8xv/PA2qm508/dAtn/t
NpA7AowKkRdFHnZ4w0iivE3yBE/n6kVS3jSejPiK76POQMHltDV6UXLIm66dEiXP7bIDQitxSH4n
d5z8jH4F5ivhfQDsGQobGNJg2zEEIycaeL3w2JM8KXsaDK/QXxVtJ6oPvgrZYq22rm/axaIwdgIz
gOpQ5B6+0PmnEUVI3CI1g3hLm1gSxOyl3NIjTl7DM8K89qoSbNT+CCOqD5k3DMrK+T+ovNMBGgWZ
Cx4fYN9jU1tRGkZtHBP0GQB+DWVnALDi+l5duPG3BdgA0QSmU9laZduVZdQTMM6OlenklWOYDxKQ
m+LndTMru4W4h8E/lUiUU5L++0WY8Iu6RPZcgoWxai3MoljD9Br8dTIEtgwF0C/geUEeA4TyuRGh
KUK1pnLLeSifMCLvqLnkkYDzzl9bytIKkwxM6eB3MRrhdg4FGozIelLU3ck6j/d+1YyM/UIlWUHx
kYlt/YhSpDaDVq5P1WM7yjc6uLnBYfH3boxpHUQyykgvouJzvmfTLBCtVoFybUC3hjCuV7IFvt7r
X/+iTIAPA14RnH2wBwHtxV4SRZWjjqlBbERVN4MZucU8QQSU0l3FUFAbQG/Cq/ddBB3GJBMDYqOs
9LEFTAGMGXYhulH5I/BbJ4FstQJC7tpTI85tRP/iWZhDrQxlW1y+IKYGqJFxcX0utFKl7JGG0SCV
QEI2gCkgKT1tNh76f2CgoPYoa55EKPEiezWEvtz5XUaJDcH41KVuqYHT1itiu9CfE7CeS6cwfDMD
Tj9wbZVAoSoKHnK4MljeDdwlQ5TVKDHJ9T4IQQ9I+SQPzWhaBQ86txKa0NOgk08KgVivyXpNnqRz
VcAUrv5dJvvHLk06vBd/dyZvbm3NFB3qEkG/jyuDfaMqedFgeAbeomq9aDVS2d0Y4dQey6YSrDaY
/iFSQWUas0dA7YCFm72hBmI0ko8RGrsmmguuX8uA7iXY0q8fu7VvBf0dqi6GMu5FYmuC2xjeg85J
ISW6k+iBDsxjfoqkFIirvNhMef72LxahzSBDXV1Bb+o8mlR63ad1BdpIo1d/pdPoEaWy5qAGMYeR
bBqNRz6yvsI/9piXSTMCeKSHsFdm0W8xbO0mH/cjyNAaoTppNY9saiUm65AW+m95zBGfkF1XaYIN
NfIB0/FPgPBsisi9voerRpDzgcoNPM8XzDJ5MZkGWDdxIydkV8mntlddEN5zfGPV4xdWmJ0Lsq5O
YopgGEOyEWv/rWurG3n+CqKa0/9dWw9aTJStH8kMOk7nPiHPUxzP8YRI3D+kgwlBWcEKecF35YZB
TQ7dZfwHfUL26ldiZap9gbJxiZITiq9i9Oqjt5T7zamKfmT66fo3WjWnw8nBA4+xSZlZ0zSGIM+m
qu3NXO715JjKP+uhcrVfJWhZe/nxurWLtyMiPYabkQQgscEuMnlNLQ6d2AAvaSem+SWkhivnEecN
vOYOSM9kFLqRpulspQqHSFRIg1iLx+tO7HKnG6YPVHKhrapy7sk1f0D+hGFtzGpgVIP++0UqGEng
rs91NOtjcKLKMhR2tg1JOU+Ay6IV9mxphbk8NEDOcrPCgtpUyX4Ks6rt/VGu7wvST8+SMOvQvNdK
D736FCVJvTnEJTqEVl7H5h0xh/5Ry1wy9Lu//5LYYhMvVvALQOPhfO1dCsKbNAQTpmT693JU3o/V
83ULqx8SKuwyAggI6tgpGBKouTnV1AJgy9G+FzMp9kZZqkKMLgGI1oY9rz60ZhLlBqC9DRQ34ELn
i8LQl+w3KoJwlGZvg/g6J/KppFwiKC5vrq9uzXfQjEFxBLcZmCKZ+0WvesyIQOkEc49qYpWq8tts
sz2K3BUnPK4dObTHsX86GtaYhzlfU9TKeTFTHT5ALN6LCrPlGJHgLOayyMX4KGPEjCbVDzWcBKHa
+ungQUZOm+1ADS0tdopKtpXQ4w5xroUuAFOQd2D2GSMtTDCRhKDWZxXglLJud5Em7+aoO/rpuJ0Q
l/262ydK7Vz/ajyTjIP0hTb5eQCTdV1hHlizRuOrhQpP4LsAzuXRPwRnPJYx60BfzKiMn3+7fpp6
JaCM/20eeZ0uvuViuS9KtNV0ctNOkSNkunt9hWtHADhHqmuEZiEmSs9NhtU8qjFUymwdPRRlFjdT
lh+UAqVyQ+VUUy7RrdRroEiLywAG8f9zW0THPETR4QxAkRKC4oOlIFfQg02cfI26Jci3lf+ok42i
c0Lq2tlD5RLJOPDslxNoIRCPc6JQVFOjW1Ke3YP4fOMDV3t9K6nTs8+ohRl2+qzB5CA4D2BGrAM3
aF8E1J2rYhOC1aOPOVfR2mdTCTJwvGgw18W+sQNVkGKS0gR5BAN44xs/zWrQbaEdQ2syE+/6ylbP
+zJQMl4SmL0BzA2+ltbJt1H9UBh6gemuwUvVYEPm9H2c1bc6u4s1nubc6kJVsKuDEdkU8RvOfSbG
lMoAwAUF7UNdICVWEUNeRiFWpnHeh6uLxFsfJR6cPIxUM6aMQpjmYQaISWtbQ9q3phykN0g2y9EC
pZ0J/ZY+bgxLG0hyi9mF8IGEpDsYUHrh1Gku14znHA4jfglKKJjSPF+zKg/qUCILsFG/dQfNmvzC
CcDLlPMG1i89FobA0oo+HH1nsYbkflA72UR902+OufYxZmCEybd4qgJHwzkcl2fw3BRd8yJ3UiWz
lEcFpqSpthrTNQukUbwUgmeEuZZ6VW0qiQKAMt8Nmk9T6MFkw0mE1mwAwYFAgnoJRP2YIAaRoFoc
A4AEEsg1aWm/zfR0Iws8ms4VMwCc4hKAWBiyBrb0PEm4Yctv+rZG/2GKiqf7OHJBGXACCccOC/yX
BYS4QcYEGIhFrLAUNo0wur7KU39ZNYNBMBp/cdOwZDCCCXrsptKwa5Pf26JRYIJJA6Nn2/l/f4wl
QEUwsoHiCiZD2RdOUNU4wylYEiMoumWGiwmUJL4xisgx6g8N1FsGpKRmHnL2MlOgTQ685FDEBeCd
pWbRoiaM/QhWIWb3VNb1CylxsYnozIuQjlKhwpYFpns9LK/ECaqFpplYpYYqJJsuyEGcdnNUQDFK
3PTyZzoN3oz0ZFKHzXVL9C+dX21wxD+WWC/xoyJoxhGWWuMZOjS4dVwBE87z+KES3OZuxevu8Awy
F07aFj6wszAYNhUdjlD023jYaOQ10g23Ed50npLH6l4SIEowIwZUAnuhdhgJU8cmKWxJA7oiPI1k
ckTf6nk62Wt+AhjY/+xckIfWRSmWvoaFxZKMmu6rYs62H9uC+paZr4bAo8e+PHeAcABkgdaFrl+i
ZdWo7AwTnU47qdtnlGagvEtiJ5fLgZMpr96eEEmgzRiKG2HBl7EqhalRIZFERWUvG+BHTILK9Zvw
w++Hn7NJXjARYpMiv5dQWbvunpdvHvA1oOqEg0/vMhZyoc/hEAZgPrEr7UAmUJsFAcfC5T5KdEQH
6Ra6APQFd359jVWKQkOH+FVi/s2axCF2kzYzLTD68pgm1xaD2jGoH7+jCfvSRkctFUBpDrhnUFqq
es99vX0nosxphrQLIFSIk5RZjy52cRd3NeQQah+xalSbHBTT6kHP1HYjTOADFoW7rFHUvU+GoyQI
e8OodwIpnqtqvilJEICuGLGmCe/RQ1KQ/vX7grRbX0BGFohyz4k7l2xJSErAc4WLFiJlSAOZEDfU
PaBDSQjOIkHblFK2FUPg/jTRKXvTjkaoU8S+LY5fwaw6sRTYZs+jF1v58hCtJqguga4bD3cmEjWl
jw7kREkrpX3Q61ZQPxCJcBLsdSPQrAS3FxrNbPSB5GuVlVOAcIfD4zeip0GHTOER7X5jrJkPD45k
QsdqcWdc1AaaVJljYiL4QB1xI9x+Ygz9B6iJHMOuGsubvurXBwr1zQ/H5K620pdH4Snclx+6w4XW
XaA6aQMGz028yXQA69m0vourXJITLLgYExfk4/pEhz/acQsqB6euO2fy6weprA1LbXihanWz8VCj
1pHDsfQNSLsrOVJhW4nNH9PY2uAXPKQhD9y5co6xxD9m6I2zOGVqXoPErYOZqECnKdVu2zB6vx73
Vm5J2pzE+x3jOiphSUiMqpyTTMD31OoHxb/t8zcZ0K7xwWjeFGXb+ZxcceUBL53Zo5fbYknt1Br+
FMWUcMMp6tsElNAow0sg29grwocJNevhWeAyKK9tJPoJoBKmMBJIL5xbTfrSrMo6BdPVFpKBxkl0
C5u84z2kOYqT7Xov+fp5fV/XPGRpkVknVDqLrAS4Cs0Z8W6Siz2YXu4i4e3vraBxh/FSIDxR12Ii
i1aZAJimGWVqmty6nXZV3TgYneGVXQj2hz31EOTAsQfSEswFdLXLr2YOyWiMBb7aXXgcN/2uAeBQ
+iiOyhcmmnmQfp41xu1BWeajSg5r7QaTbFvNizzpUB/mW5CJjwBBXt/DNd8AOyjF+AFldNFgGGIj
rJDP45BBB0pufuHtet3AJTaN0s8uLND1LnZPxxRpJ2awAOKTdNe+ERsDAmitWprkJMd+P9s/UD/+
+34dEC24cTB1jhc6amXnVkmMEdJeaxCjxCdJ3cvEHVKeX6ykogA3of2OGV06LsOcK1+tiV+PA6hV
d/GdcfOk/SQ783bei9Cit0EL6mAayBZ4BFRrZwuQKqqYB0wVQtf5ynzI7hYAACBmgb0mrzUrkFHh
4FaoV/J5itz6zwx1nMVng8CbHtYlpce7A3N97yAjLGzjCajCxNNvimP9om2rg7mbOaHju0bLnral
Yea0qSUGCMoM6yPexwjD811+HBC1NvIjSma/ymMF4SRQ77aAGKJz/irs3a6z0x+TM1nqjgsAXrsi
lj+HOY4aaKEDUcPPaRtX3eqPjd0fQO7tkkdKqbMZXdNRttUxukte7YTHO7tqHCAwNDbhZXhBnn+E
QDMKE1VCnE7t0EFDrMGQ63BKQif3f9Vg2Sg4b/8VjwbajAoxghsCHThm79Me7KwmJWaSIxGyUaNF
hlNb3EcGKBTiCIBvzoW44suQzqUQD/C0YxiBrn/hZMLUqxWqQSCzzHsIgxpfIMFAoCB/PQGGmw99
I2DQ6LMAFexzO7kslX4YgTiwNWphPw+kRUtaHW1OqFv5XBCcw1guOt54SbFyaXGoB1o2TDiaz8aH
fmwdHZJUkLmOLMiLjTZYIfZEsoQbYxPw4BBrYfbMNnNeq7ieKoiG4NjYze/spT6m9/IhqywDTmqC
+MYGD1/5LL5eX/LK9XFmlXEYI6ngMCmsNtlh7F8KHsPN6o6ibgLvhyYWaHXOPxzp9KQAHAfchbVb
iuipJICTPEnNMUxcEngTbyRrpXkMrpeFQea2KpPEbMuSGjxoXnuUjvphPpiu8KtxJohMWOKh2V7f
wtUlUmAJKieQpmdBEsAUqkMrwjf1Ytx35uihYWZp5m9Z/8Q70/Il3RN1np7s6ncDNwf4M8C/dsHD
PPR5NSR4liKFp+zcw20Gbpvr61r1SCwLTEgAMlJxmfNvp3RyWKj4rx2gLA6l+zTaReJNi1pNZ9f9
M5ksY74neBBGP9LO65Fc8TLftVUufwHzMRN17McqB50h8WdhL+sduVMq9ev6Oi9jJgH2DwEaXH1o
Tsv0RyxiWCZAn3pswPLWJY/gjtXifTseWuVOEPeK8uu6LZpRnN+N57aY4wbIglBkND5P3Q9d8XLM
nYxHKboxY87H4y2KufVoBbhTChhqMSBm3Mb+s+ljUuuhyI8j4Vw6K5Uv9KTRa0e12USNQKE/ZrGD
pogprQQ4UTuMjF0RvoKq0I4ziJjpoD3JVW8av8QgffRNnouuXT9L/2BSqVpOJJwBeGiciK6AfzZ9
u9Mj3i2+kkp9I14wAgeMKJLF8/VNpjhFo0lvH7yV29KwpTFxpOiuKorNdf9YWxDF1vzP0vdOL3ZS
recoCjNwr6byvAURGRiPYncetIfrZtYWBPIbYAnQaEdbkdm3NJGquENTzQ7QstTN4HME2biIAhPG
uTgZgrRiC7gkExoGGLdASs9sHgiMs1QOYIvE5aHrgvt50kDbllko0mySpN2K8r2EyeO0IpY53hLp
UdPqY9CoViV/1knCWfraE375e9gtbivU8psOv2dW/deil1yllvZqme/jJLxv0C5JMXagoygDkAIo
0fK/jjbIlTAUgloFofRyzJtj6MmUDC1mAfLGtDJpN0o2uHlSMOhnAkoX79c/9Io/GchnKN4ceFwM
AZ577qwF9ZSVEayBxq7FSUx/zD2H0Y1ngwnSql8kqemHpV1HuTX7Xj4FDgTCrOsrWXWjxUoYlw2q
chSlBitRwArWvguY3k2dMHb/b1aYuyAsTWgBd1iLNoFhE9jAHaqsxHi6bmV9x1CJAMcghVUyR8KQ
5liHG4KWTgJhAuTSMRw5mZxQsr5h/xlhqS/DsRvEuaafXrjJlbtM38aTPXYc8OHlPQN3Rpke48Hg
WAFy+NzBqlz341HHhgmNjLy83ZVydeyUMoUoO7EHyffIwOsgrW0f7XNg8gmPAXAanttMYz2pzQzX
jWHEaKeaRzHLPbOVnq9/Jfqtz+9qvNcQsmjIhyEWpF8lVSxNJdjJkN3eTDMmNP3P6xYuswFazEPe
CEIy8LmwLdNwaDpSy3g96UaUOUMPJfYkHKCs3eQfwxR3iItBxol/l25B72pgGNEWA3czS+iiao3a
zXig2yBe2o2CeahM+RTX2g3YWXldqcv1Eahsoq4HcAXQhSxSYEZq1ZoKcvE2cnrzXZFdv9sPykcn
2n+7kTCEkj4dU0NwZe+YyJfkrimQDZfd26i9+/Uu6F5qsp95ND+XPnFmiL08miLR1XTA/SzVb5hO
t8bRu74SevTPnQ6CS9ANpsU8SiVJfX+RADRKPxdtqyGjGQ9ze6/lnhC+1sG2Gg4lOQQNp1i59oWW
5qi3LMwVQR53NbgGIRUz2ZO4m6fa86MPYYQOLQ/Xu2oLw/QYMABKGWCbc1v9TDWZgI+3Z/GlNeKt
os6nQq5doe4sQGM4ecdlkKDsexSDb5gE/6S/ZrEyVWjjoKC30jBkUHHaDMazX7rXP9baWaLjkeA1
wT8UVr+9iHsDWh5g4uyKX+r0UMXHcAJSkVOmXPM5DF+BuQJJKCXiPF+JJFVZLuvUinTS/AgthtP1
ZVzGcDxKEMDxivyOQsxWdWJV5mUF3lLQ3WrlM/G/AuVOjnfZlFgJr6675gVLY8xbAXXksOtSXEvG
rEDgcqfqJ1UtLV3cNbxawJoL6KhNYXQV6efFIHo7GEOuhti4qgL/QO2ZCXAoIS8xWbUiU50EjMnS
G+P884R1oaIjnJa2KZwms7SI+SDo4l9nP/hECyPMrhnVICDSwsiMw1nsmuhrlvailHDMrH4cwAeQ
m6JufMFamZcgrk8imDES9ZCBA2OLCkZjKcH4oXfaDQn8jHOEVi2C0hk4L0BBMFbF7J4KrT7Rx3Xk
Zz/pdd7odiXshKF02sK77uZrpxVFxP+ZAkTj3FSv5G0TF6BVraZtk+wqMAmaKlJIjplVf1iYYY6r
5qtV1w0w46eu1r934UMZvVxfyeqmoScDpQc0LS5Q0mYcKjUA+98U3328adW9aPrAhUI1nBMaVheD
4CNimgnRgZ39DcGWM8gZFjM00BSdZDvGnMCoTJz7e/XTLMzQf78I1mk2QNWOmkm6DIVqe4zcSdKs
tviHUIq057/l0I1d2AEjGmR+E9ip1RDyfsZLPgf/8vkXJpiTikJ1kKO5A07b4EGN7iLzbh459Zb1
z/9nFcyZaRSzq1TqyI2UbMLg0CVeFYAOUCmsnvt8p+7KJiSLLWOfESBvHJpKgbEuD0EPNtBxwBkK
MB9aZzitnrn9rDiV1sXg0+23yWz+3/aTzRog+Ob3VQD7CK8deeoVz2943QWOl6vk3C1A8BwlRgkb
aW06engntqal8/C/HB9np3sqrRgkkcCIFDhm6/bGRiV7nVdAWvUNzBYDh4aKi8EOv8jiFIbSCCtD
+eXnVjW5fXpK/cDWQZF7PQqt1IdxKS1sMa4eSkM06j1sEU/adPvotriFjNpm3OqzBSoPJA/33Vb/
67czNYpBLGwWLiiWUjRU9AY1yBLhVXySQUGY/dJ5EZz+7guXX5igCdkiSsRB2sqGj3VpOVQwPkfp
R2LavfFoDFA6UDj+vVKPOl8Qdc6FNT9sUymtsKASBECRRd7zQ23pN4IXOaYn/7z+zdbd48/uMYFW
7yGeMih409YCKJmjDmIto438e1A/C/Xluq1LAi88/Zafiv6YxcqSdmzUJoQxcdpmrmhHL4oduPpt
v6+30F16FizT7d12L3iyVz9ETslLzXgfknHQJgh6sSqwtWGtbgFg6MdXFQhhSX4n5U1P/uHFsVwu
E5YBNUzqQIE1kiufqT5BDI4om6mWdtf3lecx3yC3xb5iTqkEeBH72gZu7T+puaMD9TTH27FzCm1b
RLhDw60v8qaI6AKunAsWZDpLY6iWlK7dr5OX3ox35vik+tQmRvvNGHxPsV3VnAyE8w1lJjYX/tyE
QQKjHUjhM9BVVYMNrgTSvA9ZYWUDpzy7ehX8Ofss7ARjUlUi0vCSd5gjAqlG3ZYPqaBzVsXbSibE
EKFV5z6DGbH4UmO7bPd656MGuA0HezKthvd+4C2LCTJBWkJyR4Y9f7rR29uieCLV43W3pD/5mncw
oaWv0hKlJJiYh8dx+pS5qqWXiMmzcHKBQDb8QIt7GDDG9mWehAfJjK1SCk9gKHQnTT1E+V2ZYlQw
03gnjmeaCSS1QSoxjmBaU4oXOeuOMYTNdH3ap0q0r03RnsvcKiTNVUeRcz+s+z+yfGiaY2L9Oxgs
DnsOnpBObnEZxYJip+KXGIdemM0bqh+X1fENqEs4NaFVX0ECgbEoPJpBT3IetmVMCo5pTE+cOrha
Nbi5pIBf6l+Kg6Bc+c8Mc7CVzqjNeMKetlG/yQzDroforo+Ik8m/QpNHybPShoL3LLq8zKo0vPwi
JUND1P8QQosKA2i76qbeBmDm2eEG2kOGVnqPdzx0wOr3W9hllqnVrdyD3QJpXytZbZbYZue1IHQX
Z4sUr1DXvn4KVy/4hTn5/OMpajxDvBHNbL94EYAdNl6bAlomGyh0XTe0FsGWdWTmSIArPi/EHH45
ksQLA2coTt28RaXFNQUrgC7UiEnB6ybX1rY0SX/S4igoWVBWaYRaQZP+zoyD0P0e22dQhNqhIDvX
Ta19NfrgpVJTGCVnJVjqrm9HaGghmCUb3QfnxQcxjv5UbAhxjEDlWFtvoC/MMU6SFbpcdg3MVchS
dGWXhhCKNE4GUEazeTQKt8x+dZrGMbv2IlkukvWVMG31kkrejEA0jV5fIGMHYEXjEeGtBZSlHXpz
LL6bXGDsuUVtyS6Gj0S0xfA+4REX0z/BXj60Zk4MMAlTQrxzE2ifdIFWIWYVRnHbl/4D7nDOJcAz
wdxveSGURtHWuLJL/wgwhFs1vMfb6kbRSVRQ3lIOGcbBUeipopxKHMpgSJDC90YcrZjHNbl6cP8z
cjF/heJUZDQjApI+TR9z+xRBjjNCEXb8bITHOJJOBigLr5+m1a0DEhXtTt3EKAvzdXKADQy/wddJ
po/avFf+nsUCPa3F32c+zSjmUy/QpC3StK1hRndhgl56UAiuP/1LPQJcowa698Aiyqy6sBb20QAe
FHwjsD9YgS5kVtS1+yrk9bTWneE/Q6yWdqePKYGYK/U3pPnl6/+fF+aE1NUQ8Gc17F0PudVOj/D6
BAIfQ/SpZYB3p3uOeKrZl2yfeAqC7wxQboy7UAaE8/OJXjAxesCR7ekEigz/5IxfxR4E4/4m2+Wv
gTfuc29ykp1vpXseAng1li9sM8E1F5p2MmSscaLTNEEa2v+PtCvbjVtXtl8kQCMlvVJSD3Z7djzk
RYidRDM1UxK//i4ZuDvdbKGF5DwcnAdvpJpUsVisWrVWXCQYLBsTqAlCQyfLdwNeMJddfuGuApsh
pqNBbA5Y/hnChllpjPk2IK7zIOG+yUHdRZvSV9Y0Qpdeg0CwgwAI8NuZVkI6XBmYwEhBXCABrT4w
p2Kr5GITQt02b8SuM3+hXX5roaiVTrMm+lr/f2mdABIBazwzMeD/Tz8sEerAhhRoGrOHaJqR6yzQ
hsylfVZ2Hg4R89UYlJGXN3fhaECWDp9UR5sCAV/yJgadvQ44Y3itHe9ZBA4UhkpG//ejo/qJGclx
oBQ4idJGvgGIZaMX1OwjOqxN151LT4Cj5ngx0i0sMldE0XwLW3fFbX7XbVyaBPdsA3Y+AdGluYrW
fvAb0K9Ya0SLC3EZg32YsgDGAVOdXwW+o4tZZz2bQg2NvzyEoosrPoYJbDmXv9UCIBeSBdBgRQt2
lsaRWwhcWC0penThyGTeFxzAL1jrriETya6UaULpYFTuUXOzrzXkcZ4u0h8g9gBEjPCMJhGkl9K/
J0KcfxKGAsCyBJIJucleTbpajAbWza1Pq37KosyHTBC8d4IerLty+S0567Ex6XLq0eJWKwJjYzQC
HKVYk6eTxqJKPH1c3uqFmx3LQpcYrzbssxxzWI1CjNvCX5uJZ14e42mTJ4nia5Oyr6fE2jS5q1EQ
7/3qxvL5su2FIHvixbOrHbkS46QmydwmsKZ7Tfd0/tC1j3p2KFD604L/zZYU8XJea2JsYSsahwPr
CW3S1jN5G/A0vk+5Cz0/vvIRF8IceA1QdAYgCATdtrQ87oKRtCfgJcLnu6/ANx7X+QaonacWeAZi
rw0DLPgMENeg4wKUHUwKthQTUBLOTWecOYn6OCib9tPoRo8o6ko7bNEMBFlwEhBFz8Bbc6sUBwF0
RDyt3hhXIDTZ3Lurl/9CmEGlc0YvzGIHMHXqG3ZCCsuMwWADeVQrcOosfVRJ/CayKA0SUFYXIZTK
U/Ja4pKmXJCbMCoMqnYC8hlh7e6z1lpLgpe+59egMTbXAnOtdCgLq9ISUYMVgBuQ1wQmIBO3Vudp
GXhYV07GQoqFNBFd2vkZqaJLf7p6hrpR3GYpJE6GXrtJ+yiEXmc3gAYmCwfwzijdGlz5XLRrfrJi
vAw4awuaJ19C30eHEZg2FqcR5EGShtaBTVG7sSl/fyu3BcVows9ya6PNnntw54Pwrqyf026tSL30
zW3wM81IZszlyik/WJZLzTTwExoBmFSvpzTt09fLcWDJfY9tSB8xggotNy3YCB3RbAEQ0/Z6G3/Y
RbtWPTpbDcoOyOKgVAMUCaiRZnc62lDo0YKNKCrBlK8ar/bUPrQ4m5cXs+SRkPEhM3MocLpy8OZc
r1s+e6QL2v3BhSYz6whkUVmjeRgwAQUgWVvVosn5wYy6IiKAXFqMRzvCEHpReOMIBcIrjEPif98n
EJpUay21pQoHBqf/2JJyKTMhPCUmbE3oRRYxxA5TkA97UCfvhG8YDxOKD40SXN7TcyWSmYL7yKoU
RwkIB8t2hHjwUGTzA2e00xtdK9vvYehMN06XGHdaSKxf4TA61SbqerBB5EQN95GqcajO5MwXQtcw
sKiM6t7VeMNBtt1CDrkyeg0EFYqrfcZtRIIhiSAs2A0pXhS5blS7MEuibzEzJ6hoK10M+WBufb+8
vCWv1MEbBdZPCOgSGeKmjkM/gicYl1HVE4yHYShOidZUIs6cBK5vYgvBRYz3LlhaT12/SeyyAvYX
Oji5Sp3h2WAdaA4fFdPwhLFSeT4LlbCFKT+MaoOREqm9dMySsODuBM5Pb3CeSPhb0fxC3Pfjy+Vt
+3oRScWiWdJnFiE3wL8tswaB1JZbRg/EhLFBTT3caz6eL3QMPjUfKnab/iEKjCuQrSnQ2XJoepXu
MaYaFDukU/vxegrYtqd98KQf6ifmrT0cFxKp4x8nEw0ZWjkoygznEBbmNY2n3t3jR8bmdrBvGF9B
by9F0KOdkMucoHG3XGXeCSiQ6TodlEb9pQ2189grSf5+eduXPi4G85BB6aA3BVnNqSOBkgkYolnu
SI3Gh9T4MMvxpmIOsCNi7ckxH+uTDzxXiaHtDOQnkKbAs52aqk1McTIbppq29sf+ihs4jju33Cnm
tWZ5owgIweTV8J7a18Xa7bu0TlQ5EMMteBe4vk6Nuz0EG8CeCq1ABjYTe2s7+5klPEFF6vKGLr2s
TlxFiqlVIWxSzK5CHpo40K71wIFQIVgdQQ++YbdhoPq/L5tc8xdpbRMWUdbZfHKix87cV9o2XCO3
XuDmwZn8czrlVNu0wMXfDrBhP70lgdhzP/uue/HdQfPuxe4+hCgdNQ/JxgiizeXVrW6o5KKWcOEw
Okz3v+1n8cbvPtAT2qKLcnVfbEfw3a18weXtxMMCM5yIdnJs1SsDhYEed35u/R7ZPbgUV0fXFk2A
y3xmpbKR4UshtXfLNBka5N6qNYExWaWoAgRZtca5u0BThK+GaQY4PupAIIk69Xo97zO9//KMpKTT
ZH5E7LPo84PeIlZO+c9Gsz3NTD2ryHYC0yFRltyvfL3ZxMmpx2V/nNNLXy/L1U5rjNk5gfwNMCPy
qkK+bmOBERrJbgoiOst8Uhsnp6qaXI9WorzbYJAutJ4EeCL/teLg/HNQEEOsg2oGHnKnO6KCZz4z
5rw/NX51WjCAXbYWO9J7l5d9Fm4kM1IQgJ5JPWgVzGTlbZj6VXjTp/gC1sqQ1/IHxvwjyLIgNQSd
yNPl9EOeJW2dFV6U2emGA6yUuukhnaZnt3+NWX7T5L1Xg7u9J8qG5WJv6W+XV3quVzUv9egnzFfn
cRaupXFUmPgJduTHz05F05jmv6egDu50hb4OfvSkTbTdu3s+0HTlqjzLg2bj8+0FxiQIPMuzLDxq
Czw2kMB2JoDKL3A2OpbbJvlZDCuv8sUM4MjSnPYdLRPkCRhzm1PlprN8F/pfMSg7Riih1+Uu6Yd9
FQ4rH/cskZzXNmuPoRYI8Jy8NiWaOMaQkCZjYHSkRTZOftOba5IWS6HInC9lkMmgOnV2IKbExJg8
ww7Wfpp9G9FuUIW/4iMLSA1MYqiYOXLAggGG/9PNq0Vnm7WCAg3UZQfQFk0vvbNpxMFBKw0Aac32
7fBxxebSBzu2OR/Row8WJSFGAFzY1PHULTEZjFBT/eDGrRFuat0X5C6uvQmRSHmrdS8felqqflfs
Sbl3wQB6+dcs3p8obM41wLkYKB9Ul7Xz5NcsiVdeRy61zF/h+ABonRLSQUdajapyoGHQo7mzsmuj
9EMHnnXV90E1vOeQ90lXbtWlAGXiCYGMD1/9rP7rjiXKPnkP9Tz1l2jfKmKjEeN4prYGTzMXLUEz
zJz7LeSsLWC7YRQ3BJbaIPfLnblF+rDR/PzAdcp31uZtoNrGvkuoe6vQdttzCtCO9x4HhleA7me8
1oJsz24dYBnornubkGTwF7EN6UPlhzdx8HL5Sy2dB7yqMDgyE8ScPd/6rG1HyxyQvuFpCc8Ryb3z
D01E3P3Ig2cSB2Sl0iXUJk7ZJzWcgU3gvrEgdFdqO0VrV4LjQuUZMlQ4b2DqxYCcTGk0ZHkZ5aDz
x5gAA1mKGDT1jqMvdNWodeEbTac+8F7vr4qpU4k3FTF7vbyXS10UYmESC2Ua/AhUGU/PoCrasCkn
/IIq3urqFW+C2L1hilfU2yj3nTrfNuoVqcC8bH6GThCb73GzD/v7ZA1pt9TqPPklUgTK0iiJ0hFe
mL2AWVD4zUftg27X+9VvM6A69vHBuo8DJ+h35HYNBrF0AlBDmsFi9izXK31uqxYgtnFgW0G/QbN2
YDhKohdXrBQeljwXSQ3ad3NpTzsLMUNeTxpgpmCw0rbNqG2cNg6m0AhWPupSMMcMnwY2c4wHnZGc
RBbh7fCl7jm5OQ+KIbZ+K7zpMxCC62m4cZM+BMFq3T3mKK7aHgeloobUsoi7f7lXMFyKMzRPz57V
sJHIKQ2qxtjZHQBkPYQqoV1uNRtlA+1vYyWVXdrf4/qtlNNpadfb4SxWDdll1/jOCvCtrTU3ly6t
YxtSwp6pfVXHYg7LkS9QIobgZ45WW7kBeTiUJS5/yaUFWZDcmYnlIYcjQzcxv5gI0uN0KvU+4u9q
uC3Wov/Seo5NzH8/uoTrypjQeoCJGu9DJTwIEiTCBwAck7QOOu8rvrm4oqN4I500o86M1mlmc1z3
zMK9iUcrmBKxklssrurIjOQJfV2TuqvxldAVBZDPbhrKlFfSPrvKvlpTwljM8Y+DqOQTepTowhxg
DdXtLn8TEB2Li29I8ePqtXOCskQF8Jda7wEpWMlalrLr41K+9LoAhYStRAx3Yf7clrekuxvFjZre
JU+X/XBpO4/NSE5SOEPdVioWGGZPUWtSUGq2po8xR2FukdyvLGrpVkQzFighHWAu052j9ZFLmnxk
esRHJPJv4Lh0Yqq/p1fh4xTR8B+8Ed11BH5IdKLxM/+SI0uN1RFMkcCSal076TbXIaD2D+/MIxPy
5Ls+GU091PMXGl7F8FMHUWfjFc328gdaeokcW5GOlZ7omdEPWEgHth29b+nEVyL50sFFcRCcdWB2
mOvmp1sFUUd0WiyIOTPjYI2MFsInxsoqlj78V7NYxUWMGrN0jtwReJ1WJ0hEJ7RTtgKTmgUecSDE
p2O17Vjmp8OKByw2WI5tSgkQYZlGcGEixEaYvmKHLmpox6/VYjNMXhvdArjSDCsOPu+VVHEB7x94
Yi2otoHNUvpaShelTczQG9B1jB4CDucWv9JppKL5MMLdZc/46pOeG/uSywTFFJ4Spx8uybOoT5oQ
HSTP9PjTYNKioBOUj1+S625vbAoQkbJHN6cjhO3v3b277Rl1fULTwGy9tXLAUq0Qa//v55A5dzk6
cqQMM9YoWDs7OFvisecoyG7CHcgB42vjKnlSHy+vf9WgtNnRMNVVmWL9CaHOPgEvYPQA6jeYGl9C
L99X258rFmc3vbDjRD9dohiK0OAZLA7A6FOFZt54lW7uBbojDDN/a0qzSy/Xky2Vjk3cD4NT1LDX
+d3BOAjuuTSjJWV3pqf+KG8j+koa/xafOAYvI8LpZmXBC9Hn5AdIZ4hhlh+Ms18/oL1p9Q18jGw+
o6tXtIFCG4gEsPeuMWgu+DWaXSipzbJQCEkyOsKK8p7ZHPDE3poBrKFPHE6nLOA2wWT3TydFO9h6
q1DZciHaamobdPxoBnrBVNwUKLb27c4cD6791Kl74jxGPQOjRu7b7aZYI1Q4P+/zT4XyKTgV0NWX
Y6eauFMlCvzUvA2S4VEr3lFl4SqKCeOvy5/i7EsAwzQza+B9ARaPs+Jp6yqCtDFEVvsSHGu1MDsK
Rdk1/o6zu2C24lpzJxA351n8grByRVgC/AvoyMRVW7bfRlfHcDMj3/5+OWho6kB2g1sBhZnTk8SN
LgTMDw8mNY5+FCg8Cz3yLps4S22wlhkBjzY+AEpQMT41AYUoI0d5Eq286n0ynjoB9CW6F2D9ZcmL
RVaum6WdQ28CVR1Q2+rQ1Ti1ZrBqyoTVoPWcNC+WFh2cuHlxo2qlFHr2nkUvGLhBGJpnmQH4PDVT
5J3jIgB1yNd+kylwk2fSXuVrfZ9zZ4MVZE+4x1A4AGTl1Iplt44bT2kHvYnYCMyKRL45JWtbtriW
IytSNggCQcg35lkHom7HL3pnq88qTcrcEVmJY+euMK8HstIgEELuKbtCmReJoXFYQhkQJd2ZrjMs
fnTo27t3SrxGZ71mbf770UUoQJcG1GcOEYGmuzZC3tK6ahNaca3bAHkyQS6MJLRw3bUX7PKG/lmm
5IN9BlVLN8Iym+mpKjTA8KHZJ5D8GitH6yydmxEJM0U4ULLo59jS0TJt3kOOELgH5oSUdDYeQuBr
05UgQ1BG5QkEm643GPnub0/0bNacYapfR1ty/joxo0xr4PzdeIs8I26eIm0fFR9xNQHxaK8s8jyB
/FrlH3PS5VeyTucqhznoyQaZdWuzFHXqXWjcW8O3JNkUvYfE9X9bonTyeIVOQZ7DZtR9zT2xBumb
dUuiQLUfnLXHxVc/9SSh+VoicIgqNOVAnSuZG0eQLDkWgOlu8s1S0Sfctso+A1tvahw0HaETKBDH
txEzLy/zvCYoGZbP/lCHBDpjncdDdlCb76nzo6y+1UrrAayP6iTOh6Hspy6jPYRtXWQ5pQVG3cLY
tnFJXbffhFXqq8zYEIBBLv+481A+u9mfTZG8u6tbEJYo8G6B94EePjLylq4Ra58lDvP6wUgOnNmM
JJILhk3TkLCZYEOJuwZjzgz193jglJO8D6ae3eINtdZGO28XSkalwMQLW0Cnruq8yS6/peOwhX6R
X7GBJgnm+AAp5WhxpfV7hW5wav02MnFjat9yVaGGzX1mTb5piEMTsu3lDV92w6PdkAKXSqJ+RNbU
ecaIerTyqvc7zrf59GkC8sOGIKpu7OKK9/vLdhc/NAhHocEL4BNaRKeBmqX1GKfavB8j21k26Ped
aAe4+Nryzqq2X/sOqAGiOwixZKITF0VFtBpxqHkzeSGkr4UFlgcgTkEGCLZL/dmMS5/b2cMk4hXb
Szf5rNP2/6alGGYO4E9z5xjWE36V1PXesNYug+Vd/GNCiiEM2pd9leHjud24GRsTIQRqxqb2TyHj
aClSyBgIU/V0wlJqvOP9bId+1e9kh4bGodmxHXO8e/0JEoIDRY68m1Yem2uLlFylYl005EApe0k2
+i0oiHPSBsNUrDBmLF6sR2uUTqgdtr3dzherk+wtsXHKRxdXT3ZIe8xH7/rs4V8OwJ9PJ5876Jmi
R4QtzTW/HW4IOZDx52UTKw4oVwXSNBzcSkMypJTPo3G3mkQu/vt4E81oTGAl5cei0YL+xhHzEthd
1zzV7r/kHJAZQ9cFxIkgoj6NEaTgpZ23iBGdmh2GjFBDS5+s6pmY1a4h+TUf24/LOzb/i2d38pFF
yQfqgqi1q8MimdAQ9yblvlZ2Vvkz7FacbdGnjwxJX39wVegZTTAUO3d9a2FgjSbj36NlcdHh0WqA
YhogVvmiywahpKZRIwANuN6KfNyrU17SWH1Tp9rrhLryvZZyYICtZoiRCpJLWdnI7MswLItmXtSu
NV8dzSfupuMrN8f8Dc6+kQN1DzgEuGrPVD5QEokcgq2LSO43HcA1eY27uwWV1Q5FE6qsDUIvOsUf
g65UXIvBd5EUAwzW5dbRb5sm6MpfKnQj1pg91gzJRTXFqaOxnlem1EjtfUjzZtmHrnmuWMHYfL1V
5U0EmQY6/eASRhFA8r/CnqJoijukfIzGHprRVwQqdNDaTHYJhUzv3roZNrfp1ft96Lte//bUXvd+
fm1t6w2j2HIPReSVI3E+KIKr+ug3yTPGlTo0jUFAvCnu3pQgujJ23XX5kL8aNxX0qtLXZC+Ch0yl
1n19HfloXIxrgzjnZc35J8wTOIDFQnBFJhXKmooZhdu33oTi1pWxHf3YBzMj97oAUzn3BtW3a4ra
54VGyaZ+GuWmPOQNcWDzIxKedhhf1fvpXn2r/XfmQerPw6SuH1+Z19j13Zp68jkRiWRcetYNrpG6
LuNY8NWMUSkxo+5lW8UbNsO9tcUz9pDfOhtnJctffIIc77OUGkV43oZVBrNodvl1YNHyKsuo67Wf
h/rZvHOo4pMb21d9fbs2gP0Fvjhz/aNvLOVM3VQP6gSGZg/jFhtBX+y7cfPxSGgPVR3QmN6rd65n
bE3oP2WvT/0GGfoa6+ziY+B4+VI6xVnXDCTET9BvDA0u1gWPgo4bxfs6emxTvFVb+8qAGNTl6215
30EWME/ZYv5LzoYxoTS1Ece+2zSFa7UBpqEofzOgDWdvEq+6TifAkNLaKzYh+jQraeRSvgBpmv+s
y1+9zTG56MB6qJvU5IHuTv9gAfqfOMMYjcKYr+TOlZIncOex9XLwdgLZ66WrZfk5MsruYwLAZOvY
PujQSO6jsXxIExUm2oZqfr1DkO4+4DnXn+ylor+iffQM5e49VBRenLUNXLpgj21LfmO2miG0ELbd
jHvR4EXMj1E6UNZaaYt+AswbNOKBn8LUgLSPBMpdWY2xVs/oqfgEBdg8D/4DGsKe9ZBTq/ESj3vl
OwokA522q1FpKTs6Ni85ylAnSUHGeY8hwvY5vmU3aUMx0RRxiqa/l/0w8NAo7n6unI6ltyI4ebFi
kIOgJyvlm2nH07AeDGyv9mKDfiL7RewDz54z/SUFN292xddoOBfvvGOTUsJpJ8YQ8xQmm4RmD3yH
Gbs75rPrap/tBkhqGlS7Bf0K91I6t9bSACQ88Tc0IC4vfcGpLbyNMVeIGi3eq1LmETZtEY/QvPVG
8q2ESF9xV5lb1BQd4AT6+s5Zy0wXPjAq218ELJjCs2XRBF2fHEa0uvGAyOPb0QXYxwxTjodQvob4
XAg6DjS3DWi2zROoMtoH5N4JN9W28dA53jjV9EOY6ko2tbiaIxPSR2QJR6ptwYTW1qAJFn433PE1
jd6Fsw8i/rkvhOx6Hug5TRNI3adGUsGIAHtWGWVBj+VkmyJ8v+wKS6VXGEJhDGRTqGfLr7pIK4xW
6bsGehlXI9JDkDCA59YIaaRQpu2d/KaKny7bXPpGDqjxwfuAuRCMbpyuLQL7QZrxvvFap9iwsNrn
drO5bGKpzoVl/bEhpVnCignLM9jIKkBF1ADPb1DMV7QzNk3ni4lGwo87MBiv8CMvOQewrlCRBhYU
DxYplFYuqxLXAeDBmG7D8FcyPpX978trW3QNcNdp+GYW5gIkE1A8nMA5BKntrnquQaoQGZ92nuKG
fblsZ3kpf+xIYTlmCXp6HeyA7SAzbs3+Vuu8yybOUV/4Rg7QuyiLQ3obarynrqCAAGgM1dn7ivJB
pOE8u1q+NMLoAdk2o90UCQH0bMUOpRbvG9d4dzEZ64M6e02b5IsLRLrp8VPAeaCjzYKbXtpWzWRG
qGVj4/F8jHLaunb7MpRxdG/nY/U5mWzUvXSo7IKCZCrzecuc2ziLMfzaK1ntIaCxHf7xcssy0CfR
GnnJYXTawaaNS6KSJkLcRy5mZBOlGreQpa4PVRx13yApQiD3PVQYkFIjK7lno2n9jJzMfe0mvdur
42S/JC4GbfzYTPqHJMw0OHBDR31MvbjT07sSovIQnK4mh+o1TzZlNpW/h1jBowmylmoQAbN+r7Ea
L+da6/Urve8hynn5U37BuaX9w9ghwPZA25u2I2NkBqUTk9NMjceI4jnlN2xxUI7FRrhi1zoaNSbj
CrnUR2T9VuvuyZl0GuvpKy4Mv7AAqwB0kjXfs1l6vR2AHtbQTeMrPd0FlwYcHUQIKA/PUu+Su+VA
Qai1hW+sd8n1AIhFCdnE0X69vBUL1+uJlfkAH3UlE+Gw3lJhxW2r4dYEYX5MYwegTaqSROxV1maP
mepuIxtwj2oc7i+bX4gPLthucL/P2j5wuVPzpqalKlMQ9rpUpeXEPXN4MpxgalfsLNQvTuxIB0YJ
HWMaC9zqTgNmZbGB2iwm1v16eOJ8jX5x4cPhcEJJA3Ug9TxDxSBDGakOYhEQG4dcA+OCwg5hFP3D
1Q73xaAZxhZwKKSU0BqjglSpaLy4t+8qlfvAfscYY1mlJVnIPd2vaWQwqzr22ZSwqLWB2yAk8jp3
IoHbzxqWEwFYH2icpyZCIiwi6KHquTZQ4rQs0HsWPf9vfiLFdwZEAO+yBntaJBTaoRSCNXkBasGV
Ss+iP2rAqxEERvSUpeu+j9zO0Fv4idHFPmReGuumMh1qayv1yCV/BIYCpDUQqpnfE6d+H4djlafz
sWtKlD+Np7SC3qu74cO3MZo2f793x7bkMxbGeFtPsKW4V26zteLuRoVkm63s/8EO+mV4oKD8CaTQ
6Zog8mMREcFPklh3HoAy76iltNpvl4AiWhCLfbtsbyE1czW8OSF7jukKVWblYmOWCMzgIXQVmGEz
hsdiWCv8LRzlExNSdOSdWbuTi3tiAN9oamgbF5qHHW//IdSDNQUjk8jCMAor7VyUOFo5zUfZbD4a
TMSP4VOq/Lq8W9oc4s7uvCMjkhsUUWy1AJ02Xm1/9ZHUDNIDb0zda9o3I99aDij+uDd0t727BWr+
svWFyjg2Em84EN0DSyyfKwFWIwZgGp4IpIVkxG5ogZaMbjMUd2O/5Wtkaku3Gmhigb1DLQQ3/Pz3
o1ut4KASmZrZ5athH6bmVhvH78CIXJcRP5gmOAeEubeM4eXyKpc8cqajgmoloHgIladmqzBSMtJi
lenYbju9vMWU7t9H/XlI7T8TUiDMeVoYZHYVS00euFo8pmBC7zDBcXklS46Pr6UhOiG/tGQeStTi
MmH3DO9GKH2IUmz0SuzdYloxYy/5BV50yG4siDRjDPx0x2obFWbdLBuvj7W6pLmLD0Yb8Pj4apE1
1obHFtk4vB6fnL7it1WeZ36u1yH+IwU/kiZq0k0QxYpbHQrBXW3TbgR7pGo1yuQ1cZrdW0pu3Cgo
6AZDmYd3epfGIw1VdTyE3BZXJpDCr6PQU0ydu2H92oVuETixBroLzAokh6FtxINrDtVzm7riioMH
y+ddJRyKOpCNMVYB/TQUgKo0BdOpUVg0QrHm07DyiAdQ2gOXBtNcPxrj8B66GDXuSd0eNrk5Ms+q
TL416hH07DqGZNAiiu8bbiQbVavDvcLCfVYq+t5WrECrhLFhlT1txFC5gN250x1IPQSmMRTzYNV4
PdI478siMFimPhgjAalGMZrGbhKteJkaohV0sNPq3hDo99N8jDvw6KcsDxwr5s9jPmrbvi6ydyVK
NKguJwQYKqRN4UrqvfSGBz4MCQUCHcZc5Qe17ioty21kfCr4Tw9JWFe3/dB0exDdmC+A6oUpbVg/
+pUyOrea06eMjum0psW6fM+jnIRqBWKEPO9Z8ymtu2p+y6GmxPvfDWiVTCsYw9+Xz9GaHSnoNiUr
KgPTSJ6m5xuX1CBEDl/S3LkaXBF7/5st6SxFRT21uY0yjOWGHwTvKBoBRNQ2uUOH0n68bGwp1B1/
RmlhORp41WDhM2IhhzGzHzPWby+bWAri8wQKylfQVgc91WlsGPBmhMwj9o45mid6kM+VGAyJQUAF
cZaPEoMvYersK7LWK17KzUA0grIc3iNQO5cSa9cdFG7MOSDTDpAbLpWI6qhtpvkOfcCV47DkH8e2
pPpc0adjYXNsY2XXIADp82KjEPW5y+vmEeBuY+X2WDKHwe//3F66PSYwk9SYFJ1TwcyHWH1DsqDS
n8N4bV1L3+7YkPTtSog3570JQxlGh+x+BEq/oar7Igy0dpLsvmgqOrX1SkHrfHngnpzbRzrONZgN
pBOgJrZuOyV6RKNTvDpVx3d64mDCWVQoYIdTs7/soOeXJMyBQQBKpGhYgcPv1EHBG5o4tYt6ipri
PujrjAWhpiOt6sy/P9tgujMBN0H1E6U6Gaqc4DZxY7WpPc2otnHDAsb5fkzsHajYVpLR85MNUxaZ
60qzkqLcRQIgw+ZtC1MO6HwLe9zGdrty7S9tHEAfgKrjRQmAqZTvhrGi1sRgNQiDc42CMuSnHSu9
rwv71+UvtHDboExiA3xvg/xtfm2dfiIMsGlV1QyYK+fMM9X+mueor/JwX6n2FrW820yvr7Ss2mih
83PF9ryK04QbE9+4xeZJaHw6GXOi8bJPY1vUnh5OQReKoOzyvVbwDambm4HE+7nAVkCSoSgsiIHH
6coun8cx2AerFy44CwUkWT276Vln1IZae9VAQLaH0pxnDPw2GkGCZabgY1ftfo1ydunLHtm05lrC
UeLdKxxOybXai2Pf7e3vKskoy1Enu7y3SwcdiiuY40OdxcB4xakZhExIDYV6DXFmd6sO42eNIX5L
NDsU8DeXTS1U5zEogqY01K3nx4TMDJU0bm4Ky6ihyqB7jLkoXpt+xNBXTYA3VGPq9LVf8JcsUj3O
12QSV81LS3XGwoiiGubbfrSDoihDaibAQFRmfYgTZLkqN+7GSJlonUYftpUeQqf5WNmD8xIQ9kCb
1WHRJcBTWzqwCSjSbXewag98qffESgc6NODCDOsf2qRfpaGx7QFH7GMXxN+DvcKisPSxZ40dvI/x
fkRx5vRjMxRqIYFjo2xtkpuhHR+rSDwqEXAown2/vNAl9z0y9RVOjtx3AuFKhkEnmOoq6HVNrLhL
OYk90pjhyuk0F6KDg1EJ9P2wr2iena5KnzrHiMCQ6QEFHhh19T6Y1ufl1XzNz8oRyMWonI2XNwGW
SvpsRWclYsp0aEI6+9r01fpaTD/7bJfnBmXtW9yRaxJ9m6p9OD7V2s/UhbBKfqNUm0LsbLY1J88S
QRVtrWozrFEdnH9VjGCjwYraF5oq6GOcrh+ULpFZcugba7Wva4L2KOJM+mfqPl7ehEU7wNQg0Qec
Gzf1qZ3R5QZvvkSb85Ba00xn2NPcuDIZ+ev8GyvCkhD0MXeryQIDMcrY4TCLAk+C0U482ubbFN6N
xY/LCzp3HB07hmKKg86Fo8tm3JkLxwnBE98NOYEIcEe8MFylF1zaNpwE8Hho6A7qMsC17RV0jWc5
Jl6N+bWLIv1N2ejE14f4JZqGNWKc84MHcn9Mr+GuBu3VWe1QQ19tFHgLeg1UhMau31qgKSGlvf37
vXOhqD6XHND5kZ8UcdUZWc4gHDPauyL8qedvl//9ORifHjgsA6xnWMs8KiKDmKB0j8p4wYFAtHyj
oiEmr1GPRyebpube7FeymyVPOLY2//0oWmlamBh5BmvJYAUCNV2S2/7lBc2n8GxBDnI1FIHASiKf
0to10NUsR4ir9MatkjuBVr6746Otv+gYX6BW/4EX/Bo112WjZ8o7Ru7UxOoGaLMqu7bfxNZ2ApJo
LLYJSTzI8tBqTXhnwf10wwUoa6Z3w/SpFIwcDHy4HLp/XgWYhCs2ilD9bFXBdMEKKN3QSkHFH0hk
ucwbjkM5Yey4Bo1l4ZNy9GxH8SKRevqUvk4peeblC8pVfhY+ABn7OanVNcRh0Uj2a31VlFY//7In
P2b++5HztAPEQcI5B3fdB0UgzHdBFCV+hiuQds4r68trntWBK5QgH27GcVoJYwubgXE91Ltx+WF2
WQYfoB9sxmk5As8XOc94t0WgsQD+LmvztQzuPA+G7gpInkCn4zrg1ZNugBIU9oliRsAGTCbAYQpm
9Cuh3td29GmR/g5ClvZKF2kBO4V3IbgXMNAJ1jIMIJxuruY2zBlslJfYQf8uQEGQBJ/vqd9BsSTz
4k0T6JSB2OrbQC36sFb8XsBwoh8IESx0T0FvD387tW46Smzpw4xZActjQ6Nbdi9g1reC6IZ7xouB
4cFtfFs87/6PtO9ajlxXgvwiRtCbV9C1b0kt/8LQaEb03vPrN6mNPcOGuI04586rIia7wEIBKJMZ
E865HTBWuiTwOUUDPo5DA7kbarV9vDU4KUcWSjwWB4noO30bmy/5a76NHRadyzoY5G1muQA88WgC
kUHyWjlssM7cBb3ZG8Oc6WdTNGNnZr5hUlmsbBkFykH/oFHxNkg0f1INmFba6s7fcSQ4J1YI+drz
m7zPWM+3lbcrVnIBRzmRZiSlIHQwbryvrKIjUHkgGggLXMhBMa4uK8Wha6z5OrCIBqoQYat+d1bt
WvvXsI/d9rV8VdHTyDnDmXX3+6mIjYrd0jTKQwUZGiHabFrzirnGD22PEcddjhc6KYh/adzq6Z5V
yltpZr/GpB5SmSzpvQBhOlO/TzcoOqF3fTSDg0EcKSUlGp1lZ3BBcsg7mfvM2BRz4ok6RlFN5vGA
BPWv9KMw1KOuUY8VsIVP43f84XhH0QRJhoODddrlW+bnXAl5V3iUpyphy8fF/DnlI9755x4KFhHW
ujR9d0I289xbmIw66iZrZHPl5L7CpVy2gS5SypXAbc3CgUbarwfF5Xm2u67bh+oZhtQwSERHuEQQ
i0AwUGqud6Lb/kmPElrVOYLJZLOyu49w+xHs2j34PxjfcV63n9/xLy7lQ0YmSZEczRRBr/EHUhtg
qDqgZGsL5mBnCXm6Z7EWrwJiSgqsQShjovB3vS+VRlIycXacnpsOqsbvm6y0bxslrYa1BQblLN2E
fuMsxHExEwYZh9o+C9vRPD+8epbnDBa0tU7i9hg+/VHJ+NZbAfEdN9iHlnwyHp9Y8xezh/xYYRSI
dJQEZxpU6ibWh0qoR6KInZI/FuNDArk71u5Yedog7YfbHmZcUaal77SToselFyuViSKchfT0PNEu
e0e/Yx2Fq0BQzULOdi6i0plULo+EPM5k9HQGGGIJN1CyfZOJcq+ibNiT2kI1iGjWdNey2ExXjw5c
MfG8RssiRgGofRjIZVvWI19hcKrTN8UdOJdMWz1zbsgzjFy1cYE0/31xcIToxxHSAUil3ckm2NtI
xhIGW4UAkTQSmSBuUek9ELZJhylbfK+yewpAnuVJmzLc6qybyyqMhiI06qa4TNB3iSpDwrob4Xk+
d1CzB7HcTKE5Zpvbu231GEIaC7sZxcy5lf96wWI9lWtPU3H0fQ5Wj2mX2NVsiA1t9UOQkMludgE5
9STfeEdtKzL4Z9d2F94d6JzmkRICI9k1uDEGxVBq8EhNb+9GVd+0jeGEPYsqYd3IvzgSlQZOJyEt
2wE4405MrU4yCzC6moKLGPnQu4Y9KVCKsWGlHaBubxqjLVoQumEs9XzVpGMJyszqnMBAIY9+YrRZ
GAhxDsdRj/UHGJ/w6DqE0H4YPzWn2gQf0kSk98r2H/lNYhafoWOw5NBWfQovDsxtGArI7anwHfty
KgYjfkE6bfvhXvMwPAllL2gk3jaVhUOF8DEt9TEPgOOlkhOADhAe9tRGKXibR0Z5aO2In5PB/88k
KrSEsSJFeguokauOquA5vWJYOdqjRKF7rtTPpCqcQmA8qFbvp0tUatdwTSZNXQXUqYMmOObxxD+j
QMoS78Uc/UTbPLBRy2ga0dRFiFvZt5d35RQGWySmtpSZfAy9C9fbpsKdP4syD46kReAiakjNaotY
+YAgIsZUExrakHGjG7pTlJ/wbuLmmnNARpVM2luUXJhtPWvriPQXxsPmg4GHmNW1JYXog/m3DWsz
TcDxXZzlrecoR/53Y3d2YQZHkTnX97N0gPLTApH6cpo4zlqLQPwmGzfFu/7OqEmLNdxUEmMbrH2n
JRb1rOhmyol8xgpL8KBpZo9k4m1PWAmgV9ZQF0Cxq6cm9YFQGFsFxPxcbWVMDuWVuHUFQkXptBjU
tjKC2uRd9T6wWjuyuMTurcvoar9v27N2U0D3NcRMMF08fyUqQk1pnfBVDl1I4RNfhSNTSnAQDaRy
1eP0xgATfwZk3OowswcoNFbQFdEhVMvCVxIMl7rGmbenPaipTXCNQ8mURC4uEbfxVt1hAUe5XikV
Uq+kGUYuO8mqo84UdOs2wlqq5coiyuNiT84mSQSBoFZa/b3sgoUociptVsOxQLPV2NL9/CQpSH4I
v5RHBjrLQMobB7+HKFQG9NbEzIYdn351Dm+i0cziL/lvdIb/uQ248uy6spZyTG5oeZAAYEF74y5M
bExgiRKJYo9kLIWzNSQVKVlQUYvodTRmyxfXSmkYEO35HMPf6b5qUD1HCvR3HloNiy51ZZ50pjX8
i0RFRJETy4kTgaQeIwh77lRXsc93Z74gxWYgvpuQnUj4FlTEUDW+vZwrtd1rbMpBp6rSxMYAdn7f
EQFD5t45djv7q9UIa7Z8dgXqLnRlJuWoEKMSkz4ooP/6nh2Cc7Phjtx9zbjcsr4a5Y9Nm4LmMIc9
Bk6xXgDxLCqbVt1Y/TQw1m5lhGdeOw3VaMiyo5JDGdRojRgKcTkbNDm12fjIVckktodttXkLnPzV
OIqPwcO4j5AkiH/FIyO4rOWwrn4AZWxQZnVlgCfb1NGN6levJfi4OTLmnyDEmsVb+k9Z/pzqEyrH
koI+PBEKK6xFWP+qfxeB2pBg44SyIT8vwjHajveqK+x1d9irW/53uu0IWp+cDoJ9niPsKhI6mpuZ
gTucDfKsbVm8jWvBaPFBaEqfMq1afhzxWyajAenJvZwzmte+szo/fFjC+Dymc8HNpVKfPK7Ccgr5
qjY7pCVwhYFKa3sKcIfxA2RF5U1otZvpjmfyMqylmTGn+xeY+tQZBxrRegDwBJKuLY+3Lm9O2K7l
HOPDgrDoudZug0s86rNyfJ7FVQq8RoDYICoXlUdEAZT2hn07As3/0Y0VpUUUdW6s21jHN+NHUxPM
2tvL4W4ukKM4rsiOFHzexlthMcGu/buSdEcCWr2iqINQs/nu71Bq+4MTBLt2MnHptXgQPuisOMGy
cL6SLA6SPOeEzldhYRttssKqZNR9nFQxBY4U6ReYX28buHY/XNpHXad0hY8VpZk9pSUNbw3VL7+5
uw2xemVbYlBno4Jp+FYRgBEdeLP94z0me+49IupJ+g9l0auvRZ2NdQMerUbA4jUYcR2eU+EEdRGG
NQxf16gzMFHlxv+/K+YE28AUd5mVuugjauAR8bZ2KtJvxBf54Tbsdzbnp+fPFH/oGsIoKPWhlBIM
s6oG04yLutP20ouB7HFN7jrkYmTCO4X5gshpJkjt8hveEt7+Q7oJa/v3B1BfsS+jOMxCfEVBwCDs
ofXtAKQ+EWN5V4MySoCQLke7pfRNsrNw/7rJNW5CLtAcMF+JpwsBdeftlVx9Un7TJcAajHnTPQ+B
MSR8q8MQ1UVdzIx+BwGYIcI7zkrsxO23vsUAXHseLQGplWsjPfICKFCayjezfU9e3kRSX8ZNvmG1
Ma+7CeaH5k81G0fvgBKpvAocFGZu856t2q0dE94ciLxtULEn6iyyeefdfRYPvt2geBUfJCiqMZZ4
5SOCJ0IXZjZWEcPAVDYtjisvKUXwoqkoXhOUXa1OAQPJ7WVduUpAqAjMaCBjQyaCTpbJWoxJFkNG
iaisLE51q/gVLblTl5KiPQcZ4yOumYSOLBTkMU0/V4qvw3KZyOpUBeh+UxN+uqhN+TTik/77bCda
mP6CUMd223RZnidoHOxDEOLI4q5RZTxX1M2/XjmDR8p47mae24yp07qMPCHKugCnNJJ9TtlpkNGM
jYJkWX4uK0N/8OSyfAyTUmEAr5xtaGjDPQiNDehuoJ2z6QKv1bkUA5f81odQlnFX4QYYHcv4vW7M
OL6/befK7f4KjorUsg/zNRlwFcaAWxBQcoUdYUwihsQJvuRtsBUHMcAAh34wcOmhKYfaeJheKdp0
rvBN5bZLY7AmsTpgVg6eKwTKHC1JlCLAtJhZFQIRstisowc5PUIHneHra+u2NIXy9aBHZIkjAKn8
fQ3JvMwv7KncC3lKGrDL3F43llWUzxdqNQ456OrMduLKcxrEg91CJvu+mIx7UOmKDNvmz0Ado9hg
cwc2WKLnQ+Z6H49pKxdQrAYRhXGfpVvIfDJz6GvLh+QrooSMwPSDE7kr4yEdRUw81vldqJC+3fSY
XRkvXca4E6wwzqFnZoFErd3gBQK0E4A0uhDe+pqcZv9rQt1Cs5UH+eLfFa6MkRn39geb/1N6BZeg
1Ap6ooc5uBigerRJEZ74O5Aqy601Bg8Ba+ptbVP9xUIO7vpr6W0XZUEOrGa4hP1OZ5WS197E6BGf
D0o0p0LxhkqU+5k2gZdEwq4957rJ2+mxdwfc5RQ8KHA2YqoTSjO445eM+sCaGy5xxWvDRj8YkDMF
bgg1H157ibzE4jkGyFq6ZmZ1gFiohvIdKAKuUfomKCfkxxAxfMsbrKROLV8lNf8sNq8NBimHQ1bc
T8bXbQdZt+0fVPqNlk5xB3Fo2Kbnv4tEeREr6JfX2ev/hkJ9OczGQpi1h214brpxgUt4ku8knWPE
izVvB4Xl3JOOjnQM5lwvoTcTOvoyjNH4rzzZ9OnDhMnLroIUJhby122bVjf0Eo0K8WIgC00cAg2T
JOr72MbKPtYSrkF7rjeZ4B6V7AFb764RfMVUsjo/aEMzbjErVNs8CPvMIenqbRClqtVXEHZr4uL3
7Z+4VilFhz64nzBewoNPmFr3MJeyMVXBMDDFot01Ly0e320gWhHYIPryE5xUpOxacygw+sV3x0Ya
ZdKXyHi1b5N+l0CckxPkHapGZ4X3rMKoGOfJ6houfyC1tTBNraEkhh+oHgcnuutdf5PghSZDa2Qj
X9JttgsQtVw0A99embVYtcSlHmh9oGHMO0JNII9fGvmY/oeE6NXCz/iLl1EuR3Isy4iFIkKGhJ7B
prO0YBdFd14HfS5G1XRtEy+tofw+KzouEjGgZJZQOqvmvPmzYjzfXrG1o3+JQXm72upTXxZYMS5x
ovhRQv4mtkQW5fla+gETDuCewkybgckS6sP4RZ8O6TeVg/jc+5pZldtKaEiOjKLiQnZGRjtByUp6
rNm2BKW+Vm1Ipe4pMxFH95TEj0qC1/JRZb1KVs8vnFszjRWm09Hwfu0UMnpZwnESEOEtbLzJOtdu
qNn4WnZx9GwdOb+eyA+ssuWac4DaUUNBDLN66PK6Rg21tktFHc7RF7EdlqjA1dBTztTTbf9Yi71L
GGon66nu8XEJ/wgad8ot7GnSTRPoQCDOAjIQmTVsvO4pC7soT+Eqte75b4ccoXoTY3IO02l4KR1S
KYJ2NK+ZiRScc/B+G2XHuFax1pRyGDHwJF/isaYefx+2b3HrVgNj2njtYrpcT8pZOFHLJx7KM2Y4
JA+dLhIwR7q1Vj1WQWejk4jx+dZyp8YSj9rfaBBodA98UqZ0seRd4mivkmF5l9qZzHGL+qJTs+g5
1mKwBslCNHODZurHKDAKY0pYe0BUE+7PGPW/skS2bjvlWlLfWGJQVuWTwMcGB6/k3fpBN3u72wso
YGRE3niHzmzBtMzv0Qn1cBt31T8kPNehVSSjr4zac73vdWkv4b4TlvpL6KUbIVePeqCwzJt9nL7e
4/36Dw616QQl18sqAU6Qhk91+QTxpa0KVsBaHEG7COYRzhW79lKHkDPpa1I0oamPydO/NxazCPPs
Ji6v6EO6DjBSmMhND7UcCPDe9fEp0R55nrGeq99xiTFHn8V5CqHfoe4yYGiiOewxVP3AmaGtbvuI
TPftttulTuIOb8Jvj7Ev1r4khu7gpphOFTHtfQ3c6Qn4B1Nc8pSpdrwuDkleFyT1PEY26Vv16PpT
ot9YRXsO3gDiPHp8DTRCCmZUhx7CTxcVdOTCJ3f2EDZN/xRA5qq3BAvTAC6/1UFMPBL5Fb3WO/2T
/wyedSdk+NXKhMn8Y3SQDoA7b57Kvf4xTaj56hRAKYl3FSfHe3ULlXFQ9DrCCaPCEfFt2aoP0h+w
uCQkcyNXfWKdJz8X/vonzNFj8cUxrzdWoQJVkjbaGaItooWR9Tj+eewDAiOimHKcBb7ob5vWslDy
+Wxl8butvgy5AzXlRe2+bu+Pn5H8Goby3RhNDQFfAiYBn3T3iwdnVH7MxYGMPIvOeGWfzFh4I+MJ
CUVAenwznuJhCjxg+QMEiNvfk6zuG/EDRRBTBZ+/oPYmJghyIsR/GjW0tLE7GkptTRVa+SMd1Cd3
gx8/3rZ/5aS+/lFUEJZrbJcOTJcmnqF2G9c2h1b6cTuGlqS+TuVG509SywCd3ePHdgKjJ9qTRSwG
vZ34yhhzcO3hMabz93GqXthq2T9vPDBrAUGZJQUxN4wlVD/ETLKrCLTBLh9bXOFvR24XZC25vYyr
G2IBR0WiujUaLqgBJ4U86TGXGSQ1meSSAbPqrQsYylt7tRCG1sPCqbGw8Wsnj1CfkuYJSUwJbf+D
SaAbQZQBO6dBt4f5fRdEXQHHmPmjlVIlcmODhuA2yKr7QfGRB4k0zmKeprJUIWfXDCksqoSvAK1a
yPXi9RJ6JqeAHRHEsSoRxc1t0DX3M9BSilljlFVAJ30dvbRpUEtdwccqwC3eVNIp6SvGybQWvZYQ
1NnPlWCjKUOYxUGngcOwWITcL6SCiqfbpqw5xBKHOgvCMsaqFsDJtBhvhzOyFxPmGoLcblg8fiyo
eVUXMb8UcyGuZUDFIgj+dVJUIvrlzao5JOHnbatW1DCggLf4QvN2W2BVWayOKQ85Tm7TjqQRiX4E
TZhtmOIZg7FmaiUg/Rfsyd3p5+DhKTKffIt1f1uLIMvfQEUQ9LT0Ld/Mngm54DSz+yl3ejR9KMKe
8y2O+33b5rUIsoSjIkgJ9pQx1wGHSbJHToQ2bYSR1bJAUug20Kprzj00aP3EEtPURQJSSBLXto0p
l84kHQr5qPsfE8tbVldvgUJFKsMIkxRTvZBHS91e7zYcp5DQ2w91ahf6nd86t41a6eWDxyzwqARt
VpYFCAVhVT4S/UvzSfoqWWDDe1FS4nek8E3uGX0mG/FUOg2G8PzL7R+w+vnA548+7plvhz7SOknh
hmCEvVwEoSI/NEPZVFkUtauBawFCuaQ/qgH3vage+iF58SVsWQeMMAcm+mhGiz8yEijAiQLdjT7F
4HsZPKxjxp3L/C7z3yrf1YbPUP5ddWc12qnF0efcmH/8D+u3wKWiiwcekDiYd3w9+ZYA5XJFw42I
xZ4+e8Et66i4wlVd2k0eUMrsJOd/5PEgInuJ0rBfZATz53au/msGG/jlwi7qkw15UYJrf/aLemdE
b2F39Os3hXVWr+zpua0aJCfogceNmToGOqRaJmjT4kSDWnKkSU6CYmOsnzshZNwKVvJkgFhAUR/K
jxOx1zI8hQZ0rV6Ejkyb8AhB8KN8V1Uk3YLKZW+8CYzOp5Vwgjoqss3IOqJM992JsjgQCmg/SH4P
/emmOOreQCD/ClpAIgs5qhZ2mzPyOyu7+QqOMrKR+kTrY8AV4iHlHoRoI3APtx1+pX981jn7axLl
i4Na9HrJA6NSHnpoTlVgkjq2idVlmemFttB9NbJT6Xtev6+6vZLd1eG59q0WgS1grO7akxK/5ZsS
H4MhGt1OINS8wk09dKILyz9J5xZfNv+QzYfw0B2aTfDQOilHvE18yE4q2QVPNUt8auVycfUDqG2S
eRzqWzF+wOA53uAUgRUYb51xKgKWiDPTVuqgrUo+TEIFUJJvldGGB20rkX8Hzp/48Bk50UsuWOHW
v+tJdoD84WPhfrBai1jGUmejrueDVhr48m1q9bIlgwuuSu3Qf5ei59tOxkKiTsVEy8cmU2Er+Jw6
b18muzF5qMeLF7IOjnlHUJF1+QHpFmAZXFdyVAGpEg+V/N7EjAv1SgUWk5kyOvZAqaHPZB7XV8Ja
LkRPnjXUx+GseGcMEg2JU0rOlO3HwYJxkh+Yk6wwbkvffHKUYZjcx6YAQzFGsenHQuDXdZEMqHmB
Ht6qEN+GAaSPbgShXrG3E7DkRjFU49VNWuz97sgF+xLJA2WvSqdeeVX7e7T6EXEETbnvxp4V5Z09
1aTn9/Hk9LmlTXj5SGSUt5Hu7VsPWoc6KDMhvtlknFkPz11QYLjtQ2zdJFVNLR1JEe/H6qw1vDME
poEHky+SkBUBVzwH1LjobAIjkwwCMepEQUIG/bOTgnsAIiDakHPjGMcmtGdLpbJuO+lKbL+CooJt
3stTk4gzVHgIVasOwFUIYSnO0n1LLRiRfRUMI6EoYuEfRjOv3cifehCtSgBLOoMM6eTwnEoa4ZXr
D3l7iorGuW3cysk8A/2DRwW2th5BKicAL+aeeUwKSeKjX6vO1Nq3cVh2UVFNAKFPUauzXYpH0jp1
dPEzV1wJ+tGFpm/1idVDtQIIylhooqMjAvuDzkJyYqB7EMxpQRNu836xDaf3sTlyWXkOBfvfz+0j
CSFibBEJWBQk6OM/zTQQ/vlGa4qKZ47F04gafqA6fcbwjpVz/wqHcsVCkAK5BjemmRnnIT4mwmPY
MULySqC8gqAcUJokI0RFszUbTzZFqTdVmXFFWzUCNK5IMCJcodXi2sXFSVL9LMBiyUH70mST1RXB
QxYx7gyrdixQZv9Y3Mg6QefUkAcKWBOJhPZi8J3fdmmWHVTEj7jAAPU8EMr0T1Ha0ohcF9Kk/xMI
Pa4uK7nkY4OgzQKCdo2y7XUZkZfRAsBYK7ripKfoDJVzWMK3yjnoRAtDktZtO9aSy5jj/Oerf1N9
LL7HLI3YKCDyAW/BdAzVgzLGYDgHG+EoWUWYHdIGxYCgx2OcB0OhZpcCxCYC6Hx2GVF63vX6SxOz
6gTzJ6IOz6sfRZ0iGZrOGoPD6qbtk55fyvHk+/uk3nf+UYjtrr2/vQgrwfYKbv4OizWIPL7LInH2
ybB3u9AgXPiSiK4XM8aRWN+T2sNtZ+h1Ycx7OI7u2qrcp9njbUtYCNSxkZe+oQ88EHr51ctcsREY
fr+WeL1aKypKqGEyYdIIa5Uo/KMeRRFBDwmorI3xbug424h1Zwhz0tQPhh//r+BU8Aj8CXMZvYcN
wT+mHvQLsMnbczrd1epuiAxQ3uwzTmSgrjojsl44+lFz+FF1qCsdzPhc0JkpIpaX2aEcoZ/K1AaQ
gn6oD3zz5/Y3XPNGCQrxUCIB3wbGFq69UR/kuhgM4LVG95VWULtHLqwVMouXmAsqrmy0JRa1oH0D
YokyDjHnfEBrYgVN1EPxoR29y5P4UH3mrHZIlmlUaNY9OYkEKEya3Sd/Cp+1S3wa/5QGKfYaatu2
pWyflXvm9Mfco0pHk4WRNMN0oYmJXydAxevU7r8wn6Ac5S2oUwJSsCjYGBYqVI1AF4qczwZgodBp
ZeCVnzIzjh50FjPk2iG3tGn+sIuQFSgRppEi4KQSugMSeR/0odmPrAQRC4YKxK0QVFLazDAKb+r9
LkJ2jZW1XxkHAonAX4dXqPA76qM2tjMIB3ZB3a1eo8fsIEA3Nn+VL5FKQkYYXj3zloBUHAZlEN/F
80eqs2f/QyPqewNyN84OXWijK4T7U+zFR3SYGvfJ8+29zVrP2X0Wnw1xM6nCCsiS9Nnrz6JUk5J/
uo3BNI8KIN0YCxw/+4Z6lNBz+S6QZh/ulMxqe5iUv0674S62lAL67zrruc0IKAoVUHBqq9DeBTbq
4mhLE84yCvFEBZuBb7/xaCvQGHeklR4nFXz5ojKTG38zgF0vqTemoVE0AgaaixBv+3Oa7OLITiQL
HAtWGF3G8ph5m7Z1y9HiylMUu4zlnrf0dXiZfwDGADBvgMI0/aKZhsk3kkzGXGBfkbhDq2uhmCNP
8G1BRBZhyjpQ7cmz08JmIK9oIV1DUzsn1309RMMAOFDVPfoqmyoFTdMm7rdhfOSMc5ofqvI1l9xK
ezYU0okh4XJb4v8IwoeKN4pC+CG+N2ZyHJ+3pcYO+6Neepupi00N6quSI3KvaV5ZRhGRGnySTfU+
BLzZNGcfhNVysZFEyFr6207G1CXSF/WhniAPor/r4IDlGtkcRkcQNxG4YtOtUu5yLrPLfptxrhdt
1WwiDbpodVcd3aq7xMPRk84KdFP8yLfS7Lcf7n1o96m4VaRoPpzukuiciZYqOujqLMC1kJ2jdBuN
Dt/gvpo9p5gf8DaRttGN57y4hx6fKWX7ZLxPoPckxBb0krTyojdOGksQLjso6i7y79X8wIElTHsx
UPCfDnG1z6UE41hbLX9IYzerP7z+EXWTzLho3SZXiTa6sXTOsH/4Dixc4Wctoz/y3E9Op4l2CLL9
9JWv33ItNFESIbgUxeox0E1ZeMqiC5d/SGNtGWAAwIWlUX0sF1j0SnlXc5YRfoq5Ysr+Gz+e0ujM
FWAvRiFF7DDpoTtwPzPKn7wSTNTO1Hw1kMMwDrx3Rhqrq5/0+Fdf9SQoDx0IlptsDyr2zBjMuHN8
2a75esu15aHxoXEunhOpJ3yuu3r8im4hJw3t1GDVnVaqayCUQ2ssRgR5lIVo9pZU8b1KCdq5GccU
ttq2chpw04QkOdSYdSb8nXTUniobHnbBCOTIuLitwWNQV5DBv4Q+eTR8XYeGMlEgHSsCPjoklmj2
Zmxm5wrkkuTloh58K9t9onD0Utus4ZKVIVCk6BfI1MZU81HVKhxq3+1Bni3uSjK9+CVJcXU1HzRb
OxZ2fRg3wVazCityuYHwlm+xToI52lKh6epnzMfR4rgJujpv/B4/Q5z5XgDtWaqLYNyD7OIpIzjh
LO0Qk1fj9+3I9PMWdG0+dcx1RayPvIZ62eBbQfpeiHZdFKSVWPbNv/+WfdRJx8dpX2oK6lcpSU+y
Ke0DJ4adpdW5je3t601rslJKK4Wsa9uoEy4NoBnQ6FjT9LkkwTZzShmsGcg/Wh/N8QRVRLNnXJtZ
VlK35kSqQEA/u7Fm7CTF9YaTxG1uf7C1U3ThKRhOpTwFHN5qXAEjUv1fvLKZ+GxbRDWp+w9UnCwj
GT6aXiSgq48J1ELMEcqtfdjdxzHrhflNZ/j//6go2l3/FMNIxMKYS/K4DN5Drx0qdtvIik+e9St2
B2t6wKlGUGYhtaMTyE86jdlbOyUil9tr8sOJIZ8ki2iZ/CZUVunO/p4LxoQXPVyjxsoRMa5aIrjW
2pE5H/Hj+wLom9sY0xEI4XRu2UimpFCh0ILEGzgP1YwUnC2Jzm1rfn5hCoXak2InTcmApmGzComO
6Sncz0geudnGu+RbycwGkqN4xeJQZtlG7dAMox+aX0a9yeX3TfRYKE4vmLctm/+LK3+hDKM2JDKW
XM23MIyLeH6bxGX6InJQvLShJJ8ftTZKvjiIpjHymGveARJ68PmoKkhn6YdeDGlXoZuSHuVAlwej
II/RlmovSq+3jfs5TPVt3V8c6qE3ySIUT9BIbxq411nC4KiuvxPfOMP0D/oleyj2yjHeKmatsU7P
+XT8sa6guUKvJYTtIEt1vQ99bTJ6I4zBBL3FrttqPHnB+IctufU2snFLYxEX/3wHzqYuAKkP2fpl
G1YtANVjcwiRGXYNU7nX3nuwbAc7/cRMR/xIDFCAVGDllDHrtQCApQJ6IKg6gjKHVLipOZlZsygZ
fhbur9G+M2uLw7jNkrwbeaANlnDW3e4zT0gNGlNzfp9NrnqucTEKzOYD3jRuWOfW6kbEWwASI/zM
PTD/fYE+CnmeiVPao7EKLa3dpp+zWIrKcprVbQF9ZWgTo9McNA3XMGqja4WBZcVlq/1qXd5Ube5Q
7opf3p1mQyFuOqV3vtP0jBiw7jsYy0DpYr7q0YcGBtlaX9WBi8LSp3yPxnrHs5Jf4iOGNs3y3P5i
bMt52/3YHAu8+e+L5VQ4MWmCIAcbr4hOlqYh6D81Q7fG7EkPViK8/hgr+7P/YHafBeK8XReIWusl
asrBQv3dh3IX8tRO5nAdyAOhKwbVhvMIRituG4HL6gs6Ie/Fjjuw9Azma+sPqzGLC9JRAytN9wBW
SVHruTQHo+QgC186S55m3cgFABUC0FnWp36DWN4MKrq8c1LKkRnx+gP0XRFxCgP9LijlVwmJRhkp
6IB4A4rcfbDxiwhKhwqBHCzkWMpzDxnnWJeI0FcXXYFcdMGFrAfGz2v+/E0WP5cKIF0MXnBenE83
dau+9x8TyVUnuBSbhwJkpfpn6ky9Fe2k3WAKqjWYo3X51x0w1z/BoC5uEicPVaJgxcAXXPLvXHuv
hxDveoGEHsMDVz/+TOY4ZznwmKO2dtQpZRjViF8Tal3ZVJyGgXcZ22o1fGDsCDrSwqzARTn5kGl4
ns4RGWRYCtgAT+3JUfZSChr5hviPyg5CD+iRdCrnNjALl3qvRV4VS2EDXCMUt3IxHVClNv18tAMW
n9n6Kv61kIrDXTQqU+MDSTdewvBZDu3blsw7hN6i6HJBywuaB3BppW7PWl0Efu+XcElfcWskPbw7
qC/1mStkySlltXusWbNEo8JgqhZTUCdAG42X1nfyhtXzxAKgHELVQmUQZgBVv8jCb+iz3l6u2Wl/
LNdMEY/XDxp1aNl3QRwlSe2q3uy0X7Vi5Y1bhw6mWQyfdUKtWvIXSac2aj6AYFmLgRRKfAdVxAAZ
5zg6pv5v34sdX5TQXJo0VtYZL32YgRMqa575DtMMip6fvKRmePzPjl0EDnAAQfZnFlRFW/f1eTL6
cil1GX5P/AUyG8Nq0FRUg3T2hCYlJEQanvGKXdtioN3EPCF41dFBQ4UPOZRkPSjr3vQ9UJVoh0JK
MV1j57V1+4vOMffqi87+uBifpOyStVQIe34e7hvRkegF6Kiu7SiRD5zq70C5bivoncsxOHkb9sf9
ioKdP//ieO5iURmwouA2qiQCGjxSCNDeVLe3UVjGUdFDCpHP6QygVImpw4zhCdrvkgTVwI8k3nvQ
/rqN9+OjUVbNf19YxedqXAbajCfbAZJHATpcXngWQcAqiiKjU0cCwTje29coWRLw6TjzKmXSgR9c
xbf69igJr7dtWcncwDMWMNQnGifMDaYzjHycXrWWSL/AcMedwl3zom6b++JB9Ynwh8VfstKBCFio
eczKM3M5l3L80NdqiJVhDcP8uZLRc7ervjTV0sRzByL6xBq6j5HVA/MjrM3fbYFJ3aP8ppa0sQAm
Hoxx9DUoLenHFyM6NQFrPPHHgQMoiFNgKg8VGOj+UeblQaOBdxTjyop+rLJjGxwr+dwUz9J0D9Xb
259wzVGWWJRZrchNY5sDS04CgqpK4VlyXhCuZ2yz/0PadzXJjSvN/iJGgBbEK1378VYvDM1oRA96
++tvcu85q24Mv2bsnnmUIjpZQAEooKoy12yal+GZ20eyFuVGOLdgt6jtH0yrzH9FyDugLMUysDeD
OGPl2F6xTMxRT33QllUwj2JxmwdftHuOpthia+U+S36B3Z5Ac1RV9G98uBVPSS9RiCLoc99XemP0
+wlHjN8clGJzfa6WNsRzKGGuBi0dcmh2YUOM0Rv7k9CdHnz9bxDCNPEcisagXwILhjzYCvgji88S
3FHXQRZn5s+QiWRKrNaSzJdnn4tazY0Jr9Bngtg0gv7Crcz8NSWeRd9DnACmORTUg3vr0veMpjCh
mjp33g/KyxTHgT0Zg1P144GkHCk29RWviCvByaKNs9o5aBv+Iv28xGRaKAdVD7WKOdmXzAcJLlmh
k2qP/2IsQZNiqOBPR3m0YFuQyxUCBFrZjPd4qbPjMbeZFNjFuOJ88w+JQQB2c7S1QFV3ViK9NAj6
NHFdTxjEsvtZFxCjVS013wyoHasclbvysIK3uK7O8OYBPtswsoIHvTIAT5m2EGpSFSdo3ql84sVK
X9BCTgvb7cxCCPY86IuIJOaVEvXY2TGE/Ynd9NyWX5NtgVaaap8+g45ZsgI0Ifiu/8XabfKxRkG7
eJidwwurWq3DmrAZvvPymzaFgrjFP8AmvImcehvm/9gvESzKMvqIoVpM0WByOaxKJslpg0unncug
SXH75uRPzqjs/qlXAkWV8V41s0dSU7gyZVqiK+MEjQm0dQz6EfrW1eBIa1xL3x8LEN1ooNUF8wIx
FBQ/Xxoz9vI0ZB2S9SN0ICPkBCWrBvu6eqPsmQcy+nxTq6ARjpFV2tMdxNJqG5Jpa6nJ756KrwDv
KCOgUIH+pTikGoszucVvp5UTTo6ES3bhhfldUa146vxDl0vwEkhYEr0ZhBCVgrmD+hlAaA9cWfXH
9Ylb4Ne4xJiNPVt2RkfMRkpgDLlvjmCG3ZmeuukwrJHdbFsv2IR24SKHD5pdyYldfUc2pqud1phh
FiJL5MgVPD2SmSsR7IuX36GNk9+Twazt4KX6NFwZdB63eKdHJRF1+TZ+1U/yfk1V6fuTJ/zpHFRY
ipHOhkiZQZvPEQ1YFO+Q1TECz3DtST+qm3F7fbCX5vMcTnBf2UxIKHWAi8djLf825vfrlfBubRzF
KKgtFKWsJ2C8FDvzRK3sXrJk5OuPr2wfPTYn+XT/PxklvpYMrE0aZQZUxl2s71SykdYiu+9H0cU0
6cqlb4xZTn0/BQR9VF8RPjqooHtar4NSviUzLt1B7LwZ0MkZt+M8P7sKXCBH1PDIXuppT1gLbr4b
PYgHmy6Ka6BP4kfemgqj8j1uubRTuF0FRuBr9eyOPdo4wqN203jxO9rT9s1heOi2M9U1xVoku2h3
83u4U24VZ3KjDx+OupZJWh0LYZNDCWas+g2+JXhpXQh9HmMPtbvcY25yjD/qt+JF2sQ3j+Gpt+PN
2t1rof7uciSEnY/po64n80yMe8P1N2ZqscPoylvZ+jqCkuAzeZfuzS1bWTzz+Ir7Lf2L1wekkAr4
Ny79rJBKUM/ISM3TiGzSBiI4Qb7CZ7S0BZxDCDtOoMZkmEZA9FK3LYpgG2G1lO1aN83SEYXDCfQ9
EKOcdaYuLaFq2jR5g2g07/WfSZjhPSWjwwlqdQ89KpY9risrB8nSGqUacmMzaTra1oS9TRt9E9SR
830PKjRpcDMxY9N1bjjtwlBF1ZuVrTFjf4+4cfr+QRT7R/xSJ2Pbzbej/CXISxc1kz867h8nowtX
gqilhYlnD8LmEig8DAuOobRmEvnzhQJFUockaB6MDIxXUmk8Db3/0JLOyY3x+fq+urgGzkEFV6lJ
WVYZQZwIAey7rugdIzM/zXiyGf0xUmqD6gBVfFga+SihBK++oYxsCH0mqe+As2nPdeoVSfBw/bMW
HfhsKIR5LiH05vsZvkpuJs9vq5uhL+w8LFesXxxxhFjIDKm4UYkxumZGbWsOWCfZ8MNoNEtDGyeJ
QeZ9Nw3bmkrWdasW1wu0QcGNq+NmIOY+G1JNJDZhVZq9Nyr3TLm8z6bfvFMPhb62zy/adgYmHGcl
MwKKtiSwJIKSw+TJNql3hNlGeKibnWyGK7va4oydwQl7QRWAL6yqMJST74MgqXdjFKIP0RpR85pV
wuHVSgaROh9rZEB/rqT+DCNHIj/l+LUzD3SNsmVx7Z/ZNNt8FrV2A6tYBNZHO0eODjGcUza/goHv
UhRMX/eMNSThJKolXkVkvgYb/HeegNZdAVvFE1+VzFmepVmfFv2WjGnCLCkgK6axzHDdVjULVLA3
zYDuijrZXjdn8YjDBvZfGGGWSqw20HvgYCiahDggM5G3Yx+o7nWUZV/4gyJMD480UpstjDHqo0mo
p9K3rt8VzcaQ7NJ8vw62PEMol0BZhoEITrh76gOfmC/BvxtTsqUWlySjttSSWiFfU/JdtAs9w+ZM
HD3fdC/drjQGWfUNjJ4SxVZlPKjlKx0g35g/JFy25bUOyaVdCW+1oB2a+bIMsfYX6qug9A5xd+eV
biXVTQXeDVRlj91bpa10HSwNIrSJVZR9gGQRbLyXlnENcW/McYHPA1nfdlWA4FKJow0v9Ls0iJun
63O25IYzGznVwZtCoAd+CTdLhGhZE9S2WsVupgQ3YzB41yEWBg+EQDBGQSu99u2dNteDypxiiIYy
6R7cLzHqGGjhGHh5NtcSxgtPOmgbBSUkchMyuD7Ft7Iqx0mWo9bTDmO0K0yfrJAcuYOYYTR6EV6g
qZrLFulH5C+mB66v6Q3hpQXjJUSuMkQaDKbhTcLQRTLjODezESQekMXD4xYKOePwnQZj4spNTyYr
VZLkCUQfvUvUIN9JkZp9Nrlp2J3q549dYYZPfoMgIhhBYpZwqfHMONLxkGNKx16tupu2kXtItus5
PKJQk/JzMLP6LUkH1dZruXhD2boZgpamkGwfFBsfBJxTD3Vp0psqZb6dlVm4hSLY8BW1RqbeDL4W
7gI6x2npRIzf4NhFDlNNQ2VXTAMkqoMp3U0kpJnTsESHPloSxke9QD7BAg22TiwULCujMw6oEYfk
gMZ7KzFyBoFTQ9EKy58yLXRjuVBR4UpojWtEH4Ixghidi5tk97uDgF9thTQOUegRt0y1/X7iu1FW
h0MsS9mxTrP+yUym4qWWymdFVe8A1W2HnFOIppFpQiMHZTk05hVo+la+onpR16c/WtqY9iQX6UOL
/Ch4ApkMOXMFtTN8ANct1ASiqnA1I+nR3pYRY6PpqeoaMYl3csoVN5XxRmeoA91j0Ugu7yp0HFRd
ude7ztyNTFE65ByG0G06qW0+E7+Vg72G6ldIq2WFua/AXpm7pVZRdd+Hg4KSFgw5CvIm0Pq1nJSQ
IK6SwgKjffGoVVGM4DXBQe2HxktWVCB8kxjzhs6HPkBJDUjDoSn/xzDGyPW1KUryHY0FA+SzYj/2
wNsRF+BJ64LHdqob8zFNhxZsJzpXXkFTlG0LbShk25iyBCWr8viL0AAiIpVcFG4mJd3zyDBnjsx9
I99MpQZMBb0Or5qUlOZeC0r2hMg7245NWyugVih99TSh5oVZ4GmEjDqX2+Y4KAXle/Ala5oz4t9d
XhLoweYMzOWWypuxs3LO6GS1UYEXHrXPO6/lXHuJsiDx7TrlfC9lhGxLDJfXINb+hRotDRemRKFg
pgr8J71TZacbSHNq1WbwwJGv7OuQl1tfatgRhEWRAtQgiR1KmmDbpH38UJn+tIMQLpKV0wBahtxv
oo2GPierQmX2aAW63gdOkdJu11WJhIbwaJAd8MPJv9WoC9Ar1EWIoToF7S9GMPhHVZLSR0Lz/otN
beSObEruxz5vtuBskb9CaSh6a4jN6ZDw2HeyQFfvy1oGG3CGF3BLhbWeXnYJ9MikoPoRZKjSsWhW
BO9KHCOLVUSF2d/5nGd76F5JyGyRJr3X+po9NkoZ3GUqH9/7sR6pRxKVbaZe8fl2olJ9hH4LxSmv
R4GboY/9visgTeb0ppTKx4akxYMOIfGDIhnx71xHhGj1E0MCUNPq3jUDDl4/IzE79MD3PEWvV9ns
jYmOjp5lsZugqnZcCU6+1wODeBp/uDoyPDUSIoRaPaOZbtYQ8B2xIhxpyu1hyOyRMgc8xy6O9me9
/NJSCAaE2DdbK9l/jEHu8Pykk+Hj+in1vYZE+BghIKsJKWowe+HgTUGG1D1lPHNi+mMYVNBsBb/z
8rMM9GPoI+ZEiWQEipaVD1g6Os5HQ4jVUllKTT7MT/d9vI9567Qld9AsAWEtzZJ8eauBfdRIQydD
ItdU2eu/wp/fKVAmbaq6EHlIUhlDbwNHl1F9JKHmhHXoqbz+0aavORl6q+rAqGnkgZMWocWKYSUS
WQh8UCc3p/r1+fInPuZDcUYdoFYG+KYEu1H7gaWy7/ieI1e9YunC8+IF1PwpZ5eWXGon2rSQtZOK
0omYS+LSxcumVRF77F6MaDOE+3aNcXUhZJVRaIgrtKIaaK0UhjchqeYjkYcYEiegPvUv6JnfThMx
LcYpZMCTB2n8ed3QpcgLEtJ/dXTi+v6dt0mSprQFZFSjoRpMvIES2pK081O7iTfXsRYCSRlVT3hV
B2EiRQf05Zh2PKy1At2Adqh+ok/Loo1zHWDJP84B5vE9mzRsg0qZmwBomzIC66qW3fDef0tjaBsb
PC1X4ObVJgZyaBWAGAYCSWTrhOmCVgMOb3Cq27x7rPqXMH4NjBWmncUh+wMh8oWFozQWUg+IQR0c
Y6ideo1AfMUIMbrn/qT1hgKEtvoAAWlLn/9FdlpFKbKO+H7eu+S/Hs/OpkWFSMKIxilcIKIQ0h0t
TvkS1YCy/MaV4tiFzf0ERcyi7NdqGZbWE0RKkOkEG5qimcIEJWo6gvJRgRxyLVt+9kEyUDPvpXBy
6/RpWKv4WzwecE6Bhn2+yRji8pWyYZSUBuk54wd3GsVKb6tX+Qbx0y7/VUKt9Z9WGOI0Qp8pQxkn
+Mewoi69nbdlW6vz0ZjIT2XuptOHRA+Ii/75mkK3FiigGfYHPGxcorQhbrVEhX/E/LZGIxxYJUsV
IcQ/L71ToYr2B0dYu3rBmj5KCKyBYCjJ6baeUnCNjXbKyUqqdmlRGTPvuY7SfrxYCm4xSFWvxyHc
AuHGMTWn45is7eRLq8qYScGhF/rXrfly1MaOaAgV4ApSC5LdzuDUKQfQdXMFSffrE/TXfVHchuZO
OlzQNaqBq1jAYkop6ehmhgLr8IYrj5G5hwZKs5o9HQovso1H30ML7jMy7xBft6o9/+d5Evn8A4Tx
7NFRn6Z0/gCwuUfDnvOvZFrZa5de2M9AFLFjEzryKpTIACJt0Z1fuqfMbT5q29+knrHLP/2n+q5/
rX6s9RsspZ2Bq2P7wk0dGXzB/3WqtRWXkN2qK+vHtKWZFf0IZTvYPZbEUrYQ3lwtOpl/8vuE/oEU
JlQNJpCM+jCV2N0OBPatY9x1jcWgtCy9G1vtId4rN9Id2a7lbhejbQP1NnjARMMLE1NRil6Modr4
IJfYDEflGe9kMQQ7/C0qCjaKhVKN6LHa9IeX6x68uB7PUOf/PzsfRjltwfMpYWpB1AGiUV9ZYUCZ
HfD7gP4xSwibJ7PDrTgAQHXkodUd4t/8JfIgQCv/um7J4hFwPoBC2Mi5USeRhgHMwI1x07zxY+RK
KKn09A1DM0fyeh1vcZs5GznBOYMwiLpmBFyAMj2U/Fta2Vtp/3Qd5XsvLU6ac6sEh8T9uKByB5jG
yW7AomGX7htohcjOfyTez3obrZi1wLp1CSjsKJoBtpqOAlD9RClvdpqIrfRW+1Y/BZOjrpm3FOvj
FRX3CvAAGqiNuvQ/kNvJMS3hHlAdat7qDdpNv+jJvNX3+pp/LEWo0HXEaM4BPi4xl1B1XJdsQsuX
jTe1B/Wxc1Dj2BzjN3MXPmia2x5Mr/kZb9jKGbG4sM9xBb+MuKEmAZKh6BZM3PCFO9Fg4VFheEBl
tm4rN9qPWLLIJjytNUQv+g5kItF8gZc3kMYILmpEURnmiYH4MibltuYJXuT1ZgQ5TRhLO7QUwvyp
RLarUPUM+6qpxY9TSernvKey42fysM3ViZ+KqiC5e92xtYV94fzbBL9uJrPi6CzCvsA7qBwOu1zq
vesQi66MZ170oeJmN9cyXs44qKsjtTcp4ppJw+uf+iiX770SbpOsswuOugKwNhbkvtPDldeKZeP+
BhY75eDuZh2NGHg/lj30/XpcTjcrxi268x/jmJAaCA28+Y0pjOv3xVH+VeP5BcckeTZDK/g6Sqfp
Z/obvaFrGeCl/fxsTJmQlG2mPJQLQ6/BNkZemkLZBn69mSiq3yj0h5MysM3SuKsL7f26vUvb7Tmu
sFGAmQI1PwRDmkl3ZfpRSnu6plSyOKLgd0I4h55A9VtQX46DSX2MKFTEKd4v9VsDleTk7bohi75x
hiI4fhtJWpKP87xFv8xi164Vwy9GTchcElxOZj5aMcQGE1xPogBRk3oLI+yytOgNuSsd47P02K7d
Dmvpt0WLcMVEXI/3Ewzd5TKbDI4wPMeJ0SkvIClOyMo6Xpx6kGqj00qBvpmY8q3QRUAHBQa1VY6y
Y5A/lffdRFYS2MsolBKT4U6Hp7RLK/o+xE7Yw4qxfsh7txzvqmTl1rgIgawX7iVzU7PoYIFsNl3T
47Arx7/u4jeQkLXivn6+7mGLfnwGI3iYOWX43fkEL+OdriVQm9tqxgvJVq4eazDCgLGU4Gl+Pk/H
Eczix4TuWslJ1i4B88eK8eOcKfzPmGlCLyNoIfiUBkBRqD3FR1L9SKnD5B0oyNGKfn3glg9MXBvl
mcEJtH3zBJ5Fw1Kqd1pfhqC9/2m2btm5w97klrpJ95Fjuh0ISDuIH9jqyt62vGTPcOehPsOVeRXL
RjXj7vsNvZUecJ875SBvPTUuBCXe2+11QxenDi1U+EOZONoWLvE00hqDWkeg4JGP0QR16TjZxdWv
RCpW0uWLQTn9gyROn470zv+XkICiZFt4pnHQi1d5fA35LuGgMsl3TXyfoYU9WCvnWY67zqCFbUmt
5J6CrAW0+J+QpWav4aP8kJ2SwOLbAUq9diLZ4YkccofQFT9a9NkzZOGM7JCbCBoOpYEkRGHhQ9Yc
1fZlaEGzdhzKtT6rpUpmNBNDBpWgqBCFDoLTkjis+6qEnTV16hPZ+0iS7Sd3vKObYotk40mF4OSt
8nDdhRZz+ZThfXQmjMGjueBDas7LRJ/gs43TvWLvt/zHYPcenth2uluBWhzPP1CiE8W9yQJ/goXF
W+sam/JG/0i+8tN4O1TW6Gmefpd45EfwHlqr7wFzWPFt+zmDFp1o7NW8na3sHIjJWNkmPdAbvn1/
9u38sOo4yz57Bid4Dmh+GqgbzYPqMUve3nV2dOosaqsP0FCw6TE9ZR9rJczzLeCaiWJkRXCqc/RW
zozylXRIyF3VgxsKRU/u9XmcHfE7EF4y0YJqIIElOCrux3EW+5jGiEFiVpOtnn104e46yGIwMj+X
/gdE2EoTo2paFkO5RILKgDw8IEt5HWBpuObSJllBoRGa5gSPSIouy8wAi3tCtqYZoegRpKd8AElS
UW84rVayEEtb9Tmc4BFBo6JJrwBcG/tWqgVeW52kwsvWGqMXH/nOgQQ3UKohDiIFAzd46i4GHcpW
twZnOPTgKTqgglD/0R6kLcjQ7tf4rVah5zk9O/5AQZ3iRR3Q2kb/RI1ADnHzxGWudlsVNrvXoM0b
7CbXd/nabWZtMgWXJGbVqG2G0WXmzyzcQ3t4TFH2sG1j77rXLPn++egKbsnaXu+bBkA6ajBBmZmH
GwUSItdBFo8CEJrMlB+o7Pje/11nrdnMMWzJ3UDKUQJzCNLXStulvtXGBxI+SJo1FOApOMbKUwIV
p3DluW9pQM+/YN7Kz6aS+H1I+/kVs8lu0/ERFQQWqliQdLVYHK2YuzSmqOTBSp8TP6b4YkrByTiZ
A0LDaLxVpF9l5qlradM1CMEzparuFGmGGHP5nsd4ADN8r4F46srEzZuGuDWemyL4YdLxrGg5cBq2
YenPVnIrxQ3y36p+Qpm1E452BrmPNUaShXMVbqIqBBw7CCHElqRp6FPE3UCVq9KS5Y+ura0sg2TZ
4+CjBm9NAXFhK7uAE7ayLo9ScLLj+qMG1V3JuaM1sdehTRaXu5UBXTgFLqCEzWzCbdHsjfmm1WVu
1SR7KNq41+dszRrBNapOourYAKLLbif5dZQfzemR/4srIwwxDBWacuhlFttFyl5jRj4HBEP/iCIc
PdrxNf2fpWeycwyxQUSWGp83Bc7l0Uwd9Eg7LMgsdJW+N1B6VoLSbaLJmaJhW0bj/fVBXLpxXWAL
p+moKAPTe2AT7S0u3D7Zp8U2j16m0q3D50DfNipotXd94WjkXl3jkFvYrS7QBY9MoKWjlQNGNwtA
rEx+VeAATcLA8nMCWuduxWPW0ESnZGmYJvOtq2V3svqldbFt8s4i2QG1nCvjOn+5sKHgzROhG0Qy
wRcutmipcaF0pg/L9BHhcikdCVK7fRPclXGINK//nnOUmjbyA7Jdt6YGns7k7fonzFvWtS8QToI8
MyUmJ7A2HlCZZJq9jAK3SrapXK7p4C4O7JmxwlUENEBZSziMbSP9EEqBV2j6XmVQOVVSO8x+/RvD
UHyCE1ZFU7AwjSSYwpTLMEwvdxroKnMULW6uQywb9AdC2FsgIFH60gAIGRWhA4We2oT31mPSbeLk
5TrU8gqEENN/zZnn8ezElpUQdAIygq9xj8SZf5K9+mT+QibmjqeWvte26f3aqbognoxDZ67CBhsW
qGNEtSEmD4ncRcBsnlo3dqDhskUBrBRY4DHfUvB+Zs7gZl5hhXvjBv9xhO8e1Lt1oszZM7476Z8P
ETaAMoFb9ik+RL9N7ZfkAK4XSNgpjWMeUZVuj9ufiVOUlvTEn9VduBLaLx6/Z6MgOhJqfaNKxyyP
6RbkWEQ9NL6tgdcdVKvGmvrhUmx4MeaCT+VDlbA+n8fcKxxQG2ze6sHutrHDHuSHxg1nsvk1JtBl
54JmOpoLGOruxSQFRrfsFQJJxMEwrBo9VbkxV0JP4FTsTqleWzr68RQw0xtRYKeyYuVK4rT6J1oV
Vu6Fi0vq7EuEmQ5DeaghNoA9Ao1y/UljHKxW6JGunD70VpbUoledYQkTG5lFUsgjrNb2/HhCVqa7
i++arfGEi1RiQWMdtILtL8m5h1bxysa/ZqYwy0TpWWOEgJYoqhYMNNs0iVNVrRV3X2GvWSuWLqRv
QVv9Z36FzaOIIR2oF4Abpdch1K223FUUkgFgt9KemHEHQg0rKldsXIy8TNWUwfePdIPYRSJNitHm
FUD9NrFGPNebRnEPXgkZWmLX7Zs//9v2cIY0f8nZ3qjrJdimZkXPAImnCOQVHTK1dGUbWAYBxwo4
V030pAinV2TWTaKTDNTiDUJhs/Di2vRCskZWtzxqf8OIUV5SD9KUUMBAlDSWHO7fJbXTs5UUxxqK
EM+ZYKYLh5RjxJKtPv5u2F3MnYBNKxOzBiOsZhO9DKMMwhaoH3fNjtTRp9Tx8pUn8ZfcqeGKwy28
daJfSJn9Db3BuiZWUUI4vcpoEqFKpoPSCkUS/Y5QJ+pQBF47YY4dq/Bo8xIFa7or333jElgIopS2
JKgvC3GdbjdKfBjSrwFd4ted/PsxdIkh+B9aXHI5K4HBFLQcvPXZLps2JtTHKqp4k7EiovN9b7xA
+4tP4XxJQayq7QagZaYrQaCjdQj/JUGjZVLQ6sMQCq/EUgs1epeIgksWJuh4IYQEGpodCiiVPRqR
imNzYG5qRafaQwuJaj+M3nO66fa9pVvUuT6+85Z7uYlc4gu+qrPJD4sEFktJ4wZoSG+4dx3h+6Y/
I2DnQFULSK1Efs2ulWY25xhdbflLC50PdmjKlzB1qbpiyhqQcLrog1TmSC7WYNHyyvDXRPZ8sNPe
adEBdd2k7wv80qR5YZy5idH1WTiAWcsm+SdYrgxqpyWFgOfK3rs8NyZFKydiFCJek8YYbbKpgaaK
GFXKmZkgJthdN2R5df1BEFbwSEKQvhjwvkmOrRGi1n2U2z7Vjl0ugf9Bd+qe/rgO+dfD13eP+4Mp
rGhUDYcMGuI4srAnoj0rt7KUly5habYFa6+mQoQpU3QrQnH+O6jmMtuUyuqQZSlqw3kkqR8KGtU+
2yGXoJRtDkfSD8UPrQnTh06KtVMUoZrLMlkXbbOpbpy4QBhVto35O+2J/9KOZPzQFBU1IeWAbrNE
hYQAnkpUNB8GwTZoqO9lja7ifbJgyYl2EKWm4xjsImIML3HTnOomwovhmON6VTI1+uzMESw9CYNY
CK21r5CUMYrSkgw8TJLuxurwSAqabZJSf1QHiW21XNHdSoruchZJKxO6uAZU0LjNYgwURBaXnilx
hVatwlH3J7+jZ2OUIouqlpYcB7p27HyPrrAIzqDmTzlfBFXPTEnKsDPHys6QYis0twV7l0BULtND
EkIWSnNTw77uPks7tKmjRgn1tRohf7HvnKGWbR9LXMOaGIfMqurUG/ms09ruKp1vwiDejlA7qxvy
eh12aVxNSAHPJfXIGIvdZhxFh+itRn+VX2OxU1RlxeiuK+qP2GcnIq/VvC+drOdwwlbmh1SXyNzO
lZD7Pq3d2nyOcf26btPS4j8HEXYxWplsyjuABPkXshpR4nTpfVnJVpofFN9Y2Z0Xku1gfsURQOeu
GEQrAhz0UnvkUgo0QSTglvF/Qiy1qJij+lbSP7VYfzXuBHy02NhYvvxx3dbFATVRZwh0tHyIClip
pBWxmTcgn1J+6Sa1o+m1KVd2tsXxPMMQJq3MdLVKhgqTBvmaaNr0geLQGBHEu9L+0tY0xZYtQhWf
iuPTwO31cvmZapIHeo+VzlWw5YXU1T4GPV+Jh5ZOIKTt/wsicnUnvUbQx5vjpTqvX0Kue7xi7r+Z
mT8QQgAE4nSJtxLsqIvIDU3JKsfGNrpf11EW1y8DhyIqm5CLEZ2PqQ2Lohhz08kvTWIrRgwXiB2z
QEQFpcLrYIuOcAYmbMJqo05KngCMdY++cSebhdPrH2aaOzrdQSHvOtqSI2DDR58PtiUTBdmXjuC3
vKC+3CJxAeragFZWPOguT1YW0P9xy/j72BZdAYrxtDJqHNs8cKVi7oK2sri1dfWtJBaTjlP+jCZf
1q3tUkvmzRHQf4IgkZSSj6GstDliLTSkIWUuWZD/sJO1opg1FCEMlmjKp3ymXihHV9ehltZ5of91
faKWhxCkrwR97dhkxAIutMJrCR8B0saPwbQh/fOkbxIwbfnBJos8qf6owueoXwlWl7wRL6h/owre
qElKXlcDUP36Z1S+RHLsaN1B6nZq8pjoa0w7iwN5hiZEBSl0CvAuDTRJeo/UTy1hFsTS/8eBnE0+
CwLGIY8Df+42jot7v71V2M1AcqvN9+DqrYPG4rmNvvwERBbXgZd2kfOQZzb+DLcIWZpODUIeWvmb
aRjsLApv2j64qej4k9aZdx1unhkxUj5f2YJTgk9Cz/Uah1bObvwEz4F0kyh3cbqytJdCqnMY4UGw
7cFlp02AgZbpNm20Td21VqWa4B1TrBb0CXy4JfJaS+6So5yjCqclS/yAQZERqMo7a38rzV5hT//b
+AnTFVGm1ooMiHamYRrZiF5SU3kfuHao5YfrWIvmIEs9y8KACF7sZuA0zZpO61A4jd2XyOa+1/T3
KlqrKlh0CRS1/XXkzzq/ggc2eTzKLWB0XN3swWR3baH9Bh/MJhv+OZczyi/RropzBUsWBBOXWFUc
aSUk7lFcY25vFRS79N2NGqUr29M8z4KTX6AI2xMfNdTs62ggTattMTVWtRaWLbg3AFB/SAh0ByCs
cGnGaIzRmPgA0PGkmMWgh5U1L2+fJtAxEV/6DOvMqk1/pf54YdcFl4/C0HYJKnHo412iMnCxoJCg
ARMYRdREfGswtHsK8oOYH5tjocf31/1vwTEu8MQtMUBSAkwmFR4BPRUP6nW+TaEpXCcrdi0kTeAV
Z4YJcScPDSOtQwDJ5a7QdroC7d4NhGIS9kJ7T0H1UJpsh3ijT63VtCYugWvPqwtL7fwLqFB0jYuR
3hcKvmAcT+k4WgqUnvn2+nAulB1cmEmFqCoLWtyO5vlLpNH1wSyixQwtrBB2ZhnCj9htsZuEcv+Y
48qzsiT+D3BmovYZnaXokrh0nmSi09grbWWriHl0MOpIppdGr1x7rFE35dMdFDYs9GVdt3lxobA/
qILLSkWq9IR2aC9pPRmiwIqNy6FHyk2QWwXYf1ar55cn8g+g4LO9r/JMmmBmVZ9K8xYKzeWwcoFZ
HEpwS8go6kTfqiZ2qY8a9Yug6OGuJGpuBhYODilH8MLLKtK4jBcWKPpbi4VKbOnaZFidlqsrYcPC
FjdfPFD5Bkk+XRY7hWuKXVRmGrrJiISumtIJamhNXJ+8pbEEhQKotyHCaQDt0mUyA9RfST9VaPgc
EU8qIOC/CfOf10EW4p+Zp+FvEMEvpRTSLlMH0XEQJdlD8pYqGwKaUmr3a+QTC1WX4IM4gxKcsSGs
AoUR7DEGNzDsobiP9NeweByaDYO6T1+4aXIK0w8wVU/ttk/tSbWiyFHo+3WTl/bV8+8QfLSJwCCB
omfsqxnkGdQXTkYH4Sc0y4d/M4M6+DDQTw4FCvGJIkG7lB6WCixWdVT0eaMi2UXuXTdnoYYb43qG
IoRdISvCVEuBEuuZI9fOMH6YZN+RQ1hufP3Q0czzlWOUnGRqD+27nvz2pw+Q+Vz/jHnUxEP//CsE
bx0LQvqmlbHBRS4dMZ253Za61YQUOW+8jTYrK3BxdaC51gCBGChmxF5LA51zqUSBN02scNJaRw6J
Kj/1Rl+7SKoLix38QHhjQIfO3OQmnI9pXIZJEWKAddQJg8/Y0S1k5aDhnNwkFhJJYCjoQQbexlb6
u9qCWfAYv36BCuRWuYkceYMD8xVlQUeyLZzrY748Bn9/mJhi/X/MfVlz3TaX7V9J5Z25JEhw6Or0
A8kzSUeTJWvwC0uWZXCeB5C//i4o6ZgH5j3suF9ufZX6KpGtTQAbe2/sYS2zHqqOD/iwyr5PAtBJ
T4dEX8lFLBkIIiAMMWwnsizSuU76MKZpDrqlrH6sVNiIeN+OF3TaaGStZWRpn+eiJFsUjejTmXQs
p202KmojCVkrPa5JkExQVgEDLpkgochAK6pVbrJWsVr0TvNFSNYlBmRZZPQQEWEYrr4Mjc2QvYbq
PsbEt3IRNEeNr9SUlrSAACQDE8cClln2h4CsyMZYE1pgbFWAlkdHZ03EAuq8oaHzGZk2QNxiLFLS
AuBC4nUSQwvQp3/RbJud4/jNW7R7Gv0ObVOZH3gB+ErdzAI5aAFe3POKvmSy5+IlzVCKjKajWGJU
1p4KO43o2zIuoulX5OA9IYb/MP4pd3jb5qDGTYRljvwmAqZi/NUsbii5P7+axQObSRFaOss5qEQZ
HAw4wWBjHNNU9iYrvWat+VkTjyDZIOuA9UDfG+algH96KmUgaWf1QGnBqEF2rai7mnPXfgxAGzC5
Oi0uE+c2g3zD3jrpxlm7aUviwZuGNDOmAlDUkXOY6WiyUCtG0E/wm8YYfG7dWeET5W8kf1DAAzP5
jXlh41LoN6RY8bsL15wQA9MyQHwUOEZSpN8lfdOODlpogIEJ4I+RbsEJtvI6W/B3QP9Fqh5uHdUH
mfNRHTQzqYFn5dHQdqdoM00G4Dy/AwKywZRYZK+414UbcCJOMitmCFTSSPRlK0O8BarylY655LpH
TE/5/rx6frgNSXOASSeoM4GeayL1cao5oW30deCg2WW4KNxwO3gBOibBR4xOuYtihy5icAFvvtp+
5dJPvYdGPi92mf+W+clR91TXelmjsF3a69kHyX5OcVJjmERb1NQB4fl9tEIf5jQEVXLPABYx/sKD
+AOUj4K2ETSzctzWM1oYFhhLPU3M4CleZvhY9VvzHO6dxH0ZwN9uucCZW9n3hRt7IlayC6TuURJo
IPYR2GWqyyq324FEzA0Oxm10nPbOtr9MXQ5wIOcLMsyZ++ocgMiC5jfdZdvm63Ux+e129ILN+Q9b
ijDxYeCPQFslNF5O2IO1WkWtEh8WfFa25ZH57VtXubYfHNlGq8F+MrqIDw5r40VL13gulpzqYcBS
RZvAmOGxBiDROhB2n84vbIG3Cm0Bs4VJNlJXB9pXFiTwt97X98Ymui6u4+fmc+QF9xR1F5fdG88l
Qj20I/gX4SZxv/8vP0E69KxMKEsZ2uRGr3E74FxpR5Cffr7Nrt5eyiu6G56A0+y+Kr7tUn+8XBtc
WepWOtkCybM7hDHUVrEFyv6K32Tfba/YU3NvH96ei50au0HuKl+Me/ve2Vl3o/vt/PKXHoUn4iXP
zmv0ERkRlk9vbmwP1CRfNZ+7hcvu3jSvBL2P7tXcXWkaXOhNxrlbYF/D/+EdL1s4JwGsbjaJ5txg
05RbSiJkx1M0DfsojAJPWGEXqHyB18LGoMiXKNzw1eLb4mUHzgAwiFT8I7/uwXNXmtaAfZ9aPHz1
1k1Uw4VR9oxqp+uHwrmxG5d16BLKryf7ulx7my45FLS0Glg/FZTCko9UOJkKo4P8gV7asc/iQw5i
6KF/PH/Aa2KkOzxgVoI0otk0UGDCquJINPNNqcNPWhusxMFk4alCdIzBm5iVFQQt0pJCTGRoVOiS
cxNgSjzcBXf2Jj3wB/tB2+n7HmRNylX+/Z5+Q75mC1eybfzR5V7ztHarli3m7FOkZddxYw1Mwe4m
I64toJ8aPBvjbQaIDAjkICpw+526ncCGd36/l94fIubR0EgGckgkFk6NJh81NdQMtN077ehNFt8p
xPHaGkfLs8kNMbqIBOtr2+obAsLq88KXDDZS4wb0Cq/kn0oZqVLrVTXiWhF2FajvffDp/O9fCJyJ
iak0DeXWhXFTdaTOwISDJOE4cpeVhcW2XGNp7DUZ5sbOS1tSp7k0KeSKWdWMFYc0cDYd8trcgnl4
M9oAcogMdwxXslKLe4eloSsQyDNoDTw9t8bS2NABNxwmJ0ILW3PkarryullK9BMwcVgOCtUfGdRT
GSwuRsBglq1XFKMbgaJ5CtCaV9ubJCguewCuB4BlVYxob9WGOzUduClTJAJ1D1iJa5d1yTAIXGDU
vcTovFzDIX3G9L6rgQIAoq2SY3bBCS6zMd3xgO+1lGzzPN1aw71A589UQKJ04yEnmlvZpVtTsA7o
thcqxaHrBljxL3H+mqCoRbvSy5P0aoxsYAq0KQqs1oqSL94wcMsjPtYBE2/Ib+HEIBj5UvHlWvVs
DUfNcUn7Utq7LrylpcvzS1NdI6Je6rQic5liN2dPRjOgtao2kMmaxI3QEZLriseGTaYrW7W44c6V
loKLrUMX27b7hdTeiXBJNcM0IDweIbwblM9tgyES+6HRWjDPZy4PKnBAfT1/8xajgvly5auX27Th
rVhuiZ485GnC/CVBUtE0fJMBqL7y9XqvAo1fN/B0bt1U3UWKl6fvoBK2nPeVr1ly1fOvkd5DqJ+k
TOX4GitufIcfPzpLqU/4ZgoSEFdgtvhZVTI3T56q9F2x71fkL7RlYuQcpggGHRzGclaCJhiXDkmH
/ScPNaIhI3zEC5qQAwWDhLV1EvSkrdVwl55cc5lSWGpEmlZyowfIS3of9ls7uhgV03X0bc9Lt2Ar
lmnB1Dq2hac0qoAAlpEnbKilhjnG69Gk36SC6uK+qm0voqlrgzquXCt4ivOS3rcn0qTLVAdabbJI
tLnmDEpzBfi1ILBAFfcpGQBr11wZ+opXXpaI/LOl4hhVmTAI7ZFGnjSILa0o3TQ10mXGU4zJ9y7T
74fuexowr0/W+heWzL2DJxue8eglQ2ut0OuZ0YiNuG9Nij48DcdIrwnGGQnJXaPeqMOBpBugwXuG
gvaaV9oBKzg5VPr+vOouOLWTL5C0KASajcIc7LRuFc95U5YHpyVriCWLyjNbphTxGNGgsEK0TYKf
48AYQJDpXW1GHqo829b4hd4rLAklOQc4VsIsnm6qFbdWxiccpROpG4tMnh09aVH0AN6e7RhDa7Vy
RXkWop65RJk5FmGbFved6NhEP29J0n3QMC9JfyH7DjHo3zFwOQDeLll5BaNvGNdEM6+CJ5lbKtMX
VX09rw4LRuVEhGTWwcZTDkT0nqpxvkfS0jX5VrQd5MznYPwhyvN5eYua4RCBTQiiJ5jO07PSQUBX
JMCf95Tc7RV92wQ3dQTSUg+kKf55UcuXbSZLUvU+d8a6GSDLmgr1dmzLKycy77rJ2ZU9uqN1otwT
I2pcDdlelzfpeBsg37OpKLgl0iy+ae0s+7zyTQuOCyCkP9Yv3QwH5JS9E+Gbgix+1IvmS6aW12ma
vAXDY4biXBIE/qAEO5rE7mTkeOyzNwzHrvmShVDv5DMke1sUtItt0Sbe5Ne9Qy+0xkCt4NH69yhz
UF0Hg79A3DUsQDKdHvfU5AVqSJCD2V5b3YHU6FBg7mq1iW8pPDkRJJ21QXse6R32tbff1LDbmWOL
lGhgfWZhvtfTF+Ar7zUwEQKvw8+ap4b0tx11nkrssJYn1/GogmYkWzETi5drtnrpsAsU17ka4qNU
6hLrCBzGqLF3mYX2UEyq8DXswkWrNBMnHaqiKJ1SE2x2NyL33focXKvopzmvwcuag9NE+x3mGuTS
1qDyHDBRaPerSi+0ym2AiVuK5qtEW3mOLG/eD0GSZSpiM+hH0LF4Sf7NoNOtFd119pbmfje+6cGw
clRry5J8SD2ETYT2blwIXcfL1VWdZqdo9TUY6c7vn/hFP0U6zj/Lkl1HkYHymGZoWw+jlwZZ81T1
szbzWvpUhb5lJ5d82J2XuJRag2tEvAqsRwK0MsmNJAE6Fz+a/6eM73nFXQ2tBnlUAkusuE507ikm
YBnpt677TvN3klQuXoKumju+2WUrH7Oko/NvkU51oqRK8gz+phni3K1R2/eHSg99IwrX+DuXjnQu
SjrSkhapHRsQlQzskPaay6LuEE+ZN3Hind/ilVXJE61jV3LC0QHuUU25Kipk/HWyN62V+taiQ5ut
6CNxPIseoTUpSJAgJlDSXRcZT0qBKQvabhSmu2lLQEWCTrbB3HGAtY19vLGA2tMYhhsNa1wFS7cT
Vp0IKlFQQsm4UbY6dEpFocYNG7y0qF2ztbzGoceh/Rpp/H4AZOuK5VkKHYAgIahDkEnT5fLlgCil
Dm1YU33UPzt1F7lNEacQmld+pYPjkDFt5bIun+sPkeTUfQVlgBZ4TER6ll1ZYDSa7E0dDdwNe7pW
4BKZUNkugE4Z9S0LFxWQXKeiMm1QIkvHhmateRWxb07aXRC126lhsomT7xaNEQU6rkW6Q6H2K9ZP
eMefhAtOTvC0ggdGbni2tVjXhwrCyzHeRjH9lPTTSoJ/cStnIqSLT2Ieq8UEA9uZyRajNHs1Tf0i
XJuWX0oFwbr+WIp06/Ucp/TBqBWnRz38PIDaiJt3DfGT6sIMYy9VnxUML5y//4umBmjhgtUUxENy
mjuvHBDANHCKZoe3ThZs87jbWQVBS+kaut6aKEklO2piTNaAqNA2NxwxRDwK4jfnBrRtt+dXtXjH
UZMBJAUQPog8SQPOUgd1VxyZknqIVjGzngP7ADFVnX2lNvulPfwhTSx8ZtxqljQGYHhg3LQr00YJ
Mz44YeQma2nORTMyW5XkDQHBp1rpiFWNLAON3OBG5XdHbS54+NQr2opjWD6tH4uStL4Ii4qkYiJS
aTdR6lwl1tc2GG6aNbVfiiqc2aIkrSd51CYkwnhaP0aOX7EgQTG6vWut4ZmR4bobBxCyYf7kMjVj
YPSf15NF4ejtQOlMwDnJRGw92oRULYNwCigHpfQ5f1Oag5NFbtHcp+V3toakubirPwTKtGwl0zHk
CvotJMN3Q/Xatb6TPGWrnFjaysJknFdUYatAbQZBvIIrwDbRPvA7tMm6hkt3r8rV6Dc30ybz2b1y
XEPxWbSXszVK97x3+ngEhSlkk2RHU1DIEueQ6WtOdTk4nMmR/M5ENWBVd5CTvBob84JsDHtDP5Wb
cZt/qoC+BWe3Uy/X4NqWqnFgbv9HZ0zpvcaA50ztUoh9BHda6Cv7YGNcDY/Ge7bL92MKwlGv/g7o
ILpi1Bb3FVZa8E9raOmSKpIY8IwKgPwL+ucrR8MQdOWPVr0SNywVB9D590OKdHrgoYt0TWhOXO9o
c0MZ0DvRwD01vlr7JSs2bNxVeJvBITn9w/nruHg7ZrKlE80zq4/AWoiZr9a4HFMIUasjAFB2dWTu
z4tatKUzUdIpAlJCjUsGUbky7BRgxpAR5GAZGhbM1IW5+Hxe3NrZiZ/PXAQvg7JLc4jTnJdSuytE
T/OaMVvbPfHzmQyaImmEJCl2r47gGu6yds+sC/sXxmvQoIbCn6qjn+sncMam1dvQTlR4ofwyVfy6
fAvXeOqXQyHBvEgEsJQhT0RUAKnNbIKojrZPmg1egaEE1Nn0MinNFcAfNv1UPucaMICL+/PntBg4
zARLXi8CzVCOmUpkfZDgcyqvmGBI2sAd0BdlAuIzNukvVCucmUTJ/4GkGFw7tghVVAybc2JtY/uF
B/2dVoleMXWF00Do9U/x8g9xsgMKczUMexGrxC3GBzr22o8YxDq/iWsyJEOV1+CDz0T+w8Cp4WUQ
uOqorqWMFrV9thDJTgGgjhqdoLztuhJgVir1AmJvJktD+FWsBUNLDaiYfBJIB+jiQyOqdH+rptJG
MmLbwMJYTLuouI2DF/RfG+yh1ZGAHJ8IPXTxbRkemrVi/tJc+Ilw6WIPQ1vkkRiFNVJwZV8a5IqZ
TxRQJtxNUVCrjhoFt8eKt1mMIAQ5pAGEZUSW0oqnqrSaIoLQXMmAjofJgzjyB0I2JTXcpjHd0oo9
NVvlLFh8Tc7kSovlTWhzU8SdE1p8xghlWhOQtva44cUjRqg9bXzMQzQT2I80WctwLe/0TLgUYXdN
qlvABELokvToXbgq8muLvo0xyAyti87aVYHP6n2wlh5Z1OWZWMnqKGxiTthDrEI2TWzfVZ3p0qDa
atbj+Zu56IZmgiRjo1J1qNsQgkIrPIx4TNpKvhUz+OfFrKznw7zPPFHc0piXVIjhTuBWA38K9Qk0
48Dp7tYIIH5eElXRIKRbOgH+IEbPTr2eAnRwdTB0EB2P1ybY3LNxy/j7+fWs6cXHz2cLChMDvQMV
FhST71q54boXsEOAloFKgEMNW7Xb8sbtcQ9XBC/vJAZlMJsMxga5sa7IwMViMbwXWtBaMIBnJJxh
kkDZ2Xrm6nWxJ+mI/14fDDXeGDhMZbLuUwzApc7jqL+XWXdY+aLl+/njiyS7W9YYyRxrTJj3gK20
NkN/06eY9wsv6FgCS2qnoB5jthuHrQRsS43kjiP4VP/eCik4bFLgIuc2tmKqXmqm71oTNITcvDFH
AxM41qYEAq8W37XZeNHbHFVB9UDD7KCr93oaXjg0eKjMr4P9Iljv1Y5AFcOL3kKxCqR6u7bQ3pu0
3jCWuFWhqW7foL4ikICGyvp0fgsXQ8/ZQqTQE/zPCR0pFpL2t8B/ZPFbhVYkQ/UZH1dOa9mI/9gz
6XLUQdk7gXjfVuSyJfdNwHdqeae1NwbeLYqF0s7D+bX9fBuNk0MS+jy7KKxWU9MYoB2lEQBWzNk3
qoYRTb45L+b/cSF/LEw21DmmcHsg/gumBtvaVDZAqjKXqWgwOySJl3Wd308u4JF3K4KFlp3GT1RF
ywXwWTDGhvyxtKOlg45BGBwsMDo2AShujQsTGo8nUhd/TZA647HX50ee+TXoylEaXZH/8wZDvuAB
NdGSCYB0aeGK2esNCt8I8ivAYTXIoW0T9dKIiB9Utp/R0bOK21r16jT3pgag5bqfhjfq+O9RG0+/
Q3JZBFACXVjhO8J2KrdI4AzAFQpV38jrm6AAWwaQ5sbt+cUvrp0CYAVDQBSBiWQBhomAipTC1HfO
dWrsWfWQFCtWRnz2T8cryK8oeIwxuittbz81KLWOGPYJAPU89mwHbsBNZxsY/AmJ7wTHBrMzK0b+
53D51INJd4abDkPfvIEHVQgoQxzpav/V0sbNfaS0qmis0oCLjctCr0eOfryu0ufzZyM+Ut64uQhJ
HzpkBhxFgQgrv1GsDgBuG5Md22ZlgHRNjBTADPD2mrgCHq+udP6twEBDdmfrKyWN5RNBrwOyLIAG
kEkos9Ec2JjiRDoyuC3bJu37r+zWPwJkiIogGu1RTSCgHO/rWtTVw+Ce9MGKZv1s/qFZxET7DThB
bXA2StbYitBgLXYr6BkAK9HuDqM4lQH9ZsZd/sSoknybjLJ9mIIY+NdNmgQrr4gFsHx8AloN0WRt
A1xP7kSeYpPY4wSWlnpbXGOE/MC+UOY2FBM+m/SRerlnXl9O3/R7yx+ebcz+xODaBorX+f1eqD+K
zzBsgXsJ2y0PHemVPqFVBmj1RuqTC+5HX8wXzJruAzc7JoWbb5wH5d8zi57KJKe7byu9EVYOpuzg
Ksz+gfz70u3p75dOt26VWIsFS0aoH+tybzqfndg/v2+LhmO2beKizNx5FjmDYtgQYdrXCj0wO3FX
gQoXr7QDzlJMGoiEj3SlezuaVDOGjKwS6BSveF4KAAXAiJ9fy5IcACeAIhXt/uJSnK5FTToOLRdj
Or2Z7uwp6e/TwA7R8G135CtPwmJtclSYVdkmIlWLhklVwz9U2j2kExK9rRV096UFws3vzARhagGt
t3pgifCn8+tbMlroH1dRxlMpYESkfURpsRr0DjbF4EB7sk28SNYQ5RcXhClGVNRAWoX+vtMttCY1
1jMT3lEj3M/NzUgTt8ZQEXDc2vvzq/k4dnnzMMGAxIOOIcGfj6sp4zRtWkF47uzbZ3KlA1fD5c/D
dQLiL5e82YdhO12b7uf8yrwZb8ebF3QO7J29hQFGDCVszn/P0u7OP0e6zNUwqVNY4nPEIfIA5J/j
43kJC8NzFMXzHyuW7nNUZDoJWojQt/Q6uMLA3G3rW3vrOrvoXhS/vyivTBc431hldsw3bbAS+yxd
kLl8SV1b0lQoh0G+AUShND3a0XVQKH6BR9D5lS7UGMRKbSBWI5kmzvdUj+IUhehmQD84bs2zgkg1
GXPf5JjBN4Ndmpl7o2tjl6AnFi3wyGj7atH9+8I3rKdu4sbgbmIeWNLlPDYGtTBwXQgLAS5yyFS3
Ab9FtgahvWhCKQQYjqAvkIGiuFVlYwPgZ4x2f7F7jJ0GgJoz787v6NLFRPPDP0Ik7TRDS6laIcSA
ZYtup+E+7R/xVHG7rllxpUsXYS5K0tKCBVo6GRBlB0cTw/55l62oh9h5+ebPJUh6iPkQs1R6SBiM
5yza8+gGAatWfm6gF/FzMay0dyyF/PAKgucXsd5PuDotb+oipg6e48VDrgNLi+huHX4LyzfD+hLl
h/Mntbh9M2ny4jAKPyBphH6LcQ8meKVcKScsbh7mzAUcKsTIlZNET9jAevgc2j+17Kir10mJhIzz
YoGibPSq4e38ehbVexbfSVc579Uxs0V8F/fGpkL2HXYbg0Rrz801McJ2zQKR2sqcbCghJqUHw8GM
uo5w9VceYvMIQbpFU6UzhWWYdsyHp768UJ3P5/dqycDOf790daZEK7NekJRqzb7svw96BDDrXZ+t
1V+WrAH4XeFJkCjABKskB9wiMUYeoQMq97UhdCnZ9+rBHhq8ylZ8xtK5zEVJ6qyEeWoEFc6l1JH/
nBJfD58qO/LPb9yaFPHz2ekrvdmyuIUUQFFlWu+hZ8IE0N2vCAEokSkwttDMdipk6ohjto5YCvkW
VJ5lALkwXEMhWFQBzNH+txDpmVwzdMqxEEIijBNOeuSbmBZPEs0Nu4fzy1mUZGEWEkOY4GCUIUVI
iZR7rCHctUAUZQQ3Md8H6gb87+fFLJRq8a7E41Ig35sY9ZCUjSdjRCIUTbzeMryKWo+xYbmGPtUg
cGrcCc59zAA8ELCt2ayNZAjtkj3FXLakffbY6sWAPheP5JPX0fp2crSVVMCSPQUsC0hpgZwHJyF+
PlM9Fk5hDn0RPVcMJqfLe99oANweg6fZUwoAdrd1kPjErgG/OHQr1dolxceTFQoDtCQDD6RT6b1F
AmuK4C2sGJEDA2xxaR8Du115pS/pii643DCDBIASGSu+SxXHgNeFUwo2BKOfrC/8FnB2TrU9ry2L
6/khSAYJr8ZiCEvxgNDVRhtcrQ7ae5DHDioyLRluxHlpy7o5Eyc9+ZDDL8asQCRhRtxNItVNY3Vv
czj51KrcOMrBWIvWdX7TldNanLQUViBTidkuZCrBRiEdnZ5rgcZBj+UFSNQazqeyDAG8Wh3DhPiG
9q0FvtX51S5Z/flrUxJoOR032lxYfTrUrtqGzGM0yvekAiZ0jxJu9Xxe4OL2WmjKB2ouUPNQDDnV
zjTQpsoQlKBx0l0EYHfNTNuN627bESAhpMztx9s4BIxg+O285CU1mguWrCiK8RVSPBDMWe520T7H
BGvLVyK1pUth4fw0E8VFpPwlp6OWTp2YJry1Yu2mAOglO9v8Sqe1TRTHItswdBUAmV+zQXUqQ3ck
3WAYHRBxPI3dmmDKxFS9FyXpvteaAxj/9hEd783yBWO74GrPMSauXZB8jcxxca0g1ANUgA18LTnh
qSiEKGg+FixuqYfu3LhgblZvyjX3t3QprB9y5Lwnz9XGRocNNCaPP+lRvKm08ssUqH5PmFtW38Zo
rV1vyX6D4k9VDYyRoMFZst/GlGF+ggOlIIh0ANvrU7avCzzBYh7c6npxxYc+9EihBB7RyBpB09KV
REO8IKJR8aKRbQAoaJq4HgHDoNOv8XDbZ+/T4PFmy//9HKkYLdBBoWUJIm75MYuxBYUlBE93034q
m0Mcv4BULilfOvVtDTZjofQGWQawbiiagxEFSXYmHvJuhIXBjiKl3PXbEfWmYauFNxrd2trWJmBO
Ik9k7VW4mMKdy5WcPU/AxKQCiw1ky9tv3LtT9k29tb98Uh7tehM1m/pxxcosnh4FvoWY98T/JPNm
TimqMWJS3k4xmEuPhurq2qsafw7XEBGXrp89kyTZs5QOhR0JSQixXBDZlerrkHjGGub4QhcTjm4m
R7oMjFs6t4WcvEWnrLbv3dTNL/S7Fhl5v7qtAo8+nLfUKyv7cCGz8CkY4r/3MBKz+JiYLZ6KBHwg
2afzchamKLE0vHY0SoExR+QE/9RYBZCZOZJXO9PT9trDtvBAFWbfaF/Y/eTFu+oWYB6DO72cF7zk
iuZyyakPbFOAqhf2AK1svrL+AAg55mzPiyDid8guYi5DunG9mupFokBGv02JSx6ri8DnB/vQ+MF9
8aANfu7pgMqjPntNvUvMH3i/8qKcf4F099LYUnQlxe5OhNwmk7oF4JVnotlism/7qj58LPj/vPH/
YO/F7V9La/7rP/Hvb0UJzkSGlqPTf/2vm/I9/+02fX17b/5T/MV//qD053bvxfVr9vMfOvk7+OV/
C/df29eTf9nkbdSOd917PX56bwBR9fH78ZniT/5Pf/jb+8dveRjL9z9/fyu6vBW/jUVF/vvfPzp8
+/N39LLODl78/r9/KBbw5+8PdZRH316//faaf/vtofj6yoqf/vb7a9P++btiqn8YgjbA1lSwEsO1
4NoN73/9SPsDM0SAyUTfng6PYOOo8gJNXX/+rml/6ALeGP4X70F0geH6N0icih+pf4i6AaDBUVrH
JTJ//+9tODmtH6f3G9J6t0WUt82fvwtl+KGuCHjhaE1gU2iooaOIbsmBk2UxXmECwQuHodv1PYCO
Bs7X+EHs08AJwBeYo8NcNuBjwWNOAGp+evPMnkxT1yQB4jPNubKmno+btOkBtGcPdfgClAxFAWeh
Upm+OsZc20x9BNOjtZzfjDSPxu2EmBWYqSW8ysacCrPZjlEXY7zebCOvCVXCj6VudDdZX43pZrJt
/tXIgvZiwGVIdoxn7ePUGKG1JTmqP35fkREAMqnWvEy0rG/r0WDssjGnwHIDOup3adQB5rhLBVCR
baJb28XQZZZ5DcBn6AGQiDamPK0KfMt6g1dY3Zf8urcrx9w4VeIoO26OKJFVgZEfs5xh2DXO8y51
C1B0wm0YWJ6nDs70fbAG4K+TmBU3iRJGjxGOHJSDjdk9YqbHGLzayKPaRbvYeOxSK9YPY1MbBxIn
0wXGbazJNTPST5tyotXgZlXaAzcngmfxiiTsOYgyCvRc9VgNWt6M/CGb7Al1AmqY16HeBQ06/mh4
VxrKAFTrKQ22eg5AeEzpGwEQ6doULelRlWQ98EIScq30CfmaMBCWeYD6ZuHKs0jSRqTEAQWDIB7B
HxJiP8E2JBlv0YlSK54+NWhH4hMB8Ey4CpCrnir9X2KAaQmSXQDGAd74VBvHHK9yp2sUb2zy4ZBE
1qem14hftKiX2jom26MgCC61uOg8XNv4iFpktOInhMLP7t3HJyAExIvFBhuLIT/HWFwG3MlAamTR
sLlKea3voyYiAGPArGIXmcSfmae/7/38np+6PlxA7CyMzAdlHrCBHSlqaQ2dJ2g7RBt5xkvPmGjr
p22TeHluabvzoj7aqqS14cEnxnY/tvgDVX0WR1RlGACAIA484F9o39LOCU30tEXNszL26AMcQ6Vt
kRTO6eQryOaja5g2twVT1fehyKJkq6exfuRTEtoez4v+purx8btgcloHyao+8tqhpSKkZVXkV2Mu
iGbssHpCsqT8VAOq/hjmjnUVm0X9V4rnXzm7q+itLprie3vW1QmXeN/W7+/t1Wsp/8n/D/0d2j5m
p/yTv4OGwdPNXdzHX/jLxRHjDyTcgJ0ttExHYwCU6y8Pp+EngGM24b/wUzS24Cd/Ozhq/AGwO3Cb
oLBoAol15uAM5w+BG23jdauicC3iw3/h4aTMB1wkbAouGX6jCRgmW661q9ak1SrrVU+ZymnaINOq
tttYY3ng1opoA1bLFsC+KL3Yt0EwmZi9JpTvSEdq+1/dwo9PgXNRgR6HBgOkCSU32BvVUDV4/3pd
Wo8bllrBpqvrT6PNyIolPb3vP0uS3kNNwZQyZ0T1ckdrdpXaA9KWhOGnuLZ6b6YJC6ZFPER+XPe/
RAH0UUCKGsCcMaUQIrU0gBZmmuoxx3R2Uw9wSa4Zpe9EAyqOIajLed90vgVgpUvFdoJ/FdT/LF7a
0wmDJTHqK6pok49udL1yfBD+9J8svV3L2p0a7b9FGcDxEpynAEqSYns69tmALl3Vs6exOxaWjtkV
004U4rPBMUOR76nHFWsqDkreXVQHQUWGnBMocqXlUWVKDBpieXGS1KGrVMqwQf4n9AAqplwriUrc
IIym/fkz/YCSkMWKrlmRyMaguZxlHhnsatJFmofgoniyMQpwZGE3xZumH8xgW+g8AD6vBVxGXyfM
8UeHoYe7Hmu7/zJOKtoCKAPA9iZTzbryizwHSPpUxsp9007KbW6qrLwp6ySJXGUMi/4WOHblWuvC
0h1AHIHxN1Et/jBY83JAiumwXnBsoqqSIMlZs7DfgZgaYaSud8WKGtrWafDyoR2I2FWkrcSOgTdD
iiomw+E5+nC8cGpzsBB1FndcFoT5naHhDeDqXVgGfm+kGPIFnax1tGhFerctaclAMRuYlsuUIhi8
EnM1CXpY2/KoKUhD+oPVIgXe0Vxv9z0yV7lf1a0RevHU8ocxrAFWjn0vPvfc4tnnKQLKieewLotA
DNPmtmsxo+/3QVBW30mZmxFCWTu/zcMsAaOJlvc59a0oHv1Rt9FYZ5V4te+VPqgL346rvvTVDq+h
27qwjGFfVvYQenldASBUyZPpS17wMt1mMZo3rmq7q0PPaplyX9Pe+NplNAR2j55PYB9Pgsj00Pc0
+GpQRrHrTIr9pjE1BzAdLo6CLrLK/qRxu9/VVkeRJQaATOXin7bzTSVsuw0hg5L4vNOS51atwJen
I8QHjqlRfqZA4LOuhr4v7ijYubPdWHTAas/SyfrstCVDJByl5Maqm+oF24S+RnsAla+NtNm47QwW
1X42BWmAxhJG3wcD9JBoSe+DBMRZafNmGqP1FGWd+axrJtfcoozNi5K201tD4ml0U63Qn2mST9d1
PLB3DKANd31RW4joqiD5kuh2Yft1Pk32/2XvzJqrRrK1/VdO9L360zzcag8ewAbbYMA3GWZSalZK
KaVSv/57RFWfBteJIvq+o6KjqgGjvaXMpZXveod8KiyS+Xr15bHth+jRThkUpaWP7UM1dvScAz5i
D5vjFMUpFf3ykNZDer8l2LTmzeLjw7BWqUbX5Tfb5W4/0+V+A4k+N266ZblNJ53m3ZgoDOyzhLwv
bkryJe7oYi+22im/6yr0Snz0nfo18+BW56aps+W4WQLD0BBP/rWqSkO2B4Xqnrdl0pyYfPoQhXuY
ZtvjKgp3uYidNYyvZQcv57pMF5+jxNaapbqATFS978ToJ4cUpvScd5VBodX3yfh+8uMkyJM6C4dL
HC9DCAJzG/fnZJliSSKFHJFK4wwyB+R+KpkRscfQwr81XbsVeehNBUqFEaPg09iq9Y6ekWSziZeM
ygeKWXDwRBCvx3btmy+BrEuMOscKguIo3YotaRf9NJhyVmdcrDb3oJckspdQfiK2SpiglMbkT78P
eInZQxbYMsCke9HY5ZZbnZxocabnRonCe61CqI9mqLuQSXpFZNWS+c5t0UoRXfpw7TEdwq/U3NTb
MMbErw2+uQiXeVvPaTvo+KhIg0tzDbPY9cifSrLuVWSiqHrfK07ruXaWOYS1t6nswtZram9EYo1z
44+ztR9W2p3l1A0qUueh44z8TUyyWq8KI/knTxITzwfrJ2vz2WeThYeM3PHbPuza+XGKhVze+Mj9
URqMJlqxt5n7V2Fh5XQsRTG7d4Nygg+RqwXxFrHtxwthGufgalanRI0ztO2xyybh5T7BXvqWJZB9
cAc7xFeVMgnmMR22ckD0ItuuVtxTS079FSs4FmtzDBIZPnSeL8PcN2UgD86QuTeLP6EIkrVL5KAu
7VTlvcqcmYCUJrKnxXOpIBTNPvI+oJKQbxPk4J+9aN6Wj6IdygQT9U4I9dTH8bhBKDRz3bk30ueY
P+W+N0btKxEIlVz2cRkvyWHBH5OY9GFU/uDhQeUl4Zu2dgDLj7DdmqI5Mf3HQP1KOK27HMuijN81
c4RKJFs3AgOnLgpJm5Oxb278uW7bCxMOLMLZj5z+iJ3PnB6Mt+p3KoxTedlWjDXwqk2h0c38ZUEe
Jmv9wUbuJkgpGdIe5445js9LMBcXvVjr9iaciGy9nNCx9g9zxGiUfdTFj/UcL+9iTAdf4xsmb3gN
bXO+1h64xRaFxat+nNezrGOJXy6n9NXF+1NuC4ysPhAPoVwxfy7UEqHQ9mKo/2vbPQuMfplzKC+3
prP3kxym93K2/euF/PZjbNLlUTg4JaRFIY4ioUP2J30yznrTSLXeooF47kMBCqIEiV+dGbCD0uOW
66khFEVmyzn0TYKmkFm81E6COm5sm3dTuSwgobPnvrLFdFJ1Wp/cQeWbqT4VVYx2LmhSN5+lji77
diZUecyyj/WcOcQQF3fLEPrlZRukr+ssEzf4MienXjoY7Mk2H+cuuF5b90nQmTEnN+P7lD4/B+E0
l6lTLc/RUjklxWThjRsuEasgxf8wlMt0ZqQnz9qFcZ6oD2qTPUVnWNPnqYXonPRNewmqOF/VhNp9
yrDkujR9uFy0mhK1rlF6kRUN9SPxNnsawvVLl/Uf6lo0DLPkyQaKYu8PhFylYhnOSbRWN9VKdiFs
k+lVPQ2Be6w88RSa0Ltoe9Nn+Uzk2WcvM1d4PwvyMeHTmiGqibHznlS9OQdtsVlLpqq+mNvRlXlf
GTcfRP9BrCb+IKZteBdQ3w50k+mdY7fg1C79lAfJ/L1ixn9yMvlqmtSXNREj0Fhz13fRVVb0FR7y
1YfES96arFphe/I+rvd7VTeNPhUYYh+30c7ZQbjjmHtNt1wJObrnEm9LjO7e+U0QHrreGw64Z6mz
qaaEOCwRXdval3lXquBQOkuRz3QBmOExm/vI6E+PRzHiXOF1fnBbpcjHyJEn4H30TU2Y8eKT/lKr
pxAh40PnLzh0pa5W0REbxNQ/JcXwtoktpu1qEVf0rO/24ditKSPeLUSavgE7vx7L7LId/OGQTv1n
afzbKhPX/rg5ua6Y5aa63677InlThr05ABW9lv5QHESSOYeo2wuIkYWtjjS6r4elk9/3fK7PyQay
1mabOMiY/EvXwQin2uIp5m/w7cFd0op9nxSHEJl2Dr2CNy8vztfSIiZBwoI1SVtfrR6NQGSCN3OV
fHNnfkZ31r+MJrRqvfvddPGZdky/GRyXIUOXXiw+opHBab+ItBqP4ZaqfAzCNxJq4cc1mpyrcJN3
9UaUXa6qeXcCLp2jOzj93eZCaPLGFT7v1pyDKRnPbZcckVB1rCZ1muM1yrt5O6xm8vMScyH6PnFV
RgawrEmXU9nZuz4ci7NM2qdiWtIHqBTXNY4rOCTMF62EpJuJ9EZg6KyT4RmBC8cVZ3pwlupKZwSf
FPKjDsQ7O/f2wHDi1dC7/nGQxXNb8SYDc/ByrcRt2zinuBzUqZuUfDUQs45AmY2hvS+T2hZAzD49
JMpzL5D/SqJWm/QYpcj7GtuWp2zy+cNLEYqLooIVz70v44+9TTRos/3uNoRNSoxhp5lJSTl+HloY
i77wO5KqykM/DA2b0z6FOH6eZDyfNifTr4PUUlltfxPS+hqYDUWaN1th3qdrWcYnIjzHi24MFjJK
Y2MOplfxQmMy4kg7F5mmH810TWwPXeLHIioC/rJQ2s/+rLCxWLUt7rjX2Aqn9UiVm53tDsJ18WDL
tfsgTeyTgxaVirvWFi1G9AE+H/lifPdboiX+fBUeYergsebUoSljB6emrdVdzkuTW981JjrSicTd
lScnn4QZh4zfj5mCwXThlpHKroYt0bfVYkV49kTYv63dcRAA2llw2bqTvPZ513KmE3FDhMror1du
3WSXzprImmTGuWLlYNABvSyTwefCi5vmELnNVJ4wgRu/cxubhJdB5x5R6WVfR5t6Sz6KOTR5rZKi
zLciNPI8GZ087WwZP586Gy1XA1bit4DwC7fRccW7ym3Jwmpk4t+ntmz6Q+B41a2r7VQfR2IInj3T
edsDDsSpz6KOpvLASAVfXr5lJU7D6CPFBD3S5rilgh7Xj7Z+y0XoE6i5ZIP7yCH3YWiHIj1kADVl
7hrV1Dm8DmheHGP5b7LCM6wsFkd+H4Tn1/k8hcV6HCZn0ATuKlfl8eyUVyQZ9U9FENiTiYT/qLNI
++dqdqYPJkvGkfzOjruU+CPQlMnqZDsMaRG/LgmJcY+bTzZXbmSHQXoC4zrhFDe3j3FiGRoULQvV
87vkHZJIXmOprtMyl3GxNMdNiPFpGqaKe2VJAimFMyvEbEn3VlqVhadiFpJ3Q1GvXDzRzVNSqZTw
3M4bLj006/OV9kP1TfhJ+dSabrljBm+e0j5UV8082IC13anglDRZ9AGCHf1e06ntop482BRVSBTJ
AdZY5OZ+BWvzUG6z93mRZfYhFBn1qImKirpb46xwDOwYv58GJ6ZlZ2Ey8w4acx8mqv9aL21LWSqU
aA7zqpiG7JAxUPa4cDCZw0idsmwKuwun9/pvY2rDJ7cV0bsgbocp7/0w7PEJjwaR1ym2jsdkdgyF
a7XNwFbszNeYlgHeTjfJKdfx4t2HTaLvChG15fXERe4bQ3OQAwE5y0UY6ZrXpYkbiKcTgtoySLfP
oo36O+sUA3EvhDs9it5XX5bG3d7UsLKIUnMifGPiGTVsW/maI24sI3NUOkMNFjmmAUmap42kmD5e
0UtvWxEgZI3Cp5iZheV7+yWmZwT/8cYVLY6bSzQNAEC6/N6Va3A3BwOnnVAn03SkRdg+phsu2Lxm
ko6TtF5sdzH5Q/N+pX1PsCRuu6/OPDNwmopR3S/ND7HM1vVDnlJpixMBoO5XJYZwOwjrGrw3/SIm
2LLs++202t2OZtuMZdYcWfu6DBbHHIdodT41Szp6ubc5Q4+8GVg1X9J1qs9r7aAMauuGjCOtLcen
SIxOfZJmJhuHcVNw5ozL60KaqkgOgd9E90G7VWnu0Mu/b2wS8tdOKbb1mx4kKW1ugHeSjN1OnRx/
HK6WebHF2eoCzmKlY+8KnXXhnWtZ6fW8xbrSF/XiZ/Ymahi3Qnz1q0enz8ivTKpQElWoHS93IM30
p2gz03BUKh3rvA8Y4wE17GcgZ6y3b2kwzfIi60VHN78szn0q3ZXE1ylpUDyJManPDBbN+9gZ4/6Q
ZHxNWulO3XlbiXFBaUBNL1NAi/bCLYLmbtRrFmIaO7niNDK6Y8whfVBieGXoaxIzUc7x21MczJbz
1mZrAcEUCpEoo35BSM4b6lwQ2DGfJ0/Uz3+PB75QAQFuMahOsZJiRgz0CdD7K7gV92E8iKDFSLhb
3XtGptVVC/zTsnV6c4LTRTgskGF14ojck1nlELO0+M67igPkzVRs0jv//Sf6CxbLB0KI6EPZzHYB
yo5K/zRkKrNoqmsmkEc/sJ+WspppzHusAOeCFOJtc/8j1u2P749OA9zX90HrvB/+dj9dri7UGM9r
XB6zqIVBLKx3XMAXLgnd+U5IZPCfor7MBJEFotzD+tpzfyh1f7pc6IPdl25UHvUmxfQ8xYOyj6at
4/HZX7qAYU3ctCemePFvYMz/AzPdY5wi7BIYFuK0+Ott7VwouGvL3AAXxwT9kxhzq2P3wuk685th
yF+eIHxN3IrgBrgBlICX6pclZoQ975daR7udVRsgSKjm4Ojp2FyqrilOf79i/o+vtn8pQtcCRk7x
S6pDgmGQG+3ovZ/gueYKub5ir1N9HWf9zeP7y6WwDgY5DLyd5YeD+f77Pz0+XG6TUcqGSxVpfEhc
Gpku4kgQbF70hyLqvyPJfyDA++kB/2UkCRGn/FxSx/7g8/wg7ew/8edMMvonsmEUFQjJ92SZXVLx
50zS+ydDymQP24ooZO7uTPHnTNLx4n9C1WFYRDdInDIm5v/LunH8lN9ja5AAgkctPNHoP5lK/rpC
UirW/k+MVIGqinXFi302AJ2BEcPli5fRuyPy6GnycK+I69T/XaGEEPTzCIlr4fuHdbaPchI1cBjv
g4ufVuOkRs8CZ6ncbUbeo7PhJO5yaVKcVrCDDruJPGoMxjPhHN+6SyNPQ7yah6QV3fOgg+62dzFA
VDMOPWkb1ZdLyLmu8knSbqT/LSNA5HIY1g9lnwXXE7yKt7BN9BEOE/yzRoSfAlukD33a30rPyfJo
jbLTFC3fcCYCnO6K4EvpeB4axeIjkGFTwfLhNBRzGC4AA4UlZ8pJmR2IJV7eTK1+u/hKfwPPq8Ec
ouRzCoXioszCidwDLDnCtbpuFtpS0aulJwmvzQ7jPIYn0c3dV5u2cb7n5hzaZRyCo7WlehhVwml+
AJGWp9mKZIJUo4tvW1Fv6zFYi/Is/ak/1kGkmbeVLdqzUT+0TubU3ilpyftzH2A5BNJLQapw/oyP
wRyFjUKX5vibJjuJ06a5TtbUMR+t34zVjwYHONEkQfRmzILsLWSJ+UuzFpxBnLkN6aLdLnieVuWt
p8KdwyuYvpVE8KttjOWtdj5lAnHq1or+6xz35b032yw9DKJcSK31JrDGytjoSW8qzq6aoY2yPAMS
Rd4OqFRcRzJIPtq+A05bdcUhuiN14Zpsh7g4e2MsLjexTMCGxsP/klid+DrcJlUfPeVWFqBs5Jxq
M50ikfXc8oPfT5W+dqbaEmDbLCy3QrVJdt0PsNlyxDo1+vNmnqNT0dYhajou3B+7MVK0wRy4+/Og
CnmdzATQHBxbCQ6C29g9RnFv9ZnvoDm/RAYKSGYnNy/dOf6ermlvj1uzkIlTaFOvBy+VQcfprUVA
521JDHLnTn6YB9ZFY9HXSfBhqhZJuK5XJhUxTJ1DWiHBTPnIeOhrOtTOdpElU/ZBBwmQdO1nssuD
SoL8LBk2EXkvx+x6MyW69jYJxZzDSEFy1EDJB7UO/P5L1XrNm9AVajxWU7oqwuySFlDG9N7+p7X6
utUxEMaSiJrE9C6B9WZqmGZHfwzVcl5GYNfibtLGUhcoSnaYvtVjig8UShHziQkiYU5d66zXhALV
UBpimZHKO8V+RzJe4wGTODO6AxXZsb9MtG6f4yqoP2I5OjbHJgCYPltv4ea0dFnqlNZTkfGyr12i
85DfCKA0ANYgqtIvrIkyvBom4XJzIZdRRQDzCwrGaj+P0iHmnlmC35wr3ITKUz2nVBOWT/sJ6inJ
N1VSp0fDgPbN5oUWr9MJUPcQVnC7aJ5ZM7mxhblrl5L5J8AJds66GYmftWGgH6Fgze+nDn+iK93X
OsqpYNHEjA4qUb6aCDlJbHoAT3Dub13sDSUswnI+dV0220vdLrHKnX4/GwYuas637rKar+Cs43pg
6lzrXPYdTbVkHPS28FT50V3FXHwMqiz4ugKVfPEa3dyPQrbBsTfhVh0SZyk3SN94ywOFtkV4VlEg
HRzlEtlsfotMwsbTWzGYLUZfi+/SyeMEuV3SmY73JNIC6A2Qp/y8zobiex20NKxV64TD9TaqYT3O
olrq06ibQJ5cBlnzGze0G/sFclzCoVzEEPyCkqy/UZYcUnyjJOQHgf7sOuvpzAnz8lgUnLAD7zLT
Ua+OXlX5H+cGZcvB+NkCHTJEueKobt9IEHiK11bZ0suTzNj4tHUu1InNd5Xzzg/G4ouuhfFzCHUE
nse4tb+qyVoVpx6D7I9pCU3x0iMRPc3XlFi8Q+kzucxNC1j+YcI9rT24WNO+JmmMOiD5sISku0je
u7Fo/EPhelbfAB20xVO/FpH+xsGxa7+rpdvWz73wK9LFfaUinxmrZ8Z7gOgwvZt6sOyIVIqOUFOC
ErAuOHGSd81DxrG+vLVd6S2srUQAynctQ1rNSVN2C5Av/WEd52rqneBiHm1l3nCfPeeqTZ2+BBiK
l4FpPX+/uJSlU8+vCrmzQ/M1bJoFeqhfiOB75dRDe6kRBIJJc7J20p7xaGSTc68Ch/lfZbuuPLTO
jPDqWGgHM2i2jprem8y1oFBb7bbpY2IJn6E4F5W6H1RogmNqfX+7BOvqwwsxBQxfTaAWSokWPsUP
LmZ5XZTeAMOi4fDw1tFVoyKM8Xreobxo54+tJ2sMKTo/DC7EXNXeoRBlyI5itJgd4h47oZJwYaPC
+3pid1x29TgnV07TZmAUra296mtgPJV9sFOsXUBfDPma49CPqvqyLdrX7wamUP6NbTkr3ETR4Knj
2oaWGcBq+kS+HiYe6AXjjVa8d2t/W5iqhYu88Kuob/n007idaqc1b4yxQXySaVPKG+qvMd80mHp1
XOqije5M7UIE5CgcvTKbMgscAhn43KF47e4Z+jj6WkoRfxk8xpdwCbNqRlzSAGHrbZLz25l8lM+R
Z4r5+2iVkM/wN9r5hvBjVbzu4yrxr2oGD5Wb926mJaB+ptwkt51V8QVLZa0WAMJwtNFBhsUWXrub
/bpG4C7rSjxlVpXtbYw1H42HsK1/HO2QVdTULbqcmwHj04pUQzK9bck4FJowrNqKjkNExSWWMu8q
P+4+mVrtdNs2Gk7lxrgMwkhzS8+wfo96tzlZTdnKWZ3TOezcjZ2cWtRea/dmrFt5Bi1miDEsETXX
GcLTshh1hXk+YapuYPNOMBZJtAUVWfrtsasrEJPZ88F+tUJKNek6t5EuuxyyDgnJkC8ugHK7PMZM
6MiZ7RaSXt4NSXIZDAGJp5iNn5cp+TrYermUWu+HGypJXYjhrGZVnAFZvm6zoy9iH/nDLGoJjaKf
PyhGXG+ztTaHKpHe5RjjDtEZKT4x6gRd4bvK+LikHTyEqfGzEbR6Tyz0LU2mg+YmL5JEneMqugyb
Avf4JNbg9S068AOc8MBl4FfEhCtmzRnCn/MlE/Fnlsn0dg096MQ7f6Yaw/lmDEiNXX2HsfCa4iEp
g3l7a/umPlL5hmsVq+jCi7TzpQjD16mECa+cuoUaEjhvRLzLpZSqrytIyg9LDAJ5KMERob65I5LD
SX6fu3A+0s31vCe7kHTtrIxuNaj/wQ+bxxooLDerk+ZmMu79AJJ4TMIwuVIjPI1Kdu0DvGCG/V6q
boB9xquuiWh+YFEdK1u4Z+lmhnJK+6R7MVzbfcCKwmAM8rhxy9cevpEruviTR+TJEfF6dOBxlmca
cPVxLIfr0dXvatFhB0+7/LmZgVhyphM6oCdk3L92ZLIk3Xw7RXV0G8J8wZrCmXP64CN8Qnjo6djj
m1hiqINL3abOMgufIhrafGFYdNV1cHLpuBrQdIwm2uionTR+njORvA2wy75Ksim6iXlNXgyeeUzW
sf1kF7g4DPaC62ZN4IO1YL0q85dDMOn+2t+a5qqTzUOGqTMiBUTCR82MceeadIwS2gxMsoS9fgBp
eE/knWamO8j+m9d3cXUKqnj87k9+edWHvjj6c9Rnx7QwbpdPNdYUa4isPxsYvh+JZ65rNlmlv21t
Oh+7bnJOaqEZZWD4saqjhBNNEx2duo6uIp2tDOYC4558bZmiKrkUf/Aq/3uy/wcUbJ9D6v/7F6v3
L2f7q6n59j/99/+5ef5FlPPnz/0prAn/GcCbw6kHUfPOMt7FjX8Ka3ZuMV5UO+MHZBBDO672b95x
CByQ7jLe3W5jJyv/KayBkgwaABBFxEgIeR1K9L8+4Z802D+ET/+3smY/wf+bQYl5EOzlLKYpSpPd
uMh9ceoemdxz8iscTgmVuNTieR2ZI2Yo49i7ZXSXFFSMlQMn88XfWRFHLxQO+8UxeExxB4gAEvHl
4sP9dOR3fSdrfROIvCjGCjrMyFDbWSWt5zSIq0mhUuM8EuvrVhbLnTOHtG2wPS8a10zXE/IOiU0v
rN4Dvu3ZYYrr5hXHK9g/kftxsW1xlFIq9xV3l2ktgTHzIcGOkLzB9YsxTr8eBX5Nebtj2cVILsDI
pNnmaQVU3+JB8ZXmzKyHfgoWeYYFArXLIbHzlDZ2IEJptK+FkNldy/CW42sooazQbkmoc2Z9BOM7
x7wTnh23KxEHB5o0pCZogd0zxaAC4ln/3Wovukk5LoZ/EKv/uyv/wQTs7/bke8J9vn39nwf9rL9N
v6Bu+8/9S+wGgJaw5yJIt//aeH/Cbon/T7Y9WBc51hGsp39LARK0buyXH8oBeo//3Y8eiFvgY463
k3gh1OLy8h/sx4By8NOG3K+IpuiHnh15EdPeFyOMxoO/5pk6+pZ6Qs/ZyR/CASquO3Cge4zIjyea
xhmj6dwpO9nwqP01kqQW9sL9XHTIsJxD7691cp3JyM5HRF6dujRZ26DfiZDy2Lyv12j4HNW6Wvuj
QxdWBQf6ltD7loD/MECUa9I8I5oZxJegDVR8W8SlGoK89UCuiGQeorF9A9lbm+4I822sSdw2Udu+
9hKr+MhF23r2lY9lU/XdmZaen/npkf5ZxH6WCf3KNt/dCBk4ZKCbVK4fEqxf60bitRwsY5l+E8x0
K8UJOsS8twmXaUwut6nQpcHrf2jK740rSl/8Bqt8MWbi+pjgYA5PFQ54UnyYX6+/VQEohhuXX3HD
CWpGYD0oKvsacqWqzuNqilEfR6mLEAZIiKCje4ufvMUl3Au32ATXDFS7iWkdh7DRu2Wapfi9v79H
v8KplFY0X7w5sgAFM8On5MVnJK/Y8eUYOF+Z7C2wVQrIaPSmTRpq+tBu1HH8VEeu0Fd/f90Xz2a/
LqOZhJHXrqAMXl53gJCXcGRNvxaWNcd83h2a6aMM4anQQFXU7zcdk2C0VVL2dEO/UZT8+j7bv3YS
MvlDsB3C/0Y2+uujKaKldNxVBl+dBEOW4BAZEs+f2UiOvuq3MmluQXF77yaolZ0f6snFgxHyNuQF
9zef5FfsnE8S+QDZUUSEQMzdCF48AB2XAJDwPb+AFnfReNErzpn25Ih2wqLLpuPKU/n7e//XL0/D
EDOSQxOxR6rv79uf3qdIS0RDeO/4NQRuqlfQs3jzGPCOBqrHqUxFGD+NM3edKTtofPzUuxYY77SU
vTv8LkT2hTXAfgM4LrNL2KgB5fSlM0+RbXjgDdr5DACUtM7lin8MGwKwSE79YTZwLsIDMffWh0mU
+QGfCvGsnB8g/OAr18Ec7R6yVrYjSoKoH/174Ldu+vz392yvp/9ugBhbYqa6z1ciBFiMj1+OHWYO
FKOrAHGgAI8sAncmiCg8uasBW8lRPC7Ow0AM7L5ptOn3f5VD8dsMhBdln48RM8jBVgt5dRBS2n59
dCkMYMhAcf+Zo5RDDa+oXpvB7gaOUPQqEBF1fyrmsYZyFnVU1HFoRy/aSaKoXXMF9Pej8lvJT3Wc
0ZdX4VoP/W89M16uMRQq+1xqj63hCdM5/vpB18B0Q9ZtwedJ+LHTnio9Dc38Vm26HDqiDaziwzlJ
u/B7vVUtJ6G03qzzYIa9p8vGpioOLaNv+wqeZkcQUodGU8A4jlynuY/brCCV1g+ylZLoO5X1OgCN
bJej1KUwwPB///xfmI9QqWKGWyjYse7E45bF+usXYmV2oHjL8JREfVRFh4GJHEtRiDnLyH7f8CmQ
pPH8UT2bOeT35h/lZPBEym+tnEtjdZ5N8PsNHb6s4ruBMYNZDJ/2Wd9flkW90t0K2Q9Pww6jgg9P
dRre+J4M7CuYHZbbkYml2R5bKEI2gYU8ArQeKPgmvi/UJpzLsQ2r7XF05im+ZT61NwhruLRNdlHP
0f546G8zlpBFZbDcDyPz7setiWuU1qSS7i+tkrvPA2IGI/lFyE90Imm7rjw7wHfLv6bNLXQKp2YK
pnOczPuzI1akpMFQPy6fpYWDJCTtV1QWDCc8l09eOt3eG+gBssLzOsWdGs4Zg8blIQz6Tb8ex5rB
ftO0I9YvTiEIbC5CXq6furQT4ePiLmjdT0la0GcsCjpQ8Ju18bKEc/dhtiAIhWQQY0f3YmkEwnaF
lw3N0+a108g53HcTWFqmx3L5CuctQ6H4+9X4shr5nOlc3+O97dFm/OWK0whn0bSB+RRs874YzRzu
5c+fknoHlhYVxU+iCjYWocF1ZSpu8HdJWKd//zFeiKPpcqEe+D/CKIhq2j3Of90UW7DMWIrG7WOL
HAPcRfdz5HxD66KoRrKeOu/E8KUv3y5TWlBxBhn1xalI9T64wxHCNEjG/EK9wg87fliDsQEQnIwX
L/c6ddzyoKJt7V+xiOCBV24oYIaHAstmNrt0WYf9IukurkRV633nL+hU35AplQw2D+oxWJffcCF+
6Gt/eg9gdZTuNA++Nd+WI/uLd2eN4ASseUreL3Pn0sRG4+jTxC7bvm4ZwYfhpfTMyrJd6yzgXwWc
2L3UxcO+pIO5Mr54EARN8Yu+Krd2vCwHP9hLpNom1ztjejBM5QUcNMwOjsK0e0/tMelldyaeYhv9
5iFCA/j51YZlK7JkjiYxsszA89wXpVoFyJH6qvPfp1oG7C30ZfsH0E4w71v3xz6GgGD5bNBM9i1O
rdxLyjgoXjSO9GjjvTXaf6lX9VQ/N1mVhJcoZvf7oKzp41uhVv5UKYP9K5Iii+VF7SRjcB7ScYHy
jVZj4Ov+5qu96DL5apkHScZjq+wRRi+JXhopSdLAxn4fFMteqfQIb/l+a7ay/6LdtAaUtbpX22Pi
d/v7sYVuyQNZ47Yp7GlrY48MhiyAZfCeLnXkdhhMK1h9wbJRTbrSyVhioWmGvbrhdMC39gf45QdN
R8IFS41JpH/gjOVxKxiwcSu0TjANOMDYq9gSMvMr/t8f92cvhb9ju72oTli7BXRXOECnHDt3K7Jf
96hnthABAdOvpU16qsMf7a1P2NlSHzhZSrzdfnPbX7yO9kvCunJ3chL/o2v69ZJu1dNCDmvybpo9
Voi2WrOgePdzf8JqCPvoJHZgBWZCE1hueLOIjpaFosddMuPa6LdJPKX/n7kzW44bSbLoF6EN+/Ka
K3dS3ErSC0yUVEBgjQgggAC+fg5EdU9LPVNl8zZlZSUrKpmZAGLxcL/3eF6d8jFMWQyYkNOjbnpe
ZVuHiT/ajo3q52MrsKhxK22TdswVZtH2OFAAbw/CqYTHH9lSZdOj27c93yTCqru+1vG4nVP/+trf
sR7/vkKEAD8iuDBbAzuioN9PNoSDuL9cuzyX5RKTIR9NHch9Prt5dRf7KwWYoyp1LFN4W34G9EVr
JdBWNCag2CyJdpxrXVBDvc2xHAR73AC2+OqKxr2YUZTHB3LaffMtrJpVP7Z93OovuJ+a+T7EWWZX
XK5dFknkL0E4mNM8R+l0p1WZo1SNW7f1bgJXexkZYZ15+8qOBiF2b1OFUJeKog7tvrD1xGSYVj0v
zc46URVWJ6gIJnyKm5Hq4d61noGwI7O59CidLnkxXo5lQmS2T9ZmXleOtQxFeQmkFVGBGjCYnib8
m8EhotK/Ps9x74tXQ/kjPwTh6FPs43zaL7u4GIcMtz3uGCCSTXEBApKyBZqd9TrPOtc9ezMNcU6F
MyBRPcq6b8MXpPRF7bxkvWvtsx1tMN46A0TKR3aMxHyLdBzrFzynxeaS63u02B9wvjVgOATZjdPa
hymOtKxG8IDhVyMMSd+8FrPON5wyPaYHhsqivmdmnAGG1qiLPBSieaei9MA5IGric946dXyHdouM
+nmKpT805fcyxeTMXbYAJXR4uwb9xJCG4DDI8gNMdbSIFPdDKZNLqgqibG66yNYolasJAch0g7C+
EOK0CUBM9JjjIFKX9KIui/TEWImhicppxba4b4ZUICYpMFir8VDmeq2Wy7kYYPCcZ9Gy2+zrbA5Z
YCcpTPSxd0wcDZcMjhn+4BwQtnh3hhIhbzJinKa5WQPxjz/G9x86QjT8nYvSk49b+yFUb6vZKhtX
FCVk4V8AAnSSZL+AQKFdoe0qr23oNTFt+6IbOYLLKVAcOcEXi9CH0m0VlVlU3C+znGVCU0sH4+kp
AbXny8t6E/9M9+g8IpHtVJZtOYlEj1FZvyZFnjvrdRg2m6bbWWia1t6yaqsyunYCpMrNjSeU8JqH
qgIClx/nioWgOPYCgaPes2RtX2mZkDn5R5dquFAYiOoKPkY3uk7UffQLvAcKFzjdAl5MkSq115yD
ubN+ig8lnvZeXG5vwvcnZNkplW0xfVgOXP0eHXcXxCccP9sdC5qx5o9+QJ0JcDbZlvxwGgtaG2R0
12QArB3xxnnMdMvr5PulYhIEH4nDKeEf9pIh59Oa0uOQ2XliezyeDEs/+sNr7HafuzCryCU56J14
FEiZ0zL8jtQ748ShhSDS2s+ptyRqL9IyMg5PMDTKvI5Vh/2K++WUa3/GXhZ69jZF5cJXETxpuT7F
jCw+IeCv1Fvu2G2AxdrZnny0OPyMjqvbrZkmj5eyxaYKHsDF1A187P7n9WgNyuKNhFvJzyIr+/ip
jjBMBPtwzkgA7SR1VO7Fz9GTr0PGWyaVs11cPi4/boZh1GjKvD9i3Cxao+3/Aop7t4ErtEOzvR+3
2nl/+T9v8vvryBT49W3i09w32XudU05vtYil0GfRBQsXrShS81mFHxTCfeIATlepXfT+oHpkAgw1
Tt5GF5edl1H03nmo2pf4PmtNz12a/JYyPFlYcmx6T5ojn7Jd7S5b0EvlkBrwvkkKV71l73ewl8wg
1rX3ayrpYrbgYqHKN3sXi0m307n7/mjfh0ec1w33h1opv3GMkma7eKhcJeO08PT2MRiuYn644NBJ
ypfVEaEZr7hSagk0pv0xkFazUNY+cpHbu3hCD/we8umA0TVgtOLX32+os84r/9OD/wuTo+NGFNsv
Vz9KrDwXW0bLxTVheuZ0VsH8f5IDso43MSW+evPiomP4DBER6+aNnQh27wdy2dsb+tP2RzgVuFYw
1rjbdGjXaPv+nYmLcn4x+JWRKHZFyvuWqH+K4KIelsQbr4P3sSKqIRsTnII/bnlWTZqvY0VQ8ybs
AD0fXklRs89Pnlpj94XIrUqnA07wERELHuKcD4+qsufINDaS3CadEbbMDY+pNJdJX2zT2bC/8rN6
MXGVnrDz+na5CrKhsf3FGPYu+LQmC5uWXntDQdoQZb/h9eW4QXF2BI1Rc9cqw3+XdiaJFrmzR6pI
kctv7lBr5SQFZl3x6V5Z9NMrphjLKSBf1m3sU+uJSRLbQPmsMKkuG5Mem5Yttj1ap8uz4TLCZrXa
T26MDiPGLdH3dX3xM51cjU2pq5MpG867X5dwCIPgQlYlt+Mc/JgzqgcuymPP5zpfXzHc4eB8UQGW
+/hifL90mxUDtyiQ4Ku4Ivo7DBG4OtdjlRt1uN0+nODbqCFftQ3x9/xpOtQzd8Az/na9owBA5KBo
WBSvV4JUqLMTzUpeGfR33WXgDOhD3d4G0sOPcogXbzvDThHS26efSRaE5o3OT6ZTOvcvi1ytvMf6
nnpDXRCQNVQRPR+Xc+7VHH1bZD89iO2GxER0jdFgm09jOAuS8EWdjiyVQZwv7HkDvApuM2e97eYZ
RGbcX98AqegeqqYr+HW9NFzlp5nwLHeuZuSVWtxlQbUlKXucgSwrNZyG8UNIGmvJj5ApoMCcYhxL
zXAgdeHhLExIAsWfwwJLBho+9moe/oqllquKu3bbNlqsQ9w17WsE3Yf3O1mNPZnoQLh4ka7mNWrp
/4vNYHbQ+K4jWYVVwuj7vPFX4s8OTnXuQIUifBtGsnNY/DleblmqRhCvEllnWLDlZzSYpfLeQtvE
zV0cK7nkpxDF6+j8OQsPPvGRHS1otrZs5L8dKLReol/JSM71+OwWqipwD0dLUNrHOSG2Ud+ySWBo
+jTkKamJs67NhEwZ3c9Qv4I08vE8G3YHy2Hf83piSujXmfEMo7ytMn8/8UOH1lTJTGXKHn5eyfuz
VLIiQbyPomDZLuvHcoNybVv/sqXYVhOi/23yiqHdXtH9yN7nlb/9LPJch1csxbK9MEfGzCs4uW+1
DdHkkqlcEC3md+u40F23YqJusxKWHX/zc8gSU7ISwVnf/uo9H74tp06x13bRAcYzX7vpgymTYkYB
jlCGB72seeZfzqrbZnnhrFs6cKBOxB8hYdl4qVaX8R261B/uyFtu37wWVBo///ygSGdsaYqh4jy9
n9g6Ua0JSvVOmvBD/b5gobPd3lml3paMdhpYF3xHHeswhBuF+CRHo4hb88mISHLN40wVb7oSfrGF
cWWIlOcpmZrta5kfE86Bs8i4ziOzTXLpb2XGQzfbbUyiPvSRtKBP79r2WCLUY/S+3xDywNuiVyNR
4H3DwXOq69IPmiT9m8TXbwd6cjmsD4xgnFJQ+f4jrVyO1BDIV/tP9EyL+dZJUVhmw9yzzCoH6RCk
/YnEC3pkobbv/jenu19TJdvH4wOm2TNNdLdWqL8dbKFR9M48JKSq3pfGihzwdv+p7jR/04DhtwQ6
s8lF98BnkbLiv7+DyOa0VmlOKPnPMeLWtu/3SuZheI9BZBvdULq2h2rwizFIQh3yyH4ujn992b+m
EGi3yvhJcXmAhAmwGwX+r+f5fAroQM/Ue8qoqsWfReRt8fgwpElwXHtC57+7z//5gT6QAZQuG4KN
Z/1bzqIGu+A1rZs/KtuxURQ1O/4ljE6WuZ8z+68v8Des3naF5G5d0AloPDzKUb99oG2qsOjGJn78
uWLM5bol7Zc4WKLoZMMhnU5QLlf9wcwB7orWdNt6HmiWBmdY0Rv+TVbuN6w032gDaWKo2VQv2HN+
L4stmevMCXyNx+Z9UmG53+a4NXXOug6jSPAIytAszMwsYHMgtEC/zh+VDBSYg0lxsj9FbdBjVrYs
LcuepV7xcuZH7t0J9KSB2s/v9Sz5vsz+9W39/THy4ELkipiDSMni//vtrrLvqtG3znRXDvW2MiFz
4wnKIeoMxuLUhH/Tgup/+rzI5UFu/9C85LfkbIKQlQfsmruf254tSlXt3J6Vtd/pQRR/YyT9/fNI
+UOB5PoQaLkY7X9bDoI5JxONXfPufVsiSN6eRlI3zAscx9uG8dc3dHvD/84tkZ+FxcZA3UQplG35
/18n4rysVugV01LSYduN9knbJsHnGIft307B//woHl1K2SsNOemj+vr1o9ocRxQq1OLiPRSZQO+y
1lgfa+PflcB/q63x7ig06Orocxc5B7Cy/vpZKPTLvLIy++pWpKl/Tis/rrdQUeMp4DgJW6RDe9+G
CKJ2iW44BQKocD185UFnk5dqdlkE//pub5TeX284OUxuAQ0s/R+CgfT3MqYLwqlPBI4sjYOgHI5+
ZDeVhHFD3/R/DmtHoR3lV0HON9u1Oc5gcFdRMXrtNVEEUr3NpiPJSN34ITkR9wETf1H0FwsxS9Tf
5VbUnl32dJ4bCJ+Uajme6cqHBnNsG7P60N17Nx7aQ6ojUoA3gfX6IH7I3uuMdcwhKbjPu9ZT9hb/
8JQh5TFTLDxyNRUSkgsOQIloD41TSYbIz8AJ28c2Hev3cIeTQ8omFv9YXt+PQPWPuzmXLRr3PUfW
LTyZcUATaPdwcpu7zjfcbkK/2CR3iMG3INN5j7nAkpLvgUOa4g3f1cPYAvDoBp119JySSVMBOPiZ
ilFs51gU3gOsH5EdFb+Z+7uqdAsuEjWR8eLMU8f+Ea4UHwnlb4tgXKoootgDfBo451FnaKrmJSAc
z4K7eBkhsl1WNCLbkhTDpMn/Qj/bzodYQoZAHcratKSDyQwlVD/QKo9pD84bCfTstjsFzTXyHzKV
yWQ+FioOI/UcLdm09s/UQbZKG7Gp68d3/ThQ3HgWkix4cWCcI3M4leAEvWrfegTDfy4ciYf0KsKC
6H/2IruM6R3pvFx+6MAk1P6xQpnrckJnQYNyD06dGv8RYTDP9jBbHyLRznXImEx7QkYvSvEyL/kM
JWoYh3VHmXwWnPKzFFG2FaU7nH8Ilt9it62XEg05B4EO1WbX6o9Qi1L0z+l7KfDnGqmo04PlSFv2
k+qEODn2DdH9j/iPhPwWvy7duG2G70Oj+RGldklTc5TUuAaM3E3ajVuwjUPRJ3wNv659RNDOlD2z
ufTpk8QdB1VRREW0K4tifopot1IdFjHnZxFOwYVwg/USI8B0QYalf0x07O9tFpV3Cd3KXHLZk37O
GdQXYRGBemL2lW8VCtSPhSv6g808+qqkgEXOHMJJdflddJ1K93NfMx0heMU38Swk4vQSmJZyHX2q
EhvSa0aY+7VqcIVwWhiP8OuChhEbt19LaZ58uK/XOnSK63aCEBYNpMY3FsrF1JvsUGZz+iGRpUJv
IMU3MagccAvwyyXsukOUZ+oqRRp+WnLogbgOMFASHy8dbrEuOc285WXKOfFNY4o6+0uZoxOvm3Nt
aXKJE7GKTmXl9k8SQey6a0gdDTsn6IuX2a7pl8bpIlIMpn2eU18cXX90r3AOlyADaIV+E5I+POlx
6L4PVZJ/IKkp0FGNQfbNowTFOcuT3iNWjFKc5NI5Rw8fKtTwkEQIS8FhWKy5Cga9YGVo53QjReVl
+lFsoIlLlBEGTGRYecfeyJHjl2jLZTfRSvd7OkZJe3ByR1+1GTKJQ+iN1Qc7gW6L0BBcR8PowX1I
y55mJoO8sUnoXg+xt43QPNpqu8U0X1nC7Fs3qSf8ub1zJeqgxCbD6vfNm2f8kGAn8RuO6B0/zVLN
3xWW970vvPXLMFQ9kPVcImtcMc1A526QKaPkApEiVyyVVxuupNi5eOvuFi9hIeaot5/moAmuwtRt
5JW2Sp98afzrCEcxgtzoNZqXr67J8zvcF2Y3DWY8kPJ0xa6w7ZQcoqUP8HCM3Z0sQ/1pkZZY0aXs
Xgw7U6PNAC8vikhihA3CL1TM6YfuN925J4EBdbAdP1ivqz9ADhrhqI1j8aJA2XzUVrb+Tllj97mn
aYhU8f2oBKfkApl4tlz3oU3nh8wfymbfrVP1pWrluqP41L52PZZVKSfvQ0Zx41L6cHaMdvOrUHTh
lyGN7U1FHWKiHBIaPhTwaG4cxUnZFDfxZh3DoFZnX7RDsHVIiRurXVQN6iGe4/rEQh/DARNrcjFi
znhAP4TmZC71i9938jwZ650rOcVfdJC/zJzfX1YFqv+sZEibddUW3xduyLkcE2OOhKfL07i5snY6
VFSS62LcueU0XcZZLc9qc4NjmBmyl6wbs7fAyuC50nn/Nq3T+h2uGBjapPdvQwQPZ5ed4qCsws8c
9M4uAvBz4+ih/ry6fXcOGi9HMUaa+65c3JC9DI8eG6VIyVNFdXwBQRjQ+9BV5zoy+gXNWcD3n/wr
mI3BqYqD4RP5QvWQdaW+8JYme2pbvV4XQ6WONmHJ5XjeirsudMcrbcL5oRty/azTNPwa1BOLg6+W
6S5cWiYPubZ7D7n3tdXJfClmS1Oj3qTdOY/b8MCxHeUn6ZjscnV0vknI9YfVT8uXlJTOJ7WmeF/o
53jBZEtuV88Z0VbF4tQA2Lmh8u4F+7HNGowrC0gXF43caS0cwFeUBh4K20u1R7HinvRcqU9yhBnL
oX9db3QWmmsEVDVZi7Z/LoI1a1mzW3sM8L5eeNQi95Ncw/t0KgIqBtr55uQ+2ribJQppGEjPRUsM
DpCIVDswwyiYkvHo9rpuxl2TyfxmdmTxQPYHY1i4dK/NqL/wO/QBGoX3OrREMJVJqjubVchCceMJ
jKDS/2ycHLNTU87uLRIk8yL8aVLn8geULyu95DrMe52eMrftMowAqTxQXw4h9VCHP6TZChIHwnA2
7doghwHgoEO4XhyVcK8BQI36RmUTBSjPag80Yaja+8CGzoeky4Tcx1aX/bHMpH6sCjG1R0rRS3kN
378XB0d3EUrNPPecczINw/q4pJ0Gp7OFHu4hU/Bbe8i7sp+L+qomV6CbvZcQueyj1uTTLVmcisaE
xiue52SFHYdXLr5BRph7B7ibor4eSRCMr5HgVKpZR7QcIwizbtEhd7qYxji5inzrdtXzGiy5P+0W
q9zMXPksdrRfBQO5nFWzdPpQTkNkcJUWNXZSv2jwpmlIlg34RYDPTyJAzbPzyxBo4uJhHp85AFd7
nJ6+e7NRE7u9r6kv3CYNyyleQLWCw17FFfwnsQdhUV+NzmKH6r5ZnDhbA25/51oa8bl+W2/qMelH
7f04hlU6Hpa4ivHVdWbomQ8pZde9gSPRHkPPNOVNXVI1xtpJ+hlwrQWmGrQLBakEF+hFJ0IIE8Uc
QaUVpG8PlRX2IihCLz3EqVsmpOoq7V3WhcbcKE2ULDt/piof4/i8c+CXJPu2ysEswNOGlLWQS3z1
pKO/TRmhSaDl4p/7PveCYzGVvvH3hHCl0+/RDCCRg0tbxo+LE/YQ6JXZYG17VtKRF/SuI6z4yiKk
6GdXykbuokJ5NjvWLe4fcBS+7aPo1nPw3L1QZG7zi0ql4Zdimj6va1m8FKX8XGQy2kyuc/s0ozk5
5mmuzy6bB/ZOE2vKcsl63eBVu9OBMKcJH/9eKgnFIEE+Cu64jdon3TXxQet4AbopQtbXaWy/jkW+
btxPyouFzW+pfKbu3rPDrA4rm034kA1l8JQgbNIHMZGDYjwwYHbo9OZvXi/rDxKrdXocgD/eDH0H
0FUNY3E0tgBRSTa7AI7a2uyy7St18DvVnGqVR09d7XpHjKn9dZ1jz/RrG177kmJqXwwU1TOORQff
z6cvnUnMebU+Pjw3YRM+uNmkhqP04v4OXeM8Xko957sM06Hdq7qo9mE8THKXeW2OqwGhprkcYi7u
uJB8f1pzLb7l1OPVuaLud9BMSrpxLbW+Y5dn8xcYgg6iIr7gK+SP7DriZGjNtjedLF8rUXifyQha
aF9edsZb254SmVQPTuVqeIVx+RHX7Qv9PUn0cnA7JX5efepnH9ByFPT9p8DN9ZXxA9pu5hrY9V6Q
tL3KgabgNHXJvAs77TmEB/cVx5KrafZooFcGyecaNPPH2sOpOlFRPkRS9Zd4H5dXigJ+va1pYHiD
ylW3cZ4HxK0sjtsgDL+G9XZIX7p227WtP7yBjnfEsYkFBVqS3H182dGHqN8PWmAKpdyDw1Mlc+Xt
g4Z1ZBc7oopuGzn4b3ij8NX69DLEBd4ktDGped89abmNcbzIiN6bxsekjGm/0cRadXEFa3v8Q3Jq
K/e1DAL3MxsvnUEzJ52nC2es48MIPf9C4IN/2fQMJ2+dMJ6LxZH3EQjZNzOlku2Bk+epNzkqrT6P
ghtKijA1F8Qu4O8JaW7sYOQb3QctTZNIf04Q5Br7FRIbc4VJyTnNSLKr3yaqadBJqgnOdDUFVyTP
QW/Pwq4E88hZv4dIW/NTm5TjdQiCnrMs4QhNZXLlREdHtWiR3XWKXmEAN58SSSeiegiGQ+M6yr0z
c+I9UfVLM9RKxHC7eJzL5jwTVF2x+nXz0aoSt5qyGaEn6hKnvwvKGSevyTeF4NJCcjpq0KtgaQa0
FOE+LNuyCuvpVEwxJZ623homjLk+bsfYCXqdEj4xddDl68eO1sD1PYb5eThwqshrlrQs7le5154p
muXsuH7VhfexCTDF1nAhgi8Nclan2+PztxX9D3RXW/e2Lvu4zyC9MjPlzqxlO+CEY8ONlkNJXQ02
ikFlHi6HDpBmW18vKSBKdz8YDmBgaieyVsHOIj/PzEkbCYCigKrbF4eZqUJ5B5dQ0OndZFUfj6eC
WK27NKVx2j8HNdgpOpbostruGClqgE+561MTOksEXGOHGz103OqhMrLmOYQOMi4D8cRQm4Cdobn8
7xBsEpf7OFTQTzNZ2uhjpCO/fHpPIjtyK4SMTbalbOF5W3lN94NNUoCOYauiMA/X5BtcVdfGZ/Te
K/NNeUMmPhk5wwbZdSkJOIeTbV7NMHE0y/H4akoSCunNSEBp79wqc2lQZYrBqPq8UnXjabHlQW1/
C1JaOLeHqBnN0l0HhssDX9mj/qBLcDQA/38KxkhCW40R0IrgyjWGtsXoo8QIeJizQwEgXULc8JEP
wu9BHXXrIzIjdJcZK+aSCYKoNDyLMWmXRZIdnsjwCtoiadPMoDE7G4rmKGeUQBm5g65Pb1ZCv/SY
O02cU52b8kyanRcqQJoJZOUQA71uX2VqmhcH1Q/M4R5T3C40zJ0jKpj2m9vVRFmo8ktdH/t4oK3x
pNHPbMwNRVF0jc3yQ/1/lYlieohQ7V6QnxY3vUvTjdqPzW3lLUt7lEGLiGzKKFBLp3mqMjtjJSeE
A1/RyQVMQTfX3VmPLupKC5W3wzQ01d/k6gI9yTUN0nYx+6g5jMEK91s4M6ih2WmORKCcEPNKRtEZ
r/7YHvI2tW8gMewid14BK/wxrUUNRlx03VdNJxG9A6zD0aBbnYnTiK688kg4oYcLU0b19K1w7JZx
IaKGUkNzp+KEf2zKnVNrvBTRkK+yDqpl2PdH4CTDhTf0CRjJBuj/PoG5AUdy9QFL75ZkGe5amhGZ
A8ZXM35EkoGcYweetqUzhZcpUEbG89E7kdy6Kzh5tzs6TPT21lIItLs5gOUPAqS5coqhR2JvsMlL
NH+yRVLiL2Y4pODaKJU5Y3nGT8GDSSxO3gDN34WSjar2hoTZ24qQgrGRZx9gAPRc5ypPMGjsw8LD
PoSQj7Njhebju4OoiuRhJYsb4KD+8JnD5Vx+SKpWb1FX4IsLIpj4StO/S7yxRAbLOZjC6rHHw3uL
fLP4VgDxgso5rxYZXU4nuXpdaZQthTtDHI7Mw6ybkkvAXkfVOml7VtOkxURRR9mjR/owOWRVP196
JC3EYUaz88ccgIOnQdwAASSsKmSTOnqiu0F/Gv3O/RjrAbxmgj4SatCKc2CgzwW+rOXOw6QmMNMP
E2azpkO4n4kpmy6LWKOaGwC3DDQ+mS1fN8OVO2tOw3vZJYt/onJF/dcNMDweiimYWHodfBjwDGSy
sZQK+M67oluG28BIes743pQe3KiQCWiJRj7PNhlRQ48dV4lKIfkc6hIaUUsAfq+cLeId0jCliYAD
2GsX13mGTKZWojywoVcowkiXPEDP9OlWEUvQ5zXtG5ZD4IKJXpXld4oImR9yllYepkD+OQ9ld6S5
haXdcrR8Slgtpms7dloeGjWljwNYccPHRZHiQCDIArV+fxsA4rxOy6ZOkC/BBtlpuiFc07bHf1sa
UV9ZRw4PaAirPdo0/wtuHdNR/0hAYgOTqvQ+mUOxHMy8VMPGPIK2Y0qRNqy/OmiuK89fohOcxOjV
yUtp78hc1Ti6w35jssnW+yQylBh08PD0XY/yxT0mc7RwKMh83BYqd6P22HpV+VxHVsO/r9mfJ+Lz
QxloBRKCitn9HMykoQFa5Xdp0wYfFeoP2oSb5lMwtP1HPfb9rhQduUeUngi4iokh3+hPhTO7gLMG
2HIOkcetNtiOBvIun7vCOJe6YlIftKiT+9FAeBgjhQcFXOoNeYHkwsnd9JWMsUgYBkX8Jn1o9RaI
1+OkF3gtQz/6+2pKAdwv0CqR9HSkeJJhSC+GoOziwwoASO9akdlzF/lT84iLVxw0ya2DZqiHexVE
5kj44l13S1+iWZy9j2W+2I9ZPkJxHoyLpTOqj23a5H8id3YPYRSOLynh/tkLc++tRxn/0eVXop1j
uXFYET7iBUpvLeKDs5xGZl1qviCcHh+kcZccHHPvesyD9SHDyE5E44Xtmf1AA7FOB5g/CaIZfvtm
Vr7+oyLZcUgtBxVFV891Z0uvf3XSJnyqyiBsIcBxG6XsAAbuUIDWQfB1MWT/9bGGVqP0GxsUHRvh
t+CzST5you1b+ajDARDW/VjRncQeBxoVoZnSCscK4gW7VK2i1kAhtL8PFyQ+y3n28ZD4h6B37Vhe
utD/qvUSgfkyvuQC9tbXCDJ/fVH1aTuG+zyELeIc0ikKZ83iVaOyodaGbqMCtRbTNXxU3krYmLqL
2GtIpq69NIsli7mLfRudwrCbUzjH3ciiomTdWMgxdEekWSdxHvqJg7PEtMRRKkT7hUyaMB6114JH
m0mDvD6MkKiWsv/uKmdJhgOFVgSEx0FC2i2ppELdRcUki3wTt2/IOMogRVWsrvowBQCzxUkENtb6
lRbB+VTRICNKOfdhZRK2oslFP5j+MMywrDzaVARmUG+mXidv2fEuUixgsENCMtpclawMF7Booirb
k7HeriSMCzdrzmVhp0T9YWBd+xHUoBTm9g6NfhLba2ccODBfV8uQNzGNO7I0mU5/XZ77tfpK1TCh
To93FioERTpqMr9WDQWkliQqRPKt7uXmbWrfhR9tnTU8cKffGEV//Ym/qk+2T8TGvUE68A5T8t1Q
Af9unCU5l46Q97rvtDraPhGW0ybACKJOU5ofaAZjEMFNrnWwfIiKouD7Jf+feA3/W9/hX1oVP/ct
//7eqvGXl/yvrR+3b/Ovpsf/PxoY46T4tyf1H4SVGzGW5kv3Kz/1x+/85KfGIFSiEFkMJxA6MG4+
tneQg+/+A0EV4sQY66QbuxF/80+2SvyPEIu6h+cW4knCb/2L5RAF/0A6DeUR5u/2F/8neKr/q/8q
cb0MgUcQ+8iZKPK53m/jmA4iTVPIiPpUQiB/YClEL4eMzP/ipMVYH/p2Wv6AwDU9a2s/N+6QcxgV
ELnp49R4x8UrWR/qaGyvp4EKwHEd2oTEQO+kztHHSNDRglVN2UNXMBuvLfit5aCH2L7+2y3/H2gL
xF6/FMvJjSOBQOiJHiVBtEMd+NfpkQ6IWUhWT4d4XsvsYi1Uac7pWobrFdEYFFSUEVTKfJ1dJ62r
vgtJb+VNvjdAnpIC0r9ORBDuQL0rThE0KXkZWy0eYgwQ9K7qTXNtoVpXh9EW4yNWUoEMG2mBuLTR
ktYnRbQCz5z6dHHhsAipi8FnN9/Nrkuugk5mtPjFLtB8JJPsXlGCg5zMRrj1XabPmc92NrevYB1t
QnIJvCy97xS5gKIfm68yLdvpOBe0oTqUDcne/ez25GC1GOmUVFnwNTR5AOlFx6AUxbVYJggzrRN4
ajdhJEwIS8A80pCjkA9lgBCP/HvNaXhIyHWc0CTPdKPhIVMUG9MPMRA5UH9D65pjPfjxvKfFzdbI
HkvacBGz8c4nQ7fpm44zIuXlqMvlma2AHsMxudlvKdXcK7Vm0TW+hnZfV1WnL5to0p+qBHTYTlT0
6LhwHKWgYKEyw40QZOuFAjz2CVD8+DBRLjSnxvqCPh8px4l0TYyH7R3O2YGTqxMfvSYhNIJWYCk6
bYWjXZx71X0r2IB2E+bvb/moaVNDAj74U9U6G7iIZn72GjM5MG6g7Ra+AgJb0hRkazFS3dEmsPLv
e9v5N2qOZ6A7Tc8MmPnGbVBod0/ijQI9Uur1uQ4gNj4mGIY4RqP9DE5WRQP0Q5GNAMDWBHluwAH4
wBE4ukmHCKJgmQPupVWIaTcqbBhRJ/PTr5Shl3gfo56w2GuKtd8DaJo69szEZ9vvbMZjK5fimHXa
3q9dOWO1QLtOwpTYLbxxaASandGQTfpa6Yo22NIyjDkxeeHerbN+ODEEKfL/F3Vnshw3kmbrVynr
PdIAOMZF3wWAGMngJFIktYFxxDw7HMPT3y+UebslVVam1aLN+m6yzFKVYhABOP7hnO+Uw0hOmqWm
9GXC6OVuEMT4z4sjHf7MWldSsVTRQBky2uk8NbGtL6ZUO+T2Th1oBSzFyJ2JNg+IhHHWYNVJbNlS
kqHRzbKlZF+KEZvKrLB3mjXqBVkpZBKH5RpPj55l9dOmBwaGsIF2NKSxlY9xbnh3hpjX6V6YQ/6U
l43rBDhMpm/AW8s5ACba0pgxQWACXtdOeli0WadHAvT0qXWj8TYSZtiGK5EzhBA1nrdLVq/8ZCUi
T5VbNPc492ij2HPwHIBvCEqe3gtmotMruCbnCIAwX3cJ+gvmK96zdD1v2K/pQoyO7PiWU5iTWKlb
+QYQs/UP/kjCHQ+2poajyYKAyBW9ZTLmurXxuoy5Mnba0HlP/jgqohTSmamI37YV2g9fCQaFyexu
aDAI68qxzOMGseMpCVkvIdoqlCGWw9K3wmAU182cTobmfg4jvJ0DVqs08lLgxNtRo3HbsErx6Of6
Ht+axqENr1Y345YMOgzCwYpElPADqxxeTdrSR7tO2MQJUDNH8l4YD1W6q6G7xf7WRKpMEiYDvKTu
pVbwFC/ONBLrYSbojCVpeefthbu8FjEb1g3Rcxt001Zy2whjKDYGP68IJ4bxLYenJDJeMQ5l1apx
05AE08vHgjPVZ9ySWSgB4pFFjmanhJ/JjOX3BbkN1WbIZh+cpWK2nrJjfszI6Fu2zsxgD0RkV2FO
xJxxl/oyxwHFUCAJjcGr6wtmXgSdpTYSUUYTGNmCmcxxMtuFGM2gB1yYBo5jZMYN5apFTEmV0drC
/KqarVMgPIzqUVnuVhYQe7a+LZMrVG6d3Gs9kY7BCHHYu6wYy0Mc68vpxTT79N4TA91DjQzl3Rx9
a96A+lbq0uEkr94dNmUhUX5wY6C4SpMfxviM3tP016OmZfTx5Oyy+mvNerlIJtOrosnT5xdsHsaJ
mXg7oqSdrDdiyEmV4q6WwRJj1gzJWhqQ3PrS/OJnjrwgPmd5SBcBXLAYhvqWsG3vmtQg89aM5+Gz
9xrzdVL13G8LgNsi4OktcPsOBGsEgw+QmSdM8PgzLCZtruTEHnlTpcl1Xrm8IwAmkSricHcRJHSO
avRaObws3wMc69Fn4ON9D3bs21bSOEhXPmTfox/n7zGQA9PthRXxOR6ywbHTbb2F1Eiwtaiwlu9h
kub3YMl4sou31Gb4znDXY7LaNUOcs/gvrXtwoPy/y0oq78jsUhD5xfNx44hqRmGfaA5ckWnxFgT/
chQBpYxi6sEtFrnTNMiwHDOUSrRSdnFp9o3PcEfK+7nSU4njbopvFgRTeYDMA4Ku0REJtPlemfxb
VfO/rHZ/LHb/z/9vQefmmZX3r8mD5+ojG9J/fKWqyOp/ACIk93z4CXd2/gv+H+7M+g1Wi6VTv+lQ
7nSf9uYPBKEDgxCEIA5yPDuwIwU17B9lMlwzOiL0yYhgeV1RDv9XmcwfCd2lAvM8F5w7Nfa/gzw7
i0B/0L7aHotxx7Ko0YHf6Lytf64ul7XvyRJ2/IhVTxtaE5FCWMBxKe/Gcvn84TL9SS37c2sJjImf
RSYymnf4UAa/xM8/Sx9KyDhDHkey5nlck4QomE5vN346/E3VbNJF/NOvBVbRts+Kf2C25z//AcY0
r+gAyRL2o/WcRCz8C+V9rat5iozFKrYVZqNgPmthilgDBtE+Le5MCJZ+k2ZJ860Snyq543TINzbZ
nlEMPSNecJ2KAleNJc42jeivL83PPfDvlwZZt2FDvSTG+1cJcu71lT1NGMg5Ccg1g74YCl7PeHcY
1MO6AV1MbMPvTzDP3p/jJ61/ukoOmyRBjYJGnyZcnFuPH65SieqwHJeK7gjLReh1zW3SqU/YuuUt
2ozTBJUDeMPUnOCZzeEsDMbujn9SdFK1btkRLqIIH+xtaqGx4l4OxfA9OvTUqq+zVkzbDIgFaxiH
scvqYnKpaqaAif9tsZ2gBJD0ZeodlGzDvJGWJhCWAaUaSUPd2G6GWIjKIK5c4k9bBEY9pS72m3Yz
NG35OLAnAESS/Y3W/Re63BkYZrIU5os4Y9QQu5+flx8uST/NCYY2iRLRG+cIdJYdiqV4r8kEDzJY
o9E4JE+VhGpsDPGlHvvHEnUporDE2f31LWH83Pj98VF4ToQPbIPm7+xl+eGjLCQRWJWid9X9jDzQ
qRoiVHDUHxW9x9pBKy9L3d9kWA9S3mTGICUy1j6c7O5xUk7/e4rMv7xb/umkOF+Z//447i82ABRM
DepB2Li+hvYjEV3C8Bt9hBi/9hPU+7/+7X+ViJ+/B+5LWjhfZ47wK+yCMqiyBGkKUUeYGwJjqTYJ
soa/eQLOYS0/nxP8GHxHnMwMFfFCn4+sH65xZbX4EFlMRFpJmaXIUhDzOeIuG08QFRRjuzVayFI+
tqnQgtggltRtKf7oB1N7P0BUJiTAHXbOXN21gq0Vk+t9XbvvAv0N7dqJGjc+rUy7Q8AvW2AD4MKb
jEZCA3S/DFrgqyuxZshdUv+ht43rMR6si9YpaYMG2I7kXRCDnrUNSySUK2SOXBlAvYxsPHQJA0+K
bVLJNXdX00pvrHlgL1DGcE/z96KenpNE7y4ZzbN6JzrPmwHr2z5HSpE9wJ1bA8/pjMBphjXk56Sb
ovaG0Fd18zfX+U/vZRs3LCReHCtc7p+vczqXdJ6EP0Yu5tHNAteVjpANpI3r19buU+I2Lgz43lvM
1xr+s2hRS4NQpjiasnz961vrPDD56ZV3/s6ZOtoOGT24cX555bksYyWpVajpeo8hBePaoMIPEOhv
LILwXA8AlaT+N/fzn/5QD3IJIwvdtH/9ofo6VZwR/NA6uaFF9LeJwwrU6rvTCqAv8AqKwSR//uvf
9E9PM4ZGLDotHy/Nr3g10lpcS3U5b3cb9Q7IK9TYc7FTRRk0SsNMOozf3Ibtu2rcb4teZIiy7b0H
4eJvfv3v4We/XnTHYrqrCzBv5q9hRjHa6aYl1DRK+slCzqijt9BZK6TuhAGlS+l12fqF6Iv6Y9zn
c4T6yduYrnbVUpQcPQd2P4F+89zn+7++SN9DxH79aNyWLrUCRFFd/DJ/pgFKEhucZuRXz8Ltyuty
uVrI/bAnZwuq1uDZ0dtdY4mDYF6Gw5l0AIR+yiZEJK9sGYG2DyBAIRA0iTdoWv95IKwGfEhahbm4
YzQ3hOmQM8zwV/42Bg+hWzsh0oWAJcKp8yZv01ba88w6LwEPwW7txdFBHWgLd8dcXhZTvvenGGyU
BlZobDK44lrXBpOTvuD7wR6/Llvkfuulm1x3bg2RtkLlXCfDhaZ3GIIrjXkFFxpfZx45S+dGGcFF
tAXlbVZY1399Qf/sReGaDHE5VKny/F/OVDvt2nqMXYwWwIEiARcDNNkGKSPqUrP//WT5n+hC1EcP
ducDYng7/ANb+/uLRAjy6zT/f+OcXjd0Bx75D1/DPw/rX1qZvpQ/diHGf/1nv7cinv4b82PTYX2u
c7d/7yl+70RcH4oyHlOXCt3jf858tj8aEaH/Rp/ByJ661GaP5XByY7CS6X/+B3/0vWxkXm86BpXk
vzWwx+j707mMOMgCwmmzGvj53TBgFCtU12k708DHIMi0ZzdaHOsiO9SoaoJ2Tp+RY+2sxXieOdpJ
ZJouu7k92Gog2LRANzeK5tkwkouhmp+dJiGyauOOxdEzv/GOtXb5eGv2LiNjo/qMq/VeM5cn4AX3
0siRa/lrhG28DizZMpkasiFkS8xKPDnMGudkn6dbX/oI0oYErUOxK9tacW7VRdQuzCC15cXiHc1c
xI2K3rlcW4wpxsiBVn5iOGHQnV3GavlWSmMPXoYBI6HndFyhIIMzRFW7dyTkh1zd1b26AzvylA7O
2yyt50XPPkZi1xciPMjgMR9ztWLl0SPeX6+40ucAGXHMZtbd6aN7nXtlNHQoP9v0y9zxKTAkBANz
dM/MURWn2UtTGvcYhYxosfuPgTlviRT3xMWqU4nIwr8l14OUA7gUCD6bE96sKshStAtJ7SJs5vW8
dOpKN1JUJmf/WZYl762n68Q5oACxDKwImQiYi5yVJzRWnYbEUQaCv4N99h2ImhhA24SN3JG3xM4C
c4HuREAajZhAUeemD4W/YoHwn/vYnjaxaQSl21/Vme5tiFOhndOWYrMsi9wjdtsnC3Fesy7v3VVO
W4IWyTNrk0Zgb1iJe2OYdsn8LNt3Q4HKtxqjxR/V9Qpu/h2ZDssL8ZbOHaqAdNE2IAu0vY/mk7ID
SXyrI9mlyWg5uCo0IfBnlo44CSxaRyKHur1VeAy8kF1+EqWzUfni/+5V/x842v58L/m/8SRzebj/
9WTlqumnl+WnM+z8H/x+fAnjNzDvPpQf3MFnJCjvnd+PL+s3uAUMWZht4uSl6eeN88fxBTfeNM/L
SUogYRv2eRDwx/Flu78xGGdPSeMMaPQ8ffk30PG/uG0dH78Mdl4+hEtkJMkQv1SVHm4og+CxjvXW
uqqtUQOfGaXKZzLulux1rCpkirgkqgG7m+qZhCIefyFEp0hJKzH79x8u3J/MWn4p/aCk82EAgNv2
+Thnt/7LqZrlRPpIfB7bMxR4DSxa7m+20Ti3/aI7N6LXMLMaGL/wrbF4Y11kDNq1hzfxho6oQxfU
wcUJ/uZDnXvE/y61uEjg10xqJmoDgQbi16VsDX6517BGhCMgla+Jq3IvShDHVbReMAtZ7hBmFerx
Otls/5r5NgU81IajPjR/d33OVcivH4UeHyO2awib1vbntw5sEDx7tZdEs9TqNTK7FQlgbK0Jtqix
EQ9mW4tXhr543Pqmr96gKxEpEy8J0gSHzLwxTMuhbsMK38ESqlWODDly/JHRX18zoDI/9w5cNdfF
6eoIJoEOL+hzLsqPTappgELIhS9Dl31OvqlqLW4ii6LwKyDg0Q37xRb9Lib12Y6YhyfeDpkn2yQz
i80spC1bHVg8a/1p95yJzJRSosTjkfs1KNLBVseEPEVeq0g5YbZbK+4MD+nu1nD67g5h5nn/VpRX
ibQnTAiDnpOubqq03KP0SVCGjcOApmqo7Sc1+Ko9ZVK6PVANtqf8tNix0qfzduCLY81c44VFmb5V
xbwUV/2SivlgG6sjto3fJ1DsCJgK/Tl20n2pK50l61Ku3R5HGQVtOeAvCCwbEOUXW/Z2u4cVp334
s525kdDADh1b3aoe7M7pyfBp/fnWRdXPX2Kj8D4WXTE2IVlK6t0bKvOtGkcy65RbsJp2NCdGs9Qa
vGDBAAQxaXNWgEqK0ZsRU1NDauprufEH2ENHAt2mvb6yPcWDwxY4YvpLG6n37KSRImUjatK87aqd
e37AQ6EPizh12uAPZ1f0eO+Sol5vE5wzR1xe6bzJusn/0IWp9cGkLC/ZzZmv9/vOMPMKiT1fCi8i
PWEpIJyaiPSmQy5Z92SUraY/3mpqUjd1nLSAmLQXzOEbPFne29o05TYW+r7txEXH6rhRqP7HYgy9
uR+i1FGAGWEjbpel32npXGy0aez2Zi8WXuM1W9Dczy/xpaiDyxbLdd78UVx7Vp0GxrkbcUZ9X7Ob
Oc5I+8IGaviu9897cz/sauNb7yGk5UjH+PnWmAvBj26YjjPCZTTHLMut7AiOQ10sxZhvpV16qAKG
GfkBrLI0ykFE3pHfXexMXZY7x1nUK8NblrxdHc2T/83tzOpb5SH0CM4UAEDNuqgCUK/ea0b1sFVI
Z5/tYbjOMLVeEg5Tfj1j3K5Lb/TvSk2A7pwwor6aSVokB+jJ8cltBvUuK80ASli3UAOwSGs3k5Yl
N0It7gFZoL4GjYPGeiSoDTBaWWwhAjF9U60XuuN8yaDJvGcrmW2MvHquW+dFkDlREnd7U47DY10b
l/Gq+t3YlBkeAYXY2Jl9cdGrXFwU8xjOU1y+Kj+p8Bb4+qbw+umrNJCkdPn4gv1L3BB+yLDU0wB2
J2y5IVO2iRcRw9F8y7K0OZI/n8P60jHuX6UpbORdzy/6UQKP/GbhR2UkC/qtQVsGlerCyibZBUZl
Kz3KdDMZqG3BT4eJPE/IG08DVo4rvoAmPCeLv8eJxl5y1tukIGwNNPW+nezE3zazM9qRv3jWu4Fy
mTDENu2bU4f1I8EuBRTxVmJy+6TD75tDmxksOmupEGWTf/rEwq23dk4De+DS6IQ77+RaJd4FrDXD
3NOy8noKfYAE8nrxZpFdxGjIQWp5bt6868RzVU9mNiXojJu07d1QmzSBHLDKu2KrHK9wiZuD/uS+
OlkyeK8JiZKsIGWMYhShfgKs4xE4qNnvTdW3NozQFVtDnNEx7bGhmfp+MYyz2b2xF4JgJbOUZQgR
eKL7CWzIhcLHQMDe+EYZqa8eYxAK+ZPWgjwj86V1FudBaJ41fm3wZ+BhcN0hfUkW7p8AXb23vmsG
xks7mEecKXs4BYnhbO219pqNXZ/VxujEG5WH+cp5veu6aZojOY/G/NXgnYBrmFiN6YpCp+/3sRqB
/xajmZqPmpUP5YXGyE/wadkVhsCK1XTXi2ZKx23LCZ6j/reIuGTkX5jTia/IkDwt1Sxe7ZLsXqAT
M8XLnWyY7F3VdS7qTR/3WvOR+auJyRzrfYziPOMmCWuiJ5uLAd2pbgeIUP16l8tOVgyfjPSpq/k0
l7ATPOM49PqYXOVT11p7gXYlDtweIO2Dl2u9j03W6usrNa2Zea9NPp0NCbCafeTIsq1HUoHd9Oh4
zAgpE+YEb5Xb1Vr9rTELkQukodBWX2vby9frFO+wtutgG/B9QtxCuaLr5nDtrcQ3ayzfu27dOajx
fQDCSd1t49VKLOAhBMPGRaTrU+ejJEgaVv1BKawSuIRee0sbzkNWzITJJmhB99IpZHqFOVi1CFhr
ZzkhzFblcRIcJ1cWq1x7a3Dw6Of0D5w15obnV+SfuIeGpGeSvmTyAHXdTCITq/KVMmcp92AM9AaB
l6XaC6/REgy9Pu1e9aCptjefnK5t4uvFbNqz4sJdF8uDiTD5ZtDkqCazoLWaUp7w/Pb+qeAtBkeh
GofYDzCg+t05s7nynfvYyapzMHHreLyUSm0ihlnO/tju5gJ36r6o4KHtGw9Ww6FoUIVdOjpBmtvW
MeiALOjyQ0jqTFmHtYqLOiT+kJmutyoRX2upn6Tv2CpVctUC9zDRMjTJF3d0jK+up590cYFxYhM3
VeDZuIGqWA/VHD/3zfReVezCLJHvaLg3q9vqGJUZVdZJ6LVqo/wisLLi0IIFDjSd5Yg9bBLes3oX
3zrJq4EDJ+n6jRPb6Jy6K8VVzawrqQR96lhcuatt3tm1TMJOjdSc+QFb7lniNO5yjtNuSnfnDNJ4
oRGsrE+T8Xppxd61b0oSw+d0DxsgAUU+W8Gaqusm7e7n2N3Dp3lqi/aJ9L/1FpHE3Tq52oFnCkZG
3IojXNZ1p3MGHkVfHPVcP0xr/OR2xaXIh8fFzENPluEM5yFkeA0wII3DeV0PjjUc43R6UhqSenAG
N/ZA5qjtZRBEiuZQFMatK1f/AtWV3FoDkA1z8nfZWnO+3uVI8AhRrPaqM+PPwmD9OXUFY+ckw/LZ
oxQqrKE8jT2DhpoZob9lAKpF7HwiAmI2uVeMu6Sl2SaQV/uK8NIJRNuWL5ZZ6dvaiJ8xoFK9axa+
LHy0wbQWNxAaSLnoCn+btTjagDsQbW0obUMWCR/w3c3Q/FtZe0MnAtnBxgE4Ghxqlf8V15R3U0zE
lLOgcID39zibShd/VyZ1hIK63Mk2+7aM1aWqHoDz7mJjXLatPc53JnJGC0mQ5xQYx9213UjRVZiq
2ebgEXzAsjWE3ipviAxMDqxpMkDKytu3a1VvsXCReeHZR+L3FsJ+TUge0xHp3cY2e5ztIwFzSIQ4
UKeQF3Yfth6yIGkoY4PywomMdMnPPixrPxYwD+bMeQbAlH6mK3wlTh21rxxtM66ajGZQy4camusB
uCrOx6q5ggsJ5q8eH0FfOF84F7QgzWMMgZXa+lMxUQVb5ZdqNa5xYW3i8c0GI804ieBwd3KeYB1H
xhkKMjWQhQl/hh4Jtrqr3uAt6XthzthhKBu5tZptlwvt5Gti2dq5Pr1NquhPGEJIQYe39W307XMK
+dOE121nNBJpY+GIa9V2kvcVJcw8aVG5zJtpgjEaT/6l5HEK6F/0UwvSIFiLbjoKw5KnKdGXYNJq
tHF4N7SIiKgmrF3Lvuu+PzqxPCmDo6hus3vGcdoT6HwjKn3jNXfc9ppITmNb1/G4LfrpSGsNyxRy
6O0CfP+mdV0zdECGvzUpPiort4wNQarvVFAZ0e7mzmaqhvnbDOH+OWGGqa8TxWM91HcE0WuEwNfF
EsBQ0JAzevVF1bUvuPTfMYkij8OxnbwvSCn3K3sksgR8/VFfxaFNiUlvDDsAu6r2jZjFDfLIeus7
033e1em2brXr2ujfTUiyB/i0Y+DSuR1Iia+8zUJFfMG0As/RKsgYX1J5lVh5EbZZ+uGsPQfbjA5g
quQr5mBNhdQ+9J2+GAJ5Zg20sbONlZk+5uBA0axO8g2PzwzQJZ95eHV4IqQ31QT7msvViJ3uObFF
ecDPI6hIzzlgje83N5R43o2Mp/7oom+M7HbKwtTR0MXSgxbBOA7GsyUXH2dl118jISufrMRIo8rx
JBO0Bj+bzE5jg5PXos3YiqI0H9zSQFJWQpfq8taAAWAWO8HmQ4sIes1ChdYU/KWUzX7F64mN6vw6
KIgW1kgCPrRlfkuNkx/aynJPZ9/i2poTmBbVn1mFzsZrCutQ8kZhCa9PUWwu8wMuFFBhQk+REfcN
LjxE7dcGNhk1q+u8NDgQ7SH7Ms2SNHhPr8gFLiwrAIN7ByYcKsPqYcBYe/d6gfwNicxYQ1MV8HDk
8I7ysiaHIjO/mN1kXWdZ1m7bZq0vV0DFITLR6jHJi6+Q2jXuLFA5Rhdrt02ZEgIkByhJbeni3iar
I0eKOnIy35H4TeolRIUy/0i1KYcpYFHOEeOtAXi5SqZUIEGH3Hy2xPqEojx5NSgld8udr5kod2O7
33SgEkoKQ+gv2ykbhurANdKf3dnu9m3WMXtusf6W78DQ1N5SZ+NQMWxF7eb4m7rhCcgvdx+x4Rnh
57gbFTezoUa1jefxEfnAEmVzV4SWP5IRP/pb0nC1oETad1vFzYokcoJkMWNBNn0XM4oRH1x8fSR0
pnURDF0zX9WVvWYbiyNvo6HerprSg6olglENzCVcaRERTYJLgDrK2PZwwXmngRygkvaCsc2eSG7h
XtN7LUgc5IYTySd41le4dGje8ctVzeVcs6g3msYLDZhD3E1+PZ5IO74azOwyVRXfYWf1KlxhMO9a
F4emn0LZ0SwaD6HTQMVJOqLJrHACDu6aRLpVwlIzDGI0ynm9yWRyOaOPOmtJl1M6y0uzhhOTtzuA
HZJ5Op70kUMy1Dg23UD1YpJsrj0Iv04+ubulNJ0vxgqeBuKZCI0yEdvFrHuIcuDNA5JOrCNvBAhE
uZ4/57ZJtGRsH9kEda/EcCBNHIZ39K8hxfnDfI7PDhyD7O6gsr310KLavU9jSf3tN7VtbAQl93jP
DNxmgk+aVn/Boelu4Ml2CMkNGCc0xMkIYtyhsR/66n5ghB9W4DT4ohu1q7GeEoYMeove7JErYoSO
j9HP97GpeRs0r9q5KOa7KZLTmthzVNaMlHJQ3b2fjNxjPaY2RWwaUVVhW2Rf2Uu/Go224FbwbGpn
mFr4L85RjSOjUJwmhFDhuHMhyxTqU4zjCaxAdjlb/o3vLk+i4ZNT238BABXIZLzBlbZnDMYL2+B0
4f2Nyt6PQ+xhl8pKLjA+PPdW8YWYujcEvvf2PMndeka9gVDbVzTuljfznKJ5QEzc0Jvn49ayJQVr
LdC8suzxZy0i1PZZmwTb4C7UJ/3axZ4XFDHgidIEbICNGfUryktvvFmRmJJC/wn/93JZCggW5gYN
9YbonUBfnHu0uB9J4u+k7JOQI2QKCYZBcpAkGabJEmXRdEjhMFqzczSEAd1bVvsmnl/JJTuy2Lqx
GYykcxq4Y0Kaps8XktxKR7syB8AZ2bJPbDTqhgKfOl6PZfOWJa4Rlo11IJkzKouPUhvvk6V9sccv
o/Lv+s472TGYL7D0XkBzepyBghV996VfEgtcRmuhFMhlaJw5xGHudRW8gyrJ0MbLUUMVZ3MipHgz
6ts0X/tuh4jnbMmFQIjH0cvUsIu7zmlP9IT1BcMK/YP0kzKJKs61x8WjVQgbry/HEEsnmejoIlUf
kmLlf/jrgP+5qYcWrZNVxtcZYwJiCqCPrIHtaG15dAczv3D0degfdeV1Xz0SXqhppqG/1ddumbco
DxrnCb4Uc0f0BkID2ygzvh7KEW5NhkQ7oXdmthNW5dzrlS7gJrg9E6mmUcAFJ0CnemR3LhNqgtd1
/BRrnOEI9ii0vmmtjgSnAlH7LH1ZsCciooyhpEqLV/qn4dx3jsjgy3K2HsDazPe8DjjzZg17OZa/
AipW3BT2k5fBAN2qzioYKAhaiWtH6dORFQKvwjir+vbIjFL/UtLgq9B21XAqU1ndDmuMhohWYa7Y
/E3uhLN+9q5mwT0XGBC/uktHduUd9uo2jRwFBOHKg1XXHb2m7+1Dx1v8G3EwOeNOBJLnllKl1U2B
37neT3j+mtDtqwF5fxp/8eeWgxZDJLCIVZfrVmSloy712pdXTMXqJ9QsltrMRpc/C/BX7dUAvrE4
QXLKqofa6vNHtdhaeyJryP5MaCTlBqANC5KstNw6ysBJx9FS8xWeUZ/amaNTZLeyZHV4sdp2eo7m
4IzfTnO13nqzxXBpGLSsPjq5ZBGc2XH16WWpfwmMd2JUWUwW7xMmDgX3Zj0sUBcHLEuoK5wqMAmV
woBquDGtgKavL4IvVgUEdmCEUXNCDqk5UcvzRE3Fh0JNs4TJSIMb1BS1DzoERgCbmpmMWyPuk2sa
/OQdV0P1YJE51u1JOsVnMmZe29JKkid2AczM7KiDC2UdJr/QIFoZKaCY1W4aqGBsX7ck8VR1aEDE
GgDK+OUQlprrPvhWr2Vbq+wF5qd+0jwyrefmCiKEfCEsh7AeuMoGBV5KZh+VTJdxbqLxOpiNi+nB
9bDhBk012mNYFSlaQS1LuxfZ9fjXViniN8bjGrYDPZm5Xwr3yayVdceUJcaQk40LnKt6pr+UGpHf
CxwyhChDrz5SUntuyUFaH4ATEjGngbxJOcM0kErZMFevnVwzGDaTQSdFpo9MApup7kPmzhylypSW
E+oDQ/M5ABqcIiL1lnGNowTz1MW8js1jbLlAYT3s36+dPnsYxpylncI8Se1vXd8gMiTfwaZDa/wm
u2Xv0Bpbs2QTcCTqymm3BuPkc5xpp56nmt8Rulo6fYPS7L5ZclqWIBYTr15sERzQdKZrNK/5el8z
GvFDnriEIVcM46wQFYNEa2rt94LDqQtBRk/3ExgwA0FN1dLlCilzXk6dG3+MyboQFOL2EDv8Rdgl
d07THyXRTRJ/2oL6Dg1+qgdVPtu88/jXZ2phIoaNSNyciMdsGB8555IFUFDj3TB9x/XdkHASZDUj
zGiEqm+Eaw0GFW2hnYQtOsC7sTGM206X/vXqua37uTZl7+zEOqavMouTPiCWVH8yspT7CFifSxae
keVlRKLB+o7AktOHLsPOdjSYnbq0c4eT1iWDId5oaBSbDT67ZESQYawVs6uUUojpSMUqv+TmBz7a
v1S6tVJD5TnMJCpaGALFZFaQ8MAChCofuON0bzJOCc3sbWp3GFQ8Up60KDen8iTAzT9WmS4yTgPy
ZUJAZMl00ho9fSi9or7zq5r2sx7sG3rO/Dmpi+aVmOzspjSWSW2XVpEEls2CpkYVaDaZHE1+GyxE
jTw6Cigb6KLGwErOteab6PhnnsWINfQk6w2WX2y1nKzhDdHM5a0npEYYty5AVSYI2YYor1P1WGKG
ifc42IxvsG67+zYW+JAy23bPeRcm83v4VKUR5Ny2X1U5QlAaiPN60EtneVIGXO4g883mo1qV/g6q
AJzhsJrtw6DV/nPD93Aqzk53ZBNDvIYGQk3Jqxn3Hl87Xp9gKLLsCV9BMQV25yVfVKu1H2tN2lng
Vt46I6QW7s1guoJtqQJecI7NBJeU5ytUtAmRfAD9CMV0bMA8tY0WvRj6Z/PVqDvGzwSZofIozJGF
gFGnjMDGQjO/TFXTPAB1d959jFIfLBOaiZWNxDg1gNCfQ4nGqN5lDm1NVFXeMO8g4uk9e5x4dVk7
wDjcKmF27YXW0judbfDdbhlJSaNqls7rQs4EyUeyO/CjWf2qOBUw3cipvW1xIUTTIJpqg/dVftjF
6qw0eWk3EBC0eHmUW12Jm3ckvhWtUDY88dLx7B09SHFdxrL4XI2lr7G/ziNlzZx2PfLbLK7IjdSK
Q8JngcuAWnHcLUnuXHFCgepaqqZinJLpBa1hClN2sZV9qyHfq0PImBhcC2k/5Lze64vMy2j5zCpl
Jq9cU70QbM13lfuOd6uxevtQeQqwNm97SWqbsiptA6yL2s8fXXXn2JqconS27HsIcYC8fDyVQbVM
3v+l7kx2I0fSbP0qjV4HC0Yzjou+QLvTXZMrNI8bQiEpOM8zn74/RiaqJA+VhMze3EYDvcnKNJFu
NPuH838nJg8bHWtbMIJSrXUnwAstZnbsBqBucD3FCQW6pOuYQqON2ORb2Qir80JqzXS+9HniRHHK
fNMbcshWXIlVuLUxgaJDBuWzY7bOMh9Kp0SY6Md9VFMHthKgnjCoUTFWEf09RyAQHOb7DF0zf64C
ML0C4pmeDz7c7RWEu8BZheTQ1ikei3RamAKkfurTxOs9MdJvuHRsK9R3TS2HZuNYjWg574fie5mE
sbV2VBxbB9SOirO6ShIwXmFUPfuz2Q9elLmjddS3dRytky7UbqPJ0saTNpvlHRqiftgMQCpxMld0
aQD3Kv8y6oT6nkloDKvRpnIPgGfwK6/y3bA+0J2I6HRwSkTObV0WgtkBI3rQSuy51ppI8utUZbG8
HTDa+OnSqLpqmaS7yitN8z2GRR0EXFlyJmyrZwrcdqINhT8wgE0VF2eq7u2HiSLwZeRaaIvovfjn
sUGOUJnD3Hpz1DB7TX2Ykq4cZHdN29tOvNGCQQQUxC3PSNWlvDTaJU2L9TjeMA5aaudZZs0BGAh4
S4dkGvJZxUMxH8dT2rZon1T0Ok+dfBmmCtFW1C34nMQtjUf2DeFSXCZkg0wUlZ2nMjP+YfRZ0Xuj
L6lAZ5LkbUW/O7oGB+pkq44p8GY1DTXXkwa45zv4EKB//hBP3xGrEoA7zOlgGA6NibKpIcQDPQHb
9DQim5ixyGlIvTIdyiPlx/ODUy5M5FoEXNLuNCCxUqJtSrg4cztushD67npMR5u7UHVYJ/Rlnz0N
jZ1H1Bk6cHxdZoPdiVOzmw6y0bASsB1wwdaz7qvLdhoFl2vcqXvYJZgxjE0B/dItXYYzQiNGhkuR
s8nPaX8y6UtikP0MWjWSwhfMxBIJmxc0nab5cKx8yDQYzRAadhKTPOYsy6mmG+RWR5M56PpGpoVV
bsSYZ6fQRvKrrI0Dcu2s5OFRkOsUtIe+f2W+OSaKr5z5StMbht6ZOJ7IY4wEqC2zDT21zzp+iuJe
ux+hHyQnogfetxoYLt+1c9fZJw3S7YYiDIzqdYEVOSzKOYpuBOKeZlMzj4iPs19Op1SUgBwX0g9e
gBQG1WZmXPTZGUYBuXcoIw4Uep8b3YDlu6KB7BxpgimWQ5o39bDV0inl7EgNwjLbgYW8YVwxpOMe
tAwW0nftZ+pg43Cjp8vBoEzfkRugzxx+yoY23kJYcrla6XytyoGxCSLPOYXlpCfDhcOxcV+IPnqS
KpIEUEbn/4AkTugz6SPVEd4VSk68QPQzGnbNIxU2mlE5I1q3uUAsSZ5XDtva8ZdbDkOfBQsX+TpV
lSgbt1pr6jeg7s2Tohy5KhXky8fOILA7iK2mOmOWNbmO6gyZoSFG11nT9aY1aEWiv4mF1nsVn1CJ
ghxm3CpCaH5Ke2MxpRw0jXgojyXCBE6JY6ekFrU2xrG11808Vy+jHNEQBlmXbAI1drfGOMvQG0e/
eRmWuAR/xDnahuEQnXGGuN+zISiIHtwsfWqYkdWOVQXnhtjDzi76IGt+dDqKEJSZ0n/QsFpkwith
pnuFM/j03e9NxqozEWuX0BfrYldSceVSEUo7rsD5ozlXVXmfwH44tXI7P5eAkIEVdfXyQVjDeUnF
9gwntcZZ2XOUXZlLy89zQUxBs2Ox5yxpIp056yg5syKs3/HZrKlDtFUEyXhUGOFt+hSXx9NkdJnX
CuKmNQ9F6gfxCi3Q9Ehztb6OUVL4R1ShFBNgbs+92OYpNkVWG6LqIDc5cKecvA9o5niCTetynoQW
4v0mlsXTZIMdXbt5xRxgFNv9VUt3CeerCbXAUaKXIt2Mk5902xnEkb7GzeyFdCrW1nVvWucGyW+E
OYXFz4t0aDbpeJizDhkeJ00vjsKcsXa3HF+MNgR2JMo2jreZls73Vj1lp4MFqWdNHIl1I+Pkw7iO
bTbiWZAp7SrFCvLOgYQPbAm0wzm8GeRBziB7NlAXhg9SThZAVGy/LvCOLMvjysy40lOdG2sNaGO+
izJNAt/3wRCvZZfP+LtX+NZuAlwOiOTInW86oZnn6ZBS4KvrCpCDOQQwqhkGiMwNdA4G6MKkI+mb
HSdo+JoJEvKkLa9p26K7HbAQGTwa+vm0lnObw+HQdZAOTocw4aDmsLzSlBvcR6GkBetMXEFazzkK
JZ8tD1VNS285PGnlSSRcP1t6t7uJWKBfkTxGYJ6CJUCFflZieRMDX9SLYIHVYlZHp5FpbsIZvP20
UxjainrnYCt/y4mcSQ+JV+lNYkruzEJVo8exUR53WZ4lXsisRLfghgu1rURd4cOIyBnDhzoKk9O2
mI1Xzfbtc9gOM613fvpnSnFElpQsYvO7APMqDgWMuHbVMYh141I2oullcH8ehombnXDz10/lFJQD
+KV2yfREDLmtxqEo31idQdAQ4fgBBQ6breLQRmw3naMbYy6iYDAlXkHm1Zjwa0L7BXQwr9WiD/Ws
Ccs/mDt/fuIsHs9Ur7hjNMMk2sgaLvwNsEMzOqphpYaryBqD6zCapkdUC+oeilFwh3kZVXsn86ky
KzQsZxatx7u4Mpkvocpl9pS2fJRtmRkiY5oNOHTePDnDdVfGzZVZhQzLDGVOETnFrI+GPUM0PrjV
GSaBOdmtDdTBXK70TAJnNyhlHcC6DrKtjA0QNRPiOSpUrhHfOxPQC7SoZUaaFOIxWWa0VdciKod+
bQTu/OCmvusfhdmoPY21Gk97+KbNYRX20Q1vjqNdJN133+iARpZ93JYbw4m5m7hLo+s0aupzBwgo
f+io6Rt2R3zn+AS3FMXg3qNL6xNxahnDUGCQ26ZA2yklybWPhdHNaGYZuT3z1heGMtwnBsUCYnWc
TnDB8Mv2QcMWlP+Gbes5lxTh84HZJY1J86zo6S7KJKaBuOBYERGSKftA3Sjeyz7K0ExG8Uvdaeq0
RmryotN1u0dRg6CvFcX42OYIYVZgx+t7rI2Hy2yyQ6QSIrrRmqEHYK9aqpUx6LCHAgzpBSAIyLpJ
mrspdRKVX/m6QB+e6BSSobDltcnVHlS3eeiH55Tk8gdkyVq2aki7rK0U7vBzgc6nGyz6+NC0oYJI
E3ScmsSvvfba0Fb+Do8BTGWZUfDlIh04Cqk0eHWqE2JPStefh4AJrQytzfVkTW6IQCLwLc/v2/AH
Ii36/ZrDm7JK13qKaOU8gO6i5mDWPKUJwosmLt/dpSoUBcdOt7NhU4wZsVlCg4HpC2ptDSaU1BYh
NjMDnE4tB9WIyer9CLjY3WSuTeiQq7jPjxOxQGEqGlDHhOvFFu89mNOQnuh5zTIWnCayA9c9KBue
coHWlWCnM8M7pkfVfQDEDL8MDDUJip2MjZu4jNsGVYXXzjT4F2ZY8PrcItN/zL5t3UHQIcXnG6H2
3kx9d9Fmanq03GbET5gJuB813YwM8j+3RZbEtuXZ6FZpI4ZDhQQDdiSGuOXIL6m3dnWUQRVeGuFB
elsCkTijz62BDewlVZCqZcYXA56UwugUlVNLW2yMLkaoJgSPkuRzLeHyUKbyA/UsNE2cIhhGB1wO
IItWY+lYppfjwYx6KZ7H3utGf7zpwBlnXmebEFAEGEycr+cBadRgRFvI7cXtbOYhPMNMpQ/lmPcM
ieku8xfLqFnHpEsUPPcM05yFs2UhoUu7EK0tDNcRD8EiuRkdbOTIJU0KS5pfD3xoRRh3VLXj+Cxx
zNreJkRH+boYIUcDJ0/HC01fnAqUVhI4Ah4wQfW0RLgbmc8Wth1JNpwbeB9E2xmRT3g4woo+1V1M
s7hKg7g6Ucxtp0RFEzj7ZFSShDS0L127qdt1TnSNB2jQm89xI9UdGD1m0Ig345cI7dlNC0eDvWUw
bIJlANwjKKASHcIwuyESxahJr9JKQhiH/x5w2ZplckZ/BV19p+mTvRYWBP0VCCFafXXdudRMJdZ9
Kx8xE0Bysk0mccqk/ckNNgJBHOuIUnZb3rM/AXnHbg2PJo2G8XoYTfoBQCHDXYlJCWcJ+j8vN/QI
mwEREathPltTrguJn1ehZjuP/bygMYM2oIE6d6Z4wIuooNHsT4Y9n+KwTfGFN7K4O3SlYNyF7v2u
Hpa/D19F58wYnJFu/qTkirg/S7cgrdv+pLPbFJ2aAQV5K7klvud6Or1kVh/j7jEmT0FaB7dWF2Lz
miEORBTWzVW+hXKMVtMvBv0Z8Qt/dQtRqltXUZL+aM0Jz5YapcEFkKUEgTAnv8QfIGIuagKdSwHd
mYejzq4qJpLMML5XQ0ITlt4CQrTSlpUNJ1GirgOHbxaeFU0NsXrKd+pQ31pjbEB4EswcdJ7fMKf/
XaDPOw30uOUnmQ2zxxCHc3wj4BXJDRe/jQkAw/PRUWXN2JIHtJ+o48HWHby0sernANfLbMMhZsgD
eCrdDrsL04SwZPpPYVzadxOVhF3t2BhwUyf2ERj0eXQotDR116inO/cwtlVAeSOdrseg7J4p9Q1L
iXOu7+u5R5HSGslcLqIJVEp1EXOOGVaXXym7B+gzzmNLL3fo9e+UQqDZYzkhbmOTQYC101X2nV7T
kkv9hBTOpuy6IuUCV59ORppv5tgAF9tkcTSvq5iy64loEnTTvlomv11pTw8xcr4XmBT6E3gdnEXC
oVXawRSXiDfMiXQQxVDIWR1R0vmBuWg1H6f4YudrUfMFkrRn+gBmrBqQhSaTeqlGJ5wOabrpBWip
iCvRBLhBaWbgm+aA1hgHi5WUZ3Vozf26B6z5QARdPkZolnNm3mN9uGj9anBW0plzc82cADR7O8w7
HHSa0nj1A+b3dpFRW4+Mder9iiKr+7OKiTPXXYo24EaDy1xSjhgxpzHK7iLoJzrCpkMES+8zsH8i
QJJMWJi5ejJK5YRMySKpRXuYMxFnGhqbP9Squ6Rq0x+xT2nfw9knM9aMgg/kRj4VsZUqSp2PyzHm
wzzp0NfHrm8j5ew1C6wEvW99bQsIQZjJLQITa/FZGPx4cXFzGSYGxdvllIzDdqYgSu5t39ZtJ15L
y+gtb6C+cGaSrl5rXCz9LqRIgNNanU3MixVoQtdpnPj3NBPlvB1bclCkdBAC+LEQzqDZhb3jjSqb
rcPSahgrH+qmDknSMnzZTTGRDYm04VDSmw5t/0Kmlx7vlaJf52rI8xt9LLQdtrTdqUgFLluIv0v0
GZGJEtAdnU5baamO2hyiTEeFYhpM5HoCBtAawRoyvNJ3Uop2UOiTakNLxe+8ru6tGDna6KQbO5wh
AGPgMV0mpB43eImh189Q31LgDYs02KIMERtuoeAoGUsSHKFHdII4TKJnaWgOketcSN5fWsS4e0OQ
oaU9dFm4iXpahBuYVryOHvwyVghJTnKPeUc9rZk4Rr2HYQ8bue+EczfxAxhHcFtptzLLpC4rjq1i
rZvQyb1O9LhY1LirYSc12egesKMfbuizVc9mZ1KiiMt2EapWbqytxrbWb5cKxxM9TZw7qsIMS68F
l4RIVCbAzWtuTvNg9mMDgztkGraHCj+jfV6nMDW4YLSnUlrcizSzOerjAPuXWBWJ/F5hJ5wzIyi6
x3yYcOUC9+Zjij7HCbdShkuxVUhNPFHpNO9yjublFOsnwmxlY7XCTFA1eKNuqHBn2uhB0FxIdHtU
T3OiY0ZBAM+qnFkJnH3T8BxzOGjVTSudZitE6fwoWtFX9Cm6okUjG8iMmoEcs8NI6RbGKMD4flDo
IPMp9DpbssepeS4YCAUwkXc5oRi5a4BCouMSdZYiDQhDgVi3Xxo0HhdIQU3fjnGkwWvESNDKUh8n
tpqpMicxmbYXNY7OFIs0K2Sw9BFP66Qu3S3eN4DxyDyAB1L4i6oNoMkEZ5E2MHA6g8iNmMIMDIa7
+P8XNPe6pyApGJcqepv3Exh4axMmqf4uGix9KRMqrfImN2MgJ2ljM9zkuAzUkGeqACGTXsvwRPYD
wwlj1I3cnI3pf18A8ud2QwS0iiPhhtuU7hmJHkU0f1VaFXZj1mwz7R7HiyXNOOkq9Mx+Cn5OSD4h
1SdmMHqiSnp6CWTR6K4IqqyzHIPu4ITMgYOUKYcgO5qMSXuexlZniF9HJEZNhVvPs2xTMZeDjTj3
qQugDpxZyEibRsaF9G+0fEZx8UOxrwrbbCFau2a0yWBuPhT1OP7UKzN+nfEXe6Sx43Zs1zo7SYEf
woQuRnwoKbDf0qcF9+YLRpY2E1APSq9tYcFw5N+bN8YCmKKmjGhn3Y2a8aqTK09bghg+DWa5A+4u
v3ISkAu1k20oCEZ8Q0NEeYruMXi52KefjIOe1C8xYjQVgD0u7nVQCpuRosCNUCUPOq4ajkHRASgP
jPSVhrbcWq724Za6DfUdWNKV/JHQUTJP/Mg1shU/qKvfxfPgZ4eB7tMObKSYwzUWOUN82cJ2yV4z
lE3DGklUiV3SrGBCJBNB+WlAGV0iFHbCHwPuU+56SMGmWUyRY1Wal0tPA1kalaOiQE7EkCMddQfb
Zw2VDAM76299NBpOWC+O2yZoCxhOTEquc4S+4eYbwwo0dce5JTiMaLtIhPuKomNJMPEtE9FM9AKu
jlmT6cGpLadaUzeeTnvKKBdDKJHQf+vnGeWlFndrI6uGHwGR7Q/wbdZdbtXhyTcNhY/Uy+WmTesc
WxMcV7YS6FXD6OeUnH+zYwfFdBqptTv5atykNQrElWbHVEajoUzvSVaiedti+Zmuv6VDI3pE8NyS
VaqROSrq/+RBhAS02ctG2w5Vz0y2YzLlvs51KeNN2Y3dKTcwAuExZeB9Ta5Adesb5MWZER8ZU79r
6S+LJK0NBEoOvW96D+5FRns+9fzEqGdPCzomxjEXmgKvMOFUeHFm6D8I0t1mO1kMsWKHWTgnqd9Y
vvdtwhOI/36LfC8AC3SoJxIdTTbUSB1TE+KNVw+2e/LNneBrx3o2eT4416eghAizqi0OJpqRcXr5
raRIijdAazNHPtU7VzfylZ5Sw10r6v1i+60fOMv9rk82OfXFlpkHOp/EnlMMW7Dos+2A38G8/laI
hs3b+Eu9ceQrEzhjnURpPb4WTjAdUkKQMVIEWnDrb5RwIpImI9lENtLOlYk9Bke9liIg0lJMA8ll
Z7LixN3okz/uBOYzT05fdZYn6655JHC17y0aPVB1cqXpyKlV1OCWObJTQ9BCW70dyVSbEP3k2inK
pt80QMeOh1S5PwCNYCSiF9lZreICGX0usychU9rmbRqSS6gYkxMonmO2xsUvbA4tisjmOmPk4RB0
T/izccr0IZNYVm8lctMj4KvKZfOUOhEDs4uIt7SJ+KvSqgcmNtxjQUj9HFeO2W2jLlqqWyhCMtjn
lbr+huK00Uy6TRs8MjHx5B5Kz2c8YjA99cOrEuFARHYaaPctGeB9atTpOb3n5MapjP7nN50qAVFX
M+F6MozJmsIaAYPN4d973wIkFkk1KZei5zSeTn7EsIPA7o1dKlR7FGiI15EqGIlnOLoQ/KVtc0L1
IvDXCTH/dW1mQ4o8tGBfCHKUePUNDwfVOaoMt00+oBO0aT3X60R1xes3BaR+1hE0bTOsEihJW0yR
ckbbQbrMf+H+MDaZedVRPQyRoObFdYF/3VcW7PI95IJZXoc6D1GyDv/CksLcGxO3k4mPPxgnxJOL
+jvJG87QEMiaXHeUhkHwZXpG3XMuZnr4nGTnriupdUZdgjuVjQXYbTwwRQUgNVU7VPtIT9JKkBm3
AYx9dPqiuidQMq81R7hX+kBivOpbjAE+H0vWfxvlBuO0sLqJanVu/n3CXlm0rcwGatGt686/dHpY
bwmO69fIdgNI2fy8E0NJyvFX1GZq0HqO5VLOM9wveDO/j95DUKRw71rMlDMztNBL3s5Hk6Z2JYfX
iPUdSkKvrmb6zEt2rNF4NoD8TkyouZuwh7PFvFg8ulvNahCgI0sGzIW5GmLnL17PMj7+brycv8nW
TROcENc/43/v/6ZeFq4zDMHgCSuSFi3SjOu3hD56wUksXzvQble9w1D+pqZ3Fx723TKRSXBmnFJT
X8jFJEp/Ijv/LcJNLqvu/VUSXAuG50IJfBT2oABh5c8Kl+rBo6fbjy+xO8grrUvVC1qi7nVobbKr
jowStx9ocvRakcSk63rAR3Tx1Kl/YBmkediVDd/twJACs/AGNVtdCFniSuLqCjm7yb3khmQl66yN
UoxuNAU9JJ0t1DeE+tEF91p8idcVxtu4SdIzmpN6B+vDp53t6PXtFz+F+v2hHZqlUOiFragfL//8
LeMtajOJX5bh6YGTzzu3T2BRa6j0Mu77GhF6axWCNtos6PKZzay/Kr+xkTVVVFKYJ1bMa8syfAHa
XNx98bd9sE0cS0GsMMBQ8DnvHQdGQSU6CgzlNaWmZwdjiYIEjw1RXISJsOm3TgmEF4G/N7Ws3CAg
ItMRkwfJIf6plZp9HQeUO7/iNPx+SrkcUFSS2bg6WMq93asoHmZONXdeir+HCcQl1OFYhBDx4ETo
MzVFZdIl8BUxG231GkNmylE/UNQ1BFGxz1TNrxf1l1go/9cwsp/ymv47f0Fz+/SWdcL//g/Sif4P
TjEF3Rxqm83Huhx4w2vT/td/6v+AjCwYmTcWdwXlSPbyn6QTQ/6DIgGAWf7RH4YM/ySd8I8MZYrl
P8RR/VedFdz3e5YPyZIQaw1lW7BnBQrv99+TdHOtNWrUH75fiB9RH9vnBiNswAn5rviIKGrUaXHk
t7Zz09tpe+h3lXbjV+WuUiI4cFNtg9oPHUhxFGdTf2ZTBV0Z/RjdjjUDhJG5DG7OFa6zhgtQceyf
GQR5nIO093ptuvDLtD+wVUafGDgSAVmRHMFtp5UFmmHVB0b9WOvRIzWZh5IA1MsLdTKN/o2wQrXN
ud2RqNcnukPuT3J5g8a3+z4P8atPR6cqZqSzHBUCWtpdNWFt2FSTfSxl0R4o2U4bPdNR62h02Ft9
bJ+xz7vkT8lIDHLMXYZ64yJeW+UGg8FUWOQZ2PZom+kTJWoEBRhyIuuaBqsn6i0sLxnaEyoX2hbQ
PzVDxyLcx6gMRKR6KQy0sdEiCUvM7KBzwv46TstLFZQvNM3ujN6nEtBE5k9t1I8dGpDXflIbh4k9
HLqFTA+1xGWUA+/q47lntu2vf4/X/ws3FK6s5wJFDTrf9v/9O++V/x8BRnwM/55f9N9dg69yuueY
wr/y53dtuv9AqEnkt3w7plqYPX9+17oERgTrlKAKCCklyX9+1xr/jkH67hoW8TKs0oWI9CfCCIki
mOh/nhLLx/1XGEbvOTMsjZDNcBYLHmBwgKf3PuwgQwLAxS139hljRRSrIxzN7ovSy5M/qH3/NhB5
H4f8vtIC53lzJc+MDiS22ctd4iCIFpsgOibkQeOpf6+rExrsqzc/w/kfEc5/5F12zoRE2/zXf75H
Ev6+3h5BB2VkgMs767X22apyjnAXW/Adf30R01DSJiLnl3L3ALmlYcQmcA19J3TDi9NHmT3XOh2b
Qn2x0Ht00R9PA6wSthO8bv0XCOvt26NUG41TH8gdhsFHFUbaDnV01NyfP84Hq3CPQMOxLf6PYP/9
b5T2ALWgwBk7/KhA5U1+uU4FDbEkbdTh50stG+tfYemvB2Ipm/DQggvhuHtL2UA9c1pBBvYkEoqK
nSLMN0L/9PNVPtgENpUw01lGqWCC723vvpBkwUyY7ZiqjDzVm9cd45abGT0s5ufocT5fTn70Aomf
uCuVwS0p956qd0hh4b8bO1zG8PnQMrgNxVAA5acQH0S8TaY2EJLXPWPuQy+OE2y1n7o6GxOvKdzG
XIy4KTRrxlynqIxL+wmWS4nHCqMZ1IyR3V8XYzuvIyXin9RlB3T0AIYfmOSR3XnPpPEhatDE3CTk
X8MXj7eXdf3xo1mCFIdDiwaSvvdNdWg7jGDujJ2KRMgMfPWdUd7AC8GcgEay16OvnWVG94haiMZV
ozFxUTvqK173+zT011+BpprzVAhyQH7d97sUMW1ltT0vWVJt8eSItt1tT2OYLVSw460mqg24qBVa
t6Ownr/65D96CUyo8olI17Xo+O8FykZhCx+Ai7ljlqtYczdPF7l+2dQNRVkSKNo4xBIO4g3kEEeJ
Vqszk4Lw8ec77YO/whGEd5KbgKjQ+JX2vTlOWwCPpFqduZN6Ut3TwfQPyd0fKPAnh5GUw2ZKRXLa
TaAtqKogEfUj/ZABYe3o8z/kt++YO81w1cJ31iHmmPL9j1Eql7EmOCUnVjJZB5Nrj1ezSTvs81X2
Sg/85ixDLsfRZAk+ZrGX0EFvb1QjO+2kDjzbn49Hu3xhwgqeNGRdMNZoTXTCpqqOToOrz9f+6AlN
XXBJcowQZ+/93mOB2hUjWe0Egk1NCXqwHj9f4LdDanm2fy1g7F0iDMDUIpGDdiLlRTYdMx3ZuUfC
/OIoXI6edwfuUpJQkBIdLNIIO/bSziKFxeECXj1pe6XjL2peGVq9jWoqwjHZ2yFTzOHmLz/YuyX3
9kbj1IwWJlR+7bO0etDljZPcNOrm80V+O3L3nmtvZwxYBvd9YbkndFOGHDbyEZPqny/xwQ9E8EYW
Ru2Ol7ePwRfKahJMXEP8qWYm05y1K2F2BRcY1W4/X+mDvfZupb0facBxm4mdMNx1Om7ipnMAz/Tu
8yU+2AdLJMqUB3GfpEP9/oOtHDBD2NmHu6HswoN+ro7Q4jYbTFVPkkVyTmlafHFvfPRUXPaOxbHJ
tWjvPVWfTl1bwTLeDQF28tPwUFv2+edP9dUSe1utrwP86CqWqKelNW1DJsCk+ovn+C2ENRVWmRT5
LAjXZOl7i+gzAMXS78IdH6of9McO0g2u85ZtkAP4qK5aR3mfP9dHWw9ZmMGYBfbJVEvf/1qdmCqZ
AnbB8vhUBHLZddpwwZjJF4/24fv71zr7W1wvXXTZ5hDurKQ+MAZ0HuFEF/Xzh/kt2VjeH3Gli07Y
cYS1d3EjKq8jZn7CnX5m5RuYGN2UnkHRPWAqRQOo9/lqH/5ab1bb2+hZkiCIR+W5y4LsQHbZMdqd
l4xefuEqD7s2BiQB4wz2F4feXsH111X17in3YkB9snot8Vm3Di9F1R40iFCC6hjBcSjlfQ9pY5kK
1yFxRgiks+QkTF+D8DDDjTLSHof6NItg8zA9HrSnwcAwSbGJgVhg23XQKPNgLDB7Qi2ga4dBPf2N
k+7tL7T8gm+jCsFUS5YK1HBDCM/WP+QVeiPgDDN7+vzX+egYervS3sYezBZ04MReCLuLWpTfqznE
zPwuQMTOoGyz/nw1uXyae7efDXGHOhrNGEmv6P2D9W6nDfaMHKM38doB/1z8dJtHnflWWl0PqneA
ZEfHQAm1GHnEyk8v0GStwho1/yJMyY/j/sKKGda1adHbyxj3F7v1g2vs3R+49+b9uAtp1Luc/EXq
bgUB5vduFOF6GS36Yod+9K07lMaZyaO28BtbNhIjwotOD3cp08NeR2li1RlGdvT5K//o5Hq7yt4b
n3oLVImJsLKOnpquPh20R0ZkjzMqWJ8v9OHjSBi6BJ8kBPvxeEw3NCE5DneJuMbn2etReH2+wke/
jfPPFaiZvN88kUDNUPc8Cp0RhG4gSOqLvxPHLP0ASffIBZKj9o4rlD6AZ6I53Pn6BUi7w0LgHK/K
L9LuDx/FXEJ1kmKCs71HKSIQxzRBOYLZ+lp/W86PQ/lFbvLhGvTmqIlQN8aU9/3rkrRWrCi2wl2c
n9J8Qkd4EJvVFxfj7wkQlwl9lH+usve+lMIqm5k22DESTRV9UOk1VhAezSBxN1EsTy1V3pfRgE+l
+WAufNyA7usXf8VHp9jbP2Jvk6NxUr4heVRE3doKjz8X6yB4+NE0miuHKSABy/rvrIkNnP2rVSN+
vZg3Z7QfTQiXOn7CIyrpuLiMzGsaa0OeTZefb/sPv+A3C8n3v6M5WmgIGQbYdQjSNfWEDhQjzjXk
gy+e6KuF9kL4eMlaepSsu8K9ahFLInhcm4rJvHLz+RN9uDNthrx/5aqkhu+fiLvNVQOFlF2u3YCg
2EBZ0qKvAoAPnwbbHyY9aQO7+t6e6GSlhlqLo10sf9o4HiUMdwAzZTrti0tNN/hz9y81uPgWmTFV
APmLB/9mJ4xdrtl1E0W7XlkQx1rPyQ6q4TT/kTAVmeeH4xrR2IyZWL5tmDLUvvjZPnibqDAMk4Y+
UTG1kPdvMwGBxBT98qDuTatuQvKvr46Sj/L+d2vsbQ1ZizYfTdawDO2AKNg+tqZoU26xZj2cquZA
S19wyftim3zwXjEs5CxGY+JQddg7WjpbDgSqQbRD83nB4BbAbwyq//JWpJrAzpYWzoiUst6/PN/u
Wo25NHxCOiix8kZTCYjd6ost8uGTvFllL/PqLC1umViKdiGOauj8V1CB/8YSVKGwHELdwj5c/oQ3
m7Co+pB5njbazc5plzMI21tfrPDBB0WiSnWdZideENbeHnDBzuO93kS7WtxG8nQYi8tQniqRflFY
/Gg/czRgEOHQBucLfv8kERKAMK1M9rP1amTQcW7a9Ksw74OkhGbLv9bY+2aKhu5HnEI8wxWmOw4S
hZFNYZQHlPSPmTO/i90muRBOdTHEyVfp11fPt/ce21lUGhycaNc4527PVANMq5+f7+o907dfyc+7
59vbDXQ+mSFrrGinnQBDPDDBeK9QFi/TxOo1w0Le1g+MbkADv7Yxd/989Y82ytuXu7yAN1uxlUjS
sUiPdknHpF6+qUymcwUU/+e/sQ7hs+0uehrKqu/XYcjBSURoEkTdW+PT0G+M6lqIy7+xCI0epFZE
GPgxvV+kgIQQG8ulqGx8Zw4idFUn2Ij/7xbZe2NWzgSPYpZvl0/ugBAmurRqifVpnaj1IqX9G1+y
ggDnUA0S9D73lgNqrSGE52C1Qyb50Ipb7TFKRy+SX22FDwIzOgSgSkzEDxSd9o5XSLuMyNvcGzXo
OyJq7JDWyOk9A2lc1n1hk/nRRfxutb2TA1moX3Uxq821Z99lODrU6QXCXBpMYXPSLQNU480Ab8a1
NwGju9NkfPFmPzxX6KIJRQIhUYm83y35WCaQzjgj8TItNpLmybqDLQOXoze8WkdYnlaKOe4pGQ4K
v2y+2KwfHi1vlt87WtxK6q2+vG7NnUCi2Stfu/myDPsrntmLd6iDWUu72pYYk+79qIi4HU109XJA
t7CTzioGhKPxNM7uI643t76zb/TiiKjIo5/2RVKzfNO/rQ0qHrshg87P4jf09mzphEVRLIRJfTsV
2CXgzgoEcF0kJ/aotsr+G3maY7xZbi8EKeI4yNKa5cQIr8m+SOvXOb79/OP/6Ed7u8ZeoBoY2mjL
kTXK/rgonqLuYjK/eGsffYZvl9g7KR0tDCtQ6yzhGfI0l5tKO3Sm10b/Yvt/GCdiI8evg+GQK429
94WGuFdwDbjbwm5NSIyi55JRBi/utJcuLGEYzv7/kHZeO25j27p+IgLM4VZUKpXk1La77RuibJeZ
c+bTn4/VZ7WlWdwi2g2svbCxDNTQnBwzjfEHpOofoA/9bdn1f+IalkOr5KXqzLcgMXQBjBvRHI7V
tPC1B3MCH+307bANgV8fLBnVPB/00YH6nnLWqro/mGnqr8zz4rnLu2a29KMpaNnCREdSEpYytPRz
rb7P4e/sUY2C7aT9SMPqovEBNGlCehzGbyHvEunQ9Q9hJq+0mBYT6upHCDU9ualwTwcGdS6Vi4Mt
ply/X22WLa5DlKYs25pfPmKhGkOCuEuQaj/rFfwkML7mg2H62Q56g/EQFy0SG+P4KBuF/v3+allM
ZWDnkE1ooRkilMDsdTSVEgI3RSKflA4dGmCRrp0B7AJDa29RtRxXamjLnxUPsxnGqmIiK2zrbTF2
UdKWbOuGdGnLT3F3VLUdOOw9JCSHemRrf4aygfZCsqOqtOu+3B/00vtBN/Cdp+k1g9eFtOoxzW3N
bn6lRDjlNPqW9tTK0l1MmqsQQtLYUWiaVc8TRYYGX5SgCS8aar33x7GYNb+CiGWvKghkFVIr51MK
C5wDJP5jAO6b1uH7LvyeJCu5snQRJTmx1jSR4URA9vawmDxPr0anYEzpaUKZJElOVJuDdOXUXUxJ
k8sUADKa8Iaw6UH9sUvPJCUHe9wA48LY6WtiZFslXF93i0OCDAaRgaoGqXg7JCWJqhGZIaZusFGv
VN0m/1lg8GT0a1vZYkJYPIlVPhhbunDxdfoEE7uarTxP6s3g/QjGvdrubeNxSjz3wbExwXIewwYT
GtPFOBvSTbfvxx/3E2btR8z/fvWUyBBARDaJhRdFT0GF/FB4msJv92MsJiVVorkIAADvxT/5KkaK
Jp8MhCM8O1zPDPs4RIoblO989PsKLGlWoi2P6Fc0IVl8L56MEur92UC5o8JAvFZwa3p/f0iL+8XV
kMQrRaYneCvz7RoVgr731S9+ayVfRRB2JEsD3pTXTFqGoLT5wU+9XRBM+6TDQu5zNfkru5NgYv33
g5bi1j8fSdieEHeOqsHrqLFFnqsOb2NYYVH9Ng8f5lZQG56KIYczJn+IQOwaGsKMUHZ9MjJeg/ys
zK24qcSm0kdhysiDBPa/9d7z4s39r7eYIrM1Jt6/dOvFUg7+rU6AMyS7ZNj+rFtrekB3569s0PKV
O9PiZnIVSFhdZV8aA7RxNq74SUljN8m4Uqd4MXb1ypDWIglZj3CzDkaOSNlkHEs1P9G6AeYAQvzp
/twtfp2rIQmZb2eQ3rWmZ8NAzxZdqOc4hMJ1P8ba9xFyf9RRX67g8J4n61OKXkxWf1OQ9fhvQYSE
ByNsafDeKX7yUWLvJ4iD1Uvc8leBGwRzYX7PCd9fjvQ61QcSLVWSQ59hVpD+HOXh3IQribY8Y78C
CZ9f87PAgTJMwaE0H1Pt2cb5Tarsle+yeA5jUqsDndUN9eUWd7WRF01v5aPK5XvwDQsUF9wnkN/4
lOErUSWh8mjPzOrf+Uy/Ys75eBUzT0rgowYx2+5JVsYdGVeg5nQ/yOIJBcoRiLPJFUPcEJALD3jZ
T7wq8p8xsvYmjPzwuZPdytwPmfxwP9rSxzLgmczQd3hRYlZkTdRiYupQ6w8y+VDmko7zDU6GdZwn
K6FemjDic54Gom4AgKe4LKLhakQQWx1MJJCk6Vg7ChrVlA0TiLn5IS8OTrOfH5F9XO/ibtxa03vD
av9oWv2EtK0boyO7mZrxcH/8S6sCHy3kWLj6OICibz+paneTk8f8JvS7tlzllOxn1qBz0a6s8KWt
CvIZsCKap+AZhUWBzmvRoAoSnRP/A5IINMHuj2Mpa67/vrAVRoFH5QkN8zNOOnaKbZiCFKH/Z4H8
Q8UBiYn6/XiLL3Cw3cAzFchJsgjuCGJDL6dmHpDTl3skhvX9hHfVbCdsHf1CRX0bdTkXqREHXewh
/Wt0wOje/xFLyTvj24CGUXY0bXHbtOImN0wGrfifVV9Gwe8kmZ/vx1j6cKZtKM7MJGGbmf/9as3H
2dQin5JH5yxJP9W89jfAw4rf2MzYkk38RlRLBlt8GwR/jXHMxwwP2DrT4WUHnSuDBtp2RfG9LhA2
TRxz+I19hpasiTEzFXVHbLhRF8ahGpOK8yhf/PpTh55+nH9RvNRNUyzp85Uhzt9CXPzWjNyGfmno
ssjaCBOHHgUmqWc7sj4jAaG2XyL1OGTHcPDeKcU73p8r2bEY0YTIBykP+U4REoFZVYjXjBmdu3rH
nSe3UTszx8bNdZ+SqQU5f/irNOz9/Xx58da+HaiO6zZrAo2OuZgo1KVrpBuKAAm1s/Ldwl1iW6aP
6Eq037xnKjQDSqvDuRwPeu/CROji00zXDYC3IB2/MuOvM5cfwpvOAb3NfIvlqR4wYVL4ZXB2xnMr
bxEqXBmp+uqTEgB6jGkz2BnifJu1YyCXGgwIQEA9T44m3E5HCW1ujNRAUn/qh2fkad2+Kl1N8t6M
rbkyvtdbHuHpTOJGT/sQbvxt+LKwzDGY6uDMWbPxY2Qc6Mh3SuU2u0b/Ql9xJd7rGwcUMO4R7N8K
5WhDGG5iFRkq0WlwLq0anayvdTG4Xf89MfdBGq0cS0uxDChH8Exlm6NZKGYk+OwGuQ8MBFXfnZr+
MX2UrAkoNLTvf10/1Gm7ggwFlgYASoRAOSgIBnHOBUDSfyLjiOzuSYnDlVR5vRThNrN7AphQ2WrE
/S1VGgkXSkpBTUh7JP1UDpHrPI3mk5Q9q386/cqLeCEzCIdWwoy1nvvKt5lR4RVv1JAizznKFege
bjXvT91DYPHBzvFk7X78+4VwE29eKFdnhAQiBTMsnvmKmewLhFG7wnhIAutgK91nDdywP/ycmq/S
Q4Jq+1pFY6FeOU/ur9EKeVkF9oClDmUTKZCOFvpW+eTt0QA61eEJCbWL0xooCtpHr2/2qpxviw4l
EzgVK5Mwp6Sw73FZpUEEV0nW+cq3kwBBx86RH+Ym6QwPaqO6uvx1jD6PSXhAqcbVtC+4MaGsvXZ2
vr4EsChhalOZntvCIv3LS2UFan7CNof6MtK4G1o49LnXUnihKAGMHrDjTEigvijmMOXa0MAaANjZ
+EM+BPK2CEY31gM3wGANW4hPxoN5mLojpvZ5vdLsXNgO2GYpviPjQSfu5cy5SrB5gyhHvDfOjvVd
gfecRB+r6tmJ3kXR93//GW9CCXcq22p1W+oJVfZP0ficG29CxM5M/4M1HXTz5Nl7zGRWYs7rQ0id
65hilQUZOqWgmcJ6jdGsfRMYR8ytI+8wfGuqDwHKf/xnllasDiuBF3IWxBFXu7noySNbuP37XsV0
DyydIDnr3bNcPsXPtYw5TdxiD/xRt1GxkdYe+6+fHKATZ30Me2ZI8hi4XSge8nHtOPA+HqrdXNjF
chxCLnaY2co2uNAiv40k3F3tuJ5Uf66jpdD2YTFK9Z9Zpe54cmkOnFkXvSV3lB+DIninqukhcD54
4/CvAT78hhmnBBOFdfryjrhK3QGzHeTNGW0nSYpbzcZRyLbLOKJE+cops7hEeZPMxG62Q+g2tzM7
evUUoAEQQqXFzlFrjkmB5Dyt3GOpI7in258VHXat5W2RhdnNXUI1ic847O0q1Vt5kC0ceYz7128R
5t5Uuwg9JPpyGSXDAgVZD71tnBRN00LCNt1EQeiuVreX9sLroMKVyIGWNT/n2YOV+JNT2HguWHu7
f76/bBaHhuwnvCxgdLxabqcZ5VlsQxKH5Topx8o+aK2zbRpza+vVc4TUsa65USsf7wdduM3yNKK9
A/OLq6bY8c0RaDblQKH2kkCT6AodsTNNa1dOsaW1eR1FOMRUvN/tsqf4okrJoQnUY1u+R593s4oD
WAyksHHDTKZ7Ls//frUs0sHoWg+DiHNGIW0HnK845ChV6yzAvVL79sotb3H2uCzr81tg1hW5DddM
ht2XuQ6LagQhM70f83Z7//ssDmhmHnI9NmbB5dsIcVuDpJTYw1M83jTjosj5TvJPq9XFhcIDFO+r
QMLMtaOUTcMcSAmMs4XGYInvNOolWLOXW6XuTHSOhr3sRN8pO3z5b4MU0mPQDL9q5nPYnI7RtEel
DTm9jeL/fxme/xPfsPi5eFdRkqIPrBtCHJRMKegYMGe4T7mQdZC53d0fycIVGfYGTMT58WTyqLn9
XFpS9Rh4AadDLXFLk9TjpmwqfyUNIvG0m61h5aidP794xMMWwZwLDD3hhPTQkjLmf4Y5gD3liDDz
dMTW9/6Q1kIIiTFKWocVGyGwf466YTvbQqkIwtyPspjnVwMRPo1mZLIq5TAB+p85Q7Cs99A5puLp
fpT5r9ybLuFiUnDZRXGAsQxqhZlQuSuHx3h4MyCCWUQrqbA2IiEVUiejIQys/NwW9cWOxlMePA/l
n5iOfbg/qMVA6KhQZQUzJIvQefzuOgU5dK6WKGvp5Wdl1C61vB38auUisJgJV4GEAwoYV4WOLM/N
Wim4myvzC9AxvmI3YqycSovfCX4qMChnZorOC/lqG6/SAs+AmO+ELoA7aqeYLuHHJqKtpufBz/vT
t7hkr2IJS0gBOIqNJrgQS6+nt33myYd0tN82lvJc1VZ4yNLxG669+crKXfxqSFrZ7EfUWsXKtVKr
qR60gBAsucl3lg9XJM+8PzIdj6cywB/g/igXtz6HcgTeMDPmRxhlPcmjjp96eE4saq1GHnPYwzFc
yfmlDKFyjYjhLA/E/3P73abKK6yiSP6G+rGGG+39+i6+FkRYWGFsp509o2xi5dTg1JY7FxN3x38/
XzNxgkofJRwuRrcj8YoSbL5DraO2tPIPpUM8GK3cfOUButC70QH1/gojfBYczfVmzAZOXcfJj1lU
YsusJF+TKkr3+ABEoIqVcetXU7sbnNbceYiBbztPCraZaZq7bopRKU5M7Yg5r8Pld/JPSMesUlfm
e4y4b17/zDmZr9bj4Kvm3yAg/CNyswc10OywJKA0aBxt/dR6jxo69rz2mtUa1/LXBrSFEiXCjyKy
ZPagdpyQjla9g2iNLHT26f6XXtprqNT9E0AYG4a3shZOVJm48DwCMbRRj852ltGllHeCt/oUrqz8
xavWfD+1FTbtudJ7O5v9SMsOOWbgK0XhoHIs5ZjxyflGyvp4F6v4JJWtn7mZzaMOneziS2Vgm3B/
1IvTyk7AjU9/2RVufwOCjCgeeiqnk/IV7qQT4bcbf7sfY2lnpVoPPROQsWUbwhrKfJRAVC+mCWht
ZfWEfy1qzPs0+wpiwa9X2uMv1cdXOXoVTZhVxclNOdPYe0JV3lueK48jN+XxPU2gXdcUe6n6iiMC
l7J2Z6v1w/2hLm2vzCUdCqgAKkS22+l0lLAIMp09KesOle0Ov7N9X/99YXB4rLA2JP7+gAO4oub4
vK5djudt89X8XQ1BWAfSMKEm3HNC6GW/j9VwryqP9dgeI/ljrn02hs3q5XVx5V1FnP/9aldpjD6S
tIlBRfp3bLdsZFfjLYpP23oMniNlf/8TLWb8VTThbEplSbV7bODOqMWfp7J6Ox8arV/9RmGGMx0N
PIWqDEvrdlCeYndy9MJeiJ/K6FsUnX6HEcKpQVHYxMgd0TxRZYeDIW6rkS1rQvY5fvqY2duy/jis
qU4sLileSgDC5zIwF4fbsbTAKJIAUd9zErWPTZ4jgPtxMgHsIvqcWLj2aT1yCgElihAr4tReKw4v
fTIKeXRvNTZ+XRY+mWKWepj3vOYN9WcC0okmSkvo+3mxsEvx1/lU3Froq4m7saahxp7lBKk6Wmpa
jYsqDvXalqLFNsfDqc9W9oqFhUZA3mqgUTgBxEsSsJHR8hS60kDg3MiL3uoyJ6qKjODofDaM8NTK
p8Zaa9vOy1dY3iBdYeUDqFeRqhN2qEoyq7I1y+hczeZ0pil9rEO8C6XS22YI9P7744XNEEg7gFB0
S0SdcPxjh0Qf4hdcBm4UGxxvenulDruwfdzEUG+z04gySABeFJ0bGpSj7p1iC1/p4dK3n6vQ3v5G
lsx9CtTSaIaIXUqv5w6n+V101qeXPj4+8qWBlZ7qyck+l/snqcRnGHG05/txF5YAeNpfcYXP1uh2
MtlSEZ2lBpvDi2w/1WuCIkshGJbJVkLh4tVLJOeNJTtJH52d3r74XvNIxbwbVqDQ8+8U0w/VXQgH
NFVgzAnjqE0scxyfIJYKSucZR6qVjFvKb8gFEF6xUnC4tN9mw6DUBgRJKzrPt0QkGsK9CQIz8z7c
/x5LSXcdRjglay1DtxY64zlMkK9J9qr9oB7x7t3iUXk/0tK+dB1JOB0pu5VaNTIga9xLXYWNoSz/
NRiYUncKyt+7RPv3lEYd9bZfUyhst5lOF0GW9eisOU+GdTFx0y2DDUSb/zaweX+8OvYda2xqbovR
2Vce9B7lJAmrYIo98ee4rDZJUa3st4v5/WtYYqsk6jSjwbuR/J7o0lpe7dazxmOb/rw/rqXjkvmj
kQhxiXKcCMSbYsOJM8kDGZOB0LLSL6qmPsh99SbKm+9lt+/k5+rZCCgJTpg5/M6sgmwAg4ocGqCD
21mtvK7yak0CqWYD8quLbGsqGTR8bCwLnH3KCQ2n7/cHvJihVyG125AIbXlTnxKyV5S3GDluhwxx
xgglj7p+0JNiF/j5b+z5M37jf6MUthH0OrOiU+P4HGMIVgSmv69S7IdRupc2VZAcMeqOV0Iupg+3
ufmhjpaN2FcsJgRjqxlErCa7ljZ7RHmyNlcaCYtB4GDP5Cg4vqI22iDVBUQV2jB6+wRmM2g/rbYt
F78Wz86Z/4Rgkims7qQIIkRxefGFmHXEuOBW8jev4NUJrFE9qt7Kfry8Gq7iCcscK7Qgy0riFWH0
3i8xAChO9nRRwn2n1jvZwzVYe4gxCV17Xy/O5a/AIq3OkUoZIQeNgrXygOfAwTTtHc3/d/eTfzkK
0ML5yGS9CdNpN6lXh4MJ9oZ6uJWfqqRCeupwP8jSqYlU42y5giwJ/3e7wpDvs7B/IEhkKOe4Sh47
3Xu6H2JpHDOgjmIrsicoaN+GwCe6p+pCCLxcEBp40p1PqPL9RgwElOAU8ItfNaszI8WBLAy58TYn
CaZfOmJ/R/X9fpSlGwB443+iKLcjsf0OrRrTZ5+v3mfatBsalOXSkyEZKwfKC1VQvMxcRxL2WnPA
Uj7NGw7KwK8epMRIcRe26L20wYA1aFFtfa2x3ssSioqlnprvIjV5X/f9F7xRgo3kT8MhV/xwU+h2
vg3GsNzIUzvhvywjq1zZf9qmD80+h1lfa77zgAEn/L4wCQ7W0LTnBug+0p08hDq/XlNZWUwH7rcz
TJ5+v4gZ8Qp8uTAZjs5TFLm4H+DndAmttcPqBT30agah1/J+heIM9u/2W2keBmW2D8zZSPbAnU+O
Nrq2ns48EHM3qtEnNflD1WfUMyiv6n1gRp+VqHQ7852WfWujYDthxF33b9BFTu33gOr3svrJl1TX
yHZN8kZC52xDUu/vZ9hSuVabL7GIFNMq505x+7PTCIUJOeA2bhaPUZ++xzHSxY7lAb/ZrTxO5zEK
Lk0KRjwrA8yCAmSU8/ZQ1jXG0eFWtbTTGKo7DMHkld128bNd/TBhFceaGRW1AWTbxORrwKssPNW6
d7w//LUg879fX9yGyNESDcx2nYSu9LkcnjN7pXqyuOHBTAatPcsViYTJshxL8qXibjh8iJzIleWV
7W5xk7gKIIwhqMt6lEIC9MkW6VPSS1X/iP3P92dq6ZWgXkWZf8XVTOVRl2d1xGN7sB+y7tQPJzQd
kjdRs5KQS2f6dRzhjVAp2CwilhWdVeONJW3xnfQRBK0kh77BDzLw/qiWCtfggREGAHbEAhC/TjvZ
2B6UZBlXIU2d3N6CP4uZWy59qOttVCmPPPI77Grvx503g1ebxVVY4ZvlnqTkU0/BpAp2NjKWOhda
bJwHVwmsTY1BnInZcKuUa9j6xa94FVf4imEf2kk8FzE0760M8omBKRDiDGdXcaO+P8bFWDCsZxLP
LP8oHF5jDdNkNPiSnXVKmtjbxAqs/KQ71l5IwXdN/neesldTehVOOMEiywg7vSJBHf+JvhJCA5/y
dOXUX7wBQoRA2hBsJ14PwiaP/bVu5APcBNXDpFwpgtNku8r05MG4TlFx8ZsDfoyfEc3NqujT78zn
P7HFcyybyrQbemL3yTtvrI+NXrsggTaF/eyEv1Ptuhroi2ve1XLHfLfKCwvOBx6LAc+SJD+0wGbf
Z/GU/gYuF48OtJRmxhOdVuEI0pUgr/KeQtRjYZSuWqA4LA8rvZTFZLyKIZwmU4u6YNorbPQybtON
7Y7pEybf29nNh3bf/S+1mIpXweZ/v5o8lsOYI6QdnVOr+FORwp1nWD9kfMTuh1nevGA/o6mCyoBs
C6vZbEu/CSooaYVWbUYjeVt4xmORnro8f5Di6U2RnXAnTb+thJ0X7quVZs+Cb7OEKHCG2+ENrZxZ
6UTY0qu3eLS7afEJja2m+zjgaK91+UajBXiYyjXM3eJRSpeAAjPvSuhkt4ElLjDRhMsGrgqphT36
MDz0nlwf7o9vLYowPE+B54yvMVHQq3Ulq8AQNWb7uh9lMUdAgswyqXgXiJ1EUJ9tMlQcPBgrO+3O
mcWmp5Ve/Pz9X32oqxhCHuol7IZ04JGiRYE61+YNd0pkDrkxcAc4Sf9xSEI6NtTZTLNmSJp3svsn
ZRvHa5TX5REhpEWnmequOS/zq5UVt4MRaCMhZOxMtJ8GQmXNxyhLfyMF5kI8eDp62pYtJNpo6lbY
95wlSTMBVXgYA3337z//dQQhyVQ/0mJVrXktWN/zGsSD97YsV283S6kMYhQUFRgZtJeF40oKBymR
eo77qj7BRB78rR3FW1q7W53X2Oz4dlHSoyRX+8z/kGZvMoyx749zad+F4kZzCBlShHLmX3j1wcZ4
6nB54YPpJDgK9uiPtfquNY1tFprbyYg/3Y+3tKyu44kpnzgNBsrEk1L7Ae66q7XFRcrHlXfDEpUG
6p6GezVCv1wbBdpV6SchZt48HNqu2OK/7vTjpihPFNVQAuwQUgxsfNg/+Vq2lQbkyT+2a94DyyP9
9QuEHA0jueiykV9gZ5/bythPqePa0Zom72IGXY1TyNM8DuPBaohiGvvQ2tjyyrm8Ngrh7NeKqQJm
MM9j9Qb2P2dkL2UrObg8BjBpyGYYFDmEHOzUTjLihieu7WnfAt+03aBQpu3vJN6vIELiRagyZN5M
zKUgFJbqyTa+N162knbLs/UriLDDxkadaf0033HD4uj59rYYlOMq4nwxygtKDHlG9BDmJ9rVmsU8
O8ptmbtfbpaofrRI6NUd4paTJKX7+7O2uD1Aqp+NO4Cv28Iywlm7GP2IUIFi7qy/pDHG3vVo9P5O
/625A3BFMs8mnqKkbxLkBmWtae5Ry27mf51h53W6UvReOp9mVNf/ggiLUtMbg8OLm5+jhuZGwcXy
EPSjtdf0NEMbTFtD5C7On0EXEugE0CdRASy07Ao7MJnUNrE2j5ImcmHQBHtJiatt5ui0TMI+XanM
LBGXNZjS/0QVjhU9wMOywRD9PNXVSa0nF1fSw6ggbZXjmdk5D9bYbdUnvXP2Q+j8gB3yxjL8sxm9
m+LopEnvZ7TSrChzP5kW8xYOLP0G8KeKWL8GClCqk2Nz7ab6FluHSvddm47pf4siDN5I6no0SocT
TeatR6fU+WSOa1XyxTwCZ/DiTQkNVgjS+5mcctONz7lqb1F/9GSk15zRnbqVhF2es/8FwrTsdq17
OSShUZKil1p53Okn2Wo2mAz+zu74z3iApdyG4REpR3XHeApn2Kq+czRxkU9WJYaXikczPOPvaYNs
fhtGryNpBr6gjuCpexqy76DNO1Hots1lJgzC+fiN4wtZSfQeUCuAyiocX6kXR7IUs94D+c3wQUkZ
02+k23UE4fAq+j7AB5ttK+j/CKbnsbu04VrteikJYI/MhnnQcWj33k6bmhexjdg1l9EsOga5foRn
HRnBSg4sfRywmfCPubjP4g63USTJqv02juJzWI8bdKh3MQgAuhmKlLlSOW2iaOXjLG2OxuxiOXNx
LUOfh311jmmwfbXJa2L4P224ydrR++FPoeXaZWe7hYO1gOopv7Mjg+vCj2Sm46BVfhvUGxLH7vo0
Puv6X0W25zA9SJ+NwA2r4nB/I1qcz6tIQmYYfVYNmV/FZ6/r9zMHNfD2ld0hX8Ge55S9f5S1tWxc
jsnzCyYaBH1RBKcrezXXpj4+tyWYaRqz+aFotORhcmI8qeJB3vF434VxZK5U0RdrHcjW/BNZ2BHH
3BuKDHnR81iNUHwVH0TxeGlbBWtBF3RYsFFxcqqibyC7V867peXB5WSuYSIMBXH99pNmCdRYNTdi
XA7iP4dsHB/0Mf4rHE1/ZTNeHCS8O8zE0acE8yAOsgzsPAm5qWp9scs9rtyB28X53vhWa+ZjV3xO
e2db2z/uJ9LSOrmKKkpIqKNnd6nO1TVXLkHzmBUSSOM/Bv8EUHNlKpfOtetQwjmQ9ipimHMXIQUy
UgNpK6tLHfo0BT/dH9OL2alY+7iOJBwFEmOS4xmdVeWbLEx2ZQjAaEifAbjFHhUqq9vHcrLRR/qQ
Xv9Xmx6i4ZT3T1PevenXluq8FF/9GHA0yB6grwLs4TaDWstPrSCndGtWxRZ/qyEt9vfHu5SjOI38
E0GY2JDWGGIyREBzdNvG1o6JXX0YLOcnPEDahNw1X5GYZM/iThkO3KED45DASM9lyETcOT1v20/d
JtcGddO07aOUrFG2F5P0KrSwCG0c5HNv4qVQJXuF/dsfNk5aIR7fuL25Ks0zf5DXH+zXQIWzyrZS
g6s89+rA+QR+1TX9cN/UMd6Fqnyo9UM/IGjpyG+bSFo57xdTBbIlnVMNW9VXAGEvslTfmKFd/pPt
/fT9lYWxuAKv/r6wxRQhrjS40vMJ1Z9FVb21soMR5DvUoVcGshxotrIE7UnnXTgIozF2hmSk4q6r
+W5IJgzrlMOU7SXw+PdzfzE1uIGhGDWrxYl4D0OPuFnO6Lsmld25kYv79i6s7V2pGdtqjQKyuNKu
ogmJGGh1TIOSCZSci2eD/EBL3/x6f0TC3CHChDv1zOZlRSPoK9oH90ZstT0SeNgmP2kYkZTOMXPS
feqpb+8Hmr/2VZ6/BOJCZkGYh9uLpO/txjR6mj9Gba1f0LLOdnpXJ6DgJZpnBQ0fQ4ZBWpRDspdQ
Mzl0g7aKqBKy/e/41qwz6WiIF4s9LR8YcKV0g37JQ+NRz8NNJEfvAFMeBzl89ON022kPevgUKiGo
k8b1DWVbpO+6aY2TLnzUl9+hgxieac4WszGn2NVV0fKMoaXUpl8sJ9mXrZJuLCd8BA/58f58L31Y
GA5zt0aZGyjCqeTIcVNFamFcnCh1nXo6jHKy6zt/I4crkRZHdBVJWH4qrK/cR2fnEqMmnDRYrYCf
WIMeCCvvZdrowzAzXAWhYs7DvZq2qqDh5DeDcTH0Otwa/dC7gzF+iq3O3oCRN91Raavt/SlcGhh3
+RnxR9eLUs5tTD3zalLcNi5DX+pHiis8KO1E3xdNmezvh1r4WjRmkPLjwQqtTRcO1STAWpj/0i9+
UbwzndSdAvlsVD9Kaw0PINyr54mcn0Xz60ubDViEiRyLMHDysjQuiWGeJOtUaOGWguKmVL5p1XOm
rgxMnfNMWPeQdEFVAS3HqE60WoN73xVtMxqX1Jjkdtv5xqiS8sp4UNppqNwBsM+jnzvxX3aaKc6m
QRfzYElZVLiQbvP62Cuj8aZUnFDedGYXT25iaFj72t7kZ5vUaIIfuprCfeqtpAeQ6U/yebSsArnJ
yFrVtVocjcP1nE7aAtxf8xSz1ULVuMijq5bhxvIQdZfiQ+F/GWzZjZRqW8hv2xiGdz9sGPnKUSfC
Al4+H8hFuDb8CJTYhMWma6VS2ZVpXCw/cvXc+4D52qao/9SC6E3zpyWfUkyVsAVIAoS37+eoeCf7
OzaKlgrvMXZwTVgPQxlTW50s46IOT+FkuGrlfY3rdw7660UIxU2LXFMdio211iddODugXWOuRmtn
ltGf9/arxZ/GNfZyRmlevA78sDf43S5IG+mYdWg2oLqfg2yxAY5JxeBvEHXUdvdHvrARIEM7iwU5
CG7idHcbH8OciUdqp/IIrLQtQj7J1oicwi1DbY1P8jIWYb3MaptAplERnQ/M21heMBnaGFjqJZqi
nYb0beR8KUPvbVwgUqS5Y4ASbd5ueqTFzeqjr2OA0x3H7FgYbwr/ORkPThBuFG/Y1MipJfSGNGVv
Na4TaQ/3J2UpHYCSQxpFaYD98dUvtdT5f020i6588coQFp3zo0LU1VbROEi3bdHtq0E71nG9sqeI
Ly4SceZZAHKkuo5alQil8qZcsqNoMC+F6VPr9g+ed+Sr/WWjfogBkGmf5TLBLMs4WFqz9dpjEDZH
Lxv2lREck8D8cH8mXp9N888BecSpzo8SWdYhTLU0SEbzEoW73t5Kb96o45/5Wn9sMQprSeO1Dh1Y
TMLKQrc/qGTzIhuQpYpJClF2qPQd8GB576MT59at/a+PdgpMjoUkK4pK7OHCsTRqkV14Xmhd8nrq
D14NjTBClWuTdmN0vD+Jr9e4oQPFArANdFZDRfM27yu5MM2q0U1uEY5bJNr7KqzdPs3fTDSFbB/J
4MTkdtG8ux/29cFLWEARACatGdcvLO0C9zZ4BaZ5kbKPY/UuGL4n/qVmG7kfZnF0V2GEU1eVsmSU
fdu8oDC2z+viWZmUjZa1b6Nef+NxE6VZSD9yBR20NjhhL2HhZmnLFeDCuRofB+tinfCRuz+yhbRk
AikkzfYwyOgIezNWWFVpmYl1KaveOqiwSh4RjiofkiRLt5Dvmp1d1Gt8tdcb8vzVfgUVvloTTCYK
ob516RCX2poyGGu9y//yS6/Z3R/ewi5HKFpekJHpe3EFvc3LrPFGo4/Jy8x5Cj3vg+Uc2ZlcNZGP
mfoYV6cuOAbFWr4sDvAq6nwPuTrxSvQw02FeDWzm1Hm46+IetQbamT/N7VEzD41KDuU/iz1cmMVC
MaXATw3zYkKLn450YO/P3fIgfv19IenNQjfrsePv88TbJM1HX/lsetF/DCLkuJpUdSa188oaFOAR
5saLjHPxL1W95xMHXxZqJeyB8NNENKbvRKZk5g6br+P7u7ocFbdNsx82t9v9/Ulb/CjcNrhgknb0
q2+/vN8VQ6lKgXWJjCQ+mjNwv4ilNT7/UhSMgnWZlgUqk/r8SrjKL7uUqxgFOOvSZzjl2b1SbGWb
+9v9sbx+axgcVRDdebjx2BAp8LE5GbP5u32hx1jvqrSUEQ1PbPgeTn2iFTlt8EL8hijtmkHGUmA0
3zC8nQ9kR6xqpKgwj5I82Bevn6jhm6m5V7w8xZ8rhNoSWclRadT6YMRZvrJfvMBVhUU1y81CdXOg
OiOoeTuzmtZnciBBBjaKj5P8OWiCfRr2x4kOZBZ+HZxoFytH3ZB2nXHqvBYMj7yxTSg9+rhx6vwY
2PUJguQhlMOThTVPqa8Bbhd/omK+XNkATCOAefsTMRSMCiuUWPdo5T/3fl58bCXZ4+LmlW91Sc/p
W2nxljKKfijM6VxOJtdQPNbdzsNuzA60dl8qvfEWS2MsICLd/hQ5ven6JnrprSJ9G9Ip/hDKUr+y
NhZO0dlkGpEQE8cGqie3P7xo4fwkI7uiNSluNBoYWm/z7s9Afpjy7035TjG+3E/ghWXCjYQrENqo
M/hVqKaPIeZdo5dZl9GQ2p2SWF+9JjW294OIjKh5c6GtiyK8MfPgWfq3w7JKULQ1Bl6XZCwvubNL
rUfsjZs0SDfxBCkh2E+oaHnPWRRs0uCt370ZIZr75hvNK94oWb8P7f6x5jmELFu/q+yPrY3FzTmv
wWXsEAILeThXK/emFxlaIc9nwVi8W0kh5JKEw0PSi7r22BUv8oTr4SZLKu8Pxaycj2FjNqk7xJp8
UFurS7dRqrPAdTXAeqEps/Fnq4dduyk1U6FUKw9husEdMv/iVU7obyxEAcqNaSXZg6n3QE2C/8fZ
ee24jW7b+okIMIdbkpJKFVjJoewbwm7bzDnz6c/H6nNOlyhBhNde2KsLWEBP8U8zjTmGkcitK2dC
BQlv1v4zztos2LD9RIorJbP6T9xZdJBlBR1DpyEOb9w+YqDXTYq2S3cAsrIBXuS4yxyljmGACtG4
/a5VjFHDSpVVlFatMrFrOm8V3Kta2u3aUp5TN7Sm5paY0X8xy1R6U8PEpwTRyNQvaNFJHW+ZLxh2
l0owrOVJZh1Sc1C/BrNSD7Y1avXnNswYpar7Jv+aIpqHHlRTBCQtmtXZqRSUELYMtfK58GUhcAQr
wjk2GQRH7jQMaXCr9wb5ZV1TpN1pXaFHhyyo9fLYtE33XewFSd4JbVSoB12bqu+FYRjf9KDP8j1L
5AeO0eXzcBMU6MbZ6SxrJVPvZf4qdkptbDjhdRAo8cZTU6XMSA6kGu8J2wd3EjWG1c6NQKUsEiEN
lVrrKJVj7FpF798xMtvu/FD828jzX6P0vRf8u6StZ4tF+jRi0Uf6w5TcdF/MQnXnYic1+zb62/x/
sYTCDt6SRAGg7uqC1mIoS7JSkiRYiu2H+her6o4UWv4yXF80S+BpoaxD8w5CwpXryKJSLcVMpL4i
cAM0V/Z1xxwOCtRP11+csyrSYok7y/tMcmcyFHb64qR56c9932oPU/xrbJpHJa4OQ38f5Znd9trj
aCoHMX9uE+iBh2jjrKwfcWwvVBnWEk4tX7qyDaBpFmbkOh/8qT2EcryvldrOc+0WgTVbivh/CIm7
jUhk2aGPr9Xa6Cq7hCNVT1JQmw9K+CNMPwuho9Hwvr6q63B3sbGMn+ug1ZY/VjaQQ2nA6GCjq2I7
bGNGyRonULfYrM7cN3ZgyWIqiLoCSbm+WsAO6jFJZnrtAQyceUgbkLKDqSiOEMgSComt7AapHqBR
VzXHODTnt0ZvSuAh1luCMsbdxHDKA0LVvF+1Vu6Zm1IeBF2PbaFN4qPaZ/Wdr+X63pfCLVzOe5Nl
tQ30zQhtKUKDzFk3P6K5KxSgU/5DlKJAm8y5HQrZ5z4Q96J/75uHSr2zasMRjQatXOF+mOpdXk52
LkIxmrma8GqA16wDaaErcGJz6/ethaXhKCDopje0XAt6omve/rZOApECtf8gSb9DNjGu9lLznOzU
KoDoB0pusAS6grOQmvui3trZdbSxWId9wqBLRSUEjOXprZTbnA1vUv8h6zXLLiJBtENf3whpLn4j
XMgU45c7CC/aqRWBub+yDpCRFYfqD4LVOwvNG/+34COJ8hD5zSctGPZaIO3jPnMCCMz+9pYsmhvQ
PvMKUOdcc2mGhUw3hdjwwVRzOxCzvcj4Lzrzf30ZT82snmxF98PA7CfhQYbrrdUOQvlLApB1/VvO
igPsGPJBMPJQj4P8Zb2WTaqrQeJbwkNtJgd56O0edqjBd3ztW92XsM40vmOWrZNO6UbZ5T3jPL1K
ixAw5PXUAylJr2UCsrgVejmPA8+XDnVpuIJq3GBd058WoMLEeMWsaD9TpX8Vuvapy9R/hoDGALoF
TAnIuU5F+IlZPnN6ub4mZ9HssiasPdEy/yBfXp2vkJpzApo78JA4UgbPaBJH0SOvKvapdjQMexJ6
N8hfMrm0mV9vrdiWixc1bpy+N11mRKQ6s7v4c1zsLOulq/dynO/K8SaOewq7tRNBhNGoG/i9c59E
/E3WhldkLZlhOb0TRd/Gii+X/GZhP4lWhCV6SV1U7JahM1Nk6UrTFpBmsK+v1rlfWgzjhmXCimVy
5dRwGMaqNstt4FmR7A3GYE9G5cmqvkuy8Pi3pt4bp/BmyovCw5oOI5WMQErDPvEq3zTd1oj3jSrN
uyD/PtXz/rqt9aw/D+liDAAbgcYybLn6LqGeFUEg0fTqMZ5bW0+CGtWbxtRKR5ZjabSTjs660grF
aAsCsY4aWumTActgYofAj++Kys8dcTblvdIPjORLvTT8suo0+JJlRbNxmc53Abgd8xpEJPpSCV6l
eXCYalKmzqlXlcAS6O/dBLl/S6/PUbUtrebzo3Zqa1VPNOS0rJjzSb15Sn3OmT+4xTS5ltqY+zw0
32JBnfehmETHACDzzfV9ufih0FxrEu0KoIrL//4hTq/8BUBjKHA8MNcW7PXiPq0j1+q2ulgXAkyN
+8+jKAEVQz5iZYhqdp1ZWZx55GZOF6h2UX8u1T8UHnYznV5ULobwUOWCqxXGRhR97kU1i6QdDRWq
dYyEr7yoYkIwYrVB5vHL2te0UqW7TEuU5+srua4wccAtIvT34UAgv2vwbYW0t2mMSeZpvR/dItfi
O2FvlK5mjjJ6kaGofM6oIwb2WNf+/u9tE7uTzzEXhgtdXa7UL8Qc0qPM87PQHuKdqFbwBwsxyl9U
DGTluVTKt//BpE4ZDzAE6Jl1x62SOlmwOiXzgrZwopkzqxyM+I113icNQpj9l+v2zhNKMCt0XOFn
4LlS18trylORK4yUejmSJSJljyEMBLcsxiF/qhmGkw9WYs71DWijZAukeukAgRpHS53KOINCq9eg
ndBUbZo58+ZsCu15aumeKsy3XP/CS1YWqUOD0gnGxOWd+HAVZSEpwCSJmZe0ecZTLEqPVol+63Ur
F6I9sCuA4qCeg34L13ZqJoAbOUtaP/PoLNoG6PB2OEwwIwAIdMJw3AtasGt1RJfNV8HvHlJzKxC7
EPODTZdhQkXOkQLB+rSKIFK5SlPmRQHUu6IOjwf0bp5oZD9krfP33TiHdlIYPEdj6zu5Ov8wqvYm
rsVp7zeNfsjb9NPIVXMScke7N6TACVq52xlKpu4jWq9/7yhBx1CCp64AtdN6gqSa6zxKEn5wawl7
PYkeRwKSpn6q/XDjIl/yBSiLc43hlDdAY59uTiVaiVWpy9LUe126bQ7BLhpu4/yQ7wpxI9K49GCB
91l0dWExBcdwaitufPLfZMg8FXTwXpMr4dbsLN8tUm18gv1JeiwhSHKDJP11/Qheuspk+Vxma1F5
WaOojE6xcj3jOonpb8tKbEBAGUHIcJsHknPd1Lsw4GlQvPDCLo++QQ5urecv9dDIK3UWWNBIKJ+T
Phzu5EASb7TAytBUApzQL0y8YibUOysTeK7TLnchAIgPsV4Xe/hsLQahUAIcYLNzDBTD3TSohecs
CDpYRRrzZrJaw22aULsLtCo50Md9DKpS2KlxXh6GWAluRWWAFK6t+t+qyRSy0BYp6OW6gnVFYcBb
bkjQC8OEYtPwb4IoaTec/MWdBi6DOgLcv2ecvH0aDTm1xdzrhPk3ScunUPRtSUr2XCZHbQLktZRw
43Qt/vxs4RcoKZU4BSmk1ZuZCaYv12Ode5El3dXSxATnvRrmD0b77foWn58mnjIeZnJkRq84yKfH
OGnbCKZ3HENB9CS2e0QD3ZZXJJmNx6yfP123dn5BUbtGihJNJEpVaDydWvNncmFLL3NP0f/pUeyq
nAQkeD38UYP0jvmjF1X9fN3iGV4OlBPdIyj1IRBbQrTVBwZjGw2iVJeeFvYF+9ZNbWEnAsONbVjQ
Digkjo3jK1ZdONRK2sEemlR4VMKx+ComhfZZNipzso2+nDuo9XSls0sxUY5zm8vfis4vX61Qq34E
wEl6N04V1B+zXA//yPHsbw0wXtos+GSB3ryDVtY+rg/yCnDckHvw7855KdoUxQGrTZ8Sc3C0Lt6y
d2m7yDxp+LF8/N/yez741DEMmoR0sQBRoR+nh1p/CPJpn1qUmXzxxlKSfcff1zfs/LahWAQ4VAWv
hRajsgo3p16XUboMck/vIAu19rn+vTKLW7AJTRjuLAoA1+1dCK0xiLq8Ji8wzjMqFjOTIwOYduaF
otDSkKga/y2L2uk2GEr/M/RTZo8KWWK+hhLhB4FaSgl37IuwckNtBPh8/fdc/H54H7gcMG8yS3C6
5vMMn3pQV7knd0niwMuh0mDpFXfsk5w+olU8Byrzt5IvbHFOnNdbWQidphzPDkWzteWOVokoJlxO
c1TdXhecJDkwG//XpQGWmWifbtTCjrjWiPalsUMvcMq9QbpZdCbS+KWn3zMUs8P49QFY1o5SzAad
ynlwuBiFawciN/BQ6yKZzIxbCiUe786gUdl5JKN3r2/bpcWDVgJmqUXNi3rs6bZVeWD5SJTmXp3s
h4IAMHlIN/v/l+4/EhmaCcoAfOA6rw5halcI3HIvqGYniUK7El5G/9UHjhTML9c/6NwDwYuN02Pd
ONYE7qcf1AZjpUyjwpIpKZPhKlFu5yj5vJP7ZmNm4kLZj4ofpSKTTIie7RrTXEVT3YZVVXjwtN75
watYfhZRA4WUkvAt/zGZ3xur3l3/vktHAoja4h5QLAYMe/p9WS83QCILbGaDv28MbXbjQaw2ItLL
n8a8MlcKhUwC91MzUz+i2SM3hSeFpZOAcO6fwrxy/OlTfmOIpVuams1w0vVvu3QYEX3jCjOBgqtd
9vbDu90rbWLMsll4qgGp1KdUu63FrZLEpXfqo42Vb6CYk/dhbxVeE0+2GB7n8pBPdtDbwBmcbqsK
eunkf7S2/JoPX9TMem0odVB6lgbxcSI7uVHaSvkF7Z8bTSn+uuSxzKFLIIYWGg2AeKfWRKjaYqEn
ydM0ECNxS4xnBuZW1/DCDVsmU4HdEaCAqVt9UzpKVTvnSekFep7vmhltJ/DvnXyYxiy6yVNV2bjS
F44830SKvNAmUp5buxYrTss87UpPKMpwH9D8tqNIVjYO3wUri94I482kx0AZVhdrNM0onsy+9tRR
9h9R9FwQi4LhXj/iFyqiUDlRYF6icpqDa/4RAWR7UlRj7eUJleThUzmiUS9+UuuBLLd8SumWt8p0
XP65iL8q+tIcbQ+BikZX1u9pP7h+uEUf944mO4nbKTVS0qHox49i5nG1pySfvdbwzV5vdOO3dEoi
mMHjnh7iMKnFTVspUJhAPJTHrhIlgtvHmn5QlUKdXKnLKs1mHtP4kQCQ+NFOvnzbB1Ur25zCunGm
eFKf4xm+UEetrXDni0Nh7NQ2HEanQh1uhkiuapmS0GT1l9DJarCH/73VHZq1w++4M8dxn+r+0L0U
ud4ON3VZJ4pdVUnT2MYA7ckuMPqlfImaLX8GE7oqUilvjlwsT97ZGlFno0TPoT8TipcTqxws6NKJ
YivlqGfl0RczKvXNIB5zoI2OMbeIZ0Rh2Mh2UwfKvregPpstBIbNokq3RrcXT7b6PaAQ4FoxqI7x
z+U1/fC2xFVIHgr0xmObYNBIlSMqFIgJHqRUcRnpvE1naT8z8RUk8fM8+BsB0dljTdBA8VNhDmdh
7FkP5kd5Kpmdkere0AT7vNIlchQEQf1iS8Dm7MVeDFEx4Ggu3cI1rXtVxV3cz6XuFWYOIiazJ1jC
qQnaNSI6U3s/+Bt3dMPgGfd5ZSlgvQrdY9zD7iQaUOUDYgAu6jq2kfwWrC8bb8KlnaR4vKQOlJqs
dassMo2wHURuH+jwfkdTpbhTIvXP3DHcwUSBGthRMaufmoqxhT5Xij0cHfpBQHj9f9hToNtsKniC
pXlzeqSyLFQZ/p9AlNWS21kHVdpRsdvIXC4dHIoDVNTosJMxLPfsw7klQMv0dmR5W9CNDV1Z+vi8
+xvP+ZaVldPILMo1gZ9jpbltqWwydaxqGwHg+UHh6FMNp7lJrYM/T79ENdIQzB5cQz5zowwEytKN
nxzLOnWU9Iu0KZ/z3pY5vfHcNGZMaKUst2Fd9AjFNsprLVY9QqjMAQw8l0zHaeIui57l5GlSv4ny
F5E6tajmTkvNqu6nvT6LD4HKDFG65TEvff6Hn7NOiVo9GJWg4ecoyr3qV26h37fWl1bej/HdsCkY
v/jf1cfTkjKBPnBC6Xesjg1nP4FxVzC8rBX1+zHJ4WkuwUT6RHN7IKe1J2cBvgCX8txrUA1Whh/v
r9/UsxgBeNei/ESvlg8HDXa64bISJsBDDcNL8Y+0u9wke/t7C7QB8MHg55DgWdb8w+UwY9WIrbkx
vVIUVCfhsrtiWm4xnV/YOUoUYEypx0C3tH5Sm6Lpipm19opu2AvKb1DA90L0oB7lKHVJ0//6WaEi
QhsFsAnwPFSWTz+qj4QERryEZTPFW02mjp5rI1OL+pbY2vmlp9VHTsZ/A58FSHtqKJeTUpLDxvDE
qb/LmzYCUxA9S7614SHOQuClpfjBzvriyw3dChE7yTDbZhqS1H4Bkbwrh7938oslYDJ0IPjrva/z
4TxEHHGzlybDy3kU9mbXKLYYIJbRAUh2/dQXjn07+zeSFGnu4I/CvutyjecH6pHrB/N9em11/xZu
fPILCLZ5h1bxsRi3oFwDX/fgfreHpHWy7Eso7/JM/eQzc1odjNmtyvEx1vLXchw/0SRcUK9psiVR
cVbdW8bDcJZL6MEjuJ6M0AOIjodGtjxyFJrKUt4cq9QYbiYlT3YE3j0TqL60r9rAOPqTLB2vL8Ql
80yDWzwAYOYpM5yesVCvytjKMS8MluZSanRLgzAwj417tBqOsyjYem7LgraxAWep5DsWjCeQwuaC
mlu9f01diFqsaJbX/agSG9SMf4dYYbZRcbr4dazp/7OycpsRlz8KFivis+j0T93nPnbokfyutno0
F64q0Lb/DC1P7YeDLY1yq2YzhlAeolT4Jf19fZvOl4vGAGkwBQxgwaAATv/9MY6ZmQ+t89Tp0Y/e
NIqS0fzbzI++tpF1ny+ZSn1uIXjELeGXVq+bPwmJ1s316M1W4UhCZ3fJ6Aj+V0qs1aBS+xQcXdwq
cZ+/QBhd0GYmbUNQDsuP+rB806CEgxbIoydpL2DciD4ejPQp16eNYO3CMpILL7YsOKLgqzi103Ri
M4mhMXoVI5hthUSAmTOrDz5fepWiaiOgen9ETh8ZWDkXBB0FT5rU6567NYZ+Qpti8nqX1/SbWdmj
yRvuVCicqXaiO4LT24dvn1+7r/VBuE2/A8VvD9E+HO3y9/i7fC5vc2cr8zs/qvwoDhLcKNT5zsoq
ZSB2jT/Ek8eU0v0ArKMUpkOQb6kJX1pqapcM9ah0Ss7yudGMa4G25OQ1DSPsw1MYAuDP7bZ2yr/n
D1jy/Y/GVh6sM5nC0GEW84w55Hg6YlG7lhg8KGn2J1d/1M19L5T3RXkTCRsn6tJqEnQsRBoLZHE9
SywKotr7STt5oX6MDOGYJ7YODOmvbz+Aiv+MrG7/nBcMEovV5FG9PRhqZKfDdNfdB+Fuhvvvuq0L
V3Hh+bXoa4PcAylyekVGhhstCI5mT4kB6kbflEZ2RPGnsUW/fF6TlSDPIAoQwVBI5E4rD1wb3Ltc
72ZPqMHEGQfzTWwZanMLYny3TXd5uhG3naNGVhZXvi4Z5ASiECwa3bw31eKle5or23SoRxWSOxZI
s5Q3+WjLWyyX70ng6iEAnIDYKuOGiAStk0QGcrpIlIfZe3t7iOz9w/NdYX9/jOxHy87syo7sh9El
xLdDp3KC3RHJ7+UPO9z//FnZ8G7aDEztnl6+3n8q3hzT7nfffPtzaE+2bNcHEuhDuKOubaMnZD/f
cN1cw33d2S+H+/vbP893of3n15/rp+R9yPHaF608a22Zo9EMfJFmF/bj/u6u38u7aQfo2bH2zcN8
B9bl0dr597prfW/u24OmOdFj++zcDPYtcH37RrE3nP3l/f2wyisnHCf1qOvB8pse/TzbQRiZUcra
U9vXkx/1M9i8Zn7ZCjHOkyhawQyEAv+HTOAsfktiYZgqKRW9OKYmHgm7pEw2XPKaL5hEAyE2xmah
5OXKMNh6eieZNRUTXytET7IL52dmW/wndhEGs79+/hHaou2pLxv7e+EZODG5vHsfPHIWqf08WJhU
lW+6k9ykruDQU3c+vS0H9jtkHHazz94Ulthz/piecgS0Z+u7zpZdcQ9Jh17Y+BZ5/21o7eu/7b0Q
sTp7J79t9dpLU5xEhsRvE1NlpwmlJyL4NS3T2MOXeg5cWegc3xjcLvxhNQfTumkqEDPaXR3H9jzs
O0MA9BwRXAPhtTwIimwgLTYtb0fmbY0ifVf2/caPPj8mC3ITZ0jaCHzvvf/9YT1rX0xy5FtnTxfm
bG9GcDGYoxLdXF+a8107tbJyFEVm6bQxuAE9fOP3RhTEuyny2TfZFI6Wrw7H6/bOM28OJuByhUSY
4Z01qIzijtoDWBS9Ir41+u6pL27y7NiYP6vmQZ385+vWzkNTZpAZvIdfDLchr9cQTGo91XEgeWLv
Nu29VfZ2VnqK4E5y7+SSsjOaX9ctXqhRMeitKGgg4jsYlVs9c9mspq2U6Jg8jJaN0LMdN5KTFF+b
3yFaghAW5Xd6h4jlXvEH+JEnWyO68bNiY2PP8RFUjelkMJi6MM0xKHx6HxWtMykwaJKX3wvmzaxK
dC6m3Tj909sW88Jt/lqhciwZu+sLcB7FLWYJFIHX0cVc9zDjtMOpdabkxQ0pWnKXCN/bvrWjx0h4
u27p/CidWlqF5n0pt1I8Gqx0G9vdDzH4JItf8ipxw1sf9uHrxi4EH4s1MDzGAu06k5EXe6ONtJjv
aqbd/Agnpw3Djq8Ndh1Ldpn7EIf9Cngfrpu99I2sF518euwq9YfTTYwsmOo0NZc902AC1tqH7ZMh
ObACdtEPQdxY0EvfyJkFpCBSYYBRaPWE12KUzLFZyF7GfMIwuFFjq4wcVOYuI+SoHoQ+sdNpS4zq
/Ala2BEWjicqyNBWLmvw4aEr21Cf5jiVvUp8AJXbJc0unz4F3bARp15YS+wsn0foSHt95QQqH5BX
pdeyN5aNYxY/Qsmw46gEoohntLTbVNsweMHtLF/2n8XV7qX52M+a0bB7RWInqR0WMOP2byCQBMWp
xurQC67aWI6MBB0lUVsILQaB3II/2/GfRqvufOvQIlVTNU7CMWsi45AH+iGVDUdTmGDaAuJePAFg
Ynku8DlUDVZ7UcSZ3OldJXulsI99yiwxogZ74PtStQ+myvYNSBG2hJkuPVWE9Ei6UnVZ2i+rpyqc
pBL4T8+5C7VffpA6oxXtRMUtKSaIv8jybYt52M5ob5mmuLl+w87dLLPMnHcgZGTecJqcnj5Jq4e5
qzuZ7MXUIFxqiv3sp8n+upULjgjFeiJ5GONgB1qreg91NZtZ6HMS4vzVH2evmhWniDpX0HOIJES2
U6Ft0Gw8xpdWFuYqZhyXiWq2c/V1elgPyNlKilf0/4yCM2BhEtxUsxXSB9OOclv53Qiye/1rL5pd
2LnerxnQqlVUEfaVXDa1QKOGCaap3jfC5I56RgBz1KW3Mik/68IeVWfIOTdC+kvb+dHyyv0WDJwk
RhJoXjFWNWwJQ+OADtyi77+0nbgBeFUkQhlA3aeHRkkjJY/9UPNiH6hCAs1B+2eqjkKhOkHf74bn
KjYOG2t63v8hZAJ3Qp5NLAv86dSmOGu007myXtDY4q6dXuWgdar4MBSfxdTYD3NiS0/XbZ4vJlm2
ia+j5g2g5l2S6cPLPMEZISDXOXupHCu7rov0YyMY9UZIeMkKoB1ipYUa8+wGovQ1K0VYzp48kwhN
kSSTauv6xg089zL0QwBnygBPmMxcY3BHa5ZTROUkz48V/XuhWdMeUmscqeaHtQ1QKd64BIuzPM05
CAHfGVP/DQZXtQMYf6yaTI/wBCwbwxt+GzJ3Cj+kUFTtVrKwHLhTYwZPC6E1Q/EcyHWHKcxHwKdC
b3h1JtrGRCFgJNWPX7Tg92zeKfHGYTxfzFNzq/M/VsKQWUDNQU3GjpZODkfTabTP9d+3f04NLRfx
wwmUaWapbSAaIOKKf9IyvQ+jeLY72ZYXDWzjThC02EHJ71H1vw3KFkPQ4p/PVnVpscDoQa6yJggy
zFK3EiJCL4NG4NcUHPVvZfo7gYzyb+8ZxbplqIwpdGa81mczbaKwEvzE9OY6+Jkxd4NL8LMNX3B+
HjHCxCvwCgoCFLVPl1IqjHE0i8z0rDSDsHtEqgfKyIaRo3b4X77ng6lV3KNnuamXEFzRkTZz21DL
fIcunr4RG5+/G6cftDqEQzCjkDzxQaaf7dt2tmeEmK9vzKUD8HHNVscvr80m7wM2JjPcXChzJwNc
0BmfTD2F7yn+fN3apVv1wdq6w7jQDBU640n0NNJmb3V+5wZz+zpZwX1ST/PGebjQa2D9aIND10Gl
8YzGVp2bOuqVyvSmKUchSHf9tnloLGknxqY797dW2x2Svj6qcueIt8mU2lEnHaSi+27F/lv5kvTG
bwuVTmU+KBJpAt3HMJEeM0W3J981oFLjFBwmZnsK1e6TnuDt5fqCXQhXl4MsU+LCB+M8VnHGXEfq
NIHQ88ZCc4tIOUZNtk9CvKHstqOr+seueU1aId04F++Qy9OXAY1KnD+FBZLdM/byOo31CeolxWun
Gi6qr7F1w1x+Vrxm5Q8RWqFAe1bDX3L5J2/bh0F56a3XPvlqmOldL2j75tec3MoJPZ2bwGRUNRb/
ub4w51cDfB70xAQKuG+6Sad3vREWvLtQKl4P361Lg56CVSxuAdMuLD/jHiYz1PhjYuj1dGpQCagI
1ZHuVUpp542rCjvyKOOLvG/qT8NjHtYbGdX5DaEJB5+dCe0LhO7vc28f3IFVMGoW+DX4rF4SKWtU
X8uMyo6YfBMqq98IJc+hqswEEK5D00Hbn1VcPTBql0DpFekAHhN5Vy3KlqmMdoNYkTNa8k+Qm7Ft
RCY1wT49Zj43qG2Tg0Yjzo+OilwqMMuk9a0q9dPtVGs/r+/xhUoTIwsKCHXYdtnn9yD8w2KYHWpL
mR8aXmCimS7o93Xrv0I5YRfWF5nUQjdnV2+6G79J9zAlZ+q9ptw2krmT+kd5C7r+Hgue3ojl1yyj
ysDvF4jS6ZEbhHGwfB+Mi/xlJAQx4Y74ZkHf7jDsqnU/o3+kwbGejO7m+iqcvdCLPBB4DGoWKm5t
3Qfu9ERuYDOzvLnPd1P4VmQQABVPxowy8salPz/up7bW73MFhpReELYU6P2++H/qx7FwGzeUD5Vp
b803LYfrZD0XYzQKwBoAewFycrqeTHAgYBi3GFP0XVO8tiM16Bxabxo7xdtW9f7sYq2srYIDReqD
knfe8nL9Tzs1NqOlcDJ8m6lvXd+vsygEQ8gmMlS8MAdwbk8/S6r1SUit0PdSfbIrHLYcfre6LR62
S5+zVJKwwMph5tSKPgQx6heR7xmym6DfFDhZeGeW7vVvuXgggOYC6Xpn4V7PG9R83pAamJmBOjzP
Nyi6BJkT00/rUyd4vW7t0spRJQN1BTwdSMcqFhHjTo1LIfZJYGr4iFwp/6lsCY2f+Q3KYsv4CYyn
hKFkZKfrJjN8ootlIHianjXuoBWCrQxytpHwvbMkrM42s/AgU2TYpQARrbanjVM16cJU8PzP9ZP0
SZXouDnd7zmwp2l/q79o/Y5JZJj1r6/g6lS84/tRxQHDwCDrEvScft0sW3nTjwb6OPFrK7qK8j2O
breCuOVf8uHbVkZwUqdGgKvoYQkt+6ImJNQPykQepu/i8bcUDDeCAiBs+2Fabdu/NgHJEcu9ozRW
8Xbs42kHxUfSd/w0aE+CApahrnmEzb2Cj4KdZrTDGoorrVAMJwS6lle70syb2zLbqv9fXGQGBBai
AwBBawi1L8RS0sKIeY/8id3O0UPxrlYFN4a5hUu5+NkfTK2OUTkNXdIl6ILGIo1akSxekg7Xj8zK
vfy7srhWAEbImzJxdrqb0J6Ggz6ioqk0D3JoujojnJWO9kYET5z+5X8wxgQOADdKhTyUp8Yss+uF
tsRY3YRfRv22Veu9EHQHITmaZfeXL/G/n0aAA9CdO0jx/dQaLSxEJCysCdmzbyROnTMwoWxcuYtb
xPQcFMCgmQjRT43UQ9kkmhEl98hUfNdiY3qC7yLckFS6dOT4HKBJ8AEu7PWnRsIwqiC2KZN7EbhQ
nD2AVGvtPggptncbplaP8PuiLdNLML3S4SOTPjXVWLNfxjEKkOqtBEfH9+Lr3x+Bj//+VcjJQD9P
/FAl94bkirNyyNOQ8H26LdH2QOFkf93a5a9Z2HsgmFlmsk6/xqrSXss73qpR1EleZqRiLKeH/PK6
mbWf/L+r9p+d1VHLxSkQEgkBrzS9T4rGBsjvGM3XikFRidxdMplnKX83yVbEdvFgLKEhJAJ4zHVd
pU/TjO4Sb1He3zZUgsPqa5j9SuetUt+lUw5Hwf+z8/79HyLxuheKFmoN7GSPdfTYhLvrC3hxnxRL
Y9CCxgxDgKf7ZMLw7zcROq6V9FAmwFHT29AS3OtGLj115Dn/38jqaPewKkRI+SToErt+8gseslf6
2I3dCbdDK24U9t4VPNdu8qO11UH3s3wYuml566Z9jv58qFGJChzpW9kc9EK+n2bzMRVf9XR2guE5
bFH1aKpjae3mUHaj4HtWP2fd0TAdS0KA7oWB9E40WnustJfry3LJn6OuIoPV1XGU68pqlEu+3qis
fZ46lvBd1oWd1v4SBgO+tiMimkGygVm4uNkfDK5WxhwaNdLhELgXa99tLZRG0PrJpw2E0MXd/mBl
FQsZIaxdkYiVtvudB/lOSG5E65MWu2n5l9XAf28/LUXyGABPjF2cnl4lnCJhnHieIez4x0pu+mb8
5/oeXV6y/yysHGfsj1JrVijVDmWxK+uMIU2/dOJWizYu4sUHZekjLMV26C6WH/LhoodZY0aNjL6x
FX/3UblOhtsBAtl443asKw//LtkHO6sLLxbRADMpbgZd9bEfnLy/G6M7c6gOZd3vphR1n5+h/JlZ
B2ca76yB+bw4eG7L5iafRnssmo0FvnhaPvye1dtQV4yrt9D63o+uEcY3g2a8FkJjV1V3CNpoq+p6
cTt1qhpw9lxgZabm6OtCX3DlLKhEqtu6RyCh3LgAq/z63yWm5Ux7FK5ifNPpVuZKaQ3zOCf3mjG8
VaH6rETNvkAvtnC7St+jmdZuxEJrtOG7SZMyBQUsPg46iFOTc2ISjPWYDEzFGQRoSm/96k0wOodO
v14Urqp2jtkQtTi68e36Fbl0cgnDaBFB2w0l1Opzi8GaMiHNsS08CXN/tIoWidDOgVJ4o2x23dJZ
AqSrQiPUIrsnzdVtmAt7EyClpT2RuWzEFVuWVuELssYtFW4sWWl7p1jTYxq0DwBnHXAs48bmXTqT
/60fNfPTvbOSJItCIUVKfU7t/0Pad+24sTPdPhGBzuG2k1pqTdCMJ9g3DcfOOffT/4vz4XhLVEPE
+GxgXxiGVc1isVissNZEvrXG41x+/4c9wgAFkM8BK3AtQwRjcVHglKELRlHiIOruMCpv5ysPwUDa
Os+oav2VJF+uRm0BSipII87zYtigFwbKsu4CBI20YMDptF/RtNzlc7szi+JxSSW70MuTnlePdCJf
XAW/+94N+UuWjl4UAeRK1HfZ9DWeVn8ROtPKlXkfExRkRAPcxKvAC+u2DxJmn0B9gfL0VScPYL1y
tEfj89G4+JKiE2ZIdu3yUzRiG4mEjmTBoCr3amEEcdRbaDnh+OdNw8NwFfALEJAhY3KpvqEa6klS
dBymIgT0WWpo+xGJx1d5FZv7ltQ8yrNN4wNqIKqDmOa5wqwDEOWcYhgGxpd3yLJjUtoDWGIPp9hI
/m0b3IzVDfD1oCMGMD9X3CKjtsgysFezYxU+YgRit+pGZVd5/YzWhINgLC9G1LpaOHpy0X2u3eB/
/vFMNGOVfdzPNTqjs2MuYpJIV0fdnkeJxwy+qUxaNkKOmhKNMpsnrXGKWA/c8mrd0JM89HeCzHvy
bFkIMgbIgwNaHNUp+vdngcIaCohHqhDhbdnvV73cx1nrZ8PQWWhW5cx6bL0+UKRGXwMaCVDiZaKf
KpO7Ri8JHvJS9qyDIlyquk+yS31szbkMqtSz9Ug9ATbaRNcTdXYy3wEAxeHGpJtKo6EVnQBCSpUR
YjSFVKiA0TrOPRAvom91Tew4Gbw05d0cmyo7k8Rsz2JiK9TQgCT5j1GWljD+uX2MtowMfc5/l8IY
Wd0oYRZH0Fci7JCOszLAh3BDGJ6+mHhiiPU0RE0E9wXB3BKSRO3dgqEKofT+YTGYiKSYaTR+YeSo
U9X3Qo3FmO2pAn9Tu7xwie43d+RMBhOfhJGBAnMMIy7Jy9glNpzBP0QLgF4Fni56LcD1wkgYuz5v
jSLLj01WuW3X73r51GS9G2m8VwI7KkxPC946mC5HFhSsdOx7HV2AUVOaA1xMl0yocCCgI8D/A4DG
aGKCUIqyYIxCwY7zFg2gYf8ug2phyNM2UMcscSqBFK5OW4sNon3eMC8+jTFMncxzunR45Qtja0/z
oc81azI4T9htBYAjEMCUmGGE/7t0FwTsO8M8UHBtMQLIp+Kn0ctErEaOrCp8bRdLm8G5PAIqrLYT
DfmFABheVizx+vQ2jqECsjrgJqF7Dc1fTISImY9R0CtkGfSWeD2q00CgkquXTx+PCyFMaLiUkaGk
I4QsSG0l8uImRmb1usC5mTdOOwbBaH8QmKYwzsDsXB7PwEnRCrj5VHeGkqDFywF4sisXPK1tSUKN
CYUSzDDgHcbsXlioXasRSMJ3uA2JnXioPVEP1IkXydFvZrJAKBqLeA+hcoxlMZ4lQsdjT1A0PyIj
jlG0Xjno5VgBNLX7ijxVZY9JHbmf361zkYwbMGut6FUR2YilAmF0uDzlSupEKQ9XcFOHAO3BzAk6
FdAncnkCslaMylVcsFuTNFkj6EH9ZvTj4UFVc+XzbxM861BuQZmCAqTQbzm7nMNlMpoI3dpHZXnp
/Vz9wqtpbThnDD8gAKUDpXinMQLEcswHtY/yIziDS2BXSCo6tFve+3jjsF5IYQxcACGAIJZJjpjJ
A9iklcFtAieH8zzdlIJdkdE2QSl4mLWoTduI4prmx1BEWnF9ato7o284kSy1W8auae/zXyHMUqQ8
TgoDtA/HptInd52yZ2FqAZaQ9ui5Vqrc7UHV6YDZmvOC3F4cct0YLgQALAuklMbDsI4msuyCOCeO
0HQumvsmRx8+/wDC+v6Tw3iInJhRoo1QYlmnvlm+xmDsMKvZ1keO09twEBCE3ku4PtS9WaAW9M0r
AE5r8yP65vyw6OEklHspl3ywvoFbPuNhnm8qEDDk6K8GazeyJZdHSTaHNtbbMj/2heThYeyQ4U+X
6xzz2MrvoQkZbbrAlqQz4Izfy+sY3cgdljXNEZw45iv6PHf1TLiLQd++DCGYrH5Mqf4eAQm+Xw+x
NnpZmlvZF7Tnka5+MUreyjcc1sUnMStXgYYcIn+SH+fWHfEkykqf3mPjkHCeK5tb+t/aVaZALlaj
sSxjlx/H8GUOFV/sJqS7Khu05MXAnYKjfvbqJKqgZAYJB43HmeMeS10P1aJxuFpI/zqA8nPfTCIY
PNF9Y5OiKE9GbQxPpRyN7ppmqYNhzO/KpKSnZizN90/fPRTJDWRlGHNEvYg5NhpAuqt0hXVh/OoL
EUCPVuuCU2aRc1sO2xpGA1A8BjH3h3SBgjuB2UwDVDqrSaDjcM0nC8mwAY5HBS+mUp9aKfTAqLIL
lWE3KrIdCjsl+1OgCJw9Z/lpjjnGvnWkzr6F7ZqS1zHLAXaSH9MOrzq0JQCh260KTsi5ZVXnUphI
j44vVAtQCDFS8kaAqIKOU2Unq195VXO2d4VVLYtzXc1FjNx8g0KmNbR23+5+Y5oMVJhybi3PADcd
QudPyHHrW2fzfHFMYkSRu6KTDbgLoZbdAlWAAjRRDQjjcl5j61ZqDXE73K1B3S7wVS4dYJ9qZkQE
7NbYnPQOs/nUIa3qQUz3ElrdyDPRQdxrp+Mzx2TpsWcP6rlgJmCq0WcEEKcJep1Dj4yHaXBX2apm
DwCgtCCIRi9gfOeck7JpnGfLZTRbD2BSio0B7iHVLDJ2FloY+e+hTSnoRgPlBLgeATd9qdSIkpmO
K2wmXysn6gzLnF7IdLqtwc0TgEI3BebCs1NnzvyIeatWy3DmB/FbLLc70I3hPbLWxJpzYt2WxQ54
fZwC4LcC8gdtdiKqepcrAmJOQUalLI6GAppYYEyhS8aPVq/Xnk1hH04jcOhctfmW9v+wYUBSo4M8
gL9CF8al4ATxe6Sjy/sIyt8pQultMkCpzhGypUoqgRKq0oYSRojaioXW6aDKAI/6r2ESvnT16M2F
9KVG/9ac8ELSK3F0QJveCOiPETD9wdxRZZbG4J2MUMirH4ggelM3WGZ2F8nKrl8GztqufAmEYV24
YTApRJF2LhVogN3SSMJpCkJJH381QpvYILiMnK6OAUwOQoKKZytXJ5tKRE+wQDEv0c3KLC+J2nKq
DEhcNLPBjVQRzMQnU7fvifGqLfOveiLmYRXa8X4Yw/JrKetvt811S8FwZsDDo+cDj+jLNU9ltww9
ieegGGQkYL+BZdXKzWZn1oGAyv5tYRsKppNsKp3/xx3PDrO2o5rVUabPAUCj5BE054oK3vfFT0qN
85S5vuZxDjHfD5NB36Z8lZjLyyjOFh2i+nflMN0RW7eTl+glu1Me03tyaF+qH90PHqT3xvogFCla
JFXobBQTv8lknYtWN2YQqCbWMoF9wwDsHMkwBsFrSdkSBYMBMD+llrh62C7AgRyA6bsEcwbQguaQ
Y4SuFu/K7PX2llGbv7h7oEfKNkJpgJG0YoE89aLSABEyLIGUvkXNe8prtrguqkAAGhWR40ASFZBL
jLs0UUujVBQYhm0TLw9jSykT25y1ByMvQRMhutr6RkzBnTRjd3tpV1cPI5kx/TiuVH3RIDk8Sc/J
Uf51++e3NIfJbRrNIl2EDMHlydKldJIHEcYQdqGIKe1mdSai8KKSDTsAVheyicicIsHBxs39DDrk
rEenAzFzJKLqr/HS7poYAHMt8mC3V3T1dAcsLyBDMFehgFMUyeLLFUnSWq5NFy3B1BLB0RvweCQq
Sbwh7sdXIg9pgD+GR6mVedzMG1tFM+x4paAXDyjbzKMwXvVkWQp1DmrQAsZiT0290Tgv900hoAuC
T0YqBz7jcnmCTCoxl+IlAD6Q1TWYeBfvJIkTr24KwSwqnu642QDpdimkXCu1A1TNEtRoahDxzDEn
u+5r+/ZObXh1JNgozdJHRwOblaokYMIPjbAEufZTJ56KClueHxQTw40jryWF2jHjIXBq6ZMN+B+Y
CaIrPkuxxTXu0z5N1kCWiBcv6tu4FodF/pMKgACSbLF9GUxe7/GW1QMmh0I4Yvwak9GXMlvU59dW
Mucg7g5qCGrdpxGIMWbGOcJbYuDKQYSKihvIlpgjbKKBCSdJx2ah20bUCnSoL/X9UOvBlJfu7S3b
cBe0Qgn6NQwKwSEyd0clKG0LpLg10JS83KPA3j9XGJV/ui1la0UAogNYK64N7BkTbndzrlXgk12C
BNPDDmZ4hVOL+ceHMcM1Uom9xEFt3DJEioqM/1FrQLHhcqOidG5lIIevAQoYzkwe0nr8NYIeSwfP
UtK83l7c1l1CibERzoD/C0ukqz8zxS4dgLanxEIADFonbd0Y5LVlhmYs+VXrdnnsL6mNOhfnsG3o
FFIxVAhMZsy1s9PDPUiqSJFCqjQUbmfmLpmtsvkt8xAwN3Spg4FBQ9kIZICAPb9c3bLqSIdpg4AL
BTOl4ZIq36pKj71ai40dyZX8QVjDZndbpxs+nxZU0AANIHMkuRmzXDQ16UpdWoNkPhnd4IV5kImq
ZYaAqptBuln6t+VtKfNcHmMwNV7zilrKa6AmVuGuodvvUt49tqXIcxlMyLEsudGGFYxyBNt0fpr6
yTWlnZbf1X3OUd+Gu0c/Ba0UAb2Bzutf7lkJArISg9hLgI6sHenQn1yMbsslXNjQGh5j8IW0gY42
Ql+K6eemLxelXoJlFlMrCdvTLLjpMAZ9zauSbokCQTSwwygNMjqMLkUVWdYmZVECMhMgiX32QhTA
KqggLDTUiPNc2FLeuSj6KWfHudIXCREUROXqk5gBtxFNgTxOqA1bQOcfCnoABqetjowMijYLjKx5
AfBYZYnKg/JzGNFZoVs1L/O44eDpCChYz5E/xWXJWF2BFcRqBtcb1rJF0Ksqrb9vn50t/4d3B3Ko
eIJ8dFJeKoz0sSTOiojFRPWpSh7DyDf6L7Wwb6fEHZvYSvQDCGVuS93aJYxX/Q8ZCT6XuSRhkyvI
ISRcKSoBlWWy+qCxSSywYZ7+QZCCggf2C7S77FlKZTBnTjpWB3OIwCmQgkxBNVP3tpRtJQKc6uNV
DDnMkTW0qV00gn2qq9RZyJ8s/D55yQOwg/cjuV94/TYbDhbFG8obhzQmbmVGHBguREDd5muAXgkn
EtD2WljAw9+l0qFdlkMsE84CNw4wBFLuTwpegzacSyMJhWqN865eA2VW0dZbVS9JjNaLEN0aXr1K
PznqpK8oJjwE5R86azEqDsMUGHGmFMXgDerWoGmU6SDrU2bNqD/aejZNPmJHICIoKSDU2tgIsmSW
fVlIygcN7DGgcgKTapAVKw+Wd+MoooiPIAhzgQoSj8xRlMSVLBJgMYJyAL6U2JrgxW7q1rq99I2D
ASmwIBNvCpSgmasTiegyipphDaaDcFp+8aDBtvYRIRwgrABAjbcE9Wxn3rEXjEgRAGQeiKl5zPVs
P4W5gEGRPtvLc8U55BtuEvP0CDyAJoFXIFv8IwM8iKYv0Jg2W2FXOuPyVJS4AbrVGdYftxV3nULV
hXNpbB1sasH0VJQjTPSgvzevc2KVnuEs78ZgV3uJJ23jAQNpCCsAXQgiCnYQL5wbmG4HRYIqNagl
wccIot+E2pdl+JnnD2r4grGoO7lzPlgMgkZwpSk9NgBWMTE8rT4VQiz4iZxxzGdzfzUAJFFCE6TN
qBGf7W+8aitGcmE+svykSHfplAIy8z7lzTVvKBvIcpjYwLUEVHzgBVzKiYxWRgctHJA2vSjms46i
PwipqvYPniCvaQKUevMh1A4k/PzDEYIpcgvWB6JEgTHgqFiHTFcb7HL3AxAVVoSoFsSkmvq7/Rar
VtzxOk+vN5pCQCHkQvqC8rDSA3um0UXQZlBOtIgthfIerhEV3AE7WB8BmtQ00z6txQkAcDyc/Gs/
QMXSFhR6/6OsfSl2Mtep1Ht4QC1/I/KuN5/XhONlry8R2t8CFwugPlrmYFTZDjkG1GKIqID0sCSg
wgKqiflqLiv6Nysv/HSjMCAKaK0W05FIbAH8/3JJ4PbqiKrAHQi5JPmVgtIxHi7xN7FOOEmZ636A
D1FA4UFyGkynV6+rZVVm3CBrUP8sm3JXkMEZlA6AHrPVN7EzjSCtjkpMaMXB3N1PfXMq1iPe0HYF
iiz0C0y2kvMIKrYMCQZr4Lygiw//XS4/QwJJjAtcoWLxFUMr1uKBgWCU/C469nZafToMxosWRxRt
7LRvhk3BrlFjaKkmrEFY3U/kDyYcB15X4vWFeCmCWRDqN22YKSKUPCF980P+/DMI00QY60HxFKOC
IEq6VFhfaFrZ0CcyWtg94Dni6MXDK9GTz04uwVhQo4XTRJoSM/aML+sHzHRnUSIEMdqjtd2ARhVw
bt3Pu0jjBKPXF+KlJBr2nPmSFSBDqtxAkhRLVioOnmkmDoaXgiWKndC0b9+IW+f7fF3MXQBIiERc
RkhLyeG31NuRbKsgwSC722K2PBU61CgiJqBgUUO8XFS7qIXaG9QMQOYY5qByRf1wXnj4LdeVdLpN
mLBBuoRWaFgsjblWW4QuSCoQuAwtsZAot9J4Ka0Z+K9T/Ks022dxrh+mLNrJBNiuPF5oFpIH+bXL
L2AMHme3DBHO4CroU4/E3ZF6TTMyD0vm4fGSC/1rntReEjpS7oLQaBZ4PaubuqZAcJT/itIXXuo6
HDplGnvoQKjvDTQrVOqR9J8dyaerVNApShO0uGOZp5lKxrzuRyQ6tOl7uT5haIqbNN/yHNhHtEPA
XlDFYc7BJADFC/cEohRn9NuX2/Z4HQLh+89+nDH7QpG6aDXw4z05ZNVTHd+tGgY+3dtSNo8yetqQ
WUMMhDzA5U5IEcqfdRIitm39sLJVEqDQCyAZ8J/dFrR1beDZij2nA7/o6b0UJCwgu+5rCEIt547E
6wNQN3/rovEqS34Yjl+AeaRbesVJwW4ZGrIbONbwILRGdCk1JfmYTUImBHXW2Wl7R6SHEg32/7C0
MyGMDlUhRSOOmgrBPJqvdTS41Tx6wDawa0OyDWCEtbruFVXGcVhbfhHPN/Q/IogEOATj75OlQ4J+
auDv2y+a/qg1gyUrD9BsCpy+pX27vcgtTWLuCzUVlPNQxmachpTXC4wV0sx+fu9IFJC5OxYk3d8W
s2X152KYRZVm3DdNXAtBUrrqaBdpkJZIY7/elrJljGg6+BjDwF3J+uDIzGRUsFshiPxcvJcaS1u8
0Q2JU+4iHgLapuLoKxXVUDTOszXepVG0BuRIQqACXK2II0AYvZm4Xm6vaFNvoIGlpF6ouLKtKeZQ
Nh1mK4TASPwFY16j/KCjwDZmHOqbrdUA7wYoPsgSARKKiefbUI7SthsRzMBJKHFpiVCYmP74/GrO
pTDG1pZy0QzxhFrGaeh+i/o7iKXA5fsPQuizF0lDEOmwri9B/+eYV4IQLNJhWXa9YIfDLhk4Ctty
sDAwVGQw9IfCJ1XoWaxEsPv1ssgCRk/vS6xBGTp7jmxzXFx+OZJ6mst8EygtADuJ6iB6Ma4LrLOE
vNZMxmBdETL3c5ZaadnOz7cVdw3SgVIMiM/otQFLuMJlx7cLbbqEY9AUQaO/T6UXVkFZHw3pKxFf
28YJ08PyW3mc0l1RBmALGPLlaDwn5BD7FSabMqDiKT/kwQEC4e1P20hgXn4ao25h6Tr0T+DTqu/j
Pnee1t3ifRWO6leOHHpxXGv6PxXQ83i2rUAWLEOA8aLIAKiD9Q7AchYoSXXTLcFf01nm1yk7KbIf
v3D9yUfgcks0c5Nm2Hp5GiG6rfaJsJfDnVoi42xJ4kHt/CJ9U9C69U7AHbCEXljYyZeKPNYesG5a
AJ6aTysA1wmgY8H94Urm717atcCIXO8i/GNQ7XjxS/pUR1bZN35HDqWB6e/VCkuOw/pIONxaBvMs
MvRpbOUR6JwdBueTQ5u+GGgVkaaXXtSsDAUWHTQMyDcNsbdOdrz8ru66ovIi8pSkuwwt6Gm1N+Z3
tY73SqBG72LzWJYOSDGsvlYwUufka2arg1UaLyn5000giwYsRcq5+z8Kj7eWQa+aM0PQ4lk3mzma
AqV8RE1wrp1V1iwt8il6zWqNdvUS/wQn914PnRX+ciit7EGtbA270AQ5MNdiP9HviZ1Fb4vhjOa+
H2MnS18rwW60oH9ITvM+OkiuggK8ObhQmoVtaQ9i8Vx51SOZbWl5UE6GeSrSl4zcz8Kutqbn+bUR
rSR7GO+1zKokEINj4vAohA9m4QAux4w5ithKpWF4GrkKilNFJ8UvFVEvBulmpBwCQG5FTrwUnauB
3mBfAM0RsNKlFKRVXliRrD3kSzF9Kbohted54U2qf+DGXO4IkFnBUoI4E6G5pjLnQ8zHZhinZApW
mAuaOG1RHb8A8NZGZtVe2z4wfje6YrVaalWN6Oam5srC3ly+ZSrIsCbZnVVrQY6lt0gOZqwpcwFS
5tNkbx5nViNYzQAGq92gtb5BE/oYtDWKoO80X9A44St3LYxSpaGSGpA5T/QRsMS2/q76BMeiepCD
KHPnyEATrzvPvjk4SQGsrhjZYlQkqz0Al9MHWbcU4iduMu6qzA4lZ6x+VV58QIJRl0/AfsV1Yamf
juCgfnSzIdhBjQWX0aUdxHU1TrJWTME3Zf8oP37a717+OqOQRI7xqMzx62G/Yi9ar5B2vYHGd3Bh
oohBxHtzXN1+Kb4O8rGrIzyaYl7u9mNy/srCMJ4DREw8aBB/Xy4RhJSpUAzphEaSBZ255BGAYlY1
xY9Vph7KZLVqqUX3M9xYhYLBAh6zxg7DfFdJ5tNgrM/xuPxE/u4ubgGDno/d3diEPoo1T2FUYFPt
RJSdCMOPxDNn0S/Xye1lTzYCfXiaSvRT65od8egnrwNIimeM4SMTdRW04jAXWi3IY5Eb5QRuM9DC
NalTFSOKHW6ImsftPfx4mFyp70wUYyF1KypNG7UTYgftqY1KTP2iVaXSToAVeZHVxMlLgsZx3RHk
5W6c8vcxq53yqY9/5x0YyEjuj4ZgDfL3qT3IhWJL6ryTCp/zldexFBRCGwsQ5FBcaWaTw2g0qi5e
pyDKE91byOiVpdg5RaRpwHzv02NFwns0ncPnZ4o7ELVxemVMHdItptXkpWivHVFw8IbBa9BH4inA
sTjGUQn0irkE8j3AgeElC+RZVg1Pxl7zOknpn24vg2X8Q7IHy0AsjXZ8uGeATlzaKiYnAOlhdlNQ
ATVSl4AaOQBolFTqXlnHXafuDWM3L98VYpvxXWOmnmFapTh5hrjsa0QyU/ZdQvfm7a+iQhkLQFMN
ancogmAoUWcsACN2IlXtFExG+FSCy6g6iZHiDV3ho9O1GYN47TmR4cZ2QiQGSWlFEiGrdKmHucHA
MkgbIDJr7TU9AH/yXxYlU/eENjYkn2jIeBYJ1L0+kT6fp6BEABDHu14CzHBud+MOqP3VcKgWTp83
1dKVFs8EMhaKGctSrSoInGZXTiwDMwjqblHdkXdiN+52cGMhp0xxHlCVY3u7WxMo3vkM5Ym6n1ap
jxjrTr2PhPvuZ/s65qEXiRwnQf349dr+k8i8AMF2EBZrBIlJ6nd29RP963suedumEIQsaKpF0RWj
YJc7NkRKZmiVOAECOrSK5ZsZEi8pnuR43A/Ft5FXCNi0+jNxjIEAuHutQUQ0Bfl+uhM023jo9iS1
ykPHMYwNXw7Myf/WxRjGIilLky0QNKYvUlUgGv2lkyNQvjhnauO1Bbs4E8S8toYu1wrdgI+U34vd
8Dv8WtjyHwUDolbHKW5sm+CZKOZ+yqW1xxA6RKWP7aMsWMQdvMLRvPaAC0TnHGWeAhn/tCLvWusz
hC128QQcgOkBMBS3XeBGFv5Sd0wkk8qoLegt1d1D/Dj2Vv9jfBvAUSh4wx59bMMbRx49MVcn6kyB
zEWQxWrbVYglgt7DsEHzUuzknXAEW85eTa2QhxVxnSe6WB1btyub2awUfZlQY/DH4b6bYYu8JoGt
u+3c/NjmhWQcejMRcH6H3GoSu/DL2CpXZw2k0oZdxFYckJ3hCZajj278jXPKNpcIm0MtB93fmCK+
9B5kTsqShHC/mEA45B08/SxaJW8ScdtOzsQwtmimRZEQgsMcBavsVL/7CgTTWJA3Tp4ZRzbY94w0
dgGQZXNCIN4CGQvViSSmKb0ylcw10l2s7ox14R2DzaOGjDKlHMW9+VEuO781iyFK+1HCc6HcK7v0
KAcVKH/t9KEFf8ZgVfvcFUaLnBQeZ8i2R6HzZ+ANR3DNzp/1gGfJAEACE0U2ZJRWf3g31coFD6uR
TYCNxRRT/RWga/akhBz/8tFqzh5GioCDEUk6UcK+UfO17+oeLKFB0sQnJd912puejzulPK7CgyoD
tTb60SogZwGclnQnJomjRMHQ7ab2y0I/zvwqmF6k+J9HmdVpvw2aaNFqSFtCGS8RJtUIjNkcwybJ
Uz39Ieu3ZXrleKItu/pPxlVvWColcY++mzlIj6rmA5zPy4P4XrNmH3hVJ+3Zmvby7rbMTZE02KSM
DEiPMjeiQEo9qkUsa5m/g3dzrnaKfrotYiuYQPv9XxH0E84MWZdHqRkw0RWEL4oNzgfLvJ8PMS8U
24ohzqUwTkcFKhUeH9kMl/esm5mlpWS35mh40XatsO96n4smJm6LpOQcyPlrgC+5XJhUT0UJWIo5
ANqGW/mRi/KCft/cqQfTbv3xMB/0x+TH6mm76EHe31bqlndAzeSvbCZC08EYpq5rOQfabkT1BNN+
B+3ltojryX1q8qj60w4iCcg8jIwCCSBR6SCjddBm7Rv7ZNf72U63653yRDxwbHNKAtTY2MN/LpCJ
AwshU+a+hsDJni0edNKmxs5Ww1h6JxeTnvYFNFZMmJFvHsT5R0zGe+wg50x9dB/dWgdj8XMbLuE8
Yh3k2Wue6i+dG30HSNN+tIz96ieHxskO2r7Zz7vcl97Te/1reL8E3SMnNNw822irAS4L8FExocfY
ZxoqvZRhxSrgwe9zolpiXfKuKbonV2sFKQlejxAlsOVrA/2ItUz3zPSSl/5ZORguEKv95Njed/th
9Dg2SS/1W+KYq1dOtayqynoOuj+dbz73OHmyl7hiUPvT4/Qe3+ffn5H/5Vz4m7ZztkjG+Wflmiea
SQ0TeP+Ti3ZJu2i+ZAMniccR8/GqOPOUhTCXQ6VBzGj4pH0e14dVucd00m0dbqWZ0Jbxd8s+7v8z
MUCKx1iPXkFM4xeFY+zqvdZYFkgUHc0RD92zYq1AYHxU3caWT+NBPBj/f/pkY5slqoDNNjTQp/Yu
zLs4Fq2snYGDywknNk/ABwYsRmDQcEIVfrZSTIgKZtX1c9CsOzSRoo69CO5tbW76rDMRTBRa6EDw
DZHgD2YzRXfqvQhV3paw0RgFP3wmgrH5KqnHdDGwiuI0NVb5VZWsvLwrxyd0zf3WBAyLolGeI1Si
9errg0bhc/+nOsbkNT3SxLzHupA9jyz5x3pcvhu71geMnqffCT8R8Go/U/8gf8VzgtQWD+OBs2p0
mV/undIPc2Z2LT5geegs7dDZ2i+Qq3cTkjkWJum/DzyE89vWgozYpcSla0chqaFnwOAbZJckbtdz
brht9wVTFHUdh8xktrKIiKa0KtyXgUEO7bWInptHgBVb3Br+ZhCPU/xXErN/QthMXdjhiGWv0wFw
up60r/3Qr20AnfyTU0bwpWMmlqIgMxdN2K2xoA0DHIrkPMgjeEUt+X26X9/MyNKO+mH6pQ12+LNy
8NItI44723wHAnfnr3TmkEdhXCpEh6WmhQ0WmOqPiZTfPvqdSRayjMZz86srucWczYfKuVTm3Cdt
LTUjWn7Qp47KJhhHQb8ud/v0YZYF28hby1hOpbmP8rdY+2HGMeaQvXDaJ/3PLCrfovIlnUeQYcr+
wpsdojt7dXLP9MHYWAP0rkqp6W60b4oEQrLcXXVL+lkmJzDFZ//2Uj1XBWNqVQJQ71UcYWqhC6Y/
EbdyY+9Rhsd1iUqPVfrHunCSL+b+XxzjfytlcyliqKTrGmKlabPPH1uwOJP2TWu9aPzSir+a/Nso
IuQyTj2312A7Nj4TzfiKgZiYj0qx/cIpvNNOnQ04eLt2J8ewGmc+tJbE8Ryb98yZQCYY701VAAqN
MAeRUYlOQ2YMI4ZE5qRuNiOQMylMBJ5IYr4AogLLSv1WskS8LczsoHBfulQ9N2yULRSqS5Vl0UBd
beOMe2n8WggPg6hYKdhxa42W5SvyIC+fZP2mNR/MWP51FSwqAWIeRVhyLA/AS5lt3oee4S+91bzd
NsytiwSj2OBXQVFFw2DJ5UVShG2c5v06B9WS2Nq8G2tEjTxYmU0hGFfBzB4gsiDpUshMxKpMOxkv
d+lg1qLd9CdJ5Q3H8IQwXi6uAM+ihhKeuPJrNBiWoO378um2trYsWz1bCOOv0loZo06CDCN8DtMf
BExxtwVsOcRzAcx2TO2EOQkRAtBfZSz2APKe2tWaPQZF5grDapwLaXM9yF1hrhFFcMwqXm5MWnfi
IFYQV++JzQOE2NyQsx9nNmSO1TSrBvx45qMk+E44L5CPQW32YNJhof/38cxm0GzkPDf4femusE7z
wwx+I1B1pt/FU/Slt//gD97t3dl0peci2e0xDGPqdREvyOQFuEJozAsPvd7YQ6E6RgfEqe438NLK
5bluWrQICoBnbQdrib5yvoOqjlk6xlDowpHkA0c1E3C2YaT0qa7gQOVJodujKtffDSOJD6m05JGr
5CoYWJNJQFOZmAvFcxjXCkArUlGc91mrm/6I8eTcIUojZMB1K4yDqpbzsVfNIUKbWM3r49/6XjpK
it2Cr7magTJSIyf9RM26w3RwORTkZ9U0+U6KzMUuQzUO9FXmDYNsCqXeBrRUGHJiC56zNAsJIOPx
ohpfpOm72e2bWsG751etPN/ejw1Lp+PjePcAdg1tF/Tvz95uI8hd8imHpGyWFUdpYs1Ppbay8TAw
OVa/sShggQF2nTLFYqSK2flIrsmgCOiqBXmM0GROU69HsHqF5G7Rii+3l0UPEGNlaHZFMwlSJXSM
gbH2xWyVsFNCNN6Pwhsyr2i1Mu/pSJ5c3Qvp6gA/43Rb4sadjhErcBZSsAnZZJG1R1SKMNUuCphk
MCOvAB+zY4Adbz+spt+BIGX3D+KoIinF7zXFfFwaZTWV6B42gbkpo0hCemWXCcbvSG9519PGxmEu
ic6yyJhcv4JtTYwCpGxTLgZKFQJ9uLXjebUzDLBryvql7Xklp629EwHKh4YRjAphPP/SJJs61rUe
De0AUFq9ZPH7rjWdJCWuEemHTi/fG038/XltUlwXaBJ95UAYvRQ56pEghIUhBNkfuZD/FH0Dvoqf
oqT++Qc52DI0nYgYgWdzvX3S6qDEHcSgAL9BtnzHfHovWl3XcC7HjVMN14GXL5CFRdoNebkeUWrU
MutHMYiq+F03a29aVQf4qRwj3CrAY3oY47WAapDxKmW2quqyTkNDkhhIpF5Pqlr0ToFXmCfO4uwa
5qi7y/x/pF3ZjqU6sv0iJObhFfacI1Rl1vCCagQzmMlg4Ovvcva9fTZOtFGe2+o+p6WSKrZNOByO
WLEW6/64XqaAZ3dIzoPljrvbe7rinUJjWDBgQaDqHadCr+djQtArvHMBT2X5cCjc+uAmyQPz9H26
RUu19uJfmJMii2amlQn9C+3OydSgRlOydpqdOf5ECPWK/GjjArLNJBipfUihZPrxJAvWIRQAiCOw
jab0IBonLW4oCF3vKq3ynRhX3hwfuecCLv1Q18dCNX8XSr0xBLtyIHFfg+JGzN1A0Ucy6oLot8Pu
w2tp+hmSvPQLHYyzon6urOJg2PUG6nTtg1rANYK3AgbBTL10XlejaewNAOwyYIVpBnB5XN+TJj+U
XQJFViveKOCvLQ+JK6Z8hUqRKtPg6vmsq5Vd6ndJGswqOqGAAybNw5CAerq9zwBg+bjDYs4Wpx9j
OWg/Sh7Epqm3K/Sc76q59wVzsndvFeRUApVd6mQjEojNki5CTOT815hc7LZnPrqN0+l3/YDZn0Fr
MNCER21JSPrMhg8KMrrg8UFT2QNuEfyfCD+SpxhFQyCvws0w/UyG7za2LjF+l2zYZ/Xh9iZK6b+w
hJlswRaLbgiyJClv0c1kMt0xs8Mkntsz0GGAJRfQoL1tRXLFNyuo7eHaRk8aT0x96Ypt62ptD9bU
MKG9DoIEKxy0NkDzAGQ7eERZJPl626D0ud4MYu8Eyxh0e9+h2K3ZzO08K52wxtzLToHwVOA01h2G
FTFMMG3Nwa5aQ4sC5USwFulv8/9XyR/LeVdVHaxNzErLAA9ECI6MVjH2wajP7k8QnqVb0tvSafvP
CiGJjQwJM+KuJXl/3xNjMmfNCJXmwcAs9YxpEHrOqPtYxUBdJO2Go0hX4X/sAX2K2XScNwhxLz9h
UwJWX3aWEcYgmLCrH2U6BvO49Rpd3ckrK2LVVztJDTY3TeUZIXAcxgAcDiIzr1Cj3eJs3VqOtH2Z
OuZWhpnjUDNnINC06ofN8XZ04mZzomLN+R0cYzw/kKugnLNcU2PwtOqzxAwpG4/mHCoTeW6SAfjS
AtzWj56ByY/Kb6DI0LrD3WQ9GXynJEGanuYS7FBNY2wETrG2q1j2n08JunIQegAbAqLQ5Q+ietmq
cR0b4ezhco//ToUekEdwDcxxWHclFAV4cvr4ecRNhOsIbz/Al6XvOjaVnttlbYUFeBMcSJgN+ady
+pOi1n3b0Mp3xcyn4Kv1wIyEp8tybR2dHJWBKT2clEcXcCNwhtkb1/iKjy5MiJ9w5aPZPNWoZDE7
TOeZHF1qn3M1HzAsV1g+os0WwfZKhIbOgwtuHwjbYwxe2rpk4Gmmu7EZ6hVJ7rypLn2DxtX+4/v2
xkMqWuOCqny5KHeCogwbcitMWOYnKGoNLQHn5FbetXIWIBENYgtRCUS4lMx0dj6TaaBWmJr7zMHU
DqB+MwQdevNFhSDp7TWt+DmMCVkZzI3rGOxfrgnsSz0YJVsrRBp0rBIW8GHH2p90eumK9KBC1CF/
/RcWMVOLzhLIrNA0W1qE5nAymBUsTon+YqRpfulL46VrmQNUIbRLnYKk52FSlN0MZsDdbeNiOdKx
ho458i8D96xtqpJf0ilPYpJVVmibByv+YeyUQO1PvL9kWyD8tROAaQMUc/ApITYsLbNxNSNWFYbT
rBh+qX8f+9Qv4i7IvfD2klbdBb1wDBig/ACCsOV+2h4f8TaOrRCI/D1T/zDjh9NGDKwGfKvIv2YK
MQPlO8NwwHYtBQ6vAyMLQpQdorn/MCf+GNjexgeSn3ki8ArZwP/akL4Qc52s0HJqh+4wHTLevCQ2
ZkzbPxUtQaCcQtp2PHZJ/JyRrZC/9sVQekftRNQCwAe53MiejjypvNkOSxvk+LPh7HQeBxbznlyN
/L390eQS6dsyr41J7sES0s40m+zQ1uOKHFGCU9U9pD/re2fQvF/azG1wjRH72cuHywA0/YPS9fn3
aVDcQ6q5yOZj+HgSdLnufbn921b3wbRAAOfhn0ivl/uQpVxDIl/YYdxUvyb2XU8wWZqU38t4UyVS
/FXycURyDaln1ChAnir5bhY3zX+uCUgT+aBdU7RdTJ0TY0owa35KG7+vuj9sLA+69uP2KteuDAjo
oTSCciQ4rqRVmoRONthA7BBDj8eCb1wVa3t4/bdLybwVW4pmF/jbMayMgfscCtbH4uX2CsRJkDcP
D2VVw0nE2JMtFV6YO3eTC9bF0K0eE0z+jfrFdTbex2u7BGI6B3+9iJbvwLtWwQqqVk4Yl3cV1gKl
4NuLWNso0GyAtUZQ4OFSXTobmcbE0ZrGCdtUkGBMyQls7JvMBGtbhZvGhT9DOxpV4aWVyY6rvJtG
O2ztY4qJgE/bep8iOshf49qE5MqTRkt3HGBCVZKj46J97ZF97GLYOdvrTRK0o3omLQ9APrdRU1jb
QhBv4ikHyRscIilf4EU8MzDz2GEV79vMg3q540NGUu+Hjdi8dnleGZLf914xKPnQ64hZGJajA4aN
7xXN9Q2l9dUS0gfGRoN89auBLxU1BYQH6Igsv1pvtJOr1Z4d1rXlA/Z1SNwYqLItltANM3IDRGOz
wbMZZlJoejyVncZPIx9/QSF2I9daO0ygCwN6E/qR4GKRQo4C1azGYIUTMifxS5YFvN0ihVjzBcyt
AeOFSU7oDkhxZ5oxatPOCWKCUgc674JZD0s989mmSMSKJbgbjizkB/BxZNzTVI8piryKHTrqK0e+
Pbd34DSAstvGY2Ul51jYkZwgZuPclxlWVIBXwI0w/+H3Trlz9HByPig/IS7lf2wBnyZlAB7vY06F
w6nM8HVg9F3wyJunD0c8MS2O1wrqBCghSwuap3Tw1AxXAwKFuasMWoMTbW4DrZ06v9WdLbDhiteB
kAd8gqByRGojK1F4THNjV0fhpWG/0PwPqPbp9oJWzs/CgLSgLAEDS2zCANG+5cVjZ2AyKTnftrHq
bR7aJShXIW+X8Wh5yZKunqgTWuysWX/RzSN12KHvdduM+KlSEMdS/jEjfsbVs9UcDE1peyylsEm8
t1oQWWFQe/BppZGg66YffdVb58auvE9pUW+EO7nc/+Z+eDWD8R+tRID0JfeD8mYaYwDADS302fRh
OlHIQ88veHH6YHA6peknvfzRW9Fg9huHTIZmvjMthSa9UZqZODBtwKZmsEvbzkctzXcOotQvCprN
JB73iWGeqFc8dXGxkQasrx0C1aqmg2kAMJvlzvMcMiLNkAPZBSaLfkwukEK/oAgCfoN7DCXd6XZ6
l9U1SH7cKqryr7e/+9oZwSUjSD4BowaL2tJ6U5j5UOG2CXUIr/tFoecBUdWtdHfl/gTo10MPFS6M
SoUIdVfeNc9VUZVN64bIDP2x/QaSkAM3owyEDpwceP/39qLW3hignwN5EXJEgTeWDqYFZL0yxqqL
gfPdOH7K3V1VgfnrVKvxCRKHO2a3u9n9rAzjS934rZeCkmVLNGMtfAsVeMuGPILY2+Wa666Ht7LS
Cx8SdojVEyTXXWVXbPVx18yABwWdHJQU0FiVcuEcqAMnmVCiV7i9595wQpN13yf72rbPib4RJdaC
ETDUeNTDog1A2HJNTt9AZJCbdliMNdgDqNZj7N2wzqVe2wfdLbeuwLUAixqCgyEEQEMsmfV3mpRE
yYmBh6kHVLhq1YaPmj7odrItGZfVlQnaO9SvgWeQCbldkIRZ3oCVTQNDL9zBbCmvNL9J7lNib9yD
Mh79LeZYV8akI28xyEV2yGhDaFthLpdPhX2qrQp0RwpkO3ag9Rr8oTG7nZGQaq+N5d7SM+CQmf65
iisV46/VdOBGqgc8drRnAIua/Vg0xgWvInpSpgwTlmRrOHstUoitAQ8hpsFtmVI+JZWltqC5DZtq
eoH47Bm7tXEPrJtAYgVpOSQKciMoTxs6uXgrh6Sw/9Ra831Sp61hgLXzAt1lQ1BFCpkF6bzoSd6N
jFnYe4sHRawd3b6/G904SLQWbA7px0Cob58aNW3xSEEDDc+95YmZirwkYISxw7nk2oNlCHKkyeNH
EzJcP4txHMLboW/Nj/FsBWwJPoyup7Q8r586e/CQnKbgp7AmQDu6yu/AquXRw21Lax8L5wUM0VgY
UjrJiUsFiCdeiTR4cMhh8nAsbbvZGjFfXQ+SegN0hHg6yDdH3QFea9cixaL8mOsViLPA71TjFVZs
QbBXF3RlSlxiV5eUaxGijTbakECiDTsSE+a7pb0F210LaUhGwSRr6TZaHlKqo2dkgGAEcUIvrnVf
sVnnp848gJEl3noSbZmSvhDnxYCuqkjqK/vIS9v1e4JxhmKcN/LgtdIltGWAD0UPCwg+GYscY9Ak
t80Mjy/6nA1/FYft7OJYjAfi5CCqyvceeU625qtXXQP1e+A4kbca8ut10kBg5GUwatXVpezN59at
ns0UPHF2F/0LX0c2IWZIBcRMco20ifk0FKjVqGbxaKRoCaofHMt7CxR4HYsJVaECKHdsWZHYrVeO
Tjg07My99pDFyWudqvfgHP95ezVrIfDKlJxtF9zNm9mFqdyEuJz9hxhf9L45CODepvjC2kcSLPL4
r+DLkUlYkScMKNK4TsirfQJ+zBKkmPtiC8m5ZUXy9FlTMcyIxDPUdL+eo3rcoX5dV4fb+7ZmBYgg
GzAojJe/4xLAGrVaKxHxIIN2T8hFTwx/GptAUV3/tqWVUISmFCIeHsmCuUBaz+AALzAZKNWNLY2s
noDCY5roxstyxQ2QOKIsiOIdHE8uMsVeYkxGm3rh2JEjnT0kHviIwaRUwZj3f0ojLjYSn7VlYXAR
Tm6g8g1NqmWEpUD/Nv1YeaFlF38aUoLNY1S2mORXXrKAMyENxIrAAuVKe9eVrVVyzryw7QO9ACcj
HAIUZ3Pj19+ren/7Q62EWAv/ESxXYLVAyrJcUakhmXBJ74VaNte+mumJ39nkc21ax9uG1j4W6mcm
nhOiSy5fG7GXNnNqtF6YaX86evFa5WDDWFHpgWN8uW1rdVGghxPGwEkia2siE68B7Z28MOmjnkZU
e8i3CHNXjpJ4nv3XhFju1V0L0WsCDvEB++aZAfojhwSsmWpCd4SnG2dpbefwBhLPFpRTkVkvTekj
KRveYDWD83PIjEv10mKibRZ4+K0+2prrAZ6CtjLknwFPlq6Joq1sb0ATKxwIhMiCtNk/ZheXgagT
jaTb32itbAAW6H9sSU+xKXfbZGpV7GARlJf5JyRjvYicyeDvFTC5bFFSrH2wf8yBT3m5izyZqkqB
8lvoYBq+u9Ob+/GLrf6+vaj1/RNsi8CeoE2tL40A/qp07mR6IeffO/KqmS+lt+MdBNGTJ93Md+MW
0fWqb4CP5v8MSgFpsLjlJvrsAQiW+K4NFhrtaz4/V+r90HQbwW/tVNlQeBHhD/fH2+jnlctXg6pN
6I55aMCHHf88VM+8YcHtDVz7SsjIxaEFkxsaB8sNnO1x6kpQtYXg2gk0GlrVuIvNvx/V+BXJCgBC
sAJkGaoBcleJAmnPtA6OHqcs31VeX0deq5YPVKfHf7EigFTxwkCXDG2y5Yqg9dXS2Yzhd8YrgP9+
RSKUVNJ/0XARAQKtAzy70VeULo3aZBX31DYO23iXW0Hv+aXz+fZKZIqV/2wa2pUo5KLr+v6uKJmJ
WRsVWtyWlR2wu93Z1VgXtCbNAjCF0nutyL7outvuUUKbAw6qwQutHHrsSw3CspM27Mw5nY9laqh7
Y8gByTLU6UFPQTfAMMO3v/2DRbSSSsJv+A3UsCBuC/DicusbMHuNzPHikM3qQ9wmz1S5p/GnYhiO
FjpSk/fttr21wyjwIv9nT4pocZYm1QC+zRBMhx44SdGd7pIfyRaJ/tpj5XpdckqqKtgvzYrjMLX0
316sQZEiK3ctCiZAtIBNWcOLJT5kXe635lY5YC0IAHcmenoour47OO5c5FMOrH9I+A/QVfkK++nW
WyWOtSgAMlCYwVMCxRQpKXHABmoQlsVhOTmgUVV4ftRy4xtrTBDQKfYWGc3KdwNMXqCfQYAPunjx
c64Cm8Z1L2Ypgo5lRTr5C15mcUptCN3QLenKlQsCjzABzYA7Yh5RuoW8egYYuC6UMIdIllmBrqyc
Am24n4TichaYeRzM1datvvLNUOoEW5Ynnn+42pfri6lbTEXtiHMwARTmp0ribznlmg1MVwotG1Sr
sbyljaZVxkyZTCXMuH4cwBoeU/3g5fvbJ+y9FYEQRK1YiNtCTkTavkRrMBBZwzF0nK8kNX0DonS6
+WHkxNLKu1gaax4APHFoUx7EZrVLt/Rs3ju4sIBur4XRRogTSB4XqwKNyGkcFqDCMr7GPN0p7KEc
nv/Ndv1jRjj+lWP3XC1jg1Q4R1Rp74hnzhctpqeKeltUlO+P0HJBUqglY2eSHoJNoQN2h26X7qyj
dxw/OMODCwgNJnRfUaYxoCwv5/Ul6ZCADLoXuvxHGbuBqh4cAKkyUH3lxka2s5Kfivk82NIEwgk1
oeXmtcbISq2u4QXsUPZP6jQElnk/8TJQioOdPxf654Qrh8KrNkAhK/essGwLxmFLADulz4aXS93V
Fjaz6n5q2Utr+NQBW3cJGfGjbkRzeugaAOuI+xQ/0/agKnuwrXvjk5rmX83Y/dyW6u62I70PW/hF
2AzVACzSQDdouRdQkLAMgtJ+2GbfKYh7iR0M1QWXz/ii92nwQR1m8Z3Ry8VMJgYlQXcmt4RQU2wZ
MuwYFBkIiu2gpLusqs2NXHMlmIg0XbC/4zEPqbPloriiJiB37rDNE8JVvkdK6Dfj64d3DtMnuFuQ
21nIy6SdqxySc0VBwJ+b8eB1QTG8YvBNJIL1tJumX6Xz+7bBlexAyIyDXcEESgE9S2lZUN0wGWWt
EqIGM7b7RtEw16pgQgbz9jMbf9pDm+k+xjzKzwr6UX3QALXLMF3IvI/jF4QDew6ucKjgAni93GGr
GxrFpZYSaqWFnnzT/BjNYWt0SaacEd6CiXWhdu6iGo0ZnKUVFDZHb6oMLNgtfF0vz6YDhQ1kQsbk
Bh47FBTUQQ+ukT9hUuHQK743fBwziJ8gALxQawJLs/w0sqhjJ+jnKiHXL1n7BQo9bheA7/32p11z
2Gsr0nbW7ZRbsecooVJ/7dxnA2p89bxh433OjJWIShASFDSq5EPRK6zV2iRPIpROSHE8Ovwlq3bT
p8reiHIrVyA6uwCQimFh1N4lN50x3spnrUyiLDkCM7zL6wdvzoI+//bxTbu2I121Tmf3HbOLJEoz
4N2m5tK07d6tN26LlftvsRopZJO56RLLxrZl2YyeyKUaTrFl+zQFdcHWJ1p1eEf3cLhNYJ1tVfKD
ZmzqXnO7JJqrb4WxB1FbprknQ9GeLfOc1gVk15+tovHHsNObcz82W7C7NzqT5csK5airXyB9PBsC
YXXSsSR6JbYPAILh23xXhv0dcfw0D2qC0lHQxsE9mPk2/GZtp3Eri/oAiHjfTZk2eiEEjYYkEvpM
0z7r/lcSa5w2TsLaaQNfMp46KIuiXiA93GfMCmOA10iion2q673bH1O+4ZtrZ+DahFS94YqlV/Fs
JpEoIipG69vGo1Okx00JyJX7G4caqELc4WIyV/z5VSLogaDUSaHfHrHniVw68mds71jdBCT50bdP
sUq2MEEi5soOcmVQfufQGfKhrcrSiNq2P8x/GiWD5hQWGIvh2ftKS30d1L1F1vm3j/ta/MLcPIBY
JopUeEAuVyrarVAihuG8rQ+5ayFN+sLRPZ5MtPIe3H6LzmbtE17bk7ykYiXuTadLI6/HhP4Uznns
C2bDrfmNtyFLeUeREqGKhFsd/0daWIPR5LGjPI30/GRNX+ruLrV/cbfyW+ceSDOkwlXyoEPEjEba
/H2knzrl0JTDkTT/4lxc/xBpxQ5JVcyt6GnUDndF8r3TX9Nxw33Wjp6QBrZRa8KFKqvRFV42zqlu
pFENP2GxHqggLmPDVpNqzVfQCnMxXo2xEUwJL31l7HUj8+yEQLNlp1Xfx7p51cpTFjGH/cjdz7cd
c81Rro1JZ91NzTbnzE2RvoOVbDTvcu05bX29Y/v/nyH5dig1AI46J40IyXf19EcraGB2Ggon+oYl
ef8weCbE0jFcgIIPtErkq5XhNBtxxsOG7r1MPXTarm7A9mHs0nnvxRtX7LsHmWxOumN7DQRzZMo5
mMhN5HeBTnda+nN2fiV2BOH1nTv9nsjBIhsAGPnCAVTIUMExgJkcVC1BLr30Er22iGXFhhrObXMo
FAicmS6P2lEpAxBbnBlR/97+gGsG8dpCjUg0aTFRtTRYam072HmpATALiR5qnwr11WG47SwSDGRL
JmrNGh5bKLKhX4VJDukj6rxyGm7UWjjmhAZW5/yMqXqIW/drP0whScytR4F8Fwn5NTG/quM9AISN
jBNwy7rqakw+hLOaB85g3VNjflWV6oK6dpAU/bPRxHvWuBu1EPGZruOnZFbGDEwEHKpTDrNILP56
SFI8tXu9/eG2TEghOjNaOJKVov6b65eyYAc0PDeOnBwZBeoB+HMU2HGMIKcrfa22TtK6d0gSeUl5
mB3viOviRNovtxfy/hMtrQifuUoXTNsjQ1wgN1fHAkptVUANLyi1T0WRQzYSnTrvAY3IT7eNbi1N
RJsro6D5ivWBwajRY5Q1AQC02nuNtnGaxQYt3QBLA/QTpFmASqKVsbQy5eZcjxasmLTzjbYJnI4H
GCItsi001pYlyRtib6JKPtEkgigeqgujugeff77VVl/dNUhS2AY8AsVraT3cov3Y1bBiQXaDemEz
NLvN+/hdTQFuh0KlAPXg2KLyL1lplFp1zRG5MB8doOkTCL47mDkunrsDzdO3UeccQ3M7UEWEt73i
/ZmCZTgx0lZUw0DntPxetKAgve89fK9UL5HcZKAJzEzncNvKyi6iSoGsEbkGSCfk6rVNzaSLcZtF
nk7PoE7wmZacc3tD633FIxZWxJ9feThEzPUcnDVppLnuPqUvtX1JWX1Qmo0J/ncPRPG58H7HAxGl
J5SdxHKvDI1GnRlmicTGiH/kPaQBUndn0bAe/zbtY9l971XNn6wzHzGNAXW18qN8KG/2URAGigWb
ium2pX1g6IF/TSjBLantUkjl0fFl+gRg/lb2vfbdBPBf3MxglrKkM6Ynpdt5KV4SWTwf6QAq7EE5
Oebzbe9Y+26YPxTqesD+4O25XM6IaqVbpCOJNIuA0MUJ9PipUwF73uK8XjXkQvwNyTwgOaoUAplN
W6d3JxJZ7hGiVWfEjFSFxOwYb5Q+104V+OdQRQdRG3rg8oqSJskp+LWj2Ei/Q84x9zU1yXe3t+1d
woYSvQrMHFwRuwcvlL4OuAmgLkvrPCr7l3IKewfczBo7F+bBzasD4B/BDPFvPGG2ZoHejU8Iy3h+
onsIwTRxopdfTO8n1U0MI4sUZ/ItSG/N7lG1MYv+NCrzqXHI0amDntyZTndQWbNri69ttsV3/36T
gRsUvOIA7QDIJSsvtSSOa4XEeVSFNNriq3lXgsESMe+O6gR68W9uuVwiNXmtZE5SREmJEYazBzHV
OBr7/p4M+clT9zkNbPLo5PXRTY9QS3jyoGpd6yEizoYzvT+EGPRENxivbnxk803/6iratCYBp84w
ldFU/DLq34BHNnwjoq2ZgCcB5gdwqYX+6XKxRAejtQfoedR+bfon7eHD6DTsJmh//jEgRcw0LawK
fJZlFFuWrzR3ta9NSLgfMhTqb5+K1aWAiRGDcLhIoVK4XMqUxazseVNGvB/PPD7ZFX0sTOV828r7
SOKKrUI6D9wJMM3StdnOrO16UyujdLIvJvobevETLPTP5fT7tqGV1ACWcMZEZQKPaLng4pBaTaZY
x6cpuoCAya7/yij4VfJLBQ15DYIZtokkMt5Cxa0dgIVh6fU+J7Y7KRkM23WU8sYfqhdiXurRPBZl
HeSDsqvxrzyAIrKBi6ef/iJ1tVEu9KLbWyA/g4XvQM4CzW8wEgj2y+UXBRcVsNuQK4+aofeTLPET
/rniZxuhx3QEaemGB63ae8v/gUkGkldaOJhYXQdFEZw3bXoxawbe26KmLUqto33mhpYFs0aLQ1aZ
w+n2SkXYXCbPYooTAR3tJaQYMoq8qAZlBIEOjVKzv9gFXgLOzlV3xDW/jMq4YWwtiOviwQ1iW5S8
bFmiuSmsFgK8M8VJKZGsAHbyZGY12fV1vMsUXgclI+xglSbbYQBOOVauU9xDaaE9axXkyhM25Tso
ehcbMz5r24/mLM4VIgYYmKRQwTHvSKemRkj36L0ZWy+lXZyNIj5PdfzY0Kc2A3zx9r6v+jp4DgEt
Eg0udKSXLmZBh3bsiU0jR3scv6b8OBgI72NzROO3SY5Dk/rV8Gw7F13rfAGSyV+LS60fbv+MlQsN
bTzMHAniPmCqJEevGuBykphWUEPGHNtsNO5egxjKxnWyFrqgAwy+djSBcadIWQPTzFLH26mK3CPa
Qa8FBJY3vuBaCL62IB0gw5pafVZhIUUKQvTf6RyaGybenFM6KigcYdwH8x1Ai1vCi64uxY4znaO8
Q6NZ9Xx0Z0zla7zX+S/z6ILjntY7E1raqepzum/tS1H8ADWakAsP0vLvVH2lj2BlmMc9Z0eOF5el
H3oVXZbb33NlH7DFGg4YSlwAWkn7wJQeJI8ahnLtbDpOTNBGa60Pue8NO+9GlBEh0Y3GGCuaRq4Q
SltuxlxavUbNgeJpb5a+U7vg6VWh5Nzse+ui/qzJa43ueG0FebxTNsELKw61sC7+/OpTeHSeOU1R
F1dBU+U+zvxR0S45+fEvNlO8djzURNGTlqp2UKTKJwAcERZiBQ+d3Gfgrs7SrRePLGfmvu2leIfj
hSDmkaXjoVLI/yopQkEyn7oaaj/J04Daf+f5M+BWPHto62M2c7xgq8BzI0oOwCCC/SyA+JhP3Ev2
QshTMh7YGGh174PT+0jdey1uLwrfaNWtxAu8jFAdBssNMkRHOgOEcVBO6Q6NigrsT5aLUci+zrdA
QWufF1gw8BB5Qt9BBhnU3jiPg23SqOE/klE9kvjMqtlP3b+3P/D7ohh64oLdE8NNoECTx6FVrcjd
nBVV1DifPABeSffXjfNgAhDN+8mLkMf2xrlZuW4XFqWon42syFK0PiIXNHIN3TXQ2azzv3pT7gaF
bBhbPaRgcwK6G8BrACElB9ZSUFrPJq+iaQqyCuqd9WvlPHtdt2tbFiTEfs37czuYqFmYYUM2aiNr
j0VkFIILCfcLwPNyjCiAuEMZBrlcVfuUj75K0ofYHQ6NozzzevpOq8Q3++FzOXYQAu7mjWtnzVlx
qlAFB4sZUhzJWdOJxEMKmGREVehrd6yhX6ZOUTdKCStWBBEtQNp4L+EylU6vZ6dFVjR5HY1N5+y5
O4/nMmu104ddFVURJE942YvZNWkvO8VuPGcw66g3vxbJI7Q4j7GqnTSiHaAYHTgcSIjh+22bayvD
Y1dMhuKVBpaEZZRtm8puobTRRGXO3MDWKiMYBnOLbXTlSMAAvAMEOSjWvSlmXMXyYk5poihdE4EX
5bNa7EkynJyEB8T+s4k0WLkeF7ake6M2M7epUB2IrAntx9m8S7vpYnl8w/PfxxU4PbRwBIIIhQIZ
1GjRUiVdQ9tINQ99PxonU2/MQztmlyyrH3XSfmdM1Q+Om25NbAqXXuYosAyuW5FqOahQSG5S4CBM
kLNpo6m8VBmeSN4jKkFKlu8ML1LjrYmf1YWCQQnNQoGRegdbaZqyAs6ijfgr6HKA1ZoxDgDt5NTP
8n368TYTHtmCrRilCfS15LnrFr9C8wrKIo03d4DCPbnd95zcgUHygGbf94rsjc1E5/0Z8ITvo3IH
fD7SPimG8JbrINHOGDavtg4Tz/RA6QHVvH3S3l94HsbwDTGGiHrLux7QYLe00Aq7j1rnl+cp0BQv
gyJ/pfpWqWLlg0HMCGSCpmBhxhW+PNIezxvi1FYfZYa2U4mCvDVPLwM0xC8g2P+b1wmwR1uKFSvF
a8DUPVNwuqCegP8trUKuwu7ynLHIKo2ninkALxpnb0h89IKa1LqfCfHzPPva5+nOjsluyB6zotuI
0ytlDfErhIae6PzisbP8FSU0RrO4r1jU2uXOHve4N/2+2HfTN9N41BTVr6ohaDAicPvbypI/SO+W
dqVbWMndhvOxYVH/l7s71/RzJapB3TPvrMf0FUIJ6R4y7pnhezRwtl4tK5fwwroscFEms4U7GNZV
ov5oh9+cH5PE9Eet2yOoT90JlFpgwtmZuINvL/x9YBdtJQ2ciMAcCj3G5X6PqHY62dDCMv1tWWed
n/MaDc7en7tuf9vUW0FSinsLW/rSFihB8xwPAniYYGY61vETM18pB5kBlHvADz01il///GbwJ9ol
KHDcl94v9CRbvh833Gxr1dKL2pzQ5u+SgUV6OpwtD5wQUCG2fpS6ez+ZZMPYytNB7DEq44hN2E/5
TcqM1gHVYcmi2i70367B1QvKR94EiUi1/dvPPW8DMsVs3uegeOh9N85UDWpKLa0O5sD7/RxnZf3c
MHSsktIyf3Y0qwufjIXzqSqpXoOeIefWfrZ1EppZq3c7ENXnylFTi7o8ppXVq+exszPjzlVo+kQM
Trd442UpyLcDhMoMSoMmnkp4Fyw/btd7+ahbEz6ur+6r43jKnoyTc4ov6h4SYD7Rfd4f7btP1U87
gRDlztkoVa/Gr+sfIHkyaY2xtejMIva1zg6mn4T6vszvxvHXrJ6ypvedcwvNaW0jf125FVBO1oFS
wagCZgdkp655lvcp1t2TvghqO479XqflaXTi4YtTxkm0cYrERr47RVcGZd/NadV6IBuKsrGBUERz
0gHLcfRz7lQ7hiJkOb6W5hxAjfa24ZVLFh0PzCDgnyi4yhROOKdQbtF0FpFSN4I8yblvDXNyuG3l
ffKHtwDobkCTiB4SGK+XbqRYrGWqU/RRU94x8i3W/+jGRuK3UtVb2pDuGCdOHDVhsGFbX9UhaorL
0O75vmruORgMujvgYroX2+/v9O6hbX4kwGPfXuRqvL9epXTbUJ3PSc/zHkn7JU36h7Yzdnn7J80x
Ir1nd67B7lref2b5Fl3j2kdEOQjuKkbowZa03N467XRPaZs+UmZX/VRlVuVjUCB+ub2+VSuoMKAw
j54RyqdLK2CqSZpab/vIsir1XOhtc7YwWLyBVlx5OaPIh3wWfBAAaKLbsjQTt0MW17nRRxjlO5gQ
ZraDKoDC76sRsEdqbvi/Lg6WfPCuzUl7lxoD62ui9xEnmMC1yJiDO3bsv5vcTndznfX3davMT5gs
xAS/odE7w45RFtLcPgBtD9nPc8J2/0PamS3HjSTb9otghnl4Rc5EkiIpiZT0AtOIeZ7x9WeBdc8p
JhI3Yeruh+o2qzZ6RsDDw8N9+96UOMQHprlDGtqJeYr7tN2L/tjtK4GxXFV2i5cisuKHTBwhWfeC
tYmi6wQL3P8EX6eZAFDgipF/4CWkVoHZPidC7v9SitjfpF0pPWadJ53HKncZy1ZiiA5QbICGJx/r
OwlO2Z+3PeTqmPMreHW9TU7Dtzd/fDWK0VZDGHegyZVTkCR26Xunul7jTLpyxMkMbkjJDk0m/uvS
QwR/ALclNx0nXYu/eGat97C7dIw+3F7O1SXwZodqM6zPU61qFpMVIY28bii754Km9DZWkj9pCy+g
Gg+a7QbZ9ra1xc2D2u5/rU2rfvcYl0NTSz0SpmfdSt2NpcfCbozhei+pm/xtOH5bGF2naeiYCdrZ
BqZRUfZuUXXPdCDsQnbv4qTdGsG4cnkvf6d/zcwu0QIMUKjAnvXsm9onJt3dO7m1/JW4v7ht8AFA
JyxP6f4sKgVi0+WB37JtYXlIUUDTi/KuM6Xd7a+z6Av/mpljthpLjcyWKdPnWv5dt3cdOpRt+LGQ
+xU7K8uZ62IZ0ZhrgsanMRlcNmhuhFVj67W8EvamqHYR9SgrcYaoTgL2YRZxFmRzK5KDyO27ZzEs
/K+Z4cJr6pdua3ei3u5UIONbN5CHrRpHaxDZhRVCmkWzD2YK0EzzZ32co2VgJHH/3AgVauI8BPVy
JzFEffuDLa0QGlUiBRoX8KtNP+PdcfKlgF2Tsp7a1i5Xn+UKgdO4lzalz9IaE9R4sjbIs+AjE4E+
g52gN0iaZ5sq5xVMgvLYAyJRErsoG9TixPB34GeMavT1cLy9wjVzs5vLLBWlDfWuf+66bm8ZY2XX
0AnYuZv0W801V+7lhcPMvDsOA66DEd4rNFUtl6nii/1zGidHVWwP9Lr+Fk2KU743MTvKaiN3sMbJ
/bMev6pVt62E+0j97rprIjmLHvjvUt4u03eukZYNIG1Z6Z+j+BVpkp0UFaiRDH8fmIivJDKosoHk
mEvxWE1oGlVt4ICIySj1L6n67I7Pt11gaSXvbcx2LG/8vkszoX/uq4EhsWjTlBSK3ZfbVia/nQcL
WLPfgFH0FObBIhVykN6lPzzzmBU/+jWKNGSA4bHIpWQnlIH8oLtDt1IBXzq/UB9QlaYDCCBxdn4L
q24aplR72soq43D06RLOrF8Mw34M1PKnZgTqa5b1yGz6gludbi95KaECDAJ2EJw8szPadPje+Ugh
jKOQCOxsR9nYHI+Cgl4gdar21Laj3cnhc6MdrW5z2+zSTtMtopfx1mqY18l0DXabsAuHZ7V5VoV4
18Bk0Hzr9LvO/3Tb0lLwoJuhM60DmI4x28v1BRFNI9/y+2fDIlc03XKPMoRuG1kibhRXXWuOL31N
eI+R0SRNnQqRl+aMJBq6VFCG58FTqmer6vrA1sJSb/eWP4yx3Zam0iN8PaB04uqZt9aPWtpYbhw4
pJgB4avOMh41HiMpbeXxeczLc1cEWzOxjlAS/I6F/itxdC3EzKIldVaclv6NQlGZkZ45GMCnJBQZ
aiE7aW5Ee3TmYcjx63F7+yMuW6F5ChH8hJ2ZOakYVW5jRKXsAJDoD3Kg/9HTIDncNjIvov6zFmrj
kwWYqubXWh+FY1MTnJ0MybncLutwfEzFcnhUq7za+ZkU7d1E23m5WXL5VNFZyOLODvtw3Pk9BO6+
BxVxLo66jdxvv3Ji5s/+//frJqGkSacHrPelZ5lBzySR3MmO749M78m27FuHSLdOnZRuk9hxNaji
g8apyifRPKSFYXvjS5kcTJmis7FySc7c7O3HgNuceLCQv6bSf/ljBEEMEwEUDhIxm6b6biWhXWYH
dxhsPVoxtfTtdfBDlNNhBbgqqfsUl6tMFiSnErTmGOFrtC36fOUSe5P3exf731YEZwaY40k9nmzq
ckVxWuZJ23i4WBLLx2yU1WPn+u1R69newEzF5xFp+W1meq+Zy3fW/E48dEpzUt3ok67qzakxeXGW
A/ptUl0UezQu0YDpWmWj8pftsHQh30hLYWvWsUyXB8LrypXinWlmwtZSRv3YaqiepGkhbetOeNGU
KDn5reSyreKXqunVPaB8f3fb6Wfx6m3Z4D0loj8Q9Sue5sLIorYbVdkp4KE6NqboOmqeRz9Vv/ra
Ja151KXS3PZxqfz5DwxThkPPFbzTlVKnH1lKVnuW7IyCvi/d/CH1031elR8McTgq3nCXxWuyFUue
BJUkjMqA/tExmT1zhaApe1+NFcenh4Oc3x3JxFqneV4be9tQUgeG1IB00kWcvwUhkaTVpyCJmx6G
al8c/JfqqzXagWt3v/Qf0Zo26LxwfGVwtiq6vFIjuxgMuVi8ZCf9ECI7/q5/jAJb+e49esq2ce01
TthlsxRSJdTGWe78aa3mkSGVrSE7nfvY+tv4Q3Svn1t1Lza29ACNz0vzWNYr18Ac2/nPWsGCEXUM
2L7nLN9Vqva9yESuUzXNxhvvw2CbdTtNfDVD+luhnVm2kr2EomDH4Z9VBO1iCIZOl8ud0RHQpbMm
QZ+5yDl3ruwIggkdXajC2QE78rhRTS85JRnaAK2oj7vRlKqfpScU+8IzsrvMUxmksYqPqSB5ti7V
AK6CtDxXZf/x9qGagtQ8iE2zkRAeUcsnjl0GscAS6McKNEqk3Byfs6RqdrJSa4dM6daKwEuB419T
VLsvTYFaS4HWe4ozKjs98IFrnyyZ5kGcnUgKzvJa1WheLv3n2//f2qCCvTTYRYNeyhFra9T8bija
+yER951QPECctg/LbJPLjqTEe0HnhdDBI5F+v725iyumQz0V41AsFWcHjc5YCxQjUBy1YvikLqov
uShuZWP8lusR9YvRO6RBtPK6X/I5GvasG7QHoJw5wEkX3V7wQlN0AuUu6s2Dq3kbdZAfrPFX/eoh
8aNslf7eM3IHJN125IcURncYaHyvH78F9+K8cwmTg1hTAe/yE7ie5ab+GKNOnyT7QPvkVoJTQOoU
7OL2YQBqKufinZh/8PRjCcA+dR8985voeitXx0LyQdYJSoNvAHHiVcXD8KpYUTvJcbMHvjThx90N
owum8XdkBWsxZ/aAmPwOayYzkkBdLMh7LxeNRmTR5a4sOaZX2prU75N0OJh59Nrpmk3DWXHzbYAQ
Zyw3dq85huFt08SDwbp6DNJ6JwxrVeGlK2YqAPKYIRmmVzn7DO2g+0kmGJJTisXLKH/2Vcgj4uSj
1SKYMUD93FPttLz+VCuvcroG71ja/an0TRikWIwnXO5HE+l6Y/XkY60g7JPhTqqiXdrFNtwV0tqM
xJRGzuIZheL/tcXr9NKWUma+CSeV5EjV3fBSp3an2tarftbru2AVQbKQHkx0ZUyM8o9ppufSWMin
N+M8kh1VQRGpHTYWRNP+r6ew/JTR4u90716vh80AKLVkWMl9GhBJuh1iln4ChKXTqLFIQWAOlbf0
JozUxuKAUezfCqlOfdyI15qU81bQm0vT6qanQGWcNGUWu2W1Dxh0C3i0te5B8pjH0D4pZbXRy2xn
KP5dBs9L627bOjqJRWq7vVM04z7P8z/+IB0sIlDcBbDA/MrQBOzH5CTlPtME4gk975Xjdx10pyTK
gKEWYBTPgFnUj9Uc4diokp26bDpeXbvC+xzUu0o5ie428Izftz/AgjlyUUjdaOowUTnn9lD0UJDK
nkdW7rXWphvgNiu1Y6llm6BFqbguBy7wbg19sJBMEU0hOKfHo/HV55mpZPkpoU6SYUaxdqn+I3EZ
U7G2lhbeN4zMGC/h+DMufqneTpoqrlG9hob+//yCSQKWOTnErmf7DDmSJXTCIDt90IUMP2WnMHfP
jYgOuvkjkf74QvjR67STIVS/KZhzz6ebtm8Pt7f/+rxP+2DyIKFaA03TLLb0fpx6E3uVo39ONGPn
q4jAJ/sGQFxjacciegLHdNviQjC9NDkLMWmZeUmb8ADShKbZBpFS7I1xVJ7lOux25oDwoBqq6a9K
ZSC6jJV4UyeBaQtNLh5v/5LJ0GWsu/whs3smC009IKjLjiWEwr6P/eJxsMZ4r5at+HTb1EIAwBYM
OaCWOf588ctQpwth1WZMdjilr+5DlekKXQ1eUBJNW20jVB8CpAoUO+v7Xe5mGz17iAV7fKn1je5+
SPq92f80GnuQAHzTs4lsFJzWPsv1rXv5C2e74Xl+BJRClh0vc3+pfmAjJgZr627obdft7/L4IzOu
+0B8dc1TkpxJ/zzpIeCd1aw1xOYVUqLl5U+ZXbdjCR3ryGY6DRjoj2hUS+KmVU5de4yLTZJvy3Cl
PTBn8vzHIsM1DMCS4sCeefl54GKzIKA2ZUdUqs7uug96Z4/ducxNO9Skk2z+KsL8KAFTAgCR1vtS
+jRA2FT7yMAW+8Fzmmhjeiu/6k2Yd+6g/Bw6P1MVBlqdy19VyHmRCTnPZxTe4k/yEFS71Gv7rTiM
96WrCB9GLQwmQm7jOWwrmD+sVNx5tfQkuQYMi6r+1WjqqcCtm5si8+NtYJnt0beq7/yfHItn8yMq
NF+k2ojuaiNOn7JITh4akC7bHlTrRh2T4dQ2lfQfBJ1Jr25KJZnRmHdJpitfb1vhrQTStTb1weEp
kyxk69RM2GSm/qhYHgS1mShZNswz5t9fceSVEwvHpFZ8hQNRzaSWFXjjHL1Vt0UJ+EK3zTxADNsW
Bt1GHWetZTiHMk4OBpaPkQm+JWCat/jwruivG4LhQryuOIneIPXdiuXHvjWzbRPE/k9oKYezorZD
aAdVlB5pgcDNNypnL5JK4FrBwGiHZ33v8lpiwKOIf1sZYrNpXPhnoXDXuGsWIgFXP1WbSSaTCdLZ
zRT1XhwWUqs48K4eClVubb9o5G2DVstGDtw1WM51CgauBO9GEh76ELLsSy9P+1YKm7pVHaH+IquB
na0RoS3ccQQMumVMdDCHa83CCVRMperFneq4UMmEWbEt6NEq+hP6oxOP0TGO7Or1dryf/uTs5ELj
jQKDweQXU/+zNWVJ1hp5HarOSD/mmChieB/TQLMV35Q2YhOGu7zR8/1to0txk6ucPiepFD21OUWU
4KcMnMWB5qiD9sW1QstuOo6y+9GooleliraW6O0aVbfHcI0JfiGN46EKkp5HIhWPeZ2ot1Kr0FpT
daxStk416gG7MNOg10euex9EDLrYjEL9LlOvXAkmUxCcbfV0r06aSCSmvJUv3cc19MaEbFVz4tay
oyzBWV/KYeX+XvDRaZ4P+jkyYqgqZmkSOEYqUTQynKiEINGDpMq2hOIvW1lTkKDDDwM8HCYA6+fx
vk8EpjsGTXPEunU6VdkY/vfePfmev8sHl1rtqpzatDnzzeNRSWGNxyXzA7N1tYKkN3Vuak7vbb3n
qctC4BHt0bPrARjDpvz2J1mrny6cDVIgZrJNhYlDIs3lB+NaqJo8S3THCj6nyV6MDgHkNoOXbNKo
X2kyLNmidgmjPmNclvJ2w74Lu3JfeA1dJN0xGvkQ6DTkC4lpS+GgpIlt+V/+/gC+JXjoxFGNRljm
cmmNVBVCTdfeqYV7ONy1epcGhyxDrVmOntrGPFvqNsnW9F+vzx6kyuwo43DTaOVbDffdIsvCDHxt
cA0ncbudl0rtptV4MFg6QqZ9t9WVJNxYZb8mtXt9Jt7I/TkVuA4TnbODB5/PmPFgNR25jIZ9LoXH
MgrXRKkXWoSXVmY1wEGAOilTU9NpCv+L4kX2KEFXJIRb18z2SuVukVV+7F4VRlws36lcwW79X20Y
7PI1VudrX+KXENRJHUSJ0ajpM7zbZkMoQkFsPNPJC3GXBPfUvPOhsWXLpw+5Upa4voIvbc26fa5V
Fa3OZeGkfviIgh7vcH2nxB/yeFwLOgu3xmSL+ioZEXPfczRJ3HdqoZWl6UjTlgpt8D1AuRQqzzza
Nl4ZbcCPy3deooNuAu51rxdR93r74Cy50hv7CfZptc7LI32UDW7bVaYj+JCHinXd2UquqofbVhZX
CoIKnADuCtx45ktV56nimDam44Uf+zy3/USzY+VDAu9yLyaH0C2IfOY2DH7eNrz0NYnsVNMoOGi0
cC49Rzbavsk9djgrkuI0dn3/pHniveH34r2id+Lp783B42RyGzJ0xoVyaS4SkGBto9F8uxEF4UNX
fgt8Xi/SWhVl6bO9NzSLAFavZENRDKbTQuTCm5k5TPv2UtYszL4YQqlD0yVYEFVHtl4Gf8Ulpp2/
vP+grqC5QAGSm+hKL6FnkkYVatF0oJuy3V8ueeF4gOpNW6uqXeegGCLNnZQquNnnvZQ0ibSkbwTT
sbKvbmqTSTfeNh52m7S3O+3v5vnJI8jBQNmQfwI0upq8CMySPYt100kiiCrUzC03aBxrKzHqOvEC
b0PzHpIZursMOV66WVvrTV+WleGkwuesFzeDmW3iYWUpa0ZmvpxHiNWKQW04oezbVSvauXT/XxuZ
+7HSpKYLXaeTxt5Gzh+Abm0hob7tygsrIdPiBTiJLDB7Pf37d9eHJfF0lwdfdIbAO0Kr6gSA6gq1
3N42s5AM8Ioi0lDARc9znqmWctdpAdwcjh4EW8vLPuTeOVIhTlNfxxj696pfgWIvBDdgT2igoFpE
xJkPJw/pmIwEbNHJjYOufTI2mVLa1lqFZmn30EQC5kXSyMDP9Cve7V4qen0zJKPokDq3RzOIt5GQ
Gnu/X+v1LBkC9mJObxnoc65ueU8QxVpm/xh1+VbqxSb1rce27FYCz6IZWqqgX4i7V3VXGp46lPKY
URhZ9417P/zYaJ//3hWmB8WbGgwP+im4vtszP4/EXLUq0UmK2h7Kfdq2uzb/3aavKEWudacXIimB
DXVuCGomlcNpwe+MpbyJTPqgouM91O59XWTbQtcp1t01K1WxhSuB0Tm6g1PYoZ4y8wSET0cxNGrR
EfQfqvsHzvjbu7b296eFvltIJcmR6nf8/XF4MLPv/9nfJ82aCkJk7W9Jyru/r/RSGOtFi0KxWVQE
TRhoIqs83l7EkntR30ImcwIIM+50uYhCS/wyDyXRibLfsVJs4BtEpXElrVn85O+MzGKzq0kCcB6Z
lbQBNOLtB/zY0/zviviN4aCVTGApzLxf0SxGy5XnRW0tik7dVgdF/p72jR3p0VZbU3heCqCEaPTR
JqAshOKXW6cMAMVbPp2DbkVmu9VLPz4zPK/o+2StdLHoakQZbgWKu9C5XJpya493a2URqyeGthFV
iTUww9KuaYxDoGs0jenPZz5UrZNGXviiwzjxd7lWn0WEVZTQjr1of9vjFi0Robl7ACcRAy7X4gva
aPg0Ph1d2SeqrRW8RsE0r42fL32dKTrTjkfpg8bUpRkT7JyfkPk4WkN166GWdgI1Yqk10BjzaVav
pNJL54huONhPntbQeM+iWh5EfqZQQXAMF11MOtX8f3bZmvTNAtLmDdDLbUNqCL5gFqmTEBgRqPOp
w1/cp17vBJE22GFq7mvtTrcauw48W2I+ss68cy/GW3dcOV5L+wovNURVCAWQM84Chit7VlBKkeQM
dW2rzUtmPloRpoZDqW+z+Om2s6xZmznLqOc6c4MJCNPEt0s131We2CFkbJvefhSGXVEr2Uq2uhSs
qMggqzIVZoCyXTqOmEZxKSFW5uTuQYVm0uzag2z9Dst406r9j79fH6MsvKfxBzBEs4MtFmHUMtUl
OvAhAVe2nIYSjOkN27CwwWDaWhCvfL/F5SH5CpcKc088My+Xp4eeIvUZjioDDJZhh2mBuyvJkaoz
SeYaamLpWADZJUJyEZPNzr6fqYcjrcJKcnK0YfQ72b3XwhVivoU2MenEOxuzk56MQWZpEX0qJExs
8F4cP3VTm586SdoOKsJo6ZF+WBv8rNf4b5b2csr9yGc0ZsrnNzQ3aiNXjLhOVbwR5pDM+9npwgbh
ItLNlbC5tJNw0aBvTMo+PQwvv5vkt0ozeNjSEVNwI+0lLfJNXSUr3r9sRqM2CHH6RIN6aYYrCG4k
qaHplz0pDaO6kd3Fa/zCS1cAzkCnElQz9cBpX99lNpQhC4E+jOR0XrFBCtYTBrs0H8d+5U24cG2q
fBcUlKnFK7x0L+2kel4J6vQW6ONotHvadUc5q9ZEUxZWM4WJqVZEwUidF21GVRr6LO1Fx2ySfucp
arVTRsluvX7rmbmwEhEXPhBvG2qLEONNArczb8+6TFP8jlxKDT+Gxv1YPa8qxi2bmHhyCIJ0GWaH
1uXB1LgNNzSURJYtevp9OlQts13VyvdZMzRbS29WUV6wWEfP/8DdnftPg7aSpC+aoBEzMSZP0/yz
C5NhSEkOprUMY2qbwx33l52u6bct+hlTaRNjMgdk7meJEAiB3/mSo0guoq+DpZ7omr7evioW3Yxn
Og0DwgCUc5fO3DHfokVSLjmx2tXb3NWijaBq7rEe/epXYAGtvW1vKa5O2SaithCKXc8fjJXVaVmT
So44Fs0Jzctxq2pFuKHUI1IrEvydESQaOs4Fjt6GjFVIcg6PYbeGgFpa+VRuFqmMMfk3d/naCsh5
hJCUIwttT76vLPelTbe60DyvLHlKXmZVPp4OJrAOHl0mageXeywzeTxABSw5476EsuCuVo5+bB+i
T6SM9YpnLlwe6FJMiLKp2kdMv7TF6KrVGh22QH7ZWn50BxIMlL6NPN+r6ufbK1vIoyZEAehFZDeY
up4tLIdDoBcrvmWWOEnqCCaQXP3b2ORbU3lpzJUYtWyN3hbRXQYbOP37d/FdomVd+CVLK7mBkx1E
sNVG/VWUW2mNUHPJNbik/s/SLMLXdUjwT7DUIlxu/MiTb53WbfR05VstRZF3ZuZJb9xZAfzUJE2V
+Qpb20b0vyfWyqZNP3Xue+9tzKKu18NDXbWTP9jmIcsPjbF7qMdN86uLV1az5HmknBBzQtzLoZp9
ntEyizbKelIJJZe3IwNcO01PgE1N2Waa5N4H5PbWbsmr5YGRJNsEOwuWhi7yzN0r+IGNEAyEI4+j
LbveqfPaL3Wz7y3r1Kq5HYy/ush/ue32V9+NMtMUlskxgMwB0r90RLEM1LZsZcERkuyDUJxCMXm2
tGotA70KG5MZsLATcmR6cM6fDHBhCZbqCk6cFFvJ+qT/QmOrYE6K0Ttv3wTFqU9XiqkLK+MqoI/L
wBJjNfP3ehqNDDWoon+OgCBNkplMBFvdikuuGZldOQPBvy0i2T8H4skPduiJKOaXv/5CF+uYbZ2L
+LeSaJjw9QotyT8dJ3hNhOXqep4eyu/2auZ6QmHxqOsG/6zfpfvyr+8M/jqYEk4TJedpWu/Sx9og
5s8bfIkufaCmb2uvlvE17vdef1dnf7xk2Jjt37v1VLef9N3oM1OAujRZ6GqOTOXoo10O+tkqYR83
Nn27EiauYuu0MOpK01wJP1ycxdbO82kF1bp/JsfeCGIE5KOypeRuaP/c9oGreHRpaP6MElNTFyrE
Ic+wLvH4fU2Cs6sfGDzciGsIr2uPphI0MYBReGJNV5euKyiw2mrJOeDYFHTwYs8O/vq24A+/NzL7
PG2lUiAZMSL4kNRZWBCqfZL89eHECtOwU1rL9PwckO0OWti2oZqcR/M77I2bNL5L/ZUvcw2qmJby
zshsKXXrR5QLleRseOClkm7XJsa2zKMvg9neWyGU9p1b2nKj7vwBFKJSMmKYF2dwipu+zBlGWitf
LH1AfXr/qhMzF+N+l67v+3XWt2kQnC3/nGsGbapDsTbSvmJjrlCmjoMa+pIfnHvrWylam+kMF81a
nXrNyuy+VyPfyqqSlZT6Z63KbdT4GnkNbbdmZBbBu7Qa8mAygt5agPCUNNRbLfBW3nFvFIwXucsk
BwVSAogPh4va4OVXqeQgyMpETM5VG9uR6R8H17MjFYrzjdlE92KT7zKYaGAGOEvZK9TOSlzu2yoB
rx1tovg3znMUK/UkB7k9lt32dny5DmS8z2k78wupnyvz72mJfpcD48rOuVoBHTaEaN9IerIJkPrd
DUoTHG7bu75vLu3NviwKTZ4UGX52RiN5q44VXD//pYXZZ43ixh/rLsrOfeRtdP13sPZeuM7WLpcw
u5Zb0R18TWMJ9DPbprTLEDvCb0l/KjN9S1l0p/crF+nars1uaRiCeVLmcXZWMm0rafetIa7s2sJh
uPCD6d+/e5ZYXVZmjRtm50Y69KPljNqdFq3R3i8aMXg+QhdD7cmYfZpBC3wv7vMMuldeIjRuv7Q5
McRNy99/72XT/c8TnQNHV/1yNVEgZgy4Ftk58eH4ZWY+UB+YDlvDQi0cHtpBJDdUghAgnM8tSxU4
boHR4XOC9qCxMb90FbOWa8ISS1ZIMqA5mJQ8Ydy5XExVx1YTkNWcI2GX5OITNO1/oEIEs74GRllw
M77MxIdEzgZV+pSMvHOCtGMQudXT7GyNaea4ui/vraB6uf1tFpxgandCuEQHAXDN7NsguGTmaqJm
51D0qlMvld4Poe9Cu6Z8txbil7buva3Z1nVmJFMaxlYwfhaL8qRpX3vuZDVd46O9RsXxaKRiO5Vh
yAqviHjrdqBy0uqcUEPYx2QEmzFqDnlZbhQl3rYi8smF9yH29VNVP97e0IV4dGF6tqEUlZKJGYJT
RVfcxvflbUwq6me7Ov5lAVI3hPjcBMNat2txc2FmZ1CdZBEpmEtvkSK3kqIyy86V3ZtPkC/5/tFo
T7cXt+gt/xqZv1IhiIBLpOUkixCEu/nnJkRQPDXatc7WkutTKqGsz2gw9f3ZJgITRdeoGfDK2lfv
FIirtkNc9Pbt1UwHaJYLUEKDPGQaDUESenbAZLPUItX1crIn+oJC4vRG80Al7GfAWKttqfLK63tx
9xgGwR/Rh4Qh6PITKVmjpsh/ZGczyNJdNIzZTohLc5+J/hpj4dIGQm46NWEmUr95LKyiRtNLJcrP
VuEeKrli7NXVGjAyt3dwaUXAiggeIFAZkZg7XSMl/IIsP1fm46Cj/stLqEra3W0rC4uheDBBv8BJ
Ed9n36kOYhPBrzo/q+IBEncs/Ad5F4URUkLUIaB0mV+Ffh0KsV+2xTkK8kczi53MH3+rsv9bS5XD
7cVcbxnMGgzR8DKA9ITu7aUTNHESpZIVJOcw/C5kr7wKVOPpvzMxy3EnjcemzcLkTLOvbwObGQsp
/XzbxnWYYxmMO1CoBWeKC1wuY/SRrCl1bMRtcXJ11BE+F9296T0r8UGEn0Zc8bRpWy7P6qW92bZB
KU7bTMaeRb1CvB82Ufq5M0/imnzr0uchG0Ihk5o6pZjp37+7dOWI/1DBT845qlappztxcK9CznB7
966tkA7Bekk9DCYYDF1aMcPM04W0T859r+764blV0+1qMen6E2HEVGhmK2RFZBGXRoqC4FnoPO67
YtxkvWGrHaMG7Z/A7zcMW2aHKotX1nV9CV2anMXtepBro2l56YeasJG6FwOUHg7RrZXtF/cPmmFK
pZR7gCNcLg1gUaD3ooydTt0lDEhZMA2sYmgXVgPyYKIzfqOpmGsWDDmXUKQbyVnO443hSrzKEooG
4sfVT3Ud4YjS7yzN4ugwJmJea1iymtegv7e6Nd3OawMgspASITmgHwcU83LDZFOQKCgNrlMkxzSq
9kOwBs+73qxpGmkCf5J7Af6cXW6IWihSXmWWIzTlLhJevGRkuDu9m6QZbh+eazabCYsFeAnuFuaR
eP5dLmYYpRw218IFRvErrZkAfKHhgWCHa8uDLYzysRXuGHYWzOFHTiUhr89eeVLqYKetzc9c+yH1
LLjdgW1N0PT5oF4eWs2otCN0Z4PZnXOjjXdjR5ugtMTkeHvV16cZXrmJJov+MEhLaxYy/DIE+hrV
Lq2Q+pCbFCKiYKP76Xc5ZeIiGQ4MOj+V8uttqwsLZKOnvoQFMPWKzbCDXq3iZSM4udJuZeUceJ9T
b62+dB3beRQyFE5KxD1P5+/ye/YZhOFdTVW1UN29pfc2EdEbrP3gf2uU73+9IJyT5seEGdB5Jl7a
MrWyUPLWC87wNP6IjW+p9BSl2sttIwunjaDB9ci9yPTmnNgwrdOWDnPknVuzhhYfgrON4AfhStt7
Ydsg8OYOpnOJP8zjuxw3xThQkAZhdw8Ty4NSPYTqk5S0iC7/uL2gKWO4vH156dLVRlIRVSagA5e7
JieIe/iuQHHObLeJX50oSLtKtUchfBPnfwp9paB/7XbYY5B++kqcqjmza+OTJo++FaBxOxxVfzxr
ueBYkGfcXtZ8B6eKNCUJJrUnQi7+5+WyArUfjSBqKGwGSesUlVDQNkrSvZgJ5MtwhW5CdmNlfnO+
NqbtKLYwVQDWh3/OJZuT0ItVXp7huUrvBOnz1Eaq/9xe19z/MMH466RePLEyXjUTKzcwUjkKorNv
MJKT9d5HT0vWRrOvNw9y2IlfCEeXaVpO63yXKQWdGSI7WkdnF9iaCZ7CNeTd0HY/M1gKQySSb69p
Ydsg7+QsURUF7ji/wQJUh0UN7razUVGWRToiZJ7l620b8xg77ZuCaKhFHWlSD535g9GYQVhafXRO
03wz5MBwsu96/wh/gd03n5LSbstvf2+RYV7uD1JNHmyz6uWYyEGSm1GMbIb0s2yC8RHp7O6Dqafi
tqjK8OS7+nDoi646REW1xsI1P9bTerlKYHGiZAFLyGy9Yg8xbSmG8Vm14KwIa/OYN9qX2uy2Tdcf
lPFuNdFZ2mFwgfq0x8z2GrNbrC9rNUAhKT6bIwpNDPkqG7er96pYGHYsROFGi5Vsl5Siayfwf6yc
96vMgQXz9gaPTBijfjdHzAqN0Ji9FqfnsTFJUIOiPGhS3G5U9KG2RtXlB7HOi10k581RyuH1t70+
tE5p3zeKnerpsEONvn3Oajd2gqTMnmMEFFcKSAuHl5F8RBFJaycc2CzWtp6G0pUixWekraJdLKjl
t1gTypVaxBVX09tWTIKykJaAn5xPH0EdlppSYaJa/jnL/4QfwDhmB/0T5IvufSRvckRCfivC8ba7
L8SMCUoP0JEchiM2u+ktBenMUeLz59Kfsv3tP8jCXfIx/HzbyoJbX1iZpaJqAy83PZ74HKWOV9lt
lNuS8QkOrEKLbXGN2kef3Y3/bOS/a5odYU2pDS8PlfhcJ1q/6eTSg69GE3durIw7r6q97e3VLQRC
8CFQfnB0IXqZJxetF0UT5098HjIYGrnv7xJ15fpd+kwsC3aniSuFv3YZ2rU4aipOUHzOmhzxZDG0
7nkI+XepFBuPmRyPdl6GK9fi0kcDmEIwJJWexC4ubVI1CuoowR8b93HYoShtS+NPv/gT/r69fQsR
CEENaj28UlRqVjM7g+kXolHy9K5agUFSJAafkfCs7nM3LXZDJ2gnSqz+w5AJP0DKrrXDFq1P7K/T
OxlSkZmzCP9D2nXtRo4syy8iQG9ei6aNWq4pjUZ6IUYjiWTRe/P1N0p7zk53NU8TuxcLLAYYTCfL
ZWVlRkYkaEgHFU52qMbEi9IBAhTVq1EBk127vVD7cxO95cnKjlnaoQiukXO0kB5D28f51A7qUAG7
qiPbECSE1TvH6DGofdO9PrNLGxM3NOovCOZBrcn+/iQgyGOtNQZIVh7Sdt+AgEYJb8u1Mv/SzkS7
5HfxFl2GPJRgULRumERmIybGFoAFaJQYNRnW5Gm/21NOI152qiEbD/gXe5cAMX0+GKh3qYOVlflh
Kh9iqH7moWiDdps2j4pIxBwce4WXdcARvNVBS4TyvrCcQLDcWg/JAD3bKFAArG4NNEPH983wU4q2
0Hjel/Paa3hp1k8/lM3Yyax3JT6/p01+UECciyI1mRVvTrKVtb3cQnjMgOuJidoi58f334tdNQ1T
AmyY3D8nRwXv7FlKt6AjX7uWLoeDhDwjrgSuFQQnvBtoqw4IxlLMD2NWEAk8TYL0XnWUiHNhMxoQ
bQCGqI2epcQ3RQFv+wSI1Jn0neZFwsf1Db0QLkAoCaBWXJLICl88FvMBDWCTHgCDU3td7gZ3qbVp
54842yNA8KJ22GazDJ5saEqOH6UWP1ZKbU/61xB717/kAraAY3v2JZzXmvWqFGSopR10w1EnFyin
+87tvd5Ld9GDue93yrHoSdKTJvXK4m5OCHourn/DRVGN/wbuWi0VYEDAR420svNzcCM7cUn3s71b
O3rfwJjzo3c+Vs5HxjUkU7LWgo90O1fy+kO7U13pyfKKPe66ffIY7+eb/qbdGu4DGGM9YQOm4A3O
1ia8/9pmfk3QCrXtN4WTu2AY9owVd3p5U+H78N7BWWDvN53zc9VY0wrkp/mhSpLaS5QZ5980altK
u24jalRxm0gP3Dxv15Zg4RTCMsuRyHgzGPyTS5lTqsuU5odkFkhbbqrOrlPStLvrK71kBoRNANKz
Xi8kOc9dSiYgLBDHKj+IWpri5QOlCLW4raF8Eq+lY5bmUsfrAzp4eLBCPfTclAVfblolvNdYg9VL
A0C06w9KcAP2NGBwqlctWXMw7OP53cWiJ8aPi/4EvgNiNtMJsKkoP6QQZBQrTxg+DQyMvgVoXA8k
NJGnYIYND5q0HVbavC/6FNgJOrHNZ2zQABm0QMLmh3r+bUWbRkLSOnxNqxbyYaQqHrvxd9F7Ybfy
oli1y3mPAMKMCS1gF+I2njFYTtY8FNFO2lvYR4Vizx04H6e3Anog13fSkjeHAhbKkKx6h9Tw+fJS
uZjzfqpxVISa2lGSUxTfkTOSmmKtrra0k1CSZcwnCK0sk9tJkToNaJJU80OsgdrXiiJh04EYhxjB
MHuF1VKX6kYHCsK8Wjku3yEjv6VOTFtcTnHIqjkFdj0/hLpmK4n6bOlv7eBJFvV6td1JLXRUVXcG
t6ZvTQ7el8O4j+WXsU5vA73eTO0DkvNb+UGv8Mq8vgAXbbhsy51+G7f0hhorBrhGsPTWXjacRtqG
EVpTGH2XF04PljvizYLry1q5Lb4LZZeTwrrZQD0BERfO8KC3lVXlmJTsiETK7h6858EPvbA/ayLZ
yKyQ1k5dmZTk5RUKJ3bioLXELu3YCz32ZxD7OegeXAlj2Ca4+CjkjpBCZ0BojfNsbd3qlpAMcKD5
posLu5ju58wr0nwTkQrcgvW8xgx3eQLQHcgWAehUpPz4Cjn0W0a5A2HbgaazRow6vAnAWEiEqNpe
X+lLp31qCCl77qjVSiOrSQsoX2/eBInxEoLBq1ZNuxZXJlG9mERmiUGTGaktmt7OLUGWaEAWBeAM
q4vekV3q7D7NopVLdmHjnlvh9k/T6V3U6j3QXIaFILC15fLTqiobLzp7KmYSadBB7CBoILiQUmhI
qakrubnFpUPWm/G5o5vr+wtPImtNHWZhZDNqWM9I1NbSrSg/X1+0S6eFQaLfGP4KeUcghc+nMq7M
Jg/EoTgMj0a7r+xSI3NkBz+TaMUPXL6bzg2xNT0ZiylXOTWAwT+0FlrhHaHc9LqnPYn1yrFftPN9
3lmGGyM6tzMlilrRTsSctRpO04tEfavp7LjemyC/vT55izv+xBZbv5MxRUFbmWUIWy0YgRR3kiI7
rNzVZMilz8DUnZhhn3Fihna1oAbmCECXYYc6Qbs0ME+hOzhh646yd31Ma/PHvebM0KyzbJKKgx5/
mRFFYvKYIv8n6KvkNmvD4q7mqUuyvExlQLm6Ah1c+S01xprI8khkIJz73Asm6X5SwpVuoLUBss86
mc1mgEZWqmOA9azepoG6NWjvaMMWOQpiKCto7+UxwukaBsux85S1jTSGwExrMDZ+BfGHJrdEywg2
o5TFtvEwSsPKllwe3R+D3PLlM6AeU4VJlbR3GpDGrOxmF6j3+vH6Nln2jmBU/e/IuNXTe4RWEbjq
DjQ+dD80wXyaWnegb1Pdb+ZhayFut5Juh3c62qJW9uh368n5LcpOxB/j3BrqqZVKeIOXB8DVcxKX
TUIELUEmvwbUkoT69NOQJhQrgLs0XJpY4K9Uqvgl0HXq6BnN92YrgNVTAHv3yrSwq+fiy3SQLeKV
hCyCyp3VLLR6IRiAsMvu4pvKFgwiPCcPnS9nZH74N7ZYnzaTkQIIgXN1mpI1VjzheojMTaz+VAqi
BKOt+81gt+KrbCLGKTf/yqaFNB6yU6wl8vz0WClukUaDL2q9SdTcwPrZV74M0XflKAzP4fw5Vis3
FBsFP6NgdgOgGqlDtIxx13ApSU3QZ3Cyc5k/RJZ120qTe31US6cU9S/gOVjO+YIvYhBTcBbmJvay
sW3hBobsJuoGexAfsiAlUftWqSu5Zu6YmmAGlZCDRUczmDDw0OVuDjxBqqyv+u4Ywd1NGtjxUQOq
+3ch+p2vCT6xLXcygX/ZQqELEYSGXAH/wpWUuU4bweyOejx4eSmD3w3wqz7cyfLK3csnaL5NMSZQ
rBL6SAH5Ot8dRTL0RqPUPRLanasPt5BH3ajB6HXBR2qUJOxK0kXxU6cLK26PW0FmWJaQHUTxFFOK
ytq5YSODunIymFBIL0N7jN/NaB9HQAZAM/q1D7TNqpzCwqSikRrAL+wWQOR1Lm5KEavPRR6Lxxqg
LMjHBFH5KI8UkXy/csyXLSGnDQAMSs/80MworuukoOJRjl9KGa2yGxri1SKsYWAWphD4e9D3QzuA
vV65KQyleByj2RKPSW3clXLrwlEe0MlWIbvdUnooR/peZCt1nqXBnRqVz9dNCiMt7lCGPIZNbDfR
Tgw/lOY4Ke/XD/iiGTC0oP8OkMeLxgyKu6KrJowt+hCh7CfTH7pc2ZOyu26GC6axC1nHFGMoYL3G
UEI+H03Zhs0gJY10LKPoVZ5U9DA4mSrdqVF/QEWzi/QVx8XnVZhF9Gay3AY8JGOoP7cY9lIoKqOq
HnEavRmyTmgI2pipZedySijEGEYTpMNd6VdiAk2c39fHy6enYR6PEkAvMKsMxSKzPXUSS/V1IBSa
PpvHtumg23GXF8kmr1E6y9xC9K34qxxf6fyYbyplS+PE1fU3AejmlVlgXuXcwYHjC+qbjO+CpfK4
s2hNuZIHqR4cU6GOWJFcuBlwnWAupDXozKXfBmgW0B9Ul5jCNk/5E5tTKqW6HPmZqBLlYAn3VQMZ
5NIOkueVuWVfzY0K1Tnc7Ki1oiuGLxMOiE4yY+piX2lSbR+G1c9hiKW7ZMplT8uF7MVKZVBGiNDy
aVJx3lWSft8kQ7NP8vZG0QX5nz1GGfYPIC8mGqmgLQKv6vO11kolNkoJ39Ob903/NOSDmxiKtzLq
iyMEK5BZYKltVl3mR50Azi9F36MOnezLuO+d93FLv2J7eC0gjlnaJkldw7EoGR9W+dou769v63Dr
gGgAscyjektZCqAz38f+aCakm5+MzI+6x9aMAcj4KsralVEPmtakQbgI53tmodOBWjD4SXF3cvtX
lKGuCSxd7CdV6GoTCLm0fC0uZd77bDexkZ3Y4GJFjApp0Iit3k9Iecs2dSw3Lkj/VZLy2Vh5Yi3P
44k1bq8IcZrLvdjGfucOg0sFW3c6J7SlzjGos1b1XZs+zuuqmoBuyA7GhJGSQPmII2sluuBbu/+z
QmBOQ+0Rlbjv4tiJn1MCK+vCAfsCWZ5dchM+Wm6/R02wd0Wnvh22whNahdfqqhe+hi2ZgqANmVvo
oH5LPZ8YjYvW0BMZ46K4iW0QxTiRkeI+bs1jEydvmbz2Mr64JTmD3KqlaYQnbIg9EuYhyaxwT+X3
Wv+pl/3K/mA/dLEZEcogR4iDDvLuc1fSxHWayNoY+7GkIh+vQ18gRcRoD6a4xsy0Zorb90aUyuAz
gakp9ScBNPhWQKBuv7ZBFo8XoHtAYrMriA/S9CxMxlkOcLzEz7CQNnrUPjaZchuP+zQtd8qvQa52
QircJcYaeSePo/prc57Y5mKoNFBqND1Ysa8a9pzasemUnoS6XPBeCbeVTIxkF/bQ9CTVmqjowoYB
GS54PJFnY51y3DqGtRbrUo9jIRrFLqmmo6WOFkmBaFa6lq7M8cJKAp3DmDyREAUsjTOWFi3y5jFW
soZerz3kwlEAjm7Tm8qKr1w4d6wwBw1BA2xeuI3Od2c+mCk+BGsp3WudX6lurCBj42b/kDqBrRtL
EAAgi5gFGGMudks1ULvmYEPzEZFvBes5Se+oKa08NC+iemYEbbVwI+ASB1L2fDBI/NdRV6fUB/Hu
TA9xWzuCdKTSBmJ3ZCxbRxFWgmA+OfPXuE5Mcm4kUSI5nCCx4RdfwOBGBfmZO+brp/whGbZOIFmu
b5u17hI+HfUfo4hHgTlGWwbfByHlM0LEKKP+rNjZV3GXvanusJl3ul0mu6y3zZVK6vK8/rHH7caG
ahUglLDXd3vrpUwfIxHkKLZaAZ+5WYOBrBnjFjGvJ6GlSgkSw8iClCFef6FpG6NjCH5m7YbRxNNi
TSzl8mnxvXP+jJBbxl6raZdSjDAMBlQPnyqRjIlTKoOdKqObBJ/h4NUNKKKGldthdS25Cz3VU0Uc
J+xZ6XfR0V0vmVvhuQonn7aHHppKPVT0zD6yLXrXNWsNxmwuubsJB+bPsJl3OLl1VXQTihlovv1J
FXI3LfsZcVKVuytxLpcn/Gu/MpChxiSoUag4N1Nn5VT0NKd+foCPILKxgeJ4LJMmcmuBDPPNWmJ4
cQ+dGOS8WoZqJEixsZy6PW9pRKCHSYAqn14+ro+Mr0VfjIy7jqoA0m2yBEPxj+mr9I0b8zP7BUaY
wU3vpYz8Tomyf4WwOplHOz9KtvR8/QOWt8/JSPmjKaojnVpsn2Ii4RFKm8rt4EFj3ame2o2xc1bM
sXNwsWFOzPGHExCtuR9hbnQg9Pomfz6o96WrRPa4OVgPDv3UViyurSR3MMuo1TLQjlK/Dm57FehY
f0CqQWJl9OhYPFG6hv1auuahQMd4F0Gwj9T2+V4VpL4ACBwrOpR3I1AF+Vf6Vhfe9XlcnsY/RrhD
XykhncKioX5QydDKnfX3SK4lO57GNfmbpYCJVY8NljUE3pfPUuYJzRuIM1G/1Shw2fvJC3bKoWue
NX0f0t9VvZ2eoLoFjmnRvj7I/3E4/pjmRmk0Mvq5oWHom+N9kH42+o3S2g30V6uQTOJNIzt19Vt/
6n7RzlabH6EakeB3Cr7rpnrUrBfV9CiwDNc/anl5/3wT5/GybKhAG4rpCKkQOFqVdF4GrR0HNH2+
MA/udWurU8CFPcgRZ3FhFLjMmsirvzuC056k1nuo9Q9ti7LYuNdTuyz341dEpd1gbkfJo8l27gAs
jG15xkX7qCi7Ll0r+S+frD8zwf7+xPeDiwyEDGx1xOxG3uv2mO16Yj2HD+JaMzlzCpdO429LPM2S
1hqjphdsErRaItNUx06j5msE1f/DFf4xwzn9QrUisxwwIMt6lg03OfQ1SRSSOeYL3Uef11eWl2P9
y/ODupLl4VFm5AlAhKgT2rDtccVkrmjdgaR1U/RPTLlmkr3Kek53tH4eGvum/DCbm6nzUmGHIp30
ev07lnfYn+/g71bdSsZOVOFKcn1bzLYG5OxGnW9TfcJpv8/0O1QB27IhsuaMIOYfi4aVQ1zVOCTN
oxBsO+GXnhH1uPJZC6kt4MX/nh7+XUH7uVRS1E39vo9eBdPLm+0UQXz5Ho+1Ji0e1a6yQeK/r8tt
Yv2W6WvWk1g6IuE/KdTNOxWQ7m05eXnlpFq8S+XbMCucuTZulIGk5gT5vLWyyrKrPPlm7jIf0CiY
5Khr+Opz8Zb6yWN1m21Gd3hSX6LHxBfW0GKLt8CJPe7uTplQCBSOqV8F4exNDUT61ApKW8D1r4og
Lp12eH8IeVi4B0B5fn7a0wxs+5KBw5ErQH0W4DjLwp3YHxXLgSp6G81InD8ps6e39mz2JMieJuhF
TETN7AbBvtGSLFzZukuJM3Yj/f1NnC8u0ZomlG2F+YacZjO/qgI+i8ZOIcye0v5OUpOU/RtqGN71
zbm40KeGOa88KPKsVi3OTBTeFLmvgI5Vie+NCgTg90XsoToZoBfPKY0D9H2v2156b5+a5rxuOVSK
QWeYLkUBkpPoqwwPWSmR6KcprzWiLPndE1vf83/i4fWytmiL//y6kIgqxmRcOzJLt+mpBc7lqiqV
GhSbqJ/J0zad5F1WNdu5kG3RiFbAJYtPNOBNwWyLHmXoXnG2wlifSlnEaJrcxa3oCr8Mu9yU9njb
304rUcLy1jwxxrmCeTbauuoHGBMhmmlDA7k3ypvSDUDEmHRbYf456WtqqIu5hNMRcv5A0FG8bhT4
TLnPyFTaWrutZbt+su7BT1+EMUEmw+ygw/5oCD/AkXh9Zy55o1PrfGg/NqkhN/B+QWUWmxA5Icca
VdxbA8L766YWr+pTW+xbTnZmVOZ1XoBjwQ+LG322M/FWEmvQiN6aHRHGQz/EdljfF565FoosusGT
deXcoDQa45xMMBwZ21H5qpDCsOyRgOhhExsfxtP1cS5dgqfD5BxcIlhaXeLl68f5XS3mLgXOAi1M
QY9MUTgjGnau21seHSOHQqWeddudT2s/omklbCc4+Z3GVEKBh7bLYZO1jukr9Woulp04Pq4DgdPf
5rj9GioJqKFMDM9Ch2nphrfS0bChOoR4AirFyEKvvc0WHRoyiCgRgtYQufTz8dV13mV1YMJgJFhE
GeKZzBqSCNdncakAIjHiq/+a4a4HOc4BCIpxL9P0PlLQGOkZ1T36WXFAicrENj9BnAEgrJ6TYoqI
ItuGvpYWWvSsJ9/A3RNjaQHATPENA5SCN8qNJBHxs8jtsnmpP5SH0tGTu1R6Mst9I+Qova/lGPmO
vO/49s8koF3kfK7DqI+FtJNwOYsosu7D5z4nmvncJY6ZbSooESTbNjkmw8F8LF6ScmMJ+zhFJ9BE
7V6mm8wAEZb8EFevg3mk4Ev5f60R5JTPPy9H8w+SL/i8TNykAP53d1G76dr3OfFykKub3hw8Csmh
FfudCH0KOvfEhHD39a9YPN9/L9IFw9wcjGo/yDrSZxsrcjLINDz6a5z8i/cetBmgNowdyfSVz0ea
ynJXiaEc+9ZNQlHxkCdXjT8y45C3b7TuSFdKTm26Wv96fXCLTvrUMHcM5iEB1+MwxX6Q/Oiir+zp
DrjYvdiScPoQKOneH68bXNryYLgATQfKEYw96XygZTtF0FFu4Dc0ii6NezF7bkI0KdC1uHvJjZwa
4gYWp3MrKmaFWuM4kDIebM38cX0oSxvj1AJ3eoO+0oy2wVASrbRlSPXOwyFJ7wf6XuWe1q8pji6a
AzASPE3IWIFi/HzmMilWBY2tVCtVdlXmTpCkJGsmcIRo1AYPouQotPauj/ESD4OcOWuFhWEQW6Ba
dW6VSoJRQjoPVp32t+CDNFILnIcsJv22cpIPxbXl3t7+UyDot2M6Mcv3QyRjOYtzBbMdcvOkvg/f
lKPozW/ii/BvwttTU5yTkeIsH/QBxTGaBrbe3yiG04aPurUSJixGm5AqQ6aYgU3w6DufSSBf1H5S
WLo66US8QITRieW4eEYD6EHW8/qxnpKJZFVlHcBU0T6oiUZ311eTbRH+Lj/9BHY4TyIyqzEVIeso
9Q3JUeuWRN2uzyeSQ1BdXQmul44fEIzfsBc0tfAZyU5sQYRSIR0UmpW5z8paI0h9Cc71AS0maAy8
FrA10fCI9ojzERlNX+Aix9vEmPw+3A/VD5w7Zf6qPnNANsHc1CUk/pg1j74HojNY26B0QQXzfv0z
lgZ7+hXcISkmqROaBu+9MBT1jV6UQKWK0Ba4bmXRVwOHCqgWYw5Do+z5YOdO74OGInhPIxckvNB8
kF3QiAnFA3opcG/blXkrHvr2Y1zN7n2fc37rnNrmtk47j4NRWwgD9fEeBPz7oBX2XZHtsvFZFve9
yKqS1B6bV7n8HfepPUle0h8mAXXmXd+8T5rT060m7ZrCw/53wuCXUNJdItGtGmfg2Bd2dEzcuN/8
qznDYwDoXTSo8XOm6+iNaCdEy0MGCpH3QrydZ20rEBXMdvOPKNnFyIfWpWesXA5sLS7nC32aKrrU
JCDrzteqnS0oKiNG8ptIBcQmtdDPrkTVZhKgEHt9jIu7D8xr/zXFPQj0dJjTfphRrrHazo3act4C
Yv503QjbwtfGwz0DejMAZrMV8WwtpW2yj+rJ1sOERGHgB+GvYDBdI1yDQS1GRWAT/ntkbOQn/qqv
AgCXMiyeKYW7EGTgWk5tQ8FztYudUCmcCOhIfT6MDRHp5Fwf8dIKgs2E4ZSAhwavyLlxNNTk/QBC
Ll8FU5ErF1ruCUkkOAnV83/hlxnDo4iICLx8PHWpAJUfdNNaLFWVkRb197h3QFfjir3uhvlKBLY4
LpDAsVZ7qCLwLhMZ1kqfaJT4ShBBdCcCxDYemtjp8nnt8bhmivOLaj4B0JJliV+1qb5J8Bx2kySM
PTEz15I5iw6KMRD+Z1g695SJajVVlEBN/SgptdBrzbpNSWg1RufVcT9Xt8EsDdm0FzTksmxxUKA6
NcRDACKRWdLcBGFQ7Ja6HCtbhQaJtMtKYwCbHNoYJEeOadjdhEoOjexuMITs0QiLuP6SxKhCHlGX
x80UaLQgWl7r0405yGC6DfWxqba1WEJ2ou/FpiXokS9MOwiBR9fWLocFL8D4+Rl0CVkB8Aefb1dr
ytK4kpUEEVPlvs+kcj4bOya/0bBKKFqBrx+OpYsXUSGeZACfA67Nc9xXc4K+JLNN/dr8kPR6b+BO
CtQgAqJC9IXisynB1yIg9ZzOh27Kb4fYVZOnfAi8QfkcBT/QPkC8/3H9qxZCZAWpGHTWAOkK0iPO
6ebWkLZjGWa+GtVEFkSSi7mnp6A+Kj30VJNyeL1ucMlDweJ3vwTLcvO6rAgcy2YS4sxvvVYiOfQP
bfKp/JqfOx+Sxf/CGKgvmeAXyO0Qlp8vMe0yowCTC9g4dr2fbbqK9D/SvZ3d0321AgZaOLnAcPwx
xXbbiectItiSezauFNdzZBqfURn90qRszfUtbqRTS+xLTixpQxBAgwiWpv2QbNE3iUpEMD2Dnx7c
P9tCuM1dKD2raMxCl+EPU3xBYyPaG2n5vDK7S5sH3tACGScjeuRv7MyEjFaZVZk/1rej7CajnYqj
a4F35ln+WR+rys0fw5xJM2fiRNL4mMskGjdacbz+IQtBOoPP/P0d3L1TG9VMK6HI/CxrCbgNpAqi
eQxaEq6xwiy5jFNL3H7Sy1wf0NiX+bkXPxZrRfjvLiwuZDgbCLeHjDCepjzAhMaTbRQOrTc0eaJg
l7nJP6v3IiL95wxIgi2+TNv82bwbsPBrMfNS5ZR1HIAdFAxaTNDsfHu1qRpBtKLF9goe6p1u3pWd
PTpiQ6CWXr/WvS0Nv9sfUGvLa9Io0Cl6qHoibYwaj818FbO+eKwA6INSHCPVsLi1zfK5T+UKX9Pt
R+gqz8FrL9xkJgpRU7lthRtgAiLtVdXvx671sr4Bf2O816J/yNfCXtcKdhg4ewGiBHcZ5yfbORkF
Sekz/4ek/oIQCjFNaGj0bqqBIdKR+20g+arwmqi/BsVY8WKLKwLRZ0RV0FEAcwu3ImMVVLVpjtjf
x+6oujt1N79Xm3iT7YzH3n0GG5QtvluOCBKk5qZb8WtLW/6P8YuEpxj1dV6qc+aDIBRIheYmE1eh
9WwR+X3P3qIg5ASGGVpA51tOS6cGDLgitty810s7Vb0GxQ5IHNraj/rZgpas4dZrwjbfGZFrVrn0
kIYmRfCOspE5vTO4uRODRMtr71U7mMhIOid5EPaK+7pr77XD+LTJj/3deBdtta/CQQX4GL9fd2Pf
+YxrH8Q9zSP09zZmgQ/SiLxvfpXee2Q3Nv24rdBx0Dudq/nWFhpJn9X2sbix8I31jXD83TiGG26s
Z9MBVmDXbsPblLwqbruR8O9mYmy6J0rWhOp5LrDvE3G6ZtymbIuqDeUeHwsOPPSZZY+xbqd+awuO
/OJKR83ttsGd+NLtWnt7fZ4urx0gmRH8M2Q2ip58jltuKoOq6lT7qQBef3DNWZGHknEH94QsW4Ck
73V7bCTny4KWJ+xOIIoZWIwvr5RKkvdVXba++YyB9rvfgGjWPzJnLf+6kO9ijIJMzgJcj9Bv5pyM
Nqhmhg45GIp3EQAG3dGSD8OgEmMsHSHZVR3ahFew4exo8YMzwM3DspVgoxW5G62x+rAqiqL1Vard
SBQdu1b0UfeK18vl1/V5vPQkkHESoTsDzXeQAX3HNSdxSzBmamwCWuWHjXhAZzleUmtKcpeRwLkJ
blOadMhLfapa3xhGL21K1Pi2VeXEpgSMzMqdsDIcvh8onxK902LYGlv1GKaJpwRrKOg1E9yGEEud
FlLHhjNBQyzUCA1frq/J5VnC4uOpDsJM/P9CkSFqgqLqtRRrUk4QLkBzVhOZzhwXjpYWLq2GL0us
V/p912xyVzrwNqoYBFnrZwG1Fb3aTSY05rMH+BPS9cDaqCsOY2kaLXRQoW0EHf7g4Di/XqhCjVzN
MY3aPOnuZFCQwujiz+szuZBrZFP5xwp3nQwh3tOVhO1dkeYZzEBOcngJOjLvbS12xofr1pbn8I8x
9vcnZylu82LWrLz1J3uaSPzLemsnMFf9uG7lMvg6HxJ3nDKrBoF2ACujFz1FP9Zu4KXT+mfGdL6W
Kg1YhbCF79Ea1RVmX7N6BHg+OjU61b4+kiU3d2qKO0lDUgJwNjMf3vwuwcMBgspn4Z8yI+JOZPNl
APcIRQS4Oc6ZSmoVNXEMK/MoOFm5iSXFqxX63nbmSky4PJ4/ltiWP1l/y4roWMht6xe5lZNAhlqp
lN8Ad/RDqIqVCHBxF6DJHMEvoN/o/j23pbXtmFBtwl6rQiePgMaT3mcEZddXaPn8ILIGLTIQ2RdU
4AMw9KU0w0xU34YNQNly7QpWvitNkOxGrmyEd6CztYtQ+QmuVXcMx9frX7A4ThZeo9kaaiO8EFsc
ZiDpyMXWT5PXwsIw00MYrcGL14xwB1fvIKecRRJGaQleNEQ3qTA8ZEK84mMXnpLQaEE8DR4C7EPU
es4XLQgtoTPUABsk+wyQWRJNkAKmNkjfshq6iklG0vlTHkDXqkBNaHRpn7ldgXpEQe+1pLBlPEGr
+Kmco+31WV4IHM+/jJsBoFWquKsNXDl4RDpC7QTHGkD3r2B2sztjO0hABTvGs3Gn9Z7+Yfpm0BBN
9dfeNZfOB5+BmjreuDKosPmGhq5VczMYezT3JZYdyQ+jLEGOfj9lRNNXi27sSjuPslimGq9pgKJZ
QZMbsyAI2tSoZcfQyHNMpmxXJ78Ky9XewuoX3rgESE8h+xQyYeXsXl59gCFBFgiUL4i7LJ5n1CxH
kIQYaGGMjDdNv6mT9+uruZDOgwHGT6CinIc2ZTbyE0dUd+pcpCrt/bYZep3UdWi+TGZt1Ns+Qbn/
kHWmFW/wZ+tdEsxOcdTMnCFDnVTGVhYA1nKuf9Dl+UKHOwp+7GGAFlG+DC4mc5iYQTT6yFRLsQMq
DnFLJ10sHWh4rZFOXHphGJOhW8BeBox65nzwnZBJITjtRl9I052aTY1dSnAcIx3xgMzX4ufFoSlQ
BVFRY0FBkz/S41x0ZlOOPrAu4h6M0PrdCOLLnWyIdCW8WDQFCJsJ1wGxEx7FH8S6mORqj4FN1mCj
QTXdylqhgJoWHYfXF2xxDpn8A1487AXCPuV0A5lxX0WBPPq0iBsSyltWjUA3xOh22jS7140tYEkt
3C5IVQIPwloiuDlE+X1ASF1OvjgK1oMV6k1PCi0EqTBYhazZDo2pTB5wmFM7CcPaM7LWqPdxZaTv
Zdfj4WcUQTqSoi3b5yTOxOD5+gdezga+D7V5PDiZ/AaPR1ekMJ3HEd+nT1pLekG2gPMfKjdSjNku
BWENcrpgD4lxVcQ2NgGMNLm73ZhDQ6gUYfIr9HfdoCl/2uuwsmuLJn4S1aFaAfBd+iPGgAeKHEBy
0FXNPZquz9XlJj3/LS6mQ75IDvRQxVw9Ku/JTn+5/vMLru389znXBoaXEGJT+H0ZLONvyU3k76yG
oCesfM6g2r7W2/59JZ9fEuf2uLXQMqp0YK6cAOOEeMFN2mykF6q/jfVmBHTUVI+j4EotEXcljWyx
hN7A+FhHH5W61tK/0Ahw/iWcX5tLXQvLUUGzbegq3Y3+Sy9vZWTnql/Ug0S9mGsggrS6+18rM84q
jtdmgPMFlqwKM0o5k99ZP8vKqZNtM3tZ4KF0/RL+TjfXzS3tfTQyMjirxPIR3OtG6SFUkTX57MeJ
jGJ8EU+AWgf3VlwFpJeLNVLSxf2k4GQjGGOsvzzjRQzRbpB+F7PfKbKjx58J2Lafgt3rLG273gQP
cWx610e4dNp0UL6A/BiICrxJzn3rZEGNXBnEGa8EvfGoSEtvMtq1vBX7FX7VTq1w81ilVhSMQz/7
Zl3YtRRsinLT/R9p17UkN45sf2gZQQO6V9CUabY3aumFIdOit6D/+nvYsztdheYtxGhmR7uxoYhK
AkgkgMyT51yDAoCGV5adCm62a4T+ZA0yIrKOlzxOem5X5l1ephBFWh5tKypuZDwbaN6ZzUGRmLZj
pHoc0rQ6/ME8ntjkduagtOOIcA2b8pACM1RPu6KprP2fWEFFHvkxAFs/tazh6t2ZXYJisEq6a6gN
v46ALgmMbDn9yjVoryJmUI7nhjJlEKDuZVSc1W6KriPF9NVQe8hNq3TnRCeCidsK0Yj2gF/hQaej
3fbcAZHNlKqwLuTHBRKFdLT67iemubzRy77xLs/eRvYU/GZILK7shiBUtDjHiAayEBZayyNQkNph
mkqIBmSscsAIPztlJkcvQ4cypDlCmaJpIdNqjrYhuDdtzi5K6RruMfgf/t609qko5ohUxoI06jHN
IHWdaP3sZkikOPFi/bo85s39DQ15PFehXWDa3GIumVpMZgiWNXOYmL8Uikyttpacf24FbQXgWzGB
XAB/3vki6oWkNvoYy4+VOd6XWdbQ3u4f/p0NPobYvWQmOXw/KySFJkMXOYMtKm1uVM4BacMtR0dE
RMLb4EZiZmZpacUEK0joH9F8y65Ma7YP4TR3D72MPF1mMajnRCD7zkkLuGk0G1QJo9lrgPv29ESy
/ZFB/EVp5sXtJSN5imqSO3E+J4LGrq2tA0oYlDjQCQhlUu4sRGW9Ke1ClQEHDUM3w/H0OHTgf+rT
PHu8PPnbpiCGBnyTAmQGZ0pK1TJimS0/MqmfHTWPh+eKWYTqM4Ahl01teSyKmOAqXGVWQch/7kuT
ridJzjT4ktxHN0uaLh5RO/lPvOnEChcKuraA3AAiNkhpe+LHfV0djLwngvvD5rRBMBbSz3hhI3F0
PhZLzachMyLlEUQXIOQcACWsFzW9QYbKEGzBjd4beO6HLZ5ytybA5KSSJT8WSDCgIGS15RAooL8f
95G2yH0wzIkG2WG2DK2r2U0x77XElhmFSDVDBT/Xe2TMcmJQOdFZRLtWRyd0RVL0LVxe4e1ZMcHE
KptI4vGvVLCu91KnhDL65bL6qHSm/jrLI7sP+8oWVGDWCeavAlAnBK4P7xcApjm/BULOrDs7UwB2
VJ+nRf/RNupDrD9GCvpBcHteoSad4Eq1NTxwT61nDIShIE1zvuhtTJZmYrA5tnUMwmmI39RSHPvA
UkQCU1s3HQvcWjoqFmC15I/qGdeBQalq5TFOwW991RnuFHpQo2xHwZ1ga1OeGlr//uQJHoZhpqZW
tTpyeVfEiZNHhSAPtXEw4ngCjgPpL7DL8lzHI1kf3atXRCw6lh3bpSD7oPpYAOfyfNkBt+7ZKNiu
Ys7YCya843w489DG9jRgOHIfT44aDa7RxcRPpna6sUgrOV1SjUHXEhT6deva6K35SyFptWBWNxpB
kDhBSQB3VfiKwueT6xyt1BDuVICaMGhU5dcTQau++tJaoEVXFac5kg58P5HqjnV8VczGDct7r8+H
26KqDlIZTYKtubFfzj6IO/7qtrKlUV33S+wYJPHVvLoKMQv9PNIMIoDNHBARJnjDt2AT/HAmwgHe
WNx+saYaUkMJg82ocEl6J5ei1vHtUX1Y0M6Xe8KTy+5aWCBtHPo5Cnz29NiPyXM7tEhmJPf1FAaN
PQreIVuppLORcW62IMtb522nPM7lLyP7It2A9p1Wy/yUymRXpQmSRG49J46tNR4abG+yiia2gI91
o2iCyYWSrQoINCBbhLtgl0uJO7WEGAGQlgbYSi2NTmbqTjkqwG6WBdKQ4TE1Oj9UJoOWqRZok0h6
dHUbLgyffQPnVibDiWLPOAfbMeu/y5KMl185DP2XacBNaQH3dzBmg+ouRSmS0t0MKyfD545gY7RK
JVmHb6I5QbJ+4vbqEPPHkovSyttB5cMSfwA3bZNGQDAjRj7mEJaG8vMN0tjpS/M03pIfIhqVjVMG
UwqSLFSjNFyWuF3ThkkSD2mrPBpdQLRHiflkFmTiNk6XMxPcthkGNc/nsUF0Mn5iRCAdVIvv0Wjh
ODtcDsjbi/QxGG6jdMWoj4aBjVIsDgBDe90qaGVUt/kkuJBt3e/PxsRdCHDnnCHFglDQI1PbZIe2
8A1GHI28qShbSvHoKoojpdodpCn9ydrVAxYvcVsy+/NgfCGF9qYn8q/Lw9+MTydruU7Pyemq4G2m
FDom2lK+xokrhzUl0LROvjHptlRutVhwxd56CKMMjRSrAZrmVVv73GDZp0mKHAXuDQNt4asaSBO+
G78KlVoALtUPTISK3Y5CJxa5KFRUizxP67yzOPTqBhoqi72rIZE4Rzsifa+yYOzVXV3JFWXDi94J
QvHmGXNingtAfdHMkDrsVwSmDQlGS0kpi5rUu7yOW3dwzCsgTCDHX+GxnB+b1QT+vBJmDMtRnw8E
u38BY1egUmRrwLXhiJ4xm1v0xCDnzpAnSVAzw8Yhw0LnvKW9pXqS8rWoY7dbXi8PbzPknBjjvCbq
uzpZbKxhXdXfWJ+XjpUqCi3yPBM8ZjY3xIklzltGczbHeYKlRe+8Qr/PLK/V9swI7Nmp68VBMkpg
cTMCnVjkHMQuxiIdTVg0h3Jnhft5eGUFeugG//Icrr/z6SQ8scMdR6RVlVx/X7C2oPHjmO7kjtCI
RDRLGlcpesGFTrBmfMYQffZp1ukY12QcGCQaSFjSRRZc3UVGuCd7oVRJOCfwQnW0PQBzMnuhofx8
eeb+nxDy9+bis3eqFM/puN6m5Hv2vXSb3UP4q93/TG+azAkfLhvbcAfU/jV1zZvh5c4/RorR1voQ
4g2PVdvqgY12ioew0uUfMTRV3Wi09X+eFVwhD2i0wtvHBpL9PCCTVLM66H0rj4O5m/WrCbRDklr6
s2TuLw9sK/SfWeLuDaMtVy3SjwoIZDwjPzQ2OmygqeWS5ivLb4F7Qx5b4IMbuxkZSFOHaOf6Hubp
CYhhK1OlzYgb5TIe5LbOH4AYL30br1qv6+UFmkAkUkBqGquHaCIivY2tmxkImiFAgbldNdtX/z05
X1UoSXZIN+F68ZL+ahidnvSb8bW4k4PuphQ9oTY2w5kxLkpKQ94ZFaw9sqQGEr718i4DAq/zBAsp
ssPFyMI2q1qrYAegClePo9u+sdzIWo6Ndqw7xcnABKcXukTRrXtbj/bByrKjHGe7DM9JZf6nTcEA
BqOH+kQdifsebWmImhYhJJ/6VzSqO0oLaKOp1Fcq8txVIQMvxFxiV7RMHiz2EM9h616eEi62fvoC
PoZHTdKBz6EKkNGDSmGW6THNDNRjzeIKMunuIu0uG+SW4L8GAcZG/hX0vHzXBZE7IGZDDJnkqM+F
TlzsQ0uklsSFoncjYJ0Drhzc/mgs4W7h01KW1jSkVTDpv7TpKqwi0P/RSBeMhd8kf9lZBwIWBZSX
eGSiPEQxCJ4gE2ZHuWupr7aTK5Wj6FRxbHWn/hiqxy5OBKGBz4C8W4U9dHWgewZNYtx5KM+kblHR
rYLoRZKOaQDK7/RJNvwCfULablYm2vwKE79pds3sTMRlQkq71S9PTuT/fgHw5kg3rwl/LiDKC6lD
TTIhbXm8bahN1z+ab9PXivoqcHDH+nvy2ny57DlbrgpRHEgAgGcB6R8uSGj9pI2KCWW6HC/hLr9N
sFnzunKKZKdq13Uk6uTdsofnFVSy0coLZ+KcqBiZPkiRVgfW1D1X7TOpkusyfy2RoDQlez+x7v7y
ALe2Bu7bkN9DjQvlSm5WlVqvK7uKm0BtreFmVOf+kI/mMW9nZX/Z0ruYDr+AqFKuarlI9QKnfh7d
lQxFv9ZMmmBdt2jfHaJ9tG8PIyTZI0bDHfChB+sYXXWHbI983r6Nr6M8kF3wUwaxiKKDP1/f3en0
a7iZVtolK608bQKt+lpJqRNar2l4nYbmjhmSXzf6ETJTdGieL8/C5kY6tcs9PRixlhD0P00wTZNP
CncoLAdUX+H0jDVWMsdqJNeOXqPcVx4G8AxUt23UOb1oO23sJjR6ArejoHwGWo3VL06O2sFIw7Ie
8RmZPbqpeZ22E1Wmnmp65JBKUAB7rytyS68AlgSkG8S0NegBnVuzI7MjklE3wZW57twXEL+7QO77
1V7H///2Q6Eryj7yYv+v/2TOG/DjDvo/vZBGju7IruJM3gwdZ5lqgjsdf2FdXUFD7cdGcQ6PQVxc
z78umwfg/SbMBekXCnVZCF4lXxd9umPmcpBTCa1X1wA8HsZs9mY933eNKZigjdXQUBZYlQ7Qrvmp
2JyRvCyssWBBP0JsDDqXtJ0PsXKbIu132f82Agz2OeILuq6Ag+OJHRISy8uI5spgtG46sPBo+TWT
O6dcju0EktTDZWsbZyKsGWDFR7MGagXcJkvNUa2HYWEBy6m6W5A3pIVIV+fzToYP4yZnQaPThIuZ
XIzWWRVnDA/pII++qfngZnvLcuy8d3PVpHisDXV9E4po6bm7MiRhYBTYdgDpdRTIdO48TKSstPVu
jAMAMDJvGdQykEBw4JlDm12XhVo5DHwETq8xqHgtieAh98lfoDSyqrArKxp4rV6de2ych8ZSTUsc
zDlU/UZAGJyMFKFnQ93vGI1QFc7mvhBc29bIdLaJQS2wikuvcBM0j773PJ6EjBT5fysvtTioVNlp
QuXrxMA/fdlhPrnnakMFqgoOAyflz9uQsH5STdiIY6/UPXQEmrYf+iT/FomKOhtzeGZq/fuT4WiZ
ZS1WbcQBXOUx0RpqzHf68CA15E4pHy4PS2SLW69K7Yte00kclAON6kf1NfoVDlCtFcze1lZYRabQ
eru2fOMJdz6moZdnSy8V+EX6pe0NqD3fmM0uv4oyN78qumU/1W+XR8YDDNeNcGaSO8/QOCpphb56
RT09ACl6leO4SibdNebOsSJIdScdBEOne3mKKJQ+FvJWZNnu8ldszu/JuLnzZWAdSEUkjLsy3Yr5
2b64NiW0/F62sv7Kpw2wpvDBaIQ2S74aObB0qWcVHsNicCAgBZ6Y90u2iBZRFZjhBjNnXVkC+wLH
ZDtgF3fJUlFbk3ZKcp+41+jrK6uHdqFCio1PwXpdyZPhcXG0UotRskPYjdW32Fq8ZSLOmKDJpBNE
r88H7rslU135/FDV5av99oJesXJJkiCzSOQlNUEfhTKhvrZUj0qqJE6RlV9RZf5ZdSDgAD1Q7cxx
+aSh40Zw9m+NGfguVDQJTifgP843TNbGUzk3GHOm1kc98SxrAOvFQiWBna3YCTVANJWhjI1rFze3
vd0kBqusONCzmu36Sv1ijqQRBOit4HlqhItoaVEpqTbrGEybvRmjU/2sSeZEClgmEtCp1n3qXN4Q
m7MHgrsVqAKlXv5G37NMSyYVo7Llu2z+aps1eGKdTn28bObzkxf+oqq4nYG0CbckmTtsLT0yrBRk
JEE1QDRvp3SGk6bgXUMTNSCCkCNwpDsQtgg24tZ0qmiasNE7gWc976URScpSbyd4qbyPJz+pHPNH
GzqofIyVSMRkyz9ObXH+MfZxiB4E2AJKxBkL/KkFwUtkgXOOKJzUeZphAZSy4GRvad7/s9rN+0mA
xhlTI2ilAc8Elxu1cNlTc7YkATr3XVHlcSv2nv74GjRPTut8mFPA++ACctM6k/FNB+1oyb4JHG3d
7nyEP7XCnZ+WoselMaxDQLX7S+IN+5+Wn3sG3V82JBrNulgno5HVVpdkCYsRR8/Qidg1ckMtTVTN
317yjwXhDpI8tPNyJnMSLJlOk/6+IP9yxTmvDYlRWWmF6ULXqlPG90zJBXtQNATOa7W2A0h8xhB6
aBfMkIntEgHybCuGoXyAK6eJMx3X6vOlkBQlRs8AlqKBnl0D6uEytTybfWtq7/Kab4aTNXuG8gF6
Znh8x6APDCrxJba4RQ56mrzY2i3THnA24XWvXA/ZLHCyzWNWPbG4ftGJly0qafQ6gsX4TkJWheS0
fsyvZlc3qeKA2nuoBOfBplufGOTmcpTRkG8gZRUo5nOUFV4DMVVDZITn0HmPM8ghAP0L4okV5Xo+
rKwtWdswOQnUewOQ3is5p+Q58oxd72VXxTf9nvg5HZ/S7+YxjeihSX1D4DN8/fivT1AJdD3WfAa6
Ms8/gTVSManMSIJ89sf75WfhGs2VHR6X+l7PSTBrLwxZrFvpZxTX1PyHipafrHMTwOI8GmfAYgOZ
fdfQbpJ0siM319b4Vsx/cjAhbY63JrqobfS6nI/UjqtYL0OybnHDpqvakwuGJxEmZ2ub4/aFHKts
wP15/kI9XGntoEgdAMu2t+30OIMK4fL229rnAPOjxRXw0jVLfz4QABV74PsshHbww5LKj16N+WWa
BOnU1cP5A0QHFR4A2OCZAeD73MpoaYnaRSGsgHqjpLhe+h3pnQ6dLSB/WebB0WIRf8/mq+/UKDe0
TMM2JwaMFvM31G3GUKbtTv9iKG9GNPtGHx/C4eXybG6NE/LWIOIGgIJ86hXuwBFphKmdBLh1SUjm
Rt4SWHdN4f/R4Nb8JEqSAE3jqnk+o5keWlXF4jQwpwlPoR3QDOacUAP5eCm+jyeNpgnUCEX5UR6A
9L7JUIaECgNypMj0cCdPxVhjQLI5CTScOglhEBAvIIOgg+YycproZv4iKbeg8zqq4T00vtUfEBdr
/PYtNZ5MTURwyXfa//U17/Ur0D0bhOcAkCw7Z2hzTYLZmx7JS3lv/Vj8/iG6Hx+MA6poe0wMWEqG
+xa6Ij9QoLi83Op6veL9Gr0wKDv9ZZ87ShILMCBJg/28ouG17uo/pzv0VNDxvgOg+ZuyW65sT/KK
kQ7hTeSA5e6Q743ny1+x6XQnH8EdLyoD37zcwM/V8bkx0EGpWbRdnLbYq6Yfo4aQg5T3ssmtQ3sl
a0NoAqUmHgHn3ldHaQaZjDQN8kU7GqrTm/31AExDbPvRXfHjsrHVpT5P8ocx7jplJ6MdRxmMzcdk
nz72KraWKAxuvqUM9DkA8LpOJX8NSZS+lyoowQbDitouwMtmdL+jcKAzQT06a+7Wa6lmZ9dR+DVB
e8HlIW5vKxQQARlAFRr/dT6hVR21IYMaYzA7iI/ZfZW65WP6unR03I13beQnt7Jjf60epa/S19F2
BebXN8inKQbnGNDrIOFDUvrcvKn2yhKhPTcw7qdDkrnhS5bR5jW8C2lTvv4SWNvcNdi7a3EBNGc6
9yKKWZ1JEwhQgrab9vJ4P15bP5OeqpVFpfG5ax3dfRaRYWxuEjgq5HFQtwQBCjdCpJ3rElzlQf/d
3PfPmQN0ZuKgO0owlZs748QONza0dJb1kI5poOsv9oJqneWWdkDId+kwtJMg/mwecesb/H+jWmf6
5CprqHDapIS1zv2NtNRT6PbBcoOCpTCFunrAJw8xV3A9vGP1knNLxdLZYSZh/iqonUyx3wCd4TTx
PrE84zC8TNouz2j1wsxrFWXSUJQA37qmoEXkb/PcsVNCoTOsMwzUn35ouw7B/LJPbrvHx+9zgTwz
7XDRE/y+ek1maq9CRuW1aT7hxYNWcdoIzP0/C/dhj4vZ6WSBtwOwiKBk2luamruyLg6ddRdWBlo2
0K53E2kgHRQ9tgSryJf0BmWSVaOAWc3PgqPhXZ7E7ePwY5V4er+qTNKQNZjFwZ+98HvnE/QRHtiL
9Gq71i46xjnNZTr/DL+a34hC5evZB72o2uwuf4dolNyuUIehXgaGz4jQgC5L34bhtm1EOZH19vhp
Q+DajJKTguwlP5VSGiNkrltvcaPjV3M/O/pV9yVxwqv2PnlsvFQwqM3AcmKPCywyqWQL7LlpkFW7
gtwvKyske9DGa32+rUDmcXkKt8/DE3PcHOpSO6C+BnPo56HpAPZLsltqtwnMzNHru1bYbLI+AS7N
5/r3J6Gs7m10lUSYz9EpvPkeF4kjC36Br4ROHjv8w5aavy6OJ8NbV/fEWqUZA86Id2t1oDoEUnDD
b935fXkWN6PWiZXVUU+saL0ZgSloSoNib93NLrkS4tJFFta/P7EA0qeyjDVY6L9PV7iLX09XhVd7
KcBHmQ9dLBck9A8QQL88rnc856XF4sIx+lzwLAaeNSA7ZQB1CAHNOXMBVQMuITvaHqtB/DC7sftF
2sl77WvsNLtqL18hFbHXXdAmOLP/DzHyn5aUC+HL2BhlbmFJQ1LAjg60MMqLIqDA1rbHnQWoiPd7
El/gZnUM5FMspUECRp04rJFhEGz0zckFqsoG3hNFS3Qsn68pUjyoTyQ2nnb+IOH+R47jsdkNv/Jd
HkyP0VUZ2MjkMKfds6Dedb+rV7YrnkCH6/WH3q1vop/1TpjaWfc7v+KnH8UdWFqoJlE+4aOk29ZX
vdplDjr/PfC/O7VD/Mv+tVk9PbHGc1zNalKzHC9pHCTESSBZ0NCfJS2cEqws6AEW3Nm0rdhzao6L
rYuK8qVRYHA9OJLH/fT6S/FjOHR8O37XbmUP6nJfWq846jtlH97WOLbSa1x3VIre5F33bNFpL+0K
wHYuT8M7u9aFSecLSaAL6LVQxne58rV0Kx3Q6HPQegfcPG1Fl6cEoivzi7Yvv+PRdzSugI8x72MP
6qhvRk0ZnqFP0U/NkQEUTml4Ewscle8PfN9xp9PGhWy2AJ5bZVglDWill2b913S+LlRxjm9CcQmB
A/JMZFZU5w1JYUw+2jSh2s5/hbYtTb3vorfg1vXhdFhc1Nb1CDCMdf/l5K3P77T6dyFKVX6GuyFx
d2qDi9u9JKcELG5wcETN+FaiA4U2hj/7kTtBmAPZm93L78vetPnGPLXJBW0olEu6zWAzsma/7msn
KQE1C/NdF837OlyOUs/2ydjdT1l/a9nxzQBljjoHg+Ey7zSl8SLFel76W0lUzRDOBhfxprlPbTbj
y+zHDAC42dP2PcQvc1o5kjN4kju/lsdasOs37+Cn88GFtH4cm3hcsM7yLnlY9oBk3BO38Bu3E9wV
tx4XJ4b4ajqoi0JD7jG80dOD5YpQe5d6I43vLy/wpt+C9w319JWalS8Hs4zJs1REWZAlrdsqUOKs
nFTUgfh++nyKSR9W3mf15MZBIDemV1KcBUp7SNLfyhTvTWtv49U0zcPdlNQ0NmwIANZOWvbOoI37
WHGKcHY6QNzypXgaJZOWfbfTwsoHXy2KfGSfNZIXpa3XmdrtSsccNvmjnYGkiolIdNaNxX0+kHcg
s0A+HRUnPg9QKyNQvUUXBwR9WHWHjiKIHKvRczkKVmPLvSDLiJwOsoPA1vMlgqKbIBKVmYDCdc2+
svJb1vpJ5tnyTs2eQRPJhghMJKL8w4YT4OpgQgbYsCAI9+l+giY6vPBYEkQAv7UDeOMN3J4rkRij
wAyfr5ojkrG+6JD47I7o43VnJXY6ORds0S0rgDCu9JugOwJk8vwmhIWEDi1B4o3Bf7xefhOWajfc
AQjJDwvrF5x4cyPZVUcYCqn5Ul6NlX4srMlv2/ll6WX/8vZcgxjneRb2JURcUOoEOnH9lBNTYbs0
y6yiKqzmXjYkrjUrmpdPINlJvclg+W6ILQGiaI3on03qmoq+LCATTS7plYxDiscr5m+cvFKFmEI2
QoraoLld7oF3cC4PcHO1ILX0P2vcLUox2WQqFbAIZHQ743sW/ghFNyLRgLhXKbCcFuslNQk6c5l2
IViMXKkAp7ZeTG+9HqNdnRBRkn/TJlrU114HcHvonBMqccskKUepT4EISXzt9+auWfxSVFHcOCRQ
F/sww3kiq0mtRhVqp02rPpQj+Fai0JE6aT8titfUUrJie6RJpIu+uQHISlyC3jIwinCLlqvQ1daZ
DjBEOv6c9GVnq7E7ZnnlZGhjuewgmzsAGW6glRB9ITRzvgNARqWOTYchJsqhcTSgZTUH8h2NH9a7
f2eJG5VEjFljJeoyaKFSouc2oqoWpN7cXZUCS5vecTImziPRltBVvYL66dqsVXosOVqlE2bPY/gn
sfDEEHfZBiNlS6xsNZTKu7Q6QrDHKxoBGmoLG2FBJe3vJeKcfWwGW8oWLFFM+l2i6n71PR52hhUo
2re82JUmymlGTCM2O6wVTOX625+ilYH+czA5v/PXcu5BUsnQGxQhtOVtie4nUY+J6Pc5pzC1kHUD
+qSDKPmty9+EZ8nW74OkBZTbJgR+VGN1lZMAP1jMtOeuwGlVg/I61pbjpNqiBuyt/XpqhLsqd3qR
V3qdvu8h4L0ydACl5M7qf1/eQFuxHC2BK7gQCYhP5TAyd2NiKFkStPZ1lr21qkhheWvfIIEI1j3U
yw2dcOOYdYtByh2ThdyV0c47OZIoogNViqMEPbDLo9l6qeI29GGNu+rHmYl26AwInDQexwx8d2Cu
meMIbTR5Z9OsVwevkLPuqUrZ/WJCAQz7erzp+1IHv3bB3LEcn61syQUBcdNjPj6Lp1yxlrYy43HF
PiWR5IxEJn7WyiK97s21RMIKnFQAdCGpdO6XLWvmbjAaADa1yUEoFC/m1tmF9ry/LXA7a+jLqet6
WABm+bGCUIw0hTRRR2pATJoQWqvk2P1DJZw1+wASTA1Vf+2dm5UzqnSxspbmcXIZILwasivG6ru+
lx2lW3uF4mh/2Yk2pvHMHhfpTauYmqaBPfgRhWYY2pGu5+YPzuMzK1yYj+McDxQFVmr7mkzXef87
T657Q/Ai3RwLoixaKsGdC7jYuUuAlUfLZNAqB1AI2OfQFEcD2T+k5v1rfUC4qJsq+DvRn3pm4/Lc
byUEbXAQ/v1j3OT3AL4ZGcG5xNI+9csoOTApju5YV3lzmoBPMysrvzKr39mQZUFqNMCdadGXudWW
A5t6Uas2z2T938GZq56QuXJYng/uP0akJ6TIcRpHdn5VGs1Rjr7XWfglSTLfjg1q1EjAa2jdXGgK
VUNkXKiV+1Wm7swsu8rJ+FVOjR+XJ2kjpOJdrgCZDYZZcOxyi6pFdlfkGuZIktxk8fSrZnhC5ioW
peJEdrhgmoZNDZpZXK7iujpCu3AvLwNtYv2gVMpVm1a7y8PaOPFOh8W/2OXcKPSxB+IIeuaA2Q2h
G4bHhgkeLyIr3IIyEzqfc4wFLagc3r1m5kuoCQLItgkCZVg0xq1417MN8R8l1btwajFvKqjTxuk4
urn2qg33fzJdH1bW1Tu5hTSxGWdDDiuJSSeo/QZ25gmj1MbBhTXBm3Il/sNbljfCCEn7BeizxrJ6
mk666czZJIJ3rQ7LXQjPrHAODZyMVRJVWi8hR9MaHQL+63C5Y3JKdQh/dyJC2m3H/hgV59iayVLk
AxIU5fXuKjXq5yz/Vud3ssGA4haRpV8cHMg9uVO5UFpwOa8QqlRTqWJmNMlzKr/21W0GNn5hOmoz
4uton18bJNGayc0lkkUmUkMY21g7OCfZ1zF9vux4ZN0in5YLPXa4AUOHDGiNc88biDVVIJFDFreL
Ei8tzAZ8HnHlzE0m0Xko06e+lHVK+iz3mrTJ/MhqXieNjdSGCAFVahY6uL2klHTNb9AnRRTiRJqz
JEPhYO/YzjKN3/Wc9bRTypc4njPXLNIQBMeKBfIVLQIJ0QyGQHtJ5he7r0NnUKL4dhkjxa0qdJ3W
TW7RshlaD0kR0GZPxhQoMSgjiFyanhKNEi1Ja4CqQdP8y5OzPf0fc8NNf2w12VKnURrUoGir48GV
IsHTbTO6oHEM4CZ04n3iBEXUsXqkZZHN1u+VKNDmfS4PVBfdurbSmjhfPuysIz2JL0afm2klw45x
LGwPvHqS7oQEd+Vj8lM6aJVg4jYjzYk5LmhWS4pKhAmniu9oLyAIFE0Z57Dg3+/UUMFvV0CMktv2
uHy9vOoiA9yqG0PXGtWMuYrSEAxgz+1oOhGEmNKXf2eHC1wlVO7rroGdMD927c4CIphdy6pggwtG
Y3MRq696WSk0TFf43N9Yd8nTJOib2QyJH2vN3Rj/Y0pQaGmA9EQZVkkok9Enu49/jJ1niyZsM9Kf
WOKuk8AuaOpSwJKS+2gj7cHPFlG0W8qiburtff/3buH569VIm1E6hyHou5lTQof4GpuHXl7+zdGg
lKG/0/ZBBet8SxI29lj9dfnbBxsAK8nosSstar4ZIsqKzfGsz3X8gzwHf4dhUlRW5VQC+CHvcP2l
2lTQRoQj2xyPCWrtNeevo1pzPp4cbAZSojdpYI2uhsa/kpm0MGOK5r/GEFyXNn0OyU9krUGajwfG
uS27gU5nVSEpxAovTbxp8IHAqwo01nq1COO0GctObK0b7CR0Ih0/plIPW1DWBjItFpwAop/nwpm6
DEVIRkCY+x5ZIZYR0+0jkXzTpgOcjIELaZBSKlpTxhjK6abT3/TqWCciyabN9QfhyEomZ6mAl5/P
U4QSA16tSAwh4x4vaDnMFdrmMa3kYMwF6795nqkQdzMIgMGQOeMWJap7qV9wbQlUFEu8eVhuzLGR
dxErFTea+8RBc9o1sWbizv1U08lSakH03prStWSLhmHAfZCEPx8uFMdX0oIKU7r8SqOn6Q96RKHL
9/H73OlgWHFdZi3g1k3UuWVmULP80WjPl2PQVu8XJJWwWhoS++hL5hZNa8DVEmuoCNbjVS43jYNs
ddB1d1MP6Wy1oaWZgAkdCBYsaFbcp73ljxAAm/Q7MxEJTW3NKG6KaL16l9mUuRmFyqMRTjG+RYEm
mIucUONUeX47MNFTeNPQSrICyD6IAXleKlbZoWpBGSMYFvVtCUvb0xKpdxPsO+/y/K6LxF+uocCg
qSDlgdQMX9dNqm6Ka7NHw1mVPQ91H9TzbSkf4kV1GHut0Mq4FIIn8VZoxAyC0RxSg4iQ3CzqU59N
LZvwkswiv9i3kGGNU2eOVKjHRzQU0R9sXS9OzXFuGhddpbaKgvxaYh4Uu3jK6wIgA6WhrZwc/mA2
P4bGIzKgfQVGgAFDs6oXtOvTeGxpCdbP6UFT77V4cWVR/8EWoBbkI3gcofoFahreJ8uuSdIlQXtm
Ofm6kl1VYEvKHywIk1o2pEpTN74yktsmGQWXg61TwUS7qw4KdX1lCTiPLqWiGoNBkNiImyT6jXw8
BOzHSvmDGHZqhbuCyKm94HTD6PQh3dcanjipv3S1f3nZtlzk1Ap3bStye5b7HFZMdf6mMopL3BG0
ZE5CRDCXrY2NbhwQX+H+gTQfd5YyOEdMZDyXwaIq70Gl+wONyrKTxNMf1ADAb4VnG/o7cbH5P9K+
rDdyHOn2FwnQvrxSSyoXr5m2y/Ui2FW2donULv36e+S530wmU0ihZ9CFBroLyBDJIBmMOHEOr186
MDPvgvmNoE8myIKnNHKymq0pmC16wX+s8EgAeYQKoqIiYSMoXyre5KCFWfGzxZQokCcgLgHexQSH
0KWjNQWaH5UGlSmNuRbQ/o1XvojCPQsJZDWt5qsdtuNfdMNr468kLOxssvNyK9ePt11kKXYw0ROJ
XlO0zAKle/kVyiS0jcEomoDTbdyHXlRuWXzf6aOnRGvtuUvuOCv8QPFOAT6FXzrBqKqGVkB0dEG+
6Wr7Pc9CO4ZG7O0hLZ3DZ2b4tYskM6eGOOMqXtqU6D0x/4rvQfKQrjX5LN0x54a4TTx0isa6FrdZ
+l29w1Q6kOdJcPXAWWsvWNpeKDPjVNJFVAZ+GknOImETchkIhXDWP1RHEMj9c9iLdf7rXA2lAsYg
CzT8eg6MyyQeINCTVqjXaO9V4N9em6WBgLxPQ9odwSqafi/dLRdysKzNHdrFUD3rTHuOysbXhK//
wgoqDWiZ0zQVfJuXVsYIv9qAAOiQNwmoU4naH42xW3GzxRoLar5AW4H/HVSm3H3f9qlYDxnANUPl
MhQtFNY6mnVKQQafF5ALG30r3+jRBiwnpFB2gmh4t4e5tJ9AsqzjjwIEAs85kYpVIncjJtOokhZN
4pZHgc1y0ryoSCiE0T9O/yDtim70nx5+dLVxszq1QpBTC0+ZZmB214DokfX+nDjR6Eq4cT0wWMLF
Bac0ZWgEzl505u5Taxkhq9B2hQdgDIYZ0MyIceVCrgeps83tSbz2yEtbnEdOtdTWNIGt/FXPyIRl
lFcsLI8G4fXcfg6OVO6gz02BFrWG51naA+2ZSEriF2Vek06PLWIaqfk/2uO28wQFCK3uWuBCBHS4
WN9K8Y0dtsp4sjxxSI6DjArPQYNz/6ZiYdmpI17nAv0AdvWxqLN7IczW+JMWMDbQ70bV+kffE3W6
+Qo784agMHOzCDEeKSsIyL1tIxeJjrcJCxOE8Q3RrcTParSW1B8t3TbUcG+7yNICnn8AN1Ihl3t9
mvAgTKwXSbtLhTvF7degegsBL4aJVxHqv+gphtbL5TDFolaFGo/qQxa7TUUJSqBRD/Z5luNkQQuQ
GtmdVhCVudoa9nZpKc9M8zEv5OnMoJ57yQr04mUbgDektWTLwnsXZW0ZUdtM2gvhJ24XQAo0F+nQ
YBJbwdUq33yn6INHpQPEIE40/hlGh2mdDd5uBSvapiAbg05RLr/dXssFVP/ld3C7Q89oz6oa35G+
ftW2vqsc7fAZvEcefbV2zBN2+mN+NE6hs2J3Ph0vH6SXdrn3PmOjNGoFnCh8DQu3UO0Z50Fn7WZ5
JzYues6KtTznQq4GNpEPAunFTAorcjZFKy/7AOovh7Bo0IWv2jWk6IfUnbFwerBrO0aU9hBNKw/h
hf6ES7uzv53tWL1qoOojYY5LIpTkodM3kaM+shegMRHtNc/MJHpIopT0b+PnyjzPfnQ1z6CSRD5M
B0ML3/dC4xQ0HAJOW1XQiFj9sdrIjaJhI1uD10blXdIUjxmUzqQOA89+a8W4FhbO59HVF0CsF8H9
jO3lqUYq2gUsiUTkj8b+XqzQ/mXVn4ix3lgt3NWd+r4y4kXPQjIWMESoH0PU+XK22ylnk5VOoAcQ
SwdI910s9FChoeaz9mImdi2+VcNWA6crScWV2V46GeFb+syDgHuAZ8OpDIaidiujhPkAXy4elMLN
Vooci7N5ZoLzJQNxTBAYEk7/yDHzlBQV+Kd0IsStzdbAgtevPvjtmS0uFsj1SQlHQ0VyuzX/NJZK
oLbzfHu15sW4cg5o+SlAnGC9+Fz9WFQdkl1wDugfE6URXBSfyg68atJXLNyZQkvKtZtl6XRXsEI6
tClBjsRnbBV9GsVo0hFNadj++m9wPElyu3K+LS7TmZH578+2fFKVFMz6Bh7MuVW6iaWHbmeJZKrT
hFCjiUjF8mjF5qL3oVPkhxcDSTfuXq4SE/dHriWHQX4txIiY6asx/C4BQry9ZktjA0EznlhQ0JrZ
HC7HFoM4jsoVNtiAkTjATXaHMdA6R5262Jb79C/YHqQVm4tn91yYBg/aHHtcxcBB1I25hTu51/fs
bRgfdQiWVXFoK4VlD9nOZE+5sbLXliZUBQYQpPpwE3jn5UDTIuk6xcR2jkDHJNhBghS08AilzpUL
YnFCz+xwzjKl+qBlOux0Q/Uplsc6jTbWG8groYATWOT26qkLOw4ku0BbzulgBCCXg2ITLVOhidOD
8SaBXmGNN3x2Mn5Dn/885xwKleWh6PP0wKbffRgQCgZ8KhxbYSc3kT0OX7dHs7SZz81xS0QRPQH8
WqCdrNdI2T+ZoGpbJflcOqTOjXDrU1sQJ8qqGRjYWeCpegz6zJGGJ21wLNNNQ0C+VoH0c1r11jRy
e7kQmmGoICV+CMtNUflJ+ApSXdIhxyxUb1CHlbRfyaQ+3Z7MRX8/cw3u5qSgthzyJkuR+AAfl/SM
jhwiSQ8Tcjm3DS1GREjcGIYKzWY81bmsclvLadBMkL2LxU2lg3esyQh0pSA+0kYPoxBvYk13h760
q3TbiYEn5ZNbHjVQhU1iuReDdmUHLrkRKCGhXDc3WKGWe7kpBilrNEGr0sMo3hnqC56Iq+0DS5P7
k1JEKQ1SxfyQobynxkOmpQfkJIjUfc9M12GtE1lam90ld0UpDQkwqNngbcHtcFEuLIFNenooQeEY
bcNO2jdFuM/mvu9ip0zpqatWAMFLhwrqA8hNIIELumvuFdEZyijWipoeKmUgCd6kqwC0BQz+TH87
hwoAoeE45g6WqrKCPmYoCprhA7rt7US4m7tEe6fPf097iaK7SkFpAi9S0a17r9X/cXkc9hE3/KgD
zE1/ly7CImGg+fwoTFuz8CIqvBRW8M8Tm5dGuB2oRhCEBD8eXoVB4SlVSipjsNf5X5fc/WwsP5ft
WXQS1sxqTAUPoayeJceekJv01/1w0QpAljMhOTpa+NiOUqs3Z8TPIZnQqFFIAOCyQvoQrHaN3mnp
0kEqCc2yIEmeG+0u14ZaLQqfJiIfKmR2n1kb6FtDRBS0wwSn0KatQxECAdHD7VNscUeDaR00nnBH
TeSshrGGEpU4hwfVFlJ1e4bmjxbLxf6r4c3iDaCjhHTaT0bobLkULFdVzMMD6N5PFMMHh5aW4HET
K15ejtAjWAu3FpfuzCK3n0W0zUalhhiZpeNWYZt2hGSLthJeLa6agQcGms0husGzdGgVU4Kmg3+k
+i/0ztSeFmyl/pVRXD7VSl1n8YCaK0sKMtQmjsVLD2mirMpR9kFKx+ibxzCXhYcyZ6172yMWR2QC
Oo9nJ5yRTwlremkApYXYqkWWca5/QDf8vq3BoXPbzuLynNmRL0cj1kYajyaa6GX3XSQrd+GiW6OJ
ZKYhxTXFw+g6LWxLFpnIa8vospQnuxlUyGQ9lvlKuKEsXVTg+lVQtp/bf3Tey7BrJxmPloNZ9+Z7
I6SaMwaDZQM7E+2CuVk1mUKkDcLpkLBEtkGsERFVbfU97QQXuXfdEbNc9dkgvUSCBBGkQs48aiXZ
VhoV9MoHdHLqKqnf4mbQPPBUiMSMkSEtJ2gw5lVPjLRFKiaS6UOX4DvCoZUgWEJjf8j62C51QO7E
Uh9doH/STVfm0T7ELxMlATgKikf6ytTPJwYf9c3aUXh2gyIPcdHluoLkmZmlNqWHQUiPY6MekcrQ
n7JUyRxGw+g9EiptxeTivQqEM2AaeFxBuoi7cqpQp3qsDIhLRlI5EkhRbOtNOhlv6Zf4J/8rGU5S
2UDQ3fbg5ZH+2ypflIxzKRWVBFapU1r1bjDew+pLUMJtr73ctrS080HybqGlEkUUECpczmmqod+7
LjGnKgPgsBLTUxWwtUlcCtdRNv6hAgAxBB8/IsdVSa0wpmiIkv2heUut6lEEPMkaNszy86InYsZI
G59uj22h5oZ77cwut3gxflXoLMRdUSlQ0ovpyyTF7IFqgbjPh7B4CoswQdtLPzq9qQnbQJZ+FaGk
OMOY0y0gA9HKui6+08++iOe1M4GCYwLaw6ChROjB+AwlT/7TfYikLR2zXrG2dFSh/gbdTdSA8Ubn
hi/UtdS0EYyFCVr2qm2Wo/k3d1vM9e2JXjYExA+SAChF8DWrOFLH1MKpe4DUjojqg9Q0xPhYE7Vf
3BTALILuA/JXkIO8dNV6rMH+WeEcMsgnCOXsXba5PYzlzX5mQb60MLZV2xUAZqG6p0CD5qnxwWLi
K+7fiIyO4JjgD/ofLXJnfKYZadL1HUiUjT+ViyRfprbvQtH4UuQDOo3U5WjeaV1JFOgDGBnpijXl
n6VLeUaC/t+scodqFrbaOMyzCvIKB3Sq23QTn6I1D/lJK1+d3Wdm5jv7LEgbBZYHSQ0zA05RokF5
EdpXm5iEv5HiJ159QMNW7LwhD+iiDOCwbfjQuS9fk7sG9VsaL5JuKEgjoEHbBjfeTulAWCIHuFXZ
ZCdgzanAJk7Z66i6ea3jZVaubI6laAQhMJJkYILHq5OLrZAmjFUpTzK0IUMRwxLjv2iwvM/TtTTZ
oh0NcQKw3WiP52/HsQKMAAAT2KmfBrpTzS3oVW+764KJmVYYs6bP6QA+y2jUU5axsoc+pqu9Zfto
jXF3YYdLiOA1KNqiKR630aWToOTV0rgcsjnvoQI14LMOGpG2HPzzJbmwwy1JrXZGoVtddsjpNzDW
oENYRaMvHImAk6AnHgNBJzAvmBvGaWoK+pgdaGZ4Y3c3t63W4tcqwnpxSXRrBjdbANPxTe5RaAli
1urZoZc2Wn3XJy6AOP/Fqp+Z4M7d0MxMCJvDBJArdbGDCXDg3zaxVLWfMV6AxcgzfRTfZIEcbyNk
LTA4wUbbB17i4bomjT36f1/W8j9LUcGFLe6URxq9U6IatpLkxeh3Sg9WcIBELaUkYuQUugPq6qp0
++xZyf6spTCURcc4Gyl34sdhWwhsHqkQEeuPmZFxH953B/Fl8pCitbP9p+Q3zrBv3NhrnfaY2JnP
nPKl3UDzeD96ql+5KCTEM3HrEUxzqyf1QrB2MT3cAVnoFVXyeXpeJUd0BzJtZVgzbJ1UduC8lY8i
aF5eLRK5t31g0ZPPJobb/BDdmRKK+OyQ9cGm0txelDfm5N02snjCnBnhdv7QQr9apzCi0RPC61x4
Foc3yR6tFYf+QVNx993FLM4fcnbfDbFZqto8GslpCbtvd5JnbnVbwfuhtCM72Up+ek+9yTH2usNs
6f53vau2ERj5NooD6nRHdFQPFG52e4T2l+xlTxK0aSN/JDpmXiGpE3vrnJjz2vJfPZca59Qz7kc+
i0itYGTyDGSFjnjlj5Nze/aXUCuA8uHSRZpRAwUwt/WiQGyNTICYAkVDv0Km3AtSdB43r3XmhozQ
jBh6/pAbK/fW0p47N8vtOVkX6kyLMSwjMbxmQLNLOsgHSW8/9C5aUyxdCDAwRqhpz9n7mdD9cuV1
uHGoaBhjKuvbpN4gyyYVoZf5lubVxkrIuuTPeJsiqYcIA2IR3NmsxkGg0bkvta4qOxGLPXLbbl0+
xeIAHut/npGa+xX+bYxbvTyDckPQAbatROO9ZtR3YfuuG50TV4yIUur16pqY2OLCQSkalBkzNsLk
zgQzRM6PFmi6SmpA+0bKQLqso1+pqFSJJOgN8W876LI9JGQ1iFUA0M/tWisBFZnVoV0plLa/t0mC
eG2ga6/h2dv4TYYUBoopqNMikcSdQWI8hHI9dyRR6VWk1OuQtpHjo8x+Req2b7ehHJEMrb9G+sVU
P6/ebo9x6Zw9N8+NcSziccoCCg2FQAdst0T2KpiOIaueb9uZX5fXw0QFfE47I9vDbToK7qMQyFq0
finvqqjtlaTxq/womx9MesyS3O2aNZqJ5aH9xyS39UKghQEAAWoK/RK1A4q1L7UBxi/X2crYlrYd
ShH/Hhvnl6GSC5OUYwnHpNo0uuXQsXtqTBrZis6IAI2B23O5dC6f2+NcZoqFAE1hs1+CyShWn1vz
720DazPHOYXYt5YUzAboSWsjm5ZHVVs5hNf8YT43z25ElqBFo2Pwu6KFPFkGOtgWt5z4COI9Jc2g
q/StAON1e1iL6yShxQRbWYRaKLdOI7KbgqwAhEwfB0QxoZ32fqqQhn7ctrM4fUgQIh2Ml9EVi2HA
xDSYZghbUhufY9CldiAFd8OwRtm56AcK3hMzidvck3w5hxrLNLNoZrja8KK3vqAd/4txgF5CVE1o
LkB2+/L346gtkRID3qgH1VSuAbkCXKnYrdEOLBW40Rn1Hzuzr5z5QiCOqaD3qG0IEkwFXp6CaRLN
+99Iw216QwZshql2Vpnv6K5qSFE/ailQ3fJwyLGYIbpjb4976dyXcRgjqyzPqGtu3IowsDHt5woZ
coXaFun8KSXmmhDQshVEnxAwAw0frwMkQFNY0CaMGsjgmn42eBKq/aOarsSei84Iarn/M8MdFnmo
9w1olVA4AmMiBI7TAf1A2RpukdvOePzjTEetHvRMlo6mBm7K0I0K+o9ek451OJ1CdSeV012cMnuU
lH2cATxaiK6Q1O4/Wqgrq5zjQBirgKQxrPZZ6zV66AVB7KSF7DXduGKKm0beFF8FHoQysYxeko4N
6BJ6dfpl1PeTaqy9t/jn6JUdLoTroGeEqi2GJObfufGrq7JdK5lkkko3LmXCMsGPGpWI+uSVgkoA
4LX1dE26ZmU1f97nZxtSq8uuDDtVOgrIiMW9tsOT/15N9L3WdI7G2m2WgT9aWZtj/t3//wc/8xCB
bwiJt3kRzuyGLFUFIxakI30fGuSNSUcme9dtiicKvC/p3m+7D/8AubLH7Q2WgKoPCQgsamT6FHqP
NFbcMu/sgaIjQMUbC1nXHIRLAwhUayv2VuwvOhX6xaH8/dPXzIXQlpVqDetM6Vi0KK+NyV0/Qihb
6e4n5B47q99oI558o76vJyBhUOVKIOAY+7owkVZZKdAvrvnZt3ABWjVIzQDaLOmoZF4vAvoLliDH
GF1URCakF9KVGjN3+v1r6kGPhNkFuBTviMulBgUly9BOKh3H4R3UtP3kSRA2WdOD/ukMOAs7r8xw
o0LrW130RikfiwyU4IBWgNSMVoCUqmICwY+WokPKTvraInWdBHauAQpRN7R3FbO0nNqc0p1cD8Em
aoXB7eTxPTYGtjdA7b+D3onqTjIqpEZaTg4g8t19mNNke9tJuEv+ZwRg/sLTUYRKicSXbfrQwqWn
hvIxDdhDU5XHsDXX+kmX/BDlGvCozvlJ6GleLkZsJm0HmDRmSR9HP1ZCY2vWEjpXA8jE3R7O4gGH
296a4xYoqWvcTVH2o4p0EpWPRqr8ThPd07NNL9/LCojGIEkQy04mfkQstrO0drUBqYeitNzbH8EF
gohmUG4GgwCiQPzB9rscrzHQKYiNuj6h/QwBTWbj5ewEyjfVQyeUn28bmwd04YJgIkdDGl53CGmh
Ic8ZE2JhVCWhq09dSo8Ck5/iAdKvtGkJFaetMFH4vdiLm9tW+Z6ZeYw4VOaG2TnzgNaxyzGGIFWd
cmWoT/U0embTbWh2qNInbDShnrxm/FUhGy2ewsbtpG7T19sJ6jda49z+DF7u5eczUCVAGz4iEAnA
n8vPSGuwwI6mVZ+m+GV6KBQbKIGs2xgtCdBb6Y6bUHCNAhiQcm472Me6l0tu+0SpG2m7ZoRkIWGH
SNrECkG5KChBWuu0wx4q363wUB/Xngh8Zepf3ysroN0CWBvxDHcuRQZT6pQF9Ylujc/8C/rrNoNI
1uQHTrMXHytXwX1U+5XXeL3fHqBUc+z3jTM9iPejn6z4qXR1KM8s9mdfwx1fQqmmghlj9mQoSyOV
Y7duSAQ7cXAP2AH58zU6CfkOHf/2qi3sDxm0lmiUB08LBA/nvz+7h/N2YqFViM1Jip0B6tmt/Dar
zkolTkycnbeNXZ8I4GKHGCheAGBrhNNyLsLqsQ+aBp6adNQ3iupUpO9WRTdp1EAuJTyUqeRMEji/
9f67Eb5a863P1jBc16HH/BHqjLFAYgn/cLs0CRq5E6hen1JQ3Jd6BSBX8hQ+aaWTqLI9Nk4phIRZ
nRuwfm6GkX6tzMLCnOPJiF5+lNTAUGhycx7ERSyaRdyc1OQtgKakMOQvtXJn6TUx6ANNo+3wWlfb
nt7RLPSrqLFrxdHCX7EEsj1ZXYkG+OL3vA8UCYkhFU8HNH/wXPVCL2sty5XmpNQgBFIOZWUL4WZA
JDokpLQ0Z2i/42GjJ49MHAi65t1UkVd6y+c5505O9JzMqTFwYOFf3LWk90VVBLibTmHJkOCzACYy
e3mtzHgdBWKoyJfqqMcqIjTduZnvqmgE+WbXntAlWYd2nrqp+Ror9wbzsv4UlA5ao9r278p6zwfJ
5eBmnZIZ7gmGLxyMvFULGCoxibSjOfnIfI/342CrA1gEtb01EkQDSO0Pgz+tvmSu9xvqg+iPNkGi
g2cnoBOXu1sAhahsMNk8OoLvbT9jF019RLJtfb9yjFwf/pwlblNlstZoUgVL44Yeqm3hDOSrIJAl
R91DtUELbnsSlJgav0Mto3Pjjeno0GSS3NiJdrkn7kNvelzryPnp4ruYee6r5mjo7HQrNaXVNJwB
x9Ye7cFJ/pq7YltA/gyM6ETZS37mZU5pfwGJgBKnA9A0yi+6J2xkz9jIZIQuWurRTbaCmb4667nP
4h4jU6aI9dyIcuxtcGjahlsQCuzDmmgN38QKxZrL5eccTwKRUlkmP3bKVwgdY9CFcwrJn7ePigSk
PgREJCvezouH/8sokmHIpwAShDL45ZxbotDnWqGZx8nrMeeKr/mTH9vSLrkfndxBtcKehbmcHeZ1
c3unzePhlnvmLEf8gbI4yMc404XMGnmIO+sYlSdTvmOQ1Eqq95jeZSgi3Da1sITI5aAHSsa9id01
//2ZZ/VKp0dVgg6eeCQls4HJDNGzQBGzQObaEddUteYv50Z2bo4nm5+kaIIrM+FooEbAks+8/sdT
Nxd4QDUPbh4FjzRu6jQ2KFIFRMxJaShRtJqY1EPzrI3gwZbCtb6S64WagYdgOpwFSyBNwW0AVYBM
NZIfsAakXaCAy+ZdflPr/bimK7lo6EcrCrscnjH//dkyZerYlUWjxCfZZKg6uvmJmuiV91m8cote
+wPmDEBKcDeIFo5b7gJrhxLQVSFOTsYx01GpVTO3DBrCBBsa9rEouyDDuO2B1w9ewIP1mftCAs5P
u1oyM01LmqRhcmogC9zefaq70f4WSPKQ2+ga2qSQeHsXnWZD8U/kruU0eUQj9jnMg8QM0HEwVuKg
uZxaU23EZlCy5KS/MHtyoGnn157dvq2M8urBypnhrrBeYkmVRHlyygEd0wAgG11GIvtzIvK2csON
SqL71qmAIctQZH9/oXborN0j8lUKg/sIbndkCFiMOsZH0F+hLxBoatgdaXF0T9BMVJ3BfZwgowkK
YkI3JsHhikaEB5EUK0u+5M3nU85dZ3qSS6EuYsoNMkoPimGrUDek+7Q63p70q3cshjvLC6CnwkA0
xh8GtTrqepE2yUlDUtAsIqiiqqJMDOmp30Kg87axn3fh5dl2aY0bFWvbGPwDdXKqP1I3szvPInAn
23RlW7YND/VC0nrUlcjgTM7nM7CZGx0o0HhTHqDFBsREQ+p3nbRbkVQbyMBtWvu7IokvOIkNNWdn
cBpH2Jora8HjeX7835ipsEQ0ueCu4z47SpKuSmU1OXWe4nT77URC3yDt0wQdVxlYxtEWd41Dt2yT
eOHTc+v1nk7KregpGe7ej9wpdsNAjrEjPK5JiC6uH24nnA5QsQcz3uXWHPoGt0U8f1proVruN+3k
NEzydcQZiUJy8fn2Ei5tj1n3TwQ3JNoVVM6ebKZWLnQsRbOKvi2mzC6DrS4YB2EtyXcdwMMzzy1x
p0HVMjzoBlgSR6J4IfNY6wXGPmMb1RGQV/glltv/bWzc1o8qiypCQTG2FqIT0WM73HfxQJoViAVf
GYM7Aa49X75gKgX5HS8zGedpIaEDOTnJhlO1+zw7hQhGpy1g3EQBUrVVEY9O+07w+016lNAu/1Wv
nenX64hvgOzATEqBOIpHAYlTH2mSEKcnffQr4yGI9wG7k6XP2zO6OFToNPxguVHQtLjYaZAHvLrF
ND0NnvWgvDM3/6aPiSNvU9fYACvggrG/JGwlDb1i9ir50KPLIwRteHpqDu1GfSqfaqf1LHfatZ7o
0Z3h4OR5kFcGe31kI0DELpxzdMjt8nDQLAv7LJWH9BQJXnCn3tepPwZIL0grhUxeQHT2H0Qe2H26
Dl7Fq65CMca7l4ZidpoO9dMvgzCCQB96AR7oN8nz5vFweNt8PX59Bb/6h/RBoKRbo4ddGCryyuDJ
Ru4anCY/bU1nsVYOpWdwzLDiFPwuPOFDciE666y4znWYhbojetVQAVfQwcuH3SOVWNBVQ3Ead+pr
+zt6CH9HRxRPfOF5/Nu4/TF4w8F6l4qkpE6ytkfn0+XypoL1mcIEPRXg/OST51WvNDmLlOJEneGA
isA+3ABDCPED3PTZ3Rom6Sdve8scd6xKIxRHUk2HuW3u508DBF9tcWvdV3t9C8E4X3HYi3Zfe2By
3zSb+Fi8WKfAFf32zUiIeS+8Zy+rC7A2BdwBLFpxIlBr/iZgRKmnQ4E+8oDZdGSn9IL7NR3AxfU+
m3Hu9KW0i6u4NIqTIDRkMp+U7E4bH9TWtqoXpbfB73rbwa6jzcsV5i51KnTGAKrA4iQG93KXOQrb
x+o/ZA2dtyqaINEYq6GwiEwot66xHo6KUYnRqQathfRG19JcC4NAXzHCNqj+4RGscIPoCguMa7IU
nTTj79A8CsUmDlpye6IWNjuifrD8oYUZcSLPajhouTWoepmcHhRHdZ9lUq88qK6rGnhbnFvgbgmk
JQshoLAghc9oDSBm8ihld+K4KbW/puyVJzXcg8bF7p4tKJmggnt7gAvJk3P7V9cF6lG5LI+wr/4O
md2/pl+aN+2zz94J74jij4mrbmO6pS8K0dc0XxcuYsyrDM4auAn4L7k8uVoUSqtUDI+enPR47vjV
k76G45i3zvnpMgvyzB0jcEYoD0A66TJIrKc+rvUyLE/hKJBUuzeRE12ZQn738ia43Vu0gdGEOUwU
h/5b+IPhvLJX+SPfRccYryVtBy3q6Tu7zx/7k7iSkbxK8//LOJpiMJMYI59j6Kq+Ks0xgfGTsqdv
kR0d9UPmCo/YDhFZuxv4Pcdbm/fL2eWXlgOjw2wNPbTO0BzyYCJZvJIl5+P62QiiX4jcz7XiKxwR
aFYm1qpiicPX1D32kub2MKGPYI3p9eptzxua/fNsNKxv8pyyqTwpBBLR4b58yfbSjt6b/tolt2qK
mzh9Eqkpg73kJOyDO7rNHsJNeIieE7LGELa0QueTN0/u+ZisFAevDkOGhjd78JcBpJ1uVjx+Prr5
TYXCDlpJZlo3KB9cGpF0QUkDSSpP/U4FnxzpPumb9QLeyRfjUUtIvuIQV+8hLBTSnVCFQioSqTuV
W6gKdw2dg5KT8iBnpH+un8wHxJp75Tt+WDuUFrzvwha3Ug04oMNIyNgp3ce7hgQ+89q3NRay+Ue4
Cbwwwq1SpJsDyLBhJNpmj4ovPsiHNZdbHAfoWKAXh9ckyl6XaxQDpSmnlLHT9Kf/UO6jT6Ui8lvw
cdsVfjqXuJHgkkdJF6JRaJzjy+GylmbAcpbslP2K7GH/vPG8YU8QK94H5M1+8hPS+rdNLswdLJqS
iNNuruZy9z5owNI2FGt2yp9DRuSHZgO3W2H3XdhFM1U83jJwtrlZ5HLywkJIWSkI1UmU7pLMIiLQ
m2G4cnEsGUGBDrRDwG6IEFG7NIK+/lzqaFSfoGidABsG3i8TMILbs3V9/+HBNOfvUQ7Em4mHvGqZ
VTHKCiBDDIqSYwbC+7LNMvd/s8INRWwFNJaCtBUVx6Mgl6QcxpVxXAVKmCYMxMIZgOIHnkTcRa6V
ZpzUAUy00m5SP0TB8nTZ1nUkpB7pSEavsbvStsKdoIBoZlsUKy6xOJEqqLrhe3gY8VUXKdVTTQnz
+jR0UP2FPl1ut9UorQ1z2Qz4OkFWgmoqj3LRojYYxxDgmgrtaRp4b+1ysovOhmABAJLyLzH93U2/
AS2HDJy0RgfBB2TzHANjMx/s6FMEbPHSIychB7AvADqDjpWviW+BDtlz+RWyqSvDvHb9S0NcyCQB
wDYmvVGfQE1l52h26Sgg0JvbTnlVF+WHM3/F2V0oaFKpRyUgEBpBT71X3w2f4VcBnttt4QOjhKpg
7NCNb/Rk8CrnSSa7iLREc+b8e4hU+7HFf97+pqXlhQAL+Apm/uurUnU0lVqeg67qVBtx9CxZouVM
U1SvHJFXRZOfkQPhjksElFwWfyob0zhFpik0KCeYO2mfPzueaBeetDeQewICNfP1Paq+smNb25XL
+gf+dXkjYG3PbHNnZ8s6EWBY2Eaj+9sdytE2daqtvuseag85Ya/cfpRe7ryKIBzI3OPf2xP8o7l1
y7x8uehZRxWpDcP2BACmZ27og4Ykkbih2yAjyLJ72mbwDbv3UMZ4lg/DfbFbq3tfoQT42ee3UZ8P
vahgBkLTLptP422od4Hxq4k84y1RbSnCM6/2UkZqaVMI0yZvIP3jiMXfUQF/YXkA455ulFDOEZyy
TtCsa+uCk1v4v9NzG27K4UsDgX8PxujSt0Tv9gQuhKpIDgD5jksJNJ+ofF5OoNYnehS3QI+E1I7p
oQ5dXdgLfv1W3FmHtct8aT/g5gNnChJe89lzaYy2klgxQWxPYvvRqRBX72Pn9niWzjSEJShdAHmD
/hUudoyTWDWGJG1PaJzKdkNTFlvQaVW22FoWAQCerdhbCFYB/AICB9gvFdrOPOCuHlP0gGZ5i+eL
Ru6So3bnHwFo+749rJ9qA+/n52Z4JzMyoxASmBk36EHbaUftj7T3vDvJ0R8rPzhstN9kQ8hzR563
lpt8uML26Ukk0e+nFoiPI7VH8r0ydGXeW7e+aV7tswNXrOpJs1p8kz6S1NwnBoBlz2LkWahjoJ6I
XOJT/oK6Fj1Nmtf+Asc3OECAxzYc5o+gYqrd5kVJ9tJ3I21r+dNyZI1Uh2B0orUM2FWtc96j59PH
3Q1VXjdFU2ftSYb2e3enUBu9x9+hV9iWY/ek3/8/0q5rSW5jyX4RIuDNK0y76TEYT74gOEMSQMFX
wRW+fg9G0qq7GtsIai9vKCSNYhLlsrIyT56DfwLnvEsCEtCtpz76Ya6sHLUvPMO1+RL2pjr2sqRG
Vfc8FFuebQFLr+QPILZi6jk7yQmZcXCKsBjum3pyteEmr/ep/FGbuZdbLiomReFp0vtke9mtRX3H
9Lnz2APtngU6Hsz6YVA3xQBaxN/1ng5o03UVaUuz+yoLRtuDtLPS3SX13Rg9EAbeVAZpLnTBD24O
OYZfWbHtjnYdTOZG26efJE5v7BiIZjceV/kqLjMoqgXuTfwfZbW5zH6+b5jDenAyd+z5/fv9B2Az
ktvuIfr2ILkfkPJE8XkuQCO/L6FfPwaPy/yn8vD3+JcSYEV3d4fgILuHH/nuRQtAHIar/QlM54Bd
cSSt//oz7EoPZ+D6MVzIv+DTccpBTgEuJogWnH96R2lRjBZHWGjtc1n+TM3uVn8jPyxpZzqbkrbP
UreTgWoldG33XB421AbUufMPveZ4Ep1b1qo0j5C4a58Ho59cNjXfdeK8yyS+ddJJXjnaS7cCyPrA
voz6EXK6Yh1YIzQtO3MG7mr5TcGfmcH8WtZ9C+lp851o90XvsmYtPbkUTJyZFU5IozUyVWe8sHMP
Tob6QW/c/Ck7xC+mPwC8pgWKp7rSXvYVZNqkPQN3Q7NL/rQiAmeBms6cZZ5BNhc0+oOV1roEjrhn
VT6krmNvVBL77Qt/AhnUqAGlEOCNeK/XKwHs7C4F94CSmgqRCICIIIoorHDBSaFTGaGMZNxWauwy
dQ04dAGd/BrZiQlhfqWkQVpqjNrnRtnWWEp08/dqsu3jTSYdaq+qEQEPH/02Hl6vH5yFxAHm9MSy
kJ8wa6I6RYLB4R2zoXvQtuIw/+rdz0+AHLCcikdxT8W+gz9rYIyLIqk4bCHsUPW4nLokAUL2Vj/0
T3UJtxIfErgVAOLVdzRngbptw9d47y5Qg6Jd4Z08WBGNbQnTzQIKvEbimZ4C3GB2NACD1wq8SSK3
2pRh5jtAv6gr1dMLDLRgXnwWOEUU9xVoN5GFrI/SnXXnPI5v1p11O267D+chuV3L3P0fq4ws7kxF
rCKXcu6kaKz2Zjzi5ESjW7xmj/VTspl2jld9Jhh84hbgVv+mPT+xQI7dwo/u7OD6Plt00KhN/+8X
CEsta4AVFDqWutYCK/eiLYR5il0GhjziRqob3ctNIA8/V6wu3WjoUkEBdW63A3vR+bhtSY5KjSES
Uj7HvWkC1+7q3+VA1zZpvEf7tPyg8KON9+WTnj93DLBY1WuzlfWe/cOl//j3I4RwbGBGLicmJt/O
uyFIFPjqIdVQSzLrt+vjXfRUs4opngs2uFwFS048OmpVG+ivmH6p1a1MW++6gXmVLoZyYkBwhY5W
dyA3kdvn8Si9GzsDb6Gb6cVcmbDFW+5LjfXvcQjuUJloaWmD0j5nv7VP6T375bzYR/2puS+rlQEt
78uTEQknY+JlPaUaTE2dq36H1FZxmydeA8zwjXwcbx3wQ327PofK/CvFSQQjByphUNlFslbwPpYM
Ugfw1LXPNagwvwG89K04GAaY6cZXCFOwG+u5eItLqEmtJD0Wb5kTw6Kkks5kCWGFg1YQvMPp0dw6
784NhDfwKvhdbNKHNWXdJbczZ7FwaSIuwqYU1pGUaEMtVTz62uYW7+rEpFuDvFD9hTbTrh2DCsUl
0M3nQK5yd5R3uu7RUnOhbdlVB1pEXpmVu6rcVGsUHktTcfZlwrJ3A9WUiOPdoZOd2twYaEHpHxL1
W5lBQeMukjbNt/Z2OuTk4/riXzgkBY1zQCLPMoMIV7/SqydPM2onQ9shnArRkOYA7W96uAQfO/7Q
RDRQhsiDrsfasl/4HwArZ2JOrIANhhuRDTSNmY7qec3CRLqPeRg5kj/q92UL2A498LcEfFHmseo2
GghSHZ/wrdz9uj7qy0QYPgHYALS+zSw7QHyd++GqtpMkdVoWdhb6jl0JnGvy91xtg6SSN4oheaaF
59Zdyvd5s7cSvykeVOn3xDl6t5p7B+oLP2MJ7JReJ60syIVHm78MbUgzVQIuIbEwPRltR9E4ykKN
JX6vHxvpd8ueB/4OvpWdhuvy+kwsrQVkysGBC6gkAPDCO6WtCgkUjgMLzTgDZfiNA+YEk62Bz+Zr
7czDzIM6saIK023YRc7NkYVD8dtqe7dtwZTcNz6TkUSSH7NsQ9RdGRVe0+3K6QVs2StudXnBT75g
/sKTfS53iWHE6H8Ou8YjSbm1pDYgTQnpFr5nU+UrqadntTuhSpl9+zY2Rz373rYvrcGCKPGj6qBb
zHXIAxrQlLjc/YdFQD4WG1IGw6QYf1VqKacmmcAUDxRCF+/GiHl5v/9zI8h3ofMLiHkIpAqP6c62
U9paEQt7W/pgLKW7zJryLcrqa9wOl4lOLDeI9/Finw8XcNTnk820LgEBkdKGvdx+N9MoiMfbKQVU
Wd+qMfNAJzG3H2m7svCZ9th3j9p4MLpd+tDckAgtVEV7nPKnRN2AKiT5nnokGNAQW0T3fbOv+m1l
uYPigXSjadZAG4v7ZA7NZhQoOMhFqplqhDLp5FhtmEnKDbhRAmnoXZ7wxxQdLjqk5gv7QWK/Z6HB
hCE0tT7wDndZ+jCkgBdDTCPLN+p7h/dJW/u5LvvQA13Zy5chAqbXgQaXhU4fFGO+clgne1nnnDSF
MbRhM/gg+c9wIx3RRh4FPXWbJ+sncJzcv755Fq6JM5OCv2wVEhsmhUnoKxa3HSBHEmTNedjjoVL+
GFabBufNKDqMGRKMEjWqrbpY7krhIJF0iruw+9226I43XeexiB75wzBSF3HqLjVWutIWHCFYGiA6
gJ6SuRdTeA+MGqCqpTGMIRI6k1/UA5pGYjWDMpy1JvM4RxnC4GbvjjQ6eo/RaiBExXLl0ETh0xgC
duXXKoRfnNirml0Xr3BPLY7pxND885ONovRqTOtWHsO+3Vp57bbk0HF15Qa5iPERQJyORoipbMZw
xzKMZsjeYvJRR6/Xt95l4lwwIOw9HilmSmIYMBRXsXZ95yV8g94IVD7BITnd9a/9Srx/uUAgMpg9
mKyiOI7Bnc+brnZ5ZkXJGFZVWm0To85u2gHJOnviFeDp6hof9uWdjwoHumiQsEMDMFQoz+1NkUGA
yqBjGKfWrr3P9diNIhYUvPOnDBs+Jmtt4JeLBgwD4BkqzCJ9JzZh97rGFdTjxjC3HWROU/R8Z6W1
ZuXyZQEqhK+HBeSJ4bTEi4DnYFWzUwMT2TfWnuaFvQGUQfUGuc78jhb1bpSkbJdTvC0YL3/3dseD
dLR6NwZRfSAnWeyiz6TfAKUXB3Y25lstpmt55nl6z88jvhKyfNqcybPRnX8+/WlvpE4DcsfQqQfX
cVJPBvBQGWzfHjbEWaMBWJr6U2vCYjPHYYbKEff2TeXHzNjprFxBjy4NSFXRf4ru9pl9W9i/UOLT
u0HPeKgB7xW9pAa20a2pvcrK4/WzqV4GdvDOOCg62vkRu4jqglkepYZedDxM6mqT5N9luoHSsUta
b7ynD1aMHgf7LbEHH2ocOLbfU/JYxFvi3IDqoEYDcv9pfCtTy7VnUo7x4/rXXbo/EHF8FdQNZMJR
SThf1wFqug5vBh42WXxMDaBBnIa7TVKusRsvLSkg8TYelkjJ4gifGzKrzlIHqeXhZLd3sU53apG8
XB/Logk0UWKaUVKAoXMTlgTaQH3AWBIlwZOlVMDR2cirorRzIC4ehRkOi0tp7oYV0WG8MpWGmgYP
qwiU+xH8wja2lNanRtV6SWfzNyNl/a6UEuoVnLMAIoXFoaWUeZCRV/3rg15aQLzPoPWMFzsO5vy1
J/dXng9VTYnCQ4NZ9wY2Tt4V9+A32l43s+DuZ+FKxQQdF4rbIqorzy3sDVPmYTokjyVoMbKpDCj9
wdfoxpbOpQnVEVwucx1djPMng5lqo2VTyHryi2aOX+IvLkpFvjo5z03L1sozl2Eb3vQnBoUT0LZq
rNlDDINdux0U4in1p14+5zKw265qf2p9cH0qF2JTWET1CaQqgN7D6Z8v2UQ0uyiAVQoLclA6zVeV
Q2TmoDRr3RjP6lj/yTt9w6f43pLJnpXxylNq6ZygI9HBH2SOECef2x+I0mgVpVMIGOXkUS2ut6DC
XCPtvkzY42KzADmD43MsvKiE48hpIhVNaiF5YWU7pfZ77tPUVVs/KkyXPGnWFp3LoOHa1pKzrbvG
1yb1BtQ+DNXZNPs+mDtSNAfaak8r838ZOOPD0JwD3T3wBuMkn4+/UFlLSwMfNkr3JpAsquYlUqA2
98qLVm9S4/uwluNdOqSYCGCKgM5G+5PwrlR1VMszXZtweuJAirQNYBX7Ml97gSwd0rktF7JQGnim
xaKXCv3CMZenKRzHPkeHOQGFhd1Q10zAoDQkP6/P40JEhuAbZE7IUGEjiyJUbVJnztjGcqhUrbyt
0uzFziXDk2MN4PaSFNuCKlbQ6+Na98rCiYVhyHJDWhTZWDEWAeLZ1jlLYPhJPdDnYasO3lQe2t9K
9+36EBfW7cySEIcUcqEpNcEQnaLcNwZ4P8AtmXDr4bqZpQGh2DEzoc1NlaJD0It8ctqy4qF9m3s4
I83rY2V4WuJVsnvd0tKanVoSbgtegv0mqmCJZhvH/AUkoUflMEMTt2w/szUZ7KVxATiETQ/s+SW1
WpzU8kAcykNLzgMriYHFUnzN9rkN5Vf5saxRII2e/3yEeJTMaEzw4ly0TkFeGXKohYoRoilBDzn6
ukEdV4KhctOTFbze0mye2hISZnls21Hu4O6VPfmuApQfXBXqTbViZcmRolsAcGpVBp8CiILO/ZXe
VlZhNzoPuQMMYlfdV0PpGyPZRMTcZ/mRSAEFCGV4MNJhW07tq4SMQ/TTMe9kA5TQHg25/bObPq9P
9IKzOfsq4UUwSsogSSnCoDFG27Pd71UCdhwQhGXgRr9uanGeTyZAOIaRjUMod0ilxKqeu6xE1UeN
IbCGlwh2LhmwxGvKkQthCEquEHlGjzycjBjv8DLOSD6l8NitHEbxto7kwEn2ff4Bfd3ro1tyMjPT
IkjfcTOgQfZ8eSNlynqqVVMIfF23GyKbbyQdT0GiTc3+uqlLJDiesxBxgCH0/8F9Cju24ib85lRP
YZY/UfW1yH7l1md7bxM/ne5a+ppLb2V90xY+YJWgsiPb6/aXhorAA2BFNMkClyHcg7ItsSHJOWZV
H7NtUbJPqArGAcTd85Uts+R6vjR2cEXYuA+F3amCu8/hCm7cYfSKR+2p4vfazaSmYDnYxMnaBl0c
16zo87c1YYPScapjqTKn0GhQe+yBE7bToOnilTfrJfJuzkbgYkdXBV6UaOI43yotR4Ae69IU6r0P
FWQZ6fY6dJxvJa3dggHrVQfE2PUS9QbykzI/QnYke4g0l2SHhu0blbjgyM5rT53ujPE5rW03G6xb
s1x5lCwdWGRfAUpD/yqaQIR1jsZGH20jmkKAtmVXo9pDRzI0GWRU8Zwk7X1WyNSr7PY/ZInQZoCM
DfKiUBcQ074NZzWzQJ4XWu9gBddV5tsxUOL7ohn94u2PNzOiLJS8EUsCji62D2ZoduJ4/MlhAibB
QEkKxa3bKg1ol9e766a+shHCmxNlLqjY4lGEpJs5T/jJK48QZxhMa1BC24qfzVwu/CpC5JyPCoS9
OYXoloRe5JFK6OafTFBUGpOy6ahc7GI4skeajiXEYlPqTp2Z3diIfjdW3w8bLU1jl+ZOd0tUvfTt
XKEgOq/soKQdJFcmM1LetX7sAmSbtQBYiOIh53LyOCaxDWXGvvJztHyteKmFmwUEF/ODFiknlMSE
XV53bUOSrtTCqjsWLb0t+IPNUDKw7ZVtuuQOTy2J/qhI0qqZ+lwLC2sD/AIwpBMiIRokZbVT0jsr
Bz0YFJWyxK30eEO+8+imK7lrjdK36wusY/2E9Z1paPEmhAQ4slLzz0/Wt0PtjzoOPkRWSp/pSLCv
AeIucVs4FqcmZh92YqKViml0ykwLM+PGrO4sih4DxBJDp26t8TiyOwtIQCRVc35sTe6poCgigQbU
D3n8L2PFcwg3Oi49sa1KyVjGWrPRQkOWjprUe9DkXXvizU/oy/n814awhQjtZKVtay3kXqn5ubkt
vCr3rC09ZDRoIj9//3+NSdxIao8Oq7zAmFKk3g0gs4DCvm7hEl8DbBC6UnAkwNmDbjRhSNpI68ku
JT1k4340fzP9rXV1/quDRMJnowbS5rq9yysN5tA1hvLL7HVk4QJlrTrRBCx9IXbmJi3vx2In52zF
yOW2h/KhDBUYEy4ShVch9IEMFDMzUHmGQ4LudV62oOVGVWnlmM8zc74ZwD8A5znXkvAXU8i3SKyw
4koyjbDdmA145Kej5ElpSI33F4Ws4SMX5g2dlWgDQRM2sp2WEArkWR+zLI2N0GyKYwPomOSXWv/H
qFqoOllIHs2CsbjlxP1GR0seNIthSFFNNxBzpY8GaUEFC/mMYzkmaWDqk71pskHZDbUFvrfOSu4s
ra22jRpXu8HIyMpazgMTZxmNd0go4dLHlShcUXQioCfqayNkgW29S7Lb6J8D4GbS9vrGnDfeuR20
2GFnmMihgU/vgkqqnUxwkjMlnBLfkDW3+jTHjcHXuhwu11EHQhxvrlmAAO01wnCSmQOJF6aCF2ST
b8GpBqk1qjkB8ml0d31EFzzTKDDB1nyuNdQBAbXBkE9cs4MrVDaYoYTK9FYP0FnNfZqMe20kwfQh
dZssk/2BBb2Vel3z3NePtrJBD2NrTwBhbcu+9h3QV+bg09Hdqtqn0s9UueNNQHU/S3wpeW1WQp8v
ghBxEUA8AZ74GSeBBqTzL25MMMKnqGqFAzi22sgt6M0gVRsJX2QXn3XzrnsWTbcKHXd9q3gNspsl
gIcgWvdAQuuqE3pV7pPh55j+YjFGtaHdPW3eVIKMQPoTksxbk981xwZwk1pLb7L6FnVIL6mcH+C1
uj77l94B8Cod8w7nisKB6IOUfhgoyBPVUJEOVlG5A6+gKuPZNNlU0+souTVfuSwu++yw3ggcZWAo
sMFwK5/P3jjEpULwk7B4rKVvszZUkfulAQjV9OJM8gdSMnX/WA7HDK8yGcArmdhuf6c8lq8Gg9Rf
Pe6TIZAN4kW9ta+4R4gfd2tIwK+00/kig0UJdMRzhxmokMWTZjdV1g880cOBRk6gWlmxaSIFK8ob
FlZ6Lbt1JUXApem9G9mVuZOADUfT69D/vr5ECxlzfAkcC0TIwSYJuabzCcsoK8xYSvXQUkbXSAJL
+tai3ZvZxFVAWJzfYYpuGkiDWsF1y5eb49ywEJfJbWZpTMcUZE4NCkteob2mwJvZK5yDlD2wZOWF
tzhSJMyQlJ5FdGUxaR7ZkgK4FTXD5Fglzx0fwDW+lUKCZKeEM9SWrjG4zNE2cr0C7lhIM4GBGo4V
2hJz+7SIu860IpLivjNDzUrdtNBcR/8+RIDLwPvICXRFc7BabmgdaMyNPy3mVjSooV0Y1Tuu36Zk
H8d54Njjyndd3ivzZ+FaAU0LJJhEJIhqp21J9MEMJUPdaWxfx2DgnhS/rIxN9OdwW8XQoFWuo+9f
x1YTaXT7RNEHzeBW2KHftjlS0LLOeUvCN4Q8cSCN7+lwW+n7hPAbS1kLWy/vNkMDoEdGjgbrf5EI
7oYSxRint8JWCwawaprRUw9NqO4p73/mzaP1OoKduxzJdpqbzt6AEePjSq/+fK8Jh/7sE4SQTEbT
Nx3TwQrN2lOkjZq9AuWKNO2t3d4QUJJfP1+Xt+z5gIWDrdnKVErSZIV4aJveUEMdyqo5UCt2tZYa
uIQPY2lRikLEiXgWaVshDBzKdkraQrfCMUEHZ/2aoMhn3igTUON61e6RByGAeFh+Ht1m3cP1cS4u
7IltYVYhI0RAhqtZoWNt0/qhih5j6DKvOI+vEyqsHTAkGo4JOBrRRj7P9kkcAbCEUbJcI4+6JGOH
NHmkp35sRT1IF0pGGoQJCkrWbaMBPZK2oAe+bZgyvqV1XDcuQdt1tBtllv5ooI3zJjkOBGxQzinv
SDGCOqKvOGSRHPzHsV/KOTpA+jQpo12bEdn26imfbOhyADXs9/Fg/UIfdFp7IAeuCi8dFfpiG0Px
ridc+lFNc94Bp2CytkQrEB0Yw2SZB7CTINzR9RoJSSUF+tCTSn3+pZCA9oaszX+0E4MMEuhFwI2q
RVBkyikgT2aSjW+D3EWDX6Zmj55QTSm8kmjoC6raxiq9zCyqd2KNHd5+RiU9FGAPAyUZSrGGx9OI
2w8jxSvhFxjRNWyCYUSuBFhz/kGLgZXuWERGeTfB1711rMvBWY8GkWOmQPTcq2lU+CA6G8Bm2Nn5
CD6uVjpOshZDpwq5POabmJvMH4xp+DDNhBUeK3qUeTpVrZytNBl6/KNwangcuTOqZpNWOug8eVH1
2gtnen7kEbBwK1WFhZNnI+iBlNDMr4mc0vlewQ3EErUg6SMIgx8I0pVx9kOyxp/X9/3lAw+y8wZ+
P0RvTCB3hTNXGEXjZLFDHiXDeEPz1p09pOaKD1k4WyibAVhjolEdR3v++cmujzSlj/VRQparIF6f
3BTDwXZGn/bP18eyaAeWoFMFbgm0Vp7bkdD8BZbXPHtsCVJtcbKx0xs9AvQ9/bOlAQQMJWLEXP+o
9M034smArFHnZVJBDFDLUTNPJTPs0rJ37e739QEJwc1fdmYWfBvyR+j0EOyAeyiaJihrHqsicm4I
d2xPK0bDb7IiBdPNQLfUYfa+UhtfUugfssv9bR16F3jIzmVxYWtkvMiiuLHIsT86Hyj5Xx+bcI19
/XaIhSBPghh7zpqezyFJ1CzSiokc85wH1Gr3qdF6AyqcRf2ssm1l/hmM9MKecJycMbYbS4I9C+5D
lzK0f1buaq+YEAtdWBHC0apmSikpCkgLzBEr5NxOzLk32/bQO/WOZCuXlnB4/7KG56iOEgoIrEWc
xMyNxSG0Qo5Un2SvKuLR00Zl8q+vlJjY+ssMWHOQNgC2E9ji86Wqq6po0f5Njo1RbXR5JwE/qnrU
HrYTChM8z32wEfiMrGW4hPN8YVfwG3WdaJJmYsnM4s7pt23BNk790NVrA1ycxpPxCcfMyDNFrZpZ
OXV0+dOwuz59gh+/GIXolRzENf08eypDslr6IccyQKBr3EqLVoCCnbXDIIokC8dpqA3SjIaEw+rU
20FlrlnoiED/LNT/aywnVsRD5BgJGu1itPQqr2ZUe62KGzSXg4r/YtrL9XlbPEqOjaIdMmgAMs/O
8cTJSjKDmwXH9BGVCMPVDBBNalkq+yqNyRYCzpARqLM1DY2laQQV6uxwQaGBfMO50biMFGyzNDsq
+q8WYsoooKClJrw+skUjuGqRu0Xv+0VDaYThFrVdZsdRV+56Q76LW+NuBL3FdTNLEwjFRogRAj2P
HIGwWH1R9FzNmuxo8U1Gf1j6sYxBOqL52Vrj3/KA/rUkeL2hR1eQpEJ/F/tun8zqJpvrQ1k0ADwn
wC/AN2N/C8syaGNXtzDQyEVgj1uZo/UqXtncS+4GNcn/NSIcITMHVY/cVdmxRrtUFlTxwSq301pm
eHEouFKRgoaWCfbA+VA0oNanTB6w+DSQGwTupZfgNr8+X0tDwftp7r7DwxyR17mRbKoicI0b2ZEm
gY5+28hzkCFRg+tWxITElzs4NSMcURmxL7O0ND/KFCwDeT8NHp2UbwqvUPieIjOCMjQSZ0hGJsEY
dWg0bC3wLuhS58otNDkrXnuaxcst0gdS0FITBCzpGPu9NvWeMfZQHOTa9Hz9q5cW4OSjxQQCVeoa
cF3MzdAflWarTYFirtzLS7HN3JeA0HrO1lygAHpC4p5CUjw2b7rupdHTe5X1LvIGEE39NWh0ZSEW
hwSwqoNXJRLVYttPI8dV1SkDORZOS/y+NeQbjYKAyKHE2F6fvaW7chYb/MeUsOSU6mQkpCNHFljB
Gg/i8jiAjQSMygazm3DhT/nQKXSetxyECSgKIZE6ec6w4n4XDwfqdP9YEa57qvF4ynVYYSoK6ll9
MHjuOd0PkPQ8XZ+sxfFgG6D9BpcK7rHzY8jQsVFzcKsc2/SHYYVTHA75fxkMEHxzgQ5dKiI2ycy7
huctQkC0gPNBd60JPe5OuBo+Lz1FZm3Jf+wIbkt3WCapE2KxotMCo0ajqYTWRYl7DGxLkOTzHAUU
qcnKBC6GnmgVALDdAljIEnOLHHU6CE4ieOJG7SX5PSoBW1C3jf0AJZTUS6JPNbY8m6H9+frSLe5z
vEsAYgVyBLn186WrK5WM2oBAICfEa6LfTrXWQrO4OU4szD8/iW/w7NdpwvC4G6OXYTwgb+8O3ev1
USw6ormKj45cw9REXtEkNc3BJHjC2eVWTr0I3d5K4LANgZTeGnRsKdz4Qgz8bUuYMTb0GdA2sJXV
AI1X4J3U74HLs3S6UY019Nji8swZZ4ByUdwS0xaJOaXoPkIIZceyDAbb8qGq8pVEq6jn+nW94VfP
rZSI1pCLOV8ha5ybRSnJjigWOzZzkWZl6WEz2j8kNWirV/0JhIdy/gaSAQIRSKa5YFobR78eMjdT
y831tVya35kdFvjDuSNKfDB3UjvxMS+yYy+XQVmEKrA9HLyJdgEInbMSQCxtTvAoQBdspjhAHu98
6FWE7HsqI3bM95VcuI1zW/xpXe+v6cXBnvXUweEsvl654tTRCDWXY9dKB0IKcATlQU1lN+sVimFB
uqFo3cqQ1ugCljYPkDyA8gD3jNYqIdBrzaxVGhnpG3kon0qs2TBm+/+wWCcmBHeZdbrZSZEJEzZY
GPQnxbglGt2UTeeNlrayWIs748SYcPKKucca6bs5HbXJBmh3gm6Jphvk3I69bq8YW3Ipp5MnuC2p
GxVor8NYVvN7I598M9XdfCgCK7pjeRnk6mqYubgZNTTDIJSaqcKEmKOYW43VmmXHgiHP4ZZIvHYe
A59v7cmJCkCsWVKQzdtFCdrbTgEVAFEYNIB5pX7oRWs1bpo0wCEjDO0+C2qxh4JnKQmMgaebOSsO
sSs6/IodClyQxSL5ORmtNHLNLoseulyxIxxu5INvpSwfV0LF5bE5eNWgogdaTSHkUewxyzpoAAL0
ifyQ4sbtDhQ9K5fZohE03AHWi/+hVfb8NEfxFMsc6byjFGUo7W/RyOrK+o/rW37xVKE29yUVj8Mt
7kIpL/HiyPAIHKA6lYKmN6hGdGRctzLPx0kF5S+nAZUyvGnQHAXdyfOhEHvqqA2VrSO6ZroBnUpA
Uh5WsVyLYwG43LKAwEZ6XBhLMrKSWRbcH1grHa97vj6GxeWYG65QPQM/rIgNIjZ0DJiN3244Lxm5
sxLqtsnrdRuLIzixIThwWYcaeZnixcwg5bqPqlJym9Rm/nUrIunaX8uBt+yMeAM0Q0wNTq0UAck6
v5mnDc/dd/uWu30M9PIO5RNk4o2djJy/3G2Nl+uWl3wesImoAOPBA+pCYYVGDjoLMzdxQaUFD1jc
gWzEKqe91E/VjTTIR9UoneC6zaV1O7U5//wkYlM6uSSs1bH3ymED0Ytb8MEEjI4rk7o8NEj+GUiL
o9IguoSUMToMVnZMdM2HorbfEN1X5fLB6eQZx3N9UCKI5GsJAVc0cB1is1/g4Up56PU67rHXIS7c
3yWQpDrQEpQ2h87ctu875/m6waVZRCYZRfy59RCS2uezaI0lYAgtkgZN9ZCbKlKi4CchVXDdytIk
Qi8WAEn0FiBeEqzUqVYaRS9hrQzuowGfMxAQOje9XBzrqvwP/nVuGwShNEAhKJacDwnFUjwlJy07
RgSEj822heh8t9aFsjiiEyNC1CKZZoRsi4pwqRo90gP9m24mbfSiyPa1Lrw+fYuLpAMjCJT+fLCF
PVjxkvRNgj3Yy9SthnCutvZrwJE1I/OIT84TqZxskEsYyVBZJVO0BYkBEIPpynlaMyO8wh0tR4VZ
wrFtO3dMtpl0uybqumZBuJT6YuIspnNKCYivuoeyAcSdU2sFUzq7NPHqg1jXP2siJq54bIyx1mC6
bIN5PXgV6fQfamRzgIWkFaoI8D7nC2IMkVFF1nxoiOlazgchmV+CPe8/7C0TShdza+pMuXtuRSmb
1tEkjMOQf5f0Nk47cFX8pyN5YkRYkjrNu8jO7eyYMlDTGGhRAPv8WjlkKRhB79I/I9GFakFWp0OT
zJ7aVg7Njzy6UfJgDRWzaMMC4dUsqDDLiZ3PFgFCxGZFhOA3edO636W2HZJjo6+s/JoVwYMp3E4T
NCDDKSu3pQ+6AoTTD32/4lWWraBBcmbgn9utz8dCe7xgVULyIzPKnZocstaBlO7WqX5c32Hz4l6c
FIit/2NH2MexnULCpEbjJeAnjup4cs3wROGuDVHFVPvIe9lbDbjWxibE2FWHSnebFciFfyfOS3dn
gYwGFDjXByaiD78uayT0ERQA/zGjq89nEOgoXJeYi2M5PUy2uhs1MESzfd56Wov3iuwy/Vc9PTcT
UIGaHly3vuTm0L2Oexsw/Zn38Ny4PpV4pTsj4AiQyAaHML210tfrJhYTfnPjuIqUC5hfxFZaM5MV
5hBU/Wo9SjxVzrd6yu+sHkRC+aPG7zuQzZY5wYPsD1vi5qlVUVpCPmD+GwS056ODxI+GVik4v6n6
JgFl3LhGfmhlD+Xt39cHubBVIH6qIC8HU+i9E7bnBPYTPo4N+oIBv0fqT++aTZ7tyrWM3LIdjMSG
KLFuiVrAzSTVpFFofrR16WXU2Y9+sPYljw8VnqMrO3Nhb2BM/9qav+XkLo/lqoH8cZsfrfZgpAFG
lfQrPmohADozISyQ2mQGrywMp29wARYpKBhVjTzQPAvBqbRzIFp0fZ0WLlx0MYD2Xp/rjsCqnI+p
0LSGVTr2opy8TUAz22tlzQU/dWZAGFFu50wbW8SNk4SAMWhUvo2Lvf0QV8nGpGz7p6Trf+3xme8D
cCzUC0TG6pq2hpJD1uw4xOYvSTUeICC/Et4vbrpZfQJdl8CtiVHK6EyWNHKMqe288mfd3sTOLq5X
QrrFlQGCEvRfEGYDfuh8ZUYmRxBWgYMv0fXU28YmGf882MIV9a+F+QtO9vMkx/9D2nftRpIr235R
AunNa7rysi11Sy9EGymT6b37+rtSc09PFcVTxOhggBlgb0BRZAYjyIgVazmkphnOTmy66N1gjOcr
J+bMwnqiziygNq/l8wILpnpfA76TNX/QTP2CEXSFwDqkowUFN740YiSWUkYZ8kVuHapfvbMjgpzA
+xLnBphVmGM162kBA1rpYox5TAVnkHdE0NfCqBY6TzLILC8XIDfyoKNNjAXIQ+XqRoRpWmebYUTF
AqevPt4rs/xoqPH2+tHnefG5WeZkTnOXjUVVZMeYnOT2TdJR/8ZsbiRqM/HyHd6N/66PyakTSlCJ
qWJ9SWbTIylUyeu6MfNB53aXGbfZrNzO1HktRt1EM52IOOzXP8/clC7MM9fkSBl6Xa1gviG3S/YN
ozaQI+nBGTUbpdcSQa2Bv6toKKBig7bNBxHbmcvToY2zSoM1iCHFwD+rui9l+8IQcbdy7ajaauFD
aZzxeryUlVh38PWAsVj6vVHui2wPSZjrPrK69qe9AyMbIDwfhRrm00mWnjTRgjQOE2S8x0qErWqR
CebzZLHVgn4OJnS9R/5Jre8A39/ahWj2mL9hf5fCMpWmloMxeRupNS1W6At0dZY6dL4UjDDpiRsP
3rEoRzNnuQKIsG6G7NjZT3Zk+whHY1ULAgY3IK0VQeBmMYf/IeN05mPKLDVE6rBlmiQVfl6jGSIl
xn8kQftIpMhuuAVbOKEo1V0uZe4KtVQqWGkV08fHh+ZBrYBcffBVReBmvAUhFaGHA3JlcA8xPgAc
fGHlnZIdnaqEDpKVyR7q37Ng23ietvKbwA6EcD7BkqRFNQag7BGHKADyGnlZqTgyRxZ1vXmehtcL
juUKBgeryuXGVUNnl0amwaOB99mko2trHrUE70zuYlAa/uhGrNfsSyOZUjZdpKo4mbiGDM9gpLNb
QSjjXUZBYPg/JlgCjVnLzLhT8VVyiCo3yXYeTma0UWQL0lOiWibPA7QVeYEpSIz+yOxyNJrWizHk
x7aOQjy81rLz9VDGtYA6Kb69ClyYzTwrM1XCmznGXUSTUlcCx2TxBXAdhoL/tcA8/fNqmAzt43nc
/mzTfF/073L2FFmZIHFzE+q5IeZxFUcWBVEGlgKwI4n2GDvW7o0n1JnnIdRBcDd+4YZ1bo9x6KTX
nLFZr3Hr1q04jgZcFYKXD+/QgJgU8wbgxcMJZT6PnfZzn5p4XKlE20iN6aYtlGa6V1KKWJW4lsDN
ArQ/zidGXy9PTp2XjdUrCNGa/FzWdw6qClRDDywXqQXxjqgOaAVeVxqwZCxkLXY6Agqd6eO92FJt
B2dIhWmN59bnRpiDgyiQVkmHoBaZBqoGe7BafOHrg2hbWfuqePFY6zLPsk2i92ToB1gY8xZjWwCI
GG+yIXiLcPfqzAiTN7VIkUw1x17pNPed/n09oKCb8a/HAJEV5so76kOUthRWqgIDnNlgW95k19DN
A7eNINms+87enMBHiOjpYGAURZfLXatnvQANK+Lz8MN8zx6LJXW3EkRamu+iZhMvTIN/HTw1gD/h
Tcp8n0yGLkexJPnRacCzvRTN+KeNQKoUx7J0PxfFz8HsRVzi3DMEn4YwE3DrmE+7XJ0SjdCwz9Ic
qZSg9Tl5Tdq6WjH45vh2/ZPxLBkmKvUKUKa4TzGfjEqxVJdFlh8V49hWhV/F92CIdqVGMLfIcw1A
u1buCOirGKwC0jQ21eBERX7sA1J7vxoRzY/o7zM7VhWDZDc51iFbh748AnYdDXfXt4rncudLYM4Q
5rSmooI88VrLmcZD+rMcD8Doer32htYABlv31+3xQg/YIgCYhEQVZtGYfKegJVSA2jPHmZ3B0qS7
/RewfbgNrqVSIGNwE2GSgto27RRBoPGY1gQDmHVQmD/oSwPuaqv08lSkVshNrAD+rBAcIP0R8S7d
Ol9w86zyEvZIe9fm8X2JFkEkY+g4MSV3yn5FxftIQ4Usgk/H8/Jzw8xWNgNRlbyF4TZuMIwJOXQ6
hCS/z0TAYJ4bgpRyLW6vtL8sx1NHDaOYHbi51G+sck/6zVdanivv5V8TjKfncrVMLeapjh+bRb25
3w/R+3XXEy2DcXUQNyXRBPb3I/R3xiTI6MmaNv83E0zgMbOYOA04ktedwpwEdkovBQeIv4oVHYNK
+UqsdulumpGAta3p8qOqRUuIZxg0EzXr3ZiVKLi+GF5owDsR5QJkCrQ+mVtCEhWVUgywZE8dSDtq
ZcBDzgCi2GkmGdo6UXfqiVlvl7pTXpdBFTX2uSv91z4LB6oyyOYYFkKFKb/ie5H06WvfywajJI4v
ggZ7drtIytY+Jo6QXXl2CdXtxdNFowHcc3pmhDmnkj0iBVt2fqTRuImiyR+He2qrd9X4hfsQsFl/
V8Nc8TPiyOaMyeW1WrFOoKHyYrWCKzfv4gCyX+C/QQKDyzBrIwVbVW2Q/KjFMsjNT63duIUsuYHg
1sUrwCFHrO1QGc/iTyWxAjo9raR9rEVSXUjAxo/2tyE+CTMSb0XnlphLl9GZbWEPOjIgpD/i4onU
73o2hF1L3GoQvcLWb83e8KxVH9IA8Bxkv8zpHYH4hlQXjKXvJVgKMWpx0Pw7u/dm4mavplDqlXeG
zu0xixtyOlAlgUtoS3+0BnOCClvp2YXpml0czBgfAKJ42ozOG8jtwnhU911v/HDUyatTUxC5uBuN
CsdKAwrZZFb8TCYDKPsgz3Xs5f0Ya2HfEs8qDp3xSEZ9dz12cWzhYbDOK6GkhqoUs26oksw2Jlfp
Uaoc87aeZdPVIgh/SCMGsqw2LyG8V2aCgMkqoqzVL22FxK/XADD+sIxMRm51FBIm9IjhFo88g+cF
hPGT49bq7VzVgaPROyU5ZdIABsrXaURFWfmulH3Qxe9a0YfXt4ATdvBj1kKvDK4ElQVfmaMj9cZQ
0aPqdGERGi1YWaQNrUvBU49vZ60mIUUghTP3n8IwYrlQe4p5jaQOMXXTurpOpwDzWOMWY261IDKs
n445QlDOk9d/cMHHtNJlApTAxLtqeGGTe0yqLykp/H4y/qM6xT+f8swKE7QhY0wtLYEVDZPPRRPG
NCzMTOClnNOJeh8qi0AvYeqRbeKA366N9WakR9D6byz1Lq+kHaFf+T5nRtajcvYUr/ICz3t7QBMF
s6HJN6K9gRRUE6QFrhOsm4bXPsoxbHU5BUdnBVprehxUbZ/Kwdsyg4gsFRQXP14Hn779mRkmfNLZ
mNWFTPQYpbGXKvvUvKW6tKmM2Rs7/RGshq4a3SvF0yzvnNb0nHbySd36unrT4THdBM50tJKfIIOx
7G2jbXGWj1La7soR/MLKrbEDejboKykg7ckW3dx4MQlAUozwaQCK2Oz046COdRkrGj2Cka+RDvUu
fRneqi+gyHDq/1phS5Y5NMOHTocVXEFxt/NSUOv1nS6oVHDXgjoF0J0YhZHZMu+UK+gyr1YKzSNo
8CyLF92RDsRO365HMa4hkLDgroFJbVxgLr1XmSyp73q0AA3Aqe8yO/rTdFT1F5JLGyOaUcGukEau
2+QdS6SovzaZE7PE0pi1PRaHlOGZ+c9J2dNekCt4BwbT9BihQt3SwKjP5bqMbgKNT0aTI5o/YGY7
tdav0tpE4fWV6LxgiXklZADU4VbWnEszSpJVapTDTB3om+EobcG1UPhkByYnD5T7iQvKIFdxSy9z
8zAO0+Dl6XvjafunITC20V3jtao77qwNeIjcxkt3qf9cuIWXbLLd8Cb4rfgp7Nk+/6lMiXWY+xgs
i3FypAXuQu2vWNtcN8ADiWnnFpgHjTQNbaYSbIZmphv040JzAqmq/C1T62ACbZyd7BtjZSi3LDAp
igbcWR7jj5RyZv5javwsEJMxjQq9xwJVkHyDqa5f3PYV8EvIj9wOP8mP7ud0U8dufI+S3/WV870A
rNSAjnEoQSFaNchJVoLjpYbUc5YVlR9biiE4Ngrnzo63B6phSGUYRHGYnGmSokbCbsD7JoVG8kpG
Glhmsq16NwXtFHUhuuOiIVjMfjdlD/q4RQ/ShP4bJjwjcG/NwqYHL3ic/yDmkDk5tFajCBPNVly4
DeYeoFM2qWDyJKg9TYJkzl/+Sl2BkwbuYZMJVUYc5zLYv+Fe7exVJPUXNXZT8iMGV31/0k7Fr0kt
XW0I1SEJp5PyIM9hpNyVqNhAcvP6F+eu/Oy3MOe+TiCpV4La6wgZemv5PUqg5Sq3pelWqah7zZt1
wdQjuLLQ8dXWa+BljMmgAOIYI6bsiXxfgO+zizs3VU5SvSezFZKIuqTzLQcC5MG0Mi5CamQcBJVY
7tX7/EewvldRdAMUjJTjBT8eBkQtb2lPkUtLN/rWvYNWS3lN3BkDD9/ab6LZP17CODfO+FkM/Iue
axj+n6Pcn8xXtKw8oZDZGp0+xUdUz1f+ZGwye1l0aDPX04IVNrsMF19V3bfFfsx/ydpxGH4C2vGF
DIU5FGBNQaIN9o81qJyFK2OpCgeaqTg83b6m6EwC9UlL1H1EyAReBRVKnBqkrVC0xbNAu7QUJRWR
AMFLjkU6eEX8UCuWt3bzCFj4nAFDHIjSeCQ+XD8ivAEf6BGAbGal60dhk/HbXEsTK48x7jpVTlgv
mbdkIWn+jI2rHNPEOTnLE0gH94ngqszSOf6TB3CTAfAZ9zR0Qy6Xq8hxpWWjmhwd9XeiTmgkloFh
UHcsD0UcgUBZB5ZrdjtoEmfL4pq03eKNJahE8O4f8KK/P4IJVhMpaNIaIBCQre9A3HkjaAow8rlL
/iMR7cdq4UKAqQEpquAbX65Wm3LDhqhqitX6dhcuP7vMjQaP/rZxFgXvA16eQ0sBoyDAxTkm2/dR
JjOXoCKBpw413qAuOEIeLbEEoZWX5SzMmmPIDkUMzKFdLqhNxyVHToHbGAE0VuM60H6W8bEH26Oo
GcyL4uemmLgCABz6tBVMjV75rByzxwqoUfcLx+DcCHP69DJe0nSEEUv1X/sROtfu4CWLq4KkGXC0
++vmuLsHoTMZ1EsqJMQZa1ZS2okdwRqx5N2sr+1nF9K4kwKGDpAxtwI350VmC9yK67QWjjr7GrKg
brBihBA0R416RU1OTpa9k4aIkj/vU0HgBoLW6KoiPjNeATnryEll8I10WrM1FKjc5Iel20CQXokP
UKaI6sKl5o3qPENkqhnDTDa37eDFy7dIEWGWeMfABl0swMb4DxSLLj10Kke5AfsVOM+0Kt3ZVpcE
NGoVwWHj5SMcMiBoQbKNqQsmghTlos3VpCfHZSCbOJOCggKuH7e+M0FFoti39XCfWJUg0fM+KIZ9
VDA+4F6Bf12uDVQ4GP5AE+QYD7YHtgcLWsPCVMvbwHMjTOpTlFJXRmDoj0tzXy3PerwIDp3Kc5dz
C8wnIgsKNkaJzYud29LsfYJBfSMv9zJIJQprcfNofVbnvbSP89skPUm4saaGm9Tppsq7ESNuuotX
fjBmFDBO6yYZgyhbQl3btIpbKM22U0OLiublRb+a+eTp3EgYnl4/eXqcyyCabKiuvNLMA9u4YIf4
39lSMHiL1IFTdfmdQRJhpKWDJAkmAOCVqCuhpJgp4fVoxP3QAMuja4JbAAYaLq1AKEQdUgIrcWMD
aE49UKNft8Bdx5kF5kNLrbJMU4ctKxUAVUfTs8GPXojgSXwrFjBwqMOu0qCX6+gjPcv7FqfCmix/
QOtnrWFN8+b6WnixGyoRf60wa8kpqWOQD4DraDmpxPCd8Q1Nv6HJcBkFr3L034TaP24OjoqBaCDv
NFTxGW8rx3nScwdcIbS4QT0vn9JTD5ZNIPWirzgbYFUoX6uYKDSYhdGGpEVLpn+oKGfcGJzxSVVE
zK7r72Uv8Bg2+GuFWQ+WukAPcYGz9VWQ9RDNhIKQFO2XVvTe54XmtcQIkRHMKQPze+kOlpk2nUXw
oTKTIpyUXm14RvYDoxqVngbKEKBCet01uJHhzOLqOmePBVpYkRRTHKS2HHyiquHs1JFrD9G27OLv
DRG1WriuaABZtiqqYPqJ/WJlmtfpghWmReNgerkxtpPZ7ooCuht1FlF/hD9BZSwRPVbWP/zpI54Z
Zj5iDCbMiRbI8+Y6Yt6fVP0Ng1Zf8UcIHeuA0K08hSqzmwDNkYWALZc42gaI0BRVlNYU3MS4nwzM
YejhIvqB4/rSSETA5007xAw0QN1eS3bTd2cAx7pebpy0F1yaWcGy9TBDbwXtmpUQY51vvrSmF2Ro
Owlx0K6oGyvLFnyVDl5aAzriUPwtvfgk73M36LNsY5mBVT9cd1DO4QNSFBBurBQvaLb4FkeapBhZ
lqI2hfI7xAp+1DEY0MvR8khUCi4pXGMrRTkEGVASsZnkZfXNlKUSKF9GeS4gbpcNXtnlmg8O8TTA
hVRE3MS1ZwOevJJ+oFvOnobUNkZj7ECBMGkYcB2UfT63ngyhc5XGv69vJOcAAGkNhQcIOSFvshXl
vLbVSsbhQ7sc0wNRNqGshOF4X69IInAakSkmqLRzmcQSqHOOCkEFgPauMiVuA92U6yviFWbhmYgl
K6UumGeZMz1GtJrRXsBsrfkAARGv9NNv6U52yW15rLwhNPaSV+6k3XWznPN3YZUJ0rgWJFIurzcp
L/Ys983aiHRw1jPFxCrIh6FpstLcocPIWJCyech7C3OazTiAfkaGrFY8vlxfBSfVIKVhOlh38M5y
2NdwDEUgqzIwOanX8QQtZusgR2mwlNBaUYKS5i+rpJz0ft0ozzGADNFB+YCJefSdL4PJPGZJWWo2
7qGYy0qb1wx1fEn0fTgpBs0tTKChSoOBCRaMm5uNlXR4QB27qPVSRw3l6MHYx5YnS09C9lueMwDx
i2AB5iPofDDPx3zuTShfwFhZPOeOEdJXLSHumOQeAH1f2DxMAQExv/KwfmJ5q6pGBr0I1pWUmhsR
Sd4AhJV7VTPP/nVT3FWdmWIea9ICxQq9wgGmAAXI3es4Psz2bYM6SV2JEjPP2TF4gmCLqhaaF0w1
rx+qPstHLMuJHgaIOeelLsjKvDolUtfK9mmj/IOB+Eu3S9IxtkYNOQRTxG7k1LjzzsDTzF4KgSHa
Lhua/zFQ/HbkL8zErlyLeMrrNoZ7WYfXJDMdowTDw5Xmti9D7eFJf/1T8VIIRIMQ0OF8UGJZj9zZ
BQ69+zhBRQ28WHP2LesnyLGVe5o4ARW1wXmH99wSE22HmM49NMTA7NY1UOqhJoSwyaR6tpHJAv8T
mWICoLbYyVSW4CGp4/cqfx+aV1sXgJr4+4ZAjqOL4rzJHNzGzJ2stLAaWU+8Uso9AGSLMgppL0gX
/LUANLa+iDHxy/p3XWVLU2Et4xQM5XaVbxEUpvlL+dcCsxRbq6JWh6cd7dn7BcwQOXxlugWIpH9N
MBdbsvTQll7pk4j6ElduM/xcRElPtE9MzAGVShGDyxDcAdVODw3oHm6vnxReUANB3UpSDjXrT20D
s5pjZ6Zg+4CqRNNXENs6pWQ32vd/rtvhBbRzO8znaLQU0tMF7AwQEgC/qpTkm/9uAaTYKLA4qI4i
rF2eeZsYTmlNYM5qFB94mFl7vv73P0Ca7AXk3ABzgXOqUVJJutIqZG6rtYEalKWHBl20tZbHkb4v
xS5B+z1fgnGovOo7ROLMBZqLr3PuuMk+iXaVD35hSUQAwvMREE9jbBT3PYDJmIXPs9Q1rY3fZdlg
pJXepuheCMblfT50s9BAA8kIci0T5sZam6zBcpD7oLtcYexANwTnlddwxs3rXxPMMkik5k4pQY+r
y5NtpJ7mZPTMyQdS/5YkQJ9rRHYVgB6n+lvX2G79mJY+FOI2pZL6Wvxg0ENTiXAtvFvTimmBWwEF
gMfWpU/NWjWkQ4/fFFnlSTUf4/mPktQHtdBuGk3fQbBFBFNfV/nJyQBvWd8966wZs9GZvKgDCB3B
F1HeKUodVtaffq1I5wczf7ru0Dz8GTSU1jlA4PbgPcwNoIJuV1mpYM+yT+a+OMpb+6T5XWgchq3q
G/eplwfmIz11t8sv0BT6ugu9Nl8CrKfzdD8PrY3sivWxuZ72749i+++TlCtmlOJHERWHSE+2uHZ7
g6NvqWxv0rn1O5BQ6v1pmnXPpvS+aKc7u7O/A+kbXt8fHhTgfH/YLgg6Ix1pdaQQ6TbfStv0Jt+T
UPlOtuCdPCabfifSy14/Lvvx8dUxkImpdrAlM0FSJ2mlTmvO6jHNGo+uOn0fKtCGC6oHPK8+N8Pk
rRyerkoxtngaHtXao2WAJJxuEZ86gSVeV1pHcwPU0qjb4Z60xq7zi1ijD1pioYfZ1/qjYzR/nKg7
6JnRuQv9ZkMXNw0KwBpIY/lKYwpyGy8w4mmPhwhedAqywqXxtpdytQbH7zHVNmSxvLqLw6kUodJ5
JxbQbEAZAIREiZLZzUibNaOGctsRocI1k1oCGhMS9g5GJKpB/x23kqBVxTWIfi2Iuz/0a5mghMpU
100m9jTe2TuDhrnX3BeiMgJ3786MMHunqGMEomYdqEH0agbQENbOq2oLThjvrGPU8O9KGO9Y4gEA
bNOgx9AVfPoPagb2KJ3/aSaO9lVrpdX6p+cg83M3PWibpAJCTfe7o/zW3hd3y0H5oYXJTvfwWrwD
G8JGmZ46urdF0BNt/SDXfguT2Ry5wWPHwW9xYj86xH9iz/hhhEBNoROeBWSvHZUQia0Ix2PcHaYN
MEXpnX7IX6agvCW/89vuJg1Td3pyADbwrwc57q3mfKPWYHF2Qod4kUkcwZsQ3gKwwiIeBBFY7YKZ
ejmK3vvqxelcGw7tzTu6m6Sb8U8XUCj9bi3Bo0Dk2Ew+stRZpcvq2DlKVNkz9ZNdLBgq4kXYf1eL
PHu5WkmuuhgqVHBrvz+ZYXMSbOd1j0YP7vLvUyMrZUPCp5aDIPKuf6rr24N5gcu/XehkLI31S+FW
+bv0F0/2RfOs1089ZNsvTThSSnDBw883zYOc70dzq9iCFqJoh9b//8zfJHPpx2yFI0vDHmfUbRWR
aoRonz5FFRKjg7PuU+YOGnhBoZ7wJwV7D+ob178Ir/ENwvX/CWCIVZeLUZD2osGGKZ+UN6r3DqDt
S+KnN2rwLTqMT7R238DRqIbpnXqY8ZrepD+Gp2wrmtoV7SkTYBKZ6HoKSMhxsU/lhFtaLLqcr377
v4cwXB4uF7ooctTUPdKBDry15qa+8txt0MG8hRq2dVtsru+ryA2ZQDBCTU1rMiTu4hhO33tBP4Pb
vTn7amzxQYP2axOti+n+zDeSNz2mmwyVqNlVveoRjzu6baqbsTzNoqsCtzZ/bpkJD2rclLNSY2Gl
W/kO/nVMBjfaqi/trt6NG+cGo2wjBOMEfrru15Wv9wElPztz+hBjNJTATRdwI9tuScPWcAe/mN81
+zHuBc4issYEkdqaJAmEz/TY+Jja/DFs013kKV4c/J+chEU7TLGkT1RdA4nk13EVploW1KYgX3DX
AvUQzACh0Ycxiku/z6zeqVB4w1qQuuM90GRaEE9e/n0+iGjT+G55ZotxjiYuYjNKsG+yBCTKpLrO
orrTZG0GB3CZZoZIyg+ldOMsv6e9BSB0tjFtY2Ob+eB2qQgAzo0pZ7+GyTb2pMbdbCMVWHRIvGWy
HvRKE6Kt17/yyTPPrDC+YunzSOTVM8kp85fQ2sqhdrSPuG7QcAhFA+3czHBmjck99qxNJqrFyP7U
zTHzsbNGv7K+cqk9M8Kkn3JMFWeS1zNeKMFcP825JPB80adhsk6vG12dO7DgFK/5eChlEeKC/2w7
WwOTUDCFFBtjDwuS9pz0ekCS3Zz0YZ4GwJLQca/Eg19C8sFGxfD6qRYdOCbRlJmZyO3qEPk73eeb
KlAO0pOOys/uup3/5bR9YBxXeC0bExs6NZMT9UCjqin4f4veMFWP9mlPvWrKC8W35XI28KBL59GF
+PN4nyg2BIXTqjYw3CQrd72qFHRDitzEMGxHkQ2dQhMxqa3r/XxA/v2ZzAGJBzR5UaRAACKhPuE6
3lRuEKl30yjYEO7NGDQmq2AJpoXYjpOpLFAOX8eJmpR4GLCB7HpIxtofpDfBznPP/JklJs7JA9Xs
aI4A1m4zLzExNeOcEunb9NBhkPFJhz6FiYAGrS1NebxumrtGaGwbOl7q4Epl3NponUwqtByKjWru
0kRT3MF2ApNoe3xm0XWd++XOjDGerC1yOfQThlZiurzOY6TtrGJau2ux7NUDJqVmyJuF9tyI6sHc
IwS5XEjboouNAfzLnAXx08aIc6CEO/LLQXGUjrezeozGsIluE4CJgEm5vq3clZ4ZXH/Q2fUiMxSJ
xAMMzu24Adkx4Eo3E8hwYgVNJMPw42V/3eAaQj8dChtTFsD6YMyK/Y5LDeEPIHtwdt8TrdjPSvts
KhgHum6Fmy0gq6rpoDheOfkul1VS6OrZU5scQwuSetMGkleJ7kYiGkNuIxZYjfWDYdAeGt+XdkbA
BWerxGoKEBosGFxUf5d0M0uZqzR3mEt1yxpIWhEk9YPkjd1EKM/APzD3ig4cszzax+UAvZR1gG86
zltzH2/GU/Q6Plij29/n9+YOSfiXKrnLodoW93NYovrbP9a92zyh8r4RPaa4Efn8BzH70I2JnUbr
D5o9K3SCNLC8ctMckjB90sP0VntJ7hdhplvj57VdYHJpnM3aSAiMylh/cveL+E0gbRZPOf7O70Tv
Gp5Hna+QiT8WiG6sRvrY8iJ8w2yZWwTXffZDH/DaepjDv7S6QekIE+g13TgQab5xWu+IQutBvWse
6m3l9VsEoVDZk5do1+z7nfz9+k/g+/OZY7HhIIdwrNnjJ2Q7w9c36b5zG5fg0St6AfDC+dl2su84
0qgkTx0YAotP091X1R402NALe76+IF60OTfD5CvgCheInSG8oU4uu5onQptqArdgryJDtDS2WWAd
2m297YMJPRjiVS/63rVuyht9FwXLftpoj4Y3hrNPN1nh6kHxKwmXm9mfbuLj+B3/3atu+iveFp4h
uBnwRryAMfwbKdgpl2RJYpQw8fvm4rkB7u+ke1Xs0gyKSx69KXzZ+kWcg4lXyvWN515Dzw0zIWpq
IzMHjRZClDd6spt41kF3bT/fqa4tODi8HHZuigk+SzHUeV6tvhQYu+YOVYFgLXgKFiRyJSbaRHqn
QWoJVk7Tn7t0N7mtOwQDfOoNKhs75zYXlDpEq2ICzqB0c01j2Ot8M3DC3l/XJRKFEB1DJuTocmVT
Z4CRRXGlm2Wfwsb1ffvAs16JaixWyQDtD5aBYWRMb6IoXYEt3Sv3amD6xnN1K+/6wRtOxc30XCJ8
939+QgHm+i/grhEznWtXFqgljXEPZ6FyYi3I0U5zj5FYZ3pttSerF1QbuIEA7CmYLsRULIhULm8C
M+acIpJ3wJ0bbl30HtTZEsdfIk8oKM1PtpgPwAQ9bhxAVF6aKkEkWeQahgS0Rwvk93Y4YvDFps+T
ooSDrXrowLo9Ri+sXgfNEGbnTkb+MwcByfV95fZYMa+H4U3Mz0GpdX0snN0dEzk3p4RgyUrnjdWf
yAzrKhggKvGDyq8NmJTMZXKdJA9y47hoexEskseioIPZe1VowKgbijyX9hHcM9uYVnB6pXt9+luf
J1cHVWQxbsf3PAlHKJGOO2XaT84fwdK5XxvUY+vcIKCmLOGzbMeGXsUAkav24CKuTuULBWMCRpEk
fVv2ctjlG/Sg19l+XBu9Tr+Xu9pd5spdxVFEUlprVv50xAA4gCwYCKLBsHG5EQUE1IwqW0fR0sJ2
s0Z67EvnkXaQ03MwURkkWRK7I8DfYNhKXwRbsabQa8aZFJt2VdNIFQYuoEPmx43yTddehuiI4ZPd
kug3bQ/CtDwKyvf4CyICOqC+aOACbm6AY/Ny2ShyRGXXYywHyi+dfaL2caxuJxFZI29z1/kVe6XC
xYljvLwoaWN2poPs0gyHiBZ7teqxsvpbHat4LXU/l0b5AX6439f3ledh52aZ4gFpF4wXLTCrbjrM
JURVHkikcIlVn7q5FxxlXm4DZh+e7ICtFmD6y52cTU2qugU7mVbv0BIsMW4rFI7i5TPQHoFpdT2z
Kvu0bfUsjiXUu+AZkVdqL7j16WXhp0kw9yAHKhVB2OcW7MHHjlY7yr8YFGDCpKzW5T+TOZWBxmj7
M6rB/V+3btHcO9s+k8IqRpMJQ9OygwYC3dYq6rbdEtiV/bOKZUHvjLvFGKQB7wpEDwAUudziXpIz
XYrxPTW9cSXlKdUwkGuJxu+41y6Q+RgoBIEXEe/rSzPjnFRqaks4E6B10XZ9l7pyamEscvCHJADn
il55tPDQ+rnurtzlgW5lJdMFTP2jVX2WC8iyGHncJRDBG+xVbsGYTH8kAjflrg6EEwYUheBHANxf
rk5VOjXTqh7gdErLg13ImpdqbRw4RE523aJ2Icqf2mGu8D+V9os21uahR7FdUIvicXwAfAWg7Yrc
A0yeuQt2zZA4EgqOx2G+i1K/oaML0URXM7aWFZRLYEjaCTpR9dL6URG/qPqW6CcJRYhylbLuou1/
3/zzn8N4OqSxjQbzNkCaWsm2B+fLMj0Vksi3eIEQNJiYYAdZA0bmmUAPJeFiHGtkmby1Ast5nafm
UFqYDTbB4dhGN5Zau3UpIlFez8VZegHIHLMBILJxUCmFxobGfPJpigqFQH77Qe5+keJpaZ6u753g
77MKkQDsmeYyl+mDY6W/HPCHOqaoqcZelNg16MzOgRSuBIovTx/QzT41mLXHP8oBCmJ4Ge0mqFd5
tY7H3/WFsW/5T1aZxEVqI5M0CSszX6dwfiN3+g7otCP5vrxct8Sc/U+GmFQVmdJgIrynD5PdhnJm
Y3SP9uHkyKLpMsYD/78hgLVWxldgz5l9RAkOqL6hSR+SzANMPwF9j9vkrn4sNuLqEn9V/xpjtm+I
jQKvZxir7Nv853gjRW5bQ3DFL1zomXvTqUAZze//21H+tER2L6k+q6NUpw+9Xh3nBUUf4ODA2iSi
iWCy8YcdxXSQ8cHMsIJVLyMpqSszrohl32dEvVvwWCCVgYRh7ufuvstfqHDmmHfOIG6PhIwZakwk
MgujCcjUoN7o3Gvjo2LvZ6g3XvdCroH1EqxDcx51V+YSrMpDa4Jx0LlvnaNu3y6R6B3J2zJkOBSu
oVKAyXYmEvVgyssai5D7slM9otyuROe0zUMAYoDv0mtZ8KJks8zHN8L7TgX88h9s/OU3UiooVqt1
LN1DfDmfXTPT/Z4+N+NzNcy7HHCA2u/7R6dEI+JZpm6p5y5xQqOuvKQURMnPhwHQcXQfMP2OcAwG
xMufUpZDWtbVJN1jVtjTminIoe3mJII5e7ZahRVDBhPjgSipYxgYF+5LM5lUWzUpkujh8Gt+SH4Y
5n7ZGEDS7ehvnXhtJSxcf44oJtTBsCA8m7AqtjyGHnahx0ZGH8wOdVbEknrZFHfZe0yVMCpCKqq3
cIIyGJ6RP1eUMFQRWZCZJcnThIcSfSg1w2vjfKM7353fRuwbitcr2X6x4tOCIa7rZ4NnFsRZgCXj
sYwxRRaanlhaCXKPgT60eHP4po1WRe4MVkC0ZnxI8rrYWc6Ix3o1xruU1sqTg5dkeP1HfPYhXPwh
YG/hpWauAgWXH1cacshbtQt9qOhse9CXxvHpSmlXGUTEzMs8nuBHkHVY6cJU4D6cT2zq1jCPgyL/
P9K+rMdxnOf6FxnwvtxKtrPXkqSW7hujuqvL+77713/HhQ/TieI3wjwDDDAX1cixKJKiKPIwyo7G
ya+JO2yjY72/v5pbzbmGYFajtJqXZN0MIRFTcJoWZM7gEDKfpynZJf4aDeDOv0eE6wSfIW74M+nT
tfw6P0zNUEyyYwX+Kp9MFsmUvW/ZeUs7VSU675VpaYWXeIy/U7RMUmINeCrStuJEgsKRNWeKt3NR
XnKWj/eXx6a1vjftAo9tjPeSYgrjEHiCRM3mQ6+I1u4CtI43xTrNaYen7XDTlDn8j0qD5wY1rryh
cd9NwtfRJgaiajLOKNAQoKti1uGLa0xaJ2IXG1521MuGaPtqfOiED88/SO05zXdt8bsuflkpMb8G
6bnJTado8GbxIy5FqgzhLs5zkvjpdqpEju0snAXzh2Hz4SHR8sUW47egdgjRPYUPS23B3+vmPv0h
fSg0MIj4yz/VKalW2qHf1K6MWbUc97GgCQBHlTy4aZAhYGdORU2Cwjc9yo9Sa+GGbLdw/6uhQNCA
hsbkYHBMi0nYzopg6aDKmq94KGn4vgVebELW4g2qUoTsGKjZOT7KJgKh9MUv4hVH4xbcxNwrDhoZ
ENJiaXNIcQFU11UzRnKSH/vmQ1V7Ynm73oZlpc6PL9SFfIWobDLPtYbLdI6qhl3J6Qa4VTc08YJz
F9P8sKu4zzIfMLaKGOq1qB5Lp9jnD8lGfdaf5W208bfmZnq2fgbH/qytUD5iV9Ta8OZasPdpE2fB
FT6j7pqJIdcp8mvHDMwbXX0KyxCUeDYItPG/J8xpQw3NozWiGa7jjaX9ZuW6MjUGm7lDV4WfDfDh
6lGm2QYlgKgYanbZulmjuH43rMOVv9FddJOBC1t+Vp5iN3fltbxKVrxRxbeH4/wlSHuB3QkcYiLb
K9SXIoiWfUhBlw5q8aHKW1ybiCJuNGGl5MdGc3sQiXF0T4ZusctHgzhaqWemJPRjXOteqRfFUIal
dtSI/AUWTUzCPPh7jJ158kj+yCvzuN1phBqIJBHiIM5RManwGk4cTb1uZUE/vieP/k81o21E9Mfi
gMvaFNkiJ5C7MSyUIiFSBDUo6iLm1pprtBhPkrGfxNZRtpy22yTgGFfpSARF44lxEQlN8PNcTKyO
taC6K+uqzRPr2K27XfeWncqD/MNDN4a5jh+jVe0E++yPWnNgeaiM3cRjglcRD6hj8OU9C/0X5jyR
ZmUEFc/vz790pSazJC/Wx1hJ2lZ+PdSQZFGhTv3NF8CGXeqkPVYiao2pNb7KwU88RkBd1y16ZTJe
GvXm1oPLNsZXfL8go0GKvXN7BR7PUHvpHVsNxdXKLqa+v3rQX+6bw8Iyr1Bma7nwxFLiFWk/9d4x
Je7bv06EMEtgrp5mmwuiiGLVY/uAqkDj8dw/eS0pCLK9q/vLuL3AzFAGXLkGPigc18w6ygQ0qkKv
eEfxWUSa97flZifvh7iB4kch9d6sJ97sLTbNDepP3CRAHwt2H7C7gbHjWnTeKPpqq0n+SVj7u7Cz
h50Feult6p7atfirOpgP+ZtmazZnpbMJM4qpQx8wlgnMJyLSoNewGjKBU6AGwSlVXdxXaorBBQpY
2hXMNihd3jDXBS0ErTHSy3CY80RXxuDKyrTKPguDE2a2rIyU9Kj5f/RSInLq329CD+wcwizcPFGb
BsfFxLx6HmfhBL4kXBvQtPWZdyd0aJOx4ZWG3ioK2HZNQBhzsnzmSroWX5VjXpVfB8kJbzvmSv9T
iSR4C94EnAb70A3+aJ/Dv6snQKnpNSKzYYPs+ail9ZOT9DsrSPeGuRg13uxIx3sKuHGODBCjkGo/
lL7oY2mhTwaiHQ2MEVfW99Xvxl8wGGzgJHdGIuGIOXVPloNA9P6vc3eHUTfQJJplpODng3P+UNPI
Nh5ifd2+26mtCYgECV68OZDzF1/ZE7MixtF36JH36wmQvfOrf0lkivqIZ8dsth79fMZQ2ftwNxE9
gzbv4YW/tcRuMqp5gSXULyHeEyrEEe1NB+tJ5RXVL2FZ8BRgfpLxbsPWSEpya5VSLWOvcoIaLwFJ
lt9jS8313H/Eewq/FSOqIgACLgKUmFrs+JdgUOKp9+P+ZApB9NhGfY03P4NH53KLAtcAMnm8duGu
gtvDtfiEHkPfR8xQwBt7QkXz0avP9/fnVr8BgHsejhGEazfzPFVtTJJIaNUT6EOkBk95Ag3NH/cx
bmNClFJfgjBanqaTWpb9oJ7e4w/oQXgM3OQte9V/dx/x232s25vONxboiNGZgK1hHXiGEhJQuU3q
qXGH+Kf6M+sI7tSW8jv1nuJ4oxUDSeJdjyknSHdLzzOzZvVaVxsLZfwtqfcJj7fx1kvNi//7QcwW
9tokRWMiqafyNR2dHNNvIhXsICDXUjactc+e9dq0AYUKFbxaztlGNqupFFNbixhXd9r19N1Cz9hP
1Zkw6SSwQzrQH/X54+NrJKeW8Fp0bk7NWegXwLNlXli5X+pZ3AQKxhG9xDqK76IPf8Ojb2ercHCu
XIKASvgaRFSzyTAmGSCH4lRsfnmbeGWh2MdagezZvS/K2xwRA8Ycm0j+IzOLcPfUVWsROaFH46j4
ZEWaLVpGif/UPeieLfDkuGwp/wjyhgYzySdrEiMIMn5VzjJV0WctPRsH4YBcqnN/ibPe/d/Kgsfu
a3FaRZlIEbzCyS6fN92rwMmt3IaLjARn13ahE4Y0tHHjQe/l57SkkWwHT2Nqt6DCIYZTwypTGy0V
v6fRUbl33nl3mLXhFLDAcIj2BiSxGH0sFKHHc26gnao9mBZ23r5xvEfoyare8RiCl7bsEot9sYis
PC11zVNP4mrYRzb5/aTRysn3w9P9/WK5b2b9vwJiVLJGi4gqhAZc9ak6u0pDmp34Q33KdrXd2ibq
Q6sXVCMURHiq/X8fp1xjMzFdVw4K5n1Y6qkKHH/nPT2RaSX81FbTl0L9gHABFxzK1VoZ5QTpsh/H
FYSqkckVnW5trSo0FHMkunC6XqEwKpoW+ZiWg6Ceehptsqfy4JcEtf0QqEK7l2DbvtWccHLhMLhC
ZE5ClI5WGSiltZO5ysl+cDg2fbMgkAngLoipRyrSIpIyi/XC5tS4GVCuqYKDCE3zUvEGUiKOyG6O
mBnBkFARM1dC4r9rhNBK0vlqaJyKd/HLcKMIxizUZHQTxOBObAe8EPlGEzA5HbM0cCFDggKjHZkl
VWGupaEi+WeQ7EhntEZjrBGMG0NTjMg1KxQ5aKCZPnZWwHPGNw5yRkaQh8pTZIgNtrUnUEK/m9LB
Pxv5xsQVt0TM2refHIHeXG+/UZATBqsV7rdsHOl5foBxF1ifVgauEjoV2lqbGjUHK7WeNroR28lK
avzVfdglqaKVCI+RSCKAyo/ZRqXJigaDtv0zZufSST/gwYwWmI2WBysp+q0kE7mPtyDL+UEeDP9Y
qAJWxWu1qRQlqJRRDs7ySnT8LepVeW/YC3JEkCXKM/EY+LHZR79UGEIr7NTgHGzU7bAfdvqm3qsu
iv7W95dye7DN1OwXSIzsPKUcjVjVgnPlCmB8Ar/ztjxU65gWDhpYnsONtMVUNV5RwG34w8AyLjHG
aNe2nwDbb4OncK3S7El6/hE9lBvT5VY886TJeMYsaCdByPXgHD+cfYwyO2FItBsdynXOk+Ysrauj
mlkW4xFLWfS92MOyhLW5MlxwuH1qjraVHHEdHAT3/t7duF8GjFHDPjWVIMmwrPDhUXrLPnL3P69n
/oQLF6x3gwXDVYIzuqv2zV7f+uthDWqpR+G53EScHsfbmAALwjMZqmvma++N1iPjn+uxXoXn3Jlc
mU52YoOZbafb8WaiCoVB26GLVr31631B3j5loMEBdbyYFD4zkWH82/UyUfatGx6Ksb+NACzBeEZJ
voyVuuMxYnORmD1TB6nykw5Ijd1tJuK5hfOmOPUu55ydt8VzzJKYnQv6PPSmeUkKrk4PP7un365p
a4fRDY7+D7yK8Y7SWxu7FiFzshVjNKEYGngj/JVADadF7w3Sqdwu9kUg0BihTFdH1whbEB0mqVqC
Jz46I6eJ13VbejAfJQdtfyf1eF8tWEYtE9VKJqYU/wPFBN55OBkJKm6ic+lU+8QtaWL/7NyUpGtM
wlv3BRmf5Efzsdxo39RQ43H4/YkuBd44U9536LNILqwwSnGylw2+o98mGwmW0ezNZzx+iXR0Mtd3
/FW46d32Pd4kr9GDtVJog35HY8NVqlk7r93blUBYstzALE1EmfiQwm7smkw1FY7N2+8fYHU/VKvQ
9RzPiXhn4a2bm9kakQLDREoZgw4Yk4lTOe80jFs7dy6KG5R9QKfd5FHTFh/LffOxpdFzcSjfJB4v
Aw+XsaA0ydA7gwk2Z/9D3Uo7WcJjsshRsVmDWIFero2xmqEIQpRZfVsNuo7JL932TqnLOyhm93WD
gjkiSCJizhMi2mv9EeSwGWvMsDln2r6Onkbt0xt5kS3LqvZtLOgn+QeEOWQLTyqqdgSIuFK33goj
4r8f5Gs3RHVFu/JW9apaS9vJMVa6m9u52695KaPbCwNGWc2MvjPzoiarjKaMVuMrYCpPzjooWwel
I3FM77uEeT9YSV4iMDqRtFFURnKVnDs0i43FQ2pmtBsdIcZY0KPS8EazL5yImDEMMvRZ88Eezj4X
RbIRYSyQGp9r5XloaSOg0s7x+6OggJZKcjTUH3ipuMlbeVWBXw+ETphQa+fo2Cv2egC2pdy9L4Al
VcItAnNo8V14qWNUqZLTFqYoQ8Re0drIsU52iqkcTtxVH/eRblMR8L4zaQUuZ5g/Ch9wrbX9ZJq5
3hfpuf2qH6RdSvf+pvwtvUQH6YkDtaQ4KH5FfT7eBcFvzQTBRRw1RROW6XlKplGmY+4Xf9S+DQXa
ovnmj9E0uYGJu820R5dO/T7Kw6jTxPf6gy41OVpzBSvCZacWkt+1prflivN981JZtbv8PkYUoR6N
vl826TnOd0M27i2wMwQT2qTF0JaTzxxngqplmI5a2spLMKAKo3++/wmLEtLBC4wKYXCbsmXCmhgK
fTol6bkwta0FFlWhBmfjv8YAJe88Ew5Dc3CBZI65Ik1bH7ng9GyKBWpWI9mnVt5ZHA1eiozA+WLM
9UNwWhr7CoFuCU3VpjQ7V3ZnT7aEiNbc6LaKCnVri9futc4p67h9F4NXxIQ9TAPCizPmNjDhZSal
qgDmnOwMTtGZaxJ91k/OR7FaG0+8AHNhnwBloJcJ1VE4MOe/X4QKmtGVRePlKACjT7wc67LkLn6c
WYflDUY2VkV29uq2f7SESn7Xxqh6Foq2pcG8s0QSO90Ei69RQCeLWsKsYNTFKnTQkRdYNWYqJShI
TuZS8MCqA87e3r6XaGD2QIGwgkczuCi2ELHxjNEvTKM7iwU1UVwSoMeIltNz6f9p0NmKWijr2Heb
SA5P6CojZYup1fXZbwM6YpCRZyuCYykocij3FY+J61t9r40Y34ZMFp7KUYiIR7DrrREnsUx0oerP
QrkufcktvF+tCBcdHf0A7cbTesxqJ9ZKkhpuKIQbr0PRFoYBpiURMA7jfbDeG2GPmpU8cXXNCdJ1
Eny1GDtrPpogrMK/bqsD6FrCDjXmU0FA2qaPDckLR0BWS8SLXvEuqODBO5RFbYve70zMneAh/JN2
qyr+pUfvVk9qVMPft+rbI1MDD/F3uTimTcqsb4UTbaJO0vpzilIEkumd7ohtIrpqFH7VagkeZtn8
7FqBR+f7fdoz8kaaV0HfAVJCyO0xZ7UUglOrEU1UAg5vnjZsBtHN/U2eHcf8KIZPigES5ldreA0F
xMsBKSzJKR6VX/pGFrbpXjxFhh2ZJo0eQGFU+FSTHoMaZZwbdaearqbb0mEMweE8PBujUzjhk2y5
GDhDiooMh1xfdSEtlRfrj2zZ9wXKUgPMTstCSThsHF35SEExQWOm1b3hVUJ/FuMA9b1gp1EfwRZe
69RQV8F0aMsCQ4dt41mj+k7zT7pxKKuBGNHKfEgxnz7mFboqc2DFivryixjVHip1iMfA689dmBHJ
7Us3Lp9ii9Z+QwsrXY06JmvbeBnJ9/pGDz66Vy8glfCkiTRt3oXOxog7z1xDGQ9j4EyGLaeHDLwX
gi2hbtlbx0kJzaFjs/PtJuCd/jfvK6iuxxhgTITAMGcUbTHnTtzHxTDJQ3zWiO2Nzjjg5uqcRqI9
8bh4b6InBol59IhlI1SLrI/PkSdomwFjrWk1DabdS+COuq8lNzeLGQpFVeg+sUAywDbOlp7ZJeU0
YRAWsY3R7ShqZECoyLsj35w3M4wGf6bgONXBd37t1GqzjRKUXwPGQkE9IqSWymbDO9W+byhXCgYY
uA5s0zz0CBRj1zByEqVKLtX5eR6U+RvdXnFECjH04pVU6rlG89FAK0/SqNVqStq2oomahCbt4zGu
SFeKKHwSptAsaIYRRCPNvBGTyDxMA8Kc30YwglWoZ0LpqoHSIJrzhCAgA/p2JKIonnwqC8WCgmK+
TUdTfawTUrQYU0LFIO7hayvPQloq0PuPxBIiz22nLFDolAndzzAHOzoNLDPgMSLeHsYQiYLCVGSr
UMKG/uFrkYhqlfWpJSXnwW025YNi16vADfFYFz18qOtkIC1Ho27DGAaR2Wu9a7up8xH7N26xP4TK
Nu1puIGbmzAeQbC9I7fE+CbunQ9MzE2aSc/A+8DWBbZjFRcKaqJw23ho3L52UWCMiWGtW3dOk72q
u/ozQD8DouH7xnObpgOwgeSSjBGO4NFXGeFKhemNUpim59oxiLo9BFTfNM545rjy+Qhi1PoKhpFo
YgRj2mDs1bml6cuP0xevpoy7DuYMrC006/sFALyVsWvI/kFxIkL/fVUjIy7mRBKNbiqKel6HU5II
zsYkDwFKMyhnW5b04XJbmHNGCyevtlJsC8phXCzJdX2ibkziU2MbkX9LxoTp29AC3HjwBIgKFEwg
vzaxrhLNKlRmOLt3mo38p7ZJ91oR/e3z/sJuYiQGiFG3YJiisS/C9PwOtpOdTyIndTmqdvviMmPg
6gZXjfQ6tPp6MYiU8NAz5sBwHyG2zT7en5652dnFHbpAka9RIrMs0VgGFCQfJOJKazR5osjk5aWg
X5wr6ZLQUEUwcxSDUAZ8oddQg2TGiRT62VkIyHs+gGo88sl6fX9nFo5R5PjQ5SLi6dRC8H4NkleW
UqpKi/sU8X4qj9mmI2KzojXv6WOOMVhPcIkzy/Xi3tYiABaEDDjvk0esA/HPTUK2J5PXC74ktEsc
RqXzRBkUKwSO9yzTmuqPeFZxOKp2Ew1C0y4xGG3GIMm2LfQmO+88jaC163PgsQre5oYYCMavCbWB
xEBbQ1zJBo+wVHCEnwo9cRqNls7Yq5XM0rzYFXFqFC2UsJJoo2/daj93Km6M6qhm5BS88FKoS6fB
pdwYhZakTrLGGotCQ8JHHBL6xdmYWfB3lIwdNJQgZahXOu7vzUa1oy3n15fig0tpsQ1BRYbZhxhC
l531LSZVa45OHiq6/hypQsq3+2bJUwA2MWpUut9VQZmdR4qwk8zjM0o73Utol+FmBzm2aTG2CWrr
rsu7at4XBAKuHJHYDV3B5mgbxzTZ1E3U64NQTVC2xh5OmCy+qmho84af3JYCXlsOmyHJk2HsxxiC
K78iV938sXYbdGZqTnwa1/JOxgXr9f5W8ZbFxDh9JGh+MQLQDo9/0v12zVsSx2xYatzcS0RPEQHw
rlJprf5OKO9dgYfAuIG+KIV2EmGY5mE3uQPBlZtn+5xzhj3MAtWfkljD5veg6ChXlbPFRZ1wTszF
GOCvh0ET3bU/G0HfJBt1N2vySLs9CJk/e3e7Nqmw+by/6xxnALbda6jKn9S0UmA0dkAj63nvvIgi
6Yn6Vgcko7xGl8VA93JlzDndKrUvicLs2lxbw7wHWnykdrItKE+ESwHOJRDjDHzZlzy/+HYG80AJ
k1buZGvragcW74bShHLkOMvp//bZaOS5lqNfm2peKbP5xOSnsots3d6/xI88I7p/ZqOz9xqm8cqo
b0bID8lDdVNjePaas5D7XlRlB8dgZPEghxV0DxfV5mQ+BTvqUJPXfc9VhNmWL47srKibXgAHyFn8
IqR2J0rBL0h4R919j2CojEfoMkXKRh1hVE/x2GlS1AI/BjSkKuk+MtxPja92L6wyh3ehW8adqxaR
r0I7AONMY78afEEI4L2dyj7UBMO5Oe562RH9RWDkl2phL4p5kp2lU34UaLNV8FzL42vnLYMRn1Rq
fSWCCAJR9U8k5N218nRf23gATCgl6kOIrAkA0okkJCPm7+jlPsL/oWj/CIotyrBadMyMIyAOvWnr
dHpwlMzZ0pFXrTzL4tYB/MVhHClo5hFXZXGGHIH4Gtnm40vicGyTs+c64zzn8T0qJgXO2mwRAU1u
g7MtDhyQ/yNk+7sQxnNGRaeNGMkOF+OaqxSV0AKJV7UdPSRrnnnOH3xPZozTTPoqVdIGV8NovwO7
sWsqpKM/pkNG17ys2LLj/LsqxnFKZdP1kRbibW/7HhL9xFnKbe3Pd7z29/cZi8+sOpSqFnsj1VuD
SLItaUR6EB7wgkNStyJOghqo4zH+E1JjIDKiK45DWFZ0BSnkmVMONb2MR5C1TiuCdn5SxLSoYSMR
Y42SI1CIUd5ZN2vAzbZdIDFuAQ2fbVJoeJmV/5Q+rZDSCYhl74ZDQdecYHv5aneBxXgII82SNOyw
qhENMKAb3n9QJ1lvv14VRCkyR/cXL15/wVjWAuTGeqSDARZsghMt3fuuaNHZXfw64yHM0so9OIjs
/PpzCsgx/X26//uL7gGp0Jl1YU7BM9tSokIYJBAIf+3BttP1+BKlBJHVfZD5R272/gKE2Y+iKKtC
GhDnmCscpKsXdH/8NwSFCX4rAc1IgY8QO3ifCEZ1oI1dXHPCw8WN/rsKdpwtSDb/f9R7XD1zNHZx
ly9+mnHS8hiimrOGgOTXfqWB+l5dc/aZh6Bgiy5Cp6IprBj9rXBlqLBrnJN3/I9LYNyyh1o3VMoA
IHnqaG873Cv0sq+6EBLjjUGT1o+BAVUF187xV06felvcV5SzDo6uso9eiVWBb0oFyvj8/sv6QIT5
+Z+MgXW5gSU0UisDIDhP63i1z91qdR9h8di6EBRj0+PYpLmGJ6RzsvFfRIwe45xby6f9BQBjz2Ze
CGUy35PU1WtlKzszmH0GBpxyrJqzENa1Gmo/RXEJsygfMML1nFHezXxhs1F0pGEYDkqfRNQVXltF
Wnq4UDRKjrAFN3NMhHFJ5vM0aklcVyjzMi9tD13lVlEBpXYU95dENhiVgKeakRfeL9j4Fc789wsc
KS+zQZxXg/v/ZhbYyNPdhQ3RUOKEQnpw5+gSW0sfqwqG+ulajpu4Kycoah1KzpYv5bCuIBhhgQ8e
hCsCILyfrdO/PhZu/VI4oi290vgzIBxrXzj+rtAYkVlFLk1Noefnd+/giiVVQaIB9npa/blvkjwc
xiQr2eybpJ5xUGmO4cwP1HvgXbx4GIxV4gwRNL2D5Eaqr7xnZBptVNBXpDzfX8vCOXgpMzbTHDdG
b8Qzjl11JO+4yYSFrIgmodZ3Lg9FUR07nNVqekkSJsgqfO2dmpgY00wUxIt8819KZF1BMSLzhB4U
bjKgNPTDGri0uAHGZ0MDAmck4hsv4bO4Q39X9n3CXRhoHSltHM0r04jlCrSjGIT9xTlelr3NBQgT
McqqP7TtAJCYRJvd6EwPyJO8cGIhLgoTsYxaYxmBCJTSUVeHeFdS/0X6ehnfOEA8kTFxy1BMMcok
vkXWfkhr/eRkP7/u6/NtzRV4YFB/LaJl05yZ6NVrv5n3Ul/1hjpfkb1D/FBsxm364K3Onh0ewgNK
IfY/htdxn9uog3DuY3//NhMaX2EzJ5CPomURw+WQzAho8lnZoV1jYIhdBavU8dV1Cz7xEj39Vb/t
bBSEY2JJp1DRGSloQ4YfeTrThYQ7NGuoX+nWcMqt4iY5MSuSHsyDvI0x4e1PGZMqIumvSsEsEBK9
9/vMt31v3fopVQ5JihGFa/HDM1eY0aa+mTENhg/UHobVuZlWXYZZGZtGJ53PeRddOHzBb6Gh6R19
Baj8YWL2LsvAAl5JuP1KdrGbNPIS2pxIhQfB2EJn4GqrWP2cE5epq+8/Trz2i6Wo9GoVjCEogqyP
ciNm57wi76UjU8UnmQY5PvO6fJe81RUUYwstZgSaeoXV1E60KRL6DkLEipYJnd9djE3KORsX/PwV
HGMWViBLnZ8Cbif+QSmU9OO+6i+5kKvfZ1RfNdWkmVA3ep4e8cpvoK4roBlZv+Zr+XgfaiEwukJi
YooSlQuKLwFpXMn0UK/M3+v/BsCEEWqsVZGiT/Mjkkh/6U8VZwELXvBqAUz4MKA6LssimApSwxvV
qRLysf7ibDfPVuZvuDicyj6U+zaGIofovHPH1hmVNS/fdH8jUDt4jYFZrJWOYbO4wn0d8pVqF68e
px7/vqTA0H2NECtTY3oidsJ7yUl37i1Cc5tyzljeMhib90odc2xLLGPXIVH/0v9bWrKZP+Mfx3jT
h5NI9aCUIl5TcnIISWQfMT2S14/BWwJj3KDSz/yhHpH3EfEomdiYjMvp7Vu4K1ytgjFvT8j0Xkpm
9xFuUS3syrzic44D0dlXpyEOa9nzgCDsxO1hfjUBm9bgvvg2rwP2vm3oImPfInL0U21gR8qSmIT6
qEQo11z/Pms/EwtcSYyx8iI3NCVusCfvuFvJOOUNWu6N1y0npLrv13WWcgaNaLmSqVjMedMQ3iWE
Iyk2xIVWq1aU4MfFznYnkv4JD03JTSZzJPWtGRe+Kk9Tte4D+MOeKu7PubtSJ+FTxLvucpzJ95P7
BYynGoHm5VAwjbiueKKfucNxuosIGDEF4g8Vcxpu7jq6Ca6EToGRGKimyieiPZP+kxMFfTNz3CjW
BQrj2utMmULfkmEoa4PYdbIukX1wMa7VBmd2Tjw8bncrEUXFOQKL+EFfrRs05LdvX86H+Ljl5VEX
Xc/fr2FVBLF4qAgi1hyT/Gdp/0B9NUeqi0p4gcAcArmc537pAaFpiEWFp10Pc71/4i96twsI5ghA
S2SRyRkgXrFtOlByj9xH4C2CifYiPA4JagMdTyrbDYm5D3RSUI5qcPTv+yXlQsOTNijlvgeIRoKO
1Lh5WI8ummPy8/3F8HCYw0BtzTosG4hrpD+rybXQGkEd7eU+CE9iTJhXDWZY69iV867au6hNtKvX
ipOe4ukucxCEXT/EeQ8I49HtdtGa59l4ajUv8WI/at3IrbLGfqDdGINzwS98ui8jHgDjCqxswrs2
/P95Or1rx9bl1lUvuua/hvF92b5YgRoNQZzOLPWg399Y5D1+GAieNZOt795fCWcrvtsFL4DaQUFb
rwCg7HdOHmHp4SfHxr/nsN7xm9/TqS8gaqFt9VbCbpdOY0uuSDW8K2FSHB6aQ3SWdhU1np2KnD55
xfAcTWZHx2lq0M6dkLMQJbuOyNu2J9rnfflxTJKlCccgpWIsSmBEm94xX39LK2M1/flv/uX7BfxC
goPZWkVmAKSnWg4CLluiP6qH/wjC2L3ilWMC8hXYffkKB/aQbtB6RXnlOUuvyuhx/OesZnsO8adm
7GaFswdrhabYjm6ac/keu+qvnbrmwd1yLsy3gAs4xhVEtdf1XQ3le+/2ku6E+8MZvYhP8YAe42Gr
vFI6DDbWKcXOF3pI/8fMxsUHMK4iav1EAx3ArIQHfw0qrJNJToZt/i83tr8w7NOt2g19FsyH9bu4
2o3fRSroJ8x/3df25TzNBQwTE0yBkRWlh90bcDSgDu7zw6PZimNTS68Xl5vGcqSJcBajEUBmqCXt
Hcww8jD6EZymoOaRD2hrg/fgMchwV8YECqEXGmiRgwDtJiN5RD6QRwvdNeaf/EcRqteHU9BH5aiG
ECFupelLuHr7yKjxxMuocXwf+yaXiIJnpJL2XfI7EH/TOTxiFq7EGIeBpsoh1QZAHNK160afWe3S
5P2+tBaXgXbGubIG84fZRl7MEC+HKjcRKYDX+Ue+kRx9Hf4vju8Cg7HQIg51QUqAgfFHGFNOpa36
Pu54SdTFg+Ivys2JXmoaHqz1OXaLfijPqMOfi30NzlqWb/MXMIyB6iY4KAzEb2d7pMGTRTAimkjb
5mF9f1++K1puDvULHCZyx/AG029y4MTFCkM7f3pk5h4j1AGb5mb7UJ930UZwzW1NDNyIClD2oq+a
cwVfTuVefARjszlYQ/UCfalnW853/jNmCOknnCFvARFWqc07S5YV/gKOsdwp8NDwOkJRdgcZPbO2
1M1FMvKKt6zF4O8ChwnzwzTv07w25qsdXibIe2f72+nr6/4Ocizre4rORUxRpV0S+iJA0IZWvu7k
nuBmhGaU+yizD7inJmykP1iBBxpnlOSAboj0mEbzP8X6F8Ka13mxjjFLg7HsZkXUiWqjxfnzv62A
8Q6h3KC9qcfvD+gFeci4ZQ2zodyREHtwoxV8HGMNEvp+pnV/+U64oR+Rw+NEWOpsANnDP66ULbwK
ehlZMQELmesaZPo4EVT9YuYbt/6fo1ns6d0Nupd7PlaUElBA05YEz68tmoSFx+Cp2FTiqsOrMNp2
jPP9neJ4WLYDXjD7bH6Gnm/h1kl47M5gDXD1wOao9OLyQDk21/qhyJyVI/rPKvhXC06nfW128eYl
trlefNEDXGAw3nXsw1joe2Ds9FW2F7eSPZBRoR//2z3TRP+uNXP63HAggDwrDn2MvMZevSZnUC+/
+iQEcwqOpvubs3jPvABifJrepW1ditEMZGCkC7oDeWXGywp+AcHEIxjnPEnJFM9lSBKi09Gp6Z+B
4iy3A8LLMi/q2gUW49eGZhgxZgty62L6AG4/3CBC2+LFDMsnzgUM49ysyZwKIwLM+2RP+yf9sd0/
55w037LcMLoTXfzQZgwuuPagdTeNGAmRzaUOnZt/9B+IS2ltjzlRXdnmqtwcgdw4vL9wxqz7Fw67
jjAxTBCLHJfZyR1fwVVInibqvUsO54Rblt4FEhMLlVZmdZEGJBFjsR8DWyUFSbEgnjIs6vYFDmOt
mLvaCgrmR55tDGEQcM4JnDf+xZUYqNDA/JG5RZ195G97tYv7tIK6gVNSp3PcMaeb+ZXsS+f1JRAj
sszzBj31mtlM44cQQ7O6ym72vwZS2vJvaES9L88N/V826hKVEaAoNJ46jRCgQqb3FPfKBnTzHXJC
PKD5h1jduwRiAsZB6oRhTNv8bCAvmPxQaU2OGZmc6qHYclKEi2Z1icVEi0kk+llTYs8aFxHc6Eiz
Vbm1XcBb8MZXLLmjSyzGu2pjCyXUsW3d/yPtO3tjx5Vt/9AToBy+UqFbHd12O34R7G1bOWf9+rfk
c++4Tes0cfdggBkM9kyXSBarihXWmjFz15jkyC0A91vXbbjA0o75zy+urlZLBti9IaZAvXPGHga6
6RGcFVD5zmxsEJH5MINMcDiWWMrYokdW0Bqjng3U5FQuoA4t+VW20bvc2MlheBEeVDbJ/dKlvtxS
yvTGCdqXY6Aa4iZMOWkfRltzNMd46l8D00ehTNNNXrHTG+aoEVNxKHscdtKgKxWWW2GXMcBmFltA
yABBtlgxwShmJfzvF+IXx4qUJqqYyLPiOOKMor5zhJ1qpopNxjuW9iwFNd87Csiln9qDZ3bENRiT
gZIm76Ltkz+91bre9sTQ0vl3rq2JsiZ9X/SNmkAOUIjeUjtwPho7O4igk2DG1KwlUfbEmOLC73OI
mhwZ5X9QDaGwnaHr8a+Cm8vNo6yJwskiH5Q4KE2PiNJ3jiR9jPLJQPEx460KcXVl+eKd0b6WRfd/
Rq5GEhWEqfIXlBrwjSmNTLQwrIJ6nDsuNRSEJHhSu8BzPzOvH93ynftHzpcbvLAvCLcVzm+/5NQv
vSPY2eovmkeBnAmQLGCo68CBpJbC6TLXJNowKyEGH+cD4/bKK5vFcEkJwfmqoVDPi5gJo8yH3xtc
7QPuFlAFvOlkUI0bZXUfO+/Xd2zRWFzKodajCPUYdBrkAFD/D6h2SeiOjrESUHn2LVaj/9cB0Ffr
Qhp9QEMoy6knQhpIhcnbsP0zPWxYUElfJZNrQig7MXl9VQazTepBUZcS6Q/ecpY6EgAZWcfbyXLw
dL3xXVm2h89ovTFcFmnLYo3icpmUBUlCXkw7Hl8wdRsl395vT/6hJTw59C5iLp2h9Uvu7VIaZUS8
qY01boI0BZADyGK0T83rdS1ZuleXEijjMcjjACWFR/Ff0VjXBabmXhfwm3MZFuJSAhWAaOLIN0qN
NVSWOCPaTFaGJnCNKG5Knvb+KTQT0js3sm8N97b1usnMT5aJXHqXX34CFZy0nGZMvjLHWwAbiJHF
FcknC96dJYOKRLQwBaXLHGe1D25hN/arb7GWsZjUvFwHZTnKOmtGXflSBw3sp2e0ENue1aHV5J7f
GjfXD461IMp8BAkv5OlsPqSjM4sZzBFVj+sy5t+4cp/pzHfj5149NnCSyAKJrzJJweAGegVGeMHQ
cbqQLY6TGA4hpPRQO+A7T4F5+Px3C6HMQiYPtc5x2CwrRKRLYnMyY7RLsZoKF+0BICN1FbiFINGh
zsSICiHPOz4/v0jO5MY38vr6MoTFrfoWQL/ACw5kzmE5YR1ZYDvqRjUHIEBERMxJBa9+yCqTyZo2
m5hfSnAhkzLqkZT4kVbC7wIU3syJikntObRVrc7kHbM8/ts1UmcllnlRxSk2EcG7bHLgRhTvEyc2
1XNnvgY25/LzdGu3YmjhsocEvr4o4g5LEq3sXV9IwNsUkHNYdVb0XJsBT/LzJhqYxY+l2BPotv9I
onaUk2GMRgmSFBEa3zgK2Q+5Na1akTlLxBJFbWavqfkgBOLsoZzIive7DVD02SXY+Wd+68j3iihH
CETfUE8lnFkdr5ErBvezTOQ/gm32k8PSD5YsyiUioM2KKMGSJqcD6HgUAE9OMuvjKcR8CitBtFjQ
vjwryj3WvZKlgNHEnA/glyQ73RkVsgDNan6SoF9wm69RKzOD1fWLvmh4LzSE8oiAZB1yvoNUSV/V
9UPR3ujNSrnnk3u+dVKeXJe2WHpErlJGoRbkr+pXXHcRvceFxnN8LOGJcnQd9Nr1+92A1rG/Kdde
iqH2Ekx4BXAN5flhbpBWJsK2eFHfWPd4vj2/dfF7MdTexQ3Q4wUfi0FDX0mCp3kSdOcR7QHQhtf3
bfmUviVRMUXLN9xUG3j08HZqfyRkN78fWTEm83DmQODicCqjaP1yPhwr2e0zCyD78PSSzbpWy77r
ezGU7wo8TebUAGKyG8sZrNau70uXvxteexKZldUyctfzV185Jbp4xiVgncg93OKnKSPFoUBrZ8YE
mPqy2b+kyOAwB9TpTDM9m8eLvRM4II8GJTRuxtETnKfQMh/a0IzX0jpwxDPa8t3uNrE9lhIuasaF
XMrCo/dBVosEciuUM17K+5vy5nRd9xb370ICZdgLtDBGSg0JW2+PyUMTdp1xQqw1UDZ9BOk9amWQ
AOKVdO0fBg/YcMe+Xvv934zuIj/+fU6UTVeyyh9LHrIwvWcJtzzJVifWqOFsXX7qAnC8ZQyIC6C9
0n6N28my3yS5Ibdny2W52fnzrv30z+O+frC/Q7yfn0kdrDK1Y+BPUgs4ldpJ971jsqqtrI2gDrYH
/nPvy9iIt9sbVlMq67epg1SHJlVbDb+dmkyqsIX31c+tof2Hb3AtkLTbs2Td1haweuydD+d79373
cP0MFgYGfkqifEgBS8h18xbFxAVkcU+2MBh3qkUc8+42W21fLNw327Ixd2gz2gG/qtDXlInyKh7G
KeOqgwLsnZf+PrzX7dT8APL03uqOt4EF1nfXXId3ttlad+tDanmm7xju+/UdYJ0j5XRAHhvxXYWP
cG6RGGX4zd+u5ufuUq6m7fSRH3X8+EA+WLd8Ia12+eO/Ruz0VlFq31fa80Nsc4d0VbwlBADu0b3F
sUjUrl97etbu32w4OEt/eipR8KZKEecNv2EcJesrqetecrXnhSV0+V//8iz5wrt2UysZ3myqABzN
6uq8roAqjdk4cnwa9iO+WiGEMLLiC3nKnzpCXe8sTpvQmHUE0Pe3tWGL+f0puW0cpJSt3fuuBWjo
uN1JD41iavvgLRhItItYOPxf3fP//aL/GqrrBW/U9PmOgdPalEgM4kVnN+e1a5KtS+fpfiSrtf35
L9WButmjpmUdx2NjB2IyflpiqRp1sYcCXZ+xit/GoywuSXzKVxv7uBvJrWmdWrJbv5rvd+3WXFkz
sNtGiqySFccyPoHKc1+/k78Zl/QfevIVml8oeBgImOWYsJ7tS0tQ3o4sZ++5FRGJ/QEKgOvSQLV3
NYxQv0zbhbheNCatT6CWJXEtg7iDxb3F5D1GvbRec8StHMwUpiQviSxb8WGP7hjF5Ww3cLbuiPS2
6BPp7agcnprMbMXteQCiP2hzU3uvEN4npe0X9npat6unenXUeVv6o54EUIKsZHD5roydBEo9Eugk
BP/ksCkBa0H0vXALSBDiB+hJTdw2Ic2N+imghdIF9gL+g8kKtwPIOsH+tUp2j59ShPq8fqgs4a7O
rOim88DfcZvtisbOHzQnNxt8LvdHf1Wir3aIKCP9SnJAL1qb+c5DcildCSD72N/kM1jax553G2dV
OB8GUTDe6qJcZvKb0t73EBrG68GKWhS0kdJQ3nh72g7HknR3R90OTCSyQUammoFVOJFOntySgGka
3iw3hyMaeB2uIa6jrKCpRmriOWoCM1gir7vVGkAQt9oqtG3NRkZ6b5z8bZGhjHHSN6kNXM/eKVA3
T94UkOhNZLQGwTQ+tK3oyg1RUpR7DzeBlQ/EVcO5aUrdIkF3asCw2XvWu4LRDJ2Uvbl75d/S1eax
3B5KS3k4ip3dkTswqGVWCrAnyeWsk7cp7rWzUhDArQLPGLxBNofQeAW0YQF1DfXQ9da45m233dzn
b2ltKqvAMvUWoDGhox3g++zG1ArAeGGoDf0Z0BEwCcQTsneeaxfru55IAMTNPt97Szyu3+/7R0Ui
JNhY6mZ09VtMW4ADPFiT6kPtyWqjQvknjjR7k2SIPEwZpusPWJrOmkScCrwV0YdmGm50QJ/Lkdh3
FUns0ootwHx1oDl+7MwOVE6b2PpsBWBArSvibqS9OZ0OocMT4ba6D2ABzwh8cR7d4eDif3Z6UgzY
NGSuOnyL5ZvY/bX6flDQFmTq+FHsBGc+BVb2Nq0cQLNn+FfB3qbEAd3SI4dK/7tn52898K0TdObK
pLfCwjYS+7B+NJMPeXXMt4fWxEqBJqGhHrwKQY5yLlbGjSBsE9Ja8f0HvNwIzd95OyDHFvt3TIkS
uSDv/Fok9XrSnM0q2eTk1nj3MxJ8htb45Dn32g24q4v7FjXXTY55YwsXjSeDjXz9mkirjctlludD
KwO7NbM9qt0rU3l/jU1Ax0q3M+bPprXq2iTrhGBr/yATyrmHpCHjsd4mdhUTsnbtEgjxhoWBad8W
bzjEO/GxIOvR9LA3n7BVACMlzfb+/Sk9PqTOcAr20auVDc605nEZ2mS/UbH+6waNZYp/Bh7/7rdm
WRemcZByMeoKWGLrdn39l38/c3/aeOpREfi1UIG5ag40DBLbykEBOnlPWGzjIksOFXMAZynn6gRy
nhygRhGyP3Lmy/7s27jSZA1GmYetzZO7hzULRI4RSX3VFC62zo/rUkjnKA1Je1aUxvL49JSHpg9F
z81h2sO2c5zAOkeol2fk8QxD69ySte0qq81DQEzgYb+P5sa3WG0BX2RfV8Ioui/Ak8WkbAas78my
9rfvx+O6JM9woc42J6mNTjHHAUx7boJs3bPApwOQK59YE4pA5ufqNJj2nb2Rt3e4AuQmtG4/YZTc
zcf648DjJj5KZL8P4GrWun1d777G5a58N11v4IyuxlQ6vL3gHD1r7+6tHp/64ijrGuERJnJSRyI7
kLXlR1alknEzv+KeC5WIJgG8u/PzNjVtlrrJv0sOPy4UPTSq9kE2lHPQZJ19snfnnV6Z9tsZpf+A
wB1lVmtZ7yFi3hFv19krKZYJF6IShIiMHNYXVvm1Tf5pg/6fVKgJF4v4GIDLW+7T7aN/kt2n1d5y
S1O/aYi9XpnkDv/EeADKp6pt4wPN1foOfILAAliztJVxGelMOxdoutrNhw7YuIfrCrUYPhpIc0rg
hURfuEytVQxGP21S8IMiMKsEmPv+SV9jFo6z6i3rlJes2aUsyh4rAfpngNvVwWqGdrf+45G7+SwZ
K/qdylfAyvu9Iso2j16YxoOqAMbG3Me3b6mZvKJlmwlzvTDn/FMOZZuNRK9zQ4EcDYFtb79IbxV4
DwDpmQGdmUPfMQgdiX3/WTnXF8jaRSrV09YRKlnJ1y7ytv+iwffcaT1hNf+wxFBPviAyxikssDwr
8YiUEu9PCqVIcAOvL2fxRYtpBNAlisYXldlPL60EWpx7g96dn/YCJlTgD6o1h8g6QBNEhWgptXww
o2tu8jGPkZeMy76UOb2UTum/UEjFGJaz9Pb2tnYz+/368hZTS5cCKKUfk7oSagkChNRJRyvXbNEz
n32Xr23jYfQsHB2LneW/yAQIniaCKl2jHSw/eTE3GrjUewMYLOomQgKwsSfbzO7/anXfkmYtunAK
HIgpWynC6izvIZqs2kKQHlvtmseBcYwMzH+xVf8Io50fcJKzqguxrMJSSA9iPYF4Lo9xDOCUa4Be
YVU4l5zSPED1P9tIe7xYHiY/FbC45HlaK4eVKaLgFGz8u+ubuJhZupRDpfEEL6g9OTS6Mx6M+Vq2
pM7h7GKLkrG4TcFClOw9xBV4v2wi1ArVQ6kRllFZaGSYrdn3Wql7EIDiog7mgxzxMI7tZq3vBPuu
fPvXm0rdBy/iOIzg4hBHEIWgSR58Ic69fviLceWfC6LcQCSKpdGNXwuaobpSTJP3DiiEVswVzZaQ
Dhcut45yBKGqy2MyYEUzKaIBfKAOM7gYETrMI0IeYqUI77EQU2NMySwFpVxBxnOVYQjzPXeAz3ej
WtzKh0Th5rqCLruCb92gXEEkBxkX+D4Iq9EYH68SAMu+hsyuCXFWsWv7SNmSVtIN8MrgxORTj8wR
iE1NoKSikFIgsDVMzwmBp7jqYD03yZ5z/WO9ZvUtMY6SLjAnXJ2KngzfOpr1fdsCGEP1C0sN7M77
/D/vKUA8QQMuIvACkid1dGk/FlXOYbGd81QDCalCh/Udy7cuTHBgzPxCCnVyamtMkw/i4/ODQQIz
HsgAWEqfgPkczQCJHTr+3fjGlLpwkD+kUgcpp4kkpzLUsnO+Ykq8VQUbORdnw6QXWDiwC1G/Bhpq
Twz9cr57KeExAKjYonXHajWUWEJ+Vmr/n6Cqpe8DyQ5N5MY2e86ccNOsZbs8GbfTKdHnOU309ZgF
ApV8/VmdxPUO1jsjm3vkgiwLc3YWIDosfm0wm4mXotAfG0D7jjwds2w+Yew1r5ulaaBn4c3b3XwU
28cCnU5EXY+Ec0cP1YLrKrzkMxQBTW+GjCEBMF1TsjOF9+Mogl0YTQw8ebvda8EMDxeIrqHCF0Io
x5T2UY++Nwgp7fRgHORje+9vVLdcKXZ4ijG4OPvEQ2avtwNSfp8tGk8+sxOHVCEZ0VDOSl4sdNb8
/B7KfxmxMpS1hu+pnL1o8zJZDXZ3aNCIwpqhZe4v5cJSTitatYYoy5vzzTGAXu/vjGfWi2nBvP/Y
Ycp/8egrTJQAYvZv/uZGh8r0RLWv68riFbo4RcrciW3Jl/IIGcWNt6ts2TnhDc8I5VnroIxdrAqR
zzcevGF0E9p/uFWFJ9jf+Nwfu0UZN4wriFHFYyWlXdu53dpoNoV7T9mssUth/KUounE38YVBgePt
zxjEJNpW2vooLRxyp7kv9qx1LSU9fgijjJwxoedT5rB7wlF44mFI9q6GKo9gOZioepE3497fJJYK
e2I9t66ZvSrr3OTMnS3JBKbNI2bpboK9hHw7kv225xw26+75uhYtpb9+fCRtcYJOLJJ5R/QBTdmP
oYQkPwY6td7Ju3WgrlqJ5JIVgvNeIZFwDEcyKWYwmRVvJqntRUiSo0F4LOwosKJpUxWnulzxxR3j
M+fPoCKZH59J2awIO6k2DddhEtnbKI/+dviq8KxsfgsU1DUIx7FBb+8lUB9C54EhfPmqqZqEZnKQ
xevUQQ6qOip5gIMczf71CTWZnjQoDGZWuOn3iY46xmQWE7HDs3yE52rxpzHpt4bFIqv/eh/92gYQ
XaoIc3TxFycgL3KSz4E+D4Fx1CFRLqDchyrVR+neDOsQIxvPqDHcRUTeYtrHYg1vLFtqtNRrsiQD
K5SnLHUmVZ4RdHhWSa0Zf4BdMXVxSe+s6/u9aHUupFBG2o8LVch8bDdvVu+cGT8jK88C/1z2BBdC
KBOdAPdG1CMIQSTxoGIYIcRrsD/z5HR9MQvZEAUUEv9sGWWmW77kK7mAHACr3op3El6A6+sSlo3a
hQjKSk9VqqfNrJ5wat3x4zlZ5xYjtmZuF2WjJQUjjFUGGSPoAYR1se029bsZrVhg74tX7XstX99x
kf3wgw6xwpeGQbsHl7tVnQ45qus7tpQeuDyULz2/kKIGkcZxIVYzOJKDYvhAXsLDiPnkxGpSoh9V
Z2ZFNlwULzchbvv7v5RPGV1hqqUqkXGPHl6E1BS24fmMCBhFbAd2/iZ3C/SSSTcGGguyPcOYse7w
V0rocu1pEPGZDtnlSF7OBkC9Q9Mj6NtnqeV8g37ZqoujpIwFz/sa0JFhsp+s0N6DBEI6lE8I6RQL
eJXsl/tshK+Jo62G3iSTWuFMi4I8PgsPEdkKDkrCrGXNv/NbjmQIPNL76u/0ftEFYufBYRoE868Z
76BnAMjS+Q2gnyLQw5Q3TEKl/3L7vmVSWxmXUZv6OmSigpYFMFX3oLlyPnvG2paDAUWTZBWJYxm1
C6z9QjdCmQ+ztoh7lBMALOI9GLEpbdErguem7iRr83nOU4jozpKRPVMeqtW7df1mLD++Lr6AOkU5
SPxmkoL+/DRkBDiC/qbbGuhcmMfqIsJvs71+AAglaJezFfOVvRhkXAinfMJoSDI3xBA+tBjSdjPi
7WzS2TYjmFlqa0X/s6YqMlhPDUOmFhlGQSsFStXD98joVOhC2DogaZhDBiK2fbiWNyVRJqt5bCNS
n0EhuC1KuHM+AlKk+hjf4e/rgtU1tuh1Lz6KWjxKoNqkJh3eEyBsSmJTPt8D7b9+ZBzwQoINIISC
hAEXQZaELyKaCxUD0UwWJmAPOY+bCRXWZ/OeWYBbvKE6wiOeVzFtQPOce2BEGAJvmFeSPakvW/mU
HFV3uB1SkoGo9+XEaqRdyrMpGImXcJxI+MoadaA55tcVzkv6c/gZP8yks3PFJTR3zuOfA6qbPtH2
wmlC381dsCoiwtjSOfalLRIQRVGf00VVkSQqxBhzPh8iPu0RYoyYr6jOsQ3Ayh0P5tZhdceaVBZm
I3BN3OzCL04wzIUi1OOyB9YMiCHKgzMAv99D95XJrRQWFtpixCuKIFVQNA3XhQbu8bOqLzMd+lJZ
gxOdm9T0NVOFtGRtm7vn5wmPpPyZx0T0O2Nbl9ToUjIV9Tfe5OVhV/f/wcRHR9VuzviB//ZddERS
IvPNCBWXbuClQCoq8EfJy7kWSw08spd2CVESwjsNK/hZsnJQVUPStFlrVEpduniakgro4ehm04kE
LsAyM2v5lBYgMOZfB91ROcPEqJ0poA93PHrJc8qtR+01CkTSFZtcQHtj1nVEzddCgGF+nvGBC7N+
Clqsvz+QUrBazEOpmG8TrpLmxBuf+PsPD5AZz77Jr5OSjfk5L/mXSl9IpKJbNco6Sfex8xJg78pN
UsMq19Lchch5T6rqHqa9gUJpYHZ4+wKPgglpuxS8iLCJvKGqhqJq1AcEISdpY4QPUABWubs1MFQw
mAeOGSUtW6pvQfpsni8ur95X49TMOvYAWHcMRT3FRLYNJ7sTAFy+kaEJ1uFV3BZmm5FoY9w0e1bu
d6k6jeP9Z630a1rqxC7mS3zCdgYz79z+o9wXj9l2WqXuK6ZIwW2/tiN7Ha28AyvBOqvOr4OWVRXT
lYIm/kLDnRJPTJJiRKqpnLPJ6PVj9nktDIdDfS9kUGcp64khCjlk7JubLDbnHOMGgcvqHvl6gtYy
zmKlApdvzLdIuozrCWXRj/3Uo0FD2abITszNsvYN0NqDPWcJbvnGLIgvOp0LkZR19Ly4GL0ITtaa
Oc3qE+i6ATiGUWNoDRsMZlGaIoEhVVFlQ9apPeWnpANFiQyX7johb2YWsI/UY79rXqLNyEh6Lr6Q
UEP6X2G0y/HaFPgpNYQ9aMhBomdCAHeTCFSihBUJLlaTLkVRu6iGSQygWrE/e6vmHehRwUHU3Dp3
8FdpByhTD/fKakI6vm8ZFcivd96vq3CxSsrbGG0yqn0K0Y2jkWMk2k1D0D+UnBr0KqErnBUkLT5i
Ltc6n/GF6UmzMo1BVjLnXiMBqXcYOGCsEQ4Ptb/x3Io6s/lJuiaqVCgbI1cxpoYyB4CAMkGb4fyG
GMw/orUObHa/zWICBiGKLM6lQUVRKO2UYpXjgEADqzJIaATWW66bCF/F01FNQYBMujY3GqtINSCQ
dl4ZlqRJKqECC6LeqrbXis2nxGnCn+vbIM1if50wRm71mSLZEL9aYS82nJ9iLhf6eDgneLLJptA+
jeImkcjQ9sQIckcHpkzywgN9VcBkjX4bTX/amJTSKUHpNHlSXo0EPe1K+ZYIJzEj4viIlLZdV/tc
+kzF0kzwCBXf4oLEPBrDSZyZarUaaxdQDZrK6FRZNNwAyEGUDUwog15LrkS81kvRcAbfYKR+dHdZ
DkzS1/hOur++a8uH+S2JLliXmuBXoghJkWsA+xuTGP7bOGxiEGHh9F7CYBUh29u7DLFL7yJUrf93
gV/jiBeHNUdrPpDJBow6Cug9Rf1aMjcNswK2FOnMnMloYTJAzqpRsVU0SBPPobfiHILFdDrUN6wc
8ddrg9a6SwnUZdAlLo8xPjOctRx93JxH1NEe7SrDOEi4mXaDQTo3OxayqTyJgZsEK6/AXAuYWULS
Dmtgs9WmKFm8BF7Rfs8jzxxBWydzLFzdX3EbMEB26iHRrbZYG8yn1FJsDJso8ZIsoNNQoY2i1PNx
WsCRVlb6ue84U3ULkK3YZvHR7dlh35JWX4qjTOKUyX3Fyf1sg+eX2/6cARJMsx/neqFuf96hmMBM
cixpwKVMKsczespQIy/XgzQd+fUj0MBykLuobgrwjl1s5RZiv7XCguRZDDwvxVJP5Kxo03CaIDYH
kDXwII6AUIApInKP6F625siIX/do9C23+bayon1uo/rPSC8tWcQ56YLeSFUDdzilm7nSeqle83Pb
zVtiafZkviYr1rzFYg7rQgqdw84iPOL8UupxlUvyduQISosmePoa0tzFu2irlayE8mIAeCmSiiPy
RkwAEYWFjbb8MZ0t58XqdrLl33QreR3/CWyGtVqKxy7lUfdk4DIeHc6Qty9ArhQW5sd0iMHyjULl
/D57Z5UFlt7iCpCcBAEXkwcr98/YoeHiIh07hGRy5yVWoOGFOoRNYnITsBuvr21ZR75FUc/jfvR4
UWh1lIJW0lOtkFKzNAxpcUDyFZ1JZkhbdDcKIA5lDcjROlrLfq7Mb9TQC2SszEJoW9/mG8+Ce7lV
txGzb3Z5E79FUba/7UZO6COERSOoNgd3LIlnoesGJYfMtuo7zkUzDUtRlh62l8ujbhxfTkOIxv/5
Ycub7cG3/7TWhJaijNnWIs86QDueC1H0I6gq+1riJIhKUuhFYwpyYCWqKaA/cdrErVVkiZ28D+k+
z0Ozba3G7qenSJ9IDwyybCPJe6O3eg8Zwk1Yu4rvQ5XNqnW81jReWuOc5FtPtbvkTxM81cXeCN4n
AJhk6zF2AmCM+XaOl1flKbtePvL1IRrWXsLgMl0M2ufXpS6Juq5BZX5qi1K3em5EHt7O6CfwSXsI
MMUkOj6m1qrTsPq8fhWWxopmJ/iPOOqaN/zEZ2oJcf2MODaQvYqxPfRh2pIpPPA7W3w+VOA1rIi5
00z7fi5JkNSJLXQJXf+Sr/7qX4d78SWUp8zzPFP6ESH2XtesF/0jPhkOkFButWJr3n82r+MOo5Ws
Dg6mVMpXGknbdGkBqZZ/i4nfej0DTIp2gGDmk0iRKXZASAn2GiPYXXaWF6udb/JFMNglSlXygAc5
j/cSUNY4V91wIYl1c0DajX/KbwbADz03D81nOfomhltDxzhP8mN0UBO0TVXR2/XtX7SJF99DmV+U
S4O4rrEPABPNyIp3dNQfChaThzxv57VDpmxhbfBq3VUQ01nxZGYuv9Fa4h9Qynvt7JnvQDn26Gu4
na3XRDRTewlX6V58OvDO6tl4BSLYCk0zZvfJO711eOYdyTyxwFUXn7HzGw9Y/6qoqCqliV6SxnHG
+3Og3qEcByxru0MO2mdCgjIlUdoXeiCxKUZImhwLzxFMo8U3jRk7rOfyoo2+WBGlbZoMwkovCodz
W5GXzi22MqlDgrGDNWsChrkkSpGksW4LJcGS1H18aA/tfjoYK/RUIgoj11X2y9z/Vqbvc6KUqVLV
1IgqrKqwOMX2NJ50fkcG0RU0jFnfDcE6K0mxSVNzqEiJQXDVBfx6tfEjR8sdxscsbzFGwpD5VNFA
RH2MkSGyEecMQbHb6xPQFOtbAZ06+xttJLnzqa/RvoSH87ba92tWhLEYqynfsim3r04tr8klNmKo
LP11aLfVTSWbJdDzbPWcnxSnCRxZ7P5KrCpqhiAKvMjTVakhVqWujhFHxfG69k9acxe9p760klI7
69BbvFOCP1Jiykrh9qfr2734rLoQTa1YL7KwksfZbRkHDrRnwEIYLUPZjoUlRIx1LstSRYwF6TKP
rPZPU634yFcMHU62cdoNEP0bUrqp9f43C/oWQrl92fBAl1JhQeIMEIFBePQ3pIyFLN9N9VsI5ezj
Ns/Vaba+SNHBtw2x2RzlcdWkm3Hcafm97jOu6HzZf93QC4GUJZ2MCjh3LVZV2sW7tBFMiRV9LiVV
YKL/ORz55+E0kyFWSQMJCrHKW7Ruw4Zi5H8VM+43pQQgfhFltMMB1oxXVUXUqK3D7GAyxr0S7QoN
mbHO1JPOnB60QSJpOpniZJjX9YHauf+RB6A2ARxKEqT+XNdYD3rjg3poZ8T3gJx3omijozrV6oyL
NFv+ixP6jxwJveg6COF1RabMlh/Wnq+PRrTj5M+AQ84FM2GNyDGOaVEKWFkMVUfLCa9Qp+TLcd90
TRbv8jrZK+0HcG4df/q4vmXzp/5ayoWQ+SMuQqqxTMuynYp4JwMIZCw/eYC5yDdTamV9xbhJ8/de
EzWf3oUojkvLoR6wHjAOgNm85XOGACoc+8+xXKyFOpasjsMWTFDxTu2lRwH4uAB7s4dKdjWkZANe
dnVvsMNIq/5vF/aXXMquekNuDH6Ghfm1995oMVHC4X1Sue3ESyVDxenSyH+EKVA6XtOQxKd1vAJ2
oObrENY1thyc+MHk1ZssdfTumPmvuoAKxbTXtIAU6t7nn/wUcA5cbw5JtLquOYvqefEhlPFVCkPs
5R4fUoSRKYj3ohqTYmIIWdQZdKtoqoZsvfYrQIiLvPc7qKfg+5YGpscgURlas2g0LkRQpzdO3ahy
HbTGr4NDpSqWVtVOoMnvaa0yDm9xyy5EUa9+r8zlvptXE9affAFQ0eCj0Oy/OBa0UCFuwjiWQOfp
lUIWer5v4l3FZ6bOfVQ6cHVYnaLLC/kWQp19YjRp0eK+7fTpxHkx4bt9N2qM3Vo0TRcrobxHn46g
szUgREwNMy9WBXcGfrk5dbmZ+89/s2voUdLRHSWi2+SnbRL5bvSbCkow15/K6r7QZFLFDE1b3DVd
VND1hCQ6WPh+CunCtO+Coo13Wu31BA/3bq0Puec0RczqJmCJmv/8wtb2eSIIXo6987KHrAVlaXkC
GSTD7i1eTh1ggDqKipjppYSMFboiPamPd3Wl3feT/gEsP4YO0Bnc/5g71LV4XhE03qC5F1MtUOW0
HuNdqvktiYPuIMjpNksTy29aJ0ybmwbXVOyiPYZ9zbKz1cwP7ToMrFjyd73qMVJNixt78T3UGYpC
3HmBOsxrxhOlP9XKRxE/XFfGBYuk8Gij5XUMVQAPlvJjVdZhnS30JGvb9cDr0UoVC9SEE7yKep6V
Q6aTZ/MW/xBHGcBCNPLOH3CMadE7WQVz0b8JE3+v8/1jVoGGIHFjzNij8UdK8UgpMN8hMI55IVBU
wELH6zwWjB5b6ae6cgNGYbOxQ6gTVYSvU/L/Sbuy5bh1XftFqqJEDdSrhp4sj4kTxy+qJDvWTM3j
198l73tuumneViUneXRVQyBBEAQWFgy8Txqy+LGGJCT4oKY/v1cuBArbmJkxme1myYJOo5jqUFso
EIScbUiReLALKcIBaTEFS+eYsBfM5RtLwfOmGvvRjJwq869bjJgu/3cPzxZQ8F+IM/q0K7GHc/8U
m49VgglY9HY5ZMZDhrOil07Y3HaYFtQPG07g/xFNgdyloDO1mbB3OskZyVqKS838lOF2jqqdlTgk
22dq4jNjdo0yvGVg0DO1O0SAG+Il5xFLDHCYRikF0lMI+TkQnjPPtCxYhsLLOiS0MSUxf7q+vJLA
0sBL3QA+yjJhncK9zaqcUZX1aZC8FZhl/BjqN+hjdPIl0BDtFeav6+LEPox/d/O3vHcOozPvXbdl
1JBhSIO42I38GAfZIX7sc68f7wGfcHKw5U2vrfZ5Bm5XLf1I/9W0/6gGMIkuN7xo5aPz1XtlD3K4
//LLhItfsw21ywysBDLei+bQb+EeV1lyiAP7U/U5Qq16zx5VjMGwHbIiIRwj9gl54GHhHoBa/2Yf
r3+Q5ApCKwUMX0czkQXpl45jstLOHgARDCr9bTJfS7axFdITrOMfwVMWkwdW8zvbCSXtYXwxSQN9
Um/i8UuCsgIY/ow3TAG7v66KmFX/d9cBS7FMnCIdN+qlrEqL1E5L8FpWAQNSvo6Fp+pftA4Ejk0L
1/sZM1a9XLcCVkZgKdzx6T42dnXTewrCf9N8nR7+5oPwukXPtW6quiF8UIIPjScbH9STkz3szQqs
nph+sou0154/5flNbQG1wDxe7RP9WfOq/nXRD3GegrAy3zjn0o022JpMUm3bNtaNOtsIi8TZAs73
NJjM0jWMb3aycelKz/iZAOEWXBqqcnuCJYXtl57N+7GejpSdjPpno7NvE/2SY7TG9QWW+q4zkYJb
UVPYQTVAJM+f9QQZVgxZy6l3XYiYv/rXrABrWVOOYIB4j7DOVg4+s1TTgkFKlZZ+3i2mn2Fo8w5j
/3DX2l23CxO+OBGZMi9BX+5+UJNh4yKULu6KLqBImaBLUzimhTnWYxwrcKDVd/oVVuTj3cpJBjTx
4jLr8brK0mgC58gGlGeF3GiXtjIQGkZFCI1n3biHt/KmeXba8WAM/JQ9TKTbSqpLjfNMoHBQQlLG
DZ2QDxq622jBAwIQ8esqSRcQKChqMGoyKgKhs6RSjYwlWUCVzEnz70Xvqq3Lf5iZH3KQgBlbsb1c
ICDXazIN7S/CvQrmLzyUKM6+ZcTw43qQTouvp7kfFYqbGp5O/FiP3OtaihDTf20VzyMdlx9yXpZw
yusOLUBpFGdB3I25Vxdq4lpTZXo9cBz7ogdICl1Qi6fk1r4x7PSgWXPzNNtRsmGvspMJTIVq2KBN
x/WybvjZmaHc7pKsx3eALBfXlqt9va6oONbuXdFzAcK9ElFlVKcS+2nuqVd8j/xxr74UB2sX/+xA
7Pi5dFPAWwOw5T4ZLqUgR87u0iMwhe19/oczoD98ixA7WiRv8zTGtyCkMfdqSXyVvg3GuCuax6Z/
VcMgzjecrTRoPNdf2OhpGRQegr46uJ1zp3q5XRpvBt4CTaV4z8EtoMNqC2olO6QqEH54eiOXBEzh
5Z6Ood3pE8mRs8gsJ67fNPPb9U0VO4D+dyF/S1jP1JnVlI1CzWxdyN6N0f0DKAWmBQY0QQ9rcrB9
emhDJ5mTDdewIZYS4ah2M+kb1mZIxA1OqvPv2uiDfKcfvvFyOE7dvZY70fQl4s9R3joLAXuNueFw
5dupmTaS7jZchsgfodctrhikMQKzq35lA68ca1Z3eQrehm66z618D3IjI05cJULRSztpXDtsLP56
hQjZZUNFnMYoxQ5oYvvOnOZTBeoc5OTV+AtPC8dM4RsXxS1M7aCBloFok4NJLm6fKrtJ/xt/eS5e
sK58IFgAhivAsNElFFZubdRoiVJjfcXHksaj1laJTeqkzjQWzE1NU6OeqvVS7b/zBCwnSMRFZN4w
L9lFgKklaLLVmKWrYviQ8K4ksxqmQbSAXZ2glwGYmvGFRq+kDAqj3lG92cixSEMWSnBOkb80EdYK
7jfLwH0TtwQeyWoRIrx0k+1l6UtSAATGFxdP2XBcHoth3Lh/ZC6CItDXTZgR5kgLci2QftSYQIBU
cGY6bEJUu/VcXX2paKW6hQk/BCRnqFEJZ3UY1bnNFDihyr6lgPgXyZd+qp0pert+HFb/eU2OGHDF
WhcrEZLzmC2J4muYuDSnCJy1HtcKbli8J7ItFiFZ2HWumxB2dUvVEFYhh7pkO1Z/mf5h5Wvvac3o
5EP7FzuF8IBaoPtgSBsJ6xg1GOc3pg1cbfmmhGDON16vL6DscOHdg/8MDw7wMl76cnuaGsVakEZf
PqXtrTJFXtK1G0dLxGK8XxgYgG0zBqdJoMmlEBAORJGdI3nRJZ12SEI2e3NSdh63AbFuFaoe5jFS
/IkngL0PeQ8Kz051G6M2HI011Ws+ZI+ZzbwyCkM3tsY1Wpobfyob5oatUrh2HtGNlZctDIIixIT4
aoDBhYXJ0KKdJkRBaNRNbtYeGXPMwdxYGakQ9KGh8IMzYrxDic9uUsU29CHJ6jxYEqcq8NR91buH
6xssO+u4sHAGNYKYQIQMJn0I2Gmc5EGOjL86vPFyC9UjOw94xcOTqNhiIqZxp7at9JhACeSKXAVv
j6KN3Na8hbvuNdTKxg23KV20M3mCNekc71eGlFAQaY9Noe+GcnQ3c9MypRD5w3RRYNKR/L802dgY
DK5ZbR6kGrqNM7gUdfENMvk2aXZ9mR70doubXrZT5yIFX2YMSlumQ5MHVfQdeWqPsHLDpqXxy7kI
wahtkhsdcCR50NeDtUcbvuYmJAZVUV1He46XnduU3bKviFUCcVgh+UJhLkWMDqC6s0FA8Oe2ef45
9HKR8yVXesuAxjFeexkDadIWgkF2q1tImunwO+vFvtrS2QEz2KjXVtnlQVc+4voJAQC6NYMyUAw3
3JgYJjNLhITMJja6eNEaeSmqMxmwgUOVB8Zwo2mPah87mvJ8fcFk16qFBijUDkBEpdrCxZ2BNaIJ
1XX/StsdOGZC0mOvgmhq64xJ1w2XDuAsFooVovfrG5A4D1zPAxwRd5mWvU5eU+M15sYpjEuvmS0/
zrYe/1LzxDVB1jrNOv1XUA+cnqCyVa080Fq0vo/GY8lHN8lBkkE/j8Pi0/lrYWWulaJOGo9eaNdb
jydZPIEBlcC74Plkg53jchNxDQ2huoSr3vECxOAE4r6Fp243sdNscV/BNJ3rWypxNCZGzKprWwMQ
pUzwZos+lqU2FajIKuAyyG+syhv0+3nBpOX8Ndm67iX6mVAMRwLTsYGMEt6jIe/reMyxr7EWaNlX
Pv1svlfl3bJV2pPJsVZAFHjZQPLxzo13du4ynlkoA5t5MPIbPQwy07if2/bZwJgeU1O/X19CWToF
gYUOQh5A8Ci4Ii53LbMTZg2rtNYqQJU3qJVXteCky5rURnkb2H27GE5jbnUuRk+aLon1cZ/ljbK/
/iGS44m+It2koNdcwxxhL+tKbYjaF0WgNLU7VD+X3mOIRvstvgDJ6QQbHSoBVEN3J6pCl/p2apnx
aaqKoNGR5Bw7p2XH+khtV10cXf/FQUt7XTHpdv4WKL57x7LldayuAmsvKX1U2JevpDupuX9djqw2
YMJq4OJUay2RCncgzno4NCFWsE0PHGOS3sBuqXtd7DJ0Fj1FSDV8XfbTGyDvhnvIMeVkI1qS7uCZ
fOGCrNKkmBID8lMTbwfySakST7UHp0uXjSWVnXtMYcap16ExymqXe0gjdcQIOCMPytBXSLrLUvTY
Gma8G0v7wNMaEFlb2zoo64UqPJdMXIIMuT7A7TCH9VKotrJOs7ArAgudQHdTS76poQnwhB3GtjPm
ZeWyKit2Yc6Muz5aqr3GJv48ZTz27HRcfMxmx+P7+p5L7k0TVSTwIBEADen74T5zFfoYco2FWRHw
aCh2S5H3bhLDIVmDtgXnkZkxgtR35wcoh4iyarKqSTGGIQ+s5ZfZzKeBnEYPj7n9oGwBU2T4Ndwh
OsbpgrkGk48FS65UmqhDwotAbZrxboit0A8JUYE9jCMfbELJoeQl8xMgAtxZHYH5wC3hT2Nf+fnY
tL46cvQX5GS8mRZMiCJtXW4svHQ1THhoG2SOFHWTS2PoKC/IPDcFqq9luc/Kiu4NHtu7rDRzfzH0
5EEPQ368vtuyAwag54qns+CvxdRD2yV06YDGDBYL7WAWfZjnl8YkpUPCLf1WYxaNHXc5eLaoruko
2V7qp+ZJEo0cxl41J8N8zMutIyzRxSIoVayjjFE0FbsSOY1Yt0TY4sp4GpIn9DqPKqbX6YfrSybZ
J0zyQEhJkHm0YAWXenRJhESKOmOfYtynDM3Pi2NMijNr3bGefl4XJlk0C2A6ghBTp4ZFBLNVeWFH
ZqziNPL7tLst+NaUe5kAsObhYQ3vDk+7LurZcZ9anuVqCm3asmJ+RlVMsWs7a39dDdnWgMYOParr
mxdVlkspGSh9jCGElFcg6Ww0mKdOvtW7KduXcxmCJiavVqb0VROghZDiyvwC/DnAAWy1/Uk85MrJ
93/KCAd1hhnPeQ9BPUoGdFpcdXpGAvPP3cGFFOFCIu0wF2EJKUq/n6pTEzk6Oy6lm5QbhZitdROi
l1Aza2XUIWic9wtx6Vv1Os6euXU6pYYGKIuBvIqJtMT69zNDG+aaUoOzIrB1VOobPBJ9VNG0jVWT
GZoBD0BNVOspygKXUtpi6kuU68uAtOF3O3wIY2s3ZuwQ5dWGSUusALAcZFPxTKAWo4JJd7RJKAZ6
YX+q2rpp9BYM1rFeHBI92mqckCgFBAJErKh/5KWEd3ndsAkDKuwiYAooQOrnqnijbeoMzUbyUfbg
Q7F3HaljozEKwKrL1TMKXllZpRXBmnd8UvQvvYmZTwF48J1RuWHuQt2xe1A677p3kCXeGYBUcN4M
TxSE0Jdy4ylcowtaBKTsDnOc+frwZPPxZgS5mTlFt2GluozcWqayIVm2ssB3A7wO9wfGGO1ScNTb
IUpYMMr1hdvp1InKbxMGt2rP1zWUygFhHjoVkejXxPdXpTTmVKvYwagGmcTklO2pb275Fh5PZpMa
lhA8qGh7+XA1RS2g2VWf8CDX3urx1p5e1XjDW8hFAONg62A3RCPA5Yr1C+JVYhU8mJRXbr3GwIWN
+eP11ZK4CqbZeECi22BFWQlmGBcTi1OzfFfDQBmxLf5mO84ECB68rMjUmGnNg8a+BcJ7WUAN0dxu
VkNku75WsHCmAEKxxVC6itSKp7TiQa3eArNLLQ8vtHDLEcmkIIego2gF3ADAaJc7wsk8NJgMwAN1
uMGoaUfPfgzRS1K+XN8UqRikeZGDR1YZWLFLMcqskabuex4APbwv/BYzAWqtc+16w4O/R/1CnMjQ
H/kfQe/O4uyimK0sa5RygIX1tkNZ50PgLs+SRwSN7XCzvnuSsXZy43Oag11+icyAtfZpAQX98IvY
n/9YbcB53sNj4JgQiF2qbSxqNXcxKmecv+rDt9B8UsyHxPjzy+RCinDZR1U/lipHITu3x5PtGxl4
/astKg2Zm7Xx3ASXDjCrYO0Q7hF0lmmJpaN6BcRFOVsYMY21rAk4/POTAWKzBGOMKd/onpc4DAhl
bPV8QEWJVFFpUal1Co7BICH7GMS5qfKgdhsXl8Q2V2JZZClUAxPjxfmRKNdifns/o8VLn71hxAiC
stxlaLgKwYJy3R5WMxes80KUcNrsBvD0mkHUTG7NdLhJ0GLakCNyXq7Cf8UtP0Sqf13kamLXRK7a
nx2IkHLSTh2w/2x6rj1e3liW6bRgJFbnauPwbWknWHvcLJhpYEFUhR7tL3NdPqTmDe9fG/Ohzr6F
drWxmrJUoY0EMyqdsIy1if9SNxyKsJlVAOKX9jElmtMoMaZX1P6iU2+OY0dPnLF0NQsPhqJmf14i
uBAunAe8UQtVq7CXGn8bNdVR6aPZ/3N982Qx1YUQ/VJDq4uNmLFVQ+TPUs/8rqiuBc5W4rDYsYkz
K6BB3teGtbGV6++KVnO+soKh4pEczSOHcupQekPVe5FZb6zf6pWuiRAMc+6WMCIh8BJt7I57ABBN
8JW2x60C/5YmglFaqgmcWKRmwXjaTRvhjPy3V954EMgjxSncauigbMvQxiohR6sFW5eH7C7D5v/f
z4vclWVrDmq4Vtrz4/ys74tfxcl2809AsNw3/qlU3Nm3j+topetGt6GVLcTTadG31agjk6h0TXvX
RmHrh6qyST29Zjo+7v9v7YTDW9ht3uQFtANOHENW1inypatjtP3WfGCZW1rxuwaoC5CLExufQW/V
qVFmIDN6i4KPchNjDEnrofyP7MvG0m2JEm5ilGkob3qIGrXSofboRjHz1AZpZ+2l7Y5Z/8TnrczY
lkzBCBUyN01bQ2aJWnYz7gBqc5p01879gds3PfllK8e/MJDfCyrmsCItVuCUdWip7rNuj0bd678v
S7cCBo1AAw+RlVpeWMa4KtuQh+jOsahrB0/VTXZSfOtHuW+dnxSEm0/koGOqx3WpslDjXKiwjoyP
Sj9YENp4kf+0xdQtu4YxZQepSx1oQ/RBXzpyLcHLWdFtgA21b2p5Swg5mMUzHj95+udVD7yvfksS
Fi+0YlWNU2BdrNork8n5UcO36sXu+mpJre5MirBaeGANuBrC9WKa3HGs3Mm4WdqbKHvWOObONivO
Yiup9dExIZeJwr+B9x3eooagGdeihGFgEiqDADzsVHV8HBuyZQaSoGKVgtws0d5xNoL7M+cczK95
nqM8NplOruxSUAJRY68NqtNGP2cQrvIpuRm+hMbGufoYiEIy0ujvyVRA2IU1RXxt9owDezOoGEys
oWJCUy/eANxsCHmHd53Fg2ZbJYingWzQtdsxz9ena0ufQ31DjKQH9kIZsfiXTwnJFw3AnrwmhzJ6
SfsKj8vMzwArbbqvWv2sImtiT8H8OS32A7eAf1Crw6xUG+1fUqtBRg81eYJeqw99cEpDzaaAwmZx
R1F8NJbn60dhQ4DY+EYLu6nqvASOA2SQIX9Nt/o+JU8vrOVKDrJCPNey+KXzyBjti8bCWmoxGCBb
Y1e1D5zcDvwhnXun4ad8Ik40bzGorufp8oaG2BV3jrQ7bk7RDc+GvUYgE8TmPp5gzT+a8lAkhd8R
5m1iF6WraCLhAcjIevyEYzelKs+GaRUWW46lPOAxvRHTfnTwUGctvqBRDU/Kd6K2M8tPQ0OLlxgS
sthEBD07Pfogy3IrBbElZlX0TAwSaIB5rmIKQKxWwoSW385G/1fKrMhVBgpUpCAvpaQN+qP7cEEN
qWjXlm60UyrRRngrabIGeS5Mzlizm4B+CE+cNEfZUycZVLnTCwdND3aLZ+Nd2u917dVoqRuFnRvP
GfhJMM1hK+0pdSHn4oWVzAA8TsICB4th3rBl3RXmJy1J1lyukmM09uApFehS+leWGn6n1QcLNNIF
2EUdc5PS4+P1jZVQkbFHYskExlK4vllbsrDQcQL1fd38jJIG7eS/UnSWby/6x7j4UpRwy01Rbihp
Da3Thu9DjCaJ7uYk25Xj7BaJV7LCUUeX//xzH3aun+BhqtDshnku8jUxa+nP5bB1d68/IPoS4CLQ
5YDoB3e4oFXdkJKQBehAQrCDll8nT1H0HOkHcz89K8rG6ZB5Lqpp8Pfg2gYPi6BOvpCK6zOkJdEQ
79QK7BvhrMwQ3GZHs7dy0LijQd+ycu/6Om4IFrE1VkO5geEjODFrveMQjV6u/pyMvZF9ioECvS5s
tf8Pa/pbS9FlskarUjODsDH5hxW34bzx+7JQ4WwVRTh5mgNI2hZrPFIyx9CfIyNyME7ZUflGMCl3
NBqAemuqzwQQ6tKbWWCvscg05MGMLOLYvRVRd1fFt+3PUjlp9KdC9xoNfQJu4oGeMKvm+jpKN42u
0R5SxzqyRpfSV9Re0ffw2BS9rNERyRT1qfU6tx5/XRck9SJnggQ1h1TRq8wA4rOZfg26awYp91uM
J0ML+n8naNX47A5Ki3nqlw4apd/iXTxjwlKCJpSNZ5rsogMYA2lTFDJti63meSZEq620ohW0mYpX
tLEn7S2P367rIbVAFC1XSD0uIJGmgZXxVNmFhogfc4QxXNHdCnGkO3ImQNBhAFgmmzQIqI4qhoNE
buKSjfjzvT3mwzE9kyFc1Qqx8qmkkFGeTOdZd7ITgNqnB9uvDr8aJ8fAxt5p/cb9h+N167rMfaG7
2n/TD8rGl0g37OxDBDsnS5qndMaHUOOYdndk3JH60/UNE/nSYQy4vc5kCCYO6qsmbUvIaAIN/cs3
9U32HdyQb+0Esj6MotgNrtE41ZPyiR1qr9+gIxDHoX8QLxh+n7G4UBeI7zEAFHbvLk5xAilBUbkL
qFAVEM2WOyDmIif9UvmNk+BgNB5GIe/UPf++fNF+FD9UXz1q+Mv1lZE6GUBwVhoAQBhELoC+yGja
KxTO+jv1DEAeA/VgHq3k8N+JERbATEmkga8eQW5+KjBvenxrQBXDD7T+B6jav/EAZzoJ1+wyNWwJ
V2C5MUVOF2L4IVK5dKM8I7VaC134BkjjwackWK0e2rnCegix4me07Tmm8qVtht31ZZMk2mG3Z1IE
u1ULtG2nGtDqFvYm6b0+PFA9GI1vg/WK0mvdMRe0eBlgq/FWUUjq5GzC0LAIgDWoBi79KC1Dnigh
tixR+2kfLVR3Ztaonlo0NQebLd0CAEuab6EsSvB4Db/ft4LX01nUjQlneJvri9fX6CTCiEywqhv0
dqx6B9Gn2yDYNx6zCMWbDCgKfcNypKfh7AsEn6iCJC1SenwBcUfja5PhPPJ9fgJ4w0q3gkH5+v7W
VjAg24xHvCRCuKQFHCXxryn7pITgAEm/XLchWYgLog+MjkQ3L15M4mmwDGD7urQIjJcYcwwtr7W+
8mR+MKJ7ret8rVZ21wVKGvIxxRy3IqDjwPWgs+3ScibNAE9SHgOAYjf6qR1p4XS0S/1kGEbQiWUF
+KHMZYcnfnLs5zL20bynHOyu7e/HrALve4kZgGMXKp9LO/zOraJHuRwZa6OewdOAvlKHg9jBH4oe
/UW8Z6csbnRglCb7lqmJfQMYa3S8rpNss9ahHigxYzLQB6bIPCqVFhDSPFBYu0M21qm6xO1I5jfs
z5lMsHq6gXwD3iR45WqXqzdg9Hpmgu01MHA5aY0fgUNaIRt7JM3drMjItcuHghFSsIq1KTBsYziW
6Wf/it76co8C5YQIE5yy7YarlC7eb1kir1TZpToGNOBUITHP65NRngz1SIyt1J7shQqILGIyvOfQ
tC6oRPTFtKIVV79EWugu4xx5FRu+6XxJXLscv6dZn+/UBnzQegFCymH2r9uINEV79gEf9KyGDn0h
QJlXHtI46H/5rLn21+EHOMGV0Rv+JqMDaiOmoxiBXRRzLRqr9TIi0LfANPbSnXeGvaWRdEmBoQYf
C9pqUfS7tMVEN6u2HhX4qMYDo9ty0xW7XL+N6SP7mmFCwbfrKygLe1fI9n/ECbddOuUJ8NxwiSjS
/9Pkz2o47COt8s0i9bpuIyhbzUGMf9Hlhp4eMLKYH0gOpq6rGtvCblHFXfhO+Zm3013KjgZL74FS
/TqVxsahk6qHNlnU24BtQjR6uZpzaNVDGw9FkBWdF9U3Zo/2MrSAoPoXZxs3mSw80QE4QqsR6DnI
exLr7BXU9Jk2qxkw8GXd7Gql8klpn0qMUPuLHTsTIxgIxjnrrMDkcIhBh1AZ7wfwnABZ5GnhckoW
1m3Ik56xFbG0Ng1aa8nqcg1JHILr00KXkFZ+mbpDCgLLhjcHPQJeHbOmeLlH8SquX7pW3xAtiw3O
JQuxgZbHKKGaZREMkdcaOSa0ekY07btWOcHsXHuLYV62g+Bj01AdRkCkvScnznZQzZVUq3W0Tqjt
IzcTlye3SblFgSwzyXMhwnKaE8EUqxBmkluHuFSdNC29EcNosn1fbGH6pArh+tTRq4dOA7FbRTWb
Uu9jA4hfs9DdQZ25uyigv7QMsqWWVJRpvnNDQAOR/s1aWtXqhxFmSQeMOVKX2SsJO2oA7G+c6dXA
RS+CNoa1AxEvARRqL+2xpLO5zFUIlC+rHKWfvD7+QkBBllX+9ZMmUwlGD11gC/Ba9FIQJgvFPTqb
imDOTiUIdckx+RtVziQIttD1vGMzBVA6bm/LzB8atwiPfCt7LztG53qsep6ZdZoRjFlVoUdi7JQl
88bhiehO/cxC7rN++Hx91aTbc6bT+vczaTEY4XtrBbTjKTj5S0LRKNlb7lRZGEhh4UF1XZxEOdiB
quE9jTYagOgvxZnpaPBUx53SxpMzL6fR/AGSS6078fquyB6vC5PohqQ/8JvA7iF1LZIw2WVfVmO/
OqT6MLcB+sFjM3SHrflaEsNDJQe3P/CV797oUqcM7Q8RB6osIOiGNphb9ydD2TqwEj90IURYOBQX
JoOu3QAZ9/vGnYdbUG3zGpQrG15cJgh1NoxnXun7wElyqQ2djWW2M5xXVA7jSPeV6dVUcqc3X4E2
3rAG2QYBZAvAN4p7AEwLpq5pc6GkmOq2xr1h5qflCQSPy7AR925JEZbOqoxMbRdIKdSTwUEr5Gj1
Y7oVbErAL2udBE2dGB+KxRMrJb1SgyulyXhQaCjq0s+MIWPV67j1rTKwWz2g7ZsCwBlBLTvS2VtG
9D0Gb6KkEas3lG8VAWSZEXDJAG8BcqGVdEG73MiOzx3X0cCIepQfT7HDGGCkSnOrlhHGqT7ouUtt
rx9eIps7Ya7+un723ulkBL8P8cDlAgeMfmxDcJa60s1T1ALQzbNkX4WncTzWyk0TKyj5DY+4dXZR
OyM/07rN1BPX4M8jqTE94HYyQapwYyi/QmvXZ/uxv+PA9I7qaaC/OJIainaTaPuiO7Itnh8JRQ7o
HFawATojCTDFwpI1BVH6eGkB3be8PEHtxIwOOQbQosEndjFQ0XCqaPYVdXEtZXDwVQNxyuQuG2/V
CTNTF2uP5+r92G69eNe1+rCWGkU9H23ZoIpaveqZkyaTOeDNC5C2opWRPyFI3ld63W2UjSUnnxHk
69HKTtdGj/XvZ1KiSW9iu0oASMtPBMTG9DveS7b1sFUCl/SXA+ePxNn6jln5twVBvRq2utGAbcH+
FI+nIf5p8W8cxDglJt7kxGvG5WZqo3v7e9r86opfcTJ86rXGwd1nkeyA1vSNp4DEQayFELQkAzyE
ti7he0aYggUo+crHj3k7ef/WL9p+Sa2nsdpy4zJRYHhEPyxKZph9KnjXIUyWsF5nGRRJ5rH4qGHI
dzmlrs23UBNySXjYoGEHW/qBtEpfEqZXgP2/dPZ+rO8q82XeAj7JqgZg7PwtRAjuUMJV+NjXgPlr
zMtD21XyHwrjrhEZd9b0T7tPDWQT5mHHaPcpDlsvDg8dHXYR8sHYTiDBlKD7cyAdBbZi7YVC3zfu
fmE7U4WZTbUAELg0L2q4S8aTWX2bttrXJGfyQopwJjmpjA49gmgJ2FeHDYNcv1A47wzt4IhhzbV9
XWyRN9ShXboQENuuPaERtDgZ9k3Dbt6uu2hJ3AI3h+5vPBLRnSvmr2fQK6G2DwI61AHZUjnAcjnh
01/IwHWIyWeUAWktBOVmA6Q/5tUgR659NpagiNAFvNVOILP0tbv0PzKEm2YmeRHWDWQguQvApO6m
2Q5nHeyXtnddG9mer5OlQNaHywHjOy49JBzFUJkxwKBJeacn4B+Ptth3JPExJsX/liBYVWgDv18U
kDAvBzIBUGVjEN4JbQNojDC2xihKFw5t2aBrQVMr+mgu1aFTg4UbABNKnozEn3UkU09bU4plpgyW
Afz+mu0Gwe+lDKB6Gm0OIUN9sdiP+snqn+sIHZ8bUat03c7ECKlNi+PpafUr0u4Vc/3QPxqCDZ58
JtZTuxUlSNJiiBEw+GjF3QDzKZhbqfGILRy4bZ6395befrIjcpebqL+w1PysKmSP3n00sBTTxnmV
bNeFYCFaVsAMkicVPI4WTV6ra8jvtw44aB2dNBsOSKYjwlhtnUEAKLeYKY70xYqUAfymC2LGRT3a
4z/VPYZKqM+UtG5uarvrB0vSMgHui98CxVdHk2YoIFI03GkdDZp+Wg59pqJRIsS4p8xAyaO1a/Qb
LHFxiho2Y9p1ielumIt2SAZiuKyzxsxTbF6kO/zp5xIl9ACC8um48Z3rkRA888V3ikcGrKuURWBe
ZQUNYvs5rpOHNATdbniT2E6Lok1aRF4/zQ4zHq/Llm3/6nNgyUBjfZgLkaElMdNiRE0GnoCdOjuD
+oMR1FVNZcNpa6tX/qAlAs2VQR1+wRZOU8h5bVUaohTaglu49lnaOZPBPLCkHmh7Q4ubCEPoUAx0
W8b3aeyo1o7XP3ly6ELbI9XeNt1yQt4Y7ORz56R29UL7rSMve+Csw43+9ys/0HJ2cxvlYdmjEaXw
h/YbUmXOPN8PtN8pYMcFAvxrjOHSvDm2wx3ts4fr2yHxOOvwWVzTePRRvM0vHZu2VEodZ4iv8pUy
7NEMuatUrjpgNm5IPeBZ/0t5guXl1Zgpy4g96ZIAzUUOHfVjZB+rDjPRUfVT/krcOrEUMNLVz12q
lygxmzILiwtuUkdhzwptHdMaHQXTPhTtcx+1G3frO7D8g9G9M56sffm40C8lVvBi3JgxVcYYUe4d
MvQipokT0+7UKCYGh4+oAxxm/tykzSEfyS4JLZfVy3Mxh8dQfSqWoKIUbMjpfVfuSnsXUfbl+pbL
TiBFPgn3M6oTGKp1+YXMrCOrSdA/ow0DgBkKOvo1q9tV2uybC503+uxkPhhLvy4/YmyATy6lxZXV
ayXmJARZWfp6TjHDC4cdzWQ0eqhbw2lb7dfCzcN1HSVB4brnQCavTI3Yh0upXcdBwwRoMBiTPisW
d5bpYC0v12VI1xH9umtjF0DxYqakJDUa8WsEnlb6vevMtZVh5ShNtkYzyOTgBQAuuBUgApTgpS5h
ETX/ssdq6amyZ4fQyOX9zoy28ljrD4mmey5I8JeK1lIemYhA27jfFXX0eWKPGF0y6N1+akKfttH+
+gpKoiqQWQE1hSb1FXkv2AZQLeXQvcN+w+cp0m+5fksGt2LWqdC2eO6kskC/ilI4GJbAWna5iiUZ
h6hT0YfBEh3k7mPvl+Aprez/Ie06exs3uvUvEkBSrF9n2FRtWXL9Quyu1+y9ifz196GTG0tjRoPs
iwTIBkF0ODOnl+fsmzh0sbKLB1Q8V8Gasg//EGRYsPKaZEhVNFKH6fu4sJNAfhSFn1jVYOYtPfuH
MZJND2IOGOI/uFUVtccJhwLbS5hgJUuMrj63mI2SM+yolZd0CMyUF0PM9cwaCLuQxcGwHYBKmbcD
BrNSRzJ6PCvN8N1uMfXD1+VoamMro66kL5xM9ZJNFpf+RlXLsxXp3SEQfeMYlpKyEwGKwFG9czKP
pblTHha9VJgYuX7hWusCo0x6NMnXGK4wPvTqcPZ5LuXss6JON2Wx8A9Mul1TKRtN7dqliNYhud/3
2ESYnzVT6dK16Kv4Z+NIoWHWC3mttIe4Ge3bbzt/7YDRmQYvoE3ZadJsXGbaudcQIfgJVr55WLZd
DmFiCUWAqLEvOwrV11A5zjwzas86hp3OGW1URKxdWyy2woidwre/afbe0byG5JKK5DcbTgrpOU9C
ZWoga7FWPtLIOLzFLQ/eek5+8bK6CKTBacsfI7+6kdVt3k9oo3Vpjuj6sISoMIgXtpFTtum+Tg+3
jzVHENkt8NGE3wpLfv3QhgqU4q7DIF4dqbu0fxUFzDzv5LFaq2HMccinj2c17yUthqlGQ/XO4zRh
VQfTRljJW1j+IGscozjLu1gIiRgEgT/C5cnSXKRGc1lPet+AzEZGWdhAqomsINA9G2BwWOE69GdX
EdrBWp7FzFKT0RBJlnnVdtBT1bl9uXOmZpqFwuIAlJvwntdfssyrQe0wgL2VxwIAvB06DX0gYtud
H59psgwa7C4wTn3Y8HbJzxlTuIFAvsIQrIYo5Jpw5peBHHm46W75USFTb8i7uo1M/Q+anZH4MkAG
SQn12wqIQorrs+zhgOgVgpOjy7GLAkFpNoPPi+Rnj4QUm4oeQwHwkIy+HzoYgbqAZVOW6Outml28
xM7f+ANxP0f7zEk6sqToQZr2UkHrX1+eXMheX0+TCmn1gOl8EmK9l5QOf6BPsLFpCchfcAaSzNdU
MEsOhNgOxdUcXvoO4cJjsww0dzR8j9zmwrmbg4+IJLb02YvHiLiUB4av6KisRpM6L4mW78/JLyX4
743vSN9+kWGkexizLkx0YDuidCuFH36vEINXbp89ypT+R9UHGwbYkSN0+MfNZ+OiUR0CrzCBt6dh
oVyQ/rh9ZbMs8EWHjRdRpcsqPYP5C+tq2mAdYOtHEXO0w5w6RMiO+u3UG6mw8HRQTEUMQwJ1KC6B
kZSaHpjt9jnm7+uLxPTfL1RhPyyyRZOh+7LwnMzTTVm6xwSh8Afd4wgMvsgwvKzD/6ukCidJ0GIh
PrbGqvJ+3z4J77IYVXquqjb3MUq2FQOdLMqS+oJm3iYx/+hfp2Dk3kNLykIuJ0xsUQOIYxWYOqbM
ABj/JwrGgHMDk6ti1pFd7oG2c8PXPBBq5dheSj+WMQZj9I/bp5l7enjmADYDlCPSHtOFXjx9rgaZ
H/fohYI4GtpbrSwI5nzMc9Rw2Hi6FtaqT3BjCH4NtEiz6jJUi8EbDSADqvAMk0PY/cBgfY4VI8Hi
uTr7lnj+zy4LGsABd4+OOfz9rRGhjNHeofUQzviM2Y7hftRrIvho4pfiVV+9/tdrxMQahm0+sSqR
PGL4Lj6XQBrJ0ChQZ9hw+THk26J/8wGSdZvMd08BWM5IVUzAwiJei1Gei0QaR6lCgkpyQgvMbRWW
SBOODH1/KRCBO4/5ByyvkVlIESHXUsOo0CrSA9hDFUxdSO2qK2DgBuAdqRQWBOuVB/f20Wb8sQmn
GhCOwGPVkDZm5EpZ9kOfBsjBA7M2Ch1l+bHsvYigq40ugH0TyzE5hzmNx2EreP9ZpkEbiUdINa4W
49rXUhAmArJACUo0MK6rYgl86P6MmVGeDHwXtmsyjJ6V87CR9WIKRpH4jlK7QbJfFR9U3b59l5Mi
vZa1azqMolWVUsxGTF9v9T614hJ9t/2uXzb0PJx6gbcf9Ls+nIhNaw7BMPAdGI9LLMcoWvQBPK7s
LknuxLoB/AEHeo4dP9cn1LkJ2XOqNk3pJeaBvGJZI13m9SfdUTAPZqGNss3oq0TWEeaDnnuiWzrH
82Inc/6miZUjwOdHA6fOCFuKZk4EjqDZU62l3geGkYLX2LpPfmTFJjUT6/ifXu0bPeYih0CIvS4A
vUZ5R1r2sXjDqrLu0WhKDiE2bv5GiVH6AaYj4qwLzqeXnz4SnvReNl8Tt3drlwf7z3DiN0rMuxlZ
GAV6ZPQnU3kOsUP8waM1p8WFner4RoORKjizudwI/vkkfMSPQUMyIpjtxjcX77ffh9VQ3wgxYpVG
FZYpD7i28OMFyNT2CsjxgymRDUcbzZ8IJRrs1pkYjx2zGwQBc2hefj5NC5N9906jz+kpIhyNy2bn
/zrPBRnmPN3Sl5tIB5lWAYQdVRJ7QXJHPT3H742VvtQLom4xz046Z7H+QM9+ueGt9mFMzbcvYMxm
N1aSXyn4gigH5NyZ1Bj91MkPn3ehU+xyoRC/0WFsSxT5RaOXxXShAY1s7x4+7uo1OfQur6TDORFb
9BT1OFp6NShhq/o+oA+eG6+AXsnRTTwqTKw25kkUtRWoLI/BSaWRWZqCPX58cBh+0gM3ro3VgJg7
iIoxBhnv9/Iux2r29Ldh6aZnLw6JVezWPHzAecX0xZFsa0meFrWvpiDY2Rq5y3eN6zvL9X4gxmoj
rm6fjneH0+EvPF8hFnqx9UHLcDEWDeZTrK38wkPl51FhFKASAmNBm0RZ2i1aYhCfCEdtp5Ocw+KM
Ff7kcPRFA10c43OTJb4+TS829VIe4uHUCN0SwE5eZXZhmDtd0RscJ5Tt9fubFmCIMNSDDkbWU8uU
sUsEYDufNOJvuvviDmiikSkTzRGt3CMeUe2AbHRsFHzj7TSZVY3Iav8/bXacCFt7ZFlOQNtO7oI7
L7jvrPZZMEzd8nLrNoPMOgCXtBgpU9QhrI0CtNp8I49viUeS0BzaVWLpnhkL9yraJuJVbUqQPtn5
H4kz3kfjIQMKWEYokg9vtzFV4HL6mJhPMLqPCpRlcKIlttWZfVTWjRuEKOnkFPQqE9HYS2gtqLBS
Dtkm8Whlvfr0I/coD+1j1q+behnR0AhAKFQpr9m21KeUdTKZoIedHWLJEn1QSdhRyTweP3gY8fPM
c0GN8RRC7CyFewpqAN/fFzGtHd/xyHoceC7J5KqxivPyWIxlrXI/ilU1O59MLBuvLIlIxHU/PEvd
cxtvJz64RYoR/EIA/FRY40wv2VYj8V7+sUxNnXQWj0F4Z5o03YW+jNUwgJYBoY0d0O5Z24Sr5s01
PYomqT8wbxfXx6K4YakpAJEHkPKf/JLU24Vpcu9tTjFf0mCEe6iDJEx60Hjq6csm3r8tTTsww0fF
SgtCj8eWPN2W6M+FoDdeSmYkGp1NatJ2UCebu5rG1s+fJVnt7LdlYJ1kMxqsdgu8k6NvuvS8o25G
D8rqnbcYkidw8vTKF6/oodlo6YnTK+4KO/apv0JfE3Vd3353Ox4qzazHfHnJjI2tympZtSOOPNAX
jSR3qqmSCThGM3klWN5zMopE8ZJGKEtQiokZ7mXTX+nkfcmxfOwAxF9KUlMBsjNlR2R2NFjviyQp
KxFyLf9o7hLJal+7n5h12iIAfVgS1XLNY313pP0mIDEwT3qCe+Uk0Oef8OIjGOXSnCsxB7AoONfc
VdvgXrTt9kdJutXDc5pSn1dJnnXK1At6jIaJ8w6IUBHoFebTCyqstPy1p/TAO9f0M9/EA/3zSHga
ABdh7zYdhnpZpAruFo6F1a8CQnmp2/mru6DBXF0RR+GQY+zqZKY/Us3qXMNSza34uG7JZpdHlBf+
fhZibx2KuTujMaqzEIKg8PamEWkd+7ZPHh4eRoLs3Tp17lanwCwxs78ujx/uIf95cAOLPlLr/NFZ
Pn106fEA3cdj5Omctz6L0eVJrCOBXcowGoB82wyr25qO7eL7S0y+rvnTDl8omSTIFS0t8POY8PAd
+bheu4fDgePxzkr8BRFGgaedJmKfDoiYaUllEyApFFx5+ySTfmLvCXt0URDDhCMKY8w9CZWIHkd1
BOsHD8tYNItY4pi6yeX4RgGN2shUL7HojOV6P48LOTqnwynrIxvLI6hSAqlaRRMO1+LNPbomaVgA
ifkDzAYwvBhhlFZPugUeffMmoJkTzXcWPRjmR4EUsukOzu27m7V3l/SYy/OEZV53Sw8P9DJYKC4j
Mnjqd4m5elg9aPTeen7VYHoUmrjrxhlImhHXv3N1653zHVPX5rcrxqbUaTYVm9dYLJg89ko10/vh
9PKSk5fRXJo1PY1ujLXFwDEjW2L9iAiWMDnHghbOh2/6Zk82HE76DExufAWbVQeAS1urCr5i93Op
OiHRGpL+fkD5wzYs+d5xqHUUnj+qt/gXrZzI+sDOJCxctd45UvM58XXrOxixaZuga8sOmeAXc5eT
ktzFa4AsyQSfshAocWhFjtjcgL8+kl1Pzp3Fu4qZUEPFbAo26WD0DZ4/64P0WAHayV7Tn7AiAr07
624LcJyIFJtw21gGghv0DbnotuaI2neFcU12EvYLreSpVTf2CsgqxMMD6KstGootniPyuaLk+oJB
BnoJJhNrgBW2E1LEqODSa4f+pDrYtuWt/cwySHYE3yXUIMbPCAs4TJkW28wwVUB1/fB/ZT6paiKX
u+4p4u1FmFHG19/DiOGiGRugP0cIJGND6cxcK42V2Cr9RyEUMhBxRe2ck0osy5MxdDqQ6JZaSIS+
lULiyTnaRXs5zXgGiB0OgImYvkpF0xwU67Tp5foxUi2SPAwu9qclycnCABBfhYGYvXRXm/uPjD52
u2O0y59vq4LvLsY1Ucb5FZYYUfU0sT9JTvlY297dEY6oe5vGHJd9bsUEYv5kCJkeckPS+wUaYScu
G6zYCkzFwRYbwmOzGdda/Wv75t90GDlO0iasywJ0WtrY4dNoV8/iPl0VpKG8tJz8Pbl0TYt5LDEe
sBk8B61+nW1P2Pp4V9IcTjwgwparF6iP9cYnCuATW6yWa0x1LaXmYOUPK8cPzOjHaMn2SK1wa1iR
Z2qHfjsQtFiZ0Lk7k5sh+m6zrz+WeeT2HMvJAP4GZyWr0tqddFOzpJVK1oXjUY46neOoy9dmdEol
jEqC7qDptSfLsvuRUe6BpttlFcolDSa08aJ2NBYybn96Z2CJoezbuBpd7Bbrgv73zPL17TEpklLD
Gt2+/7y9nNw1G8+2gPzCCWG+Oz3XRCZP5VITl2qOhgQQKXeiQ7UVbwhuXgY17M1DdlLDL13/fuL3
TQ8Ygv4ETvV/Wz8+6g0nmOdRYK6prc+LIT6DggYpj8zC1UkKv4GrJidm/f72XydhbmpoVa1a6KgJ
KvbdS0LhwNj6a/eU2tzQaNIXtygx3qHvBUp1Tj5PdBc6kZlS+GMZ7V1uCmJeQL/OxBikWhCipYFN
pafaik4lQSjUE/moElrQyPHNcsMbJp3J+0389g9FNmmMrciFEhm4xaf6UNLfI92nd77JcS9mDe0l
FUYjR4Ecd4aKOiSWuNs/A1N49bYifQzxVjHHkHFPxGjkUM0CwZteKyWtZaMe/r5fmK37Zzc37TqA
uzbBMjHKVBUWfq1I4RT7v/kH2OeCoK8KyW+i/fcSPx7pghSjSvvsrJWx+EkKuSI7p8Ezurbtxd5f
0cxJa1pyLPW8Cb2gyKiJWgU8a5GhnhutzubPeHdejzRAxubAC71mtcUFIUZbaF6d1XKM3HppvWAA
mMQmgDpWt/2OSRN8k98LGqymWHRVGBnxGd0KLwmkKVlzrot3CEZBKDla97wCOe1NshrdjsQr1OV4
uDuf8zu3jsEoB3E5Ku2ixVVlL5U90LfguKtpBy9BM1MirAUqrrBSycxJsRqJ9C6/alQlsq3b1qva
4g+1OdzHq7Wy6n1y+4Kn8934Mjap0YpqkJcluGUnr0ekNSYcb97Oqs+Ewi0ijA4xzk3bpDKIPHUZ
2b15NIHPogAWeaffe7J5pgIJrP36gRhW6AgnM/udOFyh57z0p6K7MM+VFnpJbHwqMoMIux2qlujD
d1/T1f6R5oDgUh94nvkMyQlQGMMzE7DMd1in5FwDLbntTy+jjfJC49ZmfuR4HTPZP1Tz4FjAIQCs
D1A08MIX59KAWRB6UxMR1jbYSObY3Qa2gC6cxArIh0ffbzMMi6QxxTiAdgExtNNNG6yZxyzjTF4M
GXh5U6s0Rci5s3PSmXBIfYy12iJNzczRH9KGCA+3SX/CyjF8dEWaOepCykIlk6FMyw+MIiHZeN5i
1Hv6gpdgB11e0pAs9iXBHwJTo70t3cvHM/0RH897eUNpvl0bq4nzfDtxtHuO9zRTQb6+GcasSEpX
AbMUNyPQkooIHQABtFesPiKtfdT31t7bKytewX+m32WiilFrDAdg7IGdesuUGiDOITTYEhQBSo5q
mZ1gwRggajSK8vX6iHVS64UJSCBEbDxumHF7rqgz1kZJEWhXHioUgiM5O8kSXXjx1nldEO0tc/Ln
nMfu0xuzPIDtvmgighc8dehds3vsFV3ryTiuQiog6rcO4gairBfrycbx4gZpsmHfqGFoeoLehCFX
GMVdJe25izUUlhByaRvbXtrSWiPRXbUJabRfOIVluYfMCYhFXwcC+HBym+VnpXua2v77A9jjwqnM
g2aqbDWIPUV4DqmDZXVY10z2QKLDbDVB9fUPfD705SuYIsLQOgBHGRE/j2oaFEsdOU5pjVkh20Zi
b3+PmrL/6/bxZkpP6hUlRqJrNM5G4ZRNjd0zOnESmMDRLpHAXPokpP4pI/H9SO9Dy1q8RdQ3JZ+k
JKKudhLvuZ0Rc6x1eWxGfpVBGDK5q4aTIgapfZazH2WnaE9yXMpEqYezI2raNhFE4JcbtWd3Qlo5
clHIrtfHI+cNpO/53eubYRxHzKuFnV/iDZbHyFglGPDrCDZ6dHarmIlie0gzU520CS2eUtPAVJ4N
2AMByq1b3X6jWYV/eS2MiLfSUkvaVkP9qjQXW/lM86Wj5a4cU9UUzutdFNBh2Gv+Kmw2CZUcgQ4/
taXJ+YoZT/CKUxhvs2okDByKBhwVcKSpmp1Fth4WanRU3cCTOPCKXHO2+/LUjOeZpZUc6RjEhODl
8IyeXztk83mHmvG+rg7FeJ8Z8raIDnCopUQwNy+JBek7K1zVGsUurDSNiTzei8Zza7xHna2GD2Fz
EgSzbA6pwttsMZNDv+Y4RtfFGDxTkmyS+jEnu5SMLX0L99Fql62iVfXuW5pVaGa40pzWzMgr9hWa
lp5Sk5fnmGd91HIwgguMN+XbPIDXCJ4S+sPp6fzypu/e0MFg/EicvUngFU+ecYhSxp+w1wVNRvYL
L9I6IQJN4aBAwYjHXejKFuDu7wOzcXs8z75CWoqXNphzjWXtgi4j5ot++JutNeCrabW7MFztqGVv
gEKTgUBb2ehf7dCqaqcxLZONntlLnVTS41JcLyKyTJ9V9G/XttETYdxoRU3KZtfEq6Ki/vH2Fc0K
4DSUjD19xoSGd214a0FFhaUMh9PSlumCGus9L1vDo8BIw1jUqOP1wXBK3cjEHuI9Nd5vn2HOnANF
6p8zMCwuYvTVEKrpDGT5k54dHhvNKo1/fh+9X9d35EVCLjUDTmCOuKTiriGv1Pt5+wyfDh3jk2AI
dCrgYsgX0E6MPk5K1GgQEAynei05sqWA0gMQCulvFU2K3YHrgsw8yxU9RvOOcqPI0gL0jOOUlUeW
vEZvrrrynd42HCBJ2gKaUk63TzmjGQG6gQUNaLRByPFZabmIamIR8K7VgIJeKx2yRU0SYy9XImkb
N/ORZy84ew1mHu6KHMN6Ze3nRhOB3BJiuNA1ImcHFJZpJObESJ89o6VF+HT7iHOptSuiDDf6YqkG
aLwZkIbKn1qn3aUIEX/V2+VjiM7P28QmPcIyzcV9furci/scFk1qJDEKtYFfneI8MKshcP83EozX
KLeDhNVPIJG2gDivfkbJ6g8IYP2TiiFo5D1ZXAZDy2u/nXhCj+GQajlQ6s3bFCbR+XZLFxQYK6Av
Qi0MvWE4+RgZCMyeI7q8n58e6eIRkqXeLs9LHCAE+JsUmwYMbajxBHZOXsWLQzD6oV60ha9N76Ak
mHpvMyJ5AAvNDGpg8LnmrF5YzjLWBTVGOyRiooVjKg6nzWb3WXpH7vuU/DrllKzIr21nbeMtee3N
Pc2s9bHaZTTbvSN3zDHgvKtlrJO3kM55FOIzhLEj9fJXj/2STcmLB3mHZdREnSiZWibCcELPOiqD
fm+fVYnDJJ9bYW4xIaMWIiPEJh3EImhm3Nn9Q4jNST4x9mcSHR8eljXiom1G1uQYZiS9O37oDx8b
4/S+4XW6zGXjlS8++oZapi0arMtNwa3CIbg/r9KH7k5003cfyXIeQtrsvQLReOpABH7U55VcCIYc
pq0gSXg9r8qIvnwPWq6jNWtQLkgwoq1EeqimA0jApUJxfnc3rk6ZfTpvkAN0HGvbmwX6mRuE8kdj
9fHO0fWz7HlBnZH8AMPISqThTY3qRSmfs8xKa+e27po9IG4PiUD0XWFr0rVyOQ+Rcg67cDwBrPyX
FIVma5ypf67f21JoLDEG7LOHDa+3ic6eCystVeQopp3zjNjJJdrtxjAeT1W58+J91dyLgNL732gw
B2vzRgzzOhlPkf4zbztiSOuFz1vTyDsII3SykXiJYERQXVVHl8tVV4hWCff/9lFmfTegVmN0G8g+
wPGQrh9p1IqxFcd8/KymbXRnQUSyoJ6dkYWTm8A04hCcS2BNG+0+0WAQSbEoaUhMDJp+LkZ4vLsO
6RxsJdtWJ+np511+sElpbrWKvFYP6X1FhtUxo+7h9onnMjxXH8DYB1k5N2Wa1ONp83IOiQ9P7n6w
dj8L207pQ0hL02rNoqTZD2stmRUqVeEdirO83M5ncfybUr24B4ZRa3n01SXAq05PT7ti+1aTn0NO
feIsqIPRSv9+L6FVLjYDNDdHCAs44j8rmxfUGRbWx8UC0PHVeOqKg+wfe6xDEIpHTyksqYNT64kW
59anW711XIadz4LhDUKD427QwjFYb3eG/bPencnqd0gdK0IuuqL58XhYmAeeJV7OitLXYVn8EKWN
21QyJtqbF915i97f5McR/tSKOFZn9ebr+sdx3bsfa4HQ186yHiPCK4rM2pNPOEjsZpoWy1+LWSP3
fpAOGe5b+p0vHir5dPt+eb8/XcGFvfLDXl5g5TNUUvoW648qD1po7vclrFyfNAUGiNgaSxVJtXhu
1PGkqfnLMqhejPz8B5obiBUTjgya+oDRdH2EPu7GsQyE8eSVITGGVas85YN5+5rm+uFw/19EpnNe
3NMoG3UUKSOkTrFVKiQYh62Op+dUMv37xuptdGW2KdFOHLLTt7PcP8FforwvG0BdYIRd0KJUylvY
+j46LyLaG+jCp75vNDnw0+TSI5pQADdDzvVYJmmfDJGjDoaxCyMRi7ubM/o4SRsWiV0mOTY63v46
adLxzNcBnAqrMacNHBi3Z74uVPsqQ0OFCBuwkGiAhi673KW704i6wuIRBdiIrI11Raq167buk3ub
/FzUiYZsbLYBfh7+wEKWLPUwTf1oFNHAvJOxJhi4ydb648DReHNtCJdk2P0BpR5XujLilKWVEnT4
pG/Yf/jK77uZNNm32/w6DisqnpIEQ9qDzsKFV7e7+3km6MMeHQsqjhwPLs+SzJlwNI6gqWMya0A3
ZgRn6fvl0JWKeEITaU6Cu5UDlboVbGvNkdDvRkMDd2AmFD36WIwiMMKjA7y6DFsMv5p2TYbXLR15
Ts+Mi39NgtFjnj5k575K4OKvxw2xtuv9ceCw+wwjXNNgHAC/DMcFIFQxw4s6cUlXZDuYFueqZpj6
mggjU1IIJyMAGudpsyDy6x4NBdREwwvPtnEvjDHkCwEti/BFkZreLTEzlD3wUBJ4j84Ybm9o8qKt
pkevD8PLUX3gqGTO738e8EIjG1jQMo45fr9GQJkR2jhHjn6Z+P9aIK+e4pMfLiiEyw79AR0oKGRC
JQhp4LruO+8leOeYlOwFFb8YUxTn8BDxD+NHaH/w5nBmCq/Xx5iOeUEgiADNPaJHGFG44uYOrmoN
rhrIweW8yExr/TUlRs6VKEdWWgal8W730tKXl7eAunc5/Xm3swsMVp0x+XoHX43jmfNkhs0jC4Vf
1cok/OLL231HyNayIvLIkczv6nk6HGYiAPI2bdBhBCaL1Cb0qhwDImjNgGJGmEHG19ssx6LAIz98
TYQRmtEopUUtZp+a8vHh7hSZZ/fhwd+1jfmwPcSjaRRkGoBBbpdDmXM8mUn4B92ESSCBcrBtH9AB
s61LEtih07g6rlR82JJnK19hVPoRXafa64ePbdgYAVly5WGmaHZ1B5+9Mxf8WiwkzagEXPST/vi0
g8WwV+Reo9vKerb2lMe0/6II/3lXduy31mvDDzKQK0vUOFCQ2xxMjmDMi/gXCUYCz7KKKcMpPW6W
JM7pM81oxNshN1Pcvr42RviMBpv/emwgO+1M27Z/S/fO/daaRu4i+pRyele4b8SY27MWaNpQ4NKQ
2RvtO1vEIzmVm7lbVG4K9IPy8Z6+B2PX52OsbyckVV+gknIaN61NjdNt/v8XLfn1RozdVboM++DS
Gid6ifc7TICfUKAlgVvsTW5XyveY9voojCqJ0WkXSTluz9ydgcwR2RiBoMQ6hug3M0yeAZgph1+T
Y5RKHsm1J8jgjM0mJeYOz7Va3XfU+d24D/Au1xj2NjDuwTNs/+Iv/XOl7KjNINSYTFrgmKlPlbc1
WFFH21jtcpiRI11sj0+OBWsKRuaRD82JsFLvTLfntTdIU8XnuyvwdRTGSA/pEFZGMPG7+WLXFL2t
yLioJrEseiwcTM/ygg7eoRiVoQxBHw9lOZzURwWxpr1K6W/ZdDAS94rxY94Vcp+KUR5LVWy0XAGL
ZDmJTH9Xv6yBdHA4cJ5qprHwihVZRGMxWBa+P9EBG0JnoBqAPlnHopZrrLAZkZet4tlThVEakVaO
hpAUsCUp2nU/bcnpN/mFLDliKur6pvnO0SPfu52uT8joESOQ5VD1QTEmO7Pf1TZsyp3JIcIx1uxW
jMhDQrYtwB0vJjraTmSFzD/GqzHHvdEtnhzPZF6vj8TojzqupV7UcaQNyL2BXmA/kN+e7VgZugUh
1x+H93eBs4pjVt1Lko6lJAJw8j+D1wsvACNVNfx7cIrWkvzFIxxvbl6iL36fsWBFP2QelrFNDRRP
mGd4e7tbIa0nE7QE6bhK1+VJ9CSx31TIBUGGFc9AcBCR/oeIoQgGxLgpsKe2bvH21U+ieosOw4CJ
Aij+rsXFKa5s9s8czpv+71u/zpiuQq1SDVuxpmsz9R8YjN6K6yVdu8Z9T7iu4KwSvLgyhvFabahV
LGtAETtB2gClQl5iYl4ffVFgmwn81l/kWoTjFMgh3UGt/57UEZIHgHfh6b5ZzXBBi+kq6JYDWiE9
PIxhR3eFi5pnQA7vPOeCIzefObsLuWmS/3/+5REgrc7t55+pgUAVXJyBMUt+LXRtMjnLT5u/+lvf
Ytc+lc7KQTp+O9LetPb71ExtF1Ee72gz+cZr6oyV0vShaSQDN7hBC/O4SkTMpFcYhbcbSuufgK50
393jo7DhDghxuJ4dWEyTCitKp+AoamnivTakwtIryQ6WHKXHYfhPTXzxeEa2yGI/h6bV7vSVgqwp
hwfn/faL95sOekGgEsdF3OTTDZqoaMDLvUNs1aCc0Zt0Pbi86sVM2vz6xRh1UXWZ4Mcx6DUADNzZ
9l9K1rQUujb/KAtwcTZGWyhGJmuZPkF1YGZAo6LzSteHQ/N6WwTm48UvMuywYgV05CKerjDEXmmw
Qg/0SEzESxonIp/B9bm6u0/8jou36o3yb6bbmIKluN76rnx57N4w1MS18LPu7cWZGPf2HIq5mJYT
W6TkqSTN1la28Co0pIMBtmXFL2tu2D395A1Dwiafh6TxgKuO10JWipg1OW+qo4GNStMmSc6LTQ9/
ixSjNupSalMlglQh+pmCn99AloPzYlH3Y3Pg4QvMJ8Eu7pJxLAQ9GiXFw8FM1Ap2dmqhgWj1UJvO
69paD+ToIjzZvN8+4ryfi6wUAFRkHQtsGdsidWe1KUREr0tgWN4Vx9MK8Ym0Ihaez8WQ8MdH/5nx
45CdNzZfZBm+KYLlotClT7IvL3fArKESYJGIQZX95NTTD3TzFug2F1yUZXilxZn6xSQgX9QZYxSi
lT+RqgbFMdpso9PbbkXOFPRP+z0PKe1f3MUvWgwPRdhY4SsjaG2eNo059YeFxH5wGpQaoDstON63
r3Y+nXNxOIaNSl8uhWoKnqeIE2oTkLiq6SD/dVD3HFpc7mFc02Vq1ACNn6y64Lxgwm83OcOe/exY
+x8WvGHLdDmnm37xu0h+XSdjhzq9i6Lz5H3DkpMULIMGDudH5bhc1TavZ74oMRaoTAWsm1lAtT01
vzSyhHSsnMwd4ek/b1Fdo7INCC/O8f7FzH4RZUyRFtR/J1NrqzE3AfpU9C1xMPnaUvqurA6++f7E
6wvjiAOq7de2vWkCuTMmX7YyzReB7jT3Dt3UtXl2Ws75/sWs///5NHafmhRoaZpOscybceeZKyIj
504/I2peu9lyXnl/kWJUTBP2AD4IpuDTtM27yUV/SB073LwhyYkMDM633VquSOnRNYF554bmIXnk
pdDms4P/SKPGztlDpWtppU0GErJvn0KCfAwZ18gfcO923hZ/HZjRNN1CWyy1amJY4BRg7DJzEWDr
e47FUHlkGP2iL/1lX/Ugo8fECDCL9jLQ5a+UNGYS4t+mQViMr9Vklen4jNUvx9m+rteIi46WRVaB
7Zm/fj1jjOUFXbHGId/Sdw9B83ptIXzG3llOuD6foLp4AEZFLVSvjrwpu20C4rBYYeZ5AbfhwFFL
8yHa190zainETObZm5IOOQZw6eJNsOnB5UF8TRrn33Wfxq4T08Qs1/0phB5XpemRCXf29jHmEzYX
l8Won86XGqk+4xgxQfLw8IKOlQnH8AGzZqSBqO4tGt4D5vN42HARg+fTHP9cIVuWjQoFC9WnCHEH
qjU1LOEXXfsNx6f7l1Dwiwzj8MR6HUfYvAQpQSYRPha8VaebsOKsih4BEcEr4XBUOtbBXWvXfDgj
8o2Qctu8ldNgNhysh3sVeE4S+Vhjz8Uxcm6/Io/lP+ODC/+/Lc5oavqsBaprryfiAXpA6RFvmP8j
IUbjNIFQDM0UVueO9wpzj00T7pHLGLd9RY0t0kZYq6svz2CMp00BRBRjL7yGx4QePn3D2yf6jMdv
iNgnwt3F1XULyQ+VxcQdT7udCJOfAj/eiWnmojZ8pO7yVeMxCMdOsb1QsaL34v+Rdl3LrSNJ9osQ
AW9eC4aglUjKUHpBXF1dgTCEI/zX7ynubAuqRrM2eqZjoh86QslMZKXPk1YGIa7PGOy1r074tOeZ
p/tRE06t/NTBEFcF6uQCtrZO5KP08XA5fZWvOHSClIILRaxQY3dPiIwVOddKl0kZNL73nPc1tie3
D0/LQ7T985Q+HDCbNCjkzx9C7CsGzYErZm3Wx+Q4+D5PspxQ2GCLdPEV2WlGn17lrE/vD97TY3vB
d0SJyVimNicY5j27WyYw0Z1Bica0pGwLvlecSeADhZPiBHM+JscLsHU6LYpxQ5J2uQFL3Drq1izI
mDoi723zyDA5UtwE/2m4eJ7mo5Fu2Qdi/1qhh4+3xwtBOW/glhpPRDeG/2dI1lt0uoNHwMfdf9i8
wJMtxLU1qjxXHa9sWDgoKD0sY69e/4bVp+sOvIlvjsViq3F9Wmij2UMTotUfLIx/cnjhfRom2NAK
XBUvaQ/dwRA3dScYIl+49Mug8/bCIcZ5zLfC7uTTnPu0g7cEL8AleH9C3TTYbG5tjvXlg5dz/UPl
6i/nzMLyDoUVKQXV7ebiiBrBwfRY89N+k1pHpYSul+oiqw8D1t5450U5MmWLc1mbSGIrgc119yW/
Vbsvzqud2XKe1hwMtijXNFEaZzRsvvzaYgY9sRdLb6suPKjiIVyg/Ux2LtaZOvKFASuO9nOJMzFI
IWACurqCu9w9oV3x9O45a3UrlU5nj4UbNHvzwR5enb3/dUy3cQ6ztf4vrSNbtqubWB9NTErQ/g8A
shElY9wjxT8cXv+hzPqXDt229SYKW2WK1F9V+iWjXxgjM2z5hKk1DhWeujBJELK6OMfROsz+5Hbh
6yR/GniT4xybqDCJy3A2zEhMMLaCrDxaGQufZ6V4ef/Nj08kJWVWrIVXUDhtLzvRficFalIAZ18I
S44R4RhEdgSuUdS60SmsSGfjCskmJMnisHjcVQd07jmkaPx+J/i4lQUmTIVJk3Qd3MmT43Q6GTFD
Tn6hknnmBNkcBVCZmkkqlE0djeAIyWQOkFskKyqnp8OprgFS+WfUpggY0U8HFEk7GzA3zsMZWzrk
D/Jpgl3SXXwbQ7jiRB4PsH8+ZVFwHc/SsEpn3hRnIkM5lAIjpGbY8l+8xH3SnT8o1Ljo2tNqCX+m
eDY8ndBjXlPQC+drnOGbaWTd+9Zz8nFfKeaTvgkB5i3VWJBIsWcOTccukPf+gaQPXceUkLcdemX7
9b/TwglBxkVnipGYTUAlSJbLReBhaooE7nC4z9fss5pQoUo6+U5mccn6PKJh/egANY5nsmeLGpM/
z8bxYZqecUIdT0nfR4uU3FoCHEPK0zU2Rsd1j/8kC6c1MLvocPwfpOMbu7L9IypDPJ5mqwzfPLFB
ejcq5rmj1fHz5gOfxqjsaq0D0cVypLcrrxM3a8InxBi3q4lWJsv/S8zZpp7423d4/MyauwkJJkxP
9cSyoluVU7Wlwyuq/EhQeeH5Le39m1GdUFF/KlqTttdLpEBqqfOO00p/eoBhEYD0YIQnLNz7Ss0l
xliDMuyGQTFBzDmdqs2FrDtbxWSop76J5kO59K+Nx6FIf/499ljzUGYyQPVAMQFufr4gqA4TNEx8
bcnTdt7nYuwC7p8hlKYDvWiiY1EHI1ELDS3nDZolSEutZYf115f73PGUkDESAoZHsrymr1itiJBg
94TbcuLJjzEUSmQVrUWVMFtG235t2T3mh79ocBfj/xyVn6/RfCsjG6o3Y6+XlgVqL1vU9SFCIMo6
B8Bg4R90nijOAo4MNERES/q+KOdbtBPSjEdO5ESIBwuKUgG0lMKW4mAy6WzrWDyEZHj83Xntalwp
2zBBCO3796nPbytMqLPmJCnz9kLnVdfvlz9XT4OG7k33hQeeMV/ImNBhbIo6DqGcjxCwQgIA3O8u
HQ4hrfxjxCvGzhdoJpQYuxLJtdXFKtXNLR0PBK58grewQl8N50I40puN2Ca0GLOiXpSLJp4RA1TO
qXHR5oJjrgkOU2BNDi0gDjXOq/tb9J6HOMZLTb+D0cePEIHb8oBGCEYHCnvNtc8cT81G8pquBUI9
gFpjb0sSutICx4Y4726+lTURIGNIDDDUlLRy3qxwE5oMX8pau5AQxxN3uGf0xY2heEwxVqVvAlGM
DNC77VCnjvUuPN7/Sry4kI3ix0ShTIGE93BxUeRqyW+M+Jpkh1Lv3lee7pPj6AQbzwNVNjOVgDKE
YznSLiP6gVtBoVp8x5WxSylN1A1yTYWGKTty+ENXEVxMK7v7iuM0eYQYI5Hr1tUwChDa4prwMuJg
6vD+OmMYiliRFZMWrNc60E2vy/sfgmdJb3cxJoFzKltFdpXx5xu7Wzm9k9bk97gql/aaF6LPWx0d
mZRq0WPjjM2ONExIlTFyOPNP49i5g8sOvOuXsxU65ZsE8yUCQZdzMwMJT1rLjymRueaFxwTzNa4j
9n0vAaIWjDxvt8177CiAbXgdSLbAVTxMQ6FexPlC84HSN1OMtTbNpKuUASTl9xQnnTeP7tvK9u8T
mc89VBzoArYsYHTZPRNpNM9SWzQ07ruQwd4iHsO8TE2w/4Q9QLghTvwwawAm9JjwQeqUS01XHZ/G
3ykWd5QV7OZ9luY96oQEo29K1UZla7X0UwFVAGNkD9iVWKLaiHobHGvC60bMR2O49qNYigXoZRaR
DKCwaj5SkNDGvpDoSkafgorQqOz97JjROvi9OmJHI/KyrRKv97wBtlnVnJBnlH/Qg6xtziD/EO4R
ouDI132BzhdhJgQY3RfOutlKAcUnJefN9mw/eLHTPC/JQfzEJGC/OGL5Kn3mlWDmq5gTsoz+Q9hG
OIx6/9Q7I7k8RwvM2V5rRLUc/mZVckJH/5nZZVYviBcTdwxfXgx8NdMZHsrX+yLk8sIkPXTEsDZK
8LJ2AuAWYfwFbW/t7ZNDhn6Jv7m+CStUVSZGHbdyq7NKb0CWhwinWw63GUa0rI4DjyH6iO5RokKd
UEK7qkuNCxiKWyCT1VebeMmfcBFqS15qdWsV/TMpmZ3NkjXzXOoj1G+NoVD9TyID/VqNFlWI6nl+
JrjjQjG/z564+3T2Rozd7LXGUZH5wO8vwcrs0FYW1dfrIEGwjpMWhGDALyPZ4XjkHt/haIosMtar
ACJLYgU4/bgu2jU6ZxfYDt9Y7jmaMhtdTBhijEYXp52QABvsKU69MAvJtU1JDDDfdqmKRJJWkaPo
66A+PQvjY614ncmLP+6r6t9xLZT6PGYx/apb0S7ertEuBf7IYKBGGLhGwctb57ufE4YZazKiYVhJ
FuSqRktTzIiU2M1C/l29NIotqiTCxcTFSv7s16OrnU86L8+bjVAm5BkjY3VGoHcqYJUvX1FCosdV
yHPl835vQoKxMSGOgxvXGDqKvWKAPSVruHKCkzbG6pfiHh3uUhaPJcbYJFoWikZKv6DT/cK9Z1oe
75zerYhvcwybzKPFmJs2xAkdMwKtF4defchdXIJx8t32vRlt80jy5WZTuI2nP2gVwAsSh1d44NC/
vdqJuYsqHVDbV2hP5tQfOxdu6P575DF4K0hMCDSXsuishDqh0ylYLSMX9tuTl2jc0RKHk/trf6V7
vu1wSx1U8+6YV3Y4qwfkdZTTh+Fsi89lT56aPyHxCj9QbQBs+9rTfU7nE49vNWVHs8wkxoRRf6OX
k84940pGstG9DGUyDqX7jl1mezhFpOGGLrVxNC4bbJwD3hT+75TQidvdrxzHyB1OdDtfN5owx1iZ
PNfzQo3wzHP3Rf2qV0VKVtxdrvsBn3yrHk90JbWia6OOCPiwAS/8Vu1+dWlxo/u+9DgO4mZPJ0T6
1hyLmL5u7/B1/y/PjzhMhMQYjqLp0rKgRw0qpzGcIbKTg6EuqsBtS1K8WFsMRTV+zkPD4yoeY0PM
UsiztobYzmcEeWQBc4XZLxT2eEsznBfF9nMaper7hH6f5Fd8HH/598XHMUVs+0bJ9EgRB3yYbbDw
DO/CMbUc5WJnq0wjKSOVSglzfwka+2+AZrvPAEezbunGRLO0QZDCIgcDwRLbH9fV/b/OycYAg/oz
MpXaph2Mjr6O07Zb0WnsepNF3jW1ASuJUdP90bbdt91hUWg8gzObsX8rNjthhaNEsqXV1OCsTuYe
mVLROZ+8Xdj5lH1CharfRH5q0WL96wIGgbUsee8U4GABaGW0T3D9xuZOEFJ53fEPN881IQfokKiL
EirP1KlqYssEckS1GI1JbpjNEyBjGSQhxB6WAMvQVAQXrS/Hwo9fxuB45uV8PEPNjlklgl5XDTVv
lXfdBih2VAs+EMVs+fb7S7FtGlnKg1ChN1MGnF16LbdlS+w9nwznybJzVVl/lc1GRi7Wrba6bT4m
dov+Hfa5BgeSWyuP3PlWXj7EItiKiSKmFxUkDR8VY5dgm8G3Q++TN7bF8xXszJSlibF0pU+q05wc
R3V3x0/tEw012if8L3MidmxK6xRxLGtoX4KGVvTS4kZf67Q4LDYA460iZr1yRe++tbrFIHde1w1G
dfK6kijJwyAFTQX3hJxDSn7XgGoC9BDHa3CMLtuMyRtFVoUYJ5asmkQBufKM+j/kV5giwb0W01LZ
LZ8yattMtnA6BWghTuYJh2T7ZuMK3OoYeQ4Xf3G+bQFoz/8jx1j5xsjNBvfeaSOBbhTuk/WTuVR/
RzhcaDn+Kib+0d9zXOM/fKxvokx01xSiZF3oaZLxYe0tPcEeDzht/8W18DT5/rtSfNNhLPx1uLRK
K1BZrgHO+bAMHIyMU0SqCrfbgKPHJUiLCvcI0phjooU1oCyLcwCCFcYh6f4bFjQpgCaNlOFX4Faw
Tu9wVH8+kPnmkjH2InaSGsWESr6sQdLbdh0ubz4GR9kRAapv78s1747oP1j9b5JMCFiKZX3uRHxA
AMxcifm4oVB3APnicDbvMv8iw2aLZyDqjRVNPF7SzXawRw/1onw7RPToMHcdlKMsN54n3866Coom
xwI9EeZ579mT+itJSOD9yhuXwxfv0bGpYpiIdabSQ1XYGwrXmudh9dxfkhVmDY7Pu2apIDLgjffM
B9PfsqTsT9gTCilQzRxacjGcAMeozxGHK57lYtNEI8AhaqOlpgSXV2VyUhfo7L505kL3UE53OF6G
pxuMDcmtJOzQfIMhXmPVL3q9r3o3X3/nJbO5YRsoYZZoNxPlnOQVbmrj5OgHhdzqsXES2TXWyzeX
JWZ7UsBvOekCe5/3fwJXnowxKWq1iJIeHBaby+4jc2BDrpvN6wbuwOeN1c6m+IZh4ualibOnbLBf
4uiqXBQx5kOvwC/DPQUPkCaoAN9naTbAmlBhvlnad+qlk4GRKdR2qrll7mo4BRYv42J9qTnqODuo
rumKQW8e4dYai9UPJILyrA90W96BjWo/chvwZbD/1u6P7jxiPDn0mnXo6bvPEICnpsv5fHPvbUqe
8T2ZVproc4E8LqrmmMw6/7kvy9lu0pQAox5SEA2AHEcHcL31Prw/+rL26UAvWpsZlPHzRfDuE5yt
qE8JMn5GMi6Z3l3QDwRO0Vp1Cz969Ncv94nMaciUBuNY+r5WLTECjdPJc3rgU8UlJ2ueLV9MSLCA
+klddbFCP8x6Wxzj1/I35jPCq/3JPZE855enhGiSNrG4bSO1ZkThGrCmEKwC5xEDQinZ0JjU112O
4Kg6sfZqSoxGJhNiZt/0StSD2NXFurbL8x6ziYqhaBrg/yX0t9lqiRQ2EmCnRTrmYGAjW6qJCeC1
CrzshYJg9YLDz5wiTOkx/LQyxri7CPSUiMSvKTnvM+Ci3le22Sc0JcL4xFCqur6VQaTyTmtEa437
nr1Frvx2tUi0rDUU/Tvw9uUHoh0vSi4wxM2LsF9t+gOok5t8tS6sI10TRhiJBPWV7Ue5IEgDpQUZ
Xd+XOCNK3G/ImN9rJ2hobIBdEHO3DrDd9SdavBvAJcf6zYb4hiqjtyzphiKbNKWfcKbIkjCWHf1+
YOwk/ccIxjsyvPJsxi39/5sUJ7SYhzZgweASXEHrZW0Q7714NPz4oUcvzqkA1+YcAxdDgEdb94AT
CKfGrSPPC3byAxhlTRJs0HUSfoBzeg+Ag4gMw0c0bPBinrlHPhUqo696eMmVSwE6a2C/FK/h8f57
mH1zEzYYbcwToQ/6Cn8+RZ4kLhvH9SsuxvNcLWfKA6OEzTnPAaYhQVaY9npfkmjR2qqzec2wTWs3
RFp2nEBxtvQxpUilOlHFMczzMshBkZYjTp4nuFePHI/cHSgeZ4xD7iO1k3EnhkI8Yd/bAhV7pR7u
f6JZ7zVlhnHCqjH0Uoq6NY1qsLKJ8/QqkV85hnE29JxSYdxwV0hjiAECUCkwnTxCHS52tl64zys/
9Himgr6Ovz1fxGgYmjJNrAkxxPQ8w56VpoBYTY9ouBIanz4MIkdyVLHukGGLiFZgxaooqSBD55lO
vWPsVILpcvTm/pX4vjliC4nXPtUCczQoR942c9ALr+xHm5wRUn/2/4+5/HlrOyHIGKDwLCeyFsp0
vQsrZKcPxVGdFJOnXzzWZsfWjQklxgRdUjG2kgRSxFNCteH8eAWqwYgRkvWjiM417Gt0FNeg+6m7
vIfMURS2rpibxdUMSh0Q+07wOC42x5X/pS1Nm/f5qL+4pymMiQICvZWMLeisu5XlYSXgddxL9l7D
yOJ9nZwPQCbSZExTFMnJtbQgzZcEdXoM2Hk99hkte7FY7PDWvva+ad8nyVUVxkoVep33ZQJVcSpH
uw329Z7iyMvsRXZWPEnOmsQJf4y1Us5yaJ5rPASnpTgGyi4/CRqsPHfAm/e4GRuijnqZxSZsvIii
Q7sUdun6+nv31aF2WXKv5PA+m8oEN60gFfGlhwzLd+UVe1+qQmqXPLuLAgF+DSgM31QXexTaYWpK
boV41k1/C5Wd/S76WI2kCtRfri4Oi4c7b9sslAvB5alx/ya+7l94k8fzXmdCkrEvASBBMxFHhOno
GIzm4Q1W8wtnIF64H5LzxlXGvqQX7IqWVw2idSm8a1ETwVVf/c/7r2AuNZtYMVX9GRJgJFLIgw7v
rlQWUb0QsE+5FF+tenufzGy8hnltnB3DPUdNZJ43AmPTHGUTk8eLcefzV0PnhfX995m3nNSirLc6
/n7pOsCPpscyGm9wsId6n4/5AHfCCPOOI4BQtIEFQhhyt53kEK7C7SjaekOq7R6d/5321HPG9v/B
UH0zxzxpo63SWFJAUwP4NhFdnHNGE/q3SVbnknx+clEFZnVCV6DGogS5mYwwVZxzbgOqeRUi04/s
4fKsYa+iRim2fi7sEDDW/JVLysPfPI1umSYm+lF7uwGkTUJTGWsJtRXgyijAFID/LRDNP0u2vOwr
HMgZSOL5+9SWxX/lAyZkmed8rsbWiuR4RKSKNybF9uuz7TdrX+EaZo2+13scMu9ZqXGLR45BytHf
c6J4mYPjI94BSxKvf9BgfXRf3wZPsgPyvFqtMHF6oqkNQhh0vz4/geVm796QS+1haDi+d16/JkJg
bECIgn9i5vhlW8XXYNF2OKMIuAxpyXk79O/ckwATTTQiYNZE+o3B2jbfygoJl3ZhfymP+Vp3OcRm
/eCEKcbidGqrl3IKphB5nnD1CMWEnQQBpjavPD0LioiTbX/pLvNegvHcmvpASQEFx1ycFNykCBM3
2PgU2cf3bYDb1kTvsOiPVX8aF+KwFNY7mjXycW59atbUTn4Na6GMc6ilIk7nnpz3ca00nmXf3P/5
WQ0Jd2PpFmre+6iMcaoFo5ZkBeRol3Z0zt7ysDw/mJmNqlgUOz6MYmCbsl8AlQJqfFzRi1P7F15E
PBsKfHPN1jLFTjlLSQTdwifo3PcrLoQFG2WB7Xr0N+kdr89/l0ZNSNLgeWKyxmtsDukAzoOEeOVK
jImAGGThRrjW4WtvDXeagPNlDcZYhcEZ6zYCCK7VBYIP6YKey0pcR7hABbyKT141ab5cMGGQsVhq
jHuhY0vpYUw+Pg4Pvg8wT4714Rh+gzE+SRH1uWaACBqoF0CIok3LrT9zTK/BGB6U6uW4qUN6rHjt
WZ4m2i4cGXBfeZgYPFNqMFanEeA7hSu4eUE8ipsqPQmBw0+X3jliu5WZ77w79kL2pTNaTPcGdHKg
s+ONgb0kWB1UbKWdCOju6/Jrj1ZOYOsuNzLl2HGDsTBa0FxFoYI4ExzrcKK9cqB7l1g/sTOB/Hdm
3GDMS6zqIR42pVWR9WkrZ7b4WaDFjhOmRHP+XU74rfJssbbIstrIEuqk36+L5DncAoDxCPimjggb
XrVnPsz6y22YjP2IsvOl6HKYrC1slveRIePN1sA4jY7++l9GyBPOGOOBndwhEYCuQ4cYzw8jUmpI
kLc4xtN/kzEZfW/JZh5SM+wk+95AXwQDkg7qBbzrE1xKjN1oOtmUmwr6jxWrW5kR+EcbNAvWXDtP
JXPnpZmM9TCSMFFi9TyioYTZGUBTURBuxC28mRmevTUZ4yFnRSrECnR9fbpuW5L5BQEekczdZ56d
upgELGyAH6h5ll1ayG5YnHOCYCxyBdew7GCT1aQYnKIiOrluEC19rs/Rzmrt+6/6Nsx3T6SMBREM
Kw/iAWqCYg9WRHVbWeOecupELmDUlkFpBwA79joMhsqRG9qmD48aIpag+Q4fKYmrS4yRaST5kugl
Xv2w8rzStgYcjAe2srBEhwRXFe8zP19S/n6J7AXjZJTGXBGhTyhQbnEwagmE5+3h1SS4XWYtPznU
qNKwojZVnMHQFRPXuG8J7SRKKRtZa0cjRTioOPlWwaLgwo8eMvsz3n4izeFQm3srU2qMCo8o4uWt
BWrYqiGZE9mvA6ITboY6V5eckmEi7jHNW0ylXG5Bg0AS4EH6wwevxzSrFlMqjJZm5yzKOu0W/2DA
PwKGG8Dp0c3iNshnB7CnlBgFHMpYStoA/FRoD9YjTr5hr92mg47IH76Qs1g4N8r7VnMZ0oTo7UdN
NCPVsmA4a/RbnZxWBH+bM8VJRIL0yVNCHinG1WnmmAFiBaRocffkWChfdOR6Ui+g9vKZnv47LWQ3
DgwJ1YuKfrhgcT4qI9Ev6OvSbkPMw++YnY6aCpFxeBVQ0EPzCs6GRYkVsrWHzWITly8w6xgSzXJK
TNHb4pqSN5YGRoyDW9GXiy8zGw9OfwjjD5Oz3J5r+vKcrVPXBNRxphz/+0LNAAXYzxdOADo7BGOq
poXsTtMxTce8jvNF0CKhuCKoxgY1tPX/kJY435L+7r/br28yzNMIrboRzDaD/cJuFxbuAZf3TNs5
vGiMQ4d9Dao0SrVJnyDykHAf4lxRBLBDAsHdZ2jW+U7kdvuQk2dnnDEQECpgCH7Xo0hLvd8DBx7V
POpzUBZY82q8s3ucU5LUak9IFhruWJkpSGKwGVA271vFu6y0bbMU0YmL4Fed+zzOTsVOCTKvQmlb
wew6ymP6UAJG2d8PCw4J3vei/33CUzeoY9o0BXg6jZukJNY+RrRE50adT94VIWneif6lhOwaTqrq
iSi20PWXE0yWo2MiAPBGPpAXOFxRbb6j7bfN9QlXmimGuhyVNH90RPvhbOclqXz1yVh9HY03ehf2
/3EZlscd400FTdaB4wSi48ML7jnQEnPsFOtkkzwBV4U3+jh75W+qHIzhCOs8ylKJauPJa49x4CDM
w8ku9IRfP7++uMD98yHJ97djDIh4DdGBVkGO4pGcHMSavmF3T1wDMhuTmIoMRHQL8ZbIKORwvfR6
pZooJQO9rNtrrrayY9lLF9z8e5ajCSUmIWnkRA1NMAUBaq8xFqiwPCUsgVPAMVVzzS4NE7CSamDM
zcSpyp9vTD5fsjqoVTxjdfFUfFiH7q0qMTa0Dj/u6/1cH/EHJSZA6CtdEDJTA6X16cH7eKpfD5b7
5zdBpg8Q+9TuiMaNjGfeGjapJFEyLZ02V5gPFojnvMxDa3zSUat5EUhul51tAkzXLZ3nY7EtFv/Z
5fzkGa+5eA89MIADyIaiihgk/CnYaBguUqLmIgyyF6ye6Hlr8jY4u1+4AsLF9rttNDFG5Qc1xvyH
RValQ9+ItxJtjpNkeOG/LO9KPkISewfg2KS3m4Nvv6qd6WHlr7CBv+KvkWrd/8xzqY8ug3EZKBSS
od/UYGLeolYrmqw7i+ierbeyW6pohCOqFkHR/7KW9BAThyI1JgzvPygyH7kWh6jvcbrjKX1EY9gw
gLeKcjBmnobXPeLqF36hZSbW/UGReZ1DK8ThGMQibUVuFSd4oshnKLdwjxvPRRI/KFG7PpFmll5G
gPwm0KIW9dmHcXTkz1ffbnzr6RN+UKYAgzamRXleSp1xGLosyRa6w4B4ggr/JFzlsoI0L4VCaaT3
WijxuAGcjotT9waBh4xt2h1FVQabAuXCfDMxFfCRvloLO+7tbu3j2A0gse3zS3GwLw9Hp+WVDedG
3n/8QuYjtOdLV+EkFn5hs0JjAqcqttC3sVrULrACIRqb2ObmohKN3to0P4DI2PLm3ufM548fwXyf
MlGTy1mEmABnrREs76In4Zkk5oZbVN5/U/LJ92AceByHVl5ZGbhF1t0e5bfLk/v8VX7w0vu5TtcP
jhjX3Y0jQrszOGpWjuNbNYDH0a0N9tu1RhRyxmJj4SVbC1sFiGgXOOG8xZ0SKITwYiS+ze0azyU9
P34P49vlBJ5Yb+lndpwP9W380B3gsADtsiYtVh5pzWgdWJwCzlzON6XKDr0I10C+phKlut4Ou2gv
l4AFPDuP6nIRbnqUCXCZ6+wOBIcjML53XX+GzrBuPnimbdbQfH91dvolNsJzb5n4GQOaiKiCLCo/
8HpcWbVweo1jRmnAfkfDWMS9LsxTS09LEf4Zzz2InfbgozDBXXSbt2kTppjMQW7OaiU0N0IeyuKp
QqQQZfHeFrDOgYUOG8yFGffW2E1Y9xhkTFoCMCYxbwswmJPBTVa5Pfoh+XjwzgXRMHqzS1OSOwhS
i8Vx1S/sHTCb7CYCHBa1sDSpR8vetJPXf9O8+qFtjCkrrvlonXW8OdjTE7pX2PHCbT2+3+IYkZvR
n3gTI05CoExA8sF+kApyCUJiBl8XJ4y9c/6rC0g4OkJMcE7DWg3qO0fBZmLaH1wyJiwvLLUVA8gf
xSjRFiJP/VQjTImOucd7NxzvpTJGDAuHaSYZ9FM79HCoG2Jbf0PTucY/L3gmk/7uv+mVouiiZUqy
ZrCDT0IjNNfOgFTTwbNI2u304Je4Ngz338hvQoeRn9FLAaQHOi+eE8QEVRIRs8NULzmEZi3BhBAj
vU7pO+t8raj0qINPVo33doY3uE9mbroW4eG33BjLjophrQUByDR27XjDTlkHAHfckN9LeJaM+PX2
VrlIt9xiyawmflNmV21j1QzbtgHlHmfRXv8EXvgZk7G3Uxgg7hm22Uc3IcYkAo0OLAzJouZOdq92
BL8VwMzgeNKR282fyU+nEr1FK5P3nRbtGedVwJdCtmsJg+ya+1YteAUMnvQY+60ZgaapBagID4iu
3rANjXkXjF/Y9/VjrqT1gxvWXlsVEGCpvuuG7ch/Agd42mqBLeVmKTj+Jx11iR72ew7VWZc7+VyM
LTblrEy7iMqwtdMHc9N48qneOcXzl+B8nhfc89VzLYgfbDIh5MW8SFVhgCBACSTnum0acvxqPmCr
uGfHpVm7OGGOMSHXayaaF43SwlGq95J4y5CkwHo7cuuDcwCMP9hijIg4xlhCuIBU4dQevXIalTYW
iy2i24krHC7RerSr/df47B+zxZdBR4c4XoBSuGOXb/o1eQ24MnS2LKo/NA/Nbf33C28CbS7JnzJ5
++8TEiZQOC5lDRKNfbsAjGxbGLHa/uUDP9P+5EHdzIdOqDuZyKxFSTKZJ3FJNOHaYVflSV9VBem2
+Z9ke3n+ffZXdeIcmwfkvGva0ORIcm4kVpcndJlH0RtNLBU16J4361P1hIKUskIhwz5iiJDzAGdK
Nj9IMc9BDPsqugoglZD0Sdqh3X/85DzxWYs84YZ5BUkQVoVpgkThbB/aV8PFqtzRTxe8euF8ijoh
xLwBsxRTrVEHRAaVj8LkhSRf6Aphb4/OEMpuZRLpULmNkzy5boEddE/Yd0jzyTNvpnnuKSiSLuJ8
GhpIKM3gqUz0NDLOYqDpIy1GFYmtlMThBUGzdR9FlpGNSfiXykLpX5MkvIq1SV+bdwhaN8BQb7Ww
v/YdhlCwAsz5hnNB15QcI1pFy+NhyEEuIc77+0geFkCfTsnu2edODM2moFNaTKAiDAKc+JWyhhx4
e3p48gB3vQh8FQgnKJ5z46/Zr/UtSjb5TFH4NbX0f0Wp2/0FwRAy7adw0buAWP3cn3m1lFtux5rK
CYdsnpkqwYjcwMD7jojykYwrQXIj3GpfmeuVu8B63x+yCchuRSjKkK6v9g5KeZ/6AbBov0Kgkzic
rztnBKa/h4YgE32VzUooJSpx8eJW1/VicTgDv/f3mz1gFPLLrmXvXy3x6lOaTFgjDEqspVfIYH06
nVEkJq+7lewHO074xGONMeGmIlyqMgUZvP5GwmmrqN/X8q9QsMVqYRmb+5Lk6S6L2G8oehhiwg4v
/ykk9BCaa8X2crEgGAFHqpfZ8R/Y8JKL0zMXaSgyBlIkiRaDdUaaLXqRuBsSIFkRgKxMTgCdw7Zj
3pO+tNGa4SnMXEw6JcdI9dLCO12vIIcgqt30sR379j7AGtvyvjznn+Y3W4wjDIw8b69UMY3DEQOK
2Bi9//dnPe2UEcb9yUEaAXBLACNOL9vno7TQTyv1A3fv/fCBu9w1G2NPyTGuMKxlPTapqcFR3NRx
CtUfvNB2B++tXK7qd5+7Pj6HtIhn9i1BxnBf4s7EigQYRKM6c3D+BzeIKGTk4pHeDrBpd7wjptsQ
3eXJdi49mpJm7PggJ6Fspmfp6WVYwB3jeGPSEZ2n+hwVYcfUq9y8KnkBkdbHzgE4BQYMOCZkNnOe
MGJQRifmsbx2xTDizAsCGApVCYBzmy5THswNwCNwm+/XEaeaP7nfbq7nP/127HS60kZDn5shBOg0
roAvh6rdghe2zzWPf1BhTEc2ylrVZtCQF+c9jQnuNIePInkWCWYnQodex+KFt/Qv/t39/aWTbJuw
N/tCqSzIs6mIRILleKGzGuggoOf6xfl4sy0DBXcz0FdRMVnDQvXEY6WXvXaRnprBdsRnifardvmj
bXo8+L65aVN9SooxJm1dy61upRJ1aY4YLiMsTbrNw2qQXO6o2awFnrDFWBJTTmvcz8igGycncStf
sR3glnGSg9mob0KEMR5613fytQERxyyJ+Fv3j5dXjgGmnuJvujAhwRiJVi3GNKnweTrogh+6T1dS
2ubSeJfsVa1zoV/mtf2bHmsuykKUq87EN0I/TVlLfvFYXOyiLFzBcs6XdT+6bUcqz0ocAOvLBTY3
ldjNm8f7bN/C8ztssyYly3AzQ0HR9Gl9dbHqXrSwKnRjugnJS7DAjgPJPg4HNJOd2NMAL6U/RSfs
kC1XbrnUc9IsEeVzZ3JmDfZENkwYqF+yotGGWHoqTJJ0/jjaKDUN5Eu/cNw676UYjM2xSg1PRcBX
yGTnbGGt1D/v/dXzqiwIF3uPatA9UTOxipY2xiUaIGpaF9lulzHAzlqy2GzeVisuSuPcDN/UBrCL
MZEwXlDKBbVtHxHcuoxt9RS88iDkZisTimYoqE0A20Jnz53rTVgrTZzj2djhTnHKRbBUDpnfH1R6
dLdCUot+GfonymdC9Of7yjvvDyfEmTcbxa0eqFkpIYoBvPH2QbcfEO0eatS2Kre3aXfed9TDv3Ib
32RZkI0ilcoa17CkJ63wM39n96GtrjFWQY+L/KsG8ETAt47lxOf3gVQrgQQBY5Bl23o5wfktq3VQ
/19zwc9mNVRXUWQCPh6Gdhh5agrAJ4Khon7Dk13dRsJ7+E1wTmx1/AJQ6v2vN+8Qv6mxYozkoGgu
w1VCcYk25cJV/0FXVJPCwRwBh9asA5nQYiIn62IVo6aAs+02Dh29c1UZQ7Sl91y/HxOchVnwPNZ8
XWRCkbFhcRVk2liBO4W0XibbmxXgbd3elS00b/6HtS/rjVzXuf1FBjwPr7LLNadSqUo6yYuR9OB5
nv3r71LOdzqO2qeE3fui0U8BapkSSVEUuej8mC63JeRsncI4sqgqvHxSeunq9utso7oXkTNdm7td
jPsK03gSkh4IleCM9w34ZWNM0NnueV2Dyz55tnLMXSsLIlVpM6ycgzRduMIjMdogUS3PJ0dfDNln
SEyc1NTgLtDqQUIy6dmhN9WrRK7lY25vzcP6zbbj0+aSrC6IPnl1Nst+cwbNhk2t1sdy30DI/evx
1b2OJcEkRWInm4CItFb/vOG5LZ4NMEHUFKeFpzaQFuuqSbZYkvAx29Pu/8vYkEu0a9/z99taufjw
AFaI/3oUdrp8IBmBUljAFNe4oaM8rV+FR6uyhbVdF7vE5ifRFuPRT0Q2idYqfWYEGtT0CeQ9gY16
+Wldbut3k3et/DCpP87zGRLjU6Lqv+up5WClwAuHS73zU/eCqqRj5loP2sPPhyumSraPw0YIUCCU
b/Uer1e8+y1V01sfwrgaOW/UapCoLoHVoTolbgZKv+ePTaUUp6jl4Owqx25Y/hLDr6o8iWChDSr3
3ddma5Eaaft9j0jD3enveKXjIC7e1GZrzTifpGpDSxlaaqnSCQOux48SNPU6VdxbtsJbTsb/yHVg
ieYErHJVuXQoxHN2GG0T3Mw5QROdtAaJ28uwWn1bq6AUQm8NBuLi6cdynD1voXnKzDgoTVZ1PfBh
PtmB6th7beunCgbLvTFSmW6pEOOOJJTAp54FmUFkr65BmwjWtehbgTMyW9n/Vl8ZR9R4kpQpBsCi
xD7u3fdSs4tibd45qEqN7PBvGLb1mRNSmbAmp9yNugh13SM6xL0uJJaNE3LjIdt0W08/wt0b68hO
yCzqUdXykJ4oT06+C051hK6v7faUOaUtaKRZ2wgS94kdHMG4mRx/cKtiPyZs3PoCxiv5qRfpejvi
mHaPe0x9OZ5q+z0k8W5LSeFXyWZXENl9ebxwu844IYjGuCE/Hcys8+GGjg7qcetvvANsiWZlvo8f
f5+Fwl4nYXSr1GEfO/eIWjXFLdz8sbdW1gqVU7i1Xfr3zLa79Q4loOvvnX3/cJ+uW1SkPgbg8AFD
x3pai6e7boWJ54m9eRr69cC5UC9mVjGGVae3IRTys1VBYd0YQjmK1FMJGzQwJ9vBqWNHC10hIf3W
etpVGLe+P/PyS4tv0nNgxoSHLrAayf8AFs8ayUKCho/noziCfGHXvojlEa31vJTkYlQ4R2VsufQT
SypBNnRFZvD5dEwfYt+WUlTTqRzTWgwL50iMFadho4MpiSJZqHNX7ayxO6zlTllJR+Plth0v1oHO
wNhKIfBqt2oeA2yPFiS/dOPX4KRf08Bpt3Zu4MwpVxuMBEudu9WdYu+y1QaGrRuEd+7RB1rWmuff
wVizGODinVdU6CpwhIdkJHaxoyxGt+VdvEnPcRjblfysHFJrgrxoIzudSvsBU6/Whr0iO5xttD87
snlPx0v+Yo7JXFnaJu+CcoJsQ2u/uxEeA1CwveNypPNU9KMQZ+Y2SjX+PxXdNxdl/QLKwbNp805q
GoDc2igmaEijydexWVhA63Q8xujFRsVuYNGy1h/8N0u6HbfQmLgg6vJSDzygeRVBd/1u163fit2Z
o31LYd58gxiPYoVdkzW+JF3leCs84D16CmxP4HV8LzUI6XMYxoVorSV3mUl17wmlSSeUJm0fyP23
FaiVwCi05xNS8/aK8STTIEV1lNC92jeOo4H44RH11afSDTTU33KzKkux60w+tghj6JMEHeCAA4uS
5WZ7tEhg3gyKI27b8OIToq6j60nXVFnS2NhDmrRAUsBgeM2njUHTuJE9vfeB87jDE36E2IObwVmK
lOeIjHdqpFwIcklB1LivUEQsoGABl0lkws5ngfOgvaiLM+FYB1UEU9v2VEmwimpma1jEp9sLuOiP
ZhCMP6r0TsC0AVm6Ci0pj9o3MO60doiBt391ks2AqH7OHFI2iUkUdpClt53kPreritA+2j2XlW0p
qp/vD+OUGj8wOi/E/uw7jyDK3t1hunN8Ol8oexD3JWhRz2diMU5JUIQmGgQVZ5XxvXiRMBAilZxY
dJA84fIm8jSPcU1B0DWq8aEOe/f1NJES6oAXZNAbcG8PPLEY91SKuQWCAyxi4YClaHLytfEo7OAm
eA+E1Fr+cOqz9WPckgiC6NxsNJoxPHZX6WEnO4/05L2t5YuZp5lS6ExNWF6ElRlmgEFCWV0/H19f
T1u0YWDU6WGFF8lHex+sb0PyPBPLANnFQtaJMTQDDJDHCldZeRVUbnS3LyKCy9C/XEid8RW9WbWK
JQLu6Vkg6hbVBajYuC0Sxx2xZS6BUQ6NFAEiiEj/U0TVhN3JPI1YPhnxYmzQnmpDsxiP5I8YJBOD
8Rc3Km+Ns3Hrbn/eh/YaByPIl2wMJOXnzxYjzhkm45wwwVFtAl+HFaP967U7jHcCKP55sd9H0PWn
sn+KxrimoRnkoKwpDFo3Qes3kcLFcG3kqjybV1xDncEtLMYxpVXfmSluD1eQ8UsPHtlxL33L6vAp
DeOOQrnSpKA0qOvD3eT5WK6OQwBSX+WoPqenYv1rw49ilp37JybjlzDjqAJ/PaRCuvG5kkkTEGOV
vPkFuSBfzTkbl/3tJxjjmya50YMmgYAU7Bhub1vTYppY/610usj4pKHtoyhWIIvhvqOU+uFhm21o
Nhx1fznmu9kcuMXweQbHxC2FqfbepAFOQDTx3K+KS7KvnsDl4nCAlly6gcdRSo6soniT0QuxD7Jk
RDUG2ngd7+U+dZDYR98iB2XphJqjMJowoIsgTlug4CnBQlJfJStlhXl4HGkWawrnOIwSREnZK2MJ
nI85MiAbuW5RD4t+37c3DFLnFYMuFqfO4NiDKpYn0PCngAP3juP6iCeu7skgLWpYjuMZxQoGOdFW
BvJQv4z3hUbuV+OhwtBUtARvsuO5/Aa+o9tLvZhkmX8TozkpRkKXQU03dHCOV3TYE4yDRdEQPDLI
SH9YB47dqUu+aw7InGXaYMQK3thlRB/yOh6J+oroIP2FF4Z+dTyR8PiQ24l73T48gE5/sKMn5Pg0
GwztqYVC1pW0WmXkzsbbGY+lb8kjzD+MOZsKbRDkKseHPVUoA7H4fINL/m0OwBxEY9bm7VDQpXaP
tZ2IRFn/h9lQeuGdRovpjzkWcxp11pDVIrVTFK2icRAZkMzZXkF4K758j77pJN8WaLd/Kj1eCRpv
FenfZ1cBtekHraM6rmDmvHWXrG7r62I2ci4Y44DkNAnq8WOX9s+vAYY/PxirA7Q1wqR5blpi6RQ0
DMuSLUyjA3sAs4pGI4njgJDlWrU78DnJbkM3zYwPpsEJYhcjyjkUs26d2DZjhpaY6x4cg6+vmQNW
m5W1Th10LnPcK08qZglBPRwMWgYocf10fFevscvxq4ulOnNhGP89aQ3azhMgFJduhc4CSijB0YPl
I+JzaxjXbVGCfsMHhEP9Bga2blGgw6+BXbxczERhq9qGqVCVyOqoPrvueLwGp5/kO61wQs/qr3Gz
ida87fkfLvm3aGwF2wQOoEGcWpxKz0cXnIvwhet7hMi0cY+X8Vh835nLx7hjTzY7fZAgH4gxrvnZ
J/4uCVBcT/AWuMa4RftSlOQXiM+Fe1rN/IOji4u5zDk+43Vpl080ycAf16hYgFNEsSpuAbyzl6oD
GzHPYRjfa2iN4U0N1AV9LzXxjw19L+Ho5P9wup8bx7iLxATbRFRCFqRBMDWbxC1IJSOSuk6xbuzd
L7TRnX+FmA7AsYWl6G8uHOM7CsTqVZsDF+oCH2++dBvxvX7nwfDWkPEb4/Bf17t3zPOzRY7tW7NR
G1SlRdg1MA+vafUMR7al29tcNsaVpNIQJHII2TD04IhhfzkJ3niC8daP8SW67sVFQQ/LnCT3Kl5A
PhrXeNqxHPj81g6Wrlmrqrg1Fagg9Fxzt+/xDl0D0wHhnmXDvIOHu53d7tW9vEePBGcVORKy9M16
pgnw+HApe1fa+zvLLt3Q3YNqkYOzfPp/ysh4EzwVy600YSX3eMkcGtILtIjCQS4LFJrvaYPXcP48
xsVOjJmOsETOkzWIotVCOsqahtqjD6JCzD5DO8b3+/XhZRWsPpoxau5FhWMSbBurWGgjnqbpug6T
425RWgjWjYtwT+v7wVjNfY3n7SPjYeJ+Go1cwfqiNAPzY5UN5rDXNqr8X+isBt9FZRdmUN/eVN55
xFI9J7JRILsBIdEbDBpInLXXn2tQ5hxWaMnnLekimimJpqaoEm60usoEkFaUCl5MRTxOLlJEqDYg
pfNNW+8gIcpuCUe6pSWd4/2xpI2pJvQCBCa8HZKHNbmiNNwZFaLZd6K7s9GoaKEQhpfDWYrC0P1s
yJpCg0tN+iqnnBRBN2KmM5TWbV8NFKgXPLNf0s45BGONWlSGklJL0E7HOb337oXjnBeDozkAe3hP
li9rCQCQ86KXDJRl4P6M/qcVek4wz4iDt+RB53CMagh5VzZCiCUzK9L5qDX/yQFYrHGdIzDK0GrB
gPYPIODVGC937ySlERBIBG8rHReHObFBR9Z5bQcc3OyfwZwZ2Ne1cUboA/4CDhT9ZDbymYvEnNpB
OCZIc32I5MAxJq60BmseTImXUVu8ms2RmKO6rcoAc2Un6pxQLSjVoGhXG+r5A7IDs6/DZ7tfCg7m
iMzBbRpdXiGpgu0qiXpFQMc/0ThmyuZs8qYIYq0HREsL9BA7IhpHxvobaiTOv55u7xVHv9lXhawo
lcgIByzguApC15T4A6GXvd1vr8O+JORCWuephz3SmpVYPcXR2hhIINhVaJcS2CSNxJGdYrjeFozj
iNjHhbwarayniwi2jgi0VLuNzZvmsJjLm+kCe24kGbqRYVc04/H8rNsqaCrhig6r8HqHqcxcbV98
ypjjMa5CbePY7Kgzcp6lZ/FXTqrtCZWq6Vrt7QntRZtdLpHHMiDnyw+uqfG2kfEfWj2pUz9ScKfH
7CbK2MjzG0uh3Fw+1m8M5ZjIIjQFrRP1Q23TsWrp/d0Go2RR5czRfJ5D1Bnf0Y3eKCcB1ZDn4wBq
RvdqOg9rMqwff3DCmcXkxFwwxmnURYaptQqsDOzuyqb+rr38uK3ti/HoDIHNGUwdRiZgtjSEOeLc
VTYhQXPw5YF2nqBsAZV760uPYat73ssux9WziYNMG6ZJirCI4frMLYbkuXe2Z1ZSurgUW/z6k6N9
3wdb5KvxGtldVc1OEtDdIc3DfVX7H9Hgb3/FtrMFiWdqgv9xpiAvhpEmIIJ991cv4Gx5W9n1lncy
c1ww20CrgHp8MCIa0VT34f2FxyfN81JsE1ssGVWCQh2q5znii3iVbmpyJKFPFJ+oHfji2xhBAM+a
uevIOIwijgcFlBBUJTHletoEDh3c/YZhw5szKnf+pTmzA5/Ebkj1qYAFIL45upJzLTFvWMOk8C1c
1Q+eq+Kc0eyMJ0/rtTKSP+xNc4+vwQ//HN/H13wLX/X/wRAYB1Losp+WA4VzECQ+H5/E9bPlRpLt
58R7wINYiKmTt10Kz/jY5IFReRMoYj+8MTIv7ulhrV7Xq93uo0GPy/TGOV7YdEFphsqYGZCwR1HN
8/Ho4Zk5X22saHXmzb/ghAYmc0cp06aZVOVj77z7/ID0AO9dZ/FlfuaO2fRAZ+YoOaDXILDF47IM
RvUXvG1d8FzAO1sWs6lzKOaGEqdlMaoZzAw1XSAmw90c6VsfQ1DvzQMhhxfMScG0HszqoYOBeFRC
POfCDn9CNXHgyxIEBSGEmzjVZr22V6iQwg2GVlZwLjEfzMk3bhZsXqDTok6LR8C1NhLVSI1jQvRA
0GJ5vybfDtkb4q7L+O2SnAvKzM/tOFskcZgvNhOhJKmhD4YB/JhkqMBRHS8kv3AJ4MjJCxhMJjYB
60woCAr1nXhbT1cBau156WmujjI+ZdQFA1OWqI7iijFtlPUjKkcc7iHOC03YeU4SUp2hVAKncp9R
PIJ75zXBS7TnPGwbojoEj6v2yt7Egs1LRvDUxWISHh04R6dYAfQzrcNx37cYgoZTYdjQybLr4ey5
a50MmJlysO/Q+EDqvXD4kfSEm/FZejqa6Y3FuBxw0sVV0n3oDfJZ3RZtSNsrTTKBv+LlTkMvElVX
jgPnXFXZyidBkQpLzgEabBvHCXfVrx1I62+DcEJ2i/E+g6mrkUINwnn9trn904vvNPNFY647UmOE
sUdTPe5x2J581KChXMtbcWB4Lsxi4pROkL3a0gDzdNSQUjoNuMR9vz+A5AkVxg5nvXj5K4vxII03
VZVBN2WPS5z7euwfTtsHdK0K67vGHtZgXuKoAdf+GF8ymrEelx8ZM3TnVtvJwRs2ak5IsVmh1rhb
KfYjCAYoJxln/6h13XDWFuNgJlUcY7GiutE53bcJSt7zqTJvgxhs1ZOn/1e6fXLACeheYd1ghXi4
//5tdG1beOEeuIuRCrpx4edNpIvZfIZZDy1oaAQ4lQYPmDU5PYCFaY2LVkHoeGrwuz3xyt+XdXSG
yWQ927HPPC/y5Gu2Faf13Xh4AS/DKnfqEw3HLhfw+/AquZfvxzNMxrTDpB8UqwWmE2yPRWdPRP0h
7XKw/dJhg5Qpk6Mvi/5qBsjYu9e3WPTJoiGgrxIZD88exvDZt1EWL6wzEMbaI18Bh5YMENUW772H
v7qFzH6eMW8j17PI1PHzlF3KiUFAcx3ex+hAGTIf7eqRztS4LdAiCY45g2TsW+lTIWwUQKK3NiHt
9PzdtrOjsQUHi10V7pmrjVSGP+x6BsjYdWy1VSCHvoJJ7T82v57+quJ+JhCbyzCmsVLFEIq3R7hQ
Y6Jobq9fZAcp5I3DU4fl8PlTGDaBUcW+iAGQsOaY9DYG3aBs6YR8q44i4XvEJW9vgN3ROWe8Un+e
TbPJjUAIakWQgLx/Rh0crSva3pODSV58NFnyiMGWb+MzORkPgl68etBEbBpYaEH6iVnIGMJ3r1/X
DdrhMMjUf+cu7aJrnkEyDqSqFBD+iToE3KOp/9RdEqdeB44cEQk3VvCTxPQB0UE5y18deTNkxpNU
Zq4keOeTwRL0dDwG98d44yLkRL2Osz4Y64Mt2TJmmG54aQGOZRiMc/HjWM/jFKb4fqUJuOZ429S5
m8h4FzVsqiSjR88RpZOuC1qE9T2hT18YY8iLVJbDr9kiMn7FMNPQz3pozP61Plt2fo9JpTxOgv9h
BIgSweZmqeJHjdqsdm8KIylSpFiBRK+4P05Qyu09ztJdhJlHZ8xm5IXiy9ce9ROR2SOpBnvHSBH3
yfa126INCoFXd6SvU7w0wHKwN8Ni9qsKW/AONMBCm4jzipyU+wDP8h0EoskKzePnH5yQa5GJDH0O
v5eT2TNPlTK/1CO4Zue9fUBPT9o6PjjYygEjWLZE3pIDGVZv4fNuc8Gz/a+AJGd69dhM9zHBGcW5
x1K4P0+Kz89hTgqrL1QpriG/E2/GnqTb9OLwsjn/Q09/g3wYzUyFmjLzUFIMmfN4U3zTKpds0J76
hFqI29bHEeZDlWc4GKdtNFMOYbR3DP6joyM0jt9abM+ebd+HPs0gCrXyUz8NFOS7T3pEO3l3Tk82
ILHjKMpyIuNTUT6emmZIaZIFU5Fh0VBzgH+o38cdS+odhxedLEfLn7ujQkVmQB0mxkdBAaC9cAku
Xgtu641/OYci4U1woMo0UzZDksAWboFDW1RVWbM0RvdTLxnEyA+Sg5rfyZONIbrCWySs8tQer6rB
CVaZMPIPMEazR7GaClPyk0MRiQ9KaRGzKY9yX3M0giMT+xSc4iQz1RwyebiaTmQSCczIS2w/IlVu
gwfntopzpGJfg8tO8FJRhFR6m5CkPhbSWTc4qkf9K7tNoEUzoRKSrops5rwF6UMfTGlyEKON+Fa/
Wi26EsaftwXhgTDb09S92iUKQFKlI3r/IKWxrauxPVp/sUG6akgW2OENjO5gwqoS4hRdkieHPq2J
Hm8Hk2jdz17SdoaguUUq20macjCXhNM1Q8NgRLTgoZDnq0lJlW4MU1ckByNCX4+3LUzfDbvIqXVO
vLGkDnMg5vhS9F7u5bRODpjgbMfiLg9/iLrCkWYRRAfnPa7TmJPMZuMtbRINjYLIQYDF+tnIa8vf
3VaHBQwJ/P0y5sMaCjqJmDxgrZhtJNZiejDUyM3K3WihbG/SONazsC+SLKkSEETwdn9kI2eururD
ZNQsNT1kvXDWh9wxa9M2tJdoWN8WR/3ThABkgBvFMlRVZRN7Xme2mWBY6aFpBypOaRQcBLqzjJFi
CCUYi1RLNTHIkLEf02uqqC+k9CDV57gvbNOv7CQ8lpbv1hpnttXS5vzGokv3VZ2HUY+7SMTmZIm1
6qNVo6pO0f9zVYZAWCzRApak0I+Y7Y0P5urOK5T0UOtGc8iUPHGFqhMPat357u3dWZQHpxCmfqPE
TmVZ46NMzAS5S7JDKK6bJnVaaxuiO/2fg2h4AKAnnaJZ7KKFpmYqTRZlBz88NyXYdulMc0n5Z8kS
espJmmqoWDldNswP9rbZqql+qgc42LKDI9Sbdyne/oUQ4FmwVFUSQVXL7Hxn9VVb5Hl2qIKVpB2N
bK3mf2H5cMu/IRjLb4xIHeMIEvTTSp2es2Rntr/+QgpdktAPrpmSIjJeMgYfu1gogAiLyRZEeBZV
t0WNo8BLzkXTMWwAU78kS2dfhKJMQoDTAaWWdKcPFSLIZ017MaLwb/bcwpBmlATIOobwfrUUTNwq
jNqXssOYryyVbkqXvd1esSXvon1CsBG70dWlmsRydrD8B019rBVtPYU6EUGzJAjF6jbY0sLRVbNM
xIWSxXrlxDArVEBY2WEIs22kRjbsUcozJ5g6juEvueU5EuNjWkkoJr/Vs4NEXnqOvfOkoH+fWWKo
p5MaFEZ20MKVoB7rYFWnx6HirNXCxmCQNVQYs4fB5vbB6jdDiaTMtIJCSA5T8oqJyFsp20xiuEkT
jUQS5zq1INEXLMZsxFE3hUAAVr9Tx9BpRLs+JBJPm5dQcI5poHPBaB1LY9atkmshF7osPYhNhouw
4IekKb+DoER2DDH1OOvHJmiow6RH2W84RqhpjILY0HPAvdZBTWpUsaWVq/oeaaq1Wl614YdWEWUk
aeSa/kFd64JT9wdL8W24EUccNwJvBajWMUf5l09ir0V+HqWRhRUIun2bHab+FOib2ya2oPiAMBDD
ob0cfQ/yV+WckkqxJrNID/KIMU3+g1Q93gZYluETgImy86TT+oACGEZNImWbVfe95f47DCrkTPdL
o1LGWqjSQ2teOv+xNz0CE7uNwSaf/k8/PgWhgs5ApFbtMP0aYYis6a0tS2FzMWvLdHQN/NdDXjYn
pfBzN9alYAUqfZQYCKLkhmoTb5vBSlDJKmt2m3Xxw+0P4+0gYybIOphGTBfYNC/Z+EPo3v/d7zN2
EYrNqGJyWHrQk2llafW+DWIOudGijpiyIYsmhlFobF/MJNSx3oqIiIZm3V0EaXf+CxFMXaKMhGAi
0Jit64bY8IUYvy8F6BgMdkPNs9TFTZghMJvQKWFmeGMImtK2stMQvfm8i8PiGiGaF/9zDWKjYAXH
k6+D1P4gRG/hsBOz1zrj+AL6kX+4mxkEIwSqXPVsrADRgpcmLexWdsXLaNac83BprRRRwThGzIy1
JJYTWRXrLipbXFDC9k1sXmtl4AAsLdUMQGVi09Fre0kMcZmz1GIt9O0x1UXQnse/bmsVD4aJT2s9
9qNeB4zaGaQxjhIK4w3nNgZnrdjh1GOvKsIwyRDFb4lkXmXzx22ApT1XJLDD4pZgIiXBWHfWtZrY
0bVCh/dGsuSfunBXGP5EmonXwrQoi4wbPPISOiyd2RYpU40ANdu4xxVPQwdSAY33LkfPQ1aBQTn6
G4HZEaHQrMEIIIw3lb8yI8a7YL/Ny/pqqM9DfJyMgIfIk0n+eihUaTe1hkxlSmIiJo9Jyzt26Df/
KZNiabKmWqbJlri0aQR+0d5ID52fdE4lBT8tuXKmuFaIgpGiKHgSTSeatOdcHLeiZ7q39YPu/5/w
4IE3kbEycCf+KmA2FtM4qGaKsLJA+jIIdmWn7ozsaerVdSUOGecKs7ygn3iMq/anAvcnHadspz1G
xc+u4xwFi/ouf/4+/fvsFK/ldsp1Ab/vyr/U5xfOry+6BCw4shXgqzI/2Exmv661jaogY5UeBsHV
TAz5FvdJztO5xS2h2QlRUUUkyxmdU3xcuHLDzw7pGL2XCVLL/rDS602CmkZexpetUPiIehQNw01A
zIbcPDsSQ4pbv29CZET6pAvWnjr6pBv9aTOZY2dLmuDZYqzpF/C2oVVBySM3qstzEUUvnSk0qGGY
VLvzfd+RrMjaxF6TmHZZhKFttQPvDre4+DpiWVMGDTI4h75ubaoXVVs2Me5ZnUbqn5HYYmX+edpD
RgMmeAZkpG4si4nIhyRXjSrNEEn4ni1NeFoF1hA93Ta6RSWdoTD3eKtplVRWgVL4TgMmEfVuqh7N
77dBlpfrP6KAcYpNQ0WSJY0JbtMHo9k1lhv2lybiQNySg0Iw/ljUoz726WrF2Woodpl6LAqbm5Lg
CcLaA/Kggh8ApWzfx+Kxq+7aav3v1oq5xGiRoBh9TwWRz3jLsaTdNK3+AsK0oF14FgCJDLNWapbn
kRlU2cEzvTtl1EJiCGJAkP9ybgMtboqFyx4m/YoqYu6vZuJ7SjkJGa6TvVq5EoYjZYFEQGqAIZWc
sJ6qKXt20Ku7aaBsSkf+/iuSGDWyKDXwHUaT2YLvmr1jej+E8XtvRpsgfRsNjyPb0ukxR2TMMzHH
firqNDuYokBi68krc05syZOJMU2zK/oqFYAg9MOm6u4xx4w0+q40ZVJXaGBdxdHL7f1acvcf3kYz
LAlXGGYVEz8Ss9iCnQ4i7i9kBN+V6WSvqne9jbOkF0iyI8OOuVnSHwqo9PlkFCUUcDI3RXRK9u3k
xjEHZGmDkJWWMUFCBU8Se5yMaRql7aTCsxk/lQh92dFfmBESYCYKAZHRsD5qxmYncN1KemQUOByH
IEtfjKSsQEueBoeoayeOKrCV/h9no66JCipX8QhmGYwuGErjNcIEr6BNVkDyM6bMu34UrkT5UIjS
eUoaUmk/U5N32VxyeBAOFFPIvWO8Nf37TMYyyo2iDnrYVTmuiiiwrfBnNP3z7LuCB3m8vGGuuqmz
0boRRD0oKof4YGiJfqkKf3CVQRl2RdN5vBh3IW5HgKuLKCLCcwWeeL4KBEbWtvfNMT7koeeWQXhS
gsHt5MaZyvVg7Lx8QKgh9qRRHuVBtw2rO+tdS7KjaZWkiaWUyFaIp2ivPf1jm/jyYVSdZyut910j
xlYXHyTJegmsjoRFSfQw2kQGx1ey9SNUmb5AMZsKOi+M7Wnb+BC3o5uJpAx24fTYmhZRlJOkbLzi
oA+Jo4erIY5w/ITO34hqqbiaoboO1vNV1FzrxMRDpgRndU1G/5cci7ihbWVezc+C8kLOTxzGReO9
cLRqXYsPaT96p6ZP060Wjte6w2iZ2xItIukyqtNEWKghMkimNglaX0zxQfEzR9Neg6Ai+aC7t1Gk
Bb+pYMV+wzBeoCt1LylkOT7ok60YVmgj20CmzHMnqXuPOxU+oFzFTXXsfPVOzHu3Ljq36wOLpOK0
Mv3WFntje/ujFkWH6cKNWzgy2Ikvla5PpdHDoEBhj8oxz4tJxHn6XTiW4PJAXI9ZHxpKlBmbnRIh
RzOXBJsVzXBTZZWTaMOjXpXnVGyfMFpW5CjoIqCp0OCIvtT90a7i9WWAm1t88IVvQa454kTyF3BG
O/Hw6/bqLbqjGRJjioqG2FgvgTSOVxkkqRGGLmFmuG4i2T+6Qn+9DbeUWVaQ2MN/JEUMeN2vphfF
VhSUkRAf+kicMJcsjVZaAeL6RBF9uxkSD8PD48aRAm8ASVjSbTFmptyoRYbW3CB+94pmcIIKs0Jv
f9eiElkKFsJUVM1is7JmLw+dJuKz6myHd2ZSThWR28u/A2HXemzbQJo8gBBEg+qhl+zbAAvmqSLQ
NfAwhpjgj6kAmZl0RSQZ8SEaK8tRx3NLM2l+cQ7wZrm6jUU3igl4gaXCk6PAAwE240MzD/BDAd+m
ZcprVTWboK3vb0OwrR30nACGgWAQURQOTeaeEOVdJxoZFqyZym1mpsTrcOnWiVXHdiaj1qd8yuOn
KcW8LD15kfvI9ofBMfAA0Uu5nY14tmp437SgKV++Sf6qwKWs4aHOBNGlFSvPUzhtEhRNqClIQhTS
D5dUxjgeCY1EzV1V1VBm8S2S81cVvjJWQ04wseAmvnwL45caD63doo86OJQTqlu9SwwixmOxM9rC
I8kkpO6QTv369q4sbrysgqIcSQFM4WE2JQuDom96bEqpRbVdBDVuH5I4/XOvrqJs5DcKs8yiPxRm
61sIyYK1FZ30ept5T7cFWYppv2Awy9eHtZWYBZYv7R9DxFQyYi+x+mX6vzzRtKuxtgND2Qhggr0N
vGimsilZGh0sK7ONI3ErV1mLKqyDKq71dBd0b82jWHNAljwtpPtEYfapyDFwB1woyUEINRllGEOz
SpIw3lRFIyVO2EnT3tCt6lvUR9W2aAfhDtmteCUIJaY6CV5km1HdkjzyPE74t6xAnx/GbG1S50HW
51FyqFfdvcA5zxbNcyY1s6d6W48enCDKNsWM1FrpjMPPkEdJy9tA5hDr1VipKxOK0/r+yvfBUz3+
qjFQxjIDzrnEQ2KODDFrrCATUFg7Da4vH6dNN20q5Z9ff75oCv2IWeTf1HHfRj70cWh3pV84urc1
k5ijj4u+Chc4BZVaeJo0mdAxbkvkumnNbhN5tta6cJdR/W4luyx/u21ei/r1icSWa8lpM2HzcZZL
Rr+b2oco1P/GOc0QGNPSfeTtRxnOycnEO6m7z3nTruli/HG4zgAYE/HTLoqaCIsl9Rq86y4FWVJq
3EfilQYmvloRTHG9vWrL+6OJuqFhkJ3EZtr1XPKiYER969Sl9XqqPf9cp97atzw0Z/ThWpXb6PE2
5KKtargF44nCQsDCLGMONwiFwG2iVF9ia1/rEdEEXgUiy0b1nyBihsKs5aSbIKoedJwkfXBQBzuP
nD5LyKCKpJCHjExqTYSpvrQIQDFOJCB9XJM4GwrSIY9rpfVK0UCAqGHwdzU4CkqyGs3JWg+5lvZi
SOBXuL0qCxE5njro872CCYgamxztho5WA+F7wyIgej06ffBdUXaJ+NwcdYN3FV7cAx2xoqYgF4EJ
c19tP2wiiNLSeNysjiKOpXXTynap9hanjooHRP8+czKdMYhNmiNuQumArRn/j7TvWI4c6bl9IkbQ
m22SLMuSLaklbRjtRG+Snnz6e6iJO1OVxZ8Z3d/07HqmQCCRABLm4NFo8NIIRo7wFu/+BTuMKQtl
BGepDnYScYdW+pYT+7DzKP8oEw4FL2ATpdevIfYLLoQanWdxBS5ofpBobkv5Pslbu8lQgjnnke4E
jfts5Lz34DJbloq2ETTRot52LbwizcoacWfiyfKjagQno7M4TnlR65Bk+/8UmARCahgDZhHgA1qr
IINiEDkSP6LgKJQ0JWboDSovkJ5v942Nu6DIOIQx96NynEdT0lDYlXqYka5zjTZHZB8Q7OXd6f0+
lkRnCtNvNeVlgNclqt1UhFQ5FRMD/FZ6vpebbFdQjldddN3/8qexBaEqrhH6DeAPmzQw7hw8mJF6
36g6ARKFs24yeMwwJq4N28FKZlFGqNeceM9W3q8zIVUrNOKUDhAVPQD4Yf3Lly8Uxil0RUbxBDWS
a83uIqHopwSfXtDWruJu2xW6E47TPp+kt6hQALPkN8+V1T6HVeiFLa+rf5E5C605GMfCIlc2r232
giFI82BMPaY1kTGu8pTTavixzuZSwyXy1+iOkIHzCS4Z62fJYaakcZ56yHzaE6rlA/alTRpejYFs
F+URLXTNGBP1oPbnqJncpBM3fhruMJRJ0NC1GSW6r2JpM9DI60P9+/rnLQnh8usYq1k2eRZHA75O
rFMS1CYpk9d1CksBDV7zooUBWhOBHmPAlNZQkpJiFihL90FVu3FEkRccibhDdID3fLfL1dhZp7kU
0VzSZExaopt5IRizzIPvcafaQQKg0vLsQ5xJ/blOa1GPJcy6oCHCkuEmmEvSqWkVGxLCJ0N5zdBA
mFFrXwTDe9Jp9pTrJ7VzpSpwh1D7iJKCF7yxIGhffumS/HzCF37JLOIwM4Mx9TBHphpmskXpHuNq
dNtR8dQ0T4EQOoOOxt3qSFEhyvuwIxWSB04bOmFbbdDEubEQe03+ZKs5b6Hjku+X5sEM05wbj9ki
jhQ2fZhpEI40boroLjsnNSe6WHzLY/ukbIA7E50iTKUXE+1KVVh47RY0tVM/tLv6SdIKOwvEp9oE
fqvvuyZwd4WOE3EsFTNQhv2PMmPBpBQLPTpZhPHtJxLVIwn7u7z5PZS/6fBbUSYi5ugwo0cBYaXk
q27NMy7/B++Y7hMNzEGg1n19+KIcmEUH9ESvFUvboI+Fmc8NuXY3TvYko2fdyg5Bc6yijmO9F28Y
MkAqtqqjz43NizeZ1ndd0EPovuxlGuZiasVui4oYZr2lEW+IcVGNLsgxSo4GjrTCghZEDMFT0tOt
ED5a3LkSHk+MpZ6iSpcKtUXaRKkIpdapkr5L2SGzyr2UZO662VgkhhksjBQi76yy6L9m0VNMyUF3
5Mqyo96tsMc1Fj9KJPKmiOODeLQY6QEh3MyrOR8U5W5c4z1X/xgF0uL1o6u05NyKpeBHumCMkWKZ
DPApM7Ew6zaCcQDC2QbtvnaKu7AuwmXLe0GKcV5K1ImBKMhILOg/sqo4JvLR1wQ3iAt7NH4gdO1i
9MpTryw7ToS3qI8q1rCo6PKUbwZcJ0GvdCuH0ZXM0G76zyqidl9yiCx6TrzOZJSlVQv1yuvLbaZW
ITUtJCmF5tYMDnWcOUkHY+5vmu6MVCJpJJGTq1k8vQuasypdeBMD3WU6FiqknlXtM/kjVzFlrWRb
7Lx7Wj+8RUIQHXoKDNTCvyzbBSEMvZl511C46HQYt8XYdQiDysmpxcAiTVtw3hyLB2YiO/hP+ZmF
uwyboKJNDz+UBhmR5JcuqojOSw5+xXLsw0ZC8ypiWhUx7c1kmoiV3U0Jq9hbqdOYdbv3DZRjtVKy
s9YktZ6+VLFYkOlnXKfbEu0UnbQJs2Q3BU4xmrzS1qKMLTgoGaPfkDFzmFUjpm1rQUur9o7W2UTM
oiWqOrlKjCBg/TyXBCxLmK8B4piI5zGjrIHmF0DiUhEFoeMUpLrupePe+NlQsfK9JMIwpMpiU0eD
hun/sHSq/JChp2udjSVTeUmBiRylPu7lJtRxgkVqy+0vqdti4TtpUOeVMfy3TmzpfGTVFLH5FXVH
tNJeX7bRwks7QPiG5pPCpnl8KIdxX4d3SovbsE5q8Xg0SVMU00CH8w1uB1pIEASYqZfosV3JTl6j
u4o3AsgjwkTCmdGMWahDeJr1knc1iSI3zdL/kRPGmam+1BuRYgDXojuYgmTr+UmoeDdnUdEuxMWc
TJ5gGKisIC6xt80dzTg8zFp0o8dodNdx7IjbNIaHqY1jzZowWdjp9Iz0ql1NyUvbqodBFrd1Uf4M
0DexrgCLio1ebVHDU1tEh921rnVyJyQK3qJeFFFP09Fao+yjEpVDdDojyblObFF8OtqHJQOVdbiT
a2Klovq0bhIM54sNfLFo9FszVkqOr1pUN6yJAc4hnu8iq9NdpuShMGSYG0ys3I5lqtqq3krwx32+
XWdo8abqJubT4awwrc1krAYhtrRKxIii1aubUn2twmAztAkx4rt1Qss8/UtIYwL6Bh2rhl9gzK3E
ss2qG1yrf0lanXM+HHZYtAna1HgzTTTzNMMnfWb+qMyHMKVupgfuOj9LmqCIM+YN8ovazQB9MhZp
repB5gXNhI4rHRsifmIygadwS9qtwrUjJEOqRWTFlnaK2rY6vE8/dsdRgIstg/J32EpPaoXKeOY/
r7O1JEBYbMWaR93RZcwouNlnQYCV8ZlHq8rOzd+xjOyJUG/y/nGd0GIt95ISYyoyA2MIvVhnXgyg
HVseQ3RMW7X2WAM6aROIZmKXY9Xs1SDpMIdh/W51P7BbRRSAvWN5sUB1u86U4C/uw+VXMdZEiOKo
Gwbch1J5Ncxfkvgd5bww48GTLd0GU0MwgQgboxkqw7zc51mI5kTYkaR09eYwe5O+4WEKLVljQFSg
Txd9XnMP97W10lPTxOYLDATKRR0QE3hkbfFhNPRQy4Ibt8hJRxLnWizpD+4EpgU0E61QCpM5qLSg
yVFHzDBIOSkk7B5kxbSlFpseh5ZnJnm05Gv20FDWmNo8LoZum7c8cts0dgIkBHx/ctaVdekWIs2H
qXw07MgS27SDyKkQhVHLPEUevFiTPB/oVoCz26apvinThNMDs/Q+Qi+Zid5dQ0FHN2OUValSy6xB
E/SYAUpLb/W7enhTWusYakcFLUD4vw7WoHMsNIvm9pVwQx+brGP+yQDsCHP31TDVByHEmK0WIqsU
No9+VN/nSBJkprJVNGRsp9zOivgk0v6oTz6J+vovzI9loSMbKTVJtFhzJ49xNMoG5nCtkR56anzL
YsUuk25nUF51aFF7kLlG0zKOFi1f19oDnUwKScN0Qz6N3mD1dwaaA7tRO5nc2HuBFKoxwAsy0ZyP
Zz1znnmTY/XdiEZzM3/F1nu7ageH5gb6BV7W9XSREF6CCIQA8YUptmueZKnUcmrgBKl00kztIc8+
8/Eg6MafPzo1EZMGABKRgMTMzqBotZkgLYYpClUQ9wHaGjOxxmopji1eMJJXVBhbQtUhrM0OkxMl
0lax8RhpWLRU/EXIekWFsSLK1IRlOE8BdJ1w36EnUxeeZaGZC4R5Ezm+0djrh7R0z0BxhvWxvnwA
c0rl2PdaVM4TPIbeklRPbSt51LXXUYdHL90CC8mLoCNU/BYAZg4DOvv1D1iSK5QDKX3krXHfGc0v
rFzo+kLEPVcHUmafeGj8DfgPcNv/o8E8N2sdlRG5BY1MLQlK44qpEi37/heMoMavIgsAn8P2d0Rp
ilpkCTCbWP40cqQiqsfY4jVbLN0pWQSAiYnSOErkjLTaiYodLdLCmyK12LajXhI/U36XIr0HolbF
8TSL1CRRAsoBKoggd32D21gdNCsxMRsSTPtKbkhA6XOrhE6e80C/5w9n3moaoENgatEdgwlRRvFF
DaCNkRoUXmi9VD6Zsn2sH41+p8ScoHxJ32T4MWRrkEKy2FEUKsplqftC7um0cHO/OSA/fEo65enP
teGSDGMuhli3UJBNCq+e8FLaYsem1XPmSeabeSOyC04YkckAoMc6sbjw+i4lUvfZUvpXsgJ6mYlO
GbwAZ/24yB62dSgWRgsmdPoKArr1Inaf63JaiC7mWfB/STAKbQyNOUWYhPUkDCCTaOwqYjUT2hPc
JBqOxqA6Ai2PQqa/rtNdiviR88WMkITSiobU0DVv2MQWNI2hAWSjqJStVWbltoyUlkR+g2VzognT
i0BrOwyy9torBkaQS8NOgJTqmrGh7lH6jG2xHAFauf5hS3cOo9gGur4x6Yhmc+a7qj7sLWRtPZmO
W80y8BiZNqNyKiZeXmyp+xsLYIGBN4d1cNHzVbk43kHqajwIcBWkWNuPJt1MyV6hpmv0lm02tohS
ah9ZOyD92MGD1Wgb3+idsYgeenOw5epZV3nNUksqDWACAxMggAdANvX6i6oR6BFBVBReTjVKzEoN
7FD1O47PWzIBl1SYi1P1vVx0CnRuGOoK9rPSbDkEEqTpj+Vm/TQX3Sv8K4YIFdXEiB2j30A+lyNp
ygskgz4NrLns0WZWRnORsheBYHQspd0gH8ccjd6Wsdfp8BcmHL155gx5hkGTr5H8izMugyzWs7wq
ULo8jPIh+6jLknDu8JI88a4z8BTB8JLK5jmwkwKrtFqKU6sFJ0q3U+U74cB5hvCIMIemDRmgIwww
UqC9DfGXiSX3Mg9cb5EIkg1wRYDtxBvkWv8s0a+V1BhAJHxETsCm1Snv+r84EvTDoAkU1SbIi7E8
Vp9NBUKeEgP5dUGMFDs14t+yhonE9G/CBXRI6SpmWBUTBYNrfuoYMHRNQ0svruptnAs/RvmnlEVH
XN51PV9w3/AQqoJrhSqawe5KHGMxAu5SUwAlp/GJVQoboQkOpoGnRdw7WvZtndzCOV2Rm+3IhVYb
jZ8hD1YXntmOxC++Y6sS0Qv653YCE7lfhSYTgR3bPusPGRVDX4Reoyc4b+ptsIu0hOPFl9obdBMz
jPP5qJiYnHm94MUXQ2j0UJZeLZjb3lIfwuClbKOTjvHVqS6doviOVlo7jytS+1jxmgt2kvI2CiwY
XpTTgCL7hSKKBo/rj8AgRZ5GbV16ZlHui6o65Dzo3QUNwYAfcuJo7ZytEXO1ULVo0zZOS6+qNUL9
u1DdBkFOlCwk/sBzbQvsIFmNsAJ1MsUw2QEQQw9y00jHEqkRSZkcaD/90MIQT7Z1PVxiClV1DWcH
Ijc93b3a+tM0yrAXVoP9u1TO93qfx5suVyXil5jzM6dQ5ajlAnOIxVFhAncAzmZ332Wo+/UdQNo8
LS3dZGqxmDSW/2L0HaJTcVTzeKTCPssaCbtPrcEqMYFhmdumFJJDFFrCQS2GmnMDFoQ4n5Iuz8M0
hsbi5OaV2CKpi3pJhP9gM2idclBpGxF90pVNnkcWMYpG4SQNloQIgsiiGSgOAU/1WuGHxmqFzM+p
l/rVdyGcW9Qtf7uuHQtWCk33GHhHpg6TjywcYuRrYjWEKvXC+mQCeqOysI0Q4x9/TgU5MvOrwRJd
UszVTTQ/zgsjrjwF6LnG9IKScCW4/xsN5vLGwSDXSpxUXloo9pZi/k9KOG0YSweCzgG8ahEtWTqb
AWu6Ua7NPqrgFeOdOVW/s/hvhrgBPYWZMLTJ4UzYR6bSSFrVKmWFSWZ9GxiCI9HAbVt/ty6tWXeu
H2ZgQpyz3CqeFgA0vtatvKjqCUieeKTrgVepH7pUkSprSBfxADd5lOardeE7mrhM4d3DAqMXz0b8
nvmYsdPvE+F9naHbswFDsAM4GjzWbs6mjg29GZUO3v2HNJKG9yTn/TyTZiiB6xS0iIg8ITEczXDy
ROfcER4FJuRSqR4FYQsGerfGIuB16dxeczxVgHeP8ApOB2i514eAhoWxKXV8fuVvDSsnTfNqhhwb
uUgDuVpkDRQoFtvFLdIcieHAwAlUj2b0CuhiUX5ZZ2NJRrAh/5JgA2y5qgM66NBacyR59woAunUC
t8oKFCoY3PlawGGy1wK7acMxVaXCS+qhIqEutl4llajKl2VsD0I/cfzkV0hxfQ+vCTK3oxx6jCUB
isarOtsct2Xp1C8ddatgIxyi/CR1HEXgMcjocZDn6iCiXunpha/Ypkr9/ZAJ77mIxlSlyiqOxZyV
9pY9oEBghttAiD8f6MXlz3whzFtlAnuC0jt5g1ErFXGA1Feu3P2iSuMMUiEQf+w59u3WYc9yRYOL
iPBKw/j4NeHOnyJD8fFKQttOVm6yPHCwE8CvQztKHtd1ZonHuX4wY6pjgIpFO8foWNzmMgIsy6i8
DOh3RnHwsbvBzDayH5PCNIjOC+puLwKmCwEpBC8Bp62ze9iLpFAQ5Ii1pyi/mxlim9NKvSC+q99n
xJfLsdEnCn6/HyIkHu58Egf3RUQSkyO8BX2Eo4PYEIGgV4yFgpghOi1lkmsE9b/69A66oGEmL+Mm
khYZmskAXBtxDrv7JMtqzZgGv/ZCXduVBnBRzq1Q2BPtDqnGqQvOwmGUHi4chBAo4K3EtqEXI17P
shg18K0RKQBro4Z4Tbyva90iEewhmfOeM9YLE1JVhTAFJpaseQHkVcSvXbtJ69d1GguabZoXNJiQ
SpCAKdUGaQNAGdE20/hA0dw6YE3EGIluWP5W+oQMjRxxXiyLym0aCHkRa+FmMcpXdaqvj2PWAH3k
Kc8f+56XM15UOrxmFfw8Mnns9qXULDBMV9SNJ9KHdPCRoxkcWKRBlt11AS5wgvqwgbLsnClUbjjJ
qaiM/dB6ESAcXKWn3b5uIovnRGbvzSgc+mrwZkXlGx1QrNdqhCb0rVZtvTGf7NRKX4vQPHWStOmT
huhZ/zS22ZM65Qct2urJQTJf9e5jndNbVUHbFdp7ZjRavPtYQw//iMqmrnTATvFzN0RnwSYWZGSF
5d4nlZykbhigNI/VJnttGLP9OvXbAwV1JA41LLVALom93U2JsLChZudh4M7urImk4hbunZQ650l2
a0auCTH+TOrM3A98o/OSeJenm77c9BjtCU6CzjvT+f5enykq7XBcqDYCqxhB+rUDqyO/Mmu9672m
j2kCEO+UHkQlN90cwLl2NAHB0rIy30b3eUXKIZA2glgX23W53hoZfASmafDgxWsEdcPrj4ikTI8b
aLCXTb4zBECQiAciVCrnwi8cH/Ky6O7BRUHRkE1AD76fj1oPOEazd+OHOphHJb2wzDlkbnV0frsD
ABRbI/D40ebPuAhGatROUiOpgCqoUfFYKu10CgXMOild+r0xgMqtj2K9U9PxGY3oCicgYbdHIlEL
mFZM5wBiDk3hBstkOXWTORSG5GkALhpVLMOazmV6Sn/1sZMcrelpxLJRsbP9dqMlh+YJP7Qd/XP3
mavPib8X9cjmYbDdyt2cx5iBsoi5RGT+Z4FdCCSTcw0TxaHsRUNdumMlVsajlccdtbVQKzCYV6Ki
wzGJC4NKANcDkM88MIGjZsvDXSunXZNOWGdkdETB6FlmtRhvNAlATYlKLadIDXecYrfS/9wco2iL
nSEYPUQiDFN61/wGUpwWdSpJnpIJ2IKX6JpXRw09r1+aBamiGQidXHg+ANuUzRXRtOrQ/x5Aqnkk
7cVOrwRSYByPtAoe2j2gCDhG6faWwochHkQT2Yw9yubBaDwNplGOsofpShmQfTqwtH6klVZlp3go
IpOjyQtvFlS/rC+8MFT4b8p/RYW6RlzUkifqTkZt1cA2N1IqDuDzseDNusswhjP8sYW/psmEImLs
a1VvFtIXGEbZP7ROoVEbGOTrZ7dgIoASC61ELx5QSkz5WkMSikcFMn2SZ2RqV9mT1kiZnRZVjndL
mtDCRr8u9oaYZTM5QThhBC0TAN24/hG3Tgax9z/DI8CAuMF1xuIyUxiEDh8hSPIWOSbTGYB5tpHi
ythrU7TpWzXiXMslmnMMDlA25E9QjbtmHED50wB4PckbRtMb9fA0ogJICsWqsOpD9AIr5jC5JGl0
a6DgZ6B9DhB31wRTQanVBiCDXp73P8MQw4pAm5QztFgCdnKXx4ktFDWhScXR3oXLAi+A6w/vijYY
tl9XwjrwKhpg89AlKLjm0DffCzmz7Cauu5HjxBcsAQA84MQx/4MeWRYd3coyBJrYZgCMp+Cp6TDG
nlC31YFFhNhkXWduI014NdRPkXbBHMENaG7SC2XVARAOmwDU8DvVq24jC5XIEd4yFSSK0dSJe8/2
5QVaVEwSLJCHvuqIZGPZ7pKy53WKLx0RXu/4IagFCoOzWC/cUt83RZ8aseKZaTZ5otJ+qmHQ2BSd
lByrskxpHhVG6y1KI/OtuKBU4qYlcZIqnp9qP4Zeex615k7o/N/rh7NIBl4fwQdCdGCmXZNBORrl
0zRT0GgjA8BnCKztnC3ZlVScOEm42YVdh43YswgcYGC5YI3YjXpPoagJdaDLwIRPD2iMshX6jVai
nXUPiiBs8e8fs4aKHKyGhKklQ2VZo4Yhhy0a8b12eM+nlFgYbpN5sDG3aocqNDQOHZjIXRomIz9R
TSMNAOE6QJRVjKiX43usDwnHIC0SQccVCi3zKgOTMUhFVEGfhwBE1LoVHUoLlP16szSjvyEEcHBc
cg3VJHYkxmqTssg1qs/gmtSW8wxxTzDlza8/PRkcP+qlWHUCs465v2ulE6dKjbHkU8dC1DoT3doy
OrrrRoRApM2pFD/9OTnonYhaHCojeFhfk2sbvwKmW2h4qVG1pDO6ZzU0d/qfQ3Wg7+af4GOeFlUY
MlNLe4BQR4YXCtSbqQCE7Y/TNxb6MJFZw7YeNCWw8D5WmulFKgSG1zXRCx4tPqp8xi+amrxJvFv3
MBMCau1XkhJG+1pkaozyr28mBoqKH3UinAusOMrUTSTxEgRLhDTUs+EZVGybYjekVn0r+mUICGe9
sOygB0JvgLF2EcjOvONZp3Sz6rNHi6bYijgewGa5cvOhmKXTt0DDNHm+9TZgQaDyL09YAHktvLCh
Fh6koKT4J6mo7oDFVAr1nRRQPFI52dBlrmAUsGoPcN3sW7ynuMYThfzkOArtPJDDTVVGD0VW5Mfc
rDkXd8EQobkMfRboMkWbD8tZC+D2NhN7RA0hKvNEkIJXA53OP9fv6yKVuVKG3hFEYOzUdZTImp/L
VAYyUVxSkitytZUQ/P2x6wNM/FfbNsSH2JLRcVpKTVBmAIhvjDR1YgtjO6kgKjbVpcH9C44wAgLo
FcyBoNf+WiOKSJbyvm4Q2alRZwMjuAP+h2FyKhqLcvta/gzzAAM+//1FyADY3ck0ww5QF3FmPWHC
Mt7oeWg667zcaDeQe2G0McBmiEggsh2WQg8gvgCgR16bBaTy1ScsjHNqBe7cUJ+VouaI7qtL+iJs
QBUBOoA5MSQRkYNHCfWaq3IAAl8UY/O9c3rDLjcy2m+9W5AP0f3IXtJjcH4s7Z7Ydnr3bj/HnLa5
L5mtUWeUpG/NzBfrCNSdt83HZn+eyED2W0JccrBfRtLjD0fA7ID+DcdM6NcZQT0ZM83WftUPterc
HQ64bA/HXzveo5IFfrqhNQdtFzpTjC2NkzJUzsfjaJ82Atls9tuObF1XsQ/POw5rTAh4Q425Bz3t
6RhboOaEPpEem9fdJ48jtmWUpaEw1Qfk2DAMJ84cARXxcJpL1ufyiN7AXCUc48ulxVh6rcDTdJBA
6/W00QEPZu+eUR0987r72QTdDU9MaDE2vl7qX6f0Ntr69vTxg5zJw7f39975btu8U+KyNSf1L5QC
402YkE9mpZc2BTF/xcSOnNR2HtctydcbZuVysTuFWytMc7FOQOftVO4/fghkj6k/sieGuyUm+R6T
l5CU9kged4+co2Os2D8SRbyhYThjbj5jWNTQOKcoaqGcE1K706Nz5Pw+k0O4+X3GFuvYz5EBsk05
Y0a+txFlNET8Ne4594nNWN6QYYwjdhkj+zSz8XpKdsbpzt359q/1U1o2RxeiYkxgZ0Z+nVhgJSPN
BkbitIlIdzQjJznHp3BbOgMnacilyBjAIQn8IM/y+XDkbeO8WQTt5YNN7N3u+Mrhbj6IGx284I4x
gFGL3eaJlSnnalM580kNXpU6L8+7x88jT5KzpNZoMebPnIKsV1VIsgUdZxM6uufi+j7ymOIoHxtA
yaqoTqoOnmL0bJyfP3sS/OCIjakBsYrH9qNqZW70ZQYSryfVpi8dSdHubW641pxzPF+m6sIUyQnF
gqoAdMbt8U3ffmQHYSD53W5HeUJjc8c3LDEmwTKrrPA1nM7pFKM+5yKq6AmFyxU268Jbdrr/6Rxb
u0p9gQJpB5So++bcbzYDecqPP1Pivhx29vG12HHozW5oRe++7tuFEAGWjP0nJYSokIy8OafN/unJ
sB8a8uC971LbtLnHNjukNYqMzUjoNDQ+0krn6FUXtoPt7naP1jn7hkoD+R+ZY4xFkQZBjLGD2Vho
5M0g4G6/fVIJdYhrH2AxOF6LXcN4oyeMxaCFH42CDoJAx/84nu43+4ZMd/VPe/f5+PgXkkQeBrE8
UmfzC48dz+18C+UFtUE4MyMwbQyiPobU6eQDeh3Mb+uy/HqHXB/bNTEmnunR39BJCcWtPr69DY5T
b/fbrfVo475BkBxity74mhgT1FhCR4GHNhMbbaBNeYC2Dp09ce8A63+wueRuje81OeZ601qtuqkH
OeyGa5zRlg+UANDIMU4e+oiwUt71ie2s88ijOVu3i4sXqPmYxFGlnFFMyHK3QFt7Lz6jkLhO5qtA
u3ZuTBgQ5lGWDthNi0AKLyPMn0VuPW4Oufu8200CN+y9Nf7XomRutxQLltS3YOv4dhJ1kn8XPVy0
dZ5ufdg1DeZa51UXBT0a9M60dzZvoa0+iMCxtu11Kl+mdk1yzGUeq6HA6liw0ttHEQOKbhGQzB7v
1dZuJQQcPKWftWyNHhMCGGbc6EINeo5yf6rOiUCm0+7xkWulOJrHvoLGCdW7Sv46oux39cJTuFks
K2ywGdwSIcakU5xOMpI3KAEuMCKnn2+do7pZ+MRbvc0xFWxqVbAsGbskwc3pNfoebvqHnGfUOeei
MNahC5IazbRgaHx8O8ZntXd0YZO+lkgsHDmavRDeXqk2++wRtMjIJhO0Xk+OQE7E33c2nljPPXnk
nRPnprLpQSOUG930ITg0FcQNaR9C0HFe1y/R13DBmjYw9iDMCrUpTFB5Pb21rx+ja5GpPLROpc8P
x2fX1sl7Ssid8H48HYX709Gx6b2968nO+V/9JTsIoUcFkNeGWfEjnbTb35jJRWC1c7ii5WkMYzkS
MTXbaYRj7u2MOH28N2yMG+c6cWyHc4wcW6gwRqOV4qBugk45a+TolB1BGfxn8swzTZxLps66dOGs
phrYDH0/q6VGTo65tcjHx/2ZbLfYaBUSjs7wLoHKhBp55YcJIBeU89sQuBqpPMciAQZ8XO2xC087
59e6jvIMvcpEG7VcVHKIueXzybkP6cGz7dywHenBclpeAu+roLRyH9ieP5HKtZjOkoRT8T8Qchdk
c78nT9tgH+29krxzvSWXPfX68IzWbwLagz0H5vj+RLJTv7e5oS9PRZg4I6ip6TcTqLR2f8hGgqRX
kxEivGhbWMp0yyXIsV9svb0eRwuwadCS6f7VfKSBs2u5qaCFh9+VPWZ7IaqwaPy+r+eA/s2ZkPEa
HH97SkJ3XQV5wmMMxoS9EU1vzVYyI9Mx5/z6QiromgvGSGRlWIldBy6y10In5iEq7drcq2jz3ljv
Fs+HcQ6GBXfK63oE2OCXzDpHfLU28q9WJvKu3sX2uth4qs3Ox8dmiglLBaScE4JbydmIp3pD3+HJ
eEnBhWz/lQxZEJp2rCIU+kFKP+HW6gDTwJ/7ZDfWZB8cxOcKu9O3FNf3k/sc4hkNtvZOc71WxhL+
REGZ47SR3dDeR3gRZSfDtbZtR2yZvNitXTr5iWOMOf6FRfqU86RNstmVpY2rTvZZmNdaaxPvNcQ9
ScZ8SD5C0rYCnXG+aKGD51e6Qc4SIRaHo6/R/BUTzBawpXoaM2UolXPpvJ7Q3d0+aXfTB5JtgYMw
i5s74gQD2nz3L3yn3KEpjs4PsONxcyp/mOR5pqJwch1crhgTgsGELBM1kOnt1zfjfuPIbt+6KEZN
rrtrNN7Nm39uTYiMSankYkz0+cn8qkmI749TScRtb2MwykXzm01istsZjskjO7v+FbIsxlCQqhnG
WWdhAgC69G1bJInzGWx4IdyyQcbIPlpTUQdgK5lJMcRVn4wIjlsboIbCo1rbvKBqmZf/aDBhTmdJ
7Yj1ErPxOg7fXKQ4yCevjvJ/pG3+I8LENtTMqmHyQeTN+Qjt2t5n9v6B3AW2fci3u798v/xHbr4M
F8puJD3Gr0ZEAcfT2yk72bVjPyONyBHdbAxuteA/KkxEo+u5gs3JYOq1FAkmc3kWYhbK2u8zxqhr
ZDORKvx+Ql5PiiPd3eENtvvFIfPVRbBGRr8WFi26wR+GLwWov1ub6Xja4J+3xml+WXZ+RyPSe/a4
gzczN/Zn/MJxnst++j8pMoZpNDJfxUZ35by536Bu7aI5mRMKfBXg1zhkjFKUUz1UtZnDNzjoycGj
4bzfPwRbl7xDps+HT8v55CgHC/uBJCw8NYaw5pGer90D12IVErUH/tSEJ1FIYi+5S9/F3+p9u89d
rCryn+OdtP9zSaK/Bviu83Q9cDgYNgctswK/m8Tz6NcTIMOV4D1IGuzAi0sRNb4pkr3CtMZdZMnA
yUeX6h1ipD9sAJvZnnulMHyPfk0s4WNuepXmkiYIsngu68c4DYiSu2bxbZ3T+WIx5zm3W2BaC/0d
8+qUa9EakT+KRU3l85CcdUknESAy1il8pR1uScw9S//0sTFsmNqAWRtayQjrE/KW7pG1/wgq+z5F
jTG4u99LxyfB3uY775tOeqck4FTetF7t3bkv3faZo0yLDAN+CSD380Qui9OXAGNKy9tSPqshUgYK
dbSaN0a05Lk1EZN0mLIBwDRmlq6FmmZoxQ6aANFdY78BUiUklkH6kiQ9QaL2sOt3Q+zod7xVvgtG
FDPpM6yQohhAamM8eGDKgdpWMsiqCim6XTdggJ8boc8awRwnEA6AYYWxUuz3udmzM3RpQAsLFuCe
fnTffE84HD4BPag9OOuKs3Ttryj9P9K+a7d5rNnyiQgwh9u9mZQtWbJl3xAOn5lz5tPPojE4v0Tz
iHPONLobHQAVd6jaFdeaPAqh1LpD5kFSYW4UEpw1I+T0ULc3NQEjsvlY2lw4AJRIUFzi2NC1NSVf
S6NchIMAyxaSkOzyxGh4MrhIjAjokjk1VCTg8B32zK6TSWNdUOLSF67mXGYfHSvsOEEzjgZPD7AH
YXghOgxc5jW//+zsyie+DQddYa14RX0zofpwWJpQn2kAAXskRriBaweYD8yl3d/WQGKroWdj8SwU
q0Cz61amLHAHaHDKLE3e1j2twcC4hN46F4hjr9GYhruKtslpmxzbYmRFcTjtjMS40Wz4Vb7yCP96
XLLl/EzAM3Ygj5OvGLZDi/39+mImkJMuFyBI73uq5x/s2F9QvETkIK9cMhCGxB8N/knYcR59BYlT
rgtrlvTExsg897T0hs7UFDFucvNBE/MQcFpSRQyvnUvD3e8i01+X9N21GaLso4g0+8BIPXKUFtRp
/NWJ3t5JnVgHp/UcyUUD/TnyiXYCKaluP9uPdWjGx74RAQCr+53mamA6RIDNOveNnniAt9t0G3Hl
Swtu1px9vZMzubFqrZUl50LOJljVRq/RpjW1vUjKMzWiRMesAVmDcenx4h5fI5mdPGNBJcZujemD
M2QOBmYFG1ZPnY+qo6CQPj+WtXBF/uCkJG4oiXkmj3eWX7cfgt6WJDBjKslkvxaoIV9TfTFN+/iG
yOzE3nptxARDjG3VixVjdHSfUHfhEs4oI3CLMQuAcV4JIHhTnCemLJkobR3tLOgCSSzADHf6YA3U
vTCHatW8SlZ5CRB5SkSRdi5YcxMzDKmLAt1qOGXvESkqEkZnV7KWhmP+rh54KyzwdDGUyWLxk0vF
Vp0bY3DAOQ+5LpfoE45XqagBLNahdRSZyhLOzt/7BHkAusRg0Tj1Kk9ihS5hgZmah875yhrns0dR
ubguPdbyeGT3Sn8vZGL7ZLR8alkBIS/Xwz/T3Kh0g1yXyelcQ0Aza+1MfbPTTSSs9d3Otb3D09t6
bXj7j/1+L6zjJ0TjRwCzkfXaN+l6/Uw/lpI3v+W8R584nstNgOn6gys7Ej5Rj8nL56eG7Hmjp+Ta
7nJytvZrNE0N6zVHB8NGqwBATsmCro2K++cDMGgD1m+MRCnTV3fwXYkvQMmIauBgguZIsge7fct6
EtnpgXlb6mGZPZL/iJsmPGLMP4dDoTlnUc1oIF+lfGFuZMY84tBvJExusgs4m7RtIKEwk5Vfkvec
sEa+zqlGvb37lpHupaD8gu2fiX0xHAW3E46niGBiOrLq55naJWkinjdjX0JORHrwiXkiFvqOtrhO
F3TMLF2emeYq+BDwRcdZKYxlTZud3DJygtJvxTOCCk5HQynac3LdOew/WpIataHAl3v+eHxhfku2
kwtzJ3SiuWizdzixgtBCh9aUxAQdxz9HX5m76+Zb07+/U1tvGztPoTbrhNKjDETrjBz/58/g/eIn
yg2qqYapcnyHiESQma4j3T+6R+dpRfprYsiv4idzfrz0GRt5t/KJrvKsKvVBXotgFyfvmUDkFQCi
lrzgGX28EzJxVNyAL6NUghBdO7zL/06Y5ussFNGOj9fy11m5271pr5VXJkpX8I14Vi3vcHoS1sz3
YwFLl3OKidr7meKwGiQMB/a9QiJI0DFRgHkCUd926/YaEXppF6zZzAQFlgUCa0w4geQBo5D35jTs
YyDyRD12b8eNMwyucS53Z8JQl3Sbk6VQi0r0md30xE/Iz1FYLSx6dltv5E8ybYzYgdJL6kbliNGA
OFZxzJye4bzsViF9eiVGRvaXZ2/tGciaL5zpTHL0fvUT1YSHlvgBqNLOzdX/kNfQzM5GwyWMuvH0
uk1X+71EvaU2hDnTd7fnE0VErI//Pe55iPZv3TxI9nklM5gdOSmGgaaS9U//Oe64q+uLVaxZbbnZ
74lKCn0pI50B2WjHcFEKfImeV2Q4Gkb89CFuA6Sgqfa/6Ye43+eJjoKUpVEGIM4jhDET/QzjZ4lo
wXxTlu7zTEwMSUjBgYMFGRVM8N7fZ1nzg8QFiea5gfp8cpuVFZHtQKmBeoSv92Sp++g3f/HHut8I
nGTEUt9VKm6AwI2+e0cpEHfopOonWbfQYsqPPitFAmKx2jNrWm/ETvQ2RbsCmvshFv0lu8zkxFW0
57ffynlzjN7Hoaelgsic43W3sxNNVYY4VbQOEmu60c3QBj+33b2mVDv9Q/eQVaHS9HG5FLsQu6yt
jtJBWalGZIj7BYM/rz43S58oLdgtJc6L8SEhOl52ZrMCFBYGQyx/u90K64ysUx2dRez/Qx12zlW6
24OJ5uYAfOekEKJz4wX9bJirSK2ih8PL2sfF+asZj/9O2ERVRUdouqZkx3UGT01yrlMqKaRgjVA+
yOFCuDqTPbtXnImK8ozApFk2Shtok8AOss9v6xJtjsexKqo/NvtLGzmFgQNOD+OCvgtas0N4oZIG
FTZM9IzzPC1aHh9LmxmRulvbdEZeLUDGJBQweuouXxO6J8TCNBGG2b6go4nh68rCszbTcHEvcWKG
Ui8M/bCCRAkFpHfTClf24zUtGTp1YnfKoYrVqIWETDclG/RBe8PYrxHuwPNZSnbOv5P/UTl1Ym18
QSoEKcFxNbq6LglP9fOvf/Ck6hZjRXZsMjqjL8EvzzsnN2InJsfT4oDnQoiNyWa3wzAJ/CFzpeqE
fJFtqyPUW9uu+W0vDeMsmRh1YmIiIFtHfQrBL9cNXBLT5GBh0gtjEOtrayCqXD8zekIjGtCluzqe
24P3ZIozFVRR2YotRKfEe5IpRzCxgMdkizZJ48Ogz0j1HdX/RQh4a2qmWKBxrwbIZUMoO45U4WzP
MT2tLMe09jy6qhau7tISJ6Ym8MJIE2uYms1GbmmBAvFYif7fjEfcKeEU0LKSCjX0gPl39t68Z/5b
Rg2VeWvJ5rh0UX/bHx8c2hQVqNM4RmZDAffF20qHcN8au139Umw5/XM1Qk+S0wnv43bPk87YywTu
/NZQrDdADPqU0u/w8/9vh6dps8BtuaEe9ZU3OILjJCG1tpja9Qzx9FjUTGvS/SZP7FCVSJzc1dhk
aChD2A9z1RFCfIrreukszGgef5ZU5G/d+l7kxBo16PeK2ERCzJKZ0QHQN+wK/Qw2ZXRNbzfPkYVG
Hu2N2ZZLRYhfXr1H5zwxSEHgSkVUYbEgxdBB4kYrRj+ZSE7WVu4Q9Peib3msB6FLFnq00TfP9jN9
e3uFazLQtz1ajB7v/kyn7P1WTAwVEPALL2PxCsi73PhkELmsOKsxKLInNfl+LGzJA5xWRlQ2K72+
xL6HPwBjMZBwM0tyWPkWFxP+620cV1S2SGboNv1APhiG8vEHjLv7aPcnDpHshXXSByIe1c+vcAll
cabAdL+VE6tUCqnQui3ONoDaki9Mue8/jMcLWAgWAOZ4H510Q+V37ADLJ7kbMychED+fPIqxEgZl
Q4a0tYUgrDoFxMg1myXJZUF1xh36s4MAZpBZgJcBPIO7l886tesHwGQ9b0AK+Cl+0WS3IGE2nr+R
MHF8il6o0BMACaF3BDtsU+s9QyWGvDzeyXkH8kbOxOwA7ErxhAF3kaWoPxrW0+srR8fmS/iqSwH7
/NW4ETYxOHEFqqkx3DpXoLTODupPE1/APEW6xCjP/aZGQ+0SMNqouI9OamJpNLVvkhKEpmf/51oC
GZdZ10sY1vMu5M2yJsaj8ILS4WIVlVxyRerlMOJXnC4XNDot5R6X7t0kbmK7ypXLHhu48RN92Ij6
oOr6ope6dPcm9iHhwwBAvcroLl4xa9SxJPrsDMBj+PpPa2u6q78s9iPOy1SQUQFLgaj+FrBuyhFs
oOEpEj0JM1t6dIAhxEP0024QxNjfiwX/UXn+Xor/EjYd3CqkhknbMJAQVeg7PQL2qK4SCuyKRUmz
TywgDv/vsqYzXLnac7zr+hKiCwwiaSS92ksJhfmI80bGxFT0Bdi1JN75TWG8Nx5B84TFk7XN6JG1
ZC6Wdm5iLtIBrDu9A1mavdMF9GWZ/Koz4rd9vdTuK8xr7n+2bmIs0BIC+GyegQXEIY2lqffDrjay
lV5S83w6nSyNZsbW2r7V2z1QLNY/P8eILs6ZzEegN7s7MSCd5niuU+BiamYyTpE7K7Ne8ZulJsKZ
Dj88mzdyJkYk9MFbHzguFGDT6ACxQoA2onQkG+SDUDta0+eEHo/6ErH6vOdzI3diUjgwczpCj/W9
XHdXxax3w3F/Ga8PXYyO5qzX2OYDGq+Rr3o6k9fUTS44bSSdyzXKoSnwlpEeYV78lXiFowVn83uj
P37exjsyVXSAiwLdkUduFAzP9++0y+ZZUcSCdBblFDDvPumW2nhGb2YqAQwM6BJE/Q3Yd5PrISWu
kyrsuCaScaQg9IP7t/SGzbo7t0Imd6OpvYgBsbOE+XSiv5cf4Z6l1038s7uCeUpAqkfvtzZdMiyz
Icmt2MnVEMVUdrJhFLurdM8fB/9LTD0754qUugUwKKOia1zK78eHNpsluZU7eX/EtB6Yto9Ho6lg
vb9gSf+enrbGhS5nB+cu5a2wibvKpmpVFXEmnYeaqvk+dtbDhxdZmr6ESDGraf+R9MdprUqpccAT
gu28ohdaeA236+byszyeOZumuxU08U6bOJS8ehQUohKkN7qJfLqJIcMnTDHwprSMZTT+4H+vBOjj
u1ezQFQrsR4PLCRmNHZ505/vZRSKxQ2cPD7gJmuiEgErxBT6VbUUlLsVtHFlG+/kBkTXlxzW36HP
RwubvEEDyCnB0AuJyNVfdxJS1VfGZnMyaLr8RXX7JdNj0q/xl3XEpO3lsjYG+ppEaMqmgLdZ+p7Z
p/72ZCfWRhDyrukFfA+qTmZsgPv31Bi20C6GBXMnCroe4DahAoQGg8mJFsCDq7u4hSAmITvtyjOk
NF3UB56XlH3O8buVNDlUsWFULaghaXiG+8xEVCGa2cDSoA0U5nRMZBNcpgUTM6f1t1InB6vxfax0
eSedA430oR5bbIXU2fCEes+IhsUj+/u9VG8Zf3N6mQDBqaIxWQKV/LTTqQGLW1X0knS+XjnALaVo
eCQc8UxJ0zM7L3SHGBIysUda27Gj29+9tbDopQ+YHCp4VeAm8qJ0Rj+m8wFaJP7c2KxH3fgD7J3o
r00xSdDnluAvSJ59wG6XPjnkoOgYpouw9KTU8xdUaNk3jW63NVLPcDWIYr1SFn2R3nFYIm6bDXBv
RU9OGglZV448iM6+eKMrziK/ktHqXjvog2t1/k190zTKOpsQ3eLROsVM2cKuz11wZewqxqGDLnra
6s9qCRY+eAoS0QD1Ouxe0pN79CJyubSvHuqa34/lzQC+aYjN/iNvsuA4xjxHrUDeJsjgn3sclfWG
OBgEzF7Rzoz8d29u1y3RttJTiG4dz+ox+mUL/4vJNg0th7wo8mCZGL2w+1fBbdlwBO9TzhHmlliR
eMqxNaV1NdZWerv9PB7FgaBxZ0nPZnT7Tu7EfYgLxXMw3aYgHG8pqg7SNcdI6/lzgK6dxJV4/kqI
YayH93W1s5nVj7I4K7b0BROfIgewfZ/w+ALXll4xhvyJmdbjy1VcXzfl+ts1e3vh0Odu+TgZoIAu
ANDSmNm53+s+A65GjDaxcxs++WdeR0Gn38TmmMY5lhvPkt4e37JfrI6JMbsTOFliHyW+GzUMbhl6
u0GS4NFDp/s22xjMJV59rJ+d/fPaIN7Lb30JTQNoGaj0wAKFOV34lPHRm3wKyOEBPi5jNhO4qZNP
KUGu0WltyZxV1wy7mIjKWf0sGKvwnyTMKXHZuhXe0kEhUvsTp2ZYH8H37Gsd8dmMZPxHnu2koCAB
TGAEJFA7DLYt0O2TQ6PSplsxUU159Vwwe28wco9EoP1cWMLMLAAO7z9L+K2L3GQ/+iwd+RkL5sw9
lz9CteI1j8SrWts5nJEdmVXu0KY+P963OTfxTujETewHmWvVOGfODKsX8J3M4JvhDGkzwJ0xKVEP
lNux5wuLXpbjUjfmXFh9J3zyFkVerHiRhhUnNZqNn8OI1d0nWTj1YJPOwWjEnPhkIe090919v8uT
VygX1Fzs1Iw5SzzNS9NRKccDsf5fs/mUA0P4lxer+sshX4pEBhE2MQ+4pcdg4a6KE+M8RAwm33js
ucDTgKf/ToexNJkZHWNgjLQlz/bCIY/7eKcc0ArMJangMgHB3h9oM7VWWQYUv87ZVam5S/fZs2gE
pqKQCPXCvUEbAx09ND4s3OjfG/tI7uRyFZkaSB4PuSW3ql6LDTDuyepUUsFGIkU/71gU1CKTWKVp
nRPdtFwrgPsceKvnyNBkNG8mVkSFp8e78TcB/bsbmLbBRgCcaWomJTbtZNnhnXP+ovlELUPSfKL4
9JnHYD5+ZtiayNmC7/P3pk9kTsyT2lRO4okCGq2VL2GjHSW6vixBXv0tKd0L+ZPRTIEdisk754wk
WWzj0VPIdZPpjWfIT6GFYRv1SXEMCZxOgAUy8QKjyPcDGAl++B/f8PFL0FoPsivwLeJf7l8iLe+b
iE9kLFdwUPA/fB5GQOmg1BMHEzZrr1u4aX+z7xOBk/1lc6nw4kZyzl1hVxWarZvveqfsBqPY7+Mz
TLbpIzvI2wty//pZ93KnpNZJkyUOdtw5b8KfzTXcpyQ2wGMTvjvma+iPzXLoMhijF+3p+Bwdn48L
d3lWs/+z0cpEw9QojTihVJ1zKhG2JBVLKoM5xk/wamCwHwv7Oz8yLhbzqqCY0WTwI00yULVbaxUr
esx5I1rOMXhKto7Rk8BATxMV14AJR59pRzCPPGAe6C1uxvo8Zrmefx5/x18/Z/IdE58StD4gb+QY
B3ACVpiDV8vgtzTUfd03fwKjysnPRjYey/w7SDuRObnRqsdwYDJymbMO7gzd7LZm9HU2/ZCcVzvS
vosC+ZBNm9+s+9ejbUeG8vHR6x8XeLlLnu14ladGFWR8aC8GMQDiicnrobm5Wzo9PB3Mjry4SAIO
5+bgXeO9SMO1arW7liPryCgRSoq2tq7eg3VB1zlH9KWptlmrdvspk0xEL3QF49T4lDKypeq1Y6kk
bNpnlyOgCGy3zOrxIXDj0iZL1wDNidhlXDsGHe7NSqa2ldCq0HL4KfUedtTo1lBrYD2gQPT9WNif
iA0E0+NrqYArG0KnDmXMKnGqybhkUkV74NMlG0bFLNReOz+W8zfR+SsIE5Jgegd3+XT2tfKDusiV
AA4J0eNT/d6ESK/KB+nng9cjo7nYSPkri2ACf7NI92KnTYNNqKRIeYJxJEPKDHspBmSbm7IJp52+
PF7inOEYGcUQkOFvPByQ+3MLu1ZLgxSymrG349jYpmC3l/D9PNoLgmaejHDGs/iaHlCvQlvNJ9Sm
3dR0qb947um/+5CJ85equVKnCT4kl4m4D7S17Bg87dRjrXxVNK5J1i7wGvzNHo77fLP2ibqGWc92
QwiRL5tdp2ffpvn+vttsNnYGNLvykECLZXro/53LnNQXIz5zY1Ygf8PznCwnaWc1COU0URJA14RJ
pfuT4Lg0RAFGYs6Ra9QZ8Ks2rHvIKvCtmbVmqRGVu73/pnW0baxSMx/fg7++97gXeEKQLkXTBOaP
J9IzTfTquoURVYizSzCj5FM30FuTB6bvd4phP7IEcT67YIiVMfTLg750sv1JwIRhWisg1uEODbaW
TZMlH+BPeRc/DwZNrAn0hAAdmO5p5rhdX9fehVf3aDKgcbASwmPGXGUR4LeJydDYkAEH4LgvifCm
boSBYoP7bC3xGykwBs1Z8DZn9Q3z5IqAyXJAEvyanJtIEox6Reqjp+MyMEevWnX5UWwvXfdaIruX
UTWlfP7C9xURymvD68GgGM1Ahpeg/VAU2mBGWXFTXRhIFv1jWuprPh1Ss5V3iqCDwK7wqyV/cfQc
poZ95CsDe50IvpNpK42rZA74vRr3IpiKAy6E6CoqcBirhAw1EcG4KBhJYeUu7RGixU+Ru+BS/Dqk
0w8AoIIEGjawWf5hIlSqNi6jXPIucYIa3pMKBH4dflyyaj8qUW8/BiBP6+XLkO24/K3KAJQhA1le
+UxTitaVIA90yYyBUmCqFa2FMbcpGinzMZzyC3gFOZew8knUiG80vcFKRqyY4L/hLGerqVQzu3Al
v2YDHfb+qnZAF044UKCuPdl0MKH+7SARca52DnVRa4+JwJDa172P1tUD5/uxis6aK03QRBUtTeOt
nvhWXlk7EuvI3oUJqHfISXDlqbr2aKSbQISnUCDdQD9iQp4Ooh7ZoW5kp3VofigfNngp9crU7NZd
TO/MPJJgb2aBYjLGbMAymRjumPdExe1F6Niw4zLiDzR7qhWWSIVr5/mu2fkxZSKSPqupnjC25DwX
HWlOlUxrcUm7/poUfAvMGGgrNWTxp25wjypXMvSBf6kwmZytek6PPnDC+T8pMPuwI1l4LlzKczoj
rUc/qCVl0JAeJQXXN/jIZFaaRJPQ4JrXllnyDv8aIySY8Qd0CX4LqtH3JjbOQBSdtrF/8VbM1TNT
56kMbPanROi9d3KSYag6JSHzNfyLw/eA3WkBhgVYm/8fN0Fr+A4RVwjj1SPP7sRfTrtOLqq28C9R
/6Q9Q32kbXxBmaHuj0ztA8XHLP7JyMAPOqta+bPSLLy7M5EZgGZQYeHGZ05kf/2fGxvoM/FQcB4T
XHI0GDS0HGiq0PRf6bymBtNv2hyIItuGFPUe7ipTnLrUzF2jVUn66R5CaecwcPvMMjgEp6qg0kIS
4q8Tf/91k2ep6LxyEMavqzCu69HAx8MEEzzstPTksKSp9Md6PRMgK3gRUBEQQPI0Irvc34u8GOq+
Grz4EvDbDHwYH6xj1IEODux05zgmTIx/ZgubE4h3SQM65MRd6mD4m+AECRjYzADMw6ICxk3dQCcp
ArYRwuRSWwnYbp6cN7R4wbrq7Wu9ii6su/CszCjqnbypLsjg/3ICyEvYHw3PHTonH+/qeInvX41x
QSJ8d3hSMrjN7je1ixNOcbUkuQC90iUZEu2f/w/TaaNX9EjK5K5wDqYqZbdILo26qo/dRjCrjbZG
stot7FQXN0y9oDvjXZgKFDRQuKJow2OadZJUQL9HxQiCl16c4qfyzK56adLt452bCR2BJXojY1z0
jXqmvqDVTg4Z2epa8YQNNvKZsdhN0aMq9VjW3CmJCK5grhUQr2uT/XO02OWrpkov8CXq3kC2KwHu
eGlwL8ziJOHcWd3KmqhZ1uRBJA1lelG+2gJ2h7Abz9uGwQtTHeRrWdOyMaPUeLzAmTwrHM+RWh6T
/3iVfpEobjYzqHMh0Xwlu3iguxvgQCjXMFk1jJk11BO2TanHocE+CT95NBDks6vw7NY2c3S1LSO9
+1xAeI7krq2iHaslUqDzILxObEW5VsxLXa6G0lDLVeMj27Lu4ZlgRK+HnxjQtH52lnKlf28fcpR4
vEa1gjs9jYezRGg8v23zi+frkvSeJjuxXghE/lpfiEAOARkEmUfEPbqjN/sVJaXDONqQX4D2Tbru
uUCbgX9iW8nuV8lRPj0+npmwRwXAG1gW8RTyKjIX9+LQDSf0LFvmFyRDm5ooHG1WXmF59V5elXpx
4k4SBrO1MIS/+S3nFrOkbKMduldofAC0WUP2Dv7KFPYiCOI25vwO6+3QbAdINBfpf3QOt6TZOSXV
nmo7ExdenL+YXtq90IkVUbqWRfcmhO66M3/5ND+D52jQow0HxJl1hcEO06CKBZCTZ2lFg8Z+vOlz
R6yN0QT0HrxjU6XPysYRuLbKL9KgZw5pO9UKO3QVa5qefPgVlUqWPpb4i8T8Z5dlHjsNABAOuIH3
xxxpQuXkdQ+OJl3ozBR1xSThCMcb6k/+UgOqKCeakTDUYfUoMTjfrFPSinQ4oc+G+Jtepgkqbx95
gBwu3+vwzCKMGhUgDfJoEdHBpeVT9y/JaIeWkXqVAf3Wp/Ww6zy7iG35ky9pw9h5ZmSITRaRs/5y
DyCQHEHnsDAFIG3TS8R1vK8OjVRcPIGwVUSj4jWIqZubRdhToX33U4t1XjTPDN966dSJutg+C/9Q
ZJIkgPbTRAOCmymohhbbAco7JRqui1WDNipeZxGKohSm2Fqne8qm5vRUM/EfJeSzHx/S7/Dd5JDu
VjG5lVweZWD0lIsLRtp9TVfQcKTsBKByDdvyZ/hEtwRKQI6V/Esj4r4N6ioITE6xnJ4qql0GNBzW
PGv1ei/rQWW3iaUNTxG7FRkjzczCod5JEg7pk/Lun4TM8IVXtwWjJArLveEexK/KMZR0C45E57Vj
NoUlyGtZOyoI6v7lgVXEOuO/hJpVhoeQMwfGdkKTl2ixTxFzZ/s+yIywyanokcHCoISHX/HWjEQC
mQoQvy1zgy1MrqF9++R91p6eazxSOfjzqUXvqyctbOff2c7JpRjfwxtL6lelIBeqWFz4dbDaMddD
bcU5iZBLs1gd4J0ekeHakuFfRiMD0auRWIXlm0vlf2k8tumxyhgagHcJIBTuNxq4+Y68YTwAk6nF
RTi0P8pXus/31cozOYBAuOd4aybgmjn0dDDDvUuUnWQFe5ZskJ6/ROSVAu0SlEQsOMgwa8jSlxBd
fLZk8aZ/CBaix5kUpMrdfukkMOqLVAhLRikurFLSpPwZx7Xl5+QkWTjV0PSW5P31fu7lTXLmedYJ
QuFiZ7hDYZao1wgElW3Agqi6Zzorx+T24iGyI6tesMAzZZo7ydNypJCwcgybgbtxDF/cTSOdhjdx
16q0LIlcvw39Cn5HqgfhOpVwNfjnx6rOz7x6tzstTFS9DWUH1x87rdk89V3aIemMbqCrC00gvoma
nC6s0k1CpTeHluvUSDfCamxOefwd/83dlAEmi2EwAPNNTkBCJbSN4/E7NvmHfCxpt0n0YjB5GdHn
BurCjnyP0SpLSP3DvmZPXa7nSLTsq282oNqXYsdxTKR1bqWNEYTEIUxJtJwyQDaqzfHWhIf2zHBW
O2wdWumx3uxdntSfwbGBEVmHuqMsrGnGfcfZKgJ6CtBNMXIt3+s91/aRFit+eelb3evgPP6MtOJq
Etk1v2XZnAY5sy+U/3HUDKnwoZBTAIE5cgv3UlW2iSVfcnCXRcOJSP3SdR5R3r2N2zzLS4iuM9Wm
UZqCNLWKoFn5tX23NkXk0ZLDBOXFQ3an/OdVvClXuyJ9RWOQmNlD8CU1PqkEywdjQU2TiF/wKGZV
9+YDJrm4wKu9lk3D8iKGqwhNonC7V1W4UstNt2AlZtJ+92udWCV5SApPULFWdr1jDsF5MNmPA6CD
ZBrb1TjKhoxfNY7t09caUD7xCrEaiWhCK+MjI7n5E61sMCfgqaKuuRRVzUQEdwcxUSBMDAp9LI4f
F664zI4Dkcjd6bGW/gWMwkumIL2IgACzKX+0VE5kpD0r9/dGB+VbLp0jyZYOcQj8VeUi95u8tpjM
VIAkxKBjYpdXyNMaVffWARext1j/8PiDZjI24wcpiOnwOajYjJm+2+unulHfyDh9BU947e07s4Xf
B6+pAgcosx1A4SOxVNXQxEMY5ymi0ne0TpYaOOfuIEJLoDICdROe9CR4RreynOVShTsIzP46Nx3v
ZUi/nBINBk63EKfMycIcraIoI12wOM1d5lkYtq3sVRf0Y1dfcGQYZLiRLET9AZnvhe0dLdTUY1DH
zlQ0qShwaicxoKeUTZcOeXUR2o3KXdUfBpjDigLwHxK6liCVVHWNvAzXfLiQXpmLB7lb0RO95uQs
zvwkqy7FF/cZCgIVel2UaFqpAI/yaUlqUU+fZcnq9qXo0wRdBmmxUZcC7ZkSMDrCbrZgovRp0qYg
NS6rC5iFV+fgWYKZe1OsZxXJ4oOi8wsqNmtQb+VN9LgRMzdjOchz2DXIBkN+l4NjNgtQcTlW7Uqt
KRcSlqNKYytnrVmwprOel8YJY9/97wMyOXFNGJyUqerqUscoqGSbTDTEnDrdLqsko9ACWnIYA8iJ
I58X7tr4y9O7dit5cuB9UstciRGjS1C2pE7gFCsxjQfDZVEJ/BeW+lB9JPlX3D+X9YbXVm7/Gle0
e3v8GX8RYMZSIDxkATaFZYVfh+nGooSc10mRgg3o4QQ/AQVd1PmE5rs+INole/9R90cJNRzf5OhF
WsUb1QiMmpS2tOKXVGBc8Z8dQZlNRCZ4RK0ctfPmU7zQr4U8hUlvwvd+1+QG0ozqmBnpW5BpDh9M
ugnFleJR/8od1FZPM/vxZvx6f3++AKijSBCoeN2VyZnwI+06X8blhbumhvTUIiFY8RERWYP1N4hT
0OJUWugXLjuz3wBbxHIilOSDfxWirXVRoA7mX0G4u/NcKnVU8S20Dzbt8fFXzllE5PT+6yMnGpo5
Oa8FErapSEmfUx+va7zJM5RpXQqv8bGwv6NV4/1AgR7DKSyu6zTvK3Ex+E3LAk8gBUCWTFYD5gUQ
aOr9NTz3K89A6m+hXjWrGTciJ/egVpIQ6FVlealCZBMRuHrOPgn0QFkIBmYKiPdrG4OFmwtX1EEK
7vHftWmAGsm2NcbiBB1ZewNzESsgl24FAJ1FRgJI6cf7OnuIY0fv70g7gCHvRUdJ1ChZ3ZQXdc0d
Wjei/4ez7+pxXFe6/UUCFKj0quAod3T39MyLMKmVRUWK0q+/S30uvmPTgoU52BHY2C4xFYtVq9Zq
JlhJ+8fcXLlA58v4Zk9fWBLiY2UaKjuPYakrQSQ/lJK+idr62/3hLJRx5qn873iENYu0VGEEZGpv
SKm9Sb+Mz7TelcBwaIFROjLdx6c2XEkmLkSA4KonimIotq5Cl+N6CvshiYjJdNBTd7Gfwjdm1Xdd
W9kjXw9SYfqurAguoQ+5lYAkq30bDqNL/P5vPXNhV16/q/3Oy5+io/aLIymnuPKGuQn+rrnDnvny
nqMPlj9kr2sI+YWtg10DQt+5WmahB+963HajI3ObSu1bPnxLTEhts2eGttRko+ENPTD+v0zzhTlh
/wxJnNeTFLZvdfm3pxBXsX5VWbJyHBbXkqAhaF5OAzor12NCBJ5OHaR533rbzcLPQkM3RbYGCF4y
olgWbhZZQYJflAmrFN5LY5r2b1HoRwSKuR3IztfayhY3DGA/aOdC+UW1xDtEagwiIVLs3xov33NP
8cjfGBykE9pSG7RJ+tY+cYu99Zjt8WSMX8AyDnpDV3sEtMInO9VrnM/7Z3MB+QOIP/L8MlINqPKK
eTB7CC27prR/U0qn3tZvyi+59yLfdttNhxyX6SIpjYZjIoPGw9ODIxqvzA1xjwyNYdypj/naRb+0
gy8/SFhtM5vsviRl/2YqL4nh0vwoDYckSzwrdSISOYCjIZ2xKSxH1YbD9KFuDYhtvBvjimtcugAg
YGSjLQ4FEOPmIcMV3liMNf3bsUChHdxhe/Y47cyX8XFENzSS67lfOCzwqoNyalau8QW/fGV73q0X
l0+o1RbLZKwKR1F9Uk4dpyt390I8pUIyaQa6Qb3ENAWfPE6krYqp79+0AkAzfuqqY9jv8vaJhJuV
LTY7gUsvac84HPQwosYBFB/+5XowCVMssyfR8BYNXvcBOBMgWVsAK0qQP57QyDkGEdhoLHfwdigs
3jd+k3dC/YGgbwPIJKBILVNErU6ckqnKa3am6f5jwhHrfoWPIPseArpyG4gb98uSgSohRFmQAyLi
YyXvQ5qnan/uc0cdikM1yKc4hZJY3D2n4x7I2ZWJFTfJfwyCoHGGzaB5T7h9jERW066x+rOkIh+M
vkFG2hX/vmhixo2j9A5MjgjKgZR4XmZ2ws55gUqvGqP55R+d+9cg0HwI+JFuoxAuzJphx1JZJA07
K5OxkeynWsucKKpXxnFTdpjNAEKCpZn7HGVbu96DvdErbJrNNJ6xbQJrax2sw/BuHaKd4pWe5Jt+
Ak2beq+49pbuq4d+H+9UZ4C/W9mQ4kUzfwnQckQmKIuB9VsYsDJZ7YRgiZ1RaEl2eFFZoCNwCgly
ScdY3smBSvf9L3psUf34d9OWjbwMRCyQmMF3CJMg56nV2Bk/G6gkJP54olCHTx/6l4y86u2Z9Hum
ngz1SS/99AFMeyv2RZeDkUNKB3ZVDZc4tIsE83YV1ymt+TlJYreWgHu03lCNasm+NVdertq8ntc+
Z7alobEDOA7gQ4X1tgYiDVHUw5YpO7ha7fSZsBNBsU5CTzP8OapfJiu8FC84w9wWJHZZ9ydsfUNr
nLH5FreHrHof2mOOXnftmClbWvph6lSdaygHwHBfle5gUF/JgHasydrdc+syrz9fWCm9CQepMTFV
nblX0QOrOKj4RS+Z/Zlnjq05ue3mP/6X3aEAVEsApsAGFTZmEpMwi2PGz5nlde2u9bX+WB3ZQSV+
9Y0qryN4kuw9yx707z3Qgf+LdajM4HGNSMQWA1f0+nemPHX83DcvhPdug/7jMXRwnJ0QsEdNcdRq
V1oN8jB7KfUV6tLhXbH4ynfME3u9b2z0QuNKhJdAtEmEPWoAMYOHJZfPcpVJbqWSArHmWK44gfn1
cWUFCA4ArcH4L6NPBFXI65MgRZlWmZIln9NpQ/wirryEt04svdyf1JteXZy2KzvCzYttFGYJSvRn
/mi/0sZpD3zfuigHn8PAkpwmctihCILvw348xodEWfHtNwf+y7yJixdAqjllej1MZjIo61GY14OI
n5oWAFsFxURlhuNO/v2x3hQPv8ZKEMPCu+oE+M1rY2NvcLxFYEypzrWyM+tdW/qFBhWm1Ela0+2m
ahdDQrktqlPa9z+Tuv0J9Ss3Hbf1mpNfXF+gJg0D2wjPeOEoaVNWUmX+Ft6Aupjn2yk9NdJTpq2O
+ibowBQDHKkZKrrs4NyFKZ70mqBsmijn4RMhIhmfyzMpXUt6KV7Uub4f4w3TjF7UP4JRgSjvbQSS
Vjocp39FNs7Tj24kAGhUJCzAKXA9/SzP8n7KcuU8Fke7l0D/z0zg3LvfafOkDmt4rJvM5GwOs2uh
MQRaA8bNVUbHMuOhKYNsEJwozvvxY2Z6e9yf9wz01MG33gPg23mN0Ui5e36/v9WWVvfStjDnhdaq
dhTj9Ob8oW/fm2MN4H83be9bucHofQ3R0gFtQ4A315muZ7RPi2TozFI5nzC2D+Bet3jrQOLO2VB3
C8L/7TYDS/T+rDiZPzlgtHvTfPz5c+68H53PVRqhm8frfz4IcRSYfbDSIkKKmWGa10Yonz0GWmXq
nn+cfnx8nDJ3cvvNsK29/KHZHnevrw8Pz2Dc+nZ/Pm6KD7N5+Esok9oW5A9vOmcHAJJ51ipns/Xb
t4LDMxuNqyEHn5Y1JA81R0UU+cym74VZHuynFfPzqoo+2wQqDxcjCNtueLiKkUUILxvlrCGtmQPi
3eyaOAdm6dlmP/hQoFn5jau63+kQLMw8bTjXxayGdv8zZs9x8xVohVLh4zQCcMD1pjDRmpTFhCtn
1djQ3K8HVLZ/Vu9qtmHDW4KA5r65r7K8aA9wfLgytFGioid4sqbXrbbKFOVs0IdMgRLqduI2buQH
aMR3A7oAJn2n5R4PN3botdVb+k6gemdkW26ctcIxosDQXQ4BonTyZeZCI65ofgHfle8pP01t6YyF
X62J/93UjeatggATiwWHhDe8ej1LI+/A7tHg6CBeiD+mY4LCGNkpYNl6/QQb4v05WtgYJqqBwCbP
CsA3JCrAvmW5BF3as/YBdDp4qP/e//2FJb/6fWEJJiOqSy3pwKP+BykQHf26e3a09O3uvpmFy/rS
jBiT2CivpGzEMH7gHeKNXr9yflemSQTXFOYY1bWE31e80LNPyvf7n39TrMOaX32/sOadPjLZYPj9
mSPSxF/DAzmwvRMnLl2xtXABXJkSHhe2NlRmZcNUePqV+Popfb4/lrWpmoPUi+xPlYS6Ns6/r37G
G9TrV3tt1gzM//3CQDJmfa/PWypz0JPmTIGFliOvD9B7/zlzD6wzw61s4i/a1guLUxiXA/BrBBJE
LZTebOdRcfAKA0DkN/B0/rjhD7vPNSDVQnB0tU7zlr8wijZFrSkKDBMCFoYr/dxZL3/ur9TSpQQf
gxQTUoR4NYnvzEwy2ozPAlon+VS+Ki49MKd/SiEkdxxWKl8LB/TKlLAr0iThJilHyLl9z46mTxJH
Pa6Rra7ZEDaGzZCxiDXYkGu3dZ34oV+bsPmCEi4UCy8sPArQ/YJ3uXB24tyUOylX5q0HVJ0L4MAW
NLWjs2bn5gU9t5Fd2BFmC2oQKpFwjZ4jlK7Jz32017bZE2C0D2tMD/Mv3RuRMGdSVoVNmWBEYOQP
V56ji+txMQohBsQzSadZit8uWgf42CFYzQmtzZNwRgjVm6qdNZXO0HZ9AXycbDT0FpQva4dxwQNc
Lch8WC8OowFoezPFMHSMXja/MlfzB28lOFo471cm5k+4MBHp6FhIJfD7G4dTdAw95g97eeWaXPD9
lzZEkFUKhlQjBR3iOXnpt/m77a1Jcy4aQIgNuiHE2KYY5ppppIYAVyGccBQvAvj5vsda+3nhmQzd
ooqSAj/ffqZPdDuNkEe/b2Ep+gL+7L8jEG5iK1TULoQDmJv2qYNd9cKdvwd7+7rLVxZ8bTCCMzFH
WjKObOfZ08fN0Lv0vDKUxdMBkVlUH9ETcpOoybMiZr0CTnvwuFIncf62nrqq7bZwG88J8P8zIixJ
V441ywcYib3Kt/85lTg7wotfF1ZDNmu9Hnv8OsVLWXU3oNzRIVS1FgXfFPkRf13ZEdYiShOWtSU4
3j0oAz+/l3t9o+yUYZUQedGPXIxHcOzDpA1wWhjPHLsUUIU/V1tvZdkX3e6FDcGlYz1kmqQYy/s7
UvNAfyBegZ53Fzlq8Pz8vAZXvcH3iXM37/MLx2UbSRdy3O7nZLc/mS/u2yt0ko4fD17w9nl/aIsu
8mJkgrunU9UMSWYjtHzON2QfTOBxWxvO2uwJnp7EGU2tDqNJ962TBIfP5/tjWAr1r7aa4OdHtCZD
ShfLczpGD+X+fH7pwPngrJhZ3mg2CNBAD6kCi3+9KFNmlU2n67M6aYkOyb9ojnmja0x7S0YUHZkz
XPJglhMRdgxMI6lFY5DrutZ29BW8jMAE4DQrccSSo7w0Ix6aCl1mYw9VBGub7PBW30Yr4OOlfXVp
QDgxYRuZUjfBAJAwn/Wb+vE7PYxrx3LJG18aEY5JSIdu5DKMyDk0GVtHe6Z741E5RF67o//DPX9p
SzgoaQ2+I4PDlrpVgnBH92vh/PKSoA5ooh4G9IXg9cF9BGZnDo2PyUYvqUP26YSYaOWkLG0vkF/o
yCAig2N/tehdOJbOYGnWhJqGF9CH5jXfyiOyMW7lIicKL3aENOr7/2IRORcL+HMk4cWc/yRHY0ch
rXBOHHpyogPlW35gD+4O6MNn3fsjbXqXP66t1o0OxuxBwdbzf2aFrTHSMA2l1NKgR+HpspO+lmh/
A8Od9/kMjrfPT3Qf4o92ZwGfqoPXbC26/crGiq+Ayw8Q9osMXVRmUnwAZnra4Ap8f++87GT6ztPT
y4vy8PoZ+7H/uftzf77V+fq+sTvDVNCuO3eeCCe7ZOFQyFU6X4ewjP7K4s0Ab24FeubDg+srWO7w
nKJmBxyxszrqpdfcF1Dl/1sXjr3O1CTtVFh/f4f140bJ3HBv7KPt9wNa5V7Be5t45XYN5LYYa1ya
FVYbyhZKZ7QwG4IazPpTHiBaOqu43J/bxcNzMbXCkvKkInLUwIpseI8zEyl38IxU4pUgdjGHcDka
4b40266XcgY77QG8iNQ5DS/9Sc894Kue/6z4ULJ0OV8aE261rMs6Sc9hjJzmRNmQO9oufLJffoFl
7Mfgp99CD+H63PXNMWJ2LIwnqsw8zJWbVBBy6hzpqfwLGtDIe/08vP18Q6lh5eLV51DxZk+jBotS
MAo8uiG4xi4cDD2zhv+EeB8f+d5Eksp0rO3MCcp381Kc93vyNCqAoctuVvjO798ZCMshBdzsKr8D
5LL1Ut/C9j/s/nzOCa1oU7qf1fbz88+qz1t2Pkj+A9agA9UhAnE0NcrpWCAJ1PrqcxVwCOKc6Tbe
xN+a/abdtk60D3+XW809JI/gWPSoh7bt/f3NeoPF/vKAFx8h7KKUFzSbcnyE9pgHGhpa89filL3Z
pxrWok18rJ/W6BVn33KzTgAqoPKIjjc8ka4jpHowG62qJ6R0K1a5MzmUi0CqWjmGi+GepmgyYjBI
UoES8NpMNVgUjXw11KM+0AC7n/YDAUTDA8DKX9l5i4H4pSnBsaiDpBmFSckZMLVpr38r97Gr1Fv7
x6eZAoipOqDa+bQ2kWes0B8txU+XhgVfwyyQsmpTRc5NkPg4fa6BpoE1h3YLhoNWFC4pFQA1WwYe
SnijNW2aAH9kTueqrR19/JZ2r2O6rYm+/cZzwJOVxiHlWslqYWhoGUIVHCA8/FOE75acjCnrmHw+
2rrfbsPfoA6ij2ss3Qs30ZUVwa/lpKuYinfbOdU/o59S7zIovUybnP8Z/3SgrDDj1SrT7dWL0z73
o4C5WNdVUzhxWcFyU8Nz9FxBciTMtY09vbcx6u1ouYtKt2LNKwDXLXFD/S1WNyvn/XbA19aFAVdd
3fOaKcNZZt6EDoi60zYhTZyK7KuOuIa5azL1CFqmFbu3FwjsWjrozDQwMspECDiGfOyt0aKAJo2b
nB0ks3UmOgG5Wfkke4jHz8bepBEoxPhR16HbYZsvgPNuO+qG7E/Xr9xnC6EAPgdEgHNXMbCsX3fJ
RYRLokg1M7vhZ/N3S56n5rmedlT6wT4NBuqFV9yh/W6NInLBTVwbFeYgIYh7FQJ4liR3vqW0ftM7
jAe1CYHKdDeOH1IHqqC9RYdf1BvTx0EBNaGUOFP5cySnrnxbWZP5Qrx2xNffI3hIuWZDgt3Pz1Pt
jeXRzHAxUt8o0fD5HClPo6Om1FvFSn3FlrdmQVQDCgWkmMT2yykfaK2wgZ/lgxq5JnkxW76NVH3b
Vj9S67tmbmqjeEhz8PK/2uhJ5PRUtfts2mvspOVuUT9xZXC6+KyNW4M8Wkm9ElrN4773gcI6sRht
ba0MFGA6aB+VLcXbpI+PUqlOK6fxphkY6Fhsw/9OhbACZjbGEig9+Tlq3rPw1QTnM7Kg6MXPqo1k
nE00EI6eBvATpqA4NLWrhiepfUmV5yZ/VdSNHH1f2RNL3skElA9NEyiGo2nt+tbUk6mytEjhZztP
LO6XRZW5EcnIT3u0pk2p13874MMfG70OfVnhRykFUhJl7J9DbhUrSch5nsV1MMncM4dtApCf4ClT
W+Jl2k78nGclVlsvyd6Cvs6KL7i9aHRyaUXwiGgMyxMtx4j1j3TYsvA4KI6sAdz6Uxo+VmZ3aWdd
2BLLAEbaaIXUwlYmBVLx3Sr+TuEP44daBonmRmi4jrNd+kD5qzo+AGulrwx14c2AsSJhhLAICibo
0Lxe3Tixam0qdX72QEWlTF7BfMduHH2fnkaHWJv3++NdeGZe2xNOUmmUZoIjwM9km3evoEhicHMb
xNPlFjD+7bAbf+GvXQKRmhHqOPnWWyuzLUBRrj9B2NAM82G0usrPlvw9tx47uXaQ/vdpuoMgw5Ae
TQhDDkry2Ged19DvRvdzhEzRVO6RHwGFLaSa/tLaN4oN4ceuQjP+9DKV26zVHywp3LXW4FbSU9vV
+w4I34EM7rhSwF3Yn7g0kYYBQBHVka/+/YurqumLmoxSPQBBJPl6XjhcLzfhE6nDbZ9kD2ZJVnbp
wia9Mjh/0IVBC1WaNDX64ZyOygNX2n1dQL6pX4td53N1cbrRyARljLlnClSRELP8WrgLMyRu47ah
TRfk+Uavdz/GbIv5RKcb8ZN/rPh82UJHMlBxQBmiaUDYBDqkZPkYdn2QyZKTK7Zrl7aLJY3GlatD
cFmzIUQ3AHyBYnjOzwoHLOQt2s4UtQ+6nr1H1lhsbFvSVozYC1MHVmsDxjBzM7HA9Qr1M2FI1LdT
0OhUYq6hjTn6ikpGfuVhXnWenkql9sAh45kfU3SnvdhabNnbjBm5eaIhRaOa1WjW5BAb4o2INbnx
R+sqvfJD3Ux+WHqqnGkoKyAS43YHVo62Jw/aMGS9V0tK/VI0JfrXu4ra75TH2icdaf1b79TpEa0C
2bnM1OY570bJz6MQ+kXE1KpXpnKmOb1Gc+pVUz+8pGNfPKLrEJytqWlLvc+0of6tljT7VYxhck7D
OC8dvazoc5hNJHerSTdOWiXXsT8y0Ii4dZPEH3Gm4kiHDDgREGUM40adWmZvgXrNQZXMaJacCS1j
6mi5PZ4a0khkEyeqdADqTvtlhKkMVnLaaTIYl5P8mRXSVD6UiQSZqUkeo86PUTIAB0kxSOdITrKP
yWT0x2C25j6V6/EDUU6WO6wqQNGsjRLwhQmGWHhtQRmoedHck/g55Pheo1plMrrP0dbqFbpSp27X
lYi887hrC6fuVeMNXK2899sypYCwozf2Z5xQPdv1fERDUNiDZbupJKi5sd5IWi/SG7Pxszq1QweE
acP3pIzotO8xeYajswHSTiOPijV4NhEc0rzH0cg+S+tCjx78qnMIcXFwEzWNW3XgQwAu9JK7ysho
i0KKMcQbebKH3AsRE7z0DQUBYJHbyWtHOzPx20KD6DXrKdZCqW0GeZ5RKX6GVQ5ooJmBL1aFBhKA
1wr4WzErOjE8tTIs5ucg1M7cykgK4FgzsztZmYm8cDLionNDzZyZyhBrnkBcWfhNNdW/+3Bqas9W
pu6vVEVl5pXMSiIwxIW67ktNp5zzuG+3Rjv0fxuq9NJO6fOi34Cso+Hbzm56hF15zksHSG3zhbeD
LHvSqEcQSuDTSPFTbTRVDggxTRBnNI01rrzs5yMseEc0EKKCNPfAgT5ScCTpyKq4NMYhGIzK7Yat
ocUbVv+V8rWmAjEmmJcTVEdIuiugSSWamIayJBTDeznigZVGysskGdyx7dbYgARORvxXA3bf8y51
6tJCIg38Z14fmtKGmmONtmUbXMakTteafhb8KDhDZtUkRH54oAlBGdd4ZnSk4IGGCpSrmZDqzA3j
8354IrxJMXJknzC9aPVGmyHY+K43Mu/7lvYJmQLD1DeQPHZjszv0rYEM5/gXUtwrbnvJ3Nw/hSvC
sE1V7FWZJoMROkVyQNED8NiHBNJYFXZw0YzsiRaT6WoJl/37Y7zdR7iI5lIksg1oMhSvitxqzaHl
0hQkVWr7et8XO9y6/QEhO/UoGt9WHvpC8PA1pyC2N8BABoDDjQAlaznFosZyEKeJ6UYRqU42kxiQ
FkxaSd7c+qH5jgXDCBw1OuJkIbg0ByThGzWVA1kPx71ulD/Vzhq2PAHFCgmn6aE0lM7NFane3J/T
hSMzyx2g6xv3/Fwhm5MsFx5QlqBHSFVtCjivXbtWfdliu6G3n8H+4I4EvLb8zDog3LV9QtG/kkyQ
2KvCNcCnWD2aJ3um2EY1Gcge1HKE78C7srVZVyoBZDhkl1EEWY45GAyyOCWoTqAQCvGNxnDhLyEE
MSXItqYMTdBJn+F/4ZFTDOxvnZjE7ZWuPBa9LJ1keZreuqEF0UJcNB4Kjvm+bLi9K+u4egXopHPG
cgw3ZZHWD1ZEu9f7k3t78jGmmepNsxHaoM1YmNsqUatW7eVA4+NDpdbfukoj/75JDewdG9OGFASK
qdc2qjFpIDE18WCKuu6kQjnOw35Ofplqb+/uD+f2PADdiXyfAow3Mqdf7eIXW6XQWEJjrVIDmtXE
sfVu3LXFVLiEd3zlPCyZQq4bCXPw5OHGEGeuNGjKEUIESJgag9uGW7QX3B/NbeCJKZsrpuj8nzsq
BLdsEjue8xla0MhJfVS7Fm3ZTDdeSnS3HBEWAMPfGyC95Ubk2tPIVnGHc2xxfS3OH4AW2PlPMJYJ
Ce/GzhtdQ2U6UPhGz4bRCW3oumS/JEI8e/RbkFeRCTxP8rBhEXXLcX9/AsTEIY4cPgByDChcoIBh
m8KdYRWWZhfGPAOk8Hoe+ZCudnO5Pphkelfkt1qp96WpBalkPcpD67CkXfHoC8uM+AspGtg34QAE
t1f3sD8yBW6PFuytUQg9pGZuEVDahMjE3x/vwoLP0QFaYufjon2lNC+276CZaZeSTg4KWWsoAvUJ
6n6MkI2ZtcP7ICWh36os25QmasjahPThffu31xfa7zUNccQsjYVOkuuTasVcCrGbZHCLK/ZRHxPm
Y5e3CGyN/EdZSv/YjT8vr/pF3KUAhmCBpeXaXqhI8lTbuhwkZWrsTKUsD1Fo5RsrUtlTnoXFgxQO
yDlSs14rIs1DEbY2SjkgHSAotszcwNem1Ty0BothqLkauyG1n8d0fKczpW8/oBvRfo5pfG5TcEiQ
tez87U2KpUWJBY/K+UITb1KQ3sTcAstfUMvlHBQg5/6dpgExMgctC27Sbu+vqlhRmqf5yuC8xy+2
lZaE6BvqYdCuB0eqv2dWtmm14hF6qQ4IGA9JnBzKGtIZg6ms2F44PmCcQu4L40ToIM8e5sI0mg21
2JBqNTAKq/DULFJQCWYFdrWerZi6vcrInFkEy8IMpUHu4drUiIZ1tMeUarCBxNFKMCmmjucpvPxx
8Q5LKnSu4t2vBpxSPMWdkvcHqzROU5j/kZP2oUP7sZTV+6pOXoYp9tVfw8C+pXYLNjjJDzP0+8lo
pUg/1RqU0YPxdH+JFw4uMmvQWIISAlIimuClrNEwq5R3aqBr6JE3qJvUP9JycDNQmt23NLt84dxc
WRL2Uj9FRVgOsGTGfiWB0gtQgzg/vt23sjYe4XQC2GlA/HNQgyxjnsxOndFtQn1f2WvacYuGUBeA
h0fZFWIS15vGqGq75WGjBmVrPwzNj7SrNtago//53/KKXxsIFygUfMBehPyiEC50NeFpP1pq0Bd/
df1vYaP6w5mXxL6mDf7UrRAFLB0GvC/xoANEAw0cgme1QxPEWiTSAj3tyl1kFm8IJtbY+BeuZ+hq
YVDgHgH9IEQAr2dPQWeNEuWZEmhtGLmD1Q/7NleiyWkMtXdook++AY20XWPNikrQMfdHxKIgi7a7
N5uYbGWObweN2vXszgFKweUpBrNdLBEWN5kctK06Oayd2i2qzZl3f2/eujTokENFBU886D6ARfV6
0Flm4grlXAkKlu4nIzx1Xb+PjJXw8vaSQBQLf6lBqQWpCZHqqhsLKZPjSQkyFRSG0DavKx0JvekI
4cGfIBB81tbYgm+PAurj0MaEngXUVOBEr8dVEHuwGQpVASnL6VmB1oKXlaFxsIx+CqTBWCPzWlgt
wHA0RHcAO2CUwtGTcSFoHRKjAcnAqtJA6ORxzFGtWXFYt2aA3UQUDbQ5wA1Yseth5VKTsbjlJIhJ
AUghR8KF9oW1ckHcbgpYmelt4UJmdiHhJExmUYa800hg8bAO8LIDRRdiyue6bdfworceGBsM1pCG
M9DRJgZNbaFMSZqneiBVXbrVqwIXilzKuyJXtS1QHON7LPVrl+vS+ObmWVyDSIWDt+56FtHFHxYl
7fQgaQgamOM+TSE4jTQwcUhLI/1/WDRkNdDDPjeg4e1xbY6WY19NQ60HU1GjLsSmftO33Ro309Kg
Zr0ivBTxnAcu9dqKXWVsqtHiE5hRiUrTo52BaChVV/zF0nrhcQ2OG2xyVRU5LwoCIlq1K4wgsRJo
eTCS741cG3ZWSOOd3SFjDx6xyP9XJwXwECICyBcjxEQz/vXQKDE4s3uiB5lRMc+KYwA9sqFyRsXu
VkwthJezLbC+YnQzk4+wWNqoZw0JbT2oLTPf0mKUjiCkMnaG0vRBbzbRvkT+dzdKhuaSQU2PBR+V
VdjUfMKuAxMI+spg7CPIM4IkUDiBCWeRzMLSCGy5RNDODx2JfFJ+N3IQWCoOVUB0bqC84GjFq7ka
0y9spZmjDdxl4BJBWmD+7xdxbtXYchROsh7EmYk++jbmHokhDojQuFqZ70VTeAqjoAeeZzwhrk1F
XDKlvreMwDLAb3HUtZYPT+mY5Cp4kxjX/g0WgMAFqkrIV6OCDY1fU4SjFXke1wR6IIFEIYje5Gb7
t+KhvBK83w5qtoJ7W0dBD9GEEPC1kyHBu8pGoDZW81NltrbJNdSknCRr1+BItzfCf3SiVFAYwYWK
egPUBLY2l0DTanfxAMpfrR2ggwpZaLJyKSwaArsMKq4g1AMRyvVKKbWlly3DSuEaLd/z0Cx2siRX
K2SMIoHQvEIzlzD23xfAyhKQuG2Kogw1kjDQI5t+2FVhO+D8lx6boWGHftDlY8Qn5VByafRTyD9s
slQutm1R9C+1ku9JmuaunIVQN09R5bYkRn7IQCB/S6uxejTjwfBY02V/TNT/Vtz8wqpDzBad2VgK
8A+KsqTm0OBlnrRhYBZR6NII2U6j0F/1fLUr5fa5j8P5JesJxDKe/UI83JscZVJdDYMO1xfkm+Q4
/jBwV4MZuJSS3zU16jNUjGuIPBkshuBrNtB3lunK2pBFCPC8WggdEahiR6BuLdZaaK6CxjKNrSC0
0tSrUpmfGym2O8+Ksk2dmuGOKaA/ywoEXA0IxvxuDB+Swm4eh3jITnlmvZMm1Y45HP/KK3JhORC+
oNKNNnlsWFH4UFZ6Znd9ZAVWb4xnI0LpkBZR9TwhF7JyNG4vRTy2ILYKEW1AjdBHe300un5OQpVV
dhrswjWK3xra9poe7eaQMv1X7TlMuY3mfzCFmXghQxdg/pgL5zxqUdvr1CxO1HowAMBRJtDJrTy4
budurgggeYckN/yUmKvFUFD8yqAqAMAP+FO48oeAzNA1IqSU7l/tN3E6OvJRPkQ3Es4NqEwEV6ll
dqnFEc1PIS7TxzxL5sxobLp5qKcHHB22uW9vvr6vLtYZLaJD9Q0ziGjJFEK/WDYL2tcdPZWFTF5H
ZEE8RnoQUsQD8FSdDghJN3lKrNkvqszLFeuzjxStI3BHGhj+AcUDYbR9HXZa0zF6YllETmkJTrJK
5Xzbxt3fTIqTRxrLjRvbmfJ6f9g3OxTDJgh0Z3AeMvym4DG0vtCiqbDpCQBee3I0LYKYnhSGEeQE
QPzDN8XUNX/Tio//egphGA4K1y5eYSjLCIYTaNOwUomrUz+VAIMgovSxnRLHyodu5da9Dd1mWyBT
BlIYHhjYoOuTkeoluBU1kK3p9RB6ZVPZQccRpilUUZ6mWI4/LfS8HMKOAyBqRon6pNi83N2faRGp
i5gCXzGLoqDGNwteCudzsKIYcIOqOk1KY7wSCdgSWeczwsCE6LYKMbx0GMuNDK7d10Lv9cFJwPf3
PNIudyY7Mw7oljE3XWj/UqOp3Ew2mEqMBpJ8WVf9vP+tN8f861NREEBdZMayCbFulTDdrpKmOmVh
Svwc2vAlouxtVVrar/uWboIHWIIfRrER0F2UxOcb7cJpoSqTKYYEKOpkK4lXGww00zIv3PtW5uNz
fbwQ2wHvD3oUdH2gdHZtJbHasE6MGo9wPewyr2aliuRsYxTPXSung2uUnc73923eziFIWEAJNwew
c8JB8P14i485TrUR1GSKpteyzqD3VAIE9P9Iu67dyHEl+kUClMOrUifZbXvaYeZFsCcoi0qUKH39
PfJe7HazdVvw3h3MLrAGXCJZLFY4dao+VoxgpN5Xxamo2orQLNzna/Y9jSrD1NHcDLKBAg1loKhq
3oGcXdTsRIyj9stgihkjhhs1D8rEK8ZnoSq1aWthNI0gkjOMIAxFM+39Ehy60Ypnfr2P4M2aic5A
qjTD6rnLC5WZmqxMzIABh+eg4ylObOC5sm9DGGtr/O7X6ngpjHsFkFuLtRLsagEF/MZGRAWqYZaa
X7b2CN2AtAOWCeAY4PMv1dFsSTwVvWAESd3LG2VqMGEdWtTbiYqejWHAgBVd69BG3ih6toIBujb4
cEORi0JhZgY6fDaQnV24NkzHZtBiK5hM5lZAJicsQfG+PU29tKmF022tXNhPoILBUIi5B+iT57OI
UTeSIYWHGNA6Hw171MRccDpTz6wVd+FKS0BAhxgHbMZASs4po8stVc1aQgxSkUDUs21i4L2WqSR4
lrxW1loTxL3Uem0qYakRzMHUe0yg+UOGR6NKVt6Kq23DahAhihpoX5G1/2xDOzukMBzbOAkZAaqn
S/2UkFMp0mIl97oo5BMNhZQ2uAXmn58JaWIhF0ITEz1pnwBtqEU0uRejsixXjO+iHNBI42zQmyfz
vKCalSNlZJkkYFES7oYCE7FQ9l0j7+b1Gq86dBpuDDBXaAXiS3BxV5gzQ6B20EenQu8vpakdpl5j
jBsWfdG0QxZQdAbgCvPoBLTXXO7coI+GVgH2d8jFB7NjTu0aXefevjk85z/ACBCiz/U4CwkQoDwu
hYz5OP/Y0g+REuWuGKeRpxAr9CbVKF96xEX7erSitw4B634Cjm4TKVPimEqrvopUjx511uSbcjAx
oTYFLEtjhuCwQv1JiKVghmWqRvqK18A7sfMXo/sJEfrnaAw+zkWQF6bmVOKLX4zK87WN5PV3/ffb
+8J3uM77gkw3fBMDyXs4U9y+VMo0NmaRmwcA8AonVEuCPmhLcFCSaTao2jG3HBvMPGG16aYmwOx6
i1YgodPLCHlBGu6JbNZeaJD43mjb8M4QEnLqRNI9WT3rt5As7qYpDlO3aSPR7TrJorY+Uq31VANI
bDuWAL1dMV+8g4JFgUnUAPwLuEwkTzmrAhh0MbFJNw9qPiI63EhyuxPojwxJjtvbtyaIc0IrcQT2
ojXMQz8dAD/A7GPFLpJj1r/8Czl4S5EmRGobhcdL7Z3ksusSFXIMbbSFSfesMvlRqbXHJsO/LWrh
5iNG/EcUZ/pHnRKxiE3z0Fn0ISz0F6P2u/Gu00RblocVo7kmjDsowQBdoQxGz0OGZUXundA8bbs1
1pqlQ7LwKoL0A+ECclWXmyfnNFF6wLPB+D6VzqAU5a4ljbk1R3qvGqO0cla8gZ6VDxANA7wVc2cz
P5BA7JU4lAjEDY3F7EwvKTp5knJF864vLgoQM8JbMtCfCooZTiUyJL5Sy6jjYJCTCvPAtCjE/Kq4
61/bCATNGKE9yO/t0M4Gdcxj5rAWbWyOyORudDJi0RM1xTJ2mwh0+jaS60qk2CPJVMVWonH6qOSY
nAYip7I3oftKdPR6mkKvIFJeHahaKL87uUoKwZVH9I/7YFXC3O7bqnhlAXUJxTG03sMuzRBO7nYV
isomLdWEAwD39XNv2PoWIwGFFOPYVnbzKqaFVwBfF5ML5nYNA4mLSx2pWj0tTZNGAXhlO7++r+3y
Y+5EL47V2kt0pR9A3aK5VkbSDGH4FW5aGmkSGhKLAisFeKY3H4G/36oN5h6LpWB30o++xrglJUWN
rHid8L9S3HmV9t4orIEsr67f5acY3KoLJG4kkgxR0An7AgOGZVpvclBRD5i/J5Sb26e5LAztihrQ
3JiOwQkbOjJqcTdGQZK/Jorg9eOfPj7lGAPUs7fbonivEqdpiHMJy8Bpzj04l6cpdJkC3PgUBVJa
u3K4Z+hKGOMVYqQrs4L2cOQ/8MYgEp6dy0shlkZ6WSRGEjSFeUfDl1DKNkMMNm+6EmNc4YiwHEjC
WtAHDwNmclayt6wwjDGzKlAl4aAZZPAURBxdrZBvQ40O24wR5uWSFvl6JGUPLDZbf4xN9M7FZr9B
+4z8KA7AlxMJTnatRu1DCAf/SEvlifTo4gaSeFgd+7CwPRYq9Chszy43XOLL7VFDdHokQ5IGMRpl
1J0UBUzbofJbPFh7KXO19/ZXGLp++Fj+xjffPv/5d58nKCAQshFLwwjjcPi8ql6GcSuhRAHcDLJv
TkuC6RFcJ1a6YQMmW90WdgVouZR2xR8+JsCa1wqk1emvOKp3STW68qRuYGZ8w0Lf0HjoMXmjfC3y
x9yYVta6KB5l4rllFMtGZuZyo2s06zSjqKWBVPS2WhOgx0IUMrXeRmORXYsMb4P2oGnfo+aVtqob
p4DS3d6ChattnX8CdxWIlGVapunY7/E9Sl+MsbNDwe070VG+ComaNxtHCmwGKn5zwH+52pgZKoju
sNpw3A71HxaCabj/UaApUY6etYyuPEHXWgwKL+zsXAuA+/BJunMW1Q2l0uWNTONASoLe1J3GBO0R
wNta8XF7CxdeIEiSEQgBfgVMPR+gmGESySnc6KD3NbA51ne5XTuxjpmD7YrCXltH5M/m4SQAt+Bt
5fO3g1CJJlGVGLkteW6NwIii52JNCM/tgjQnpMAKz1kZpOv44mwqtRNqiVESDB4Lwr3uPOmqF7mC
27jpysuydEjnomb1PDukNC872ucQVZPfguBEj6V16JqVcOyqo2ReEJC/4HST4XgpfPVJT8c2IWWb
BPKmflLeRA+9c3Zj+I/1R85m7qTn2xqxdEzn8ji3NatHTU4p5BGpdfLKzWMUoca1ROe1qbxcFXef
Mm1sMVQSUpLJSzwfaCfJax6t36uDj67dHgDhEWvCIhtI5fJeuGBEihHqWoKmkVdDKR7EiGyIET+Z
TeZXk+UkZes06psVgdjD7JrjNAp/arSNCnQlG7RgMBFGITpEfA2AApZ/qS41fOnKKIo0MI7SUX8x
f+nuT+KKW0zUxZ/bh7ikmuey5kM+U82JjZU1A6+CttxXMjqPjI+mpvbA1gjblrQF9xkeAqIORLyz
L30mKE/quM7NIQ10IXVKzJikGmi+0hWf56oQPV8C9DQg9Q/Khzn8uBQzAwOisp3SAKXnx/RB3wO3
WWAkDeZzBBig7ZIMgx+2dMViLe3iPGYIuH8UAJD8vJQaq0SIJ1VNg0ikNsZ/2ehOtpGo6dUVV2vR
as3Iv3kMCQipeCfVQDAvQU2T4E3zwTowHYYHtDV67U7x1vzhRT08l8W9mtWUMikXIGsAC61l/2jt
V3gJYAjtnGHlgV66fOeiOIe4bcBiiDxxErSe5v2rXw4IFWrLwOLg9bo8HVHq5TgK0YzQph0o5YrB
nh0z9+sXCbjZv4VwK0B0KOkTa+BOYjS9XnXHSiF2Zj1GzRpT/uJeIZ9vWAjTkH7jlE0G+49lZTQN
UqMA5ZOQHkUB5Hi3l7P43AOGBacCU+yQ0OeksJpUTZPjvo5yzzZNLOGZtCbNbQDiRaHC/DkKiojq
qZZ7XcksLxystQma114bfGSA/cDsgKuMGOby3FQ5ZDoqibCDiRa7gmUeGjSNe7Go/BnbSnOZitji
9rKXrJQF64FWXpBaAlNzKTKc1IaF2XyRU2uDjM20RfCbOSkoplc2eMFkwLsB4AHIPjRN8wVxvRJp
PZRRFkjaH4L9g0ugZI0zd7x+eUkXgriDjGJKKzUV0kCTcw848n04aAH4K7zbYhbe6TnWRJ8KKH/m
XsXLnYvQU98XSZYFyWDVXhWW0WCPk/Whp5jyirIk5tGDnt3uSnOIXLkaVsFQC0d38QHc0U1C0iC4
IVnQSuKbLIgbKmrHfBS2oagPNjPV+1RXXuuo3o7zEEEUO4GkTGuQQaXgV2Z5gTnDwCi7t7dl6auQ
aIPZQcEbTbbcV5UEqDxwMWRB3GDeCUu9fHoyKm0lTbmkTCi8of6M3B6SRFwsW6dKTIFmm9fe3tX1
e6wcJTnZWkjUfH05GFCIVBQwmjDY3JVMkIdKRCvHcpTGk1T08Rofbf3l4g6mY5xL4Q02VYwhbIss
oJ4ONERcPkvtb4Jm6Ofbq5l18jIMnydLYUinBZQtkFTcagalt9KhmfJAkK3SafqKICQdvNtCljTg
XAi3mFHrKjUiYh7EOViW5dL+F/fbQLoOqTA0a8P9ubx4RdRgwLpW4Tlo3+T8JZW3Tfrn9hKW1As1
KcSYICwC3wEXv0h1EYL5oYaI6L4In1i2o6GrF7vbUpZOA3BYPDaAF2CEFrdRNQ21hmmwiAq44n+j
y6x1NA0NySuGdylOAkT2HzncS920FREGKc6C6g2kYLYQ2yEmkId9aItR5zS1uAmLfJ9XtT2NQW7E
96WkrtzXpdf14hu4QyNtTitDxDcgCVb+QulK/21+rw6N6cZgjnq8vbEL7+g8zmPuNwZyHvm5Sw1B
VJi02pBmARGCMSmOLMco2XY7ZOCFrtbapxbUHQlUpAp05MVRMeWE0SZRIyOVMsywn+xO/xNh0lpu
aCuXakEj0WYDHC2q/8ig8YRWvVDHQ9iMOEPzQ8S4YCHywRqDQ1xDti4uB8lgdHABu3Y1hS6NTFq3
TMYzTRtbJpEzTfuxXEM/Lqj+XEmdO5TmhkeFu2BDXSZtahgwq6YObYwcsW3+xY7h6FG9BopHBc7+
UgnyoU2jrtWzoG5+JtNj34MWEBSdWfPttrItnQya59DfDFWD48Y9RZhQgymOmoWlwA9WhhisPpGj
5Bswa61c5KWjgaGYUZwI+MBjcbkiLVIwuZdGeaBhQjhVXy1Q6hjp1yO72VTMiN6ZkYRHu2d93YdF
30KIntiR6VnRUYrv6nwNZ7LgPqGUNGO65mISsLbcYtBfwtoCctostJMk85om2WV6jXnIQU+ifUzN
PVoiVtzdpRAP8tDjArXAi37VR1bQZpwGCY9TID+id4Da4qY8mqBBcemvPgM4b+XQ5uvPPbkXAjn1
qMQUrVbZLPAke7krPE9e6SkrL8mSkBmnBlwcgiS0/l1uZqZNYlH0Yx5M0kPGbMORKyD//F9q9Xpb
2ZfsuIZXEflDIP6R7+VuVYoJGgAxKjnaVuzCMzG7yseYbONl+o15k+NazWLpbp1L4zS+FKtaQN4U
ythHwJd/qBHIX8XWWU+Ozr+JP6ZzSbPBOsvWTCSSYk1QsYP0MBn5lv3A01gOXqc7JHP67JCkflu5
tN5n/u0tXXisLnZ0vvVnkitdUQpmyehvuqvigHntr5ba5sf/J4S7bX00TUlk4NhYu/mRvmffJ3AE
P92WsWSe0KyM0BnOP3ArvAyxiak15kXQdukvgjacdkJfk966/58Y7ukQWpHFo1AUQdVq27KMd1M+
/jDUdM1tWloOXMAZWAsmKGQnL88FoLdQKaesCAZ0KtsUjTZ+NkRzoUFby6YtvYZ4PwB3mmkQ4Zpf
igJ0BFAoqSwCS0l1RwpBlKIbayWhhbsE8D0iMiBKkRjiPQgWNZY1TLARyC07sYaO/1Z2UBoFOs6+
fUKfoS93mXSgIoG4QPEeRRru2hpmbebUZHmQ0j1tY1vr7uX8tSYbWgF+8VPs92PyUUTvKD3XkuaM
3Zp7sbjWmW0HyZyZ8IbzrNOwIQoboO5E3BoI2qrEH8LEidacpU+dvlopaipw/wBhQ/fk5cnFLagY
8bcIQJXoq87kfhR7TGCzQUzrlJ7mZCiv/JvNPRPJKcuURWOmDkmBqkfvi/vBE73Ejjv7QdrXOwaK
2DUC3IWLoIsGOrwtBEPAfHCmUZKIZvUiTGOYFxsC4i5Up4T44fayFqwgiFTUmeVtPi+eIojqFTpA
ujAPME0STbybKZecRnnswhehXUmZLzyWcGtBsaGiEwWETJzB7UCTXmsZblsJlhq7L6IU3H1psSlG
le0qiniyQDfmXYJezJWzW9rJeZT63H0wJxQ4k4JkjSwX+Ccw1KDvf9Mg7b8OIEHjGZDrqPHDlIDh
7FIhlT4kVRzFcUC7jwqAfFFDUyTdF2hitVCIvn1oC+tBRhbAEYDg5kYz7p6DbKzVhWlMgimunLLe
t5FqN+NKMLdwl+EdwoUGlBfhOJ+XBSVnIWeainqY+lhM1BW1P7qFmsbX0SNzx9c/cji1SIwYjqGK
cpihPemh4VLhPSVPgHevWMcFTYeNR91tNo3QQc4hNCWNNWCZTQIQlHomAgY30SSU5iU4n0X2Y+or
aeWYFnfwb4lAD1/qhNpKSoUOhCSojNxREf7L6VNZY2I4Znv9C4U4k8Sbw7xKS6kMUVJsQ0CpBhEL
1N8ZNVaClEXFO5PD2UCL1mzm9kuCokYFT0ldrUAYuUbesVRbgyeD/IwKACEydNxlQitbmGlmmQYT
0iZdbd5LQK/SLPExW9vJ4sLryxGwPrCqokOk1f9YFfCfIfvFIvbcjGuOz4Li4GsAZESDD0CM/DFm
Q6uJQ4q8F+q17fgI3su3sX1ED8SxW503sGAjL2RxB9lHUUZzCbIysfVy9V0pG6cRja0g3YH1wEU4
6NzWnCWBiJ5Ryf9MC/D0CtRK0UCsQ2AjTA7mQXoluBWAjEK8XtuxlbtWPX1ZWZX5xQYYaoZ5YFsv
rwUIfkImFXgHhMp0SJzZXffB1uor1+uahYAHbub/BdKdE9K3RjZR5NoDUoV+bmn3qfKc6OohZuwY
Fx1oWYzt7Z28vu1oFMAjg3owDBrs8uWymlBQLYDBiwAt33aPx4w9ROapT79sVC7FcFdQpVbeCZQU
AfoRpM4z6P1U3etrSLu1xXAvTFKFXdyUFd5q3ctzLbGTFlnKos7txvp9e9+urxcWNBenUAE0UGrm
FiRbQm6m4lAAVXQMk+qlI41dsRbLAhg31ldcgSW9AHEBkvDzPEK0OVyeUihSAcUGeONxCnRAggSb
wF5qtXPqpvuD7qn1xM6VzZwtB8pu8IjnlkeeKk+IjI6JU0UDNU8btwXM0wUtF9kqlK1xAi2Igv8B
HghgHxAE8KGGAXwWGWOpD7IkxOwzlr8xjFr2J0Ojm9uHNlvgC/8bbgGgFTNhyNwYJXKPaRPqslDX
fR+gLOsKRuXG+UpqZf4NNyTw+IoizPW2qbAW3FbBplSkHiQ2/lRm3RYAwNQRxEb2Va21XJYx6fn2
Aq8TVvMK4Sag9grwLMbvXCpKbBKphCPbB/1PVX5UnZ1kYMZZCZwoaDKdxmlX1nulmJ/ykApB3IYC
Ed81ZRZEz2oT62WtQ37HQFSBep66GKxxe2FX142Tw62rr8MYDaQy5DA/0mrbkE+R2yj38mphf1Eb
jX9WxF01haqpHFpYETS+fgGL7C75bWFwXeMlzvMf0c38lTNbW9r887OMThQlMaZjQeDd9PMhdjE0
deWxvLKK896B6hvZU1Se8YRdCoDXH7VDjb2bfpLEmRwiu97t01mTwBlDUiFrWcxa0OqHHBymYauB
xxR0yD9vy7lOFXBL4Qw8esGpXGsKrlfylLZu0jyoqt1tg7C3K3D2v0SvTNlkGmaZ/p+COd+u0upo
yiMI1o6yVWHu9ODHtfM6+Iq41fbfm/fKXtnTRT08O7X552dqMXV1JsUSTq0TXzLlTo1ecmWFRGZN
BKfqJEzEMUlV7Kby0LOPwbwjyo+VjZujhSuDeLYMTruBfZyKYlY+OMAuSMSs2FHfqtbOXHSYlZtQ
XjEUSyYezIdob4cLjriWWxMo0VMFRKt9ICbMFkM8xsra2MOlbTsXwS2pjdGcnUbJEMjMHnb6IVl5
7NeWMNvcs5PH+IUSMrCELv0hd8e0f1o5kzUB3DMYK5LQ1mo8BCEyGNUOzQd1fK+8D6f+zrwXD8/J
MXXyx9tCVzaN53PPuwjwWyMagrysXSLVDgHGsVwbeLMoBewdIDScMzbm/POzrasSMBnkJY4mZI5s
A0zQrNjSpfcOlFV/C+DUC5Q8Q9522RCUv4D/cFLt1BabvveaZIPo4/aWLVo7BG+YBGKiYAiqmcvV
xGUeyuAlGoJR+iHOnOM+slx2bGNmsumoP3BIK6tb8l7+Fjh3XHMC+4x1jTELdCrFERPH+OjA+TJg
mgyybCtqvryV/10dhF09SzQbzJQMSIaOfyzbZn/eV9CgC9oAWiVEv+jpgHvM++gmNQZ0xUHnquax
TDGP5G5MT7fPaGERFyK4B4mQqjIykJoGsvSd5L9wXWtybMEm8CCRlWs7qxZnSS9Ezbf6TLdlWlHB
xFCXoMhbJEveFfM7w7gQaS0GXZaDgjHKuZ8DLS7lzMZt6BXcIaiANZhOaSIZiFkwqrWmAQueD1b0
jyTO0M18GtJo4DJ1JHUyTOhRS8HLFEcIma2v7N6CzQNDtImsDKbiWsADXa4qEkd5NKt8AE6e2qU6
2QMyaLd1YXHjMK3nM4wGOyJnfDRJmbqsgkIP4r6oIx8EjLaqb1VWbG8LWto3JL1RlUYnDWr7nCaY
NdMGNacMFALUTtgur17N8vuco5Po1/17pNhR4p+HRcxYkstty0k6JIlCGLD2/akV7FLyqtoBZiX7
MrwJtHznkrhFYQ5mNIhqywKMNwCvlZLGDm3KtUD6uiI9iwFcAX9RfYRjfLkgkEdFhpZgJGinOFUg
eiHZiMKW6faUb+odWWvzXbIP5+I4tRtMzCwWGI4qVrKD/kuQIzcZX+XIk6QNkMpfJIdBvHexOO60
RuQ2LZZhcVqfugUR7QJj2Kl7W/tWt5A7qYaxwRqVjoG28R4NarpjWE5/LxZ3cWsLvSesZG8/43/e
8J3vIXevhlDSh0HDHhKv91snPZJn4752Q7uzJYDhY/sXuGnvrJVLxqdzAeibi5+4zEgNo0jNX+ew
03VKY4OdMCtAdMLN/KfZYZQv/hs7rPGZvIn3K5vLXe2/hAK39Ulqirw/p57VaKERTxbYiQELpboV
qZH1j0Y1sQcQ/7qhMU6gCENn8+0z/YQ3ne3xlVxOT1kddbqa6ezUygjfQFFeDr6GB0ANH1AFyNTM
H4RXqdpE/R21dkMEvijLTmRbHzQ31t+KDNBQbXASzE4tD2Tl6/iujr++zkC5DySKOrx6zi/JTYxS
mnocRaOmtp78yqt7JHByE6WJHShtjEGwm324mmXmSTb/kjsTtcy5IuA6OU8/F1R0KkY4DS3u/VQH
Twg4KfRwtCuzdENrtCNwkSi5J4SHBkGhdFdVJ4SlEtgCJprYxaQcDIy31x9Gsq9AxHv70Ja2BW4u
kEnIm4FTgn/Ten0o9bAy6alh98VQoG79BF1lauJkfYnRb6eosocxWBtov6Cj6ONRQB+H3gewzPC7
YtQlZl4J/WkSX1qJbCZ905LaZ2XhKcPXPNL5BCALPFdgtECrF19NtqwCeHjV7E8qO1ZqbPfDSyb4
uoy06wENFerTypZy4epf8maQITAPoCnj2TB7VSi1SVL605hR8o2xSPYqyEUfsOqI6CXxlBxjSRIc
5jc5Gox9XpZr08u5J+OvT0DqH92XyPVejfGu1DyXm8TqT09mLCOFqNoiOu2EX/nUOPla6+VnUYq7
+MCJArgCGyeCeZAz5vlkUaEs9OGU6WN5P6ma8JQbnYBZdFmkg2yjI3tGofFK1Yxu1IGct0RxuBwt
6iXjJAfCZGJknq6MzhiCkwn+T+VTIzUd2tX0QBPzOZNjxTXkUXcmAwTRfViVTm3BmGFwaecpjfne
SG21EWgs+cKAUY7q2Kk2BXuSr4ojcn0tVWBvNKWeVl6WJUWGrQVfBJLcQH1yisxisY6SIkPcm5ev
oOt+VIUPY3js6/tWeV5RrNmAXu0zwJj4B5NmrxQrN7sBLB5kOKmhZ6k7jJ/cWRKmJ8WVXQ1/enDU
ATL0OraDUxgCoKdrtVYee/KpVuhOhkphwTPW5tLxqXoaTcY847ZW/ZCZG1rH/jzWsyIuuPIOzbQr
k32Bcq+u/hTpN0LBh1vrIBZ5K9Po4fZuLKk4pu2qmDwoganm8+k9C2W0ctJ6VauGkxD+qOnP0Tpm
ld3otkHuVz0wLqb9a92oLKAMCnQvYLeX6wY3VTHEJUbtyl36AayenRk6yGCTo/6zFyoHU12pvAIZ
4bPwVzK5vY4aJldE7jFPOBR+KuYmDTekwhMa7UneboCBcEfK/ARjD8JycuVuFVLFRb7//YB/Bhpz
aYqp6kB+KHXDqVAParqraaDldxk9YgJr5yXMIWjlaKqDlMKETm55N61x9iy+TecjlbnchTBgcJSV
4gtGod1KWe2KCE8qfZcIzMbwLoSt85Sr2E81u9A2t9Xrf+z/38vnk00hk41hVHHmXe7f6bpTeUg7
mm/e9Pyt3a44J4u6DOv5F30rGkwu9UsIG2QbW8gyiu+1uO2ybyXAcuOTEr5YK6KWN3Xmc1NmaWj6
u5SVxBGTE7EZTkP5e0judBAAhwhjShe9QEgKkND/Q7o//2Yz0dYCGuCZc/zKyyBdKXY9lJnCxpvg
LvE1jBqvMGbWESy717Ym7Xa028a/bwv+ZIC9MplngrloBlN6zJxoA5R4AqfZExgAnycRdfcKtgL2
Ip6ntpLUFhOM8IowfWA3DHdVZ24tOEFDlzoYxrhL1VNcP9TiNzmkYJXdIOgH5MKmcm9n6tb8Is/X
X/fu7JO517Sth45Rgr0CUUu+M5FqiIZtJ6w1gC1tDfILIA+cqQrhFnH3O2YDoRNmAJxS607zY6+k
jtJWdvESahs9wmRfN0eTNQhd84/22WpOQgkU+RTaYMx7kIU7wr7p5E6UlH2DIvwDmzaDsmXdWg/n
wtUAkEFERwWoq+G1c1+Jts5YqoR5NzbFtGfho6bsMADaHdVjra1xxi0LA987WFzxqvCg9jCZWCYU
Gu5hCV7ZbaQMIHy39eyniIbmsk9XHNP52znlxNr+EcfZN+BvJTBkq8PJspsg3PjGaN9W/5X18JXk
lGkaxiyLw6nKW6cWdW8s36N9tNEmNAwNa3zfs2LeWM6n5Tl7kWuhGtR2xHIOmt2vbBUfwM+34nyv
eNdDrZQuw+R0PMHptxAIIdloN3mn7sqodhu1c9vuKHS20e1M3JSQiUgqqIA0NMcmbPZy0t1l41qu
jk9i/Peb0LQEiBQaO/jeRtDayhGagaCbInmwjLC6j8d8Hp7dyYZjDmP2vZe033CCjb2Wtg2mpNPy
iyjWv74BTWf4AEAJMWLn0pz3akWtWIHKVvVjLD+hqIiByHoUOaq8ksZbehFnpoy/RXGublozYjWK
jttRG8e63HZvNRJDY9IGorBPfjaam96FILUI12ZfLyoWPOzPKBpZfs4iKlkYNo0kQDAlpi1YAya0
srRbU7EFh2cOD/8WM//8TH9bVlbpaIbDSRy3ZjL6fXsgDqsam36P6KahR3owJxs8L/kIOr/yXVrZ
4M9OoKsLdPYB3Fl2lZQ2uRazU75jfn/CVIPEzjy6aZ3u4aj5iv9DsCf3LhXt0b3v823nYAi6A2+b
bB9vG47l66aqaN0FwSzwO5yXEIVjQZFWR+Iqv2eYzoxivAh6xsbNm7c03ehw+lr1qX7r2s5WJiec
7i361Dk0/H77Qz6xtld7cvYhnOtdZ4RMRUKQPjn2xH7D/ktPbbHtDHC+bwrMU8xxIk9G6vSI7+QB
uMknqfG7yWkz6na1DzqF7Bij3a/8IjfPXzcP6T0EQsDKII3BqUuaIhedJOyk9OQtsepfY3eIi/fb
618IL5FoBmYcTN0g4uVL0abSjZqU4hxKJgk2KUFHG4qJqzelR8IO9IFrQKrFuzZXVIBBxYPL37US
qd+hoCk7gTkh3SvtlL2PcVquNOcuXrUzKdzeMUsJc0OqsXcZVQOMao0OlRLHPtE669vtHfyc0HKl
QeCZgLNjYbAzzzdhUrFskg5bCH+q9zt/3MsbeYMO5GfBjzfVG7TFZz/ddCfuW28cj2QTBa/ZbvSt
H9SPdpVHfWkz+OWf+F0znJbu8O/e+5b4ubPmECw55xYC2r+/lbMAILtEabWCBUjlGNPtbSYheg7v
MEolk2XbrLdh9NTd/ZuM1YVYzrKHIDdI9A6qLFR3ifiDhN96ZWeWRw14mOKhkmBlbh/K4vmfrXN2
XM5MLclMKYvNnJ2MPhn3hLHGI7RvdrqZrLWwLiUtsDikeuahd7in3OIa8OYWUdKwE/GGfefLm/JB
coWf+rf5dME2Huh+uWm3txe4eG/PhHIL7AU2Q7xL2E9hCA8YtJQ4VUPUoGljzY6JApRxBjLT20KX
X+gzqZxDWYCazCxjLFUeiMe2WjcB43lsthhT1ZR3oJGRQ2Q/PaFYsxrL5/n3HvNBpUThaYYo8Z1E
rTvKiBtG4pnCsGIM/8f1+EcM/xjkGMBFu4qdTAvp8IfMMp1e3CehLRu/ou99GduG9E1Y8z2XUvhI
j8szMR/6UDUeOVuEciZRcJKdEnEbFZZjILfYJRgRmrgwxjuNTU4X+sBpbpoycgHFcFXpoS2/W+17
beyE90j4I7MDCKwcXV0LWZZKTBcfx6m31Ah9mSm4SkXoRemmpY9dejJVdxx2BTDSDkY2g6o8O6TU
tDvwxVhfT4BeyOc0XUgsTPUVcPRVGTkJuIGDzPC6qnGMaq0Quhgv4d0FPQbKKcheXFoNQSn7Xm3w
aoTqmzxudfpdF0Bdsrl9i/7Hcf8jhnM3Qz0qp7mKfEoFX0XPO0oGqvmtK47ohvBqdH7A5ZFRMzfd
HLqmQSFM4HYI/I/C2IrkyITKzpODlPWOnEgrd3xtD7iXMxHU2pT7jp1AuOWoWeyUoa8J5JHC8b69
D8uG82y7uceIhcTA/HqKVyEjfpoEmXVf1+n3ynqw0m0ZVYdJ/K5MT4W4T7ttSKkLEsG9YAa1tYbc
XVo0er/xYMwT/q6GpCZm3DGNjDAvRs3e1aSf5ajMZZUuBX1RaGu7PCst7zOcC+Q0re0sNY1rjZ2i
+1Z/UMTOBqsoTfyE7At5La2+9FagBCeCIXemnOPpHMyxU2RGQtzg94h8tPFOBPcyrY3N8HH7RJcE
oRaNZI9sob+Sbz8JBQ2zC6phPLG6dqcKRkygz1UzbCeSHE11zVov1MEA90BSE1PN5rE9nGUYM8Tn
YY8S4kSMTUafB1Zg9lXvmHSvWAerkvZK8scqv9gi+OmXn4vlHsFI6pRMi43xlIBuATPq67dsrYF+
ST3ORPC15EljIykFjLrr27ehPzYNwxgzP8lV28xOTbb2ui6dG7KmEqr16IdFQzVn95KwVgQijKcu
RhonQ9hnPMp0a/6HtC/bjRxJlv0iAtyX1+CWq5QpJbXUCyGVVCSD+758/TXW3DOtjORNos9FA9M1
aKA8Ixjh7uFubta3mxAdtX97SDDFDB4t+D80hSFgdm0s0KuBhiHEBeVxM1ZOJ35Iv3KRaPFK3Li9
09d22CumxzSJAtjhjF2j/Zq0twKDdU/3F3P7mrk2wrjypkuga0dF5P6yWJqi7PM7Lh95576VhYc7
zECTioc0I6qpbHkbGnIj3wEzfFEGwRz0T2Q/gwiCT3virACAlqnb5m9i9MWNL6my18avERWEIuQs
Bd31UqabsPkdRt8yIADjLtOLjShvxdwKEGn6tgd3/8q23J7f69/L7D1gs5Gi9RM8Tn4ap3Ozqa1O
JcD0q8EKfHLNEvMBUgA6MDcAS5W2DfVtrJR2HLxiQMnkKQ9Uwwp4aQGDgpUhQKAchkE7jLxen14s
igvjwcDK4uQodeGmLuyqex6kgZR9+5yBekV3+ponfTwRgC+ozJuYPCSR7zb8tu1MIfugGcjderSU
tuLaxO9tnqzCzaP/AUIlHW1U5uf1HTgnh1oc0QcRfFuvypHEBchau5h+r5zJhfs1hxQNlAQg2r0h
CZJyQa8BhxEvcoUQPZgChl5yWxufDeUJ4iFF+dipIYm55ypQMA5GlPxccOcGcJzoD1X2NKS/U/1L
wwAQpJDbN2j7cW3g5M3KAVn5mazoQiAUcGG+LF46ORYd8HvajVZGOxRc41M4Nmu4+L8D4teRHfEP
QJCZFxJBidW6AZ9VksYA9V32OUE5rSSPqvn5+Smbn6fD6+vr+/v7w8PHzkOJjfzpSWJ+/evPAvuo
42DQaa7rsDNxRaiqPTgvlUt4AB6BqO7gKACkpcfAjdxmL7m+Iz2l7rRRt4KdP6o272qUJDvqrXIg
38bnWdxJm8msoWFwM90bGYGuJpCSuiho4BOngYRPAKYg7r3eqPb9ZS+UyjF2jXgCOocZM8nPIe7H
g18IqRZVraZe+F34bjjTBgwZD5mtgnB5xdIc3tkPPHOXgKsP4P2bstzIS1QaW0O95ORxNEGzbL49
BuRbJqV1OrzvQtKTl/sm/2I8bkxiXgSEHHP+xjI8acCIFyB2Vi/W/lidLo/OL+doJeZoGhH5dLaP
mCElF4fArTzVp81mY252tu0SisVb5/1KXF14EGKrf/waJv8JJ7TN+bxQLxqJ7Lyzag+At+hCN6ZZ
HoZdgmrSbg0CtGZUYurFONHQ9xywBXhwvpi/xs8ysaVX6TA9QCOqe2kg0PscPK/s+xym7uw7C3Tk
I4oneFhi362j9ev46Dw+ZpbzGJoc+VWSz3nTnRT6XSTfVg8W9v2ZEvNDJPnj5qycWrJZOQisSAdS
z3nrwbKBV4oxE41dn/IqS9RgHGr14h/bp6NTHZLIObyKjmG7GIAwhe8zcJB/xp22BuNbPPQ/DM9e
9sf1gqQKysMiDE+CJZr50XiuOreM8f53Gunt/rYvVJmwSrDt/B0QlTEbcW1sABdCHvENblhKpkNn
eP0EJoTTEBz9Vy0y6VMIKaeVrb1NgQGhhV4O6HWAt4aoy7VNsLpyfTRgqrzAF1Vsr3DzzcqybmPz
tYk5lfmxh1kEgdre97UL78o7AFNt6kQ2Z3bk9RXdtI28WYVirFlkbiqACK2UBJx2GazO6s1gwz1U
+9gTnkQrd3BAN9nRX3GPf7sSzJ0BKyYAkQaUWzF8zhxRVShHMUhqrBKE490+NA27ND9DC+TPZkLQ
/ndyJyNPpVvuSrc+Ag3hzHuQugHhnafEijbUGshJcStCbXoG5TCJyfzrW/ypcCMrIZz5Cpif2e+V
bXLkto0ZOL4ZbkvgrJ85R19Z0eLJ+LEg5jSqaZVGnFZpF6twgrOXP64NNP1tEDBbBuS2Dq47sC3O
Qp/XB0NDm75JO027NJZsSnv/xD0VDnWwY/a0iX+F1rQJdrUrvNZORfR97oT7kDRu48b4iP6TiH0A
U/LGf+jX4+qCC0SvBq8XYBAX5t6p3kWZnkT6Bbpddmv/qraaMx1EmwSXJDL91/t3ZKE0BmzED3PM
HYG5NJkyql9aG4O6gLA7mo06EDHsj9yKHOqGNnJqoln37bJTbLNjvbLL3JTAr0O5krBM1dV3zTZ/
iMhAOsxTv5bbzu0efPu+wQV/+heVbEABAPQM7BDbVEHfmCaDfvFdakmbZo8P6/CbcsXnrJlh6tkS
FJhQNYUZpIGbYRucDZduClN7v7+ahW4uhC4Asv6f5TDPjgTKuVrZ9/rlLdt2JHTiM5CjT8FRPUxu
C7kBDSESRc13Yc3w/BezVwc0XpCjxkwJyC+ZBapI5fNEGfVLcyh36oe6S6zKli3NHZ/j38rp/jLn
w8caA489qhcysLEaS0PCU78U+i40LlJpRzKBh0ITLQCMfk3sYCmbRfX5H0vMfgaNFEJZjBoXI7R7
UwmB/zzUkhW3z6rdC6a4ktLNLux2YSqkAkCzArc9H6MfkanGiEczpZlxyQ70WX0WrTX9qOWd+68B
ttsPVTZh9GcD6pHbAEH9FBx4R1457Mu7hocGhIcUUK6x5XuAUgytU0vjIh/5j3InflV/wApli0/i
ypty0RKyBACGMNgGvTTGY7epL7da0xsX8AiUT/S3Bi0qB81MUOVOH9rKsVt0Tj+tMTWOJla7SPFb
A+W5GS6GYZL8HJyFY7XXHvjYrH5Bxw/i6Gsv/IXAN6dC/10kE8kpJjl9UYBZ4xED3s/yl/DdrlHJ
LjmonzaY4GrkhSZEcWcgoQ070n8oD/pj9Sd3mhUWgYVeA3Tp5xkZvEYxoMPCDoTIh6RNmvkXK65J
cuq9rXgaLVMx64Ng76LHxLvvKxYKRTAIUJmAWgymLVlKvoTvMk5vYJDfaaR0QzxJlX2L+BmiKwzS
biI6KTAAkgn1R7Pd95+rdBCLe/vjFzB7CzXXAMpA+AWVhcGnM9Hs0JE+a1fdvj6IFlgO3hOPumtK
dbe+BDiIuXkGTAkobGTmoTbqVSqAFce/aPzk+OK2rITd9Idreuf+Bi/ZgQg19ha0czPf/LXPqtSy
rtui5i68UeyQh/4up0DbgPuqswtx4FcShPlvu/KQMooLkCpHsUsALQ87ZDVKMTQTili8JByccNxX
mZWD6t4WpVZayTflm++GMjy4u9COghTRjKC9XpkYAh4zTpJy4aYHodzxxV6n28IgGia2fO7V978i
yELQIw+YSfA8DSclJ4roIUszNckdvvjgo91o/nORmJMnoIONf39XH3m+MfTnvjJ5zAYF+3GAfJPv
+IHV1lYDkL8KHRoQo6WkfYW0eNPZaonEPEUPzBvivRSsIHRuQgJWiRCKvHJWibuJOTK0LtJsflFm
oe7bZT1CNVJDGZFigtxOIlpuQrEI7LId/ZWTs2RZl2cadQh6gDl2Plk/op2sDKBJ4yr1og4cBlwH
kHUHklhs6wGbHClG6mp1nJ0VY1xr9C992nmSB4VZpEpotjBxo+eqMgAdvQr4DXASAuF8CBbEOyXz
JIEUxzR02nwH1mmVHqdgR/XHzIjNUjjyvckLm5AzJzDPfhrjfpqcuiKBehJaoDGLX2KwiXVbAu9t
7XD5S/InKo9p42PW0W2T9yA1OwUsf6a+F9+ynSKfeX1yIqit906lHyT86f7lvM3j/55g0DspKP1h
CI9ZqCqDALKZUI6DLugJ76cK2GOQ7LVlEWyKuhmtCnLoVlxJ3bZU6nOTqCAtGsvnQE1bSxR83VQM
3+rT7E86rxDiG7nZSKkWEVFKJVKCGIx0mTZs7//uWwDIjLUzgExDPoslsPmkFIq9OgV64km1nmzB
dZY+iJy6DROQxUcAsHcD5Mckf3CMAncNKXHhKCn9t0rBcFfQTIfmKx6DcyWZdW5dDqA8rSb/UlDw
4jdCfqa4snLVQ2gcDR18yVhtTqH2Egkr3ue2+ALTOl7u4G2GwgDP5oKyr0olX/GBl+au35vSphec
jnf7xoq8vtkBjqn43/LqNNJ8IK4dLMxizdAgwTsY4iHXl1KNc4mP6yzwaGvoNs+hXdT7vG+PeRe6
dSRA4bSr6w1E3uWdGHKdg7kS0tKpsHRIYdtGXzZr6eTN2wJy9WCCVSCUCbEFZP3XP0nuGpBY0zrw
qlhGpY3WpsrHijkrDzuVlI9OC0ihFYNE0zUCfoLAVJ05TUTpVh/FNYTCbZEAvwbM3WirQwUEroOJ
dwHlowJcA4EnPOuhmcbH8Q8PhqLJxOAlxTtLtvreziJb8h8F2a4DB9CcXC4Jnz4m+W/xIGJOutik
EC9KCEV37GvsXIXucsXWhL0iWYbxonmBbGrc2j7O6SnzaediJWZzEKfBEjzHux/+NlXAdJ+nPU7U
i6+SMMB7Vzqk5xbz8bJB6uYt77/HPZ3cVF3jw/xbob2xjdcnOlT4XyBdr22PUi+CKL4IPFF/gPPw
reBp5ACNI2Gxa3VT7DaxfGoUh/ct0ao+kjP/1L/I9jhYCt0LpmbLIpFOyiXVrd63Os42QGa+5nRu
Az4+7Y8fyQaktlS0sMwDD7xxxiNXu4NkS9ouOCroGzaPgi3vIdL9JgUb7czB61eWYPLKymf62xhi
tgoMAriFM4h1xm9cb5WECcq+VfTAq/vYzs9j+ZKB+jVw/dxU/e+GO3SFW7bv2USJJB/C8XfFW6rg
asAFDQoRMhc1hs6G2Bxkiglf2ElnyZw7jRhNeEgSm/onqA7Ilc3Fm9YgQmIrZ+kLHVL/2Xhq6Laq
MTWF4i73LavnEKP6rXBsd1PzrhlkgGZmtI2e4xHaFtmuUdYwnH85pO8tnqkjyFzaySlUbzz1WKvO
yGGgd3iKgqPRmfEuoq8ltNo3afyKkSYEbQyxv2cnmm9ixZrCQ9A4qvIqDtb4pQbbgHuSgQzPd9po
tfDYRv2o+gmRqid4G5INHsa1x3l6xIz6k6Y6IAfXfvnyVuu8JN6W2SNQhlD4LseDqjnydMyKfQJc
aUQ6bhvoZoHGcf6SVVah2eWwr9xIOxdvGFK5HwkXIjgaTSoA+kjRUFtRmIL4qNVNwHNq4DWxo5Ym
sPFlsAWteGcBrJUQMXL1xhyPeYNxNRvjb7WZYZ5rp+qmOh7lNaLgpbB09XOY+JBkUIbpaz/wxmMq
YzzWqWOrRxM95EkevjSjKcu2zMeWLq7RTizczivLjPtqE3GYUpkLPC4jaZqA8KUwjVojiuqAYqbK
UoLJ7JXdv33yIzdG9g9nP5Opgqfn+jJiDFqSqyoIvYZ/4BB56DQcw0AndQE8RTbzxdlxPRKMUu8E
JM2djusYjltDX+X3unln4ZdI/xmOmutr7GhySguxlFsp9HJd6cFWFhkPSisObtlpgtmPdXaotUS/
5EJ/Chq+2WdGMFh5OoIdKRTEt1xtDXPkk9gSSyH/Kjh/Dep9+7THL4TKIyjbRbCBgYfseq8wj6RF
aR1GXutLmyqilqFVJqDsteYWtRO2nV1z24x2kOV6otxLUh2Myok1wJU/79+Z2yYlmt2gIEJaiA+n
ayrjyNVClkY1zWNPdWNAmoRXzRmPcFaxbIr+VlQ2qBi+x4/Klnr3Ld8ChGbLkEaVEGEBYVSYXKUD
FkOsjTDx1PIhM5wq2GvqJo9Pmu9J6m+qHdOa+Bi34B8a1a712sp8/q0QLwMm68Ns1iXIATR963kg
qxPf1ItoB1MQVmtMSfkKdXCqhCsPwJvyEvOT57ThR1ogyInMIe+KPVFNJW+AG3JoX9dA8STQY6ho
ZspDHq7E2oXTjCYcMhGIFaCIy1YnuAwY34ivEq8CJOJQr5HAzEeNCSNXfz0TRiKxr4BTx18vjA/a
+NJ/adKueOh0c62w/7cndG0JVQjM6wCMhNo3akzXu6dVqZ9LYZx4YzLtAnqUx51QaUe/PZReOcl2
n78X46YzkVtYnOxf7p+32wIoyjtAuIDzBApuAmSur82nIie3fuiHXiVYlUhoT+IRE59OlxyzipK0
cvm12ZXb83JtkrlcyahzvtAZoTcrM8RiSxJJwADW+zQp3xyKTPdXOC+A2V8UdzX0vECqA24x5kIN
aT6Ask+LPCnsEytsp5rwOW9yvRab9y3dNvWxl9DYA7LPkOA12Mw+L+tgEDRKvTzbj+o56CbQ42DW
TPxGRUf5AHFjktmlI1DSH1T90Wic6QgeG9LWJBP38VoHV7gNeKiRQlZndvfCrAJ3/W21pqBU5BLq
Ndyxn2kYRDPlnpSz73ATKbJt+qijJTmS+iR5hnqqhk1QoMwHja5sZWtu+0rYGkme1cYViB/ePMcL
fkirHJxSXiV/FcWlq841d5JS6OuEdhAR1cdQP/WUwZLQK5Z3PrTPkF6KrQiZP/v+Z1o6frPDAP4S
vR8Em+tdifNy6AWIFXitJCEdMtrMrSTaAJebTxuqlYmFJGHt/bJkFCRG4L7Bt0BkYYwqcR0KaRjF
XhLq+kbuan7bt+9C0+2BQprwxKPGSuVmoQLylz8BXx5qzVgqc83G0odqwYhdneTf8rgdNQHk9Hhv
yDVJnwck43VkC62tr8GCly6cAn4bjODzc3WMSbPEvi0oHuHU09RuOgpgAolTzLo01bTiu+a4wt5s
DURNAgosICdkh22ktudHTQ9jFDigJQOVC9qvBJkl5wyF8n9MzJ/1R2jz4Zsx5U9jL6wFIugxaSfk
7V8SoAsvfPY+SgQCPXV8oAMZVlpTSyfmp2kmGVIDyUA6VMaeXijag5YNnEkTAZCkQsNzV8t10DOl
qfvv74aGFz5ml1QgHtkMbApDYeKNOvaakWJg9uJLpRVKgUmHAvcxXTuit1F2VpqRkfAowAkhkjPb
m3dxOOVYI8ZVBSfvdRGS1EO5m4TpCQrSM6W9FlsBctWN0BZAhlGM6sphG1kNV4EKQZ8yOwbG3mlr
9UujowQKKC7ap5O4OtI+B/ybw4Z2EwrdGO8yWOaqBsQYRToJ+BzpvlVQdsWoHtGlhxriWtMOo6l8
7carvDazW2CtYotAMA05KFQ+GA/O58ooyaMSe0ZaW+A0hoj0MzRI0uyCWrdUOS1e6IO+r3kLM798
sJYFLQUQzNDNvVEDpBos20zD+2IxiUXi8XkXHblcxwi1niQnKodeDD7vx2yCHJai+6k5Fv37vz6L
qF+g7waEJqS6/+boP+6eIgVxMRRN4rUQ4BzHvaRYfWnLELspft23dDs6jiP40xTjKrkhg5iOVCee
eMTM5fZNS5zGt1/bt8gEgYCdOBjC3BWxqUE3LX2kEEPaBI/qajf6NqcF4leHM4Ou36wOzFx5aJtK
UxwlqYfydG3logBmrhh6vf8+AF6ZYRx0qedJSvs49dKJYkp5B06mUNyDPWZYq3UuvKOuVsQmt2IZ
hHyrw5T0LLpTTrRX/R1KtDrkMMzGRgkscoaeoPf1vPJFb0u+MDzr5yATm2VpmfwdhOa0q6Ii9QA3
s1Fw/xi9+kidb/pYE4daOsAlvVWf1D2UNMc94sda8rUQnK5+wPwDf57eUY0AU8xSr+Izg4yqkdhB
PGbO/XUuVFOu18nkFYGcA7lf5KlXWKp/ansLFGsipE/BGelw4qa+iNVOzTYrVhdi09Xi5sX/WJyq
1xWkH7A47fGr+p0S9KZiS34bTFSCt5Up7Ux7/DzfN7oQK2ATnMCgcMOD72+h5YdNPhADcBg0qcfF
eFGCQvQTQQOU/m0Xm1EXcW7bi4MpZ/kaoPRvosQ4YTzHgakBsAw1VVZEGx2cAI2iNvESsNg90mYo
BITiQG5NHnIkYOLkGxQT+3aMRbPtqJxf5jrcS8DHY0OGJK+UQ5HnTW5GY5y+hAHtvmLOqLuvLhzA
XEaqQGq20IgpJlPqWg5MHYZehZgqKUHEahSYdjCpFA7UhH6ZmkGQZALJSATldNUMjVz5GuQklJwh
zuUc9UZDsYVkCD+lIQoiqx1oFR8hmTxkZp6pCBey0mS9df/bLN7zmSEMIRzRER2n6wMh5p2ilEWZ
eCgzNFxn6TURAnAn+Gew9fYHBd1s3YwjUEX1JoZ/MfZ6/weIC5EKWlb//ADmvssyn1FIB+EVTTet
wgNf2kYQAY53NXSvJTMGbetvUDwOjg7sKfomDtiDlT3XOoXb/Km4t/AFe500T02Afceup8+lekQr
5n/xM4GDBsco+LlR3mE8fI+p2LGgUwJqse/og9/QAxfKYLatnKi1ut5RK9LpBC8oswxas1LeOP8h
BUy7M40qMQdk7vHW9230MHEoqnjbDdsqQjpASo3wa2zzt7xfCIsyeusAAAPKiWfb9VdtUT3npkFI
vHzclOq+LWMShw6KhxIGnan03faR3aDw31GBdPHbCJ5ufxdBpyLGbBC6m+VWl16M0VR7jLq9jvRp
BPYhtaqSI/1aR37JPeCBhVc+Hvvzu+76t3JhFfUjNRIPLf/OClq1sMp09ImBLbfRa1VJkqT5pqq4
NeqshffODCMEqdI8rQMdkGvLUKDxy1iVsUsqH2zqQaqBQhinByUti5XIvZQgoCsJgQak5iA0Y/Ll
QisDpZoieHtJkEEK3Y42NfIX9IB2fFyu9VIWgwsyXuglA8CPf5hLxSH5jFqQvHh8ihkowXBoSxpw
ZjUXdXTQLIhe48kaw7WYNjsL1t/+NMuETl8PI5+WbeqVKlHLk6YcW36vO7igXLwvBnesVl49txAv
HHQw4KLsjI4s0GXMJxyUshZCCJt5Y4cCBWBH0BT6FIFkr0krvqJTop9CpErU5karq03N4RFmgfg3
QAg9/RHGnS+v/KQlfwYwDbhiNeBq0L6+PlR8KXBRy3FInEKj24HMFbiSRnkWuVo5Qu433At5GZg8
l0ZmCzjvyttzqXYgwUUZeJWhbw4irWvzseaHIAaPMw/SLUSlb9qI1p+84bSdJLnZ0LhJcK702o7W
BLEWU3EYFeWZLR+FScZDykIKiFEHy71ChvJc85llQD7Bp3bcpWbF52atvnbNAYP+JEgdRa3hGvFQ
LGzM4E8CunwhpAxBOvYwRC96YvG+CYq++2584RpC5xL5OeqGKGix15AbG4UKqZB50AQ2OWkb1B0I
M47GGvhmoXkEeBOe48Zcu1SBILn+DGXZqnoRS5mXHKpnbpuS2oTEEHl6Ep5+V0RcI3pcKhhe2WNO
XT9lXVOFsJeTY+jIf+aJjqfv6eEUH1TyWkA52quhKbcavRdu/JVdJtBkmVDrExUzr/uNR0Is77Pw
I9NcJS/ApwGtm0onvnIEgRc/PNfc3sfPKawktgfMFbX7vLDzZAVmunD/rn7RfAR+ZJvcJKs+3qSZ
hw76PEJQWB2f4tQPRAi/62GVSWTRHnBsPMgrMfHJUg+NYxJpdQF744DZyg0qsWSbu+HzgG8O2L3J
E7M4ziM0dlea5qYn1le692vycv9k/4VRML53zk3++zuY65d2mEcODZyAPThKiEEkdIsJuF5x7r7b
d7e2DhnwrgXZec/95/m8VptdqhNf2WfCeJ11UimU874TYF1BUFgd8KTJqTvsch/LD/FijKxz8Hl/
3UttkJ92WVqiaGxBQRFh3a05KgQT+HiBm4lvh5NrSdv7xhZeT1e22LAKgfRED7FGXdt3oIilzckf
X4bgexU1s1S/vDLFhNJUj+V8lLAs6THF7A3KNBgb7vZ1j3cvqeQH+qsHfvHor5W7lz3XP+eI7boo
QYCkIsSNHoVNXpI2N/kj/8JPu/gbsJ0J0vPgZMnt8llUV4o5i875h2XGh+H49H0yYXd56awKwNlR
Z4A812pyvOiz5jo3GGCBqmCpNqpe5WQ1AOBT4fYzIFJxUgGTEKCR33JQZ9Xmxk/sVB/iK6/gpag7
Bn1A8TJFB9Go1ijA5yNze23/+TGMu8paIQkHAd+ZFscutAe8azgT0gWYkU8A6tmnFrdWNFs+xf+Y
nP/7Dw85v4jBPIN9lpSDQJ0GpKnyG0DHwirPyEJqj0P8jyXGJ4niVFEjw1lyMgszj1BHeTQnf3P/
Ui4178BhCVT43LwDzozZwp5PCiEu5Mx7cXJCH0OrPkLTr0mJuZvdDihONv3m2QTP71pzbAGhgzD/
wzSzlQanQdlDm52u5bTfaMlhpDRzZsbybbbJJtP8kxzzz76wAyeuTev+wpeD/g/rzPaqbd/HWYOF
V79ru4hIqCCoXkzphbd20F2onHNPzqjCW2tc5stOAg18gERR2rkhM48kLkyjHs+ZRPoNau1Byi21
RJCbMAb/pOsvNUgXmwRTU1t4qSoBvSpduTgLcAuIAGPQCPAoEd13FiunyUk/ZnyVekNHqO4CidPU
x8AGsAvX1xy/09gZqcXH7iRvDTc+giW4NDNXdlR9mx2E7ym1UWVr9jTaZGtTakueDNQEKDrBnaHj
wByLngad2Md86hlCgxHSHPWLcsxgmhagAWnW0IsL71gZqhy4Z5B+1kERfH2hx0qQS9AXoyw8jJsJ
woYEwKUzJtjd+weOSXXQ/IUAxrwckFihosaGhkoAirRuquEwlvvIr8CWjYJw+V6VRPK/9MSR23Al
X5836od3nC1qGMEz8JQFDBpPy+uVTWUVJ23WQ4XLKo8F+ditDf7OMeWeAeYK1ZLacVw0DIdeOuZK
SKo177SwZ1crYNIiCZ0XXm6xAjUe7D6mZlsQUHDEikQSUUNeVATFil9gjgO7aX8zph/+fQAXT9xy
MCmUUOZTjngAQ7ll5cuwCcqNFSYXGoPER4UTGmKAwjrSm+Q0nwdlN741to+SfP56/+ix6e3/NYeH
NSQ70dViNS4b8H+ncg9xr94MT73bbSFySWSiuLWjuLIVoVVQu2AYPTxMAwTbOAxkp5iw/7r/M9hs
k/kZBvu8pnBIegFp80NMt90YkElSzRIzO12rkhjuJmiJhmIwr77cNzyfw9tz+j/LR0vv+iKMCV/F
QYflJ9vi0tv+e3sonviVSMq69ZvVMUknWIbolBrQ1tNr6ERYQkvEPpr13H+V7ZsU5TYPmHFufMqx
QkaUO9H17eO1Utny8f1nqczT2QddNVj/sdTLyVxj0lw5RiiPXu+jn2cVqN7xlweiTDgoGaNGb6nh
scFSKWfWeK9OmuWnT2Vog+trypwawjslSQDXh85363alk3f+Vo4Lc5pcjPA0xkMNgZb7n3vZ76Fa
jC7qrGTGeHQMaXRjY+AKt7xbA8sJ7gEDDXbbF+z/P0OMg61UqldgC8QtdnqObHftZk0F7P9xqP5Z
C+NiuQECN3GIK9OAtoTi1gqORgQr/OjA63m2oABu3l/T8iVFTRAdaAkle7btowtBK/uUHw6RAJwu
JEiqpiJJ990CtaSBU8B/oI3TRmu4HSbq/+f2/DDLuPoJvDBKGmIvB/7ZCHKSvAayT7hg7ZYuXpD/
2rkp8YWGqvOVDDuS8aEnbnLiOnf0MFM7n+DwvQt+1VbRSWRqRPw7QuJ7f38XQxpwvsDJoZ7N37SG
CyWgGBaDl4h4DK5xdl/8gRCNM0GVQYw6hxs8zt/et7kcbn4YZRxg0vYNUIAwCuXms84BKhtiUDHf
AdCjKPsAjJPii6wlWx73Nczw+s9XBvTZZ8Z/Pi/cO4q0GoaAWByJAAGzXpwEuH4lzVypubRSbDd+
/UsoHZnv7FYbt2VfooVgheBvzKCbFAvPHSYGxTDfxgGks35pxrFN/F0arIQHtux78+PmM/Mj5vcV
5AdB9gi/piqO4qdWY5z81pUGy6+OPbbkSRi3hf8vlVv+Y3YmRIRTRqbGFl+yNE/9qZ/N+oE5BW4j
mUkaHCvO+JgGxdZ17l/Wt28sMudAGkOxmlpYVJ65zcU/CbthJ55Ky9hGKynHsuP6sTg2GqZREpYD
TNWpLTgX31ItxX2wIQHrJg+HNTqSZa/1wxwT97Iyyiiw/8OBE6xxMoXJUg/cHy61inNmrpUtWcT+
zT4ygTDUjTgC58RwKDJlO03tJigBMxeJclDB8BIea1nAf3qRULbPUOkKoJyJpuWEcFRJ/5t8dR4C
BnOcAR1u5pOqkJvLi0DET2ldsTsq4qWQVo7NbfqkYpwUylQ6qj6Y5mRcc14XgxTkwnh4Az7Ihkdc
SyxufSIMAK6CWj/+ANDB9f2bxlqKxgIGtCC7cJVZg4kRdbtItssyh470u1h0K7no4ppmYTz4YExI
sg9gH3SkzYR+5UF66wFipCa0O07tjHG673r/Dlle555Y0g9DzPcR+Qb6iiMM4XaLZvOJUrq0GV8k
SyDRTrMHO9rWzndlQy+vBCbCMk7957P6v/mCALkraGgjmPzteP5wcJiKUQelwgaLqhmYlSnvOWsN
+XMbwLFQyIjOA/H4+1jyEsMv60xN1PGQ6qYP2Ru9tAVq1aus24tf7ocd5u7F0FGcKlkZD/TCqySr
XC4l1WvFn1sxX8mF2OlL3PPrNTGBgROSqGh4bTwMTkx0u3FAcOXGpN/p5vhAJvCsGfM/ZmWDIsiM
3QL+bZeRXWXOFE/+agZ+m7xc/x4msy1jI4+FVMfvwVMpoY6v1pBzXFn1shHwrCJhANMIC6Auhy6R
gh5GVNlpAGcYJ3zFZsVtLTjseSn/WGFyZwP410LlYEWmr5n21LtZ6sjIgRLpVx/Yhpaa0qCsrOz2
YYARWhVhYNYkB2qCuYtyqI8QpIJNLXao8bunrtY8FIZpYCL//rVfOKRoI+Oy4T0k8uhkXnu0UUhl
qajL4eDHpLr44Cfd+4/VzjjdN7PwqcAzqM7c6HjXQzn+2kwj6KMR1/F0KCiPPWsfC+MwRaV938pC
foSiFTBOc4yBETYAtEXTDP1Ep4OWP+ZP1aHAqtJiI7UEWNgBqglg+U/w/1bM3n6umV4DLCw4hIJ6
A/vQkDBqcYbV6UeOPGbbxuHt3J7wCOLs/0Pade3GrWzZLyJQzOQrQwd1t1pZsl4IW7KryEpkMfPr
Z7UvBiO1BDcuBicfwypW2rXTWut3v3JZOoP75lJS6+vWfR719OsfbCXgb8tY+xi19fzU0TuF3rEp
9d0HWlVpV24uTPLkmHx+Hz4Pd3ZSvBM2yu8w3MJXBTt4BiRM5mEYr4o7LtZ9aOWem1snqnEGTc/h
1/9v+PMTRHmAVrxOLvvuLXocAwQF6HZYQTjLrOkKrColHPBLVbIL+3rOMNw1AEBppZa9KuvUIy9N
8Dy/EOSCxvHPv6f3/UjQAkaGGz1S0Zm99Npe4LWwcEz6+8p6JMUrM3/c4re+RAP1TYSFbTwJ2KNi
g8P6VwH6w6mJ4qEv65kt+6oPs6Yqc96UCR5cC4nEdlg1Oq0LAfz9frat2/p16NoLxN721/f39AXQ
ZnP8U6P+OSxkEehYnzux7NlW50ica7ZBw6bJi3t2F18V6T3IvW/Zb/787yX+6rudhj0Bv4B7AenI
2RI7knQkpji/M7qWAvQNre0FoiBJhwpGE145d/8e7pt34/N4py3/sNCO7DtpItiimRys5b79qVPk
T4HkL6OkXrbIl1x4NL5fWCwoJBrQ7/aFvBg8KVKHtQaR6wqsHTlqIei8Pf2x9ZIiea/QpEAvvI7f
2qAPQ54Zhah3p5aO9bInqb0DG+CVvw2TS5mI8/YvnBUs5f+Nck5JbELKB7ZglD5XRyd9WBKWLpvj
3a8h+UFB0YA4PRVr0FZmbnrB/f72sH4Y+uwlDgGo7jiBCeiWJi099FosBsw4R0DAL5yXr0/k50k6
Z+clDjrb1xjJA2utQ7NALpm/rDh50OIF3GI188F/v3YITeva3iJSSOd22/UXDO3JK/1i5j9M+PQM
fDi2plVRO8U4RHHxo4x/8enCvfjW0n34+afxP/z8aAGUj7HmtJeyvouKJ+EenSbj3qXY95tMDuBZ
wGngL1B5I+78PJIyftEKg1MzrcBr9LRspqTedBuRhaujStwrO4UhWIGkCQix54ujf/dcfhz9bB1H
2reDVWH04MpfoXqQyhS6IgezCfMynVJ8QFqkJvMOFYh1vR1S7MmFVNZ54fjvtUHL5MmPRNAaxGcW
CBx8tqYtlrpbtbl1RG81CtR+hiLy1pmRm0XbbxcmSDk7YgVRXJ1eTHZ8Zx5A2ghsKZSe0IJxtggo
f83twIZlr5+6PuV35kHdOD/DIVPX47OzA+Qd+nsQ6N2Nx0tkBcG3G/Bh7LODFvoiUh7pl32TN8mM
XnezNTfTtvgDuttbpF28DP1ya5r+/FGnTz6ioD59B+Nt/ri+fnyMkjKN0zuR/KTpj/VDm2zB95VY
6O/Lf+5pOuX7a3PtrPy0W98/jrvg7pJP+Z3d+bhyJ2vx4Zr0iwgdLbFykBbYdzu5hyLNBYNzOv/n
Nx1t0ajsg9QVAeSZ/1i3SsyiXWC7qTj4mknwfrXRxiJEoMN2sQ5yBPDZVe2Q6gAsM6FuttL0FcpD
1F39+2O+szoAiCICQRclIFZnj3NHBntuSmfZl81byI5KXLCuX60OJgnqYTQDoTubnPscAo2shcf8
aN95KZol+70Ce/6/p3DeGofrBvSLA5bSE2IfV/9sDqXTeiIcq2IfPTZPBBSQaIVNxWpKycrZzlmQ
gIpS5OPzv4f9xsxhWBBgAtdh2yfhgs8nxWfgv2wdU+xXNcuXZ9kk2+GX9wCXCkrR6zqZt94zcC7g
XQKfkHUzXYjsvnmcMX4AzwoXHGbmvC/HktQdezDg7XexSIMr58m65q/qfUqcbfwaH8ZMPzQ3HdiQ
242fujfk+lJ7zlcjAzoO6FF4ETm1ipy3ZqJTryhqJyj2VIKVBkIg841v3SBBhoTm6FwIMf+mKT/f
ms+jnd0au6ttYHrCAhVqnVjH8qeVnLiknPWY+6vyDpSnK74OsilBWjB5uAsymtxcP6M799pO5c24
nXKSOathTdAUsORQY8r+fR6+3iQIniN1BqIDdKajMfnzcYjZwkPNabFnqkk8oPYvKQ6dY4n+nvOP
I5wdOLBziqKbrHjvra2V/9Ku9WOdt4/Dc/xorvW9Wts37FJ28htv+vO0zh7zQgLpDdWAYt/edbsF
5ORLrlKeqPRSW8U3lgLpEPASggUOmrnnj2Y01kxOEeKfyQFtZ3Mtc5ffejaHpf/3Rn13cWMCEVsM
hn1y/rrzH0x8obuxC5lt7SWouQ7sZti6O3GvDzVJvC3ZFht2Pe/9R29Hj8W1tb9EH3s+UVQUT+wK
wJHHp+aqc45tWwbD1NSutbeQoqPlu6qHRECo1rhtqpsLk/1uMDgByNJhrkhln52ZgsxOoJeKHrp2
q27wumwkRf+cAnp9ucAncm4OTvP6ONTZSelmY4CI5vTgFsUW0o4gqmisVdMiUUch7FghS0DopRDl
PLg8H/TM0ZlmWoOfCvMzD8eoyspDsOWwtjiiv/59ar44df8ZCR1gQP2AO+S8CwypSFdBbwznAYq+
eyetVyKrMrNDSlfAaYHIcG4SvZLH+OaSEu6XS3g+9mmXP5zYoO29qgfqZR9DhKunD8GyHscNPZTb
qf5DFxCrlu//nu636wr3HegK1HPAQPB5xFk7RdhaWFe7Wzt+1kwkIS+VpklY3M3bsPxvXea/M4TR
RMUbNhTPyufxNB8dsXAcnqUU92LSWTOoxG4p0mpb95HJe6d8pMUJ0t/oYyVuRVinLWQLTkxywNnV
vx30Rv57Cb74FWffdM6kJOzJQKMGaxCzBAnGY3HVH/jjPMJK8L3eA/hz3W9Pas+JdWk5vrtLIGBB
uQ4O0imn+nk5WDeqnvEa/IhoGz5Ub/Vz8aM+9uswpdAfWtxVyxJr7z7OK2t7SYjovOsWrxdG/jD4
2d7bIxiJoxqDN5DDkPm0647yZ5DqlB/Kvc9SOOfzbsjJ/bV1MwCxeIn94twFx/ieg06AE9dGDP/4
zAXXHsxjDz3zA1Vr2R9bdjsVN459CZ54aZgzt9FV42w3PYZp/wxXS3rBGp67A38nAf5ncFScGAv+
Rkkfrizx7VLBQYLhjYYfRWm2tOcXEnp/0y8fXaLTGK4POl+UEEBhdw5DZBD7QZw9sAP4WNf1Krpa
MnnVHvzNwcqD9/aggdy9irPlUN+CCPlYIEuz2aDcgCKVOMSo6f/3F+bT95y9AEJFwGWBzPjQmqch
ekUdMNHgiQRx34+oeZzbDIfHQDvbvLd73icDCIflo4/czr+/45vL8+kzzt6EKC5Dq3SwLALc0zEg
HLF761mQlrhy+bryL4z2pX6LXfBRYIFk1UkqDWH/57tqJAP6VE/lgWkopfHUfu5UMs8JiKwhobHI
BDptuXecciQc/sw7krEm0YAopZt/T/tLEeY/H4L0LnhokX756/d8OHJjKGaXBWN5iKd7x0+Uez1S
aEijWZ9t+BHJz4N/KQT4izo8O4I+XCjQ4Z/wHsj5fJ68PaF7fYrnEux7+3DVTGCyWJnwqvJW5e2k
Nm688hoQMEBJ552uZMKiPeIhHV3Ygy/J9dPUP37G6TZ+mLoFQcKRBkt5cOnP0W7TGv2iRXuUNwUY
/6ZdXz84dVZDLA/cBJb//O+F/+atBML51EMNkARqbGf2cjIMhCw0rA48eI7A2VyAQdkuEv6qITtY
QqRS1ReppL74dehLgGkB9NxBhvYLLA7yXk3NRTMdZKKRIAFxc9omQerkw02QLi/436+/bn7MGWi0
0yV5NgnPIKiE/EmNPoYF3srvv7JcS7qkaCje9EmcjQiM0ozAud/RrEaiDGxsEKb691qdJ1sRKkcI
1VH3RGIqAFP8541a6pj3PVpgD0P9UFo0gci5zy5chC+m9zQGPPwTLQWozM6RsoKxgRZ6mA59WCcj
GEw54Nn/noZ9DscFEOZvbo/EgEa7mMfZpvedNYqYsfkwp6+H3ZBt0heTLW/gVNkg6+mkv6bkuUxe
JVbwxcuTIyA6kKVAX296fDiCHDhJtq8P2zdICWXPJxWm+9tbN8mu9kP6449MrsaVlwTJDVJDCGBF
ujk11Vzba/yryf4M6c8/fc6hfSnSMf0THD1AD1385/uw8vF7U7O6j5IpjRK+Fck1kmz+ESn69d5d
P4/ZD5U87kWS9+m/1+TLNThbkTMXLjIEnagzxYqsl/bBtzLyNikcTQKinm2sLuQD3NMCf7I8n4c7
r0tagx57L8Rwu8PrgaQZT550sj28v27Xd4fscNyaHH/u86urn+v9b7N+uYTS+Su+/a8vOIutZDlV
crTxBcFrl5l9kG5fj6vfq9VNnuWw+cl9PiTrIFkn+Sa/3qdPm32eJDfJVbL+mUXppSP5nUVAsvl/
D+S5bG8wex4NF3wNT5r8JUwv8hNf2N9zwYOBBWUVjxigg8IL+hXwyP3pf1tvQZ8Dbaxw6LdL3u68
oyhvgYQmmXrx6KV7d2mWZ4a+jSIQ5Tf4CF3fEDTnotfZOQFFE/joEBNn71ax0+ApARiaovcHpWOu
gIG/5Nxd+owzF1UNRUGVh89YPSlc6sPLUSck3fHkAEqj9CHB5UtxBl5Wq7sO7/9+nd9crff3z26a
7h5vcQPfL23/15cYugLQM0C5AYll8CM4ny1rMQzxXJdgJ5UO+mO2bfvYapU1r6V6hrSAbqtMkj2I
b9R8GIuUtOi2b4HpSgBEiCtxYZ/c07t/djeg5HoSFUDnIRiez+5GaIXV6FuLOLxYkDbMQOOzU5l1
LY5TpqLEhwIiVD8ye2020RYL1K1B61zAWGYgf8+a1Z/q0D2qS23/36wR8FuQrECmG3ynUG7+vEbI
R6jWVgwARqXRxAymiAMeI54VdUHWsVN0uePTZm3PU5eDlrF785QTb0HMLa95KEQmZsVWKnKAQoxn
uR5bbR1IGNB8KckltMjXlxLf6gEBeEqvIlt1dtInx1tC7VTtodY/ehfq4vK+mi4RG3w1oqdBsFMn
NucAocrnBWnCmDVDjEGCU9b2AYQSC9iYoiS4RJgHkoyvRwL1BZyJwEXjK57Ps/dh0o5uXGNND/Bq
wO0j0KK3QJ+nhDx2T+2f1Buqt4VNgkCEwgP02rK63/MMfeU1oEkFRIdnqfZmBGlwVkKB6dWoxr6e
Z6v8owUPTgLMY4zQ2AXGV9Rwx8dYF8cFqb4no8YaRHWjD/qdwQzoohyMNdCNi6LKerQcOq3tflEP
DKyBfloFbIL+SiHQaONDX3Q9LzhLSTFpy94KfxDPzTBGoIJ3zQRM5uh1781URU9GN8zd1uBf7lPw
l4Kl2wnF8kSatm3BkNdIPdd7v27B0JWA1ZFUf5gbFhQYv6iAqhtaTNtxWWnPV3pb9rGcVyWPRgcY
276vfs295cOZc13TZZU/LPAkyhmkUgHtltkkM3dLUCTV3APBVMCCJhNtWfnXno603LaxAiDOrktQ
RSpkJVEbQFefjei9B/F9iJUEe3/DI7l2lqAvN/gINN5YVHfvHcW5QX+yp4E3LVooFgiCZjgIJSof
/EZB96yjYsJ19rsy2HmjBTp/CdKYLXD8010juAFoVvv1nomgG7KhttvbSRL6vFSy+2U86ZBUg1P6
4FQ87tC/tET3TejEzboiRFuJmL1uzOx58DNfc1Ca0bqtoB9RRxzsm/1ofk/gurMzP9RGZJBHa/A0
uXNVrebS5QWiPuJv6046vxvo7Vhr5SkLlWdlgaVHR9OyUuFpoye3D/0kErJjYP6zOrqGBop8KEIC
JFLf+UCLB5wE61AZO84ARGmXpEX1BfRmPKzUqnGpfRDtiZ1+NLw+KsXEPX6XFgkFfUK5kqYuumSZ
hbnVRWlXuwVynJhYzbp1OdaFnWqLOPMmbOJuN05ktkENZdPfPNCltXU1GFe3pemcdqUBPKmSWRP/
vdImhHjOqEWcO5Yr3MRMQPcbF7QwKRv8Ytr0kAzvE9O0xM5ij7M3LaP+LXYH4JEqq+1AQeBPQNNo
FXVPVmsPgBsHCzaN0q4nKQ0cA5aPaBlkLmqQRGeBN8RIVHvcPHLuhARKRTF0ICzZlm5m4oAOST+U
BZBBY9/cjpPrvPht460rRtgfH0hJsPOY2V/XFbPt1NetevZn0+IalNiWVe11mmVuCOZ08Ifa/Xw1
QvXcOoSAx0aH1gJ0LbdVqZHE8BfPSVGMGX5Oo4kfpoIEtyOW8rYnXbwW2Kk5BSn+9D6AIBT6gSWy
5KlNFpTjSt25T4tXVo/SAq0+9QNWJM4UI53VDxRroAuctSSc+uCZyDHErkL+8zfgEQphkgGxKa1K
3P4ODyBP3A5wIjTwdy10yAow2oGgp45FErZCAzY0jfzJ7nnHU6Srza9JTdPWtuRcgqfHZzsVsrjJ
62igcXqCq23GCkIlyQhEDoX8eYGILPTBykZnq3CunW4ETZtUKoJ0biFZTiA/h/dd+9ZhrmykHsAq
3DzWtS/7/RA5AgvFS+skKOXId9GNDYiR+h7fWC6BiNLOl3YJ5prSgUKzJiAt6yCK+IC+jgblkALQ
AXDN+ojUwNvgv/umGEG7MrIY8w0CiVbEwtiPIcCLc4YERPDLhB28vqXV0O1hpOQPqpTTz3psOEuj
cnb9jTdXUXMQcYmKZFjVoG4bQa1zOmMwCrHTmSurAAYl4SqAueoc4at8CRfibiqgNH/10DALAfsq
iJ+7dkPLPdpfW9B8zQUqN4gGx2QkLrchlzFjD4YxHoPctqvZh+pWPCJK9pauTgk4RV8Cu9MelAF6
PSSxmUmcq4k6IN8s2+i2rxQ8zIrTfqsCVj0x2YTWOuyVfI6Va5ltFLd6vZCpr9egJNR2UhWLxVdC
yzg6MBaX1S1EjqiTWa0EmTvKMONu6ml1yg4ByAXgfiAO7dLoYL1MVncf19y6RkKYi/sRfFagwCO9
ttEn6J10uFwKkB1s/gvK0eOcuPbS/Wr7MO5yJAjKnxOaUu9nXbVu4gyRfwuC4K5JIxWah6UTqIm4
9eT7KTDFLtBLoSTDOoLLuOQi7pFPLunUy63nFS3YpSJaq7VVigDQf9roB8NRdt/YQW8F69afi+Nk
451JAz5g0pYnw19Tqxp+XPxm6FIpgDC4J75BrcJzi6Y+TG0dHeoASl8wRCGuNzFomUtNW9gQzRh9
Ou+gnsigoE1sqGK1s6tUrmgXo5Re4OtTG+ezTgP0L2EZq0qA0HOCyjj8DCjMQbrZX3aSNRDk8IwX
gaXf6Wid2g5yyClzTfsDbdDhnS5H9gMR21jhebbBiu3H5WT27Vg0/YZLa7rlaNGsVk1J4AEJP9ao
6SyzlRPSQyEGzHIjlABY5OB688jfOrSroR7mVCR+AlBksZKIQoop85XphySyuuWV+gSLUGChwUJo
jd5Pd6gtN1XA/kMMtJbOiilkcZPCJsW09RsDMR4UB8sS/nk/03sk4WOeyb4FO+TAwLgFi6QDcUVn
TsPboYxximpJwi4dajLARJx6szOYcx8tTiRkClg9HO60iNv6KaIBgaxAO1lokBa0q9ZeB1qPnFBD
/0w+n+pcVn54RDvRKW/ihiPPxGiJLmmDscEFLdErlhVIhZrMGrXTQ+s8tAi0yV2Msu5pg24Hx4JD
MxnDuivsBTlaQTUXu9buJdtAVMWi66mIh2A92Lp7CMtIVelQ1C1ZNYHkzY6WpbWzClq/q8oXd7M/
QKeqYwJNBQsDBihvF+26yClqr93Gi+fJvbbmEzcCVSDUBAkAEp/adQZ7BcWB4VZ43UDvtcsbc4zq
ltEHv+ucR9npCDTvqJy1u6Bz5mFJzAxKM2DsGlI+qW4iyOV6BYpM8D5gbrqpmUeIPcFHTedu6dDW
0dX9swZf/p9lELUCOZLnjJuaBhwvmWG1syq6RsDTgweKPh7pDgwxsg6GVc/tEgJPYL/NddhENYDH
3ehvqANS4LtFxQ7LorpRiNQ42Gvui6mwaUbmAmoFJNRjRkkhvH04hEuVLW1f0/XCjEb/J6g+4y3C
GYTA9sQH9dOicUjvC9whmVgWmsKysY9GAi+Lw4eCsxCF43yvuR6ca4Wv0tkQTu5zh9Px6hSBXa+K
BX8bWUflrS4RYCYxmnlfXNuaWOoCTnPXWnR58zsSsRyShvJWom54pYcIkcpQCn5PC78C820vyZ07
RSgBn95buJbCid6RTmCvKHPN850seERXStIGErm98dmKMLXUKettBoWIWtMqLdUADhRtteQAMbrp
zRNDFCVj2TYxJOrKAq12AewKDn4M+nkIUXr4VYfKdwZRjWYldW/+SKGLxyYc7DZvYBpF6pZ+BNnu
CGg91JoMLfNChi5LhkWiyDurAUx6xiVtWlYhva7Qa2SDfqBxbvCGBCLh0ax+6Hmeh6SNB4QUczni
Hk18gXqEpFjlJBpLFiP6EMP82+7C6tbmxQKoXyffYli1kzDoAMMIOVC88fAy4mdH+QHefytQPYAF
7nyIy5YhciHuiVSlwmtQdyy+7adQPtWTXay5clDPsWJ/zRcSPVMQ0u8HSw23UDksilR4BfTy3MHY
rzEjyNuwvqmwHV3kZaTyPb6BwGCIDdV9wNYhJU2Xs6af1JXTk3rISx86hclEFvCPoMrveVnrdWa8
xhLBBy8jg6S6ANcgak1NbV1RH2Fx7k+8eSqcHilwFsHVTxYBHY7EYhPQdG3nRFPeTTwOc240Q3DX
gGENzkjhlZnfa6IzhDILaI36BWUipNOB4RIhq1lqVWHc/J7HEGvutpSBDbYqZbUeqrjtYLbw/BwQ
fGmzNpUvtz41Jd+41uA5mUNM3d6G6MyUuJh4s8Tao9ZQZUB7DyuIPLkiVQRcOnrwkEgh9ORpOK6A
e0YmiJ4iUkIYnWg7grIs3s7gpVfKf3a7CkFH7Y2QrbaiqkGM1Q3jtdWbWCZjwLmPCgAa7dDtP0wm
nTXUNxNN6yX3YamhdW5QboeWlK/g6o3QSklAydPvqA+8tUSkgeSWN+q905cyhmdlR1dN2U/okwzQ
ZpsskVUvCSfxhFJjGb5QpwQ3XavmHm230wxhC99T8REcQl6diIYGKEv1Pg8Sr5UceqnixEuLusj8
VtBQkMQdYlFlrAsGDaxHrW4159Y7ifoQGbZ4kCD67IxQKRgYwd894DxpeKklGPl84922Yuyi3GtN
2CaNRSeaGOmEB4vFfpnOHsokCSDbqI40XQlPdEQT+x+Dwg1YILzB2zX4Neg9Dr44AmGGoF26XP4e
wPZzbXNGVR7VBleyClRUpgJeE01Fyd0QUgihDwRFpfBNvjfMN4SwyqyIA0MDi9KEDzh57H4YWYRM
HWHUyuxYgN5cKMccp0lTk4sFeGSQr2EB8DP0eCOpR6qcNrxEBDVEEJdaHC5SEtRqTIOxV9d9gNIC
tStQ/8JxWyhC2WkAU/4wEsjYAonw3LmiuoOyRIAsUwl3mGgOOUt50sqBQiNpoHCG2wDdRs/GYkmn
5r8raWxox/sUZpANUTzncbCwt7lvl7uuHL05cwskOPBbqmqHlTVgcrYDfS19BK5Y9dC6nx3h/bS1
q0lOTBUAZWlzN8gcdBzQxIZe5BOs9SQzTivebYqQzUEWIbD7EYnCI5A4DORRlssU5LEl2I8ZwSqS
Qr3f+UlTwx0CX7WIjoDlKvARiBlW1zFWGd+Nfu/qtVdyBoLRwCd9PvZ+CYlJmOCNRB0VffVGCztx
vIj+sD1vUFcIJrSdwfgga1lGFqJVtFUu0PMoRKPzcLapnVM34Jt6rOYwB4kde2vEIG80stFs4zTc
bTaNbJv6vo5BFwb/kZc8jYc6hsfcSEkh3aZMuYrY0nlZpLkctp0tzQuYwSO8jK0PTnIpwTJ+ekLD
xFtIjSgYYtgspdKr7c0ipoavIYfduSubwd+NSrA/pxqUMQseD9eGyLpl28eAVrDckyLt0Ti2hnPN
LQf3HoJp4GzUlsP22tim3/mmR6wIgCCqI2iPjeHrI32/CcaumNORm+lkKR1gZGvmgRacddKtkwBH
EIn2qSqwXI5XD1nLJi9KTYk4IENm+Ak/bloDaoN8E6N+/7xEWk9p1xiNYMxCofIoLdIiC9MhGZXE
E7AdV65vTyU8qs5EGQRfQiC6cBKc1DYetSHhAlRCEoYV5DwoIucGFqp11C6onIJkmozi2o1lXCcI
jmDtFqI8Nx1d6lWpG1J0u/OW6jAv9MLBsCJVg+5MaO/YMH2lm492xZd7NWr4kuoEaUlmt7CatBUB
KgjIr6NsHyE8+U0Wbf1YGr+zVwG86w6PJvdcaIUD256ooO/iY81oXCDVz8NjbegYI0k4gZFuKDim
ASEx8JFoQ51oI1xfvsZ2szw5ljMD7zFY0x9HLhNiGbdHROJ54GSPirm4ixsLJ350ON6/0KV4xnv0
EzxbVTQgvvA5UmAx0lYNbrKaV3UEE53EoL+B1VuAslwhnq7RGia8Njj0oPeCHMAsQmjkOCVsbM+x
o7moLIjksDns23SsJhKlVQH2j5RNQffDbRXIIFlFjZcgvEayh4398jMae/ddzW6A7I3ynfuhmVsI
RbbwjUDq6+Ey65BpF+oKmuMNjV35NvAgVmlw8vCRGjQSBryl7qkZQ/cq7TobWAARC9ixsUTwVMjZ
shB3DSHwPQ7Xx2KcoyWPyFTTDPo6rnu0p2LqUg5z8FvUPCbJ4BF90Ea5SA+Wun12bF+AFJks3SGK
Gl1ms0aKJikZuIsPMecB2wTh0NorZx5dZ1VZA6rBjEuFS2YX7rBCpWcEE4nvdmAFcQyhmTXYbrUZ
YNtvYr8SVuaUAaiWXSsMy7RZfF0e/dmqyt3oVoomrW2DP8WMEPiCeltUeunc9N2byzq7zvyayCiP
HbSDprUtywgMsp7zKwLMFXuz8GaALoHxnHxxaWvSwTjjczSEw7WEYjNeAahL9KlDG/Nq9VYM77Xt
fXDVKwFNW8UqKJuNdh28jP4pDTmhD3KrY0uP21oT1qT1bLs6t1Tvb+KwqOZMAhRgJ4pKexP2CEDy
OBayXKtZyihB4QeMgyO1ouums6AB1jB4VToZJpiGDBKbLtChMx5sa0Z+pqdG3DWSCySMRx2E66oD
d21awbGKkmGOJoNkv3an1UxIqaGlgiuR2pISpJYl6qqruDFA5TeIyxgUT8HKCQ51i2do5ZRzOhvm
7VqvCc2G0lNo0fAJV6zAE4FWd+Qz0S0XStOldjOFTdYrZ3qtcMp0OgjB4fTWUYm8Z8zqbByc6go5
aGmhVcZykYTBIkKagOMFhJvl1TsIISGVMyFXeg35gNFAl5QuGxO4TguV1omMyHxLve9YT/AJfo92
AlBIgJxn0eVbxCLYQDqTJyR1+JzZoHyFw6QA+YQr04BZMQbYsoNyJbw2ZIq66I9dxpAasPTQkrVT
h3haqxmN/hkoPIjawBGROrVxRt8GbBe8gtlj4Tqc3Yq99K4pfsIjm1nKqqmEwG3d1E670ZNdlsjr
EmldVbZqxtUy4B8J6kiowEVu3zjg9kFu6sR2EyEtNPdzmKG3PzIrX7XBPW9sfjVSEQBkXHuND4FW
IGSf6DDx+tYSA7VJMi6kdJKoiiF/NHG0TzfTNM8oWPUFdKeRVUmRX3H9hAg9LJnhBYibQ2SIX+Zy
goekdTXe0UAWLz5b/LemqBb1whXczJsWT4j/4ODRnrdLwW12g6+cwMVJWh9PG1jqnB3xC6d4HbVZ
sGGqqfd2PcohVbGgOsX9GkBt5oYNuDLBE/LDADaFw+Cp6KEZI4AFCjJIOCdkKtT9XPMRZk1KcEnD
NZppNKai0xLUCVEbIA1fkMjTx9GbWr2lTqdt0FzpoFH3YrZs7EU9BOWRV1VlZT7cXOy00eWdELpE
DxaipeFdqKqLkB9HwQBhPirqMtgbV0Etq2DL/1B0Hkuy4lgYfiIi8GabpC3v61ZtiLqmsRIgBBI8
fX+5nJmemaxMkM75rSuORVE5Wc69Z8gWmZeonG904yQ+B7asnL3DtGpuCAfx3gHH9f2YsMCdWqYI
GvvU0kT362bU77JL1YodXIb6IehcMhKCahWA12yLrN5Zn8LR878kLqJdlvGsY2u7/TwldrlZ4Ko4
pq/pEkxu3nwvJrUOH9MadzXIQx9j3gWAx/c5DeG5s7MrznrpUSfvnFlW9Hz7BhxeBI7DPznMKYsk
gQkVVU0bP9q8OO4XE2/cEO3ZuqR9pCIyVF0H2/WThfxoZVuxDMFwxMktiN00HQqq6Nd92abX5mhA
VSq3aBnz8lYv8fCiWJK6Q51ykO7ppyrGI0nwZXHCHhK8hwljCt9bWjv7Wnfrd0WrL0PkPBTFctiQ
kFGxbJauuehsCuWt9dI53lcNjZH7uNWi/jQbZ+KlKZhvCkC+1as8MPBAR/8CN3YR1W1efNFlqONd
1gfpFyZf75dwpmH9W+syKf4A1dnkmfs1YAsh2BRhohJMSZVHqVrY9wkEVt0xxkqgGmb7yjlPYdiD
dKmqJ8a3ANuCEUCruFrQMRVm25mjSrn5ltGs859a+k3cOlElzLEaEvk41d5Y3xfxalxGmBbGJixn
D36jUn6X1+Mgt5eWceTDaZjz8jWOuzeYdAgd4on71bnJ6mxJP4fOJw5p3BgpNtKxusu68fvkQ+qK
YV9Obp+cYmH66DEzXk2gyNBOv706iJHlrqZrdwOVdvE5JcT7MTFTE+/WSXuHuKF1u/Br6R+Ggsnv
wHYmbtUYj1B9RdZEu5CO079+1brJ/dKPM3/DAB7GrBrbOOfcmaqbIFiUeol638J09MLFZdm0zLxl
K0KQaZsKgE6dVmwkPtaKRYrt4o9p81ZdE90PnROjAZ0XumXGuV9fFobs+oKuAZRBckXGu2HoWYyq
wvU/+ErTJxYNe99qE38vGT/Zrg+r5ZTUW5HuklhMX1uU6WAnoo7JqxrjoORZSEaU+kOtwUmNip89
4EwBbBAnWD/GMbU7sICVCg8TO28tyLuzQ8pZcOpLmjbg9kq26GxYKWeBzAgVn6bHkpJwVfMajf56
SDi038w6yB8FivfULJpxzHFVn4fUtl7qDgjqMKwsfLnXaj5THXZqpElzcf+Twgv0LhxG71dXOf1P
6bfOvBsWK15C5qxwP7N728PkEzdriCCh2Y7myM+5k0xsQyqjw1atI/2l1zkTGiNuP6p4YzcXcQXj
E/tV8dF2FGPU8orXa/bvg0X5UDPSjo3ZV3apzX5pu5gC6zBUrxlENFCVrlfkhOApMp+qIfu1Vsgr
Lx07wMOGk/C1rBdYvMIb6SkrzLI+do4CifbWavkpi4Spv6o71BseANrNJJs2PhpPNpdiMoRh45La
CKoA0eR3ZJ/nGXXC7AwTFDHXNCJ+MqMufi/dPH8i9oEgSqHEYdmKLXxzGi55Fqd5+Aj4Iik+EFzt
O0cJGkgiWfs/8TylD1M3DhAZ3ji2uZPqhaM28NWHztzi2QsJYUj1lr2tadG6MDwLyetercD7u7kD
uLO1p57xtkXNgeOR4USUZfQ5+6aqT2NCx0EVRm69U9BRd9ZIquicdqVO2mYakqYPm0XlMYPgxWah
6HcbJM3fMoEK2YGBive49CR4GNjhC3kQ0hzQ/09Z3varS7adB86dRx2zNKvEUvBLV2twk5D71uxG
Wy9/KpdQ6py7GbzWi8xozoySSwhWD6udY5kXcGdDaJvjMBXu01iMbrIzFrgrT3vL7zuHrtEnNdBN
tdM1xiBrfAGjvHT2vV2K5j8zZKPMS6kTyKRGx2/SkX1ATlvQf0D8086eGVbhXE5d2p/4q/2Hsgpr
GHFTZ6cmYHCAiihwP4u6flHj5k+XsdU8VCFNXz27ItFvvORrfx7GhuJ0+oja12qcNkHZbGblIZpJ
isrdYE3/bE2A+2wWhXlBK9A+CT7m41xGhidiupIb7Mb6V+/o/g58oPy7LtXEBsnw9qPHYLsXrQ+S
k67xjfCuBpZFZ9FrUFURtg3Zxf9Ju/nZYWnmWL7aAMaNZ3AdLrPmsVJu6H+yYlyR8yVBaLaUsr8d
56qbwN38ibHI9S9VtxbJYQqiFTla3FY/WWf1Mx2N/KmapXk9AlPaIrcmsD9OKKU8rrMafiGYYPhJ
y6iO90yXDkH5wAI3xl/J1TRc4ARquzVlUa1YzXBsmHxfkyrYxi90pzN1TQr2XJwCByFtLhJnPDq2
VOPtPGVwzXGwXp+yZlw2cAW/Cs/QFn4FYe4KcZmHhc49G1tqayrtbP656TLx2fCqhQC2Kgp+A8lq
7x1nbaC+GDFLhBaGKB8gZv6bW9M2Nufg9r7A4WV80naq3UPXG80XqGzssE3xfw2mn6Awm2eP+AZ0
0Dp6cpekZiqsi2G8iTYG2r1PMe5XLCHH9wVnlHuQXRsinIDgR0/OElKfWc8Kk6fWFNlx2zTxTGEL
SnXKGq8bMZmtI1hFYvp/aQYPBQDX6I+E3SzlaY/5IhfUi23OC6H/dGkqBArxDU9TNhvHuxkZ8dUx
EDNY+E40o3yXJVzNn5T/OLkdatepczVQhnuguzCdYSVKEew3ahSderfCgCR7tfE/eMeZFma3QzE1
VOIBo3OeFMlTtMbhf/O4usVBp97gweTXyXdKtwuQhDu7kMIQ8sc4ahxzbirMImii2UtRNLnkIK9T
uNAwq3QPckCrrzMdImM5ZK0DSnnEoxxPBx47wAEo6xAx3bZKXPWLw4sqV0c8BX1b149T1AORxoAo
aCFChDY3jK8hKWF1X5DaWofIiAquXJF3UVjLPFD+ygA7ptGr62UbTWvDykaJmKN17juRjIadL6tA
1AK37Y5Ba7DKryG6I8jPRLbghan33vrele7oCNq52NUUya5Pl9jj3M4inXdVxg40M9inOycBKTUZ
VG8OKp/+5j22etcMs4aYtHoq90SVpOu73ypu/FQY7RzQTw3NjardJt1VWwU7tiCkiA9LzPKac6Am
M1apcg32hKez6s5rI/p9K/zAPpZm8iB6FTTddnD8qdkO8yDW6smqMibaaIKIeooC1H8V5+mSzE8G
UM3sZdRv1U0/LKJ9VLFbuacl7HxzyZQBtRdT4zpPW2Ntda7jLkvYOq28T6e+1CRqO9nSvIPjtQv7
zqD6l0CttbtC/IRD/eYVUZtd0j6Be5k7J4r4hkGbP8tq8MaT9ARQfba55i1gS4t3FZUS1wTeaur2
ds3MesqKPgHGaxws6L0z2L8IxkDFqNJOliOQfqK+Wncj+HgJnHk+ek4h+73s09XmzqZolTFhjypv
5XNwy47deIZwZUrCeM9qsJDdyq0kTWFv0dxpWlPSGLCoihawCBf8CdhSGJnlM00Sac7UYbAgCR+L
nNAbjr5Uq2F4KUUFTM/1araD10ZYJsY6u4qKXBOvp3ZM9RcrTvmc2BIyxE/qyc8nRAwjsAfJWwfd
yuVeQfJvR+GMZUl+AuPEL9kWPfhVXAnnyE+LBk52UL9UAw6l3g9m6DMkFf6WHdGmFeNd1tA7vqMB
zTSH2vY8QkIHFkZhYVZkERYJ3wTSuPmDd3sYn5crE0sKfxiM73NWr/QvJVG9neaKLWpvm8zf9hwt
Ae1+thPLo8I3cD/SRKY/PX9bBgKX4pE3beHizYuxJj229CaybIeScNJsV9CAWL8KAUmTFyH+AvKy
4XfBtaqtuF9lH8IYJUmL5dFWsbwglrThjZzQ2R7ArGt7HOYMMyjAt/WOTKdpfADHkXgM2nYrLmtd
qkcHHqs/r/hZmtc5A8/6cNOh8m8k1071d5ZJqm+9Fd/yrkncyJ5X08Z3Xp/o6lQWVmy5rFaPmNIY
Lcp9YTtM2sgqCauatw2ArnLSjZUbXqF+d9wkmO58JGrZg86cdP4Kh4BbwwlL499szDgkvhahUrni
jxX7TZsGRhLNyEwwVOdxY7VFkt6hFUmy02yhGM9dp7MWuDRmksv1xLtzggye5l0g/NA7kmPZrIcx
iIqMZ00naDKiKaxuZGp4Ng0SK3saezeW/7zR3WrUWgFSNz1kmYAWm3rrvKdhK6JDMztFc0KoYdu9
Ey3e8MiJ3D0NwuMK7L1kME8df152lsp2xYeknXR5cQl456NzVRX3rSkYba1Yyj+egzH7zmsTTuUY
mNq5hUCkp6AD8kWJOVRe89fY2Kf1YeoDdShtH0KgAsUXl6YGG0C0sVlIKQ5t2x02azrv6HIu6zcH
VkdfmRsoP2bNFFUiOHVRXWZaYf8ARhjp7NDdBOteqrWIdws0XneZIQMglDOh/KMjM8ccIzcig331
m7S8iZ1e+6eIrvG3RBY1+T0tH/sU2crHsMOj80ka3WQPM7bzDqKEK7vfAceA7aJ6YdFgQ57xWSXO
MO8hx5HjO4uOuToyLmr0acq/qkmmRJ+dfnbULS87WoZ0E2H7W3bsYrvVH73oYLLFj/fhMkcgRZ4/
xOSmWdncxn2y3GZjw/q3aodcJh1uoaXzs6HWyBWhUx+dtUUzEkR9GOb+FCH55YbkSnWHlZVAFczR
YwsRe+oRH9udYOBRO3dJtbNHW0fq9Vz4yO9qcB+YDDRaWGwy2M9DI8e4+Wp77X7LcFxGUAdVbHuk
F7BNyiTJFyRxSEVb2nuv7EaEHK1jE3IANtNYP8CbCHOyErbn0sjg+i5r1/LuN8LGOz3Hlitahahy
x1Ypilg319UsbVjAb5zS8XkItgh824/aZtsN4XW3UrMfrCSqyjW++ChU3LOz9Q2srCgZxpwwCq7T
w8Qeiv86yvayQDnBCtil5BHNW0nP6jBN/4meysYybpr4IKBXnrc+Bq/JZuniAy6S7YOTA6vRyA76
HGTwoaexmOy7cSoc/lkvpxcw/eExS8e6YP2Z1teaRA9zqkeptmPHYr8hKByDf7Lxq2gH0MNUU3vB
GsKabjH8Ymw8BEZZqv+LnGkNz2U8e/zxhH604ENrTXBHEjk/8Ci6Rng3xC/TCtmWz1mjRF5I7fPT
lu5yT0jGQvwK04l39tYsI6xQryvdsFZXn26d+V9sZsPDIhB572aTuW2+IDr2zsqbo7+OHzYDyvFY
qNylY77cQ71OmAqTZrwn5bi0eVo1dclT2uv3BC1gf05WZEK/FYj3jDow4bFFQC7qGyCKcCT6Uizu
brZ9irCs5Jk/IBszmunP54Fr1eiCLEyx/Zcs3UaDJhXGzlGXC8IKW03edkJM5t4tvD3tXmaRYXzl
t4B8igIGVzXV/okE0Ax1gEyFf5AB6Np+RrTLPRMGa30u3F71QA+tlifZ14T/8bpirU5i3QDnpJV7
2YLUwdqeBN1CXkMa3bpuhlRRDTSRcBdwaSEysFV5jOcm9fPFZ+DgBZvkcNCujyLRxnC4rFdXCWHs
zxZvWs+FCbFgvJXqjoIHvFhWlh3mIteeJ9EsDxWCcQkYxxxBGlZDFIYCXTYHxuLm7GSZN9zDomdv
GRKA7pCEs4NQfhJxlM9OtwWXBkWqvYE84G1wNoTVB4qTmAhMMEqkrA2QUB7X5YjacEjsexqzG+VA
nJQwm7iDxm+nTNUHFYvQy91tcSH6xDy+qIbe2F2UpPLLxNGAqnZdivjszymfWdnpIdBt+i/qG+cV
VU7ytBQKucEwIfi74cOAfdnG77p8iM2C6HxMCXNiBVj/6GSM5C+rBnfYJXL1p10bN2X0BF8RVCTp
CUf4MC1l6PmXDpqOxw5+2UOMj9L4oNwp2t6rFOx2B/pUk0mtA2JO23CYu+MUb9GDx6+T5awf5Xwg
hy25b6ZU291VWfMDQC66XGxjPeWB7MuXolEM9oKH7AbahNcgiFgtj7KepteKwh4aYFaoxZPWJbDv
OrnFr7iUW3pkEt2KvSgGEDo18bLnySZb914mwXoOtqlEebtqycRda2BmvoTW+ZUkm2IBbWsMNIsJ
wuJbwwudr4USEbINnub1FLliQvWvWvvqOKFe8yUF+fiWOlCsLcNIGB+Zto5HEj+HMohGuz6LYpUo
vmJFF0Uy4DE5Bp6v7I3gtHuDlUn/qAit46VLp/l7RFFR7cco5EXzURubc60SgV06mdbluaeyyN75
1TpVn0loKnPka5aciDpwPpZpTOJDU3Ik52OnI3tj+rJQCUqPMLgzODsWpFkqwO5YR0m2A0zYlmPS
Fll8XOq2v6IzbfadDF76W86+HdAEy+DNEWr6FY4Oja4UMq3NQcbFvOZzvaXP09A2FWpJduNjFzee
g5m9JG8KOccAWSvTNigekGfW014vKbFlTCDR+Aq3EpO312OvyRMTEy/vDgPwtl6F+z2HS/XUTFXg
7cZgBXHsOra2Bz/bBrUfytqijTHOSNK41Km/v3o/RoAMqz58I338ItVavBlTwKGqqq5LbgfOtAML
srgViU6538ISMJoRC0uG7d3uU7qD/ovtp7X3fauAbhKzzOnBUX5fXWp+hX86Gtr2O3QxiABNcQjt
l9kAWgRKcZtmA33b+ykqK32Iq6lsf/gBK4TaLKrz3mKHJwmXi1ns4yBsfwZuykfXuPYbRW4b5ekW
oWYavSWa8m1y45/ZBmN01ByiNfthPDrvXnt1zEFEc2HLvsjW3wGGhsd2QHn2W6nGOpcJjbS7R71X
j7cNGYPb61ZCbOZ13AAuwPkCCx8a24ruAqhcTH+ZiEL3qNPY+jettXJ4dDylOOLsZq7blIEsiZQK
PHQPXtEGt3qNpmKPXHCOycrRS/gSDTYk4qPhPDijgI0p4ihNjTJv8JfqpLbJtMcqnMbuHE2lSG4W
bmvnAlQMHUoTMqw8jX7a23NRVu6x9CPY8pLtDOgjLfVLPWUs7W4Ujh+mGuJ1N8Qp/K+Hguo1znTt
7bkXOwJUfSzuCC0qyFEt0pFzfouHh2F1UJbHMFHLEUG2x6cuVkTyNHJY5HZbwKEBNb7I06icPrzj
cUzKg9Ws83npgYfvRiwX4YkjcZtzgZfWOWeuh6ZPoxHj622HOS9d43wT6DC+dkqr+TmbuiA89MYt
fscT+pO6i7pib2RR/S1tWAS7Ugd1fW+T1QGXwZ5V3fnEI/8G4Mh+L33CJtxaN0pfOpZ+F+EJ+rb2
1EKeITiGN5xfiwUP4aGrxMQkGkWWd3FLCvc41Xqlci9CDMw55VYGIXswrsfOTGlx57oF87FvUn94
oiqlqvezmq5qviZOpvQ7dFgbeEi79dP0uvVOnqc0IfjFkHl3S7xBAlm5rcF9ESKHOXqJvzFzENq3
JMNBYrkYZ/Q+HXI3wDBprwN5vUYD8obeG4AFwigh6RGOjv8nB8mxFFno3Hse6GzJ2+tFWJKhpYc3
AQEpjwJcYMvHqfA5GzLR/q153qo8hXsePlSU1IQJYItgA3EbE/xEzbJ0b3KE1cwrmlog0yNGMWMW
9XuACPuXraHEROgTbPji2FWW1W5w0g4EY1jVW9toN2MGd3ynv9Vu23IsdeXwqTC9wRstbv+1DXZ5
U+46By+ZLamCgreUv3wl5jBfhDbuLqIOOf5Fs8CAdrRGz7vzKyt46DYzgiI2zFJ+bmy0pscgJQgD
o06y9Ue7TvbWDxXbD0K1rXo0gFTeIc0swUazcEz9Jxw2MGOd9rqjiwoGUBwmk24fa5WlTwKnkmJc
9pvk3gWpFJSaF7q8W3z2/gM6rrq9D10ly2cbyC1QTE9ZLdAyMF2tSCh7mz6viJyXd6hx72tyIYcO
ZHg43aHSqF04mquEy3WLSccq5UxuiPSi6o20uXY5Lx46axgea8VjUPhXxw3OO8P+R1fGoegcboqi
q5o/UOsuyB6ygTl7ihVhca9dSmBkztPHnYLAOv3SUyPe2gR6By+NECCyrK/ecWqzmCeoqLSfI4XV
d71JWF6nPhQPKKCv1mo7+Wbne2v0pRJ3E08QoAxPlqDlcp94k/gGsgq4uaAhUf/MUY93wgNzX+KG
9u9oq2NcE/IqcXZrz6R3KBJg2bo5mdBHsYN1MM51m3EXD7D/RcR/+h/Ib1leYqCk/ljHiJWYNJDa
c3Jpb9xj/PTEfUG/q3eoGXiRwaTdgiyycwNhHksGxvpikmabT64r1XczsMbv4y1YF9Z+b6l3SVON
/2xk4+/KHQeOBuk1ebOk7VNfmPSXhxnkO3EahRSx9LAYekk6RXs599hDlde338rMjndbRx5OCcTs
9XLwy2y6tEZH9HKjlovuAm3q+VejornY8domdHrAo6p9EtdonOfQQf87ZAGJ/I3sAsjw0aafTNUU
5cbYEkh5KkpMaWj+UURmxWr5hZK5sFfXxlrt+OqZsei8jMYc+7d2mdEjemaHSXjma54CkMFO9LY8
p+EQ4hnNrrY7eCTm+dyBPapwQa7CxxyXqudILcE9YIWegVc7/UfaNMFxEwGCgjZhpNn+MSPZDwvP
Nh/LYWAaPZYJClq5Y5Uyez+uOlLeWO/YvcPWzli+CuonprGX/r6oFEYLGVbitc/iakA8ImKV66UZ
ie33FqdHsVHIZ9ybPGyZv7g3zOlFunedsXql4SB0bjdfeGrf2LlYHyaQPkZfNWThPgPfLxm74kns
eCmQdyjl6U+qtKY4nxPIvoKomgVyLrWfRT1X5nOzGzi08uN6Rtx1fUxN2Yb/QGv4HRoMmMXZpcmX
0ZvXml/JboGfwxtG/JLhQqtIiDZrn4yhQ9aGueIbxXYdj8YywKk7ZRCaSOpr93atM6ztvqjDt7Ec
R/obUx8pTlyWE3Ba6TgzhUTz/AbnK1HldLgQgP7rotgnvjK31MM0YKN8k48s5+1jrAtMRQBRvcgj
VLPzgYp4F9fldHVJR44Lm1vj9wx3MJr+LdDI/L203mJ2dmnWe8HOV3PpFYU9yeUq2oSAdp+ty5fy
sGjIiguM2jIQEjjJP8jnB7b0KJIPfIGNBaRD3QoDUgfq6GVtD8WwhB4WI4SNuCT6TT1Nzjx0+7Lr
WfidjA9xiEKV/gTBjOEAJBQdugj9mfG7JHyW5s4NzzevgxgRJlzFncYRbI9uKl1MvMgEc1DN7DNO
svi3dJuefw2g/ak7171ji623vIdw+igLxuQ8NFuPeWAu2ucJG5u3S9EtAvWCze0QlAOvcCmh+h3A
mv9w+o7lES09pkF+EhscbV1YbxcF3cr7XmZEgTMhzcl9vbn6qayd9anyPenuUTCJ8RSLzP4nRjwp
uybSUIcpG+o7FMbwjgmJayoNujY6exM6/FsFaflHtAW+ha0NluhQxVX7QqzqwsY/BvNDNMDQX5UA
M3zHNIrX0KrOP5CShnay3GxzU9DThidPuuS6xEOUsPt7QSElR3A9ZPecwQ7yryLyEfzAqtfDd4gi
iQQcfD5T81OjiUSyyBMhbrzQGc1eRVGGdaSkb+HZdVnDn8JRpuqGs2v5j9SBcLxjuZqr0ygi+Wlp
QYtQeDX99NYMYe8ca9mlDzXwJHdr7fLD8ocgq1tckBGiBAJUCEMTwuWxperw1sMVOWJ46mxoDkIC
ZH5sIiqfjIXTuwPpdF9aN+3UbZPFgNo6GIL6wSRTpG4LGVyl2XPmVYfOMrFjRWq3P3iIoY7YbRhm
WP3gnOGIy690Yl7inyii/4IEWHfnuB12g5T/TgcWhuzwrDaTZrns/OKRcKl6Piw2m56NQ1v4JYIo
9n4VqgjeQt1MP1vomRGh0jxUu7AbWFPRKmQ6QTshWqfazW1GD2GSIPe5KLdzt1v8MH36jMF6fQ1k
ixbCNuNs9tdhTN9MQ1JZfsYOox9+D4g02zWps28GNSKhrE1QHHxXcFmgpCrOMAXLu/Zl8Any0tAb
NOuGYPUpTtO8rEr1vaVpgMx7cVd3h+2j/lFbpr8y2Tq8gDbEkGKRn/71mZBgECdgnByBtF0+jdPO
sHgzp+IREigI7ybPsgvjKtJ3HfZXTHJZyXHE4t7us7W34a5MBaLpBRyi507YYAfnIHTxTZCOGR9D
l9n+OTMmy54SfEPo/BJTvjiAhsujjU1GOEPAOiMB3R0kt1g6C2KpHImeRmBT1bk79io4h0GFCq1l
j0j2K5xelo9hOb3JNlpw0M0YhSB9k+KwhIEbXsapH0gDqKC3BuVM02kRHW7Wap67vafqOOb0LuSI
Pp8+QcYt92tYNhcqWg49eGsTiLMH3Hs1silxAI2IJt4fu4l8aXx2tzn0q7PpOCxuMMQXKNzr1jG/
mHYEsUswXvVDi3ZG/2N1k4RodAXhQDsg0i7hXq/WhwEfwYfxNfJZqZkldoHvm/F1DbMQRd+GqpSP
m0bdR50lc30h22v521ZYlHZolUbOhyEJviLprA+tu/IQ9nU/tMdlnId321jxmtTdBgxhxvV75rL+
u6BQia9WqflJVrUz7MnoXn30/S663iS10WtUrKgII5UGn101XI+CNSlEju1OdvwejHq5GVBX7upR
k6SjQxRh+4zPmexWzqKPiKwJxFaqLj90UbX1a4CUC+qfc7V7HX1bvbcitStqRT0/AQ6rgUdxw04z
l266nOGDwOGjUovo6HoYdncD+OO/ZGXO3E/B1jzotcCju83VhNgFc9xbRwZdgUrXJ7qFqtEVm81a
d996G9Jy1xsHwSpX44/L6632yEjldwL8TvoUbsRlj52DIANp3CSHnTafJMStIW7Epnkkrz+jfC91
HfekGTHvkUVUnwiR0NRHw9YQr0p0xycmr0UdiSgux1OB4KlEKj6148/GPc4M5rbBK7tlWuUikKj7
3XpSz8hObH2DZKnk346NlZeYcJn+buvEfB43pXhKYJRqnt0wRgoNL/BJcj8/QTLp5aHd+vBb+chO
dwl4HiG6yoB0OxmWHrREMYIpkOHpLWQx/4PXQ+iTKJT3H+kdo3+wdD+t5xV6ntbMpbz+GrNfo7En
Q2qbIfjcLcIuMgxwvePg90GetMNKfDp/gPOQqK3/ABTzr8SfkZ8cuvLBMhO4OTBtyrQ01bPaJWFV
/+EEmL0dtjCb3a3EVuDJ85vsBrgYvz9iWNG+hOQCLPyZPQigmnXKmJi15j4JEWZx5A2kiNYjI9Wu
bjsOnKWLpvh9IZet+sG4UlYnGS/NHcqpIANTJNmIhxZZxgBIac8AKiNUdTWTqRA16Cfz2G/o1FpD
N/HzbUgM7oBIZn+v4qr7BRLBPW1TaiIG9nFVt1co+af2KW1EnZAE723kZ0DnFrfYY++ZaXyBrMJl
JtJruIFTt5566AKp28OcyOiXbsqV0GGms8cC4olZHs3Tr8FbsbUsvtzK8+LUq6TieGVFzpZ2gQDo
y06CFl1lG4DwPAi8CiMmR3dRzPvJuHoPctrKR5J7mrvZi3Fi7zjgVPsqMO5lD3FipMeUphu837kb
uo7nPhDFwhpx7JsxKtIcrUo0/d4EfXxqD2KLXnYn0jAx9kjfK+EvzwjyvdF7StcZh9XJq/xa4OrB
ESjKl2wlY2G8TQNUwWyK7FtBeYjx1EcJFhX84fWFNr/Uobc58jqHOVVV4088xJvLBojgad/Wy4A1
XcZJcawL6nPkvle+TyxpkzJ9kwC1uPK/YSpHRJmQ1sbcO332P2nnueM4tmzpJyJAb/6KpFymXGaW
/UOUpRO9FZ9+PuYd3FZSGnFOHzTQXUChFdwu9o6ItVao1iso9cF05azreHmJIUIKSlYb3qJRpMsf
BQWXbDt4PDioMKh5+taFXpJvAzwhAT3dJ75biDeJx4qi/sjXxsmbv4U26fyjbFwsCjemHFsoVPbh
udnEAnX+Vap09H8exURItnR+4v8YLnqZbC55Fyjrmjynv7M6WdS3qP7hM+VqCBKnEyOjf6050zQi
Tg1dh52BJsLnopGj4akyY83bwTGCcSUToMLjoiQKIkLi9NfyAiwexKxFyunSeLdCInHJfJTCC8kT
yDt9TP12KyCx2S9ERGA4PQMqBegYncHl+LV14WeppLcLIu9uTO4V9MPskhQ0nCVJR0R8Y7D1TS8N
kIktqgSAL6JPWlvqP2RoNNwXeWe9SPmQ0tBYJs15ob4IXeicRLxsuHdSAnHL0xax4V2Oqqep7YH6
FHcYJ1L9VCkmLTh9zvi+FdoWyQOW29oKWmn96oPC/xkzAYMbgAwXSTSQ2XGbUq9+JUHH87FTQ5Kf
RkIRyVM6fjP0hg7unCoP3/LBF7y1HOdCuaaG139uU6NbprouV6u68vp2n/YluismoILX1iK5B3YC
LvC693J4p2gAdewVI0b9tGUH7oeMG/YpMMD+gJvEOyAbFHku1e5yPSRDXbhZXWQvl8v7fadI/adC
oRIHij6glAmFJtXtALuGHXSW1JMd12LYJkWj9msvi4MvyI6ERA1NYj1DaEXzpFPPmXtWJc1YALcA
phpqoNEXJG2bbI17z/FZaov8zxAEJ5JdUrkgbCdFV4lEYGPiSlLcCi7mK3V86tNKcRYOlyAgWVv6
CeR1r7Wav12n14SnHKDcjQBVEKqTI85IDMJM2/uQRD2kHzKp2fTkUJ7MoQY13dOjnQaqiPjIT42S
m+Cs/QoAhUh9tuBAJX3kBkpeMTTfq4dn2SABCj299Fq7q8hHL+RWGghIKuSHj+dS6cOVWZnBSNQq
CvFZbmEWUDQQyNvlZd/2jpgQcdnEvyIAiksEGMvIKiglfovUAmW5aOFXspI5cux3f4DdEPt5IE4R
yQyMRl1lleFDJeG+XmVIiw4u6mDaS1CgmuCg3dGexM6kzt14HoETAD322RnA26faK1QqxlZVOYZK
lhnsnFiekIAJyWeh1lA+GwiNfb5kXe/tM7rOfjHFS+nEsty03y4KdW8y6Bcr4t1L0Z7zTbEWwiyC
oAAcy9ZaUNARUxuZUCRepIhUpAvwBJCrgsgAqAtCMwnOZql9ycewx/E0dIL5Yj1PNpY6eJ9K0YD3
TPVWezVy8eJALm8PRVuelwNIVx8gvV7/hsYPgAeGCJl3dPoINgYSvqJLFC8eEJyxRsYyxdIFGcgY
zjokbskV4Dkh3gEQGRAhwAnopflAtV1OyvOXOOnO3pN5Pgs9IO+z6CSRjmCAJZn82co1VM46rRt2
BUH7rwyeAWR1oYtegqHUZMh00GMWQJAbhWIl4OJlJFHmZ59Z1VMmSp5M5xOrTF9y1SePkopp9TeV
2vxnRmqYLyhTkyCdjMHlZ6slpUEetugPCamtbhGmnmL90UWB4pFCgX7lS7FF+6aLVL8iI6HnizYw
E6KiOk8T4AKFsu3VkupJlWqBv8n0yhwci+JT7pqNTF8dE9j9kzRKDbmXLGgPONY2dikxAUiTcAfC
auzcpuzzpLl0T1ABYEx0aJBImyKEI2YRVAMEFKvqZ4Pvb54baqLeMauEUCNOGWRHpAxwXgDtRDkO
tmEgRGs9aSCDhaoR/IAyEAEJrqyuPgR+r1csTw/eK6oafVnn0HIPCL3L3U5svZ5SCYyWMF4CZjDZ
uF0MNVCCBfwrJAf8Ax2d5ieSgFXs8qBoDYSCLDiP/FnOdgbcBmFD1NLK8IPr7OwW1J8yNCFg0pCU
CFvgRh5vKcG26DEWL8szgRMnK6QeaIelIsiOfvZMb4uXQ8lTU4QRSYS4Hno07dA1R8j5CJmz8XMT
URN/APxX21qoNsrBr4QUHAuM4rDjUgsgZ5S2hLNOXsgBDXA0aT2mLbva8rO1pcUQFCmzNcpyQJtT
fbp0lNvGTLDM7HD9OoSmQ2CHZ6n+3TWFckxUdK3PttWQ5dldaDSIGFWqix4u07/UxRNIm0T9KiEp
QflXE4TuRIoqKD8Dlwx8uO1ACVQnAvMCJEamMEhuEGWV9HNotPqvM44GCIhCjcIYWpVKT6cj/giu
zTg7XQkOHTg4Jddlkse1tzl3YChXqPWU1crqeLBwIQLksGwxKuMcsLNuoajZl1GzzdIEVnLQlsqu
733Rt8hSB5Lyc0jV8llOye5/NUB1SccaFKJol8OlNl+ivC68ZwuyJNmLXBDQSQet2a0KiLfCV0mt
2ox+vvza69kg37+2ipIyPvQXGQweNPFYTRzZ84tTLdSpvGnILZiIMMnyaySHPlLwoszjuog74D3C
SIksJL8WtwJAm3jTw9r2lzhkIAF1KRFmWmWN2kBimMF3Isy+WqGb2Rxb2SgqN+z0pgWoXAv+BnKx
L9p5m11gdUFDkIQnk+w9ul2eFXgnL87lX1Eu+MUmN4vcBJtuEYbA8dW/41NqJIZq6nQIOvlmG5Nt
MBSTulkFMKb4mg3cgDlEuiSIt0EQifV3U+TBTXIAKrybhZdC2Wvo0wXrLAKEQIcKBKQWGpk8OgSf
Iz/+glZL548oXU18yYoqzw40AabHRKmoVXWsrALQ28CaiRuYQj6PdlnQlOJNbXKd6nRTkfVouyjs
naQK1ORI3rzvt4oO+EdoFR0ugKFmHnS2plV5KvZat0N1evitmq0WAsyto5+PlZalW4VrGSVDsCSa
KHP/yhN11bhNJBP8U70DOdyEr/I5cROQeBgE4iQuBsF/84fzssmkjbmubZuVmpFflu7Jk5oyICOR
7iC0CZl8QqGnRt5bfAJt7S7oXfsuWiIOkJBdsqFjhe0vZ9sLjOqsHzVlGbUi02GJJiHwFSeKqALD
as+G3+y6c3Fx25IWKCVALErBHf0FYRKAp6BF5yrui2Yp6Ma3FNLaRmwD+eBDUvBmNG5v+kdIsgWm
lIb3hoiG6lTKXGsQ1AmyrNlR/3DbyzpK/lj+V5S6Zhb7Vmt4tIPaO5ON/I85memhkxoZdlKzM099
/ZbZl35j7DTBrW1DegvTXeko/ipBkcHOaOd4SOZ6kdxZ6Q/2J6K5ZEACGZkFSKg/CKnzmpammguh
7/Jb23VLwOVrSieBtAysmQmW7o6cLKZFe2yZsU9HboT04hPrhgYsuT00+wHhDKIdX1whQmBxU2o5
nIK/xJ3knd18BB7Xm4vyV+6EZZ7FM1v+dh7IwIniuNxjq+n3VvBXPQbKGqJni3jZjvLOwS+W1NB2
UfHyeLXvGpHo3sD+NnRpuqko0ir9GQrDTlKTE4i+J6V5idTXf2GEWJU6AE8zedp7PE59pdZVr92h
ZvvZ0qU/0NdPZqDMqGRPx8Kx4A0CIdCwSCxq5uS86oJViaaWI6cUfimlF9n4ZBYzJqY7BBOSCK5E
lySNR6M0abom5a1Fa3E5OoBGzWu3hFCqr8vzGmDF4ymbHvapoclW5A2t1SbPskOUn+r4Jfb+ytbP
sjk8tnJnxj4MZ3LUQpoWDOdSig5V+VMOf5vWYZjr0jU3YxPFZy2IzxQrmbGzalfNQeHyurjAwPVy
xm/MjWWy+rnQe0EfKtHBCD952t5Tf6vZTKOHuUUZP+HqRKLG1qtWy3R13lHz9yyKGL1cqv/wtEyX
ftLfJWgVaFYiVhATtM9ShuDPV1U//XcrPy7b1VBC2AI8vrTooEBDiYU/JqB5FumxkXHKry/Q/xkJ
L0tFEmVOzmQkAARyIRf16DDKkS2onG3FGiruYyN3F8WkGq9xKeoA3D6OhEgOVDMdUQ5BfjARlY1Q
HZXC32WXzxi6uR7G4cgaDkYxyKQoyuS0GG0qicElPh/C+pn0Rlg9Q7R3Q6CDQ/7topG2o9CFUOZy
kA+e8TVG4VtJTLunNBMAu7TQA3s89Kma+vSDJmerrwcVjV4+KBhk94wOWqjJ1Hp9pxRySHV0U/ny
2OC9ub6egckZoweGp1dkhQ6ttZJ/pEhMJiaFzdmZHtdsunGu7UwO2mAUZE3Bfh1ihEwTkMtw7YAH
oftmrdDVsyBfxv3SgAHxeHzvO3Jq2FQMbj1FAuw93bGNGUsi7JDzwUqFA9RJwHRHVPbgA6DgJ7zG
L8ZPQsX2Odnqzwm6TeTB5xqN3JtjUzUpyo2PPVWfzHGkBFpzAbZ3yJ2gcQOBZipw+7V0bqjjDXIz
VE3SZXgGmmwokzm+SKYH3rA+H4r6hZzvAtm0M1Ga9M1bGCd1ibIWKL6zPTPB06YehkzrJp4zusgD
S5f1iUuIwXiVZJguR5luTSKBbIUuBB2ao/ZF796k7InMYETGpjFWpvyzL87HcS1AwFzQCcvXZBqX
WpvMfNXNHTX5qIkzrMPw0qP9djk2UC8v/VuIFIKFxlhD+kLKlo+n4MYpjsZ4Wyso7FgyzTM++qsc
GVAt8ZgBw38h9bMoyz//uQGd3x97Q6HENI2UyFmCMdLyy7GjjKcoaHUL3x5beH/mfNg7jOHaxGQM
QttrJqH55ch7aKGbz4H6mzHv1djt0O+mLr5BBKQtrJl1+n/YJRIzDI0HmDU5GyR9EUFM28sxTvdt
/g1dREcYyXvWQTDRQ/rZN+hOzrV3uzmQDJZpNGgRSKcTnrAfF6yC0FJQ1B+OAqrSdQJBgjMJdGWn
BjNn8p4lemNLRJv0yKBzyEdLZuF5ZecX4lH1ZaL70vaiDQLiIKVmWljPGZrOo5X2seqfxWODvsAe
mqlAvhIJXQ7ueVNfLNN5vGHu2jNkEvTvwYw5uaMvJBeIiHvxKFfx4ly/WryfUMgvks1jOzcXoqyP
OQJVlnW2vixPlkrzAScBfBGhwBuHWotXdfHmFyXaSir1GfnYZuLrY4vyre/ApMHbhqwEQcfUoSWw
2yu1u4hHI0Ng9awKPytPNz8lA7WeBOGvJ01Vsm1F3W6rVoP0W277y1KvLRO94qjaJxE1rUGCK7zw
/Ch56msA7si4aVu0RBZNnX+vIbtAztbqdYs0xaKm9mELnbBPTC3aIO4ZfINkHsyctHsTqUCAQRmL
HS9rk50ImiaDeyKLR6l7Tb9FqFtK9tA6dbnPZ7binTNNbItYJHkW3KE07cRK+k/IqtzieCEfHufS
Mtd1Nxy2itnbOfo6PfScbkDfabi4j9fudulGN0JTcxMnafCw+3jcsiqW6d7RD0dDF5boH6D/ISzb
ZBsAYKuU74+NvXdD/OgzP1qbTClEf4mbrx2O5S+Q6fW34bf0Km6tZbT0HHUjb1ofKcSF9SN59t+a
t3xbLh9/wHu/m5sPkAm/iVs1TX/vMHf15FcFxHtAow7Hbuu/qDZAYnUh7LUX3RlW+ed9eExo7mpt
qnW0A5I1Y/zmtSEzelUxNcvS+Jc8eogr4zHCSECEjeHoV8g3Qat6CnRaM0TJVymh+IvgMyJx9c8M
vjR0MadWhq//5gssEq3sa1khSfDxC3pZAw6P8sixqgQOV/mZvO3G650u0jbQ1b9DlgaMr5vxouFd
+9j4vZ3Gi4fe25o0yrNO/FIT+kNUUfY/Kmn1Zm4rw7bS9DUZ/pr56r+y9L4Lr+Y5oOwOZ0V/39PZ
QoU5T0F+mwznjdBBbjLTz4/t3Xr2MW3EW51Ep8b1OFnXVAH3ZMW+eGSE20b3lqhBowqRv5jtjKW7
joL0L6xfLmMu/4kpks7BoIoJPulQ6BnMj19R9UZjuAiem+Dli+IsukVmzPmnuyO8MjvZN4gMKklc
YlYwqmXZrsK6tAU9350j783zZEDlbuBXO/qCIxbtoPPVCN02tGI3JztfzvUfH1/l00PMbUOG0tCQ
Z9MnO6mXszZDqFU8pt05XFlt/5euQx2MeWQCHq/svT1LBKSJlkQ/I226kxI51YCzMm6VAlw8oNS8
BjmZd580OMyPTb2nMqejurY1yXYNZZ8X6jkWj53WQPWiuYxN/XmtCuknUBX7TlYEO1L756EoT1S1
npJBfU3Ow3OEnpWN1HTkVgloaA2d/YVhoSSSSgo8LvHgoxcdDPXJDyWEDIVycDIyiChcUJjxpN+B
qa1k8I12IXuu3nagsuVqxvHfFE9oyWxwieqAfWWyn9ZkcEYRheBPSx4lsoa0sVLvm7j5ImpDZCfn
lG5PSvoTTeRNVqjfKQ7uQjPYnstMhkesrAFmDzN3+20Awvco3AAkS+kibE0eYzw9yYB7jXiseUss
Ok2ObMC16oyVO8fV5IGgmQAZCPfIVX70t3lj0XYrFqRjtkDaddutss6NDgCCo2KJ7N3jHXR7SD8a
mwSzJUx+QVF8+WiWEChy+Tkx9gM91oBui+vHpu4PjN4BOnUhRZStiUNQEINUchg9R4ghnb6MHON7
sEeKC8L8p/5fDUxTLFkWeTxb4mRgIKKHsCEjzckgHkVPMUBCFaQBXJzHw7p1LMwgT1g8uUXFa/ri
Q1boPOgXDA1NhWqLXAyrmt5WKz9T/JlX+l1TusgmtJBN0eXx8Xl1RwnSJckbAqBjSQH8L5yx0PbD
Lv2lh/qvx4O69WEMagwHwPrJlmhOlwplas3ysZSCyACzgdTOVj8i8Ek7s/NMaUAaH3AfnRjGLFMz
Ld2UCEQmrjk+q3FF5xL5mFM9gugL4uMT/aXWqvFWG98TUARh+BnqI5qr6xhypxLM9Ge/PdhgRXWi
ENy1SYlwslfSAAph0dErxLyAZeeJkzipmOj/YqMQxRkqTxkJ8ObECvJmEqXpTj7yqBeBxqgACuXU
ll8eL929E31tZnLbqyUsfHo3y8fsjBPcCuEJXVfAYI+tSLfvUuZsfMIwIvb9tMabV0MueMjRHSPl
zwVwpBC/1Uiqpsk6Pv8BsbRQE9qrA/I+PTZ87wxc253M4iUn/64YF/noU8BVE/XJ6NZSXi8fW5Hk
O3vy2sxkFhU9V7ohkeRjmiFnYHoKjRhBtFUl2f8RFkpTj7rdEAWVe/S8wy3ik8kuNuLw+YIuwczX
jMYmB4Se9ZaqcvdwLeiT06jWKVz/zjeOF6A75BqIfFHZWfilobioEDfu48GP521izjKIzS2uH1Z2
as6jjKLHKgKAbfRdQVicXJnt9yc5Z8fWUHv85ikoqpkzeGvUEmHZa6qpk94jzOCjrnwbXJoWHlts
HMNCWgvpYng9K8fuIj3H0Yupby19xt6dFUamQrV4CioEstzrHw0qXtQDquysoyw1boECSBWeiniD
ljtydOWiaIGdNJ9URbINSL84j5lZvhPXglI24WSOno936bgFr0ZswaExI/USnJLmh2Yd4Kwu1Ggl
gYmLe7tp10GPAiNTTqMDITkBYBwuOwPaFIJQBeJhjZ7QmvK3pRUzOad7M2OYRCWWopg6Me9k72dQ
p4HySN4xhnMDlkqseD9uQaa3IOMDWquSGIJt/FVfhnP9mm/QKuNFgC64NEbavKem3drbQamB3vr+
qWvkz3m5yWO7bpYkGBHC3xlN71qIs5YCIlTWsMqSnRYeJWHth9XMkbtzKQHg4BFPcMaThZfox9WB
fgNLSor9E6RJR9E+iwNZlfI1+yWD3diB4BUz30Zrx+nyb4Y/c/3eZpE+Gp9c9Hmq1S2CGf4pTs1l
cUHpHKUFS/2O7rudA/uTvLm2v+Nu/3jmmWz09hXuJ9FS9clpCC8isFhN8U9IOME8DIG1ISVprVFK
mavT3Dnp4+OCYwe0UDWmdRpaeA0X42L4J32HsKQabtJ+b3TW4qzHblZ8E8yZgzZnbzI0NaKdCt3a
/FPejMUoJGXS54ZefdD5HWREH/vO27SmAvAErBHJGuJtXrkf9w1gPllH/CQ6DZe9vz6rm4u/U6O/
LQsYR2+NSpUdafx8edH9/bkjhWxL/a/IQZtJsGVhZQlPFYLIHhqqRS7YRbeCKhigaX6OwrlA42bN
P36qMoln6KqIRH/cRKfsc/CNBTePxZ/iE3Jxm/MWNNonD6z6zPTcvLQmJidevqN1LA0Mu+hUdd8U
eno3fx5P/81NOfn9iU9FXM6odI/fV1uURszChilchD/a5tt/bseUdbK8OvejMn2ymm1Zp5fhEp3q
7otaVnszxyUl+uUU+p0ws043b3HGZKqcFx6O3MviZJnSQutqIfYYk5GkK7HPzsiPFsTAQ56tq0vT
biB+zryybmM1BTgQrw3cAd6YFP3HbSxeCEwRkBt2jU07E7dbsTs3kB/CWdjazfHEEslVZQyoSdBM
n8WJBlMxbH1xR8ba6TfCHvbvUlyHM7fa7c74aGZyqV0sI0gigabXzbZ34jXgVXkuvr3d3KMJi6IG
qIrx/fRxzqzQSERBDcVdvSE77cBeWlTOL/9ob9GZev79n+7AD8amlSHylbTOG5i2eB04li0/S5vH
Bm633UcDk6N6Ht9HF/F9XToXvZln4AMzayLfeqCPNibHtRAtdJG6QNwZrxBDElgtEHBe+mem74t3
CG2PkXVOeCTpve9+WSdv0W0goSyN52bmkN3cuO+78H/XzlQ+rl1N998i6SJxV7kWdQXLtrahY8yM
9zZomlgZd9DVk6+DXlMhNMoOcToX1bql6ai/FvKCXNbMeO6fqn/GM7n0UDtLmjZiPBDQniJHsI2T
vBacOTN3/cTVnjcnxwr5YujGKStYuaB5HBKC+In0R7ua247S3ApNPBLCGCgKt1jyTta6ccdDDMHk
FH/Kn6y9vFHsYil/of2X5Sgzl9bcSZi8xuhjj3iajGXZDuz8SXH9+XmcG93EdwxFGxcQusTdsLSW
Sb9WfvL8ttMndSHZyJXa+t46IthqNY4/O77725KMJg8ywKy8Wj5uyyKN1FALzuO2RIpwe3bkTeGA
I1nS/mnGq9wGF+MRuLI1cSuy7NGLkGYNu3ERL268Ntaek66DteJmztl97MPu+pcrYxP/kmqmMozM
qd3mZT13Q47/74cX82QgE49RkrQqFKAAu5adGLoJ+75zetcmLnfCL4/Hcf+Y6boBeoQkAJWwjyuE
IE4iCGkhgiGP10i2uPlTfMx3nh3N+I1ZSxMXpQqo0QcKlsYDVi08BwGwbbr17LlTNWtp4qIkxI7F
YhxT57abahG6vAcd9blcZTMA17u+8GryJj4qpy/N2b/ko4/qHdUer0tjC7nrv526qYdKm0tmagwI
ScRNv4mceiH9tVH0evkvd8PEISEIYkmRwoDKJUIOi2ph7WNbsmkwNTOkuZmbeKWGvvepFzOihlvx
DGmEN6Bdn8SZAd11fv8s0LSw4uVCo+gW4+md8fKVNxTx7TnPc8eLgwrkwS7h5KhlT1YHqD7lURjO
GAnsCCOX5+RfHNMPNiYLM0T0gm3M9y2N0JCzqBeLbCNs5m7dO/P1wcxkWXKLFlgQTcZloXmvLXL5
0Y9iZu1vy28A7a4mTJ/cCj4iCOEQ0sS7WMDft+tnWo06Eb46RH4cMsnZNudMKrc+9YPJyeVAmy5V
lRsGphz00+hXBTtFSX7ROKKz/TvnF+7de5SDLaIbch6gxibzKCEOGGWtMd57/Sb/lj/1nCLjR+jQ
uG9maLfZvnE2/7E1RVt3tB818vrdVrJvUW5+6fBGFekI+og9y6/eQbKz3/LivBWfvJdZZzu67clt
9cH8ZGbp0ldCjnw3P7r1swN89P00F0s6NNgBcd6Mkxp/8cYiYEeQmswv0GD+/uqtK0u6dEajj8kN
FxDMn3JXXfQ2Xd9thI1nPPzdvUq0Ci6UBKKmapOLvq5Iv9dVLO2SBJZ1MArhnzRCsK9Dd9L8bZWc
ZBBKyhtdchcdnG9D0OfGeyfAHAPm//2EcW9fjVcKijBGYFbiOpPts2Pt058wrLtv3pq6qm3uhWfP
zn6K4ozddwrhdJ6v7U4u7KHXBDQxsFu5wgFl8dIJHdMenrs99+qz/Dm0EyS0aVzneIf6B6JUTjVX
wLtzTVA4s3TiXkqhN9kQxF+Ye7CexNYa7X2d4C18CV9GL0u3pWXyTN82uo4FL+m+XMTOnKO6e7Su
zE+vD6E6k3Cj++gueNYOtbMrn9Vt/Ryul0tpv6I/7w86uv0d2HrpamaP3ztVmqWrUDwhN/DfyZpr
XSaLl4o1PzWutq52AXe+tx7diLyQn+bjhPec3M1qX1mcuCxRby++EtbSDnE9WhW7nW28dqvxSZOu
K/viEliSsEG26qnfdKsxkPXWg20h6P6L3oow4Jfz8ZF85ykM1OV/p0Gb3BSREEIuHpgGa60dzBPV
/VOzHZb0guGxRaf69Gf1i270q9ymrwUBfUFgMbMSd176Hz5h4t86L4wQR+MTeufs0JvAyXbeUd4M
drROd/SmtoW3uQfFvVDmg82J0yFcq3SBFtksQ54v4rXyHmhDmneAq3Sv1npmjOM0Plj7KdLAKBWt
U8xS2n1XngLe5T2bLLctZ9bQ3HpOXEpNu/jkLDIwheOU7StbsBGFtVFH6RzaaW9mxjVzirRJIFCi
xuIN47g6d4zrPR4ZybZleMnRw1/4/yoI/bByk4iAOMsok2hcOQ7LGIb2z5VtvKTriwM2fe4VPbtR
Jk/PsT+MKnhszuC5dZI9bY3eV69zECPa5nMXwtx0TpxSX49S8QYuouEiajfQ1OjE5tQOYlWuvPHW
Hk5AOGk8sXPbYPPQJpxc1+yq3r0UrpzCxFOZPjoGpc6q0pT3PS+EzJTdHkZnpTroXdvVcfQDliPM
JvOU8a59cFKmT1edroVWMp5M8+Rtiz2u0KXL5t7/UjvApJn1A2m+A5C3tUVn2UW7PX/WS2ewaVff
Loxt45z35z3NW/9lDvB67+kTT0WndNPSWjZD5n6u3Ioc53GlncTF3LV493ULatiSdPgePKsnmxyW
fRw1cSft9N3wy3j3GDQsdukRsp5N5N577F3bmuzwUmg6vUL+5D0NKL32y27Vblpn9P/p2j/WC2N1
3o/XYsSBRjNm8diFjFv6dr3/GepkyyMe3tDeAPPNFiFMm8Qxl140B2idG+RkR0e64oXou+OnbF7u
dnoIT6NbpHfB4V9FQlcTOr1S8fUSIvPYoupOXrV985x2vD1ZPnmh/rtgD5gllAUgsoDLJrvyrJxJ
MF2k/zmt0bO5Gxyyqy6Lt2k5D+YycB8v2d1XG09GHT0GFVFLfbJmSWf4SUpTxx2NE//2jvxZqTdv
hSOtimfh4qK3tM532TLYZQSawkqbe7PeW0y8E9IQhowy33SCmws6SAn91HYWJ8Nkh4J7tRHLcnil
z0Un9y7ua1uTyS0aUzzXiE/tLisi9p1l9y/1It3+f8RB4zmbHoRrS5MnCaqAfaVGjMo4oBb/o30z
1hEXqvlc/y1/pPtiqVIE8OzLy+PFvIVtjKS8q9mcBD/4GVRzW0ZIY9BTtm95k2pPnlP+Nba+rfwR
FzVKIzM2764gOLoRFUVLz6mT9zxPikutkbnnhEV7yLa+yyqu4EmLT//GwVhXtiYrKCEhExZDzW5Z
j8XQ8E+1AdA+84i9d2NeG5ksXqtppRSjSPh+5kfXybN+pfHAezxxc2Yma6WVVTe2gRnnLSb33m6R
g1+A4p454Hfvn+vhjO+Uq4C4vOQyBetWprDbHqqT8uS7GZmqdqV+CWf48nNDmrwga7mTjYEG3u81
ZNpqVw69ktntcys0O6bJnRpyx5mU42Xu1PG977ujW+5tbyHtii+Pl+lefhyO1T/7e3KnxnTMzCSf
QZUOZJt96AaUF4I1j7f/ckNMPHGWDigtjZsbvf7nMSc1+n0GNecGx1W4cU5XA5rcn1kmVfrYUZJb
erzT4rX647Ifg1TUFB2k9Z0hW1m//7tZNCaxqdJ6Ul0FGB1LriKJmcQetkj42d6MP3qngU2Gh1SL
qJCqNukLMMVMGwkSyGf1IlMm7PbxGjDDs+L8qkEBdA7c8B+fOGhu8frqO6fT3NTeeQB9sD1Zwgpl
zQRihLx7+pofZTd+GhaIctutjWHNRr7WTZbn1dzcjp7i0YgnC1obhZLLPSMenin7IphL8p7eN8/J
sd/rPDKVt5nFvJNjux7mNNNToWwna2eGaSx2kuM/5cvD5ujm++r4af17Zk7v+JQPtiYuPxrAP6sR
g2tclUxWSJY2WjRrbebw3XsHfbAz8fpW34cI8jKmr6iHfxNtAVjAsNn8Aei7+PZNXiK3SXM/tusc
VE29s3rSO8hHN0D6T2GeVRjXstUXTKba7JOi/BSf49XMgt25o2UJ9JIKWwG2mzp+w9UdEIL7kZRL
NR75/ym7xLv8qd6PVfpZcMX98fxja3IJIPGtoLM82rLfU7DBAu3r8WU3pp6oyTqWMBtk3duQYFVH
oLQF3k+cjK8JL2XTSKW8i/QKCqQriN+M5K9uzIpO3DMki0BjQU0qo6zax4lskiZOpEiVd+qqJZKn
iklybfMCOtaVl+QaHZErfGbx7jmVa5uTwWmxSguYMzalg3dKXprP6UZ0FeeNjkl26aafz/vkrd4r
brd+bPjeQl7bnSwkoUgm0GpI3iEzSseGZaX9eWzg3nMVXtA/szm5xmkZ4xtqjAUBMcZRENlwvPxJ
9OjNkrlpu6/aVZn/bFJhk2tfzMIpaQE8hz+/51+uv2FyvaOgKaU1DIOdaHvb+Oln7PquuBvvJ9Q7
caOdQxmDtpugTeZO/j0szYfxT66LVm7oJNcq8o6GsW68bzfKswSluV20i/MCEeGLoy8Vt7Rxd28z
Uz+3qSZ3hirlMiSC8ab6ufuJMu3i7WW1OlIY6Fev3WKuCnWvOnI90nfve+WAkoyNRHMZQi9bXw3O
z2Jx+H52NmiicDnq3MzlGE8/dYvf/+0kv3/alemgRppaujDJdHOiTisshs3hbXUcsyA/aKBE8vY0
lzaY2VPvifork2opGz3l09HddpiMliiLkm2fiyBuBZ0QIkVtY9QAgGqkTJUOjVIIaRSljfuHVhLR
c7s8LA/h4s+f0i1dejX98O2/M/tmvAanb41rk5NrUqkRQg99ZpNaLfCKbFuQ5qm35Yu+zu3ZitZd
F3Q1wIm7pSNa3QQFAwwCMtLL3Zv/fjTkr+IvbSs4ufN4dHPmxr+/WjdZFYwwCTGnxdliEPdqFs1Y
eL/NH83fxKlabUTbCe//7kbVVt3QzWzWazwB53Vp/6UR0YzNu0cdFqtFvzUVcsHEwwmkWNAN0OVd
+tVPaGzh5F+A3RaKSwvhx/N3d99fWZr4s7jJOkspsKTQnGawdY2cR8id+Kv5Hc5dxXdv4itbEwcm
6mVZogrM7YT8+/NLh17zTDQ7M2/TkKWq/EGF0inv6KkJ2ecSL1AJshY+mp5zTmpm4qbCnVronzUj
MMZ4NkwW1Y6OEPllofj2ZU0zyseLdC+gxW2YumUhzCndEJuVM8LEmRYpuyTylm3wDKPIatOlN2R0
hftthXtTrB0lT5Yzdu+FKdd2J1tfr7rUSkzsVgV1cR35bt8uYLUvTf4hZX2gyczM1r9X8pHBxYrQ
y2DQoeT38URrNNfJpThQdt3FTdYdN43Kq6n6RX9rFemDnfVtzuS74ujVCYcfiPoZfBpN06DVQLP+
aFK5xJna6nX6Saeu85O+cJlwhO+CAI34GXGyYiH+qXKU5DuaFG3jTRkshXI54ER/9f0KLowROWfP
HRLk6Ld+SJ+lbfxFflZf4MXSxd2j2vjXT9whdoLu9J+t0M2nTzwFPUpi/G2TfjJ1p+sTaC/0mlyc
0VvnDfIkRJu0WGTr7jCXmX1XT7mZM2PksCqwHG6kXcKYXkq+IaefPN02UNZfvMV4jtb5P6R9147j
yLLtFxGgN69JIy+VDMu9EGXpvefX38Wae+9IKR4Re5/BDBromu5gZkZGRIZZ6wnIcTrAqvpFBb53
kn/7i9IeeWrAHFnhRf0FLOly64urWpp5MtHF9H/24uqTaG2VFc9rOnxSZRm9KZr9j7WSnxYJHNBX
9isu4e5iCzNBC4xpnR6fgzD6mUfbQamQx1WKl3NDYgcr+Rh+vIq/B/+kbORVvPX1YuMGi8r8RXZN
X8dn35JWewyGHtBYgd+3eGMuq0dn2/62QkM6BQPomH29Q6VimbSv+jxObRHokfkKJFmAuQepYvza
NBz7XPkguTQE4Irjecz7ybkeYvYZ6Ozxaypokas/3h3K8P/zNSquMgbEEbjTwVXv4WfgLUjtuvIG
iy3TBGzu8VdZsdK5Kdi5CetR56mzAIgxoG9EATlAzKbfXmetU0AQXiqpjTFscaX6HG9lbM4ZCgPG
IyEHM2JUROKM9tEvg3GRgCrHExNtkiJQvKmsB99zIZfVVWrzkSFLpAhMXMkiXQqnAp0tC64/iUa+
K+SNwC0VND0UqCjMRbF0ePnPR6AoJAL7VBEA/nO7dKH3el7K6tRmljK348HpK5J8mwPBsCfYdXQD
rkrRTEA8VFvA0My+lNXjo57SPBhRjPAAbBFlOBrhSvRcXvGkPLU/8S7L9fg9vYBJ3vI/Z+RM6BTk
jOirIuhxWRoELUt4YWA9rNRBcwUWWg6X3AOHO7QpD8EgC18FSjdOAjoqQ+rC1YfBlJ5DILXk0n86
D/i37Wjf4oCAMGIF3S0aBJeRKyY4+8Kq0rW9PjPGWtx6BFWx7+eZ9Bo9YPuPNAXILqzAyoC4G23R
VcxbNJ7fuVKf2iEZfBLuik0BqpBEl/YgXq2JklgZQ+bcMlWJ+0cozAmwsoHbjRnjW6EgLWC4GvyZ
dstmrcHkvUL4mhOXGVj2CJMmPVEakGdFnnppNddZDA07V7f6Q+mgLjYuFw5bEzHNdwdH33B54ODm
4xsch33pfJf5TjpBE4wEhIUAFyhSALSLUdtemGFov6oG1PaGk0ggandCSQPFp9OEoRFiqBWscl3k
gh28r+tgi5GwMjSSMA1ea3bwXsEyikly1itbTJYrPgfHoaTc1m0jViMa33rPTsZLz0VSNujSUxjR
Fpokmxu/nXJomJAEtSRQDDFgTDfJIeoDpbc2Mq2iI1A2QYWmNIATCgnIYXQm/+Tf8DnMmhdI+tTm
4AfidPmzfc0t2dFVTgfMGJHZai4YnXB1gBnA92C0GwN7NLQ6D87IovY41x7paxR0zIU82gVlZdGB
fmvtYpajBY9Z1JmDsH986f/ePbcKgElHCajuaJcEIPKf+bvS/Lx2RTUENbNtvL73ZrJCrb1aMeQ9
Je/YCHIoMUSV6ykKgOoKTp8Q/Wz8Ho/6GuNvxnYLW4iiU0TedH15xD/LnpzPiX7OdPCRo6dnvV7r
5+XMzbk3VLg1ArpJ0N2Jb6edH/AU4xxE9M6Fy99Au0bKahV6T14343/und6tGCps9pxUArE941yQ
oDLdaF8CfAPQO5h13QhgQX98EPT4IazBrTTKBLlpDu8TQprbGr2erRSClpXfbLvb7SzwN6x+vnqN
dOtOJ9vhN3ya60GYuBm38ilrxDVV0QLpybkY8gJd0jvrs9TB2UNW4tPTC2tlREZUBaIgHWj5M8HM
+FfTOnh9nlSkp/KhqoSjaDD+idkvFx5C8JA+3t/7K3a7vPGwr/QcZDBuDLPiXLzIzuuc+NXMTaKT
Gv8coCSMQDRIMgCX5FYCA0KwdhBS5hIvnaefRbdu1ntAQX6jDryRjH5GX6h3+f+VhtAc4kY2A2rP
2Fx2G6GomQtAp0hXrUbWsh78m/lnJb+00kwWYPKEYJtGX6WAQIK/XZvDF+LA9A2kSejXLxex8iyg
kfrxEU0EOhoLcCwYQVxuFrHtrZR+QOVcTRjmkpqhGS/UrUrWvy76ZecyDVMGBPsiokMc4A94bd0K
ktH2ppSdw1w6N7a6bB2UAinLXV7953EzVnQliNo3oRRTsKpCkJa0eMCh+UBkQcGqEJ/9ikB6P7OB
UxbrWhxlscqyFkun0JjLBvSLmOngj+izJHhkf3G6mZj6Wt7MvJanrhXiUkDWIGgCNBe1k4WQC9Eg
YoGR1pgyeOYkPN4fr2pC9xAFckgnYCoLkSklIovKCgS0sWtHcvFS+MUWhK818fzYfCxn4kahAgna
ESwH746/LMqVhVCVoA2aoXTtpEzXgJw5OFL4qiX+p5D3JI8bi+PZmWs1EX5pNzKpA+vEzvMENXXt
nXUASj3G9PFLh9z1iixWBM5WXy+dfYSH7Xkm5P2b8aGM7o1oylxxhSSXVQvRr6+s/iybz60OqsSl
RAzLWmkmPuETiWaXIOlQgDptIxoyRp/0anFsSbncZIbxu3x8ABPae/NFoyJcHYDCCFogVblr+762
lAfQdEvsNu84Iy4qvSz5mc2fFAcjMz6tQMckU3oVcJnq8LHr2iH4iHnTryWgWS3DapOl8czFnHKu
qMxyooAhXwGQg9TS+CYsq05UXbte56peuthQgSQqwWDmoXpKDMnRSwcM93CwLqYoHSI6FwC/frR5
QdI3p5z5HjojOHqPm++hvAeIbgFMzfCujRlr7nUXoKnAAuPcb4B+G92Z8YxUXvdOGOV6QU4rhQ0Y
4e1yWOSnZstymw8J2SRp1/+nkE3/yEJaF9NPwPBA6vFWh5iuYuM8jDx7E5PdQDjO7L+/N88RElTf
7VKYA3acito47kreaFSudDZwPKlh0eFtt8GqqTYACww3XmMpICtmie8skSTwB6DAR0bkCYYgbhr/
wLGvsbbiqw16gJDiZtZKYoJc2uiSbegoM3HP3yuSvufXX0ilbnovGhy2CTwb08agB7QwpQuMVYLw
8ttd63vunR9ngyvz53I4WKctg95o/Xw0Xneb5Vn89A++kehLx/xWjJa0ZDnXWTZ9Nf7dQbr3NRGU
bBC90LN5aRPwpHopwZ2KCWxZD5Q1UJ3TdQ94YL5Y8UZ07OVdfik50n1UJybRe+WYeU+PrdBE1gl3
4+qDKLuABInvtyWOVAJRgPPGMZwpaUvByYy20mwptVLgrQpIQLEF0K7XZWaAmlb7KdQdSN5J5MyW
KiZ8LMgEgMKKhzovAqj+VscAf9PlgID0bFZX16JZLoYX/snX2dfWiA3HwQgjO3Njp1zhtUTKLfUJ
r8WVl3q2UizlXO9LzFsn/Tvy895cInN6u8HUJoAKYoT5o25QjTRvI/XY7ly0BAAXxIZ4LvYeJgU1
s91HJDEU71CyqAgsBjAukwgTZJeZIx938O6OSPLIoAbaOISEtztcj6TdoM/EkVeLQS7QOSOsA/ej
RWmGR5I3CVaxGi54RwHReqlLzozjmwp8Ud8FBCDAzgS4IspqSY0MducE8vuFRPJfcLsHBKTLnK6H
1ozfp9tN/iwkNhsJH8D0A1aPUu9mAKdsnvSejSlVyy2fQbYdO57RsEfe3wTySBWt+2DC5N/yjLiM
wSq6pDzPbPhUTHf9EZRKD5k2QrwNnl0r51rVNXXJoc+/I2pq9MfQO/Z9aXCpD0g0q1/xeOLLBT/j
A/9aHuhDR2ckyB7gLgCERn1DmA1cNFT4hswnVhwZXEXeMJa5T/a2bcdWaKDhn/zC5B3/m8WP6WQg
D4MIk56+7kpJrVxWhsXTY1MBOBODEZFFY5ofkv6dfkoz+eNJH4Ug5//Lo07cLxUx7yTIq9doAy0u
yVNoVltlme5kw/solsJ+WDOLPfgSwDe19kj9iSksfe7Ip+4YSu/AdcF7VQKs7O0dK9yi5uOo9MF+
egZltH9UChO0aLy7VrR9HG7db2YtzHFQTUa511Ip7+d7EhD3Gkj1BN16fd95X/Wi1EtijX7wFS/z
ZNXrCnpiZN98kolMeh8Vtb29ByMWKYh97l829YzmTVlXFZPhYFKA4t2h8mngBNZixfFsP1t41aWo
Nwn/pmCMskvJ3K6PlppW8tGoILencKBsoAJPkDZmQySwSO+1pk/cdb/ziQpu1z1PFDCs/Te+E4Zl
ZFrFJAQwVG8PWSvQuimEjG+ntWtK4perEIE3sw6oIJpVy09sqvsYDU9/K6D7bePAAPe1Lot6XCwi
be7xPQqj1o7dBaecqKKmegeBhlpYnvsuH9hatZCjJcceW2cRSDMB1sQzAuPWksJBwAjRSWlYJwSC
AKrpwG6qNSPolWCEZu89qcP3Y7Mx/j3UagTA+4lQGkQCiG9vt5YXa1WtJCaywzoz0KcLfFYi1it/
VwhLn3cJ+oONxxIn9k9AZVHEEBagE/A0u5Xoc43shZ0WwU4dqnVvzQ7qTCjnjQDKAhdl0DtJDQHp
ftgkBv+TbcBKgHgPHbnapf1krP9mQch0I5JCazwNh5knCAEqEfLEnjTli6Tsk2EdJB+PpfATGjE2
xsqw7UAguOO34uK44Ms8iG2MVKYFqQyFBJdq22wBY7rFm3ogp4Zk5lMCPJYkMatnDmny80xMMRE0
3nwEdfG9TEzcpsZHgGzdFDGHlLqfj9c5oR4oFKLvjkVsKsDC3KpHy9cK15Z5aHMdHPew8oEl2uZH
d0YLJxYCpyEiVgGAKahOKL0vEifK+hQLKZr4WWErdMkURWY+XstUBHYjhVoMMIxETwRbuB1ph6ZZ
C1vHj3Tw2kTcrk9fhWFRduAunIvF7iuAKHFfrY3yiXUBEuIh82JE9qFylobfcjgG+T5xL1yJ99Aq
aGdigQkjgghXhBEBOCQ6TKgMa5H6aHIKw9huJVJXIQnCU9+9FZXV8Wi5845z7/E7HYFBhCDA+SJp
jJcLdXiNwoORT04T2+8DYMtGGWrHCxAM+XoU8jOKcnftKFnUEYpqEXdcECY2VypGAEo7j7ViNE/7
oAeq2a/HCnOnlRCGIHpMSwLACYu7Vf40UfpS8dEkBJYhzW0+m6L8fiyBhpHB4PVoo9D9gA571C7o
UmU2ItZwXJPYz+iu8FATal5fOYCsSZb7xG82zJwy3sXkmBjA9UKfBYjcwMNKnZWQgeIE9AcZauAw
WBiYZgDm5ZIfGfPSA4AyEAw/XuH905+SSJ0YivFyFzJCZm+ybvMJZoVFgz7an8BqCGjC9GNNvpd6
+GWkc7d94vTGpB+cGvD4WJEO/VPf8cPA9XMbrxvjXdsAhMexiMsbH9VCC4zZ9uu7a4eFoqMC2Opw
pBIeG7fa4vqprDpdm9viIkWx2/QssFgMIcl+upmk5l1sSUkaXe51PirWkGZUIKn2vyPZONcsOff9
zE2bW864vVdCpIDhk2YUEhOx1xNxKWvEVh1j5qE0J4Z2YTIT8oXD5XZuji27ARLRmhl6hHuTLr5v
PVbG+xaQceeAso4iA7pCgZh7uyjEiRJoY+Uc6i+/q+9W/K6V+3oF9FCMAkTNnArexT4QJ6Lez2Jc
WAT2P7U4ufLKKhOLwq4ivD82/keeWqVovMgJwVCeHM9OB90nWkaJI+ExekHRCCpTqsE6YlYCEbqw
UV3ryYDXHthuQEVzUJC1Qnu+eMFwXmoojt5E54o5RT/DXER5n3emvoHSnMYHh1kJ7i0bcwj1CLlt
ZDGpPB3oFut1J83o6biHNyEzJY3a40xRGifXusIuLKCfb+YAPacs9M2OUhaTLT1VSOWysHN/hXtN
jJ2l5oQt37rQWApPymWW/W8MuR+tiFJSjJWFfOrWhZ1oO0leNK8MD+0J4mPurLUSvbNkLhU4qzZU
jBIomRRWAtRGSHccYwwxelBfRBOd0cFXhnEVDLsDvj7mcx00X2BGYEJdeEOrjDR7Ze6iJRznONs2
cg8iEypRPrdqQ7QhMnFpc+4pBrSSmhCFWw+OXgFwsD0O5lyNnSZbHF0wQCHwBgLzEO7+Xy7tytAh
hu9rP3RKuyteQ/TE2dGLhJRkvGp5EuxVouySDejGhrVqCUgUPbZI41lSZw16JdgjELeJQHan7grL
NkIQaVppZ/VrUOuNITfnOCOqOCNnwmWARAwPWJTdgYNHY+Oh4y9WuTSu7CA4DcJSsd1iB0VqidfN
4FwI44Wgl4TXJOoyGqozYAvFz6/2EzmRHLx6QmWzZo0czCf6jBTLXfv2ZRcUmE3+WPPIvgCXBTBd
C/eQ6Lp5Ohc/G0yjYu5sbrRvKv4AvwtyUeBQA9gI3UMx5L0mOa1c2VGte+DNtOLcTLb+Rul+cbJL
QD0uBm0TVitpWPIeaZFvZwxxr/5Gr0U44xDu05HQteuPoa62O/hB0xZqBafafGMED4B56HUlgGBG
GIaKByEh+tI8UyEtsNw2c6mbUZvoo5F46AACTfDHsNTRcGUmN0zW13Yhgy/J0YRBjzNQQT/WaX7C
7clod8SreGw3RIB3qwFFGwtODZwyuxgKAm4d/jkqViMFIiljMwDg5dID6JFC3MEU20WOjuoSzOkB
aT7U9sVTN4G4qWs99d4ef9df1vt2+Ry6mjEpPz4x8SvlKvCYD2ol5ju74Ih8csCkvGgKU/gCQNAS
PHeDu/BE0md6m28H3mhTkxMOUQBW+6WSGG24QUd4veg5Iyu/HQNEzKIGRkvTGb5DftAff+vEHt5+
K7WHcRSmIeeynV2SHbQSCYZ3VA3GzoFx0N43L8km20v6OdIRSXzPCL8Pym6FU2qKLKOvpvnQ4cn6
Hum73kTOMgRZwueYPL3sNPL+4pO3D2nB6ba+f/mYkX/fjj0Slo2cBngcjc8vKinFaGKXqLnUIUwD
Pn9oDssY7YdhYSSA4ncNibSYTnf0GbH3hutWKnU7YkGrVFHSOrvq9r2E+CwqwUG5jLm5ziTh/h7e
SqKiNB4cjqJfYn1WTKyD8d7rnVWbgzGQCu0Xpr5FlvoTYIYkXmDwGbPWBdHZjQ5rTeby1PcDKdRe
j996Za61JO7knHM6O35OtsKLCADuYXmKIMqDPcr1CgrnfmsBMY4oGwBPYsYz0UNa8L+3m0HdyoFD
2xFX4wPc/JurNolHKnEb1iLhk7cwyMbGT4BpkxkVv7dRkDqOhI2U2QDkpZIkjO8CSJNjsGzCfVne
+el9xXxVq8CSSfbxISjohnUOzl4g0YJ1yYjnOPMB9x4ZHwCKUaQj4fZhkW73XXJ9jR9Ut7chvo/I
DtOsl3DtktOP+L04raLzIhl0zOx+ivvv5S9AbOeK8vfjW+PGozUJPL0YMEHr1e0XMEwUiE4c9/bz
5vWw8zefYK7ZH1Cq8skp2ywWi7157sl6/VGu9vY6Mj2Cpt/j8vnxRozHSxvl66+gjp+LKj51+Aj7
AOzA4kUpQwJstZnjnrpwOE6c+IgKgb7w26Wi9SBTijLrbX8wnVIxI04zHy9j6jivJVBXuiidVPaK
vLfLGGBtUkQEARc3XLicYkghnpv9LL/wfew4lu//XRR1flwfdEAnTns7M553OxQLUrLpj6+vu3dP
P1zy3QUu3kg4/dSR1UBWzsolF2GzivUFIaZppxyxPYBBon31aXkOyNpM9uuA2L+J/m083pwpyyqM
vGYiyhr3GUKRGQu0MS5bG480tsdgeM8wDxyrM8c8KQct1ng7oF0WzGK3xxw4wxDE453KkAsfU58q
gitWRgNF9ft4RVNaOxbWMUeDRi9QJd5Kyhwha3ot7G38Ty2RJEwNynxLGmRA/1eC7gBoWuxdNF5S
LX5z+E3F2gL3+ljE5K79u5Y71uM2L0HyGvQgcAZmsruN8TDgwhc3m6vVzWwa3WDc1JKrwZv2di2C
WT5OcA8TEHnmobd6vKKp6351Ohp1GaUq7ZlegSCnxZtKQ50/rf6LcwFzJEJcmE50M1P+o1Z5MWWj
orebsDa4CM2j7l4KZtK1NPjyn2+8lkI5iVYBe2ueQApSRdt4fJy87g6sebCesmVDTt3mdALiUmO+
fYg8+WCJgfmMx1v5Vy+j7fP1J1CmE70TjQOK19HKvG5SomgwMzvLOpzgqhbD/kk4JmT7ASqV8xJ9
FJE+YzqmjhLpdzBDYjgQ/Q3Ule55jA/+6X/doUk8TYgavj9e4ZRWXksYLftVAFRmgewGHRZYhuhZ
8AzZfc64uQ69/+Ek/10HbTCkmFfKCFL8YBmT5106diccVicJGXH71D59iaRF7NEAHgHQJPq4l5jB
mLGPM0v9C8Wulqq0AebHVXxENdpH7UeyI9f6z3cTRTy8/TBFCSAG6l5wTZfXitvjXmCEu0wky8nV
Va7N9YtPvKRRLERPD3CekNbAYMntqUVhIAo13wzodwFiNHSyW2EC3ViFO2KCOMzVi7XykenLueGy
iezmjWC6ugYatEQGWeZgC6TwFvKHH27Kd/Ypb4iDQTlxqT2ln4+3dCq0QJAIrlq4T9T0KAVluSKo
hLQc7BhNTH1iimgKCOoT3snvYTCTvRm3jb7tkIOBfsyhsngk325r0oMfp2z5wVb7hNTRueYyIxMI
+8oER03I1nE+N7Mz+di7FkmdZFAlaRqXwoDH3qYHOjbahXR3+Q7YJ8u1SVzrCfoe5nqGJl8dyLoB
BRbko5itHq/K1VVo+SQM1EYd7CG0tMjKO5Z0YWrEwovPkJbd1rWJkdXV45OcqD9wCBn+lTq64iup
bq11iZY7g92AHkEmSWOiiVgR9ab+5XQtfgK3LHAA4leHXz6WPHmuV4IpM1pETc7yGQTz2pO/5sD6
Eb6x6ZsnLIp1PAdYMhWYXq+SUqJUcUBdn4zC3GMLMnXpJ0sXUXec6y2hUbf/3OPY2cfCCiiIISk/
H2K61o0FabB3u1LfWMgiLZtLbjPmAlOMum+xhs3pX71lfhxjmIh6mS1+A7PeHGec1OSCgeorYpAZ
F/XvpXV1rFzuCH6raYONTL2gWtVS8HSwJ89VViYP8UoMva9lWotaDzFJtmsOfU5aGIIEKB+q9lyB
+uOxykymoGQAJqMzCAE1IAFulbWsORACZx5rc2S1YsyTa14On+8ShkYPn6vVaUWq0nKZ2b7ke4+v
oJkNJTPk6FBGpZnH8rpO6rpiGpsdeJuRMl0S5qyccO8IRxkYKwW0AgJFllKctHC9vKiD1kZEA08s
69ont4EnJslh9ZMsv15AB47+uXVZkfPSdoi3/FgvW3JUDPdlZpfvo+/bT6F2GR0GmRK5YWs/C0Q4
AAGEcBYecGghihcjxRu7Wry8YUZuXx7Ox3yuT/W+jwlX8XonKDuoMkDM7UOIV+3X/hcAAPqBI9Yo
HPGdvP16EQ9AhdzvK70n3jswm74fr3/6tP89CcoiDqFYymGFk8j6l7g65MpMrXxCi28XSFm+qm0j
xRWxwMwAsrn1aon6ME5fVS55MhOUebZrfbn8Vs1ZUotRiW596a1k6rqqNdsqRRq1CCxLUsUsXqSG
5hqxFuoR0FyUcqlFC487FNJTlGzibHbaeO4DKM86VCo7tCH2ViCv4f4dxRjPuAjL1YqIxsJkrXW2
PsMizkWZE7HZzcLpGFDxhi7kRrmbBqGZlRiRdfk5BS+Akl/rnrlknpYYln2sRxPJ/Vuh1FMpZpQg
5lMIbXWpJoBse999NudLeLyk69VqIZkvEZLXCUCY3hAckpobS/AtmUVWm3BKtx9CPZh6qU1S/8+2
5OZ4nVvz/b26aKQZEzQ7Wb8ExmmRbEi83b6lkrmHDSfncewGcLkzXn/udv/FI1eOidfqPE0TKD+z
fH4F6EWO2ErWrRUQkAFCf/pRzK2pYMofAFH2+qgZx5nbPfsB4/W/+oC6a/o49nAqI4xeTMboDv4D
m+ATQCIusuUTo+gvprnGDkS7o7eYeUHfe+bbw6DMW9+rUtwwkO9hvNBpN2pmc8A3cRI9yGfekX/I
jg/u+9/s+NVaA1WrO200pbkZo6S3E83DCvwnTya33us8HIkxp/Sz20sZN6HMsrrOIBJdCZLFGSvv
7JJmjAvwrjyh3Wm7jQ0Y7jUm+l++j8K3fJqb659II99uMWXmlNBhQFY73naAGmzGRgV0K7DrYouD
HmGhu02oK/rTywtIHQAhYQo9McGwlwDFLiNoUcfRL5czx05DYyMyvP0oyvSFSZy7RTN+FDh+Dsg1
wrcj/XlafBEYPv8JNh+o2N/C6rEV+ns2PNCBPx250oFB85g4HOUCQm8XE6Pa7iwFs7aOcTp1py1h
jlAFdNnhXTpz1WY0/c8oX0l2AK/jhCwkC3m+Qr7K6rN041euHoSDlTa8+XilE20TNztMt7sVRZl6
cQZ5hfGaf+yELeJBsmgtlOiesMSzaxkzhzrxZrsVSUdtmsczYQSRmeHsnIVk+WtnKR6cTT9nN2fi
wz/1utrMKP5/Hmyc1drtmu2QksMhAVSuS5zt4gkpt0QmQCI+Q41muR/mjpIyWpUG1EJtvFFyvKjK
hYOJ+xgkhsOKCWfzKOPtfKSwVPwVqk6WFRpk9Qsj8MkrXFROLJSfsNDV6UnRv9TzWwo7Zti/R8Ab
bGbUVpj8AAWoRKCAGXkxqUNV+6gMggRRkggo+RqpzVy3TuHupF78Vgd10yo8rjyr2ggnVC1SXB3f
0pPj6KyW6jD27M02ck60jEDPrj6Jclq566tFFeCT+qMYAghlB1NOVsqA/lHH+iJ7pOjOOt4CM1sx
eexXYqljx2hgnMcCjgIYVYasZ+pb7Ge6ky9iTn98ef+6qO5O/UoUdeqpImlRo8FvACn42HyNj2MW
wT+vfyaYAsXR4z9ucymgBSvc6v2eN1D8TVEBxJSuVTxvXwS08bIAC2rIT1GRE796qa23YC+tTYAE
GUeMCQDreiv3c5s07v2jL6c8Hh95fCeKcWvXDr+vQ9ZmOGGuPj9REx8VAN28aGFixxrpbdSSO0nu
a+oYNiEjpYwRC7JRDm6/Yg57dKRhqsPEDMsyQfFs434u89nxsXtdUFme1WRFQA51HFi9/YIh58tG
qVCwrNnICKpqVTtMobNOvOdVhSSsEhmPVYIb13S7sTcS6UJTnjRcG3hJbxsMT8KfIACPtLg5MgaU
cUbUvXW9FUVtbw+cqnDwsLhWZxfSYbNR9c0OWFiIWTwjn7lV9+9rCEORFBZmzH/RHXZck1ZF02Fd
jqf7OcG8qzFzmya6J0cRMupAOC1gGVI5b7/EtF8/oBALeI1x6P793V0ClmAgL/1BrclePw6J9XgP
J2wUOucBIgZMecwXYtzyVkE01Oy6oHIH7CE4OdEw9nk4DUvZKC30+aYrotuB2ZLfYJZXeMILo5te
xGAEYIJGkFvqBjohXhRMLfV2UK/71swUGdBE+7JCSxfAX5XqC4ANJMnmkor3fuJW7PjzK5fc8LzH
+znEInNq4m9nEGRuA1dnZkK4eywF6VYQdfWCvFAaD9Pq9jOSbIlxQD4k3FwAloeZP21T6p/l4uCD
Ro9DtnFkNT6stia/AXGf3ZNqYaeWvGwW63WzAB3QudLx7zq1zixhSY/Z27lGlin1BsQR0mXjlDHA
R263Ra6CIcokb7C5/pxs8tzWfCtsvRkVn3hoYFOuxIxm+Wr3ObHMtaKFuvHr+piLmOL4isjCNPdj
oer3HJn6srKW5+VHaESLx6o+ZQqRD4QpFlWUe1RK0/k8i7NYSAbbdVy90g6OgH60YMMIMcYh1Rlh
Ew+HkVpX4zk8IYCUKFGvd80JUIVMURdItswmA0geVIDB4+Gk6J+o0b2oOEXQOe6QPSkWc71Qo2rR
NvhaOHWYvFMWRR0hwetGS/k5kxHsKMjy8r8lzFaRIwCpZoEnpuz+tUzqZBvN0xo3xoK5bYcR3myp
KLrPAAS5EEiPauhLrhwfH+iUBcEAkgwiPHRp4ClCBTpcm0SNEHGNrbzA5APXOLVy0RC1XWM78Qo+
/bG8iV29EUcFO3UBXiu3YxtbXAcGZuIAvMnFOlM+ud7CqWZQNSa09UbY+POriyJGg1RFJdYm6gpj
9YmRF6/5oXJn6nSTe4jIYOzkRckWg8m3crSmkoGvX7V2x0bRkyyFO7VNc+I5vWTWecGs2iDmiAgY
67j2tIUk9nMkXtyoGZS24qKAyB74amNHLeXG0aEKgmZBa2y/M9hgIWUjkiWzjl/4U/qZfwotiT8f
n6Q8ETnciKRWHfsylzUORIrsIive6k+G+xR9PfM3bEK43PBD4nMrr3tjccydIWW7PDlmALNNFp22
i5znuD9UaKeUAHz7E2pgCU3WKgg1+13qnET8aS0yZUQlODzp2L8DukDuLG8w4lQHlLuvLqJkUYNj
/TysBVQlq+8A0LnrhNXz6sWLvmTpK2lPcq0L7UoqSz12tnJmdsrKX+dBA4yTSge6q9zPMbtMOAFs
C4wVhpow20djvzddjRpJgZKJmG2Gc8npjFWLh7AfR6pSb113QHM2BRUA7U8JRrBfurletAnnfPMB
lBFB4qGPhMRH2qM1xJ7Ev733ixJ13CxqeUbzJ+YLgKsAGs1xOARB15+OXN0wgc0qvoIzsvnckkgG
guMMtGdWcGiswkoW0WqjerpnDZvYdqwhQlpR0B0rxhP2rLz/cUoDB4OZ8RtTMeDNV1FGJso6Btwr
+CrAW75KDtmhbXZsn2XMVwZAfaW/qb2FntkztnTC3ABTh1VlYJZLMigxb81ALGcyMIWjzk4GGSrK
6gmowROklHOM7QWvj6/fxIUXOAXTsCjKjWABVAiGAqwapW3e2UrF+M8NXqdElDtnRpsnygeqwKnA
6APgJVBE6FkVSUs93lHRpq+A6qXgRCsCq3znGYBqyhpSKPaA8iqq9A4i3NjwBTRFtHrUKrrYn+Vi
XZbAriuYZeaZnGA93oF7/E9guylgkEXXHxwYmlxu9ztQXa4PB6WzA0xBdVYRb0UpI8fc++GBhYFi
JRCF8ZYuDYfR83zhsuTxB0w8TW8/gAoRmjjwYZDROh4/A+HLem/NV8P9DMnxd4nKyhK4rrmr828N
S+J+g9+Zy8FN3HSgAIwN0yOJLWa+bzeAzxs8tgo8pwr0riNb5LQGiCmtw0DYg3xot/5TuQrWy5lV
T7jwG6mU5lXtADwnHo1Lm8qK0DFBwn1OBHAAXU7x4qci29bafik62lrb1brb2frMB0y9jm8+gLpn
2AuEp+L4OoYf4CxA+jRG98G7aNE6G48XO7XDKHyLAA3AOD1AMW93uE9ZRnZ7FhEo5s8kFCq652S4
DPGy11aKOnfZJjyqgFk7NBKDyQM6TVluGaFCUnbcYHuxLrzWHyHaKJB8eyLy/yHty3YjxbZtvwgJ
FixYvNJFj8N2hJt8QbbTpu97vv4OvO/ZFUFwAu19KlVZJVnyZPWzG2MYX6+vdmMCHgvqxO/nIsRI
l6Z1yfr484u7XPG4nLUKrFf5ARycuDdFAH801Rm0XtRzuDIgdgnXiqeTk5fbS5LQM/04YGZCD7U8
HqpR9eDafhSGcphVPVqrFCs/eILG3B80Auw8RLKRs3fpw9CsXQj68eZ/vMhXhqcDL1oFfE0d4qlg
TYStK2uE7RWp0VKie+lC9DbjHgBJA8ERNKUCma5O3iY1z2qOFQgrKnHffErqT9GdVGVhRHTmKZLI
mBZgCgVlyDROyxEhCpWK10HUXnoIItK34K/80+0FC5T3OrVy7c9gNQYPRRy2aj8EaFyt0Now6NkH
Xul835j7d8ActuZqvzc/+o1gSh5UdV8Hff++3f4sKZjOHDNJUsDIT0DugKtscpEqScO3QUr6c5Q9
gq5SzQ01BNKmguoMnOb7qz1TFoKeyIWxyT4rAGrlFR/GdocH+SMyQLd+1pSnav21WplARYNAkgPn
OnltFy/smavzyvRkpzWqWKMFU+jPZJXDLfK1T2v39+VQAkUWvair7Qe3oQs32NxteWVzsuHaMkuc
isJmrOUvivYWbA6Cnb0EC9fHXLAuoQMbckegTEKj0sROJFUlNzSY1hQJsMRIdRkxByil+Q0C2BL+
l2NVJnuLjfyB2yjHv/QE2ovTkqbPTCkMq3vxGZM3sXECp/dafAYI4wXw+NoVJpdshzdTeuDOzSew
lh3Ae+B83TwLwBPShe017p5JIIYWdPyRAbEA3cBkiSWnTDELOHl9+l0Gdsme7m/f32baWwMILgjQ
2bcdqEMwoJjald0Z7Rx/oN1oDHvphW3Ruy+jnSCC9pm7KsxwkxeGsjo/ozSiGj+jSADI1bhjAwBj
BQkhqDxqS6d4fuj/fNnkXUYInPNxV3VnX+HLXehSZlMWPd8f/zh/d4b/29t98UpVrVqJQlbAiEPe
CXHrlzyBdwnUUnK4b2l2OIC7odUdNOw3uVW3B3ChzjHRXuA95wxYe3HpwV8yMd6LF4MRaUmbwKm7
80vd6zEEILCkD5n12xO0jzeAH8qi/r59Ro36/thmTyu9GNx0rUjHDcKv5TeyPVijFGe6evJXcNyN
3DDfITynrX/UTYSqylJmbXYJ/7E9TZfLiciavG66cyPTdcu/8OonLw/m/RHOvbMXA1QmnhtfcR34
ibAZ3fS7cgylexV8K/Bi478wA8jJSC0CBOGU/rgrQeDTiF13zjJXZ9WnK1pN9lwi9L5vZy7Ygb/w
j6HJVomHEDwqpO/OTCjNOAFamzqFhh2UagmA2x4ah0NoEgoB+REDRc/AvNc0KE85VLJypdu4RHpR
u3hhB49Wb07jxVdNtpFI0Qyv8ljKAUXMEylZaHlRgUbJCv0nnpeHj30jfRYcExdaCeccHEpR9QCG
ELhNOp6si5MTQxrEoRxQ0WVWPbbEN/P8sR9eaEJ2vLqUcZ9pi0d1B1ADgggY8NBpIrpLOET9OfKy
TolmGd+QCy1R0TGulVDSG/5KFaB92+i1ApML6Dq6Hxky8yKYDxfymbNv+UiMMdbP8MZOTw6ljQrh
GnQB5z+x++YIkhGJZtocAvFDkaygg4gOVHUG9W1h841p/ekyjyRmY1GNSajfXc+255EG8sguj2YP
Xk+RJj5wdqbFR+fVW8ihzOVSQWOJvJkMiQP0IEzciKTvGjch8XA2hFcBpCafqxrF7kQrX+uFO3DG
GcMLCiEeFAkp/OSJJTGUh8JJUMsINhWkNo0SHXBQP46eliIbEEffzh+6p4F4pWBhkJBov56/Oiyl
Kszg9KtQLDmo3eDIZlkhGWyB3lhgWpRXxNPzwZE6KyIK95l3kvPWp13DrXiWdLLmjoGhFno4Enoq
ehQ0so3Mpd+d6FXhqU6gbgiMBJNcjXfR/K5DQDtMnhTZLdF0VOTIQ/hRmkV7Vim+bMqZpKZmGiN7
+xe67w5vQVKOY0iwstTXmUT53iikhk8eOi+mo+4YEMvmCClNrKRGJ6tGIMnLmSpEIUTNDfveN7rW
DeRNO7Tqoxg3kfiQKmkX7aQ+Je6h8PyCM2SPc0QNqtcZvxpS1FF2IFYgwUOcVLR4U1KlSY9N4Bfq
JufajFu5GZjl9bKRGkGvhzaSLLWLRGGXZn1fbEksO2MNgTjyATL0OcAprSMKVhKV7gl3oNc9x70f
lQePUk/RC5CQQ9KO5iCcTQs/QJSnSiA9V2XJr45dFaBpv+q4VLT7yKkaXRqyHtCMPoYEnu9wIZh4
SMTXJnWI6K2FgnU+aJ1yPjynUtQkX5TG6GSHfrbk+5/wj3sQS4VOynk26gNS9ijHrSqtlQ7E/I9K
XnvAlPWFyGmkInlqRqUS9Zj6ovMHnbVxGv9JwFglmz4SBuVXxYhbfEllHbtgrxpKLlnXqaS2W5fj
aPACRhsvMD2gYKNTGgYkzLWiBJIOigZxINtNo1D/DPkFFzA21IAAolfDLkO9p2hUJOVdt1agiF3K
ifDkpm09GBH+P6+0nNb4O1OT5ByqQpiZbeY27q4skBj5iVzBj9pt2UTUs7m6luk7fk2G9ohYaZs/
lVhVFTTsEvUUDVHfax0UDYmZ13GUGk4OQmaTxKmKL1IDpbOrgoPact0HRF65aeQH+5qoHnTCiOSE
dI8EDefvnMLhkwMXISG2wgXC8EuBMN+Jg1RzWtw0aWf2fppASj11SoitlkVKQ53lwAOD/qpM+uLk
QuJQDKCcorbJc5ZlyrBPlByCIxHpIk6XOMCj1mISEggVK5gkQcuQrGihUZtW7qaCyGoCtu4kEcya
K8R4l6d8gsnz2opCMhVejQDoWxWyTgNYUuW0pmzjfBPHrZAfwUAQKWjv7fO+Xzs+V/LPlHVomRlU
uWB/3FZRgs8hLTK6cntOLlH4kP3GbJxI7XVC/MazBNkNRSyV2En2IIMlSfaLOt8KXi+DtCKDtPsq
KosoAWNLLqhfXBJDEIF3a5caA/TevlWkeDwLUpau9+AVmcfZQpEIoRnFbl6ZHPO71BJ8wmeF1vBc
NBguwCjsp00SzgRdy/DagdrHhepR230vPDIzTzroklHxBVcasCBT7idpaEK8wulw9iuoUwfqrgnO
PL9R/DNqlJpKD13yp2GnPPxEP46We/5P12WG6nz7MXhe1Z+Fz5l58/7FfCWCwQ0F78nzUMRDgkaT
sdTtWlylQbROWCGdzDSBGixf3bc2/rLJA4uqOpJ/qBlh9FOQdKIKDgfeVf6cyCy2RI69UOZbCV8H
RsD3S5rIM2EHnjzIWMFrAaMHnfjGYjE64A1AjH1AcyOpfNdE38z7/SHNlSThoqB8gIYYULX8Nhte
uGhiVbOA9wBfjDgAzBGO15kt1Ji+Csl5eqIDgBiVhsCrMiMXlBpqYaSMGfIiPnXOd8aFS0AthhVV
b3qCUPZ2w1CA+xbb8os75ozrrVLsUisYNsAToeufa3V1HxZav1TSnwu0RmDsqKcK/hwE7NdPvxJF
kRzkNX9u3I+OPKfRq19BDLrSpOEj9qF+0B69Mtx6ofRc+c0m4JxVPvKsvdUoVMWVzvx1jm636iP3
UoO6P3RAdn+pW57MbD+IgAHRKsARQnvW9UcOgxyRUEIGVDoc3lBo/bNzQDH01VlOpkWvw1MKth8b
pQxoEaJT+2Vho8ycNMhk/9v61DvqXYhx4G4ezl25rZ9aRYuVV56zOvHRL9EwXyxpyMzAhsEWjSUZ
CdPFMVd0PdwkZQ0khGW4853WK4Heuarp+I7ZhzaPG1vyDqjxbflTTEyCzpb7w524nUhugg9SggwE
ghYws01J9Ur0NEl1EIoHZDlZpPGSkVDN/9ufgnMXLNiaBgz/Mob4DLyrcD/Bqnc90tQvWVQnmXio
f0Dht27WnC3a3Ut4Ci00hv0XA/u3LTCaXdtqm3qgrZpA9Jxq2EPCSYZreHL/pgb7vG9p8lJMRoWV
vLbEudBsUVpYYkynjQUaxp8sxwNu3Tfz++Jc3Mo3dsi1nVAqZBKOdjiNP/h/WDDKhIA/s9HDY78u
zuWnssF2lc/37c7ukIuJnGTDy4J32CDG4qGJ9cBPzFz8jiESCui+t+cCeByv/zd7k1jaQ1tJ5kQY
JrjTkVPgM0sptPAYPBVb7vh/MzUGShdvAu+rUd4F2I/cc/gEhiXTASf7qee1JcbhpTmcHHGHa3jB
rdLfMbEX4RWEw74PxIfg6oK4sPEnSRBsE6gEgJT6V38Bfstk43vtEEagPVYPXcWA8OC1KMpMkj1E
aHHlIB7v5ksbc9wB1xsThLkIx8ELMMbIv8f+YhrDPMgYmmmdA/UgAlxUZu6wTSKAqbCvjQTnDq00
YdFoXBBCUfhYQ1Wm56QlIqdJVDuO++orJscj44LaTYfYOSjkuw9XaQLE6IJftGRichQ4AhocDvHY
oZaIFUQbRDyttISamjWCTBIouOEVgRPgelMKqtrD02ucQ+mWWpMdq3xfqwu1+tv9iLYw/APOSQmp
gOnlKNGeg/jN4Nks3NI34SETTT74W6oPEbArZbGQlps4eFiZa2uTC7JPITeHhh3PdkVX1es4ETSu
lAr9/mGe9tnADEOlWoZUAKjtkZS62fheHGSKH9jVkGzi9NmXUKjV00hDgGME2QsCYg2KFqY6aMWw
aUW0xEE1HpznD0GTmYHcmE6/xOU2Ltb10bj+psnQc5JxVYhUhB1I6jZPnsVW3bjRY5Ms7f5pvfp3
9ND+BM0A+KvRgzPZNlE90rgB0mszvzJy5TVLINoMIJ3rGeojD7eS+Fr3rdKFK3TKXjPahSQsmgRA
loce9xvvffAhtJLWkV2DMxNlAxPFy8QILHflmoLBmaXBDLRWacUqRg0VbasrGdpKlXUW/rKFhOS0
/+vmWyZXwKAGFZg7msiOiNZ4RyCz/ArQXrHRknrXCJ9CmOjJX5GuAqboDNoAfaVx0RrteIR7qyD8
/sePDVbvOM5sc40Gr1HyHHuGEASa+1DkRpA/9FSL/ojFJkQgz7+qixqut2cFbP+ACkCYEhLlN8FB
MIQ9yQs5svMo/QteXjhG3fP9g3J7wVybmOxJLwPtSRUpke2iMzJtNp1sIH9138bcdrwax2QpJKVx
QZIJI4BxQHNpqDQ+MLtkLR4GU6V6XWkkM6F4f9/s0tAmF7TY+LQnPaxCTjHkd6VvErKQ6p9xYnHJ
wE8fC3Fj+nRyzfCt61KnLFObK3KrVI5C8SyFtd6iRTTpjYhuVHAZt2W48uoF07eO5rXlycI5bVeL
Q1qldsye/4hpYbJIH7dvu6SNNk17jwfpaoyT1SsRtSaZW6d2FlqKYLjMzAP0IWgtW1WHXmu9BRdi
dmRQYWUMYJnxKrl+8zIxjgO1SjEy6Z2rkOxRkInM3pGt03yy5CDN3MmgtfjH2OSm5Dsp9oU4w+Dq
Rg+CB7H+UNJVAQa1+5txGtj9axYV9N5CQglFhOmVrAT5UIQ11strc70UNrK3hdOuoFGfCw6C89zJ
R7ROeeMhXLgJ5xeQId1BoPOKPpbRSbxwydQhqYWUy1PbGTaFxxkQtuG1IgVm9Kzwx8LZd8HCQzCt
So2jRY8B2J1R54QrNs1QgZ0za5knZ7b/MVjJ8ZPT26MEIUGT4d4nO71eR2dlWcvj1t29NjturYuR
8qXPkKZVMruvP6TvuEGTlBPBvzBLDtDctdyazhcJVhI7tA99qJ4bpnfduwK1atk17y/4NLtyMwWT
Wa86F6l1Wcxsbs3rohVY4ZmA3brbQbci0qsA6iaDjhSPWYDYoR3TOzw0Pc30VVpU+L318K6nZfz5
xbQMfYZGwQyrEWwGcLeiH0PQYj1ZA5r5ph7yfbD+AUaROzJT2NyfhdkFQRl05NIGspyfTEJAcsYr
SZLZaZbqPUV02rt62FkBWRMXkpIA+f8XBuVR3w7QfuByJgbbvnI9ROWZXdI3UNzrfHsIHNdApaFM
0fSz1Gc7c32AfRqxDvTIkSCeoulzZeCcviaZHfeeHTrJinNyLUVsXKtLHu34lEy8RyrhQhwFD5Cj
uYF6inws+IWfjwQtjhGukJzRzu4DWWgtmfPhLu1MPWdXFj1hCGCnsaJTdRrAty9owQNn5kYD4W/O
hDN3QJ7ecKxO/+g199kz2TpGSz20Ip/VzZLOxYwThO9RoVFKRaagk+B68/JyEuDyinO7yAI9TQO9
LRemds4CAh9IAOGKFG802khWBx0Vk9wu/VjYdQrzzEBBAfT+zpxCMX8vBHRVjupoo6bSVOVFTbNG
KPIqt7MN0ce25HDNm5JJd522d3V5PZjRU6af27E3KtKXEPzzg/zH+uShS1UO9XdSwzorC3RpZMKR
eH6/cOvN5KVGRb1/zExWS6JtXNQFBkm2yYl789cI73iI2YMCXtozy4eW7ftC/Do7MoIsLY47jsUv
i/rF7VYkDaREUe60wwHcTfEO9cOFS2VaL/jX0l2YmLgk1KU5q8Iut9U12QZfoFRz3mWjMMu9YDo7
GRqpSxCm2RcU7Ir/HtVkvYZSkPy0xKi8Df0S3zChL4FRfCY7f4MqsboNnpjlmaM24v1tOuctIP2L
Zgrkf2W4KpMV9N3ALz0V558mqSaWOpJFjsFDC2uVuAcBUQIL8oUD+L/YBOMzBXaUCVOXjyZQzwmR
frYrCJMT0zpGIDfdLhFOzc+pDC8d40OxZVpLiDqg48W+zUHXLq/CdWRxJjwhz9HLvQihkXon/h25
83+CxbT+GGtML29c2/9j+XcCLvcoyNNiYYBl+tAZBSiN6BP6Dx4G/UM16p2ysIbjdryyJoFfEHrC
UMiBB4b83/WVSbO0zkpQ29hA6aR6oXj1WoastlkgEjPub5cpbxq0ZK9tTR5czxHUIHHD3I67Uxz8
/e7/eFDJNrhq16uuxqSHMnb17NEBKUql0eoh+IP/9p9Ft23O7qbsrcglS9tpafwTf6ctalfIGb5J
Ft9ABywoG0945rz3fPB03tPCTROuAnD0Ad3Zo8qlK8LCXX8bF17NCpJ31ysgqmKnEBFfULU/ztpx
fmJoo+UPg9ga5WBBQzsdXoR8iVx+XNerdR+zLihQAusJVwT96hOrGY86nVzXNro0zEx+bIQtURI9
gpZw5f69v/A3cwydMgXPMsElAWWEKf2ir4h1nstyYedx9JaFrpVkUKKo65f7ZsZrbjIkFLhBswFV
XQSDv+/NxcFJOtrSCDLsdtm7Zio++4CPtumh7ZfAD3PjuTQ0uW/DElMb1zCErp1TkGY6i9XDIKUL
0zYzHryPY3JsZJmAOPL1EilSmaEZx8d4MjuDjCjzzkpmpeoSDcLMVsBGgJ8BJxfp4+ktLvgSmI/b
vrD7FynSJL045pJZq9b91ZmZtCsrk8OfyW3DUmkobIVP9DI4+uaAnPF9G7dniWJPg1gU6UQe0uxT
NSIw7GToEwhKW5A5AHCbXATrplA0BuIaIw2orIelE+pZE+a6Stxc60ouNJsqXOpNmJtTGQcMyJXx
L3lyrfBxU7QZFXObVxototKK979CKdEdBeL06lIS9/ZmxbjxZIBhCLAjtAJOtkqQBC2JmFvYQ/Y+
uF9pTtDpY4gEhTZgY8Q2XXPZMUq9c5dZ6p+2clcVSNwE2+PXlKBJrNZlpUbXJciPHtQOBAH312XK
Y4dcxvh9SE+CwxdFpulWDouwSfiW5XZdqOsqSXT5yxNHQYs/wjYo9fCUKZonrjl+G4W+xcRN1h1K
T1kxVLOlQwFN1ujl/idJt5cFsA1IlYKCAjRRjFwfrroewqpjCnzcPn/NVV+vQmnB2ZzZ8QpBexRq
JaIKjbLJHgCuyeuSNq/sTBgM4m87QLJCeeGSmNloQC0z0FhA1mg8w9fj8OtSyYewrOw03ArDT66q
RhCoOvEGTRGjhezszI10ZWxyhqPUFeRELiqbFkwn9YOXfTXZty8vNHKMv2ZykWNN8CyJEuo7eKGu
x4QKS9cUXlrbcvXJoa+MqQDBuJB4IwfCnylKMff3wm24hWAAbCBII4qoSGBDXBsUWzcTJbmtbY+t
xCpA/cGNDVq+VRXRRNUuN+jc8hWz/0pP/C7cpCfQBajhFjvVlneltL7/Obf7RkLyDY4n9EYEdKmO
W/fiHYviqOciya/tODlW8jeL94GSLpzIORtIL0IRCyg+1PIm29+T0ogDA0ptF+iu9CGZlyLP1Pyn
eWcMYcx3YBFHXP0UCpklvFwGdVbbg1UhPgCNH1gTwQy6FC7f7pdrO+NgLyYMwG+KzmTYYT2yZ7zJ
glUQr5oBWi0LR/r21hgt4UwjbEUbyu9GurDkia2UoVhU27Uoe3oldA8EzKwLazMzHKSyBR7uMrjC
wJV9PZwyd90BLfyNnRhWqCPVrEkLad5xP18fMMheXFiYrH4t52qAduLGRosLyPEg/rZh1uNSvnwK
LMetD7XkEdfPk1Gyb3oB+oqaFrUYNHYkxYf2JLfw4KuNWgA06J9j73Gosze+izd96WwjyHCCgbGT
rFKWdGjPuycPjbpA4keHNNHF/Dn10708RBbQRZzzdP/IzawrvlSBg0rQ4XYDNGV9LSA4yRvbYSW3
qaLGN5uy/75vZNrA9//n4x8rk4XNiqIrsr5s7Hg41C4EkPXIw/ssfXhHKe50+uC2wImq6bHjk5fs
R/bQ2We6JFq4X2YG+6tlBDENdAkIv7THF5u4SWUnY0nZ22hS1tSmBpn+/YFO6RbGgcIC7lR4lCD2
mvZrNYnY8lnc9EhIAHEuvoVPwal+6fbVEQQmK9mIQOjpH5lneINZboj2Vzbvf8F44icbnPJwmtGA
CzcQgKPrI8R5YRtyJentEkoPcuzpQrqLysq4b+X2OcQwAZCUgN3B0/vrlV1MpBylcTp0Tm8LSbeW
Qd9AwRiRJK9kKSF326KACSUYy9jWARlmaVzSC0ttlch8VRaD3euD0W3EXfbsgge401sjMfsdsL5H
V/8JVsPz/RHOzeOl3fHnF3b9GFL1PJcP9ptxXIq8x90+XaPL3z3O7sXvlkhQEWA6BlvVpNVns6vA
Mkf1x9Ba5F68yahMZm/iI/WFwoEYAZZ6/TNeBUZ6YBtpk6yHVflWGh/lul9xlmwjKw0VyMJwzHTh
xM0cCLjlgLqi2gAAFi6Y67EObFCSvE2J3fVtqKPTXnO414D3Nemb8iYESVC81BUHhNVPKXkpSist
PCtM2gffAas7kpSZPKybdA95e7KkcHb73KAHa1TsQ3UCYeZvTHWxDoUHCiTiCmjER6O8ng6AYw1E
9tZRl4EaRYpli5P5GmV4UV7d313zluEjg0cAxGjTHITCUmRokby0C/SYtOi9SFis8d3K3aTlmw8t
6Pvmbu89NLiIDDc8HB68RhMvjyl8wA1BINl+IR8ol1mgnFnweGY8SfBd8EinwSFHdlucbDWhV2LU
FFXJrjwzOwYOqrabgWlsFX9HdrzPbMJpIdHafREbomRVkPETjoLlG4LeLGYSb++n64+Z7LrAgRJn
6DDJ7h950APIOwEkVPDCfN3vNmW9ZhAuPg0vEE7rqzWx1Hpzf8Jvk6iQU0JbFapQAPnxcK6vt33K
8rYHu4Nk5xKHhk9dFB6BflGScxYQTa63kXcg9TZkWypoysB0FlkB/QzQPf15/0tuK1W/X4KnF4oq
SFdPs8YczZVcHgBlVL5YZIhgGaqeQveB0/0j9R9isIJwqzg/5Duy9baSHTzKD8U2ehq+BcckGnkV
lDVar9S1yHQQ8gwLD8mtPwbuI8pQBFfxKIOE83qewqIkaRbg6/rqqwYRZaU+xuLPjwQl55xDWP56
fzZuaxSYjUt7k5PAgcOtlWPY65qVsm33tgrC/vOH/fx3YWDi+NBeX/KwBGYfzDmUUW+6vNw4GmWR
QmqLD5DdZcBKHLvBcp8AOqMW8KfRqmVa2z2hv69INXeXv6iCRQ7N+/BHaQ6cNUgmqaxBeaTyOuE6
PYPAc25xK19akra4fequv3TiMlRhUTWKHFM0yTSanEOdfdhSaanZ4fbRgxVkQ9DajWsCINTrlSae
0LlK2VLb6fWwGDRVQhTx5APX1XmFJnmaJAFMEobWkkd021Qyrjl8XDBtCSP4d2JZBcS6j7mG2n7+
RXfcKONpJKXRgPKyX1f+Q4+m8Jp/GvyFIc/O64XdyR1Ae0eoaVlR3HwvhX9KsOLZf7V2jOBdVdjo
dE4SBkXVcn2YDtSu/coelHDdsGol0m4h+hsv75vNfGFm4r+jWOjJatdRm0Z0RdtI1pU++yqQlI3U
Jjb9qM4WnqyZF3J8qJAzx9oRJLavt4sQ5w50ZXlqR9l7WIB73ypD+gTQuNZy/trrOPP+zTA3Qugk
ATw5sqNCSPjaXiqHiji4MrXbLtEk95WSdhU4zwkAjF0RLwxuXPnpdI4Nt0jBwXmGXOu1sdgHShTE
qdQG46OscQP4g9IkURauoJncKJpaf2m3US5EdDd5kr2aowAWE8mWQfOVMPAph09x9CJRH6gVU8ZG
6UwVUm1mCwZ+BSxRn2Fi5eqIpgZ4TRXfAzRbVWB/rGNzMaEw6zDITGBj99qIpplMAq39oSahLNlJ
EG2rnGmQTzY4rC8AGp5MNOB/dQrmN8dxUn34gIwAEKAjfbsonlx1ndFXFfrazxDTbup95C+lxmZO
L/xCRQFjA5qj8Y3XaxQUgN6h8VMGRfmzWDwFZBP5C8mIWRMUlQdk+8Yu5Mkeb5MuBoxVkG1peGjd
5wEdgy073d/XM1tNQS3l3zYms6y6YO8DYE22s6H96oTqi0vLhaNz286ACxZg3ZFefcQkTns2in6o
xJbB2QFno0ZFnUCXuCjXjgF2zw/HQBN5TZ/8I9R3jZ4/l0sQvdmje2F+MsROQmoTFwPc+A5A0soD
j7Yf5LlRuj70yKmMLhK1FxcGPTOvMnr0IZSnoM0IHeTX2wO8mUqr9HjeHVKWK6QCA3B1Qvvw/ur9
ItmmNwX0vOAhId4GAGFy8SoZoCthK8KrPiEWMk1Je1L1/ZOrWX9Uzfpa+dqB16FFbSk2Z+imud++
mt/ax/7j/FzvwI/91wOz/jNYwN7X68f1+u308/gMrkNjZ7j2227r6LvHpeayueW4/OTJwclY21Rl
j3NdDZXeBWel37VKbjXCg4DGlvvzM+vPXRqbvO1O7A4l6yXJFgFGyIotWkOJcpYSS/jkckuSzPgs
btk+yHYOyOPvG585vqPq3b/XZtwiF+HjqNFdBgnWRozeJaR528IA8v6+jV890nsbYHJHuA6fZVWn
SPYO/JCdNbIMgfQN1FEE5KzKqEFlhmanMQOqQC64CLblHokEyKQbS8mEOVedKeBdA2wBufPpKQ+l
WhSjEC+y2/9Ju3UzejSuVg0PfrnjqVUkS0DLuSOG6hG4uPBOwnWc7P28Yjk38jzYucNrFGAzb6Ha
8huFTScX6WzcXQJiMURr1yuI3osEDW+RbFvQZNQ3p0H7lg1J+1JMRf92jO+jr+eGrJkB+l2e18om
enuJNah8PP1dggyOd9S9L5ncYazvJDI041jprrcdsUWs+gctIwvb6XeR7tmZuATglPD6RMGIY63f
gnP0TYXWwWepqVqxf/u0ThtmfP/q8hiqfvxq3yAspWUaUvFg8rM+Ruqx0HrcpZD9fKn1Jaq7uQMF
kk4BgikgwEZK+no5htxjiZ/V4LsAy0jdbxtxncbNwqmdnekLI5MZ4GhVQPqolO0OdwVDLyroW2qw
oKYf90/u7O69sDN5IEoFefWqwmBqt4NgmFICUpOH/YInOT9lwOePDxGwFeNXXNxBfMESdWg62Qb3
EUKqfdOvBXCS3B/KnC+uYknQoa4ggySRayMgM2lcL0lku2doLn0BeiM7Kx0wtUjjLOkzzy7Pha3J
hU548F0VQSzbrrobvvjAyPJCF8ql8GLuMgPJ7G9xHq/3r27FxbwJTd0WspfDLQIBeSBuypLXey83
uu4RbmeHsquqPt2fxZl3EeuERACecRWdGpPdzcAk7WaRKNsq7fsdE7zcrHxhNWTyoUQ+DexB/oLF
mS0IgVtoekugcRg7r6/XTe0liIhwuFTEAlxMAXJhTXm6P6iZ5boyMcmnKH5KQHKB+0QIJU1EA7SE
BNNgxfGSzs3MRleAzEC4xI//qpONHg2+W4UCDOX5X/TQeDmIqrsF1OWSjfHnF5tiqHjFVQrYqMI/
GEutrIVuoXF8dr6Q9pUoUkIUztu1CVXum6jqsb27CPRCzdCfZBnJEIkDL1kIwMv91ZnbcoDFIYyh
4PBAkHVtjbhJDKnzVrY5knpm46Xg2R5YqDmlB5BZ7HurOvU+79v81WyfPDFXgdMkJVFnjlcLMQKn
DqTWB0VTtJdg9VIYLeQqc4h/5PqDq0Esc/V0PL4fmfGk9dC52wvQudNbjYC1sNWWfJfZibgI5iYT
EXNov4wiXJO5Wp0qv2N6yGrISaBkBRForaGZpN2fBplgbm+m4SLwmqx0JfJFjUw+IBXbfvtSmoip
9Qozgmgaf0KteINSU719g/K9Bdfu9J3q3DhdIFXVAF5I9afvzRM2xUYGIMjXoRID4UcH/FT435Ee
FKRReJlfGx0iRby2psbjfzNpsoiECOgn0Iwy3atNKfVdnyqIgKkrWcSNQOwUp29ZL29ITeIHGZgp
Y2HWZiYNOVPIMKHxD3Rkk0mD9xkKrRIpNlXOfbSBX59CO4uk4X/+bALur4w658D1g278+mDEfd23
heAreJwBYeATMTWiBtX3tmTtwkaY23r/mEKx9NpUlNAip5RDkF8Wz4HUvEgdeVV8odJATE51D6qu
1v1JnOoLoQg9QkDQSYMOr9+c57VJN2Kw6ceK/VZBurdAmPCCdI4R6QGiB6C99Oih1MCTYlUGM1v9
jZhQqZaLNYoB97/k/5F2XstxY0uXfiJEwJtbAOVoqkiKMtQNQq7hvcfTzwfNzPmLIKYQpyfULUW3
IpjYLnfuzJVrrTlUQgYUz8n6fmxsyjStHBK1Ms6WcCfoz6L4x+JGv21jdX6Bpei0cBOfLEUbBCPW
xs7PjXMZTJFDDewJZXcSDho5ZeVpig63za0OCb0dat6zStSS6Rrg0iSHXmOcIWazNfrRcvNHM32+
bUReuyaompInpxEGAOHCXxljoArh2BrnCn2doL/v4a/iNhr/GZonMbE7c2+ZNEeKT6VOhk49wJ2X
ePfZVNvZMRRehi62qXPYg+Dbo9c/+kFhe8hrtU/iFvT4Y1fCvNk4RMBOAfx94HLph6aqq2Y0zl6Q
AhVX9kFz3/N88U9y42qSo9Oe4dSy9S/WwWAR1LnXi3rjPINXd3XVKyasHYpxlnq0oA2jeRbgSjt4
JPI2Kpt/KxNLT35tat6B70zRJyBEmGqdbj/wS6NYPsKszyOcFiVQZC/ZaUCQ2eJ+u3C5DXbs+FCw
T/QuJvaTf/jj7+yHkFmwA8sJ7p6fW8f6F7GLAewDRCfYI3GZSySBnmkJDCLncNJfudpf9cooHW+Q
xY3z9jdo+DAdhLAIpIAeRazv/XQEU1JAqmjho7mpklNsd660H3e1faGMdZTcS2j/6exfif2Qnwro
1iCJoOor7fB1NgO/fVL+Rs23vmbxXpBm8ujC52sSfbTV1rVg3fwt9AetOXjZvZ6eo6B2FJ1MlEV/
DhJHwO8RQqlPY75Texm+12EPyRJ6R8CyhXtLOYFbdgv9fqyPSnRvRjwSY6dpYqh6v0nBXTqEdhtf
6nZfC5D08qZzdNMWzyH6Ympau72O7IJ/0orR0butwTKzt8a6iIGFCG7uaTDwCh3NhlDm0rp5ezrX
/A6lYurV80uFzNb7ta3juOCM++bZGJ6aCfbM8NVU4CJsN66otTwETVvQq8/gIQAYizNF0cIPg4xl
qzg3uf0NTibXIDaiJmdzK0GLYdH7pztsphekI3Z/fpn2r1+qrf/VNmh2jvhrDn9G29w9xy7va9uN
nK0Cysq7F1UW9Cxm3Rxd0Rfvp66UG0MJIvOs+D/E8Uc21Hbq/yizH5ZW7lQz3bgtP5Jx4Eqv7S2i
kqgcSqUpsGeYP0X/0VP2JdJ1dX82Am7torTF0kl7W01c6z6MYLyD3y07BQSF+vjcyDE8NIOTSDtl
VNiAyLODuicXmH6qSzeR3kbJmVD9SwW7KF+S7ovZfYo9W5viYyxsdVas3WAgOE1wNXS4U+2d79Er
p2m2SSfkXWNCogIOrpL3bTp9UnmFNMmnSLnI3iMaP370q0n/0ZTXqD+NvybYezRuqehNDEdnKGxY
5exKhuy/r21J/t28pZ+GLaWN1ftrXuC52wTwyhJzOrR97pdaap6Tkzm8eT65PqpiJ/XYobeunoeN
ovBaxtq4trd0n0asW0GJvQ521SlPv2rWV7ENHP2i5Y5vPRcmVwosDlO40+NnRYIAfNoISZcaC38D
xOtvWDrNAEaFuW3iPHgXMXC87BPM5HaINI3kWtaBNhVZfSbUchRjP6Vwow47Q/whhtVLFSAF5dnS
ZnvxvLeXvo0CMxxOVGtATC/u80YMxCqM2fs9G/WslCRg8l9F4cDjl/jHMtpwdCv9MjMggFovzwyU
E+XFWStR1RByvzDPCEgo9U570gDJnf3hrXSatLYniEry023nulbxvLa5LNaT5C483c+ZdqDacA3t
A2c4CjtYhuwn0/6a4dDgbYMx0TvTMe6mG0X8jwwz+JerMS/TAaNe1kE929eGfVPr910xABHtENhz
9foQjLXT1Be4ddPsXpXdOt/qYJ2d+sc1/s+c/4XMXPmEdvCjRuuxX1rFnSJ8MxXHEE+iQqNnEGzs
8dX9RIiOqhjlOZL77/1PpAbaaHoVx3qUbGiuHKt2E0LnyLgX9CdZKZ14q1az7kqubC7u50QpYGYF
YXxWlJ166A0krplcKtZANGy9+Vp8lrx/bu+ptecIIAHesVAf0cCxGKapRSVks715DjXRbbJvIrCh
PH69bWR13UiVQm+MihxojPdzOVatpOaVaZyjKHVC+ej1iWt4u0atHWFLi/PvE//DJmGPQLJOgozn
+XtjutABrK9xBLSpu9EpOokoqXMgbd9WKdL49qtFwBBAV0URbHIF+ydFqKP+8JQ/9O7bDOby7PT0
8Lm3fydORswJiwtFDHn/+fftWVndYTw6yZAwMR8e9oGgy3XW48i1IDubHjt4jO/j1uW5tI/H4Xtc
lbC+f7ttdC0kQckEODS4VaAji7hJlPKWcjRGzVqxs5iw6SE9tBYccTnBk7TxDl3dXVfWFmtRNlUc
lRobWsclFvJPVf498qy8PaS1UAGUFEkLKH4Be/91W1duYbTSOJOFANcvfEnb2k70n119avtX3/+W
NMeksVsQiGLIbfQYZedUOg4aHLNiDmjlZ2Q9jjOjQQtf1ljsKqX42vjNoQoPhXko+uPtb1094jOe
D54xicTYUm3Xl6amLITOPEv+LtB2eX5IX9rK0UgGBMCZpZd666ZaW/Fri4uL0UhVP4qC+YSHvK/9
SXjzs3iXew19Wb+quP/WczvfHuWWycUma728jZIRk2Mc7yaVWLx5HZJLTmexn/Q7VdA2uuu2DM5/
f7UDUoY31d0wG7zz7tI6fIi936X/gtSBm4Xd8fbw1g7uLDCIj+F6+FAz01pZqSuyLucUmQ+hupfM
Yy/YOshDSG/Nb62wEWus5uPomp6Zz+ZGu78h4dXw+qrPqOODLZMBa5h3Ay8d/1g8KXvY/uzv6q60
9bs5Oy7ZrzGER539WjuTwXN1lyUbSzvvloV3NUkrWQybnlRIVt7PtOR3I3Ld5HTZyDvD/ykX9bEx
TDsnxL49yyuXxjtLizVNhCKBHwNLife9ESt7fr9IZusmMRktYWNJV4elonJKxx334HKG/S7w0QQO
jDNlEIKJaK/KiJzouSOJW/ncv5CbD1P4tykFJATFtdlpXq1mXHSTX5ahMeMgwugEeH8yTnr+a3I7
4S0ednFQuPFn9Ayan6P0ENajA3cDwIz2pAyvo36Q463a2JpXQo0QEBb5H14wS5RQGVtVJqQkfNMe
pdrpcyW9qOYu0L8XQnoy8ifFz78oytd/scBXRuXFPFAP0IcMo10MUe3wB7Sh2+R/Wno7qKRt7KY5
xPgw6dwNlP64/Mj2vjcmCoqehehSnMUwlZ0kAfUnJOUWT8fqNrqysjgd7RQmYjcVJNGkuzGlJkQF
p6NzvUcJe9wq3a89QeByofwwi1eCzlzEbr0CgR+3GKmrb43o/pzQwPYgyokezBf/S7KBdVkdGlPH
GeGxC4f5+wmcpDJKsqgmFR+9mQ1OXP1Z119lYQtesbZQcLND1A+ihuTgMlY0wkTp0tE4D+ZrOJ3N
ZiPqWnMrMyr2b2iIXvtiHJXReQ0dDcYZ/mRbK98GiBus7EuJcE6v/bi9w2cXtdx09MbM00X7zIc2
9lLpoyiiNY0uzt0kV3Yuf0om6ibPNSnnLc+8lhIDxPgfa/qiUEQNI5HBPBvnrDZPSv4o5rBBRW+o
z0vZjwAiLM+pNDxbkNxHSeAWlQQvz3Q3JNUOOXN7ir8ONWrr9ckMvhhDanvWxeufgxz5EUeAoX4g
MR3ex2iNiKe5dXeq7+CKOMFPbnYc3BfaemH0sDOBbo/sAeLpdrSF9MXwQ1se3dszu3IFvxvrIs8I
XbMXQlhhnGs5eOmbg6kLDjB2up/uadPpT420VSZa25cIW9KbSboRP7KY3d5KKgSjWMsUvYAoEx9N
oTjdHtTaETO5V3mJ8dAWl5Uoy2vbEWpJ4xznqmp3iWw5hkLzvpiSXCl839i49JTZQXzYnxbFUtQB
IOdc4nIMMYjTtvGM8+M3zXZBXQAK/DJn5b99f/wZuT/RtLa/8btvU0Z25ly8yq+Dnjjd59tDX2nT
pMeFPifeJRSL4eJ+716CoKdDXOZT1GGntAhAuKl+HwdHvT2J06kbYqc/NzXs3HcisKspIITfVyBG
RrvZotxY8xD4OJ4SpJZlwrz3nxKryhT0qD6d/Xq09eFN9V6gIbHj/qmKtthz/45ruQQW7oFOH+I7
a1l2iS1jzNlapBmoGpA7LI9BcJiM48jgoiGg4ZHLMHZjKv6dPUz8T9n2o1etf91YgDnquPUhiwWw
zFDxJbM0z0J51JvwKJQ7nYGPLzk0tNaBfEcW/eMpTsX76g+sJ+NWSX0tu8Rd9j9Tsbg8S2lA22tk
KoLke27s67o9dSHEdtre0Oyuf56bVKY/RRLbaX4atrD0aytB7YuSN6UpEVzu7HKuwrJWFVC2Kmvz
7FnfeB76qed2tBqaWfWojaljqrFtRfcIsgRPipU5hXccJ5f+GVfa+pQVV2PBMYAeCp6A/obFvd75
UhoWvcR7FqkXiPyTLb2HtcgBC/xkyBAsGIAXix34Sl7oNfKsjXlo0Yc9Cs2zpD3OfDLlc6Grdlnf
h1sMECs77J3Rxfr2bViXXqaaZyt71ayfc6GrUfYb23jFpVlzjgkiK3SNwBq+X0Wy/V1h5gKHV4yQ
V9HbyYahWraFQgwOGb7O6YIh2k+gem0lbmhetlLjXoxa81k3BN2WCutfZC3xbKBSWVEDEozFQ6aW
yyyVGpazER6l8uA9Cdp9Qmo8fbk99pVog/waSD2D1AJ8Rov5rZsyUsuY+Y1Jtog8IuT4vq2PlAJ8
QsNgy2OsLee1ucWwRikfvRohKdjvHxv5RxE+avBx//8NaXEmLSEu2mlkSFFLVh3trWIvVYotlzvj
IfoXwTsd5iyTpMxES+Ji65hyk8StmlvnlH7iWHpVWiqEwrdW3toQaw2F7yzNU3vlalT4rfI4y6DH
kYuvCa0tI6KilXqovb3R1/e5ZRvlj7rlXeg2W1jcVT+H9JBBXY20EJ1D741LuVJbbVhaZ/mgToc4
fkpQD/BaR5EvsWRR2jtp7Utj3RXKqwClb/RZodN6S3pzdjCL2+ZvmoB8sCzCJrpYWHVUlbDWauvc
0dTfwOgxadTJK9+pzY3U0MptDtIADKNGCA6l78JSlsthE02CRZ9NhnzWw5i2dhOdpPDZ7L/c3q1r
J+J/TH2gI8yQQhiszvfOqXhXezAU0DMOMuC2kZVICccmEynQsElz+BJVl3thNAoRmydMPpWamyWO
1n6Tal4X4aPfnxKgCOGpT78bApidcmdBjNgeAMA1wtHYwIx8XEXyJRIhG39wkyyzJglIu6bTOTFJ
Ib7lUvkNlAtyNEa/T5R66wW/kqSgxZsGYDKns+SvvPBvYinRh9ZLrKSkOdBLFdUcKGnE+2ZYOGOy
F2212N2e7Y9Lik06SGbduNns4rXYx+TQUQb1zg1hpt/sW1Ra+w180PrArows7vu6kUcxNAPvXCf/
RNGLtc8yG8ZMHWXhX4Iiutm09cj+eFUgpoCsDdQRFAPM5VTSST+KHqWJc6DQmOi95aF+rnz10AW/
k+wBYMp/P4vzqsH/BJ7wAwdLpxYBrA+RdRZp1Bynu/IkltFWcXIOy9+7FMZ0ZWThVGsFGoRKCayz
qrU7SXnIkWkwLDqa5EMWPQ/WV937PQrFxplfCaUwy32hI1ZMvnJZfMi4j+t44gz02TmXozsPVTdE
Mezq1M44IWPfB92h8kN3szNzpW3yvenFhWWleWOZQmWdK8qDQ/z5eUBa9Di4SEJ50SFzzd9WA3NA
tzfynaC93l7T/8fAyUlTcGfcSz9kqKgAJME831LW2ln/JwLS9KjIx2ziNpvInDqK73+uJ3VjN60w
I5DyksCEqlADclMvDqWuFU0VZlwe6Me8vMJQBNj5l+HoyN4IzkClD5W7nW9/n2z+k3z4oXpxx3vL
BWzljEeQ2/vbU7F2mq6/Z3F+ozJVkKzme/TPWg//JzqJ+q4jkyrJb+omIc48uuU+V6GshqQeoAOB
7vv72w/Bn+lmw2EyEVoIQbaE2qEUv/Weta+qAAXhvafirCTTqTzekEjkKo/GMPFs0moHnWax/S1W
eyMhEQXfZX0wtngL5n338QvhRKbdFFUKcb42rsIbU1JiXw8m64wo9VMgBKgMV/7L7Tn/eK2zBxS8
L2T9YIPNxd7PpaSp+5HLwIJbuobqIxpe6hxVWN6Mm0zHqwtMNmAu+NDkZyxCJjr+cxMJGg5arTix
dOJJ6IOoNc3cruXMjmhTVoSLGB9CYbAFeXBM/ZAXE51A8a42DVs1X330j2/PwMrlSzOVYsGLRI8j
ONb3s6wmVaAaocd1CM5Nu/fI0klIX9TNxnHbsrO4dlu5qqdSJIASWvWxDrMj3W93Km+3aKObfcvQ
4kERVgH8sxWGxmGnWXaTHoLA2cKwrO7Nq1lbhIOhlKeFVXPX6l38wwxisDMItNxemdUL/WpptEUG
SeXJAks+I5k8xwNmpx589s3nX0bk+u3TaOxv21vhaeAwmHQh8Ach4RKXoxmRmEhj6p1jW/gkgnwM
Xgd3Bj28woGO0KxtHHQowh6Mu3MHU81t62snEcq6meVAhR7lL2jp6rQn6qDO+DfvbGiBnRH70Qyp
ZF/FGrByt9H9tBaOXdtaeFrawiWhSzPCsf5gqN/L9LnUNkysnXXCPcocswNTl8j5sPYSj7KKd0Y9
3oALOJLsdrj3lJOk3OlbKzfvtqWnpFsFS5Rx0M1e7Ea9zKCImGrgWqn4QHDi0LriCoHwRyerXpny
g9z/qvqNF9GG0SVHbIO6dqGPhXduxwzYMjlW674SeflBj91MCY29BiBzOdgKOlftonxIshk+cxqC
3jssjyORx1XlAcxR75qCA25Po+NJbn2nbb0vVzfKla3FJdmqWZFGIhPrZ/8U8aup/i6FfxNwUiz+
z3gWDjj1al9QI8aj6eB67+RTtUN8aRi/R/Ej7JO5r214/JW8Ac++K4sLV6woDbygMhZ1b7h0zaNK
Plo0fUozj37+UpCrhWNXlx6GPt1XcnC8fdBXErSzeSjAIAKfsSuL3ZqnejGNKeZNylq2pO/G9Gch
/VD8Z6v4JKVHq1FsUbGT+C4eFTf7Fzf+lfW/TvfKz0zTDCkpGg+Uj2SXgHe0wTgavZsiAqxv3Hlr
twR0+/wDBwNx1mKrRpWaxZLPs486GRIGweH2TK6eBFq7Zw0XHUa9xf0w4gi0VsONhURzjtHU7hBq
hpN33qHrdsO3JnfQedowupL4YfnmH02PB1OyDBjqvrTMIpXYPWHj5JCJUtMQjsPkJqhGqeW3xtwX
gRP630Nay/ZR7pTl11ba1Axdndurz1hsYpGCdaz3fEbcKog42a3+aSp2/m7ca4fBherOA8gC11/J
rAgbe2jNuaP2TecJSO05knvvgmoz9Ic8xLmP0bGJ3xC3ArtrF0ll15KTa1sEFKsn5q8MkTHHwuT8
3tuLAgN6eZGFBgfiDHr6uVNPpeWonu7k2UPThI4ITW8lxruCGocIs2b7L66zuXdbpv8S1uUlZDgr
xkgUJpw9XZOOFO2t4kBvile6svxgFhs3y5rXvTa2iJNNuWt7TZqNTZ/nFq7qEZ2wf+MEr43I7+fU
TKbRTwVcO+GGV1VuLH9PFNi4pa+hlzpS7x9TaJfstp/2ReZmQ7J1juZFW17abB7mU0SXBfLN9x/g
tUqdBKnhnSNyl4nqgOZxaYIAAkXCLb1vun2b/DSLxyxExyjcG8KX/957XNlf3t+QidIqmegeapi7
pOaxOSQvpTOK+0LrPok8/sOtZoyVnoMZfQbGkj0ED9MywBzFKBI62eLc9Pohjc+a/GuqvlbevZgn
B0/tcV2Gi96e1Pws/WgHN+ejbm1mrufts5x4YlxCBxgXyAAsLly5EZsC0msBt0mHxfgpaE9mCesY
rIN+A7fk0NkGbfClEp3zXPp0e9ZXeh7mmgA8L6gtwl+jL+4E2ezLGp8unKOHWW5x2EOmTbqFBUAQ
4xwfzFO4E9Kd3O8zpzxuvVvW3hQmoQYJbGD+vHsXZyto+7qKZVWYt72exG4Q7lP1pdvFF4sOup0n
P22MdyWfhkHYZWkHtFDeW/jKwTPSJE5k4VwbotOUwg68TDsiSV/bpncwin9Eq3eUzdO1ssjvzC5e
gVIqqQWrJ5zz5NMgPcktrMaGCczShrxhD48lcWvtVsEWdfz6BIOCo+YvQa+xTGZLQRgoU9Fy50Op
K4U2jVLptGtMUNl2c9+q0K5u0fjNG3axodEQQnUFrBN17+XTKeSoDWaFyVGAvBxxrABhD1+7h1Th
dHs1Vy4+k5gNHgfY5HXo2t/7rCZvez0SuHS73DyZZCnM8D5NzaOph46kfDWgEr1tcPW4zIwvUG4A
xFeWVc8iGupyVGXctEAZhMISrGo0/gz6KTRT+sieEVx3UGvYSTn0bgYczoDkVDI4RNVuJH/L/E+y
/1nZigDWYmhYPGdGXRDjM/fW+5kIfC2UlSwSzl2CVJWw0zL+fYgUHBdvPimz67E9+PVBTvtdmf/3
2BIUXK6sL9ZBk3y/rdtAOBvelNp1DVZJO+uFXXYa/F9buM7VVYdCQqVeAsJkWeYPk0pGOabAGlqg
QcS2TtvjqISEGSD/kwJhJGkzD78S39EaBnMAlYU5YbZ4emVNK7Ssp0DjHhJ6sty62cVq9rl3ybzC
pv0ALlvyZgEUqvm9XF6y9D4fNq7I1YHrMzumTmMFklbvF1mJ+6QVwkw4D/rBLJu9UYauQcmY01wp
v1Hr2tjtK4EPTBzoWsLFiUqPuggJah0C8IGMD+LNuuhaBQWcUJAytzPyLV6QVT8lMbmolXOOSTO9
H1sziJ4f+zW2yFU47OWjEIjDqQPL5ZpJ/uhbNO3HSa7d9XkwOgEYvY3Rrs4utQ6eLiANKJC9/wJh
DJKxDUTh7LFzrYSsQUDJ6r6FCCVq3oLk64YrWbuJsCYhNUR7K2XP9/Ymqx8HL2U16/Tei2K3/kfV
Ha3RLkg+GFps8/wWt6qN8+22dM3XNhcrGsOK1CoSNtPK1qfCLnYt+Kvkp+fcHtzaXKIVjR8iAGdF
F2Prq65rBM0SzpXuvWVlvi8SmCBh9Em+0wmiNv5GyXbNHsVwICK8PbnsFk/PPJbkNo1Zu9ZwoiY8
CJf6ILWyI5avQ3q8PbY1T3Bta7FP4jAUvXzeJ/0w2WELfH/Lna5doNcWFue8zBoja4pROH8JGnmn
O3Uo7ASQp7fHMa/1ci8AluC2IMFJpm5x4vRKb6TUIvTSS/1xMI/+8Gp6p6KEgF4quUB2wfNtg6vD
AoY2E8BTYPuL27xKdWhqHtUzaOGcTWhSCZbTeCjBKOJB3NL/WXNcFNTp4yDNoSCB9v5ola1UyFlK
kFdoX3r9ITO+BVsdhqs37rWNxVEqE3ZjReL27EFg7e3qL5N5NGKHKcxsww2VP9Yfc6sktzEuY7HN
B7NJvKnDpiX/k7T/mNal6N5uL9KqI74a19IN6opAIkVneyv4IDG5l2BAVs6idyRfXP3xv07VFmHo
2oGiFRUUMngyejUXIblV9k3YmqJ/MZJedCdFG+0py7YoMdbqysS/AOQ1EgaIxS5u8DT0ZL8qCsA5
bmkHDhVGWLeMXbF7+1xA3ygetyyu7fdrg/PfX+33svYKT1KAtJSZBUHzrrN+dpUEvbu1cbBWhwbh
CyBjsu5gghYzaBZBY5qhTqnWat2Ylq1w+lHe0UKR9SDyi7u4egys/cQlM0pk4L0HPXpLp5eNnbN2
uVx/xeLUaXlgTUJgAMFK/7TwNNw13yrrM88PAPSDDR+6iHCIO+TnIXQ8+YEvEdqHKd6iLlib9pnb
D5kfXQaguDiYiQixeC8P3hkaIbuIwYFGj+Vk2V3cbHjQtUQYSaj/mFpeO7o/mWliTkBcEBg14SID
l3CX6dGR9tBLb3Wko17iDCpxU3rU1Jeq3cDYrJ0cFCJmsp9ZuGn5mK2jotayjPdPLT6OQgBFw4Y3
WFlSDuaMMpsxZlyw77dwpxu5YU6Zf6kt+MZCH4fAnRd/D0qedPVmELiydBbPOADqkMAT2C/MJYVU
+62SBJf0H/WOJuYL5BN36S5+HF7ozPA++fCwRnTc7m/v3HlHvLsJ0TidhTYADolwZS0rAP6YRErZ
GcEFPvhBcWfUgVojCGJr4UNh7Mt+I1rZsPfXBV87hnHK+ibHnhRmaFl+D+TEFsaLVX9BAtGtsrsq
ero9wg/rOKu4ktxjfJYG78jiaLZS4+e9p/qXrk52ZaYeq/6QxM+lpX72BPe2rQ+LONsCNzQrSP9t
NXi/Z9Ky+D+2QGEBlTmU8I41hnDYxIxsGVo4dHNIWz+KTf/Sek9lr0DfiFRxKtvlVqP/qiGeW2zI
GYe85EM2yVBVvBj8y9ApbkTDkak+RZN1yuWft6fuo0OZ544joHI/ofOnzQf+amckkQijbB8EFxia
qh7dyWh0SXK4aprfDUp4nyRg2+jxpy+IPSLm3zfHurY3r79gMalzd33eDnFwAX8xePFJ6O5qHTVA
NXXjGvHBJHUl/8/tYa/N7yw7KfHEpHqxLBwZSlEnipUGF5HHJWwNag97lHfarG2u2zHgjAewx1mY
//5qdruaDm5tKIKLmhxF/89MaAIpRPBfM9qyiDzP/2Nm4cWikr5bvcFM54+7IkROL4YaLa6duoTf
ZGtzfgzYZnMz3BioAqnsZWthUSIKzSsMc83oSPiwtyjsbS84+2a30z6Pwrc4kjbO+EeY3GwUGT3e
DjxhPyBIs3Esm2TEU0MXdhCO/XP0EJyC+qwc9K3S2uyblt7Z1E1S9LMyCBny96tWFk03BFIfQKJL
l8qDz0F49MLPgnwItjaiNb95Ptia9wbcITMkd7F0vqCZ3dh0weX+23fDrneXi2RfLPv3fn857Wkk
u+wv9svuBWUB++Ulcvd/XmE6dAgn3dc/u6fX70/nr3/gJLQfYKq5Oztv593T5JyD3e9/nr9Yp+f7
0TkadmvfQev6dvz0/Bvy9Gfn07Ozu9tYoDWHP+dR/u9AFg4/yekiNOaB+Gf1qbGro2pPWwmTeeJv
TdbsSq6OU6xModLlAzb8iNhHb3UCPX8rKPgbRH00w9VM3A5AfNkPDEeiXsXwkV4kLbL1/EenhnYQ
g74bfyEPPamhI6fDoSt25OXK/thMlQOFqCPGr5X+kqHA0ws5jVaKC+brcNtxzc7w1qcttiYtMOCt
hArHdYd20o8NKMbq/ELeyXNZxTMu0326MCRhJE3BJYaxL06gCtiI2NcM0AOLquwc4HFjv1/Ato/V
rs8tTlai4dpLXFUwVqV7e5JWvO6s+cmbC9UdYtTFo1XPY+DtnklQ92I/aY68EYSv7Y93P3+Zj/FC
8nnN/PNpYZ2CFPZ6aWc0FwoGtnH8UxivpuTq4RchTWCwtgfVLUY7Lk6i9E+QJEQN/wIqSsXsesjy
+4ntmlYrzZGJ7bpUvZiFJp0Ur99oXV9z/NQgqEQwPggHrIWVoMu6kCIXV3Uc0DwER+AR9dhIeUYh
O7Z5dW215n+EKM/jurK4SBn1hmIkkofF6RdwZPvVdF9/Xp5iJ3Zq55tAQy3PPLu5+/rwthuc3W/T
ubN/HJVh49R9ZMZZfMbi2MGK0sSB4gUXJX4QTSQY4NKbSGTO9aYy0cGGP6pj5CZGaxuteS8pwWFA
oUG6F8zfjZQ72vizkN8C/7UfYNw7dJHbalBgBaGDl8ADbQTfKxfYu1lbHLMo7fvO1wU2aAn5oOhG
QAlbqD+s5GuelDSk57vbJ27F+b8zuIhz4tSvxVRlfijxPQWW59biveUFrpBvbMGVYBFDCJJTcYJm
Y8kWp/S1HAZtjFac+FZ2QDIzV5HgaavdVEELTXvTpm+3h/axZj+vPft9lluZW58W3kTVqyyq8iS8
KNU3ycSzSw2C2IF8kAWYwj3rBO3XzhKGkx5+VgXBaZunSQYY1G9xHq04T9q8JBq95qIQwKP3Z7wO
K7HOfcY+GFIAj+QIZ2Ra/Nd0MfNwr6ws9k6TiWPWoNh06aLv6iHSDm3wpcl2cGbfnte1lYSXAmv0
scCBs4gXwpY3SdOO0aWZ6PI65/6d12UwZ3Y/szSwrdSaHN49t22unYtrm4v4wdO9UEgFbFrEj3S9
7tSd3z7mgeagNfDfmwJhS/cxioD0Qs8n5ipU0csx5IWYRxepcbpZdHwHUrNUn7zmUdhMC626SU0m
j0HnO3VRfTGwruskWA8arKXiTkDDsYvm2mD/KhQHz5ceww7xVaR09Wch2JdgLCo6o6zwdYiY8r4/
l92fXlB+pT/Vh7p2quEHEr9l+LWl0DgQ/ET1KdCPBiQ6zSmSv0fqFpfPmv8AJMh8EXXzdFj4j1Cf
2kmIyugSTs2BQhhANj19SCU4ILcq+GunCH4eiS0HvSXIo/cL4zVhnAhWEl3k8DcJ5mgrTb+2r3VK
tiAE/6bJFj+/LsNRs2KWwiIwFbrpFE2PZfKApI4NJrFvUFZo/mvxSU4R6SS67alPE/As7uXIqKEK
Q7Xokum0DCmdHUV3JEY3Ts/qzF1ZWdzFKi8iakI9M6dHlp025m8y9Vtqf6vTd2Vk4eSYtEyXrDa6
iPk/Q/qoWa6UfRHNY6DHtpm/RVvd12uxItzHf+EcwP7/vs+uzqnUKyPhHFMn+W4QPyRiZBsqNErZ
Ftfr2ha/NrQYWDNoNUqTGJKNT6JW7ySD+/8SGvU+U93bvmfVFGUo4qY5hbrEKtIlPITCVHOamsqV
uxerpdArOFb1JRL+3Da19iyHxgzwnjKLipP+fn+cRIg3kOzkrST72lM6ZkezEu1Z4saLx13sTa6i
wWzsmMLnMNzCca+sHbYN3mjEBDi+xVWlJmqfCDK2O+WlKI4ZSgO49C2J8JXZfGdl4Zt0fxAsMvnB
pTWl3C5AnurRg4Ji9TDpL7F62pjQNXPzcGaxBprTltpbUBqqEgLM4UXr++kwSGVh+0LnnSSohBxZ
GlU3GeNmH+iGt6eXKqOumedfxp6n5iCOpBCyFihhnJSumBiQ4xdZu/PFZIslaeWcogJEGQBvPb+0
Fi4H/TLJIygmELP8Qw3nBQn2342a2kNKU7jiuVLdfEdZ/cft6ZmXdPH+haZ8bnogfUfmabkYAtLm
6sC12g/FaxynnzJ45hRlK55de+nAiT4T2c0gL2WZMNfk2m8iI04ucP6MB1j2S7udIkQ1/bMAnEBu
fEK/3EbWpyUGLbZEcFeGia4fp+l/M3gt78NOkZW0TLvkUkF7Hw+O/jahXX17Kj/Wk/VZPPB/jMw7
8cr1xZNhCI3VJpd+tMsRxndVsGH1LO3oR+5CSbYPdrctrmxtDNJrS9cldEDLvEokZqHn0RlzqSoz
3rFZxMfalCzAc1nwzZDq8slX0y1moKVREpXgEGcya2AoXJMLBxXoopeGEGBcerkD0Xsw/LMGHK3U
jUOkbORPPmTTZ2M0ssADRVv9DDJ9P6WKEOhTo2DMF9+KFnZpSbDlAnF7iG7Mi2X8L87OpMdtZNnC
v4gA52FLUlKVymK5bJfd9oZoT5znmb/+fazFQ4kiRPRd9EX3NeBQJjMjYzhxjttL3zsUmDLR9g3J
SfSd9tz63Cz2NURAdHjeVQhcV4sddd8a89pPnxU/talrjwBGEu1/MbLwsPAZoWtfwzgy2iBWAnb8
udYaW9e+jXVrC7uKoptLeWdl9V4GM8oWYhJlzxOdnIH9KxYWD6ix75/Jm/Ru2TL+AYS+pCF8vutP
NqpDEw+tlD4niXRsTNT0wvyVUSfVf5DOhnQStfxRysyjKrSIhjQQ6aFKvXcV14nJ24+ATBGE4UJM
usaFS1It9J3JloJlNN3WdyHvcloHHLwtnD///v03ex7AeNxf+tbNWEQVCFQX8ol1L5kGa5CZKYel
aMNPENhR8uR8+kcpPRTiHvZn82osQjpk0JTxediu99lI5FBU6mWJM6IdpdsTaFH+W9rlKeWJJhkf
I2u0K7KTGbWFMvybwST8P6xYJoFeOEwAba1+A7osflUjj/Ms8oY45iCLTwGB0mEymEL2y8a302KM
Hu4bvZkX4uMirEEKSH2fGeN1uwROiNkfTKxq8LII/o9ifpDH4nsqO9YAywe8+oMLUahi/RS1zLWn
FgENmt2KtlM7ufneS0MdGNSieWiSbS1//s7fi13hpyGo1RdNDMRjjVYL6gLuPM0BlSoNes0ia073
175c0vfPNUxsxGbAWHmsqdm8Ddy+MylooTAmihW9FO0Uuk0oSwDs5XnnXbk9W4sZGP14LhX4P9Z4
HrVeqLlUzMDg0g5/2rJylEk65m101Ev4CoZvVfsURj2cm15UeW3a7rjEm5Lw20Lf/YK14wXapg2t
Gb3oKZQ1qStMT33yQVPL77TFul6y6TOmBHCN/GtkuoEB33NXQnum2618EfwH5myUvd+05GNXm/9W
f+ChJTwzgGmvTns5w+CedXzvIZOKx6iIh1OSStJZ8ZnUroJasee4kUC3Si2kfJp+Scqiddsmko8i
yp8f1dBchnbbdjjPrTTbVuKnjlAi+ijydrtl1n4NNfWn0KETX1lRfAhDqmL3D9A6xF+Yavj9NBrx
GZq8/rKInVbppKftpZP87pCrou72PECneIzRZUAj9fG+vZvL+mYQZBhemJkkzs31JdHmMBSEtmov
IX2sPPtktp9kgqO+/tTXo230P+pBehTy4eR/ax6H8KnTfuK95tDYeZfeCkTvv97yQyAEgZVDoqmG
67j+IYHV5+ZQNO0F7YzHQDq3wzcEgFC2rkInCKKDWiHS4j9ZPdrTAgIm/ccgPPgf0+5noPXHMrjk
qv5Q1N8ZQgz5PwIGevrmefqqC9Jp2KMRvZmcf/u1aFvyY0hZIBW6/rVjRPGuTcf2Qm3nPBa21akQ
Mhv2lCK32H4Jkg7t2D860yfUic9KPh+aVnMRt8j0x6E8Z/VC3e6FjebkcNVq1mdtGhem1B0czFvq
u95VxgbekFrE9WuRGbGuW3hk0+6SGlk52/WglS+5tIjOynPYAaYKxIgMq9ZTy+4CI3ySpzTy7WpE
tFyMaHmbzM5CYKjWcvSlKsFT23qnmue48sf80GW15MVJx7Bn5cc58CjBzH7NcQCOvQy6+FdVaUMA
+3ZdXkbyiR9hUotUceU6Hl01b835mCuJAlRgzvZY2dbxFB4StnxONtSrdO7XwKoh8ZPeN63SSxIL
Sq000239q59q+vH+DVqHMstJUCmwEVQwBMTQ5vVJUNUIniuNMmcD92rpR67W/82lH204wV7ywdwb
zVg/am/mIG9RGQplEPjtaXj3wkjz1OmBgTnwYX7FjXCPNmfqP64JhnbeW+YBgRHjkFaxqC6NEGmH
hXAJIv+SpT6nvD4b2vyUCBc1aUnRfOnbfZM3jg+TtDAlglx4KMh5r7cxnAOlpoUsXPT4THP5cWgv
I5lopL7et7N+oQkJFD7IsjIDaMVavk/qgr5POKFe4tjmjg+7XQMFKIbQCPtw3hQKrtfQjRa08xMJ
lzDXdmrWD3V1RuDp0JfTToy1cbivLK06slk55HWT6oE3m7MjC7NoC0P7W2jNncbazWkjzHi/opWb
S5uqD2hNYUftPhDPumUePGlBxuxx/Cut9/oVywt95a1wpMSqC7sgQST0WNcbOJVqYgQlG1h+IGi6
jL4LmYv2SgrSS//12q5MrQKYXimULuwwFab+efikVAe/uyTZDwJJopSdw33jI1bGVpGJIBWGSp+U
bcyjs4lqCEz+dplpTHEDPmtmG9rU+8d848O938l1SVQPuhn2Nyyq2ecooSVj+u4M3wLTvmHw976t
jWN/ZWt1GHu9E9SktAJPBAkSDY7af8hJaCZ9J3/bOPRXdlaHcYwao1dT7MzFd+AI8HbLR6ncORc3
VSLejSsrK0dEzD5C4oCVQfgW6ea33s++5r78JH9JXyrVFYLok5wzdKfNHZqLO4Pwt97p2vjK8c5F
aSm15HMqjVdr+DNl/zElelvcgjRmlpAI+Y0j8t3roRe+P2SzEHipBVfEKGnR506XByeQ6vLYV2Xh
Vd24V7be+m6wGACjAN8JUerKLfaZME9D1IbekIqDHQOlP2fGlPP0i3umthwIVZoliKRQQ3vt2oEg
aR6RfDSh16pVLBwgwyBqLpoMoDFJ28e0yYIaQsuqGE/VXHUHXwz6PdLCjeuwZGVIRjNppzLrf/0b
shTXEkxR4gXDEP2jREQfaecPB2lsBWcq62an83pTu+WjIghsgRdkzIhmx2rRhZFa82i1iTf26OfJ
PmSTVFBRZAzq4ZDMySn2fafTI0+G5e3+1d+2DYqPsRIiBWBO14utmknVZk1KPBiV06+xVYinSamQ
cbOUxBmBm0NOIQmHyhL+aaVhcKuqCHbewg3nSrpA0ZPiPDos62Zga5SxLIxK4hVWX2XHcZ61z01f
AzwyrbCo6ByoYuooeZVHrh8l4d7I0JZ9nkkUUPgZjHKuvndr+Lmg53PsiZOC+FpcpSeta/pXUQ6Y
eqEO8CSGQnsy9Ezem+vZOGpM29BEXiJ7GLxWN6uaxUlKui6D4V4Kngso405WW/tuXpjHvq7U0/2v
vWWO7JrLBZkClOergzbFndwYdZV7wZxDf0baXGSdU+GKGWjaU4S9KVRyrBnaRP2U77PMby77/s5X
5b1o1kM4F57cmq4RdPaQ6o9+FD0k8iULZgceo0Ew7U7SnUwSnlWa202mPHXG3pOw8YER/mCcaRFo
IRdb7XLShG2o6lXpVRSySgMWg7A4WYl5Luuxc+K4+yQL0eH+Vt/0GVn9G20GdDMLqfy6WBkvFYhG
7iqvLsyHPvhXqF6q7JvhP1sICQNR0OL2IZo+B/Ienf6GtwaAb1BWl/nS0K5eb7s5Fcy5S3nlSWr+
tzWCQ6wNjLLG6c5DuxGhUG1YyEE4ugozutd2YjrPqM4WlTc10SGrGSmnLqcN0VFNvyjaThy78a6a
VDgYekZdGOTAcrLfnaUg6nyBwWpKYUFWvEhCnp8CqDB3ApStJVH+s5YbyWjkOrcogLv7hhXVXqk4
UDE/mJN0quLg0jevg7gHFdy4H5yMRXCbZ255Xldr4gAJ1mChS4cie9fYAvPx56kjN2uftVN20Msf
/vwhR1s1M37E1t4xuV0rWRpsCHSYliO6nqMQxaGYdCUuvbRnmDr4ISoBNchHnLRrRYp9/zbcfr5r
Y6tXpksKYUrKpPTyFj2ZGqz/HgPRzYAfk0kLKSovGWy8fMGVCaGO2szozcRDdO5YnKUnCJf+aA+N
U4C9BILe22hwV3vNuluPulilHaEySkdOuvKoiakPSBRjVRLTwwiXVML0V9z4HzKjfLm/h7f3+trU
Kq7tUI1cZEQSWPSaOHJN41OS7sGa9myswlehjoUabtGUqcic4fq+jFLI/TPT1Yu2/Xp/PRsH8Grr
Vh+MTs6QlaKVeFlQ2XPxWKUcQPNJVApnNnfIsPZsra4a5XYtjww+k/hS6Edt/Nr+RM3WSbO9ycqN
7OP6Ky2/5J2j0sBYlHGGJUYci9kZIXaxUuqLkxJ+DsPaLYXPWfxhoIcdgFUbpL1gZnOlvHZgTUFd
KsrqC1qt34U0HziQQ+7kQf0tboajOIV2GpCMF6/3v+FtuE6ZiVeGc0faz7To9WpbY5r1UUxSL60Q
2Lx05UlN3FZ7EJKL37yo4u/75jZ39729VR5upHIxZRr24Du1xUPuPn/6VdrzIYN6acfUkvRelzKu
lqauggZ5blKrTpgma4ODWDxl4d+xRS91cmC7Zkia2c7WtigPl2O/Y3rrE1K8AyC3fEDG3K43Nakn
U5kVoPj1KLiRHaieaVKLzH8leyQAm07zvanVvQiTylDrAlPj/G1mNEBC7lbuj36BSvxDkUwnxXCD
eYDauISip3Ii/6g3o90gh3x/u2+0ERf3/f6XrO5N6Ktzp+kFnuex8oZD78L12LrDofuUP4PV+h5c
ho/tAYJxRAKT0nby0QHOf/9HbJ7mdxu/Os0I/VQBErmppwb/8H7M/0D1Bu9U9yX7JeY7hYI9W6uT
7KdUtQezTD0jOOVhyVQJaJZjVdnZb8hmtX6P1uS2T7Rs8DIfBNCDIbE1jdjCseJLRpd6s3Ccjw2D
CMLPDNBgNj9I8yeh+62c+/kS6QjpZu5cH6buqO+VBzeyTTwSOR5YKG0pFq8qTQ1K7VOss8NZBYHN
aXzK/mEaNaNf8Xse7WCv1r5tD/ckIXiEYuK6KF0LQpIZbZqhU1Erkk0SPgZ2HqMn4QRxLy0FIKNq
6ZJ1xd+MrgcSV6IInLeqjep/eO4YQSFsXFLdm8nKJh7HVqw44JraHMXsQeZOT+lTVjyP6bhzkLee
8fe2VpepEmNaDHg7j2ZR0LymwkfB2mlMLXdh7R6pAQAOWKIOPunKSSl62XUNnthKBhdxb8oCbmjC
mQZF2/jdjPcKQ1v2YE1l/+Dig89yFWjprajOeV+lnj9fgkXM84+uPwb906T/GKyH+35g85lB98OA
Y10Bo75OGKMwMotJFDDWfJ1iO0MsGx6zuB/ht5ZsEdRZoDtCpR3k+de0V0LcWilsiwo9P4i9KVdf
72yh1HkU9knmCSIs6Fl4EYJjZiBS2SWOYB6Qqr6/2i17S5MNyANhg7aG8tSBokSjNDJNHYlnTXgC
2uP4/qdAdY0cApoO+p77BrdcHzREyz1gaxEiuV6gmvZi1WVqxiNe6rHd+i9/ppB//xo0XwJlD0Kz
tTxzUejg7JA/rmdjR6ObIU6xMvyebwcw9+gBfB+5o0VUIPLPRejvpKo30Aq+HXVJxN0hq2Qmcz3N
Z6QB8KhGyL15Bl5B4bArFG+qXpXuqVW+9Nbwkpr+ZVDsUlMODK848oeAZjjgwnLumYDW3Dn6JUTn
7tv9fX9DLK3uLIMdDCIBgF3IHFZ31grK2Q/8tPDMPH6Meu2pbqufilX+1kBBwy45cOA0htrVRjxV
guzUJKKhHYSEr5JaHP1ad8R6/ijEJ2rPO79tI+hRDaBWFGggw+KiXx8KRa8HRR+FwjP0P6M/Pc9y
bJsIVRSzGwifcnhZ6hd9TtyuD+3Rf1DNzhGoCgv94+yj/EFd+v4PWuyt9wqJJbqZGkBM9uv698RZ
rfrCEGSeb/qOpjIjqxr5JRpi2S2Dz/dtba79na2Vu677XNT9WV1iAVfoTjQonYqNb1I3M/YIrvfW
tbp8WRClJmVGngYlPChMBMufBbE95sNOtrr19HL8mXwDHUhxcz3hE1MzMgsLN1YP6PAkagmQokBQ
EoKdRHS6RHTDVDnOzNwZ2d7A/8b7h210RcFHUsZfV/ChUZjirI8yL+hqp4iMx2SqX61derAbGNdy
002RbjH1GwsyrZWrlpJeMBq/yTwlii91Mx7EaPjQBZ8742caWG6r27OuuoMfPQTN8K+qvqa7GoPL
nV2fUyjkxAX6zXyysUoWqq5W5tnPMy8XpcjpxrB1pjb5H1w2Dd2FShpsjw4c5fo29FEDwLJloeGs
/xal6nMztShifpnQ940m8aIF8ncl147378XWWeUV5CUEAqjeENHKZa+pVVplzNrljtEC0EFeKWBi
qAmmHae9dWI4qJA1LKPC9H2uFyjnCl9oaBdEjyjZZmcJMCxb8kHyp726+Kapt6cBKWpqRusYmNkU
nZHQxVR+GAOFMLBpPkRUCnZ86rah5bOhTgzH7GpNpK9VGxlD5kWKCk/yazSAR052mldbRhjZAaTJ
+D1EmKs0WWF2LyssogcBxtFDb8i/h7oQbb3V9yBbWyed1q4MJgjcM4j160/kZ0Uplj5hQy0MVIhe
imjc2bCNwERbrjJj+CJKaGtVZK3vTWusityr577wz9nY0hTx6aScSmFq/cdQUEiQBX+yYlegnXfi
dRKzw/1Dv7GhlJ/pHSBztXTkVlcNDuupDts+B5b1STUpZXa2herxfSNboQA0kPSQJQB7FvWi683M
ijQ0dXp5XpS536xDb/+BQtv56L1+OzD5b3/tbIgkdp7UrYL3e6PrkopVmpkaZxhNmtqFDR8FkhF1
pKloDnX82FrO2MNEdvDVhzL5WkdnAbri++veCAYhZJFJPYEUy+J6c/siZVBHSXIPGJt+NKLQP9SM
50D5zByWqZTHWke4bVbKvWr71lMBWokRzmUICGj16jJm0VjIIf/j8VyV/1ZiOzzqxag6qCIMj1Fr
LidKik/lFI0MSVe6M1i09SMpzl6YLxScVMmbHfe6tRk0PeF3R9ocwNbift+VKkc0G9MSXRGvEhLz
qS4s6dAQDJ3lshLPQWUFh3ooJ1dTQ/HT/c+wdcYZFFIW3SKavvLy5+8si+HUw0Gdl56gzUe/7B/y
2Jkq8XTfykZYRatoAUCx4aSMK9ckWuE8tnNReJ1/qKp/5f7h26D93a2BbplhOgBIH46Wysrqy9JC
HXkda7axTPiKaUy8OIqPw6w8F/2suVQe9kbeNxwVjSNCmyWnwVWsbu+chWOWJ0WJGpJylnKGqKH1
So1LoUiulj70JxFFn/ubuXV539tcwyTzUmmhGaKJ2g6fzeASiT9681OXio8ZpbhUeVbRkG7kjzNo
1Cz/UgfFqdwrrm+8AEu/bJkVgj2dJ+D62FiSL9RMDZckU7MjjD+aYi9olfkbVtEUEiHQCdAtJt5Y
vzEi+JYkrwY6xcmDFB9EoPglmeKh778O6Vdp6uwg/ZImhz0l0I1IB7w4sQClKnz/eoayn/TR9xVS
xi6Vm0Omtv8qiKQ4iRGJdlaapXv/Y26dHzhtljEzystEPdcbKQpJ0WXTVBBYdXNl65HIzCaMvS9S
T9Ontx6rREfVqI8r5JAFcSfW2vA7RKrEdYDf4Qlfz5wVVLONOBLoPFogwpvQQTUpSY+18jAI+eKK
d+YKNo4Nc8zEQUyRoDa6Blko/pT0SlnTfOy+SV1rx3u6WhsLoqQqLTP6THSAyrrezjgFGdID/fJi
Ra0fggl69UIbp4+NkiaeVchAmAQ5gI88MHb6WhuOdClPIYNo0n68Af8Pyjg0Zj2XHkR5FKms9kPf
TQ/x/D/0b/E1TF4CHgEAtp5qAELfScOU0OufRycMdDtQDveP5FbNDcwC2FH6SEtLevUaQaWRFbIF
XiLIhbOJk+nn1qkM1/RrO+iLT6HRwNlj9O5Qmbbfpsc229Op3zooMikdOuASMKD1rO6kqwEC2SAn
/CSid/al6f7cX+SegVWi3zfmzNxVWnlN/jSK38bC3/PSy1FbOTDQ1wvehn0kyFllpFophErm86Hy
9JgjP/sItY3qFs2DfGRUS6psc69psvH8GYRShFNUvYAxrSzmYZXF0RRUXrZQVYfixYCrXT0UCjS2
OwHL1vYxK7VMZnFQyDqu71k2l6JZFk3lFUYtHYpmFp0gjXYaM1vrITaRQBKo5PTrQ6CLiVw0pVp5
alk73Sy7IjIVehPb0FO9wPq4k3NseH7ydjDaqmyAPVtDzmGwHM2pL2okoOl4BePZ6NSTgoe2w52F
bfkK9o7Eaakt3/ReqCSLZDVJ7SWxWR1Uq3oekq54yKOdQ761gYvW2ALVWeaBljf2XXA3IxEwNp1a
E9ylx0EIPak8Ma9Ib7/8tEtjvnEk0DwihQHuBJpAWt0ovazDJNbTBmG84utsjU4eVzudji0TRFng
dGBUokC+CraSbJgGGoMAuZoeshLDjw99l+71NzbOgUlYwyqoJhF5rNyf5eP/Ugk0lVybT70R28IM
QZOeuX10uu+ENiwRrAKRYcburcNx/X0EmqypwuCcByGKq0a/2+KrCDnhLpXo7b4xuLPogIAPoza1
xofJQlbmag8iWZ9F83nUzOFHUFHTvL+a21AGK/Q0AeFQicMvXK9GjOR4kAJCmTzsP6hDnsMfgrKk
ErTWox/DejCOZolGcCMczHayDvet3+4lrpaYFLQwDgOE9LV1BsnLghez8JqhREAmjbUX1TdS1y/G
8YxMYbiz2g1U4eLbqakC76CMuQ4URxlq9FAtS08ZArC5s9BKHxoxNu1UEowPY5PHz3NDKGDWGZhh
vfH1f/S+RMApZ3DseH/xtxedj4vH5xdxkPgM14uP9GwIdZ8sLpKmr7AnflDE7yg1dU3lGMaeW95I
oLEGTxH0wrQuCJOvrbVNEg6o2izjYHKRuU1TVt/xMNpgq30qv4xFQUFbyCsIeHIhUv+B5EqVPwzM
TIfOkNTwWyq9UKEVNhvlzqu7dQqWKWUwprhwas7XP62x+syIKrH0oPyZgpc2fqkjpx52Yr2t7Ub6
DKwZYGmy2dV2x3WgxX3mE+s1jf4wBYV/0vxIOqRJrLmCH32Gj0resbm5MuqhXGFw8OY66esnMY/V
mHCircOjKAjZopV4Nqq4dCq9+ff+eboNo5fiK2164i8CdWX1haWs1YpcxlhTTPbSBLGgZ0QodvIT
u0usA2Xuncd3y3kQrsOYQuaF4119uILwmRgAp9skn2XxRykdQuOsBPAzNurvWN/z8bcvMAt8Z271
BYeusUR4r8C3xO1HhJIeRv07UKI9QbOtgwLl1EJsazLCsK5lq3FQVkZOvsMfn4Y0ODbjdBl78gM5
BeMe75z+TXO89wvRMaOG65paNwpRV06cfjORTlEIsHu2uj+zYv4Up18hXCL3T8mmCyTdwgsAZ6FW
vgo4F7rBWlWl0qs/JMnfzpWPtekmv5oOTStHen29b27rm9HJXXordHKZRr2+20nSCU3fqCUAT6ap
G6DqkGlY0x6F79ZFg34NQi1eMT7d6uyHgV9ZRjeReqArmTdi6U5a8H2c1c+Cqn+9v6QNKBATxUyp
M2/AjAtzNtdrkhrDD4VExhh1WDSxHsKhOI6ywxRipDizRopXHuXpq2F9FhMVoTKCt+FZNC5TdLz/
U7bODl6FOexFXvKm2J23Y6GklVl51XSQda+Jnpr6ixE8aOKOoc3n472l1alJtNQv/NCoqPzauuF0
h8JOf2mRzczzYwEXOOKZjTvvcahtdEHZaigsqHWSl6GhcL3VUTsnJeFD5c3owEoUfeFzfEzr4VH0
NTu1JBqg42tcpq9zuVeV2AD3LczjBJNL147qx8rd1BnMdGk8V14Pqo/kgvGZurq09ffMUO0ivqTS
J03+V2SqvPWfkgKK10z4iL7XTt6x8Y2X0THiMwrfBAurnyFHaUWPiJ3PGCiUjnCCDdxUxd0JjTYu
Kk4c+MDCJ7gAL653GhWOOQ19ofI62fBaUIKR/IRa65f7B3b5Xtf5NU7unZWVO5iKapYjZtC8OE3P
uu7AF2pTezm0+c6B3VwOZQg2jD42Ac/1coagiDQtqmrP7LuDaKawb8iPrTL+vr+eTTOGLurMwMPQ
uk47hC6oRn9mPamgWMzNyiDYq7Q9hdQWdhz3xmO75AH/b2o5J+/yQkFEpRYy2NoLew5ActHiwAlj
4XPUQlFbWbGdVHAm+XtNve0V0p00oH+iRrbayKg3/FrR4tqzCFLTh+iXv4ei3TwTgAzpoEAFCtrh
emGaXxB2V+GS8MY2YxWHguhXja1DUuxcpS1L9HFRjCODx2kua323hV3VNNMU17UXAKeIUt1VkjMT
yceq/XP/WGz5LSQLyC+YhkGkZB3SWg1C3GMw1J5USN1LUkz1USqn+Weuye2pLgskZiT1qY+M+TiL
8rmNij39hC23sWA231ANYIKWvXi31hiG1ZqBw9qD1M7VM1SWxy+BcIwE9Vh1/8Nle29rdTR1IfO7
rO25bKde/2M+G/3P+/u59eHodyG8R5bKsN/qeReK0vD9ZK69PHkNUnRefgDI9KXX+1YW57N2Tm+P
DDOUBNBrxowg1cqhUaTag5O2KE+K8v3+378RoDOoCkxLhmcGXumVJ9etRtDbhCAF2rjsOWSd3zOh
OIsx/1WZkXlI21S00U7974PjtChpj4AvYKiNtV2fhaBvhFEfmP5Ku0NpfdfCF7PZaUpseaf3JlZX
q+7TLg81kfggpeuRw2cl0o3Np0+q1R5E8WMqHuTqdH8/t474UoojlzMo4q+LV11DxZ0/qzxuUK/1
bq/+qCx77jtHrYMdPoHNGw0LN0Es6Q5wkNV9EvsgknpTr726lP8VIlE69oYZOLWqVS5jTNJRUqAZ
KLIgd5sAlFuXDta//329KB4D4CBPpvG8+glW1gewIFEZbJtzGVkfSGA+B1F0kgLpudV3ynbLB1tf
BsYgqXeiEsTRWV25mGZJ3UdRi7RvijyWBoVV6ks7b9rWvX5vZOX6gyYHLSuHrdcivT7Ep9n6KAx2
Of8Pfh/ZeVqfdJdAqKzMCNDghH5XErBbo3iRpczJJuPcxJbqhoUSu/c/09aiLOCy+qLQg8z9yhv6
bc6oByLOHseggicE1vpWqgc31aoHX2/bHXMbH4qu59KXe8O7rKv6YmzQy079xqvblrOnm5VDKygB
Nhfu6W5tZQE06S0GkjkU6G6vMx/FT6yw7lrPCMuSaYu/eQyaOwpUxZ3G2fJaxpmO5iyoD2knKsdG
zvLnITTyY5iFJuDXst/5shuLp9EA28xCZgMUeuV2qsicGmOMG145YGeBaSt95+rKjqPZuvw0aBjF
XiorZCKrQoclj1UX1mHn6SerOvvmIaqeWqOhsfZYFMVRNiJu/uN/PkbYhKGaPJ3Ma8262RhGzHRw
2nmwjZn0mL20+Pe/Hx3qiiJpLJKOpFkrh5L72Yibafq3kLLTPpWSYsed6Pz3hby3sroPTRpUSj3X
vTfMdjl97Vq3kD4OdMrvm9k4Chrx44InJSvnK10/cvIY+2mbR4OnF7+H8BxKjtL+um9i42a/UehC
vA9iz1z7RIhJCpHewuBl8yWOXkuw1H4iHywYl+8bUhePtPK+lMNB31CaXxKyVdTdTOII+XozeAtP
2TkSld9TWH6oq28UxyFWVIaMsUimbShVp26RPXRS7Ojq+KDEn8v4o2p97wOnk9Em+onf1oaXDLn4
0i1yODgBRvtOlvxTq14Zu6J4iBBDbU96/6pHuhNYVE3+UT6q2mUI04Mpzk/t9OX+6ra2EXgg7Sak
ApHYWC0uyqCxmH1p8IwodnPLRcjGbrTXSI92zvdWrWupvuL58VqEAquIa5rSMtWNbiA9SynxD4iC
PvWV8imIio9t+ReimcuoGMfCVGwzSna8xnLgbr4hmTQ0lRR/ofi+PpDjLI5jkiiDN52C+HHQtRMF
2Fgf7Hp3Pvw2skTMjyuswTJCL3QdCUV9Oo5iDNeb3gOx4alpn2I3Cn9V0t9S+Hv/66k3y4IIAtWG
5evRtF5HyQrS7DNtI1J4bbRH3P+4R1Zwe5MR0AWaZVIVpQK7Ph/1XOlBky2F7LSWXepv9qCieyqp
/1Ulk+PHRB+6VDA/gsxYv9RxM+vEjTGllVRvbTFsQC6bJzGCRzHJnDkVveG5T9KdUHJjAykoaUu/
g1lCQsrrc+GPRtrME/mupFYXmAd/SFa+4z82Dj5IkEVXVVl28YaTZRQbU08iotUOOhg3nSXDKYzs
WW/D1LUqCGeROKvdpKbJJYdm445z5vhQX+xcwK2lvmFxGZvh9bRWN70r09IsRKowyKcfEiE/qP7P
+6dx+RuuLxktX2boqJ9z9gEQXm8mPRe/DxuqY2VZ2lmkZLQ6empktX8pVal1A1P968vAQcVq51m7
vd5kAfTUloVRF1mr8wi9plEiNGovCtIHjZqMHl6CBfeWBB8U9fP9Zd66TGB7cK/AUUqnlFrM9TJl
FTA1o7W9N4GLfCwVJCRkM4zdsG2nR0MpxJ0Pt7E4thN0JPBIoh5tFeihsVBIWV9gr2gfgJt9K33I
ewQkiWx16s9qoh7vL/DWg7HAdwZXJ6VOpiwo5ar3cst4kJnxCivXAJg1c0ITXz4xfXa6b3G1pcQJ
wOfIhcnFoby4SXAkNVCG0WyKSxVL8JbqY/6oDanpqFI8P6WtttfrXnm1N3sUkZmnkYgcmAO5/oTo
S5qaLxblxWAiUKXvGtEbqIwf91e1xoG9mYGFk1nPpVoMTPDajKE2ZkrPETNxwRZyc84w6UIOH5el
MxuD8qud0uRTP8AxKU2T8eRL6ujK+TCcp8jPdrLI1Tlafg04IwCZqBQRMK2rylZJqzOS5eYiqFNz
lOboNTfiL7oGWYsVZOqj4EPRdX8HNvaZ5xZAAc009nld7MizJkA1UmkuCieYYWUhhEo3HGDkmsOd
I7QeA3hbHi8gBWb0BnhHVputFpkCq7OMxFMoJcYRISAf2G7HwKuVRAL5QaQzS6Q1df0tLJLePAgS
8hx2oQjBLx/N1n+6phdekm6qTTvr5hpyWbSwFYjS06I+1HB4MdWd52JoM5Fc7pRs1n2st1+P6Jay
yMjy3t6EswPvhlGZzaWW0nKwkyCuHgJjztyiMJAxbPpBoLUR5Mem04tTIoziv6AlW9kOu0o4ClUM
hZ0odOc4Qlda9aG37ku/3vmc69zr7VcuLZiF3Yxiz/p7JskcTmFuNBcDHhCIMuL6pRECcGVjOjuB
mVZHoelSR9NDiw6RjkYg6ow7H/rt1rx7ZvgRS35NKeRt6pas7PpWFZMPKyd1tMvsJ2g9ZrKvBa48
zstAsW+MpGhF1HzlfvvdMQSn2B1rYKWtnU9j8HPofQVs2tBWRGZSXz2b2aQ5tabFZ0hc8oBWizmV
pK8jtMFmGOr5z2ga+9bJ4a8nxegD5Qt8uIRaouLP8yEdO7+B92sUv/zXqyMBOYJLT6H4uSCbr1dZ
R/OkJ8PUXgpZKg553UiMMZNx9Jq1WyFfQu/1jvKuEB/jgWmcrHa0q5b8VhSxBWu56wepjABCEyMh
aPmmWwS+/zoaBehLIZweaqXjIsjzd0Sc450Dthha/xC8BYQvC+E4tFXXiw6KOioFjfNVGKN1gIDr
i6+nycP/kXZmvXEjyRb+RQS4L69krZJKLFlye3kh7LbNfd/56+9HDXCvilUownMxg25gjHFUJiMj
IyNOnJP1IVWiCNHZqP67y/XdmahlMxs7ayojqHxp0ahVrYrVqTnpUwFztkHa1UwqIgAwG2/xs34P
iq453v+2i0TpP0aBSPI40GGOWJYwws5HLjSSmhOSntULHccQGqQs3xhlO27JBut9KwXqPhjHwPEm
PftvzJNuc47nedYlqEKEciltWz63XiDfrGpp/w1tBgmFDfVXnNbpUVeF2om7SnYo664BVZa93Hn1
dGLI1bgRZyD74iGoiXTKTU/oTrpYh6+JXhd2pYrwzpqDvg9hRtwqQzhuhzZvHZ/sfVc3peCQ5nxS
wAw5TSmXvJ57/4vRNWuNvUXq8/7beOQDYAXtJ1PavXQHsR2Y6pL64uT7FC3MhgGQTjUcXieSXVLz
ezHpwZ2LxFJWMtjrm5I7kloyY7iMzF0xhNOGKjq6itWpQxVwsCu/Zk7UEvRW3HsqB3/FBa4TLkaJ
IIikhkY9nE9xuc7JaIM+YgTllIOdeElUxsVUvR4dUysYDIkLLfxy3+Xnv3BxspnQIDK+q3FADHpp
MPSjIJpCqzoJcjTthNnxKJuvNdpuLmuuO1GmoeS7HJam39ODYPPrUzt4euo0UqdUsUPFqxDOoZdM
ZHqCp/TTyivyhln66NCuz0RVsM8sdlMPJ+CD8+Lk8bukgWADN54K8P74zcoT64Z/kkZps3eCVLxS
VzYKyap4TdanEnW5JtEcQ2+2Ouq3LVCvwsj3dbbGHnAjiyUpocJA/4b5Noonl5+u6Kss7tq2OxGZ
rC++lnwZ9CTfFkmqbQINpTlrUBKnI221Y/TQHEpp9FRDVUO/svPWKO5vOBLyKcw385QmXi8HL4co
L7waOukTk8Dqp2Dwp13S1WuF/BsRmqoiHJtILQOuXA6JF/QmyjCUu1Ospm5rebvYEDejAJvRdMwr
KMgM5a1Xg5UM/YYfUTViyBlwKLu9DMyDNGWZ0VfdqfLbzg7A8khN+l2sg0OpHu6fxxvpMlMVM88Z
MlLctUvOxDTnFV57WncSpSZ8VTyh1Q+pEHWWEzVe5OpRm32KPbOw7EAhTm/EogZy2lRl+kvx1XjX
i7lhx1xjrl+Ew5m6+bcyrqUDOW59rGJBOncK2q73f/WtDULck2osWj7zZMOlK/pAy9qh8PtTw0BN
r1kdgJXuhzKUhVNUyf6+sRtnjeLnrKdBTj6X8y6NFXqvpFU231ND1TljNRl2kiS/Gl/+HnTNpi7A
c6rNWt53yyqUUkyyMoKi8eK/tBq1emu0RdifKl17rdOnqfy3S/axRx7SbDVEMO4v8oajE7Pmktv7
sODyUWj2USEMTd6f6k4/DL4BFek/GfyqRby1lGyf/fIQqLtvctm5mi9Zehzv9x39W8p+l0s0R4aF
YjHpT8ZkwpWTjuaxS3RkUiC93Teq2O0hlc0PfjjGm1Qzv5JnNluJWqedWsFeG821EfIbbjVfgoS5
+b9XwHsJDQs/Suv+hFJU9AifarMfqVXvZQLDUUimteGfW/YggAUPwvnjTpx94AMeZGoHSWi55k+S
Om1yAPY2J++Hr+RfyUWbvz8zACPJZijJzZi1hUOljdXoqCcOp9aPvpWUcKzpT6GNn329XEFYvxNX
LS55am/AWelf8eJfEjZGXEKRaIXtadTl8Q3+zc9tHX0Ty67YiNE0PfpyYm2CSjHeGHHJnaSvKxcN
sHhriGGI7nSoRak9FtlvvdXHknEHq3itWdjOo4JrB5En21EeD3vYVuRdT9Vh5cS/90wvF8AdR39v
HkrgFbLMH+pcMMyqjvtTpBoRZAVCmxx5Opivvq/s4q6LDn7aVC9JaPqHwIBoWZIBrPd6xks3TI1d
ESgD9Ji6smlopOyrMrJ2raU1h7zLRuTWpAYpO92zxcT8FKSRsAmslncOQ3BOShTaxEXyEHYdwNWu
WaPQuPF1EC+n+2KSfQHVWMJ/B0bBrCpt+lMZIwEHJil8jbrafwtp1237vqtSO6iVz0wlj04zKf0u
M8ZhK49VtOnaftq2I8jSoe6aB6iwvQeTAOVU9Mb2lubr+2zUPDsTQ/TrlFLcRm2urjjy9c3P758J
uGd+DmLWnEJ/ODWVKMetp2n9yZsKj8lXoYDVCQXS+9Hp+mxihQSSS5+wCJv9pRWTcXQxzogFaiM0
myyWpidfzvtdYojdxhhaeWVV1/GecjzYmLlGSDqzHC2S9FqppykYTnrayU5sGv0ThFeTrQZKtzXi
PNg0jZkjV6Ct0Tbesgw7FVUUEOhA0xZ5XdzBqewVRKF6KLx9KPufowmK177TYIwW5fGpaZR9UQ9r
9ezrK4eGizLPFlO7kZkVv9xhPW11weyr6dQ1ezKwDYxCw4um1w+SsB8Lp15jTZuLBotDjT2oTd4L
kZo5//kHvzFoKo1ZFE6nvuj3chjaioTCn/9SSqozZWvMIDdXRwcEOSRSFG65S2tjO2+41k4niCHa
TWWVQEAsQeGka5YtjcazAPZyM5Zz1UnXpxVvuuG9FNKZYZpf15QRF2sdqM2AY2Rve3k3DscoOHXV
d/O/MsIriylxCKmWCMCmUJI8G2HYrKTmey2lmzD53uu/A9TQ7p/FG1+O1VhQlkF0DyRikSgw82ZI
vVhPJyaFgsoVo2et/SzGowOj2H1LNx45M0SUxbD7M7RXvvxsweAJuphY48mveLsoQJW3YbCJYqem
CKE6zZemSexKBlOpbVZMz+ds4Z+zXjhocrxmHjG8NO15edfI/jSd6LR2DmW6pne4g8wd3qI9WkNQ
2oIWUpzTgnQzGnArBWUXrjw9ll1KkjIyQHD9tAdgULni/0rUthpqg1+RyRvli/dG5WOj2/LGtB3A
zfeXfOu7frS1yKz9ug3MUsVWG04bNbEnqjrSg5YEDnfMype9EeV4JlMmorbJeVhSQk7SIA9Droon
6i5PNADMnrxO498KJIHNV7moVjLq60oOdRVi24wOZ0uXuCxq70Mel6N0CrXkKPBqeEOnOrSLTFjD
eV5vI5aQikHTFQQHn+7ScfQiKOq696RTDfWt/GKWvzr9QWzoZo3+yi7eWhTBmpohWR2tnEXGKldK
ZVhJKJ/QRWwes8oEyWIKyq4tGuHbfee4vuZRjfnPVUib4UrGuSmlyvC1UTlFXVZs6fa0zjCZawu6
DpRA1Kitg0SZD/1yoGQwsiwVe1E+tZ36KqOhIVaWHWqTUyVrSiXzZ7g835gipDDixSsLJPHlZ+Jl
oetjaMgnCNjOiriRxCfEUnb+KO7haNhXVG0YlF8pSV1/sBntyNOOoiKAXHNxDUEZ1cdW0ylQ3ntQ
oNLMEJCz6ODNXPGMG685LM3suVwEpMJLaE1WTX4SpSyv0BvppHXN965hDrDN9GKX5v5ZUlGBLQV4
nzoDBaRYKieb8BPY01S6Zdj8JbcagYwmBvAbepxkNlQCL7ebUl/XK56onIo4s6v0t+L9c99BbxSw
39skcw7NFl/JoZiaX5lTLSmoLIpRZEutUkOI4sEyro7EL7GWq3/CMuyzDe8M3jWKViWAkAHfNU4d
Cu2w7dtmEJxA1vLAScQAyiirbdKVg3SjWwcVLu+ZWX+KSZ/liIVVDkERDbpyMopatZM4MfZtXHWP
uW+Vm5EZEEeb8HpF8RAILc2frdCOK2549RsYMIKXi/LhPHY7A5gvvwZzH5WAtpbwLFZPURDQltWQ
m/5OcbZDulH1NnKxUdM1LPMyMjIjNs8ww8utQ0JwlQaRdQmhVii+CzmB3U2/rAYuoPanIX3lIl05
AMsLBlvUo/jHrPs0gzcvV1hGXQSaZgrcPvs9hNKb2Z7EuN1k5LF0/Df9WuXu6h03G5yzBf7fFCAY
Rrs02FZBXU1cKa6KXnpa/2idWHTJCOywhxF9emq0f/s8sdv2U21olEwqOxSax7aR92EHA9NXgoKB
anBqJYhyUUFTV2gUb2y+RPy2AHLMIXaJZEXTWvessA9d03uKC38nhxpt4d+F95Xn9ErytOTaN9kM
HBu/YhYZqkt9Eec6DapLr1BCN+teo+yb13+exqdR62xPr7e9tJ+0XyWo6MmeEifP/s0qFxy4qn7p
CsVuNKZEQSbYTazYpb/WS1peZPNPm2WjgA3PWeXyvSrSQR3HVIlcKYwZ8gcYbieDZ63kUu9YlY/X
C2ZwcUmjHj6jLPTF1TyN3sSgbRm7muyjX95sEjE+JmnoFBJsQ8K5yctjW4gb44sH+bEebWQIqnUl
36R+ahvJFzFNHUHfeJBxj9GuqZAnA+nQhtomDdfO5fIqnH+ryYX0H/wJ0k2Xrkuj0zOCUYzdNnDq
7FXNq10JKWSv/2zl/uClBKPj/WB9wxmhPSc3mkVEODOL+BNkspRMqKW4lfUQVG9Sew79h6Z+GlYV
F66eECwO6V0KFEy0cR8uucACPy3TUvTQeMi7HVgcQEVIXbDSXtZQIK5c4Aq4obeJx38kLzuVQ/fX
i2VvKSXMdElE/WWwbcPYKHqv1J4FwXLCcdzCY5eQC0pysjf/+pQDZeSWRQMB3B3zYJef0tfHuJLN
UHjWMq3ZhakQ2OOgyU9eLgGFU2sVETSlXnH26685G537X3N/jzbQpVGmYqc0NGPhOQQe74xq0JtO
ZvkSYhrdiDRMXTsNueXKhX8d4SFpmsf0GesmrC1PmJTrnVTIg/A8VRCUOVkRajqNN92siPB57dn1
6FmSXYRiLW5FQUzXakQ3XAtMMTiyWekemuZlK4J3eKpK/cQv8Pwgt4dEZpBW6oKnTE57qN85qF2S
ZlBnmJadpfE/aapXh6ix5L3WFObKjbfMLVEU41VOyQgcDn2YJSCRVidtKlNM3EAcpG0moPCIzRQ1
zXat4XPDFK9ielTvfTjgs5cfPOvNcKgCK3brQVGY7QIIMFSgH8thXBV9X77D3xmRqFwzrgA7EkYv
bSHr1SthG6VuweumSZSNWda2F1RO96iTqxA35OEz5/iJINKNm6wyDshxUCHbGUiwVtWwG9PyZ50h
B7Jy1q5ybH4arjcHMEbgYdZa+L2kdEkQNGnqip5FqZarXtp3Y7rxihc5/i5VrWNoO4W8utk3xmOS
Cn/9xZl+YIAVMjtiC3jGy62ZKb8aeQYte+KDmsHqYM187vu/DNX08xj2tHCtuQa/7DP7ajtD0IWM
vEZ9CFTZaesXa4icVnOzodvdN3admC6sLZakqULb+jDPuJPZHc2yt0XvWAybz9EpTEYKLs+yspYp
LnlHyYdYIa0KdDLnY7MkVyQdqztrqHK3npFmgdTl20jOXtqu+FHNmEwuq/Ax6sKWseB03ChjHT3w
BGmQhrXyTeFFwo8gQ/rh/lZcBVV+FQw1lNVFaoZEmMuP63fK2IzdmLsglfCi0AiOU0Mtr4+j70Gf
lNtJHZO1cpPMX3qRtcxGGVkADAAv3dXcSWVGet3Xeu5mvdE4Wq3KR1AuhV32KSQvVe0fTN/n9hIE
YaPHqfdIj+VbLhnlsUfj88/9HbhCX84fBiAwt/acT19RW4hm3xt1Ieeu9moclMeooOhud/bwR3GG
2A6POWODO2kVCTX72NUmsHi6oJRxeKZd7nwhDrFilCqyOVN+KCWoKF+qEUk85rEsCW0o/aG1dkmw
KbWVTt3NTz6/j0D7MUW7xD9b4Qj55+QXrtg2n+t2hKgasm5H1iZ1H2WiYev9lP28v8lXoZw9trgw
5qSBBuEyhmng+hRhmnI3rEJ1JygRD+CiFZjaNdZghFeZ92yKzv0MB6a4s0z69GmsZ2ho4Rred0X+
rFuf7y/lKiFY/P2L2CEJgaZDJlW4MmjJf6LGAbRelUBE9zjKfVNXGTOPSvYM3A2vTMrS81I/NC8S
avnM0hmFG/8pjsU5jm1zU7boeAXq/9PS4qrtpUoLwLUVrma5hnnMOwj2naH+NL4K2obG5f113fDA
i3Xpl+sK5Unvk3ldavIKKbGkvQQ//PRtWksgbnwq6MCp/M43+vzvSztlNEWxBqLXlWm6wBvV/ynJ
mET/VU4QRB7KlffoDc+7MLc40aYljCSBmJvMH0r01krn+9t2yx0owMLMwcQeSdiilmgJppmFJR8p
kStGQN708SH2/njlUSodneolk/ErbnGde+CBPOd5YUJWCvh7YTLO/a7x0Txxa2YTi1NYAtyzh6fQ
1n95b3S1c/MY6TYDkPdXemsnoUkAJzJDvaylWVkfBZG528I1s8dA8LeqsobxWrMw//mHo1UHIhVC
EwtdMwnbNPZz8Exhu7m/jlsOyFUPWJ2hNrK3RawgWxIT8BkcK38rvSXqUWFUND5E475do/6YfXlx
nVBfFmetRfInSlKXC0IWeWTUIS9dX98F5klKXpj5tgdj5e6+tW8fzSwcovPkKq/r2QyO0GQPgXy4
v2W3DADeAIEBRoYq67ylHz7M0OhjwYMHbL5ZO1J6ytZz/XkrFlvFCZJpAPCKBGm+CAtJBliVOlXl
Gu2DgW63auvHfhOT4jOCKoZnST6Aghi2w8GqP4eBugV5Etu9U7UbTdr1jpW2K/5+4+Nd/KJl5IB2
J60Ho3IHoTmIsTj7IoxefzpxDdB54yImi59zbYAEdMYXfu8LTBTwU2p32EXm56R/ghz4/ge8Edwv
LCyukihtG3BlWFD60RG7P7r5GJLPShGChWviTDdXQ4kNRCBwevphC2cR9aQs0qJxW6URHGqNNBHr
KDkweLXWtrxlCqekaA/9F42ORS2p1zsyx6Bu3KmXHJV+TkThYdzf37sbfgBx5JyJK/j+VacNuyPM
2k3jph4OmUJfFcc/jHx8gMp/JQu8LivMFVMLqBbDk8B7l7Ep6mtCrNw2LqLyj1INtTHOr74qxqsR
z+yA0S5G0N6DQgK2HFBX3u5v1woYguo8gJs5cC05K1Xkb7NMK2uXH+KY3u9EfvOEzUA75b6d6w/H
uxmBDmakqeFQKb30kbYNwigBYeJKQuIwaGHndPKFfI0+/DrUUxlhQVT/KIpRj70008BqKmdQvbuZ
Gtm99JZHRwAeo2LZOcp4pbpS7bthjgrYrKyj8gg05MW7jSFUpeljpSGh1v8RUPKFzLl2xPatciYY
XFfi0/WZZtb1/6wtZ1agVhumgJkVt/zjv9QqrCO7z12yyoh5VYTB7z+aWVyXUjPmlS+Njatn/45R
B97hsSq/Scap8zZhSKrhqYxP/rrvH9dnDqMUtLikqa/RM738cH1eD5aAUoULXfnG+NQ+RZ/vG7hO
2y4NLIKURou2jSMMyPvRgTzRhu5sn2/WKChv+PnFOhYe4cVJlVY+ZkI/d9Tuca5FecXKYbrhCIBJ
CUw8meltLN9xUpIWxZh7jZsURzmsGeikAOpBGVS+eKtC8Te+DJBFXsdEeHS5zcXGNR11XjPsW3eM
sl8gFsGi1HY1IQ3Tr72JbyS64CxNOkpMBVtzdeLSC5pR1HvVl1s3OPrPxbH7V3yo3vx98xA/NX+8
r93KPt6oQF3aW0QlMfWEIRKl1m12zZHM4009Fltlqx1BcNx3vxt+cbGyeZc/JFRgqKKiUUQsqZ8t
v/w5WfH3wV/FUM3x7TKpkt4ZJWHMB+5vLQkYW42xENKY1u2jEyMEmuK/VtpWEB706o/eM/Ls03K0
JDQ9UsdS8k+Zf7i/zqvOPHkLpVuKawr3J4DZxUIn0UOLhbkx1zITG7x4Lyp24D/KCH5qZ8gXpiRz
KgbMA6SFzg01uMJ6WsPZ3gjLF79hEUxkOfdQFulabgFKtc1TqyRPZlMf6qq0RWP6NolrxbRbnxfK
dopp6DZxESxiZt7KNRBkDok8HoLxd4ZmS7EGWb/prR+NzBn1Bx/qMkMLzHho3aSH0z9xKskZtMk2
xU/KsE/8Y6V/CV/vf85bh59X5+xTyPtcJem5DHImlTDZqKGjlK6a7Ybsi6ettVdu2pn5B96rkTB2
Xy5t0q0A0hGldcPI+tGj+mwG6IlHX0Z1TXvmZowBEPG/phYxpp2MpA9qtXWLHWlBs2lMu6h20Fa1
vQ0dCJQOVbMZvtVrB2P+OldHk3layOZVzsaygD91kTSJBUu0ovwpjE9Nm23LPLRp5Wz6xNjCZGE3
/Aap83ZFP3wWs3oFFjev7N4vWPiPUA8VUpH8gqSrzpHcfNaCte948xx8WOTiO7aRafWZSgAHsL2t
JQYKkFFYU2C6mhF4jzEfrCw+YdqWYxgLWFEO4fe6tItfPwPJDuF8dlQk72O7e+wOCeVjqqhfacnX
h+J3/hNhMWht0siu6QEPTvR7FYeytsGL60TxghAJLFxrlLNNJ22Nfm1/b3svDG8M4DODBWD98qBI
02QZuYKJSLbV2LbsIdhUx3/lYce4WvQjPsqf/osI8MHgIp6HSitloT6v6SE5DjvR6dfmbpcK1/Rk
uDI+mFiE67YPxSEiPePKUN+S8hT6dms6YeAUDaTIylFL9IcsdNSxPGaR9xyb2pOP7LY21Efmde1C
7WxVGG1NIWz8JSfS1W9bZD9JST7Xmyy/3BYN1Jb+i/4ixZ/r0LAH/TxW8sqL4saDkLkHHtKUqgCs
oHhy+YGDOm5r+DA6t20+iSPAGCs8eeGM0JJP0/Apo3A/UQNMxXpfaeIBfJmy+fsvTv4wzyaD2AVO
ePkL9KQQGR6aelfoK0D6+1rubaX6V10TsbwVK4DmMBgFly0dzcVKsxre2diSerIUyiyU1n9O5dqg
261MgEHVWU8EnmMc7XItSoxUs2xEg1tO5TYSnwx5OzTnYfA2xbBdg5HfeGIwpEhwn19PtNQW8TW1
WgFupXRwhbhz+iDaa7D2ENHLJnvsIsMu43gvrmEtb70FPhpdRNxKoA2fpPHAa+13EO8MA0zVVz0/
8nC77xbvfY7F9UFSCVH0jCa0qI9c7mXflVae61gycohew9rJzOoAh8FbITcbL/6pZt+yxi7D2kXf
eRep5l6XvhXhDxgtvuuhuZ9GwdYrRIqlxCkUb1f2v6z2tSlTwHPpWmZ/I6GALpJiAEicmWJo8WMl
LQhiuuWDm4qHNt/oXxn98IetNSZOmvxstum/obULfmfmdvD+Bd7frRR25r9/uVkf7S/iNNybQw3o
DF+I5GNpCK/mkK9lFLPzXtmA4I5JKQjxr5IzowolSFTLwZ24BDyv/W4qz7rWnNLcDeDIRC/Qyds/
vpVujUlb2+Ab6QxvZvDUTGhRw73qirVaq6JhNrpJa/UOjC0HcQCsoQmK9yaE3U9RGZ97vxGgk5DL
bSBCr9YaEcxqUr+yDzfO+Ex6Bm/PLNgEJubSLzuBV0+TRvwSVfxW5r9Fqz0bmub0ApDe76K1hqe9
EbdAO9KlpzdC2Wf5+q5ND2R30420HgtH8oeDWqBU3TtIbttTsE1BqQDtG4sfqfqlKi23+tH63gM8
0GvcVrd8HKYFOAjmriRf43LhZga3lQ93nttkbjQ8T21gy8qj0e1NYzs2EDJb+6IfHxmvRj42tsVw
J+rPjfQ70/wVb791azEDAW6EHrpObFiEvg6ctt+K4+jW+WNbkFsVGybDJ4CXzzIzdKfJ/Gr4K2S3
N43OgiMWoBha6EvYrydMSKk16eQWRrEd0F0O2kNZ2iIyewypblKTAqMMjxM8qwocHoa1VpC7AVpg
UhFIGJ2lmTFkWcfXw3yo4MKa3DL6krf9U/2DLXpk5LR0yr60A69wBNEp0B9qbAR6/La2Jf9Xl2W/
gvjn/fB8HXBkyBJgWKaMC03q8t1tKmM7tbI4uUw2p7ZeTkcLFhv7vpFrj7s0svA4Kc60wNCmyU2a
Byjh04IO17b3Nn9vBaz6PMAzM10tFRAQdNCUqqlEd9Z0yA3ZTlL7T9K93bdya8NMZs2BcAN3ouC/
OD1Rb/SaUIquPo6PPZzFtpKaL/dt3Hiyw2nErcl7E7kxhk8ujQgVEMq0aUQ3aB+84aBLD6FwaqJn
CKrp5CobxUK1Qq1WjuOtpVkzeyBBCrDHctxFLiI5NDys+no12v00Mt4NUNy5v7hbzgDDpIiDUxkg
WbtcWxAbWjLPv7g5f38FPQLwvVfR0n8UQbi9b+rmgj6YWiQ5k5UlIlQrosu0/rYbT3G+Rl+5ZmH+
8w+1FdMLfKUsVSyII9DCEiIqJVnJ7a8vjlkieYb70LnC5xaJdRCFslFpqThjYmJ0Q8TylEtr46dX
U4RozWJlVn1iAIAjtLgOw7xL28Lg9GTwlzgWb6LWRoV9kz1AdvW9WHGC631j7A26PIh2mYdgEP9y
34yg7iQWJbu+Om6aap905ub+t7/eNf5q8gwqmqAtrkS0UYkQ6qhGElycwOol1bY3Jyih/j60kUnN
zAk0vLnBlg2IoaJEm8M75o4FwsDisZlgsdMewngNDnN9bNC3fefNodA9K7gtdkxA3bmPJdXNmnIX
6eG58Mw/Ss0sSZN+ub91Nz4OjzhG6xgNeyeFvTTF+y1Lpyw2XG5KO0CRjkB638INbwPABiaa9uFM
pbZknG9GVcumJkfkBJxe+tSU40vtSUTt3rJrCGwYAhF+aGEP4mI4WSmNivs/4Ho3QacQgRh3mWPR
sgMX1lWErFlouQGMU3C1l9VJryjhhSv43xU7y97bMEJpFXSB5QpB5HhhhP7jZMsWrCk/7y/oOpud
FwQnC7tJO32ZXQ6jKFdjF1tuYZ1G+YFCge1J2qc2+4GuxTHslE/37b0jHC9fEbjH/ABnSIMZseWI
Wq5rWVwJquBqQaPasXyopQcx78+VKdpt2jl5IDqVtVG9kzW9AP+3a+FX0SskMrUtAqFdleaU8cp7
P2gRwCyzkY1ENAVXfikTW/iqNfbRaxz/LXuAlukk7O5vwI0NB80FFRtdeCYWlxuu+B4jnKYcnI1c
2EzCj7hVDpVQbkNvZJwLCN4qlPvKlzCE3g0pAakjynmLHqGp9b4n+6XOpNirNaYNJGWUnDtD+NP3
fztky9MQW3NM42mEQ82b/eFea6q2Qmui159bUxsfwrr+bEIPClSyMnaRpiQrmzkHr4tvhzkgrfT5
idnMaszB/IO5qlDo4Vaa8QxTR9Gaz4W+76ruVdW9f3Sow1esXRVcCGpofcw9UEou3KuX1vyiUJta
6szn1viqG1+60n/UKrsxUNyJKF2psBe3axt6vUJskltxQumvsbeXNpPKyynHxOZz1U36Ji+bM7nl
vuo8Cs8JjBKaxZDZfQ+9PqLzOjml84AZvaUr1EucSUUbN+ZzWWWImpWQ2Rh6vc99UTqA7XhUWi96
CmKh2cd59i2n5OCEFtxvWjDpr7lVfofV9gwayXM9fUo2ZRfVKwna1SUNPwRkaZTz5urlFWTG6AUr
hI7cfI6ExvbTSXH8Nv1SpOnrylbMmd6lg2FoZqykyEZ+s9yKVJA61U9861k/sd5/UGqYMhtyI635
zEiMHb4qfyBy7rlM1yoeV5cpS1QYpZxJUZEbWt7bdWWpQdcW1rMQJf1OqhhcZOrPXMkRrwcUMMNT
mvSQdwPbuahYaoyHewzAW8+GCBf+6LfcNTCRWl8Neap/lk1KkB573/o6wShT2q0Xxr4tEGuK3TD2
kblpw8BIDsGUd/u0Mvs1+ZJb26CZPHthLwLdvaz7mH4tQs3ce88MncPLYwDZDOSx36985xtmYDaZ
5xIADdPoWGyDnqttXMue9wwQq3icSP6hbqlicDWtV9j6NDMwG6O5VeNee5YUoNIMu/tO06ftVjAj
Y1u0crK10rhfSXivYs5MusKkxlxdhGl/mfDU5VDEYhSnbirLyYsaBtLeR2nlxfOl2glCZh2ZDPJs
VEhH5rKaNRWNq4P2bh71Dphj4XC92v6gDcW2QCFNNFKkqTsx3MaTBzdvUv41HBJdwJliWoWgiH8a
8yf6EMvHMkwikFbB2Zrq/leSkuB3oVQdxjoRGZ8J2h8r3/wKeITBeXPnsYH52bp4kcd6prVJ6Idn
vf5XHd56KdkMjHahLCNPAAbKnSc4gvqX+lRQ3TOjDjUEpKEKRHjLvqwfdFVYxmZ4zhS1Osil7O+q
qVG3sV6jijhm0ooDXeUbC3uLG7nPcVSe7azSeCz7T6XwKWYIRKNGCwHZ2uzC+1P/Il5ijawG0DOz
HbAxLK7IukHioqYSfUZ0d9cdrC301RsE7TfmJtlItrCNHcHZ9TRFv8n/pudWcrTM6ddg0VeXJtnH
nO+QzjKVa2qLNQtSVDctA9JnuAT3QhYj/ALL5aRqP0sv+RkHvrmSGcy38GLZpHQGE8dgF2bvvfRd
uVVVoWyT5KyET9IEIcR0/jzWw9rFfMNjL8ws0h2prNUOCd7kHAT+nqkwI/MfJT/c5/EWym4nofvd
KuahkNb4n66iEBv6cX2LLARa52QwYiE+i1m80YbHKHHL4VmUzvSg7Cx51qNi5Ya/9Qk/Wlw4Ui/E
jcrhTM7V+CxYMN8eqCILxa4K1np2N74dFW3oCynpGzxeF5tqCEXUyaGcntWKgnoX7tPwHyXtnyd5
jXn8ujz3Tp8FP4bKU1xWl1xdZhVZzSTH+XnMDQfBeId9DAfHCnZRGh0kycmYJtIihuJWQt3s8Jf+
CYoZYg56Fgy7EX4u/bOv8lDujSk/G3XzvRyccbIhMDGsnRxsm/QoJSjliXspTA66oG7uG7/e30vb
iy9pJc2AGJOE7eE1QP8qyQ5p6zvjl/tmbm4uD9jZUVEKEMVFOM+ivDGjuMzPENHWENrltb8fvKfI
eqRiTE0UpoSzJvx73+r7Q/x6Z//P6nxyPt5aYwixECp0544AF3+uXrWf8Uvkdo8qPFro0u1BVT/l
O/GR0V13fCqeo22yn87iJ/nTuG922nHtqF7H+3m7//cHvW/Thx+UzqWDpq3zs9QIGyG2OK6qk1ZH
SczsZqocr2+/3d+D6+BwaXGRO1UBspjixMZ39YsvEuZhFKt3ZbhBDc4HJtqu0StdJSVkaWBROERz
wR4akMs9b9Ii68hY8nOFLHknCcgMyYc0W+l33bLC5cF/uNOoBM5Pgw8badWlaZX5VJwVzybLEr6v
4neuq1lzuom/wgdJOQsI46UJD8kJnutBeRa82oe0vOk2vQUvvqLUyrYp+d/qIRY3+ZBAnaoM6Rfm
fVKn9o3ieP8T3jijdDRnsSoY4eZH1eUPyUYvJGvRinOo9rzX/F1WPjBLMstnrli6satUB+gfQ4JL
n9xcfLu8oFFLWa445+0IeehwrsChRQyO3F/Q/IMXx5K3E0hh7mNKHssZEUtNY23q0vJsZkm3KwNR
dGBoLHf3rdzwfAZOacqKnDewmIuQUwdTGVfhWJ5pW+80r3+AquIlehTC8ZskmD/GZNqX/rf7Nq/b
kCQZH43OP+qDXwZIB7W5WZfnUciPcfRPWVEVqx5gn7ezarCN/+HsO3sl1bG1f5ElcvgKVNyhix06
fUF9uk+TDNgGTPj193Hrfe/soriFejQjjTQt7VU2DstrPQHqaZY8jSysCXlPRX65H3/tAyorGA0v
U2ilLvmI0nDHrJI6vySdve/HLpSweIcJ+satsRpG1VhQGkfTanljJTPqTD6z+CUjaOhy4OxI5+0n
5vy6P5yV4xLI5f/EWdxOXpbbA4pa/GK7J4MLkOHf9FoE/WNDP4GXv0GkU39tuSw9tErwmPqjIbX4
dmnfV2VmC3EZ27qLraZwPvdNCeccw2ofZWOwXaEXycYLYO2YAWgCDw7FFLyVj3IpSq3cqsTFLrKj
1mFzwxVJ/4naamm+QJ0L76t+rg+E5huRVyZXSQfCfspDtwac0uulqgOi4DGoIl1muzF2tfcmuddE
Y13GNgiteee5MLxAJ/T+J73d+6o5AK9yDBelelMtrQ8bpAQIoaKkbS+TK4CY0Gn2uXWcIr4fZSXf
QNUE72JQqQD2AibgOkzNK43klYXBVVN5bLPJOdvczyOT2CmkeLT2peHD+LkgPfjbTk/2Jd6/x40f
oe7W6wWFH4H6EKR1lXL8UoHIKb2upLrfXkzBjQCqfai5Cf+HPlrpaZ6AbHSl0g9J7CpsaN/saAr5
N4hU/zWBU5WQUJ3Eaxq9GUC2riejaTtNFU3aS49KxA7gke44F9WW5fjal/0YZZFpSE+gaZWjuAhf
n2GHNwtE16a2292f1NtNqsaCixfGaWg2LTlyCdjcbV5hTvWeP5iwRoCUk/OzMLJDmqZ2mDn9BsTn
9qxDQAhiICQkzbBfrifP4HllEh8BbW3yD3qm/zTgdQvKunA3TlX1lxbLBcpheAMYAC4pNMJ1JFQ4
XVAYRXdpxS85fjb7H7x6F8nGmboygVdR1GvkwwasUfkdTd50F5TuYIQKAfYg424SwDfXCGqrBC2k
drcEa5ZrA+kImsJoLeE+hoXWsoI3CTD+/N4WF+BmhpAxLlAgz7YUyW/O0mWYxdiMjtXzyD0A2r0W
WlAQQ6oiOvybSGhptLGb/TtN7QlMl+Yv18gy7iIbnQc2UpSKxcV3PsOqvZvex+Lz/XW/zGb+hFBz
iEwUrYblgZZa6AzTNm0vbvndaKtAAE4qa3MHOgsM1sCusexgBpj9ftQ/mrUf16QKi5MDYBWlcYCS
9/Vq4XMlGEsmHNfWvviUvxvfnLf8SZ6Tx/q3G6bnBhUjK3DD9kTTczEe7odfrlWo9SqNCHTIUSxS
bZ3r6FPt9EmSoK0Ci1v7Zz1kp8JzIq7bkWP5G6nTDfJ8GWxx/TOaGVmV6t3Fpygi7TUoBfCgrSfQ
zqQFAsFMyuk8jjidjlY9us6OGHWbhV0vGhLYrp3kh0T3pWKvM4MeE966XkjLHOw4J6ewc2ay1eaj
4VDgfEzmtDTks5x/35+y5SGCUQAAii8FVCO6IkvVLLwrU6ejs7yYkywOBO2fQzllDyAhFcdkEvXW
HbfyidTGxlWLYh4QDIstl7MGtiyUDhcwA42nvOrIeztV7snJh2wHV7EWxwubUVjUIKZtloxEjJkk
IE4hQzzvjLCZjSP8N1FrJMQ4FQiG1KvaZNwsq3OYFyXI6IBljywLR/n1UkrJZI05ehWXok/8wDGa
B9sX7TfY/4pHahZmMKJMuONOk59A2tHPwivnDSTW7RZW6C/VXgf8C7fs4nyvh9pkTWMMl3ywhjPK
Ps8EUgpfLcG6XU7G5lOfJ+9uaj7rTMqNjfynFXm9kVULCSc/qul41S7B79SYKPro5ngpUoN/EjQZ
97ZhTmgfZXOIHEXblyYogb1O5KM/V80z/A+yI2DebAf32eFHQYv6uexMI4TTA+Q5qT2ggKHVkQmZ
8qAc6mpHM45zlgn3DG9gDtUmWT5D/nAIO99KAjyIIDLbJHboaNMLPLr8vdRkeiTSeRUNlyEInzuC
/DAYqs4M7LpuNp6dK9cDurGwEYGLo8rxlwC8Oi0FzTS4I2X+P31jROlE6jD77DXl0SuNy5gAjWXs
kQi+4hfe35Yr2+Qq9OKGQJM4s4B5Hy61YT/bZfIqHP3r6JfPrTyXBCX3++Fu8l+13NF6V7x3dMSt
ZcrXMmjfjRodL3pRhF5jRbDRw7cuQ3hJBg3pQrNrToQBtpJu2RXfdC2XsRfr3Kpl7wq3Hi/SnfSg
5SDmzEYE16Se/KgSNzT8JIIDRBlYbXmACjZUrENApk26BX1cm/Q/rxuo0YJZskzd/EKbJR8FvjfM
Y8BC1ZAHwOExmNrfQFxsPKduUxzoYOLEhdKLIkZYiyTbnfzWbOWMDVYQ9B4TWz/awhd/v44g86hq
NDBsdMGVuT7GoJJf+V7hjRensmOZ7Z3ZAkHwl+VD+uV9Yw2tTB+acJCsRokGLbGlsHHjph2aSM50
yTt+zDM7EN5nPp0sEHMm2N/q/ny2W/8T/GfDDH1njHXys6Bxj637swbwu960AFvm4ji78VBF0UG5
Q8GHYjHH0ygSm/F8vqQJXCD9fmyhmgv4cT7hIr4/+tvPqfCSyoICxwXuUjU5H9JkXxSpWc/VfCkT
Gwr+SP53SWPW0f0oK0kHriIcR9C+AVAeRYDrMI20a5LmQr+Uqex2lObdiWlWEzDPGg7DRIx4QuMe
otBpuk+56UbgxLsR1HW9yJazPOg0cR+Lyh/2XiL0x6qCYpyrDW6Yib5OoGnYm7EPId+NhHclL0Sh
BEcLDFWAWsIyuf7dktHJk15hXqa0ilCxsHZZ1Pu/rT6AzLwN+bUpLIIOjvP7NI8gsFh/ndW+EwHb
KiauHHXXP2WRoqIv7hK7wk9xzk5Y77PoIn7AM2TPt1IdA2O6vkJ9NIct1JvRPkXXf7H6TH8oB92s
zQuuv6Da8bMeFfuf5jl5qMPy9f7CWFnpiIUXH45xSN0u6Qxz32ipoyNWh/y+Zp91dyf8LfjSba6I
AaHZBXgWlh/AQdcfERKpMmuLyryI8h36fftiand0oEG2Zeh2w1TFxlUGTnjUKrwUkIXXkeA5zr3O
acwL/eaQo7vjh6k41GKPmho5z004HG09qLbEplf2MOqgkLhGgwB186XJaTHkWKT5bF+E7Zxh8WOF
tl3+rXc9hoZzWLlxKpQO3Fuvh2YaQ26NpfAucDcVkVvCl2YS4nHu8mKjPrmyJrDuUIywoJLlIZO9
jmQZkhpjaniXwiZ5ZLt5F1m9VUV+s+lbtDJzYJxqAOxD6g10ssVS18y2q7LC9S6EW06AgjPcb9Kx
OPz1IscDBWc5JCiBoFtGcUlrdmwk3qVqTXGSyEJz3CJ98aUr8Vz/y1jIe5W5LvAGKKOgvXE9eS5J
GWU59S+toTVxmaSNuSeGN+KoAjlvU0r05lth0YEGBFSQooYBnXMdLgf9zWOuC5tb7Cefs8BPvrvm
ECT2YeirwCzny8T3FnjajuBBKpID/q+dJGhLphto5ZtviZ+CfYf7EowgoIgX31IffDtvJU3jqYHs
xdyK3+WcbpkMrASB6jhEifECBN9gWZbzeEEA+/Oy+NNu49jd+suLVa8RX8e1j7+MjCPcusZuTkAF
g/nwsxfXmNv1TQVeYxZP+RecJCfb+kS+ltDPbqEpR+e9aZ3s8o1lz3U6hYZ4Sg3tYXRC4fn7+8tz
7YeAaoDlgpcJ0MeL5anpVQuD97aIO6s4ZjkFiUZ0cFE13Too8y2W/Uo01OHwXzwE0Y5fkqpIohMK
ZYYi5nIOsDEBKpSRlkG2fffXw7JwhakeAy4QYNSutwHOXFb2IilizyMP8zwc/Wr+p/DK0E031RDU
FF1dz7CZ8YGi1vDEBRF1me3bFbU8kGyLOC+yy8i+VfNBk689PcjxHxuJouYEhf7JyEDlmFEzA1oU
LYJANMe6+Nch9HJ/5LdXnvo5kAxAPRdFdySS10Ovq16fWk2W8YTk75DDUN4MfH9gARuys1/49cs4
umBE+qhaF3oD7rFdZqdB2sMDpjILU7vdJEKr5byYIpipw4IFNT2l/atOrQ9JLUiP2YTuQxknA31r
ICxbev1u0mRgvDUCLoPNAf57Atmj9LQMWutzQLeeSbfpmlLRQ4FKQ88Jrd+lwSJMCWjWUUHjxnnA
E/a5KGNeHjLr1Lin1sAyJMC5aGVw/3OsnMd4AyrPVTycUP9YnCJQ4ko9VFXKGPlzkCunAPa7z7Zw
UStnFW5opBvogyAZWI5NZqkmbEAl41z3xpDXGp6d0iPR/bHcQMBxkblKshzSthpwAcuHGStcK7G9
gcaJUYVGthew+jSz7lTbB5PUEBuaQiqhmAEjW5hJR8J7kPQX0JaRACDMIk9VUm7s85u+95+fBM07
5Haq6mgt3jFOZjM76QCCpRl99RM4CDfipz3s7dr/yRnsmpMkINNxMv8VNYSMp43jc23ikcYqIWvV
kl4yzwgZakc2WRXXI3DA+jhNezuFBu/9iV85NqFPoTJmWFeiiLjY0kVh1YNedVVcSbiy8Pw0zW9z
VbyS6r8aD7AnILEDAIvK3fVGlehdysxyMJ11s2/JqUvHjUW0tiFQg4TcBpppGMtiQ+T6PJgw36xi
AeZA2A7Oz2TsoTtO6i3O3tqOB/gSZqqYPNwEy7y1pIAf9ZzV8XTQIOQyOPtyOo5OnOQvvXEh0xvX
/n63Qw4PIBYMD2ikpVgxwK9zVQEeH5fSsIO8lwTeweZJM97vL4ibii52uQbpVtQJlKL1ckEwv0mn
xirq2DLfOigJhxoKiv57B8VC8SIMvjGslRvuKtwiqUxE4c50qutYsxuoe0ymjHrW/ZtPEMWn0hdn
00vJ3695xEQRBD0YkEitRUxHtnqiz4hZ6P/OPd3bFoNNWZz/NRRaZecGdhYgEB74NMvHKEuSili0
reM0Dzv4NOvTbnwH3axGFUHDI/j+l/ujjbS4ChEO/4VzDd7z3qLbk9ReAbuaqokLOqePZm7lu6Qr
5cVo6zHSZq89DKk2RnCX13eCwfOaC8MIXeLAaSQtx72F4nXY2LBLE8Rs97CuMkG0t/xwLJhz4uOo
KZeILDIGxw6KrGgetKrVj34yQPIuhd9X7XT9XuC82uf+OO0Ym8qTKFjx2PLcDiTYA+9Un90wwaQA
/zngEE+z+qXkOj2IakwD2aPZSHgXpcTIzihts7OB8vandhYwZHH7/nB/ytQRvpwxE013T5mXa6gt
X59JwsBtg39s4smqqoOZ6PUeOf8Y2i5KzGNF9b0Urnj3ab+17m8L91gbcEpHJg4QhTpIrkNns2+2
lYV3Ww/ZBksPpW4cvPk05PFoH0oYYnNNXXdsD7rz6f6oV8583Cggt0D2Ek+5m7uWeLPHu6KJB88D
feqzzFnsqjN5Y5+tHSUf4ywuUMPujcZOsiZO+N4s3+tPmkUCN/nqKclw+U+3pRq+dpZ8jLdY/x34
7SnAN00s8u+efBkgVO+fS4rKI1bP/SlcuWpQ+gGYUpkmKMjm9ddr3DIFmsivY27k1kl6OTovnvc8
DbT7936k1UmEYixqTJDSvnGfS2TV0LrCoCz52Ix26KFR7sB0uet/osz9BaixdqsSaqyNDuV4MKCQ
80EmffHhiC+ReEqCAzKLdHZKYTDpiR+59TYYfWDTYpdWR88u914TNkkWDUi4i8A+4lUalOSc9iGy
bCOPOv9x0ujZkfB6swEv8d7uT82NFqc6X1FmQfqPb4FO4OIg7zLPzwofBx6LFFk3BIC0ESES7XSn
ndqv4LfA+S0TAYi+r/dDr32Vj5GN6+/v9rOXJ3bZxHXnhWx29i0roxm9H9iO71nCdxrPPoMGt7Gj
1lY4KGlKORZNDPBdr8N6vNIzs2BN7IEW0coqzOrfuf/ToW+F/3J/hGtH44dQy/SzZ00thIG5tYUp
cDVAn06nw5PnAOhpzobYQR1Dnn1abSnJboxxWXYZ0XOCj3GDM3msX2enDyb9kXEWjflXWv66P8jV
z2ji4FevNhfNxev5LM26nx0pmjhLYJ/MPzVggJefNK/YGX7+PNAnTWyVZ9ZCOvh2QPAB4AzvyuuQ
eGkZzOlLFs+620I6jR9ru6oC3eRWSLNxevClnQbo1JNDNs7jscuyZs99uGAM5gx1Uif/NQ9+H7Xc
6o6eLumxTpg8GrjiEx3u3fcnaO2qgAQT2jgAKeCeNK9/rfS1BAVF3FLJ6EuQ8Krq5FHwgtOGpJBm
FFsA57WTRz23oPEDAiZosIt43szoTCoWj/vTGP6toJI6Lz7+9cWunSkdzTzBXze9dq8Pr2X1jdqn
JIEQD/QmD33zQ3ppxDwwVeL78/iHkLXMNGBwAjs7IO89PNivB9az2p+wiVjczWyXlA+oW7x2ph9a
ubfjRv/al78gl+OM51G8cNoH/mWmD5NNQzyVke0PD5l2ICXc4IYzJNEhuX1Oi6AiW5o3a49e/EUU
v9HVQGtjqRaQWWPr+9qI3ylTecjEiCc4BVEIJmJzWAiDnjPcQgEcz/mxs+3p2Sim6pCbvR+hOWds
fTH1vW+mDVsTDCZV615CXKye631JGIstlu64fmx5kKSn2j3XJJxfTHeCH+Fz+XPjY6mPcRMVJAkD
/UDIi5iLdYJ61dTNXs1iLdf3gLk3kIxIf9GMBV5q/yvYWIV89L6X9b6sx4B46dMwDOHAZtzF5GsK
kTSLp0dGfrcmzJQ2pVzWjhBQw4GAwNsT3uyLn8fgc+VoY8/igQ3fkTf6IWkh5mB5VXcyGIRJzNID
WEsSa0f6pt2oS/y5/Zezgy+BTgpkuOBWqfbwh4pb5/U18WrOoBM6Q8CTjxUqgIWX9t98vD4eB+4k
ilsywysSq/soJYd0mS/N9tQVhcGCyU3Zg2a16RdW92i6Y0HJx9Gw2KB6WVDzrszy2/0vuppt/4GE
4ygDeWKpauAUWsqZpWEdGdO5sceTw5OgqJGEDumuejWdhywJZ2GFEJPauLPXagVI9aGRhXwM4u9L
IS4dGnZNORqYr6/lAw08/MdEJ3mrQPB/jPE/cRaXWVeOpVv4iONUv93kKfOUr8YLZd9m4YVAE+x8
J9C99tnfyrtvD23sEiVIroRqML2Ls43Tltduhe2SAxwIBRw3+1Vtcgq2gixuBm+kPqrJOLuNOJ2b
QL61yVM6eIEULCqKY0XfzW+u/Vgi+wOsK2qQEpKNu1tdzdcLH281gG6AVgEb5eZDcpsnVjcNuJws
ujcr+Sa1LQmtlcWCdxlcCFCRQ0cem/t6c0HWW5OjqHisT1lYgoVCGyuAkdEprx6zFHJ77hRy7XOT
bIztNuu6jqv+/cOm1rJyANoRcR3nYRbnUT9Y/qFwQ3MLxrX2HVGjU5BOE/TQJWCtakyP1GnN49b2
8ZLJ+iQktsnBTk03sdO35zgGhUsXxyEKMDC3ux6UGEkPwVrB4xqWqnlnPTGYtLuKW5fiuuLsyAry
YCQQk/Xry8aJozKj5WKBgKYyesALETW769g8mSc+gqoV+wCvguePa9/VMgdIwCLwwZAc+dRErQPZ
3KJt6a4ecxF609CemlZAKxiW2sH9X3Sb0GMycPxYaFYA47IsOCQ47exp0Hhs1sYrsKovjqwx/+7P
xp5OtVUf3XHr5FMX0XIOVH0NQaGqi81zPQe2IaEcMTQ8lm2xczNYMjjsNA0xitoGn6IBiS7aImEJ
fd16gjFnMm+MeW2xgdCliqaKQWYtfoDZg72BXhAWm9Mjz6MOFPAdZA6w6dsa622mDFGHD6HUT/mw
gYquauZSh0OJbObv41ggVfidDvR3yvTz7IpQmMNj7vihZk3BWFYPrbTCNHORv2iHyT6ObAuHtTZ2
tG10dKbQB7kRSexL7vPSpTyGkEmgUS1AX1SyemOG14YNhVZVSwVWEC+E62GXFoVhAyovsZPIQ8uM
oNX8f5nFjtAO2N1fwGtnIypmAJSpD2qBInsdy+KamY+9L2IvITuusVCTXkw7EYwVamWzJG9NQyDb
zMsnJ9vfD75y9gMJ7mvYPmDMAL90HRs9gMaFTKMA8uytcX5O7kaGsjKPqLiAVmUAmocrVP37h+XD
DK0etbkXMfjMxAC+Yn4y6FO6BR9aWRRXYRYnYmb1PbN1hBFfzci69G/3Z2n1zwORDlwBCmPoFl+P
QrST2c/9LGIKSoxGdxOEwmG39V8EQeqJ2jr6vQAOXQdpNTenDBjYeLZEyDMY9qAhPvwtwUxRUgB2
+d8oi8XG+9TTpx5RRGQFf79pPv7tZY9Fy2UHxwF8haKSe5eSUDN/c+OHl/03i+o/Y/CXOVOq5ZwO
iDN3Jy+BjFIqAr84sHLrnF1BBqjZAuYORgc465eFdFL3xVA0BrYmBRYBUjamRDW/CnICQFDgQzcZ
Krf1Adln9i6ld7i/IlY3z4foi2VH87ocOOxKY7jihKaJgp8DSWIJnj5koe+HUp99caWB8IB7HQQe
FHCWj596tPKkaWmLxedoe5MTeiCGhEY2wB900BmUGQ1NuchXTw7gZbv70df2lwllJOBBcJ3CIut6
6QN91egNKDrxJF7AfNlTWQTz1GxEWSkCKNIjAFZ/TI6Az7sOQ/S67Q2HtTHPdZARudw3prGHi9aD
bfR7PyWPrDpCsOjkO31UzObetsnx/kj/vOxvJhrKm/BbhIE3ulnXv8FwIS6le6KNoeb9jXlPNlD2
GtF2k08DmD32KH+wmkT2YASG29YB1/kjmc1jJtK9tN/0bKs0sjr3eOAgZYVsF2Aw1z8oSxyvGaFw
HYO4Ndt5IEFnzuaNgoca1c2oPwRZzHzaTGBm6rKNCZkPk8MDb3o2xQ8vfdE1qKZsfOitIakc9sOl
42WFQSgQdDHpGMiSfRlMTlwZzdamWduf6m34/6dumYZRjRTIxdu4SwKrfvO9OeiMr/XmMaRur9vZ
A9EURlXQbF3m+1JjVtaDCB3jlQSvIWOXZicIMAWtbu0me2Py1gf1n2CLBZpXjV3ZKYLVzm/f/5Z6
7+ghmyjl3t8IaweOah1DLQPIVWe57EbeIGkYpy7meB9p9U9pf5UA7g3jQSvfjPShbL7eD3i7+xXc
Ee9MIF9Q9vWWz/nclLNhw8IVWTsP86GOWpsHHDQIwN197Vg+Fj0/2GUe2MC9/C01GTq+Ch6iuHfA
chlLwrA3pWleNqhtUf8dCV0huqCVxt/OKXgzkJEH6Q3pJGQnF58u7SZbmx0HBYv+ZTylp97Zu8lB
Jw8mlVG2hSO92WWLaItMgpakLyfNZkDNxXrSh4OVB9zY1MVeDYMXiGIw4OstL3u39pMi8T0Wc4I6
jDs4PKQuP4+pRgK8wazLYBagNOCheay8ujkYxCA7j/bmXkzdA25LHqDEM0SZ6n3fX1KrPw3YLvXq
BzpumbH5kOcsM5mwOAut8peY35wtHbibna/m+EOExRxPtIDnWoEIbY73JKv3Js5LagdwfX0y043h
3FbarqMt87ee26noW0SjDIRQiGlbRRfCGiwsG+9Ja2QgUF3siizA6cBd/Xh/Nm+eIovoi4uIdMNM
u9llsU0SiFM6cxLmLttq3qs9cHWWIgqAVGjF4Oixoe+0uBuQ5HgywRi96jCzY2EfJQGP8VShEedu
7MfVWDrofahM6BBhW9xD2lw4TVYQVC7dCSbBPByTJ08+tpp25E3xBkj/1rN19RMisQCHw0Gic0MC
N9lU9P5Y8tiGjAaI579c8coHfcdK+H9GwtV37TR0que2g3hFfP8L3r5k1eTCZgj3FJRvAcO4ntx6
gqJWJfAJMwueJs1vcB6ixureMruJx4I8Sdc6Q3fnxZm35D1vbq0/kRXPCZxhlDIXGeTcNJVulymP
O64dOshmkR+i9Q8QpDvdH+PangeoRofDFqzcIPl6PcQiE1AjEii9aBSO5in3zDDzBGAS6CZu7Mfb
DYHdDDKMi4YNmHTLfojsJ2l5jc5jOtM5HF3uII/ptryQt6IsFmlTE1t2ucPj0YgSEnAe3Z+wlSWJ
gugfCUI8OtGnXOw4QqmDG9XlcfbW9kXQjF4w0AOk36fMDJ1kP/K9Vz1T8vl+3Bu3QXS5YH+JLF+p
gkGrY3F2jp3lFnqb4/UkDGBlMiTa9ogULdcYOUDsxUA32ilA+y+HaIB8Cbi2cEMCMQL5iKTvAO5C
kjEV7MW0snEnau1thjz1cYJLajhoQ7WvCN/zREMeZmkvjZVmT+XkmhBZogOUYiy5z4UHqU6XiI2F
oX759RmmRoYNjoYrNNWWPKZ55tIzaYaijSl2hch2ILfsG0iRX1Bx7OFsHRi93N2fzrVlgla570Bq
FU3U5bvFBv2g9CqGEgicDEOpQSegmzW+8U640T1VHw366uD+AAmCN5L6GR9Sd1KLBpJDjYgN+yHN
6JdxakPgpJVoPQpJh44VkUN8CJ0NkQan5jSdn7MZ9EWYRnn5T9Op8BVBT2tChspvST+xARoBaDEz
/vX+fNweOOqHgngKLwjk5cu7sjQrhqZ7JeKqfJ3Hh/Q9AWNO36DB317/CILsRGnAQuZySQ0HkGCc
fQ/VOSO58G5+LHIZ9pl1RvU58rMNzYPbkw3BFEMOoja6A0uN66mvEx+KLKVAqc4F5KjkR61IkGZt
OT+shkHLEMRo1QhaNkqyDlvHaDURdxAgiubGy9H8MbUjVA+2RJdXpw9vWvTZgYJE8e56RMKEhNNo
6SJujXPuaxDMOmbgeNH0S9ptTN7alkT3B3oeoJWjKbM45PKc87SATlbc5+RXpRwW8IoeAk0AdKGj
aq6xLxrfgnmuBkUjCPQgYJrB5boeXzM3KcgHqA+5/SFJoCYr8wCya01oIp+p3EPZ/7q/6G+5xNie
uPP+X0Rn+YbSZq0xSO1gQR70EyXRFzO09tO+jGSQRE04hpDx34mD+eqFycYBtPYxP4ZeLM9kcDpW
zQQfkyTk1fb5j0zvIiZ4FbjVUEP6wvQ2ml2rIWEwgYoRjiKkjdfzK1ye1oWq1fDyZO0oDtdOB1vi
kFabJET1p5ZHOtQ/IbYMURq1WK9DwQlFRwsRBZJp/J4j8Q4La2+UTqTbp8yz91x78cWWo82t+gO+
JhwRlOoozhckG9dBWdqi+plnbWzrUfOdvzfv03vxKTmR0N1B2/arQSJ3S7dy7R4BrBEvYSThcEtZ
xPQyozP1hrcxEBgA3nSR/rcyquoKgWQZBB5UGR3UpetRVSJtaksfWyShL0X9fWyPFKwFP9uBo73L
0jq0sq2C022ij5CQyP4jK4GcQy2kD7eWR8rCmoSJGlpqn92vRdMf9BcKtWVIxHzG83Hj/t8Kp/79
Q7g2pb2bJFYba+0UJPB0kRwiSGX9Q5hPuvHAUNO4v+9XA6LNilYg6BM36CmaNi7pmd6iQ2XP+9Qr
4b0NS/NDWdfV0R/Gbtd06JEl8OzbOFfXbgvkbqpogz4rHtrXQ/WEWUBz0MHMtr1KFbN2n7pFFTVp
R6P7g1xbmYoOpQRB0NZdvtZkxsdJJHkX06nhu24w6sBNcWvcj7KWN3yMon7Fh29n6rNean7RxQ5N
grywd1b2kqbvFhcb32w1EC5ZhfOCQOyy8+Z00va7pO9iofHQIFlkyvdc/9L5W4FW5g3msr6icgGl
Du2v6xHlzBdl52YyNqpi3mllXz+7SVpuADlWFgKSLLzcYeGpcMKLA1LSZMhSCcMGnPPvwAPFcwZf
TDs73P88K2FQoFP0NEjjgOm+eA1VtPaFydwulnkdoMUeYNZMfUviaeViAToXpFPYo2ExLMmdUrOS
yc+rPs4cWLmTvi5CNrS/JYCP+wr0wEc2OO3GobE6MhTRkL2pUtWSVV8WlaFzkiFm/k+XfTKrZ5Jv
PLlWlhwuEfR5IfgInRFvcQxCVLYdPYDf4lZDU4wOthERBmRnD8vBqAU8bWOJr6w8E4APPMTRmYX4
7GJNAErkT0Zm93Hd+nw/dc4M/SIIpN5fEmsfC3sIwsTonaKHvVgSdjK7iVMOPSpGkN9KxGMz26H5
onO292j9cj/Y2msZ9C0cadhIKBMvr5KWSS1Lc3uI/Uofn7OusiOfCCMGT9I+Erw0w4z70OzkxNhT
LTfO0nDkXpTQyLr/S9aGjf4UuMdIfpQq0/W25laBnrdbDLHeOfXBIkCsC32MnK5+M5zy04TlvbFC
Vyr0gNuhLgcSNthekLu9Dum3rG19i8jYmXPcnUCrRkLP873Pyg59T9Y8912tRcgtyDPuG/ZQpT6K
CRroHJpLtnzOV7Lrq1+zuHoIyjyjHBwZj53GIrNJup10fBJC1qmOxtLMzz0zwbDr2/6sy3QLZbRy
5wJhhGQCuGUlxbkI7/Mub6qqGuIaF60rvO9u+9RVTjh3v2c+H7NE2zKQXx3wh4iLgxwUSR/214hI
M5hUyW/8vUzEUXGcILnnPk7Zl/srbOW4QAkWvGjU69D1XV64DbgAdeI0YzxDaLeOB38MkglVmS2r
9ZWTz0L1DIRj0Olv2XCmK20bjhFjXEC4vIc3HTp051r/en80K1HQ1rXAKrJBCIIK5/Xi9YDBE9QY
pljY7qNJwAJOLbojXbulYrNy6uG2hfEt8JSg6i5LndrQpTN02+a4kA45wwGjjTgz+EbidRtFgR58
rD7cuvjfxV7kzjBxyMDKmOQNwJoisLagZbcThgjA1uLxCtIIahnXE8azlKRpguXWTnznc3AWXLcI
4ey7dayol+H120oFQg4EiAFyO20RqERaKvWxG2JteiJm9sgbSCbOxYtq+hkBm7/V2b/J8LMftgS0
bxc4OlbqHeLBEQwX4uKtY+XUsBLajvEI1/qdBAKqj3Rz4xJcm0bF83FQlMYHsxe71kxlpoPwOsZi
4vDO7kAvbsLO+31/da8sB4Dy0TCB2RKUlZemUq0kcAqHaXmspZ8YK4J+/ud+gNvjDksBHBL8dZjH
4JlxvRp0KQvh1KkWC7cZdqzQLNRQnPECpF9UV8qWEBZdu3Gwq40bdy2wh6omXm9A4OHiuQ7strZO
yznXAPv3AjHtnRE2ZSQctTCXwCnQLVXsle+FXjC+FJiqqHQuuVm5l5SDJbM55mMfaMPRKWUwTof7
s6l252LJg2eEmiEOCsUCW+zeEiUqnAnVHDfTsWr/yUwrLOGYjReU3WyEWlnkyhkKaR9U0fHuXtRl
JlaPg+mLGawNbz9S+TIPTjTAxs8l8+n+qFYWoQWLSpSfMYFQqV6kJKgHCy/XpBbLivqh22tZJATf
skZe+UDonIHAjD2LR/2yup64FJYp/qjFaTWENY3/h7Tv2o0c2YL8IgL05jXpykqiJEpqvRBqR+89
v36DWuydqiyiEjM7PQ+NEUaH6Y+JE7GEtamx+LTW7UwtENDw4OLFngc9GK0pncYN1wWcxHt1bs/L
I5fqJkSaoCnuShL4VfPAFvmv+7O3sVCgAASzPOjCwCRELxRw4UGaKhzv9ZMCoaQ2B9NvMi4kVet9
lxo8Y7E2tiDKq2BaA2sYlEpoKolAqGW5VmvByx8aaJPVmuYEwlEHtmkqWBwcW7ZAkyMquAKRK6AB
MmUvGlUbqIKHTHwcT1Y7xWacRo+VeBxf7s/iLaMLqDhAQwCZANlAmZVmqpNmoU+arBW9ipPdYDpH
XAgmvoaooNCs+J9zS8BuD+oWwZGL8pwNgc1Hhb2M1b6PhIcqHBw+MN7vf9TGHXb5TTTZZq+grbWc
KtFLq9heYmsKHE49dLKb634vd6wH9TZZuabXkF1D0hCrS3dPTpG+oOCa8h6n7rIwJ4H0GjeZBZY0
LX9IOR/lV/RQOvfHuHH48TxA7mvVVL1VrI7LRh47rRC8Lp8jMmrDhGbWQGLcZhs76crKeogu0jNa
Lg/a0iaCt46rVNDFJXSQg1nMUJyJlDD43rasIaGOeRQR+aCL89pajpRXlNaD4LUCaOIrUwzOaNid
OitvGTtk4/CvcRU05pF4hRe0XnoX4xKVtOKDUBa8uNFsJRlSKAkkA/jPAWctMlY6e2M/InUi4rYx
VuA3XUqqlbEYlTkQPGNsrUANH8CkkSivwvApcFCfG737W2MjcIT/iP4iEAaiGgqP63p0Y6OlWZEB
zyAioVYPr0v5Vyo6sxDmvaLYU8mBchU00unJSI3TELC47zfKIqv/ikQuHlt4zPSTkWhdpuphjfOX
/56T8H0GCSNkTfZcpx4qTSIzIElpI7nwnJxE4L/aaTZDddjXpQfiQT92olP1jF7w+9Nyy1iLaxdz
svJcQeUH6389LX0G4aZaQ/Kg7BpLymBTfmp0TxidTP+RJJGN1L+OQlX6pzdIiDaKBpDtzB/ANd3y
f0B9fkrQbxYYrA/bwImsHwbAL2CGBqiTqPXKgDkIAR/DfCF4maG7lISzlcQV0bTeDnudzDKoV7LZ
bZmaZxvXiAZXBXlelM8BF6HcFaEeM7nTR9Hre0jTDtxQA6XOsaocW8cNzVmgawINy9pQej3z46gI
BaBMoifXb9OYWEq7IJUhOUHB4jHbuELW3w+IOnBit3dxm8RSpEu56BWLZKV5aAGHAhKekMSgxal0
+/6W2rYGL1kX4TIj2L0eVx5OEphIsHB5omtOrSCsCdEW60ygBiUTUhZ/uTEq/r0nAZ1XUGyhUPWN
wr82GqtqGmnaLALu8KYUmgWotN1z57HrXbVgZX1uyTdwaLBkq/u8xjs0SYjcRH0HbXnRE7jFLiHw
2IPdRQ0le+FnCxQHZqBWOzV+COMvo0oO/fi7EnajBHKQeWQc4K1dhMQISAMQf6MRlZrtSR2FehEX
0dPnvdG+j8Nror3MLF2ITSsyUhYagGp4cahbQhhmQ5s60FfzSfYkDNNZavLSVfTuZ2CoLBjJLf4d
07t2OYEMD3WJm/atWU3yMsWN5eUtMt+Na6QO0OGO0qaHiW9fwvi5GH5Vht31MlkM3hazzspyDX/X
LK1mdW1ujB0nFDzRaGJGaoAWnluKcSqSIpO9MneNaQR9T06U6RUMU/fPzW0jCRBcl4aoSQ4DRSqy
KYUh+ciNQKiEqTX3EF03ppNUpC+z/gzGkUbYFyJkppbsLW+5f8tJvILIkMOW8S4juqEDz0QblgqQ
Q9lbiiC0464cdkHS8GYpo7Xg/nA3LtlLUzQ4BoLfMV8nk+zlJX/ipuw1Bb/hfRNbK7f2qQCJBygn
4k7qUgC1fZXHsuzxRac8tyJKvPlYcvsJauqOzK4CbNnDEiKThKgQvaaUvQJKaMqI0+MNc2E3Smep
ml8pshV2jELX1txdGlo/5MJTE3o+TXAfYO5qcLcUMRl17/7UrZ9KxZ5IzoM2AMkpHEO6e1Tvm2yY
xFbxUAyqIROuAULNAC5tHfMrG9R0Qbyp0vi8UWBgsufKjNq9waVHIWidmd9XInDFS/VgZFY/PRnK
cOibx6r3R95p0ABzf7hbK3c5XGpC+ZVYPAd6Ai9kZpdia66TGkMsxWC9+psTi0cKjjx0D4CTu166
WWlnxIyY2CwDS1cBiiZfTBh52c2bBL4LUnCokYCngjJiqHUNMgBN8YK8yzKSCi38zEpBalNrBgtN
1tN+1PUBN4zYnTo+k/YCQLBSgB6Vsteqky5HrL6DzRnG64xWWRAI3/DnKkYhlcUQKN7Uu0V/HNqT
4jN3LcsI9RiCWC6Ya7AReqUIFavlGERPWZCY/20RLwZD5QPjHkA7fjAUr0krkiefMggNB47h0mzu
lAsjVCYL6bQ8TqGQAU4LV5yg2PEMAZ77237rHkEd9n+Lsv784h4p+7AIowbjwFy18q9RZ2HNtxYE
Kw6xMVA5o32ZetICAzgb3mhULzJ+NcICTOiPReoRuv69P5ANO6imfN/x4LW84TgJwGU1xHIBOxGY
pVqIDdmQZ2zsMo3rM3rJWOPayvCsKVMUpND7CTgftQO0qu2ahI9Vb+R/iC20b7QHbTwWbfGQRaGp
gqs2ndWnWHUTleSKttO7/eDLKeiM7ILFwbw5eCSZVhcF4rh0nrCXyyUpQMnmBQjh8vKZawJLax6M
mdX8sbFdIK77jyHqePVNr1dAeWC7qCFB+RVs2//e/8BGQeYGQCKk2+k6eooqPr8E6zqKE6kS5NYB
PAue/8NmuTBC7XplBZVGYa16jXiatZOWH8GlMv7rdnNw/QJYg7QtSuOApVBWQGDc6UHVq+vxRa2e
4PyCWpzxbm1AAWBlDUV4lF3UGz7LoeoiZUbCw6uzZD6NSuBzoBezhhqILy0reFDcG2ABRMhU7YVB
1910ScEFDmBW6tyf1Y3rCsGlCMwK3psVbXp9l0iA7M7lkGmeYPiaAl1t1amZ1bJNI6s6HXhogNqj
Paw5Hqex1joNefc9CKAk8Ri0T/fHsXWa0A/wPxP0OPqwSoUSJgwJabZI+Oqrjz5Da4rAwLGzDK1x
9MXlGwnRhF6XWvOk5kca6dYy+GHvDT2rFsyyQzsDXKDyet/DTrtfRuUlD+eHKo7/DDzDK2UtDnXZ
K4WeDU1Qatjx6HWdSBvp0J75e395GEbosCEexywQykrzEh71ZvQjD/EhD6z7RtYpufZ+kQBFFRhR
EOo42M7XS6P1XaBms4HcJORPbdx7oqmms2Q35WKYMZoqojiMdpHesZKit6Nb6USATgVjFvx3Okm4
SF3WG2UheQ0y8lHyqKH4DF3jfz869LaCLRmRCrg0KcdCSiZJC+RG8vTxSwNIbkQ5Ij6lwb4b7aFk
gRlv00GIF/FCgjEAwjNwRq/nkm+betDESfJQQEU3ZhLbYp+1thxrVgVxhKUbGE7N7X6HQdy3+HcN
qGkSTWOaGtSsBMkbJzvpvQb9HkV2CA2W4Pbta7jaQUUJ0AQk8GiOfCkE4W6J4qDXAAVlImoGt1ko
sPD726P5xwp1qKp4VNDRIUogDhqI0rprrWEKwY01M66jra2HUjAK9yD+QyaYetyzNq+TBGRnnszx
Zg7y2LhUSKAyrGwP5x8rlN8UTnWt5B2GgwqaM6YPjQTJHKEhtcqIgVjDoTY5FyHNUYLkwcPuI33x
HNVvuvZ5/yBt7QB1FaFAvgQvHs2st8xLrHQSDlKLrM0xyePhcSUFYpTSti4jJC9AQYrMAlwEamFK
ox8zcelkrzde9PBRQZPtswHmpEocXkJOqkksThMj9tg6tMAWrpEa7iKexg9JddUnA5RmPBDh2nrz
B2R6Sw5K6WG2oHft3J/GrT1xaYy6IfRgarOk4rAnxHMV/5CrfdSYgcLYEFtDQg/DGnSDkwuJzOt7
iBu6boEcrOyJY/KmTPZiQN30JKjRrkPl5f6IvlE7lw8I4npUf3G1AluBgg+NQsigMl5OXbD4yuPS
kyCwdciikewlOw275YOr3fZN36Nz45jrpnpuz4nsTpOl4cCFIIo5dKDOrOy3yMlBNu/1u/tfR2+o
748DKmxtV9FQ9aFmIiwnXsvigfeDWm3McQA6ohRSlVRVxBFxCiqSLj1P4omrGfNyw5+5msabA+QE
+i1RC6OOv7HUKTQ3Rt6PEiJ6i/48gRzna/6pHZrUNQQnBjnc3wlFCVOCFPND/BrFjNeBvhe+vwBo
SRR3wDSF3sjrbSCLdZOmscb7mZKN8LnymYi1oJlVMESMQ3TTO7Pagj+MIhIQ6fCMqRCAV+o+mtqS
962SfNbk86O3P9uPihwq9/6K3vSx0pbWUV/4km0PwgeJz3k/J4OlkJSUZP1bbwNhuFNdg6Bf1ayJ
ZDnxQA4FeVLcPib962z9vf8lmyt8OWZqfuNMgxKCgi/5KL8/4iyQvftEFrO1TofELJiaX+sDSB+1
S4PU7VF1Yd0V0v812FkasYaBWLW5jm+wQ9M00bnLirq2NtGlTeoEJW0oSiE0Hf3j2fn503hwD6Fl
8uRlx/CobxJ59LpSr388an2/0qD4x8GxlmPlyHszt4az5TGWjX7KVkOAhwBOvvapKrTEipLklT4A
N+OX8AXNz6ixm/flOS2JGhBzJlFv/U7+3Le5dQ2trNC4BoA3Qmnpes9mSQDSrHbifUfhTOGZW8yD
J7LYuVhGqJVSxQGnMIORbG+Q6QTazQFMMsSw7o/lJh+0zt/lYKiFyiB+OIkC7tRadsr37Ie819/Q
gBI9gj5Gs7NjWRItNiEf0Ol2pBH5v2wUFfqiIHtcexHpiGUs0ZKSz6PgWzlBFjeVSS2TOXP0jwff
TFm5ja3dAg5YDZAUNFagyHu9dEgv6zq612efKwWQdh6FnHfuT+iNDsM6oZcmqBut1qCIvHDS7C8v
QUre0q9PRyDOvjkOZHkGgJUYZ7CrFeTB3u0AOCW/GfbXl4i+Vi7tU/dYmXLgKUDHng9uo8bOifX5
Gtulq1uxm44HFZZxuew43C2BrfxmaWywJpg6G7wwjXmmK7NfZdODrpa7nmtZmjnrCO6NkDoaIKxU
RaBiZl8MnajtbJ7f61XttEH9en8uNw1996YD0AqcH3U2lCZS5EVKFl+I/ASqed3fcnFkFkfFNzM5
PR5UjcFqtDanS7TPGmfxlJd6MPtvEsE7IHzM5kfzYX08CuR1IrkphOR5/BGbtl0RMyLz8cVvn0zW
lb31NFx+BbVyoB3NkybhZn9lOFHOnHocWZRCW/N5aYJauCwW8jovsHCQ0CEpSJGlcSZNf1pElrDk
TXpxPYUr27oIEnp15bG9PuhdjCBqKuLFT/bKR74TjuCkSn7m+7wiGYT3ft7fKJtu84U5mmlUqUc9
SlNM3tCT3jyep8iaLKew9qXpaubJHi3b/xE8vv+Cw2bbXy8e+BUZm/UGd0QNmY6DxzwOc3mJFl+c
z7U2kKjyeB2iDwsZewER+BdS+FzKSibcQEpgVpUEJBLwBkPpjKY3TFQ+7qOOW/z+0Nofk2OVs5tx
NsjSzRdrGAmL6PDb1aaOy5VBaqMuM5gcdJC4+VOtkApgoG40y6EE4Yk1/ezBT6dnZlOAaXD4FYZA
pT1wwiO3yjRYoeqOstvEttEjzWeAypcR8a6mbz5tLTOgpQxQPYm6+1XwzXRc3uHTBPKpg/Pwq00Z
hYZNE4gC11nXULKgTDRdkBjN0K8OM6hClp3hT2+Zf387b3nlKq67/xmh3pAUKKhOFWFEIY0lmqWJ
VKWLrayalrM41anYKydnVIEbtSQ8226HV/slOvDH4hw7rKjvBgD5vcPQTIq6FSC56Pe9PsuSUA1i
qFW8H2ryr6RHHq7dN2Nqc9lfOXhVRyfh/vSxowkjKRTr/lRsObKoUUCPAe8AYGh0N6tWFlMiLTXv
jxNHpv4jJnzPm9BwTbNDP0G1NhtJVAhOCfkkrnrLEkZWf8tBQ55upQ8FvB3oPmq799kC5rcIaxEk
L736UVWe6vZvemhGkSO/yi/SBBWJlodYgNuC7g+qlv0jOrQYkcN6X9I7G0wRq/IeYs8bYhMsUaXG
mcr7kGuS+Kf6rTGseN9GltxYzb/N6K0LjiO0Jj2QoIKuyfWCa3q7yGMWCr6go/CIcyTJpG8ZnufG
Y3RlhHoh5roWp2SAEaN1J/UtaQg45vPhg7F/aDg5NRa6TSod6laUOQ77Z9ZMzfjRDW95cowiT1fO
2WQPY0mE/X2bGy85onY0k0ioQyJbSI2snDTIKi+R4EuibTwMIePXy5sz98/vp4fUAdQ99Xwp+sgk
g7O35eXYA56+Ep2QV7MCyuELlI8APVu+hLHJwVuPjBMJBwgIWAmc84nIxgCCQzmMY8MZ5yqzEyWY
MjIaiHjsVNTUIx5UiCLzGQT3yAymK1CwdD08SQgwQUmT12uoGFdBB9WWfOTS35D96z8jAAaAcmsW
vAsI5cGgDm3aQTKLpTNEE8rZaQLg6CgUrqAMY2cC4YTc1sIhAjGLKlce+aHNOzuXMvmtFApdtmZ0
f7QogwNP5lbzgsYSdVEyiKfX3EczNtPk3F+5rTf8cukk6qprhzI3crRS+FYHTBHRdrmL7OWwmOgK
KNz7xrYilStjayRxkXvhR2muuSER/OYkWE5rDla2X5x4p/9xRLN7XJ5F0j3MJ93hrejYvyYkY2Q2
bzDc34fjYidRue4evPqqUq87lX/SOZsD3337qEinOrOr5Snk7ana6RCCzRqHrz/QaGsNamHJgTdH
TtoNdqE/GRmL+Ha9XW6uuouPWkOci2mJIKZZlyouBhR7cP/wi5kF7yKpd/enf+shvziltK8wtxCV
miuYCWeSSCctsgfDlRDi5y3jwN7oWP3fadZBvo80PHi9qGk2IJcGPSgstEKUwYyRTjvGb8O+d3Pc
qwmpT/xJ3oHTcJcdEm/8WZlZvab6mNmndffezuw/30HNbFpFRckHueDng9U9dZCHO+qnYiG2qTfv
92d30y1dgTvY4eDUQHfI9SryUTb1c1kIPj/bqhtmOwEyqYJleOHHIfjVPlaLmb8wlnTTU7k0Sjln
wVLn86yWgh/t4ZyB1U1dpxgtAK2lPw5+UzkZS/F68zJGWwbqXms3mrH+/GK3imEECe6uEpBuEA8l
uH1bW/y3DDnf++fCBuWChGHV5pUAG5xk8p5a2Hzhl1aJToaZ4d1uPl1rzQgaGOCfU9bX9GI0WLNC
acGJ4euZG2Q/FfXIl4xC3vr63WxCHdVjNHair5iesK6E4PQE7ia/LG20yyOfn4SnSiX8ExSmYoVx
9ljWqKmbo7DPpBLWmsCdNCI+Bmv8mXbmC6uzc/M+uRjXeq1dTB2/dGkoDrCkZ1YHTzh6qhN7GH4C
i3T/aG3dj+jqXNmnwFyMLv1rQ2Izh1EH78mP/6YhcdQuJkLyo+Qh8q7+l/fw0hY1qBIpibHoG9Ff
Hnn4FEZMOOGXNGqmARXTx+ZQscLZrQ14aXBdz4tZVPtY0WYDBlN5gNbYTlI+sj/3529rS1yYoHMF
+iIMJcj7RL835dxeTp/DsXjTBStiFHk3b6NLQ5QzUY3TMIP0WPSVetlzoQ6F17dABBD/a8Ga1eHD
JL/0L3XUkylWGft+05O5NE45F/pUgtCoLEQ/Mg5LAKkggBuxQUjhFWZcMc40c6jUCxcYUwvGcQy1
hb5CZ5bZPqyeuPZQneLyeeEnM+ucuN+1rAalzWcG6Wt1ZbIEquLbx7rYL3Ir17mIhlk/h5gN50yS
pWvgxtg11eP0CpXyYj91oa1XFpiCVGdhNdFsVepAKQCcHqrsYF+nm83EtuQCnFHeHzqz6V6Kypwt
SGHbUnkQEpdXT628n2TLeDJiRvy0lba8Mk0dFU6cm65D3Oorv5x0pzjLHsezOXFksTLH4cwAfdGg
9TaDvebJuzIi2UE8ijwR8YdzOVc+LeD7RPbg/vHaehD/mRGg7a5PcKK0+YisIO8jYUuQ9/I0Rkpg
6/yuQE9ZA0xnrcdeGwi5upqCsRF89EXPbgUp5QpwOzN8DQiLtXQz+wAdMjQVIRmDLkzq/ptLpctC
eYIvagk/A+uhMw9I3XuByZLq2xoUHg+URcBPBIFK6gCBHC5Lw1EQfJT8xxTNM0ZpoY3CHod0pSEg
cfeUVUxOpHWq6LcYLRpg0wLOCrAuynmpAo0f5kpHDL7LoUAD5K/dPilvAcmf7PTlWB5Zvv1WXhgi
gOBMhcdkINVOWRxAQLDMqSH4KTk2p/PoZhqpHTO05Of723DzZkAdRoH81AoioxN10DpKo6gOBD+e
P0fuD6ftx/C32u4Lu3IbIDhA68TbTWPGP5LxWAuMR3pzPS+sU+Pk5HY2gnK1rh770pW/6vA91fcN
YDiGHbBkLLciDG3twoXrhlge9OHXZ2KKW/xojkV/Bk7XFNETY5B6+ZAKG+IJpE2RLrKbc5Hu8l9t
bb+AO6hE3qysdspeAGdC+LcIUWFfftxfg43tBawE+v5WAVGQqVEPYLtAzbDUhdlfswhLDa4tiPTe
N7F1Qq9sUO9cP+eDKqIX2wd9mTNyuSNz8klt/bHfTc05Cc8TZ0XQ8qzK0SnrR6H5//4C6ugWzSz2
S4qCYznbcTu4DSijs1a2J3hnkMfogvA41BIBxRdpx8mRjXxftwxwyuZMC0jMoBoOPBmNoQazQTv1
Ez/7szR8TiAj55KEsZg37NmIQoD9/McG5XfqGsCz9YKZnt3ZTU7RPtq39udjSPDHBbbwGTmmvfyo
kh+HFyjeW/cXeqvsAPMQ5kPV+PtcX2/xpFeEKZtQ2fw4f/4MSWlyZu52u9R0UVH18e6SkbS7yPVY
+vEbD9qlYZone+5QIId41+z3i9uqD1r/NRYfmcqIvFhWqLOig295HBrsIqgvQvOx7p/aXN8tCXJu
fM85/2kyjRWAilI8uIKuJ7OK/t9k9mZnnc+PhdO6IPcgzwSz+UMn/b52XrzfrN78rW2KwA9wEAPP
N4Qrrs0mE6/MENREQVc9pOGzqLLaa74vOupFQ0z0Pwu0cy9IE7pOZVjIyTib+ll1B2CoHl+xOTOS
vBln4zyZHfmVmxP2bUwKS7SnfWS+orry551wh85VTMFEkt3kJDKy0vjfud9730ctM5d1SljE+D6g
nJBfRNYvcxKndMtz8BTsc9O1H/zETp3GzR1IAZLCHAnnFCacjvtbYOslvpopagvk+mig3rwsPoBe
somWhU8IAJ+Xhzn5L5vtck2oC1LVGqGtjWldkzUpg0nHkPV9BF5voCF+hChVvsBLRBeUm5n3R/nt
DN6b73VHXsQHKW6T3FC/bX++Qp6B1MC3RXvQeuNvWPSJPP3qncoeSLf7c3qHFB15QarXhIyk1R6Z
8IzN5wp1HHQHiODOBdL8+ntkuZWkIFpmzEXzWqa70tOtsXmQpZdcEKzYKcBPkc6mtr8/D1vhIKgD
/7FLZcYKVen1LoNd0c2BcGj/BAYxc2fHuKWZdtZr7mK+h3iUxhAS5/DvOoc/WOjnMf2R/GYMZ+u2
BBMK+CRRjkTcRQ1nCKRYBIsgDzPKr8fH19rdQ681sZa3ssA7sAseGNHW5nG5tEgNbAlR7hFGWKyr
p0LpgJIyxwzpxL1iDafobCgP6BdljHKjdgW+FySpUftcO8OpF5fjZRUy8MCgnQcLqb/POHVDyAeS
PjVZ3BubC3dpi4p0YuSFdTGdEbb15Pwx6iDc15azZSsskobvGgp9JFf2OPDGwCWEt3K9RfRoDox6
FABu5XWzd2vtBG7OJ+GQ713yjPZA4rSO+bc46yHJXO8ovb7JD2+GVba4Clmruh63229BHhI6G2D2
od/2pF2WQpAx6nPyEXqaKRzMzgUBFPmLw8/YtN+8ePeMUXf/qIFmOmzW5Twuzs9P57N3R1c/ONi6
z8+GOZDs+PT6x363v2rzvXEnPzN3mW1Y4Qs73rxhFVq9OSRgeXSSg28A/EbXqzBOepoZHGoB3SAX
xznNrcbIIIG2LKrdAtJ8gGplZBnLVD7yXIjHKpi1Y1qo5VusFvxeQWnOTfhFexjKOMP/Vo2utMja
Y4t/0KwaGowbbNP/W9VrERtDCh2fff3B3BJH1QLhZ+QVrMDVeCKPZsBbyc7C22jsvfLnX87aHZV9
T3STBXpZTxq9dJAVAAnh6v/eoFzrotKjsUQGvl3sRfgpCa8z50QEnfGMM88ytG7Yi/tTT8DQHSDZ
7w+a/yn3FXgivQoTWgkMQ5vu/OWQqPlMVKnEkJBG0QpifRzhj/SoANvNDzTfKTZyKgrg4E/6sTI5
jvzevTHutq2Tt3ZerzUTyNrTy5k3gxFmOcxXTQjNvbMi/ZGTlPRxbMrc3wCyRjxnykONiiNpq4MQ
2qm8vN7/iM09hfwAmk9RtgZqkbrUu6IKMj3tBL8I3fS4EOPrvXXcLiRPrm2HPx4OB0/7gVsHErX3
LQsbD5ixnj0UsMHVjj1FrXPOSdrS6CtqKyVnpF1Ge5kx3w0STJ701BOGu7e13AaSLki7rJN+Q3E/
pXomQ1FI8I9SBJks8t78LQCur8gDQSmkMA2rPhamtH/b7e4PdR0JdXRWGnoEGjpggOhmuB5pPeH+
kRqR94vRMYrPOvzVjScoq/cANkuJNYis+si6ce8ZpI6QIhaKPiHR5ie/hPKsCY2l6hxj/TaOKQJt
NJVDmlFWcSFdDyoXeU4ta9jIh/M82IsZL1bRsXhOWFao7SmrZVtFMawsrRkeHmMv3fG2RIRfogES
SEvd4U3c5eMbX9mM7bKV114zCUjRgQAMrejUWxWrEVRjBty2OvhMQv3FEE5lbuepDXxJPfVWA+XL
6Y8G0TjOzFq//Hl/02ygrnA5CN+8Y6vXSvM3x5Us5MPSib58Fj3t1wrFSG1X0B74D5AY7oBCaO3A
Xp7um90ARFybpdZ1kSOu0EuYhSyWOoeWWABbdzYcfdw1A9HRNVxpjmHhE/LoS3nmkedQLPk0vBmp
VTcM7+T2jsDHiCsPC/hAkfKgTs4Qjm2KWFaE+7ePSXRkFW3W///6oFz/fuqgIIUujVm/YLCgilK1
vRxHJlKLprIci+ZFVsHX156NxKrnfbmcu4G1x24P6rV9arKRhAAj1jo+sF+W79NTq7wGqRXkz2nw
tXyl6qM2mtrvkswEMNb7C73h7l7bpo5Wpc2DVCsYe5aZqFkNbUW48ml6r9tdA2kWW24ZWJvtHQ1O
KahjoLMP8kTXV0YvdnOq1Mi1S2mXAbTJDyAe0/oMnWvaqMovHFTfcgIlPAhAjEWkSCRrUlUlcs0D
XZhG2RC5gAEk5yVPq4rM0Tj9TJdx/ir5fPldaiHIfu9P0u31gzm6+GIqJFhmUIwbKtBBDQQ3+Vbd
SctzmUZHZWoh3MqSOdrYDUCKr9DdFe55oxclCF2ll+hQ8WPlXa73evKa9879Ad0+RSC0WMX/AOcE
jQeNSekzfZSKeVjxLzkAjZk51+2ei1JLq96kzBqz3CxLVvrj1tFBqgv4VXDYoDcfGujX664ZvdH3
oPb3l7RJ3CjPvqYhYgnPbvgTsALVxpXkHHo837HHhd9YjHIeBnEk+mob7+rs0DYkls892JjSLHCG
AeR2bbNYeu/E+UeTuX3u5UVNlOQXC1e1UXjBp0joBMfzAeEemmw9bNMetOO56Afn6rU2a0ux9/Gh
OraWrZPFLmQiMfy4jfIzTK6gb8gYohONTgdwkT73vIIy3eyVpEVeODdlS3iYzIfUUv6D74YMNLpg
UX3kwdNMkzgiYNK0GK3Vfp/hFQKEsfrNf4lmbsamLpAgIv2Hiv/4PL6ziL03ojZUIjGzQBuJaNai
5zaeVejTwfHwo5KghjWTeAf2haP20CFxe+zsw596D+S9j7CREX+t25R6LC4tf7+cFxsMvXB5FoqV
5AsDqL0rlx9BiQfYpr1kVhAxbh7WOEXK/eDEBXR7HMbJ/62s+kGy9uEhN9GCFzw2toyenADJw85N
I1KzammbR+lijr+DhouRdvoi50EK29XT1BGQjlnhUUKjk8lHtgk55/6I+TXz9/+Q7rlaXNpT7uC9
Q8wIhrXKSr9kM3tUppNi8q9wLrKE4VxsvYDIKYH6E2lBdOjQylpFh8SabkxAp0zHaTAHg/wOFacy
LMCjx+hraVlwmK0L/sIgzTYlLoKxRMOAJxfA4plMIhHhw57QV6wcxtNX8H7IEH+wIneWVWonIck9
dfUEq1N+4guz7d1e/U8jQ68+mDpwyd8wRHOj2HdpIgFrI751nLyHDpvVCQlRRL+WiM7tc17/FIq/
beBkoiMmOy7YjSwJro3HTQH5NtTi8YqChHP9+cW2zaK0rPi4kPzRnPbZz34fOphPlt8k3l4Dl1bo
RazKKUPTF6zI55zIn5MFMcLP+qPco4TPSt5vtITjvUfQuvYWg6aWDs+DiIvySIUxhUzORxc76niY
ZrSfmB63E1DhtlNSWSV4Tl9Vxg20cd1dmaa8taldlLRUYDpF4w2oe+In6QDh+PFnxBLi3nq8rkxR
DkLSCHzGSTB1BNzD87QXKEBDR/IXKppM+MXGaUDvCAIryP0CPfiNI7jYJL2ohqUhlZLfOFDaMp18
9xy7rcU7dvkD62fd97e2fN4rc+vnXJibpTnQ5gBDs6zGOmsfod0WZnDiH/uXnWIpr7vlhWFxc3+C
XllDxlwBc+D68wuLfV/FdV71GGBYkEGyRf2c/Iw9EFoQ+Wlonvnl1Bal1TJfjc0NYyCLjEsAkAeZ
2jB9giTXmI6ib32IhwUhRGI+RGTyxxckdDzWQm6Av9bcEW5okE2BG0mmYrdOT/s56ioAPnK74q3U
MIM+tjI+s0UptcNMt4og84P8VFUgea1KEkmeoME5ikDVNPtCdoyWQ1aKZlvuOoAzqlMqWlr0Mgqm
3JjqpxQh7LP44XeG+kbmMlZpa7JWhizQsyO5AL2H61WKKqCZR6UX/TdrEcmw26fmsONxcSHyqhur
eBaPVqshjwuGkfumN1rrMHEXpunTNtYKiMzxHsweaKLRXvd/mPuu5biRbNtf6eh39IFLmBNnJuLC
lCGr6Iuk9IIgKQrIhEmYhEl8/V2gemZYYEXh6jzdmJdRqFWJdDu3WXstEUS3XeB6hHrGk1qH4Tfk
xHyTet++ra+6/aZY7PQ9eePhpIMkDBzxOtz24+kPMXquXB1Pr+ExZFe4H2me8NGuebsoXnDqwn8e
arbSVkSB3x0x1GMQPJsXVeyliqftVThPm425gEL5YLSeOYlgUgeya9LXQ6wzGw1ZMTuuUzx75Ll5
UR/tyyHoHoyrNHyw/fVOA6cGGARv68P9vXE41J4XPhWbnYc86/1tvFowPieyJ0ffMttoe5CwqYoD
mDT6QMFRsyImtttcyiScOso68pomQHvQQZ03Y3WkslPpjMZBkDvmenmxjsMBblsR0vRw/uye8orJ
57FmvoxUBj2SXIVxC9C04t6b/vhKD0ooV7vixfEuLjal/9NfGPVUTuxo1JlJ7VCFaFivG4cpNS89
bRddWBfdg2cFN+FuV3v66mUc/WRD/ObH+QmfOrwg+EDEboGbAijb43tCI1GMbWohCnD8rou9/p71
384PceqUgDYPiUYdkBTyEcx+ei/qkWpUbzC5TAIs69ae0e5YfpEseNsner2mkALsApPIDLI/s9Oo
i9ixcwVT6dHmJR/jJ3T23jToUO82npfv3nBAEa6+dd67Er4ajZfItbawmtap5fz8DTMPsSFmEmvU
MQ6ccAXtRmmTkXVhjO6TWyXVQaRcPsQQlHm3wM3fBryN0MxtKom9H+IRPXpu1Ykc2sWy0NC5UUnD
Iym8DM8qU/VVz00AZniHYo9XVUoDFdNYSXDdWVSgLVZjGXJIMSneMsvMs5UV5XZYK+3riFaQK5m0
Zef19dh+A06+3Y7a0EJvzlXIwdYb64GXRXaj8xp6GpXQy8ovJMhtfKOwDLgUQBrF+P+J/Ma4XSOH
qZXlRjHzBq3ptgsgeMKcfUqMbFNmNsQtSyv+oRPUYv3WJNzPClFo3ph34sIpdGWblYVNvUwr7c4v
9ayFWEiRqX1Y1OiS9LpOA6S5SOoXFcJMqmf1fRv56KNNX3MsVeNNirJLkr4nX4z/bJ01B1X3tEPH
JXQsDuyhcgA+JveuBP8U95RtchmFbryKk4Vk2YkSwOcjC3/x+PZJx2pkgVLoIdlZfnJ/zYL4Vltr
vu5lYbYmCxfxRC0Ow6Gyi/5m3PYvSH60ihYuKyKczjDZBd1qv083FQBD3Hsm16CEeuGlb1aBlfm+
wtfBwmtxeragMIQRR3YQrXrHsyUmjaQ15ObB7IJOuR35bfpoooGn9tQtzpRtgMGl2bfDlVzCrE2/
PH80J/LEv0eevyAx1/NyJNQ8uM966aeeUa91vuPduulubs9bu5MWAL4FiPlhU6FUczxJ9GpCwH4o
TATDz67ctx2K+QtVhdOW7tMY5vEYeSl1SlSMUa/2l6AvA4lKEty9R6t41/leeLG5/7mxt4/OYmx6
cnKAMpoasM4IGae//2TKFWNUpBaP5uGSYpjzCzc5Ll/26NNvzzy2Fmld25h+Wx7Ci0MCYN753z99
wT8NMPOcbDIwyy0xgMM20ToB4O+Zdyi1mSiz2aU3Gre8tTyX73qx4LR9eJvn5jZ7mio7xwGsMDQP
9/vv1yugqLy+Ag4H9Gu7XbW9urrQveDeZl4cLD2Lp7ynCX76rz2b3bohZiWLE9Wc2gH28ud3xCOe
GaJxZ3uXXa7Ln0/f8oeriwOQHbcbo/T+V5f+P8PP0aKKVqpGzzD17lnbXU8BQBTc2b68vhdAJa7Z
wik6aWQQsMHvR3wK8PtsqYeRN5pGYVJToBD30of+tgjlw8V9HPyIlgjuTq3t58FmawvFGRaPkhiH
vRmmF7af3W20bwvHdnoD5mcHeweLMpGug/7t+M4VXRqLqM3Mwx6pw0t15W9uf2zapZhtMktfRgHw
BumtSYtKnXuguBcOsWEhKeg9f65eK6+A3oT36l5eb791YXLn1MGVb6TeoTukwf35OZ7yEAHAQ6cR
ZC1dfMHxFDO7zY2q080Ds14r+SL5Q668yCUd+BNAVcQQn4aZzVExIOFjNQas1/NkNRO/u2FAMlXe
60PsJbgPpuftlFvwze98AVJpsPnRlfSUwA1AZtSiGnB+2idPDzAbQI1qkzzU7PSUiV6purTNg/pd
uc76tdVuoQKPzgZroeZ+eiALcrUuwkZs7/H62nqludxJyEEEjrUyXtVoUxRhl25K9+f5KRknzxFq
UpAamERK52g/KEIrZZ5jKB42oe0p9+NqNPxs+32/ghrOPZpp3+OpjpJ5kGj8GRZe+gBuwfwG3cI0
ANfZ4fz3nKo0oA4MmqJJRA8Imel7P71YUa64WpzgaAX73t/XO+6h3O7XT9llviMXieW3/tKN1U+9
ZJ/HnD3PDkFWVUA6GibIQPbDhiECw+hwv8Ix89Zv3i4UlR9uJk7K2+BxYcKnNgDNQICVAIUEWOvM
XDTCnBgIYG+V+zJzV0b27CR3Blh8hiKsooANpe9Ua7hfCk73UoL85Bv7efTZG2vSbuSmI6ep74P6
xn2yVbTkeg7zf4IObLMw16/gXZgLpAMn/C5y1/MM3Qh2Yk2hlnnI0aYittU6rv0isYOUdejXdoKB
BSJ5Oz/oybf886AzH6ilsmhKuLfw2R+foz0gVt7+uvG27/3Nzc0T3+0M/8rfbPzHJXNx4lihlx+1
e/jvkKi3Zrc4rVjErCYnB/0nyEP6ft0GoJIZlPX5CZ7w8Y6Gmd0YbsZZKoYSxoKM5XpkDtZUocyX
kSmWnIPJws1eHUCu4clCrBlso/OQPbbSkoxdRQ7IRXoTheTd+mbt117i3QNnunA1pmt3NBgeN4yG
ezGJByBDeWwK0lGFdiSJ+wO0EOIgaTGxtk/a8Pzyfa2oTMNAfAb6itNzOu8T64lTkDp2usNwnV5p
gbHJ98iMv4NNa019sn8SoRk0gdvdLkzvQ13hy/w+DTy7e4QSVoBppj/E1lVUXyr3YmvkW5qsgDbt
xIut/8iln/jWDs0wfJUmq1f3JTPDHOG5C52cxoNs7V0V0H11kO02pU/gjch0P9sl6zrymg5dE02A
4oISxg/8mmd+t3MPGntycj8J8tirs+uhXJPKbyjYujblvVXd1GDEhy6uVDy2KV4qcJM07irWEeea
mxLttxcU4Ey2y7Wg14PcT1E/9Aog74gT9gagIrrw0qth6qrfg5veQ8MOCuFCeQLLCPICZpjszVfW
LLacT1fp3FJOD+qnV8ONKArFjt0dCBrtH5vKNwT4YXcauPbwMfYtUcImCZ2780fnyzP9cXJMHaDV
idnKmb8baSI7e9pAbZVc28hVRbG3xDS3NMbMenUchfe6xBiX5hpdaeWlvnSnvxjl2SxmD9AwlNKp
YlwzsHcHxbUAjOAxxRHxqsvo5fyCfcXBzMaaHfleVgXptGksD018hG+MLCS3V5FXeppfrfpLzb93
84U2wpNLCHgKYuCJhX+eTMilVTVCTTGoaNpVG0HETWrpEPJ+W+dAAw1ieCwSdYlJ6mulb5osihno
QYYZA87p+FDmnOV20WHrGPuujugj09GlclVQbcL5otpmgBByWFs/qL4r39Xr2gnAs+6Z7YIz+cVm
zz5jtubAM8pCLVg/VeKLlYISdY0pRyFFPae6zm1jdX6TPwqmXy7jp3nPLiMjfDQHgfU2q5VIPOKi
ZkvZtjYD8QYZDHsEozoHI5tv3Tg0zLepveFv2nvXBwlC7FD9oQHhx5/Of9Xibsyc9yahLbdpNh09
nm3S9o5ofvIalw8uBDo8c9s+99BtwZIUXmMFqXJJ5YK5+Fpnw05AFHpy9aBkgPrq8YEo9Lxp85L0
h8a6pBZyxDfFjWv4gsPkfiNR4Q0bUnjZtiIgm0crB/PcO40+DcZKOrDs4YCmFIJcbg9h9LXR7y1z
SxYxMKdM6fQOTvyScMLn2X+J6pipFxY+svasCzZgA63bwtxaYh0P64xepOR7494Q435hg04996Am
mBgsDFtF5HO8OgaiykaxxAA5g51G75px8EfIdhsVvWHG98FSQbVzUesrLWKhAr00y/1etwuI1Hko
gOZDELY76KHTEHwhvJ2d3VSJ7Ia0aH56NtfPOCEO85xvCCzXfA3lsdYHikxuoKCLZsjoDqinwNoX
gHmgcI//nV+QyTx8ukZfPmW2HgrgXkDZj+pBBdzcSHsvVa8Aso7yhTnPY4D5QNr0QHx6PA1QI3Sp
goFqMA9S7ccQ3ThV6YFzLiQ1WYnczy+NVoDE5rtsiwVrMbNOXwafOXkxHTuTN6p6EPyBv0T5/ahe
0G5DtUATK0tZSK7NnoIvo02H/9NUNVVxhCKxvSmKOdYDBLCgIwIJxfo6T5d6LhbXdXbdo8xVB07Q
Hlls1TBuVpW6KVp/ABEO8wWs/4aEwyLtxcduzY8N8BYgPNAscJh8BPyfp0hraUPDGsy0wIg7a+hV
rBikKEGfD2Sk9rrEPHNylhPVEEwFlEgAwTxe0pap4CwFRP7AzJBkPhEbtnWNTSVv4EQm2c/GXdd4
cbXo7fz1mFd+P/YSz6uKtCFYYoCtPR54TCubRRJtYUabRI9WK/v1oKOixotY94w8kd8l7fJHxTHY
VlNtueE66/2yq3jg1FmNXvhxn2p5v25sk99mQKtdj1znIQzESykZ35z/3lPXGeVw9BkZELmCvvjx
5w65mvAswufSZtXiTUy0NQ8MZ0n0bJ40+1iWyd8AjsRSdbT9H4/TdVHTo6gBus46QLXIZzfg0LzJ
b62Q/ejXAuzfSkjCnb2iW7Lug3yrrioUzEA9epsG7hZc7vDa6UpZsGYf0dr8XH7+rvk54ZoeGQa+
y9bfrTzbdCvR0HBAcieOv9s9ghmj8P+2of/1Nvx3/M5vfv1+88//wZ/feClrKMWJ2R//+X9ayIe+
ZPSl+MNr6/eX9g/+84978SJoI+hb8z/Tj/37H//z+I/4rb/HCl7Ey9EfwkJQIW/b91revTdtJj6+
Al81/Zf/r3/5x/vHrzzI8v0ff77xthDTr8WUF3/+/VfbH//4E8xQn87a9Pt//+XVS45/t39paypo
23z5N+8vjfjHn5bxF9IPQGcDLQCrADalP//o36e/IdZf4KTXdcjkWS40+qYURcFrkfzjT0VT/4Kb
ApfZRfIEjvMEXGl4+/F3uvoXKCwJCKghaYVkKDoV/zX7oz35zx79UbT5DaeFaDCdycZ/OhqAGQCW
Bmpl9D9jII3MXrqRVVmRpvbgF6mtXSiVPRysitVJULRD7o+ib1dNU1kBq4RAlwgUWl96tbd/VlUi
t59W7u9v+/wtswdi+hRkGqZZQfTA/FJxLVzZKI5Npa/zuNkAAzIGtgKWNhtl8tjPzUTcpk4cvVWD
uaSuMjMQUHIC8hjAzmkjYLvnMldWFSt9Y4w8cJXk0RHa6EXF8M4GBxLd1RJodbICn5ccg0GLABsH
dnwU4udpVlwliyjpxAGnmDIA1uDFKJV0fX4xTw+CBuVJ3URFS+OxKUq6oo4zopSBnlNtq3DWBSPS
PffnR5n7bPrU5AECV3DgYC4u4MbHw1gJor5cbUUg3Ou4vC/AUOJWt4m5GuPHykL3Qa/7bqsFhLfr
kZANw/tgj2YAMKvX2Pq21GTQGlowOobvtO4llgWEmJ2vDWUYja9cTS/EeB0p5oJJNGeu9vThDphv
geNFew+aNGbeCLfcWokFPJEM4BPXbytayFXaO9VT5KSmWEX6OKg+5eqLEY0jWJu4+5CYUWqgJYpH
edCynAWaUo9DIKWCSKLM3eGJGl0JjAornGeTJ9GtmxeIN/NK78C5Z43Cd5rBeBCNgx+rEyAhW+SA
ffRVQbQy0Rpx1eGtN7YgcMp0TwcQCECDWtFtr2tjx926TW1DkLY2W+K7OVUeC2Y81lBRjDdGjS4X
TxOtrYWETWTXaVTwd03IfklM48vRwicAUIcsJN7/Cbx4vOeclFxJuxiuW9Gke0WN2rCmru2dP1pf
riTqEOhOAy0JzAGwULMDLOjQ5JrQRNCrArkwUeveqEaDbw6duupGfenxnnyAo1sJ2UPcSQRdiDy+
8upbCqLDNqlFAJxy4iktCMV70F0EcclUr8J5DTRIsv/+JCGsYMD4Q+ATehkz9991EzS9WhHkvlIQ
LNVluhFQsPF6w70p0O7mn1/SExsHLDCS4pDKA1OJOi35J/dUBWU5j7nTBhE+yY8GFbpi5kBW50fR
pp05Wkk4P0hSAzoD8zZ5wsfDCK3UQbtiQhDAZvJx1PLBCnRqSOpXnDoPTlfulLa24mCMdSS7JCr+
q4KaYEIDNtV+sEDJdE0b+Ne/pv9bDsmevtW84T/Fsa9x7MX887p8L+5F/f4u9i/l/L888ln+P3FS
plj5v/7lBnxxUvyaw+NCvvCXx/Ph1kz/4peLorl/TYq2aD80XEBk0bT3LxdFM/4yQZbnoksG9wI0
frjpf7soJrwXE93mLmj+0LqIkvu/PRRT/wt6kWj40CaiQ3R+6L/joByfWejRTzgk/BDeZ33q2Z+5
7i0xq7Yt0Alc6OgK4pZSBE5RL6l0fagl/ufM/hoGiRdQIKFnEUxgMw85A54UZt2MfZtq7Z2lNyqe
LxUE9NSs6rto4O1BZ11/2RJ0tXhA6HWD16muUnvMGdBzTkdbfUoaGaeeLDpH9TS88hCd0zPlkhRW
/pCkMssvU2INjQfoArly+w41A1Jk0DXg7cB4aOid03voFlW+5ZGm3fcZZY9dmg7tWvZ2xYIkF+49
5SioQCuBqEGUFeyySrUUzBRN6lw7reEugR2OzfDHwsDThGeIZxJdofMODRmlBcm4xvwxGgE8dK/s
0bk3i0NMcN7+fSRPeH/HyYivA812YIRektY3GKiK2ydZ8qsqczwLcjJub4TIl3nOMFyIeskmHpt9
nCl0EU6ZYjw1iJ9RXjs2VpCcaDujUFGzkXnhd9ztw5hlPGwjO1qZHfShdCKW3raZ1/1rVGAL0LaJ
VOTE5no8agUih8jthwhAqtb1udvRMIXgpN/LXL+p0hzcyI1tpRAW1kdkZiE3MUgTDiMuy0JWZsZQ
h08hHzrd2GFcZjSMzD6lyQvSxznEbISFlz3oWoh9oY9FHzxqDPB94QIB+CUb071yUKkYArPJ8n1F
GaEbUDq7+UoVrbqDZw+5PvBYyyfK++jOrNL2Vmm5Ky/KWtMAM05jDjV1RSpybbJWlquqtlDbF44C
DgdIA3d+UnPymI1m89oYbbPLDWYJT6ts8jpZG3WlgpOsm9wfS0LBnMm7Mu60wrc0kje+TeSAWh1p
wM3QZeoQuqRh3yuZqtWC7zidxE+24mPF0KGogwEfrza6Xo83D72L8chlq3iQmmxLz7GqRxkp8rUc
9CX6nVnm/Nfu2GTKiiIWBHfsbKxclI0VM+iNt5aW+aUrHAs+ZCt2hlIiNytU4Q82mBHgS6tXSqqU
YZ5V9S1hfARDBC8ydIgq7Y4YCb+Qas1CbjAWQOVZsN9yZX59Kfx/ULngGIEGbeZcOHY6pJI3sS8L
pV/nzE07vxkVGsBglneZWfZLrZSnFgehh4lSOHwZ9B7NHA14a2UlZBf7Fe7YHcls5z3S86L7LkHi
A+EMpgxQrYT0wyaX4L6DP5dGTkhJg4irNtKDyAwS+50SyW010hQUjQiFideTvDs0jdtot+dN3Owt
mw4OYiQC98iavNops3Dkf1U49qOJzexLdl86EhUP3k3jnh/mi0kDbhn+uQP0MijIv9TuZcdTKwPe
wxtNU16LdhChK/V7AdT6rayd3ocepLPEDTMdxNmlwJVwpkZ0cJfpc+QdiW1D0dtc8VRVooZU5Rnq
TEktGwtFqAqwdsbb8psJF3T0ijrr+6DhzeAGjVQFHhbLYA/nV+HEYsOTRzgPPwR5hbmza8puhGfB
QT9uxIZnCWNcxbSNwvOjzCCUH8eeIAuKjhu4KhA/mJnPnGQm0jylAqnpTt1mVsrDNO3bxE+MyEbt
LTbN710/ZNtIL03mpQ6yKl2aJ28lL+kVB90T81pgc7zYTvQFKO3JJYD7ZoODAcTncy1VydvUSAyh
eFWWiIC0qrKFnxP//igWxG+BKwKCdHrRjk91GddgAEA07cVMEzc273NPL3Xj6fxCHyeHPtYZVxz8
HkB1IkEzv+u2IyxtHLDOmpHkK8Vq0nUltHwTVcZ4NVgpImCz1f0xt6Pt+ZFPXCc4n8BvI18wJVJm
t1anQ0eYwEGSadLSS54haaCIge+hNq8827Lvp47GmC0Yi1m9/teModaF9ByIJSHyPTtZTVyprelM
z0xPDZ8qRRbUDMwnNLXYnYIHc1PWIl43rdFtTbusL1OmtZtUg7DhmNniQst6uSexjPDENuNSC8jM
L5xsGa7V5DxMCB7k7I53XeiFzBlDo0tbsvwGxDDtbdzAgQA+Zux2NemoWJ3fh1MnAC/gZNPgtH15
YIZioOig02IfJhbENHkzXpq9wl+L2M18QJybgEJTeC8bRz6fH/nUCYDE5JQfRWUWNuV4rmDmqTLG
DBQezVoPs9rAKSx7cGAiaAXzUmtFYeKw9u63R8Wpc/BMgNsDrunsdRv0uO4ggIPXTYXml9pX8be+
yystrI2+HTyi0Zb6Qzfm6/PjflQpZqYc6E9QW6Nx35liv+Pp1kOd9y1Soj54gU0Hh443m0apdG1t
WUV1ERc8ImFsqaUSCjhgF2XLjO7CyFvlpxQS7Hw9dEfjTdWp6k+qRyze5GnsaH6cAtnvtwQg+4C6
Er2CuTHqG7etmsgjcVfmvp2ZgOshEhv7lZY5SBbEZt55zQCfZ6Mh7SW3jZ5L0xvyEeiqxrBqftmk
siEryWm+MdBOLoMKBJsH3RmM1teRPLtifWvKNTS6M5AKFsxqPVvYHbSXzUYDQmmY+uzk0JIhbPN+
kWjpxE1BHAw9Dlxmc4L6Hi+n4SpZS9QR99jVxWUU933INOjQwZHlybqNUZdkeaoGtMv6nUJMfunK
Qb1yXWZuZFrxLchkyi1LDPeqEqp+3Rk94suFPcc3zLccuZUpBYbLhTTL8TdKncQN4DKxr6uF9YPB
pgGGVnULxBSTxfoyCn4fBPkTj9vccTbdeoAADYPLhY7roMudJA/03oorzxEqDZyIyx1UIQwrcIQz
+DQFIPZ/MU8UVYCbn3h55qgx0aeApIK0xrOYoj1rugRzlKvHC6CnU44pIilk2gA1gcGaY/QRv+Uq
wmZkE0pircxsEnVUWwLSUjNfSdJ2qPTlpbvlpqqviV7TlVMN9EZvRndb0lRHO4asi8eEw2yD1FRF
C2FixhA+zJZoN78aVdx0sBRNGRzYmDn/s3TVlIoUzyp0mPFQFEYSFqXKniBPEF+N0tW2MmZPg1AX
BYEm83V8GFA3BmPhlCBC0/1HFvFTMrJXQBCmdHAbOohEQh2yIptMj9Fahw7GtVMq8QYU9Myr5QBF
P6DIXvI4bi6EUPnO6l3XG5R++PG7pwOfBGbjibcJLvpHuf3TJxFbk5QWFfwlxemCnIMTJSnEsHDX
ZsXz6WFHBQhBHUCLFhjvv2CTu7qGh9grXq1TyOOCjRxcfRJgn6RRi7WClpytIvu7HnH/t1FTo9Kv
WY9upzKXQUNVbgLPCSUN0EG6uY8e1GSqU2S3uj3a66KiptdVdf7t/NJ8jXnxzR8RqI4aOi7wsYHo
U5pzIZAl6Hv+yuyOwNRHVkDJkIqF9fn62iJrjKaaiQcV/evuzBZBtJormsTyjBHClHasM+qzzDhU
UrUOlOdwMYi0Xs/Pbwal+LUpoJ9VIQMHE4PemuMJNjmSb+BCVoCoTQ62GVUrNSIw0noKlp5MplAW
VfJE86Gk6qR+OpqFZzROl/jpQF2PEmtJw+rUiiOOnlCTjoFLMnuFC4MPbY+gyhsA0VnF1YBUlFL2
wAn1dIgWfKsZEPtj+iYyQCbUFwCRQLb1ePpGYiE74GLR9UIx7tp+kMA9saGC5+GqiQtieF0x0qB0
EHKHalxkEqoxiU79JHMEuHF1MmQB+F3o2rbGZHh2M4gE+pmVCHbtVoVLV2LMc+pLAgK/zfm9O2HD
zOmkINJBqRzTOP72XIk1lE/w7Xan9bcdY2zDHYlO3ayr17w2s70etYA6oDGiWTirX180mAskOz4S
51i42dBMA2cuGomQnnEMsCIiRT0+CpYLBrbgjiq3ws2aXc1iQt7R2Tc+DJ3G6uD89E+EoPgIFJI1
WFFABT5KnZ/MliRpNJSdho8wC/rQV4wg5xLbXj2Qg9PUzaYbUdGiqiHCdlS65zKraOOlmmSHqm8G
nxEXPlpUJuoCuu3E6qDMDbSlA+JGFNZmh4rKUs2sOI79JtbGb20vmLVquK7tq1olb2i8SVUIsalu
uopcadBtiUCjPJxfna8xMFq4sEdIXgMwgfDh+HBIJUIixwbgdYzMysMBKYJBxvXC/TlxWS3Qp6A8
gfLhdAyPRykcKYXDYT16241BVV2xBHh8ZkOUnVvDghNzcjC8Ikg52B8cjrPBcssVaEBUkJqFzD2t
mfMiivy51wft8bcXb2oER9iLJlHVmiMVUjulBIhx3KwiAlCpaLswVTO6kII+9SCiAIpSMpKHaEOd
Rzp2RjtptpOpcy1IxpVj/5i0XWNsKeXNdyvXE31rp7obyEzLUDXUWOnFCkgT+rat0a6RvTithrQa
mjJ/5jSGiqdqAS+KHzNir+OwUlzaanb/+4uDhAdEw/DFgKzOXgzkFokjjU7xssHRQipc6Um1NBeM
2xQdzNwkJAuRNgRLFpoS58TDWQ4UxRhjFKVoLb+BRV1TvQHwjif2Du5ss3CSZ/QqHy8B1AfAaj8B
xtA+NXvpqyRVGvjE8MsS5FDLoVKedD2pAmMEVx3kAqBSk0fDDhqDqY/uJyj3pgMUplDx1YMypeO2
7QGkJqmTb6zGiVeVg8q968bmlivGznRF0eyYaOoFn/vEPbdMwKJwfoBfRrx1fCn0kQ9gyIgUjyNm
QnRa040iofX7+3uOWineGNSMQF0++S6fTG0iQBFCMoS4fGzIRT2SxAOht1gY5dQFnzBQIM9DCvfL
gzbGKTX7CM5WwyM3qAerhLi5C3LyTMu131M4/bXf0JsAHgAASdeaF/iGkah5nUnFK0Fut6M9rbe8
QV7J5IuaCaf2CFf8Aws39e3M9qgx0qovKhytkTjCK7S62WYiNxcSZyf8RwA90XGCZvOPEs3xHqEx
yK67Adako7bw4e3XKz4KFJCbu6EpAtbRamG/vs4LFRpcFwc8doBVzOnDSEPr0mgR7sWIa73UHMpr
IpRh4YR/PRUETe2ADLrwiRG7zuyNphUaEh14ybpWzVagtgKzaz5qdqjZSbyUA/pidTAW6pOw+rAD
iIaO17BlWp0oQHz6CGXUoHLArh5Xzbhg2054ncjmgZcX6DscdqAaj4dJZSIpj6D1F3WN8lZn1uAN
Wh5fjFbVb1qGJpmGZSDJS2N21edJdUmYbDfIN5sogE/cYcyqAkjovaV94d4PgHbuTX1kj4ijoCd0
/uqfWH4LnEzI8UMWE/nYmauXQaSX5i6OVSOSKULkKLDYondRlI30b+fH+nqEkTSAAASaV+GRg1Pv
eF1MEiE1oiFR0qgg2zAK1PukYuV+YdTD9PTV8T11ekEWpnjCkzwedzZHF9wJA+c4yEqMnCapjRdW
ltkKnwIC0Zw56wKI+q4ZiObZUljXbpe+5KkLymGppHwFOibAH9Kev5xfDqzw1/NoTaIwE9YQAIg5
81ZuSRSW3ZH6lppU5W0jR0U5qOWYZRd1nBN2Pxadnvl6HGs/nQb30a9pZLHArgUrb0nZFa5f14p6
VVhlRlYsaSvEBwaEBCgAMeYGG58heO5NFXA6C/SEfWQ0IKHtYkuBZ+yS0C0Zlz58Vk334JYk4FEt
I6b4jpMmcKEbt04vOhdk6QHqWdCQsB1j4B4ZwTQViCEF3gqZLvU9GxvrDilyxLQjmJpukatiulfE
dfHWcY02l6IlYEhERclMvWgwhom3ypHEr3oc711mI/GJt3Yq3wquF70HXIh8MizQWYVurdnUj6OR
gzFR1ctLpBAroGldB6CZdEz7t0GvcJMdwE1q/EOX7OwojQkYdpF98hTbTR5tu6S4dW019h5ot7TH
CoLbziXpS7cJ4aShsEXVCTjWFxy9ZGWraa9C0YpXF0nKAg4ayFNWKdZkDNQhUQBrUBQThMFYSL/p
6jjUnN4mPrCSOnRA4SsnIUShjW92VZg/mqbM9GAgnXkRRx2H3hLpunVRFpAE1dTSBkk9reF1NHZq
e1EjxrfKaMsnS6BnbcQK91FBDC+hFb/tdDirXt0bjetruQGEGSlYgsoUqwX4moEhgBiwFjnIsqDu
g1ApgWAQdRJATxWaJMY6qWl2l/dseG6A1HgeZH5rVC066ahVa6ET5fV71ejaW4qehqfIVcabMWM8
9SUT5IfTDwME+5DE4jemWpS1b5tGyQJ0RiS1V8nCRselKeUQNIpBUCePY/Ggda2NnLTdaI/IfBjj
BSOJY4SZzTotyBM7LQNS5HINyG/Wr/pE9kmgdwJdt3lX6jc27u6tWlugQaOaozwJKp039n/ZO6/l
unEoXb/LXA+7SDDfkjsoy7Kcb1iOzAkMAPn056N6zhxry0e7PNdTruoqt22BAQQW1p86CVe6CdLs
0ebfWvGisV2PzUQ5XtwRkvRlsGiOk8VtmO+rvqhv3dGrsrgWWot9KS27vpocf2KeBelo8cZk6kWz
6yWPC47jWG/NqXWjPK8lzVCb8FdhLX4ri1rdVY4/fivl0haXvrKKy76iDlwb7TE5LWt4bIsis6Je
5rkb0ZNdWM1tbV0vbSv9vetNgmwLu+2yg2dp09ub9poW+xCWPOkwSWLoaAmnrImcMTeJXO675Kuj
V2zk6hrj03hdEi+LzTkkXa/usqM2dIlfkb+6j+4M8Ze2r9ehGA6mgaxfjSjlqINU/8CiEdJIP1jl
bu3MScat1dADocvVfajqAqvWqh/mPjKAKb9Nfmmkcdfkcoq71AnWeKhtxzvqcvDqqFNhI/fay5f6
Ojd7FpU+tNb6wphd9E5Bu9gfSzm0AEjWYl9zvQK+k6jmX6XlN++sicNmNAlXTbE/DuoKjqzvY0+a
qSwqVJ3/bENLVdi7Gcknr0nbm2YJCgVbKgm/mG0zQ0AOyNT1ofCXEa0t5SPsNPqS7xdfm9gMp/re
qOrWiY1MjO+QKayfpq1HMUnPwvDPafAZXkZUPbtsXMcPGALYWNhm7nC/WsRmRsnqis/+nCVvcpbs
Kc6GfHpLN2B9CJcUSk8DUwTZU7/ayxGaAtt1Yi/OfNUHTt7xyqXVI8RpwvtmaKvv42Bl8w7zI7V3
u8LxdmluqIdV5u63fq6Ge5NsKAKunNn8pvqp8ndGqEqT7nhvFvHANhUHMi9/TdI1Py7oojLqsCF9
gNCFHYMB58OL+Y5dHnEXmCsi2NVzdgJs5q0KbHqKlp51ERcEF1/pbh3lzumd6baati6nS+6Tuk6M
qdY7s8ird6mt+uBIi8t5Z4lxTOlPl8VbM+izb5zXaKQniRN8FbTyP+bLND46YtbrhYntSkeHgK87
glQ1fjSzJnlagGqW9KK/k7434b+amSvzwzaSXy35sh9HP7XLR89ecSdppzC4MR3OyVHVde330UvK
7MKfjB46olqqBRZX9T6o+rVG8sZmFQVzPj9KE3Ruz2kVaKVfptS4NnqskGkHZdiCk0JRpXgWTFLz
abYY+XWVnm+wu1Q39phkt0afmF8Hi0jfKEXR/GMpddrERUfH+TJ0i5ycJqfx4L2HWfilNMu6x99A
yeuMTbu6cgEtsbIsLFjAjS3uxkqyb42uPVgXYvESVg47Ke/BsRO5g1sESyzsW2eMMvqUWGk0rKW7
Qiyq3SFuph4qjQVefFiLARgl98OvDJDY3Hk5bP4No9XufWln71WwSnFMBkG+djJElZ1mV6nig1sM
CbpZJkU9sALknQBENwxr1zIFl4s0WI27wQuzLB5cJ/2+Oks97FZHiTsrgcq2B8dqL4bEhb5jZI36
7qyOjUKUtbIFLwg3dNOUOtgnqYGQOA8ksbJ+5yRz5CRT8M1rm/pD5XWhvAnTdt2Xdb450Pd19mlF
kNnFk0fI4k7Wjvkg6pUe9JoqO8O0xQanZHFIvUuiIMSX3MbAPjI8Ng5E9Yv/RlsWmKw2E36e0fTI
61sS1W9kp1tj15lGe58uTpjHuXZH8ygWqdKLyZrDT30apHAn8mG4mhbPY4Hppb5laTZllDj5mtxV
jVXvajHW+PFXYmC6uI1zr1W7uOCa3ayiFEZcG4vOXHHvKNcp2CXQ0OsoDcc+OfQOtiiRn9EARY4Z
VNNNwpv74Upffaaj6WALUCT+Yxis2NFUsqhI5ej7+is1IUqIWoUDE3x2cLK0XGV/BRSq4QtS8xkx
5EUzJy9oq0oLI2DlTaZQoA4OC3HnDVN4bxTj+LZLsuzOW/v0Psssf7nCmMZ5JzDlrSgHLP1WNhIv
DT0XDmmWM8zGuFiG5QvFH5KUzi3x4UhMJYn1tPJyjrpeLyaC0nl4SJdKfC57s2TRIkweccvk+XfV
gGte6EwKgDszd1PXh7+KwTO+TgKY01yXzIUN2dt5bLGHJpHZpM0B4rw5H2x7sS7cQqpxnwkDpgtA
kTj4Oqz6t95g4tTjjmJO3/J9ZF2sxzRp45bvsIrK1Ag+K4gq1VVXFE11XTnOvAVFTUtx7deZNB4K
TLnlbsiqorwsyWK4nZq6teLO7xGVGBbts0jAOpC37tQnPdtdXdb73q1Ce9dPfTMehbFMwdEXTd5d
6aAoqRPMQqYHshDd4hjOEnu3clpwwTcmMiOlUTy2uQj1XoItVESRGw5GBGkj35utTQfYWbGloGYp
6yLqxzAt99otSmRBc1h+hB7liCgJW/ODW/vpO7fVtbgSvs6uWu2Ta+CWXX0Yy3ChzGaqvJF+SYll
J/gWhhZmelfBPKnbhpYZwiINuwDnC3tqdmqFoRLN2q+m/eANvh35Th/CpMlXfdGUuOPu7FAzrxfX
8G9KbVr13q+G2r+pWly0cW5eJ8qXzAjTWKkBs4DaV8GhXebkxzyPqX9YdZVWsawIgLsQpIUXcYOv
2K8Z5SzXRrFyWzWLeeeiNNoGh9uwy1QgvrN76g98TK7GQm6pHlpbufRJuvpNZ2VZctmJRH42u7C5
h61dJvvaVP2RsO6yi3xRb2V1Z806To3R28spBVgHGxhuHGca59jtzKW+wdjWSPfIaSy57/AvuvC9
thh2jqIoiMzFFeuhGhZ/OEivxoe9haDm8oVNZRE7ZWpNu6JeimnfIZKLJR05j2jGqSK/x1HZ+gH2
fH/nwmW3L0gWNrpoDIeyfihVVnb7wKySeZdac99HidXXdQSzwVkuXHvh3/8nxr6lnU6wfFqX4iqi
SOzjdJyNPgZ9GcSZbucfYD/aGyj/No0BdBf/pKFXVlW4zALr3XJxO3jJ448pczjnYWZ/RdwvARlD
4NJ8Vua3QU7yKjPn4arqdPLT83T29x0eTFDR5wBAbizRDej6rbu4wPhqJI6oAJwiO6IJHH76ZZPE
eeOk2Zmz/su+Mkf9wNrIZZuh9Snjw7UTqmsbW8kuBXmu8X3jkyj6X40h3EiYtThzhv8Dnc3dQh48
oN0n0u7Jk7Z7aA2dQ0vJ8YCMzXFuxmg11nCMgkr/SLJavfPchiXQqvv3pRF09/0SOvvJFZzjDBaa
SNGLnuLK0PpYrtgvnnkif2q6eDDbae3CUEHB/fzpw9c0W2/oIDCnXCWhWBUBnLro4nUOjDdjBw1j
atrlzAx8CV6yVXvwu/D/A6E6dd7wU3ZHvihGtdvp2tCWwjpqLMJd0YbrYfA9+u2BPa1op3R5pv/2
cmwm/0Za9UmmQPp60o8VaZiUQcPYci2Wqxb148Uw18PnQTRfqYqTN7qmUTAYxl+LLnCvpFuKOIxu
pgAjfP6odY5gslW4Vw+Gmq44/tRXtpn0+5UGKGnnS/UJYPxc8NnLGQ8PFlIOMC0sVSs8aW4Z0gqr
dYXHaaeFfYWshYPCSh3Uunl2wx+cTZV42TFkYcEkAWga0gQdl+d3aZj5pPsOiuRg4CHWjkWF3C6p
cFah2mRP8xJr52uHnTJwSuVwPuk54kDxzN6GZt8cVhi7VziPQ1ci/DKLlXCois+01riG5/AS/Gg6
sLTlaV0TZfz8GlUxB1hr6pQipPMiVdIsh2CTFfbB7M8Zvm9v9cVYSNahFMIvJMrv+VgLpaYxdEi5
u9qdr0O80Y2LwjFCb29nviviMXTSj4RDGOnRzkCFIzU0mIe9fsMvpTf0c1CEAGZam+PNJsj/fZGF
bud66UYvIbtgrK9asXpBjBbXIfFeqrdG31tfdDITI9aw7Ti7xRYUVqgtgh+GYYbtmRfwh57rZqMB
bBBsFh4vMn9zOzC6JxHDXEAu7ZG/wFinwOjWMnios5YGd511x7RFfFr067KrJrs/9FMyX8iimD/P
9AL3Uzcku9cf1MvPZbsu4Cc4UWhcTgnXUujQXkZmRkHS2k6v0BvQ5qOOSgPjolr7cxTEl4sRVFcw
BzQk0F4BVp+/l9GYzZ6JCG7eqODjAlQV5eM4lFQP25EgXaiui3KCdoNo+FxqxvbDn09N7pCFCNSD
JRHQ7fng3gS9t0sWKK9qkUfZdyoe58o/M/f+8EiZeXxwyGQIfnxBtvO8YrU29mHGkfFdCbX6jSSG
7DA063AZVN5yTpPzcgViRwEMM4HDaOqc4gglbQrDcNnSpl6m9y6xX7umaPzYGdVwZrr8YSiMo2w0
n5uqzbRPlnTyFbEvdNDiZES47tZxKPAXoUG49ok+vj4z/8AXYAQmC/Ut+DQ39vxtpT7qszkz2aR1
Vl97U9N9zAhxwJbcbYLbbE61ihIMHW5IbDAv1Cp+iTlvd/Aszbgb6SBPftteweUuo34y1j0dm+Tg
TU6HPqP01VUFFfbMNf/x8ZDXDgkY7ilQ6/NLnkMNHTTla6J3VfwEPZqvrVZZh9xc18szj+fFZAaY
5l3jK8xS51NJnoyFYq6sgiajVDLM+l5O5RDsxrbXP4pMNgOCtbn63HgwkbAYc1IQJZFn89deZOW4
l6vs6zgg9t3b4YC1iocuC9NzbrRP5IhnHxyUiYBFeMN04Cmegpn2aA5JZa5ZvAINLh/TXKdWrNBy
hDCCchrjqTEv1dGzmgzjHC3C5T1kogHWcOknO+27Jo4lkyeherDEH/qub9H9dT2d6qBq4ZODAhl3
aTUKwnTLflRY1ye5wFMBF7hIT0mjrmrXlrdTnQ/lfqxSvR9SM9OXxpSYgBBGqZe7AZTinOfj0zZ3
cusohTb8mydATOjJWpMkNcfVNqHqoqw7KqM3NEFZQfmF3oPd4oQx1cWe/qFf7srFqboD4gt6XzAE
l1tUPnq56fPWmKNWef7jMPkYtBEkqx/tvFi++35B8xBPKGwlvJFXH1F9TV+KuhW0GGZnqfaFzgmP
HMw8+1tCDP1LjhQh3yS/QDSez7s+TaqSejOLDZODXihdP+7kos6Z1r/4lOAPcD6yMYAJqCK9k+nN
kwpyKxkhhU5JRzjOFOrj0CxDtqtqRx7zNTDW94tMGlrdeVNfyKAYpjifsFCdO9BNenRuaOxSPaLN
ptORiP0c6GI9w2p6+RWig4MrC2aJsY17StxRbUjZBy0JSVJngvaU80Xd5OdyAf80ymbmjC86NQ0c
refPnJ6IW/Cx0kTK/JSeOOSBeF6LvDuzvG8P9fmkhSGCfyIKaQ7JPPnn4xj8fzHUXh6rrst2bu5h
7UKnZL/UY9Mei1R71/OGFsWDdoYr6eblOVuJF/UBthU8T0TaEKHMFwQfZTbocFauwBGtcRgcEzNp
ZGc3o6/TmRbeqPeOYYVHAVD45vUV9cW+zdB4SeNhCgqy4fHPb14Du09mboCtqn6NFWKUWzDG5C2L
jvWgEzwsXh/vDy91O4X6m6wK04Pg5GEnfOVNUdFsGUkyuiTh8ge2csGZN+q/HGWTcXMS2uSaW0X+
/K4STsJjtcxFnHu1+7GkTV0estChmy+pGrJ9MZRpCUCZIcDJzamZ9ytq0qWDFaboLUHGaO35vs2H
6bvhWNUYOQtIsT857XQxN0310fY9/S0xsol1oB3orw9CrW/hsom7yvdH/yBU7k8RKRT2EM1c6Rfd
WaGxn8oSuxzcglwv9i1DJSighppum+u30327dLguVJAjwfsbw3jM4QMmP4PK7ucLhDReeqiVtsM9
wGxSRwrGcIWlKASB3ejU47qn8VzjxlOmqXNgoydTFxqW91EkKK13suvEA2cShSMi7Z/lWotyhXGu
57HfQ8HWHFMGXVlR0401hvxzOnxaoWZZuyztXL0rsqydeaJTK45juYZUFKvd3ht4W467eRkArgY+
locU0pUd1bpK3hWGnL8OnddBHTALNXzuAKAvXb8bsYbOslXun2bX/9qg/McT//q/PSde2KB8/ln/
fObt9vT3/zVBcZ1/kDIGcLjQF238PhbAf33aHOsfeF0QoVhz0D1glfbfJijbX/ovWzZL/MN3RK2B
D4GA2/FXnifiiV/123JrC7ZS2NxU7RwVIHWfrDjdOGssykGsWwzJjKNN4da9WUsny3ddSo+cA1Gl
awNRSD8Y+Q3yrdo9un693iMCqdJLz19KUF9HGP1R2E0/YQK8jhhI0CCm6VA39edFzLYf91m6fCyJ
ef4ctCX8GiMp249gj4UbTUo1NM2LvjV8FU9pOwZfxtluEXAnMnBYOKR0mz7lUwK+/1hmyTy/twh0
xaK16jO7i/NBFsavspqcWsbOnNEQimCF5GULhlcI62ox4LKCfaWWEcTK7tryJkiKyT70Q5PdjOZk
qNtK5U2GotUU6uBXS1FHrr0GwxvXJMzgMl0ga2BPsUoXo4kFn6avaMkCks8zsthkRHRakMGQM8oq
Ahqgy7CUbZWJIxC6Sm6yaRzx/k3glSw7oHb3a9JSVL9LQpQtZlxKe7VZ/VzUt9l1gRKy/tDYAcI4
eBRavkfHo4FOpK5J4VJNAoIRZhtSFIYwhJAzLp693K0VpfVDuALM67rW3SV2MnN2C5/HQ/mkiDRD
E2C7xpK4h5RbKERc8MPogQNFdrVzrIO8H3YJAqD0IG3Ri5o0PBUwM8BOsTqoSV+zCmfhxfh+u5pF
JNY16eZfbFqYFu/DdZnItraaLsves57WXk9WQTaGNOJthF8zjI5R2+NN1bclv2ubPim/i7maMUXu
ikbAURhZPC8KD5D9Vz85hnhMnbQ5rvkWcOcaYfk+MbvxK5lwRexmldnswmaEjWsmRXXdV4iEL1uA
3/rWz5RZRhxC3U+h40n7Ig1XtDONogV9MWQCuTIobxmvU1g9qGQZWLVxlOumqSA3M2vzLBqUZz3Y
hj1egoKpfR/U03sB2+LTaNbdt8Ir7oXs/I9mWhhL5JW2A4Qi6+8iSIOeZDw2KBrck/yEu3Eu73Xh
VJ86OE2PfTrrXTN34WeMqdLbNBV+s3M7y5Vx74atxKanOajceLS7eUVk1VbXsF2wKHEWd/yiXN09
VJlyvghHFjoWmYMhSjPl6c6qVvsQqIBUVUPh6KtEfl02JlWMYcY2/KbLJNO4Cg09zC9tmxFf86/V
ke1+nIW7G1bz3VyNwz6YhHfjoS/BDFHIt2nQvIUln0aicvSvtivk9bK0AkJV4rAFOeXeKcypfBzq
oW1jTqD0UUzRdzpKYOh4e4wfTe/abytK9nJMivKqdwFlr/OcaBh8WtUYHOYwGcq7yrR0sbc9KMKf
mAeF+oF2OMS8e1CJeTfPeI7sajc1vM9pMSy83kXDRJvaynXReq5Js2vWqjbuVp0Ma2zgJerfh8bo
e3sxqh7b2LXMfpUw7efISLzu7ezN4Rutc/ktsErcd7LS87M40KMY+Ul5+z40KFeOhTBmLkKOM5MJ
q71mL83ZMveiHFdyuBenEG8GNWbkEmBNMMRmaopPyppls0cv3stIqA6wp5RF6R8yBwvNr/WQlfKq
dFRLKnqH1GBf0R2oD/WapXaLQEFl80fb6wN9TEukBbE9pUV2Q5u33RzV5LCS4ZD0XvXTV40o3jhd
33WH0W6lNC9WZH7rI43J0SC8shfVtWzGmqcz4OWRRvY8n20vnhR5mzqfcyZqeTQwm67tpJSktStK
15+SSBajAQfaL8x212Ec8P2vStZ/x6EtSYWOUf4LT0tXWXr17RnPkdrqv5GZsHyDQjyfKYxPIJqn
UXDNDMhjpE8nvO3PfwPI1lTPlacI2NAzNsd2XeSHsK2at4NX6qjvyuF2SfgoXr+1E1dnzA43MMih
WNi8RGiSnxw4K7jFAW8oifCWofwztN1FtZmSTeKvtF6dIufQYRs46/ch4ri2s6GucUD+8Pp1nJx7
ny4Duj7Nc/qHKEdPjtdh1XLUHwBN0ib9GJhFesNWi91msMjL10d6OWmI1cC9D74zOhDOjM8fc8C6
mbcWivUxbcJ37ppYh3VYrL9DO7kfzq34byI53Lq+T479v73Mxq+LeUXhECFnwsAoFAM1dJPc0HTu
zjTZ/3BDm9x2O0E+uX2J5zdE6hwSPI+QNlcm7XWwWD8yJdLD60/t5fthilC1uahmNsrKyVG8Iodo
xAYijHojofgB6kFQnQTjG1FW47mAxj/ckSdw/t58MHC2Pu2WF0PmzSlCAWg3/SfDnBNkUWV+Zh78
6Y6oQwEGmQOh95QX9tsb6tzexuJChQASRUtc7jSN5XU5Nyt1VTv08+71B/ine0JGRT8XEyFETycH
Uo+ev7M1C6MS1s5ByDHcJ8Za/Xv8eeZK/bvL8MlhngEo5wHXtxWRQU574n6oQuU00H8zFyrYMGcl
HWQ+bmnM01XbmD9ev6k/DMexADxja/tufhrPp54/BnaOh5cfVYVBnETv2NdGFYprOYXtnb0szpm2
08slEu9NkwYwhmHbWebkIaarghIJdyOCzQ1JcEy/Aj11kTeTauzJJhJzfWbEl7OEEXFOZMNnmcMp
5/kdApbb+dwwYi+AOVcfKiJbBHx7s+z/ev1nqG3R2Nw0Nr7G86FcpxnmqtB+RPWtD/gsqQM6iumd
H8j2QBsgf+8Pyj5nDv2nG2Tyb517m9FPnQqkV0Hrcic/CixrPoIEDnvRlf0BtvpwBiZ4+QnQaGJ1
57/oYniRz2/QT1kAKXqTCE7YdJ0buP3O8I0v/m5ObhsaeHSATSs1FUfa56M0+AGV2q+Z89WcwdEu
jWNo1c1+XKr5vnaNc+ry02/gaTwfFZFD/25bgJ+PVyRpBTe5h9eJIewuc2R5nHJn+TSzrEyR46fn
LGxefgTUBoAtIQw4zvKnuQj5JnP2MX2MkPvOSNrhIkQCBv07R2h1JUOow/Hi9eochvnHcVlVwHIp
u+hvPb/REXajXKaSLUDVzruqg3DfVGH70Eh3/L5Y5vxotKSnvP42X84Z2rEACTQKecYv6gKoAYtv
DDhijLmct2wn0/4mVN/sXh/m5VcgwMxB+GhH0Ax9ivr7bTMAIJlBGPHh9IzMvnSX9AdrEK3fEBfL
/8FIvBIaLpuk+lSyPRemXHppIdAxreEzx2nZoe8YnAt4ggAarw/2cm5SG9MIIe0OXhJg0/NXpr1U
TpaHaWSbVEdRrV5sDP53ldrDkRbGGezi5auCZbH5WtDXBb84FToXfiuT1WhCeiuzGZs6aXeGC3D1
+i09LUi/d49scxsGaTiJOrhon1pHZFmnq6zxg2jBRynZTfildNG0iGnZeUaLFGpe8HGIitnPPhnY
Xqw7GqzNFNkExneHhc/DjUUCpBrhTmSeSy3540PYSgo8AeA+udtE+20iuZw0k8F+guu8PvaSyTzA
Aj/nsvLyU9ywfIfISxyNsCo+WUmDTiUZSFqAqUpp3LTr0r5JTRwsrGDoHhd/7D/ljmefMTx4eWsI
QMFd8YMI2FbFSYmu0GRi6F4G8JqIf8ncpd4NYXUOS96W52ev17I3cNeEl4HPI/4Szx+gw9F3xNLK
i6S1YgeaVyVNqFzUfb+TiXCNuwwhj3PjurkNh8Luyp+vz68Xnww+f6C3qNG39AIA5ufj++uQ16MH
XUh2tbyZ0pW2hSMtfaEbtNfROub1/vURt594cse4Ulk+oMgW5nma0zqFCT1xlvmo99GlvHcSDMIi
9g5E5ejr1Dl0+sVrRM3vcfCBjQIEAzfn+Q2Kzh5BwSC1WiNJiyFYI3oR/deb1DYKKypFPCQNsK3n
o1RSbdwr242qshwOdtNaRxfNSmzhkAHzt+5+9DjQnFsbtsnx/FGyHmDZLSifGP40RbRZx0TOTgrJ
MExTNNj6E1jehyb074JseIfz6TcnyWLHn99lrTedG32rPp+PjsAci218/IDA7dMPZERIpKylcnFv
cuXecMz1MkuLCT8dV7/xetpofj8WD/0wKYyQxEB2t6t658fr0+nk/VI/QnnbLoOKDjexU55tYbVN
E9prHRd+A9FqVGNML/ycTcefRkG0ykJgQ3iF+HHyfst0WbsciyZXo8LM+6zbBWtpnXmkJ+sc9E1O
FRsUDvqLX8OpO2XeCMVCpGSM7WKYHprEC78S7hNUcZlPwJaRzEijOHjzEPRn7NxOvsptaMibW7VD
Jc4xcbu03xdykXZBtnZjbBep8ZZNY0ZwYntaHAw50Z19/aW9HI1tbbNngs9BCMZp7e/RHUtRD47x
mIJAlDz1jOZuAWHdg3hf7F4f7Wkm/jZTuTkHvIcPxQtCEhpO/S21tSYyt7o5xmPAIKwEmQyqJU8O
vjrOZqHHq6nAMHI3WNJb3vUhF7T3YK4ZRy+sjP7OkeFaqB00vdn7KmHa+ztnHkiy8EVqvZu9FjEG
EmKUXA8V9c68AX7KvSpKqwsPMENxLIhGKuX2U1KYTvH16fb+FwP8j6fU8v8/BviGhKUp/Vo9y0LY
fG3+hQEN7x+6pLxy6mho+NRRnNf/xQEN2/pH0A7j6ApuzuRguv/fMATAP5wdnyLYxEZNYNn7L1zQ
Nv9hpaN9Atue4hh48W/CELZmwf+blIyAyTVEUcjPIUEFQJLPvziFn/fqmIWPBLr077JizR/mAasy
9Er5FewSVLid4yTkaJb5rTl55xg+J+YwXMDGwcBfhW0Ywgd84ZML6FLAOEiAMVdqvDeGkR4h0BKj
Nvpylgj/unaxELqxBN25tYFaTxsy3K/BHLCJGsZ6rbFK+0Au7OeEvkgX9dpW70RKK5CTNXrvg2z8
Pd/5uZP1SRd3u3QqQcoWnpvvbvamzy+995YWkjEafs9bdH2xmLmFG1XeOUh8FuF/WnoxVYdQGxhp
jckq8ssWPXJ5vWgxJPHrq8vzCo5r8TaAl5wJahYKqC1x4/eV0yjDAUxQ61i7roFEruEIcoGGGiYy
GCj4VEmOXhFbaR6qXZmZXXvmAk4cKp+exuYjQs4WS/hWhz+/gn5ZhjrNbBW3pVbrPpynYIgczq7m
QVtZ8a0IRvdAcUQwPPyWtT3QeZmTCxnWMOZ1V+for9x2Xg7CcJMFpqEJu71SaR8enXzAx0CYSp0z
3j/hSm/PjfYdnyW7Ny777OLPrxpiU+lZ1L7gcRncjmxe8Q6pdajRjlfIuiNYgEV2ZSbObLypHfQj
VTRPrU5HYn+95G0pKjXsR6cy4JzjL1tGRtHn44fX3+6fLpPptvVnocPRBdgqg982xiDMvdxM1inm
SwKYaIZgejQluHg3mbBWweBGK5YCjshFsRoiu+tWnRVHnXYdIIO59nARV9hUO+x2McrJB1uJM027
p7rg2VKCEAexEXUJLDWe5Un1yTRH/0nkYhy2birvq97GpQBMmHMZaY5Er7nd0h7qGULQ3l9qkFMv
qOaDYwAyEaXZzZsWuAiu1jaZvg2Z6g9Op0t1jVLwW9EXBtknupRvW3fsgxiP4dnY4awJn14CQJv7
BbEl4h6vqOd7iRLEReMovOS9ngb13k9cSkRz8odh53GGS89s7ieqL+bRxuUiTsHHmo7j/ykR2ydd
q1kmn1R2vIjRtAUinYB0zATNgVmnyLOTnjR3pZxirxZBsksw2zdylCkB3S1AQtyLQpw7GNOhYmL8
/lKwnaQlvTnM4GRF2XHyUvpwVFPgAKCC/Vb+JQzh/lKNC4JPCEl9860QNeCXn+TNdF3V42VDrnKx
LxTta/zn3oTkmORUKlpdkpmn43kGYi6k/DCZk3q32OGnEIOMy4qY4TxyYVRl8Vh3/n6QUt9gzKWi
vNERDu/NfY7Z8hDlYmyuZFCPR3vLjghaqBHt3PxomgTNt1+9pzPq3S1Sgsqby0I2cAK/0jUBuZNe
7RfTxz/BGR8731YHTKZ+zb3XRxiFfNHUPCXZdG13rQw5oGLsHPNCyKzaCV/W1xLHgijAZeHQ9ONa
xkyX7EcpDUo/GqJym6p+sEcLm6GAznv3Nlyq4bCsUPiFP01Xi9ZvV1okx5RC72LtdPcINeVxWDsL
p31hXlQwPm8dXSFDDKCKHuq0746d9oKvRo/LbpHa2W1CdB6s8cT7wlJ6NdikaG9OkBdLa6akRYvm
Svct1LXUB4fTI+dXlHvpXO+qVLgfey/Vcekbj8jqQoyMxuayspb0aEFTONQQJ5DiV5u5g1Jvu1a8
D5O+vBed30dWLi1E6pwaUAMejby5WVLD/yRJafmyHd7Q65kFWdlmMZLY6yqPwjH0yumnnvr+R01o
sKthC9goh4dKV28I3tXQJAj47bLxS44W9wCf76etRT/sw16nAYkgAydRHFbXB8OSxTdTWt0a6xVo
PaaVUvwaxsH/AXrhvkHT7H2UOgl+dnJtxtj01Bx5mCLdOYWXH7vhlrpDOPUEC2ltLrK2VZFrNtem
O+BubIlmjn3ew54+v71bMUVA66YzP6q9NH9Q46guEYEml3Zb1+1RFa2EYFDQyvU9iTQmnI/erNpL
zFe9nbF0zVHMXvbBXpJj+n+oO7PluJGkzb5KvwBqsC83c4El90wmtxTJGxgXEfu+4+nnpKr/kpQt
ktZzNWNVprZWSQQQCER4uH9+vnxWtnHgDx4ZLBAySSiYsMhTdQlwOV+3fZCu5rPfsi1ofXFfVv0r
pjSwO1Itr5+pGtXkTRXYPd2gzgszkvNbjeYTFwaGRm8UkQ2ylKIIn608mJZdCGwEa1D4CU3ZfhNQ
zSKEySKRFVxi3zFlQSycXo+Ho2l1+LQgOTDpN0hLTiyJ2sV8SUneLJJRN+p12IzREuKVaiNIfwgE
Tbk129r3UMFTTh+TZDWocvUUDkV6rHrw3Kbo15hMxb3LoJOAySLdSVhg76qzxeI44R4ElF4NXXEm
gWoLciLfaxH9zCGOlsRAiMBtK5H8dVZ1yY68zbwPaim0QZUnaFeiPeaRHWom1VrlJBq3So89UTSK
6rIauhe6/Lt7TGWrxA4aedwMUHEWvdnEDviVdJP6wzEb+se2U/vFKJr12prMUMOjR9e8WZaGRxQf
0bXVUyIlFy9dm4Ma3gRNL6zlHkLnpE/5ss4Ma9UMYX0HaVFs3MxIzqAm8cj/i04xEtkVYiUyJHkv
GOsA1uMdstLxpRf0+IFShi+DfEORlRmYSU29NK/QkvDLGNI1UPtT/SYVCeozg0b5xzaZ+tUkAJ1h
kKaVDwSfzqPU1+EQYFdyn8zjtZLG2dUo6NOLNUOQqab2JVO17yg5IKyUJE+3Sg1lMqur5NDhFvY+
RpVI7EuVYyeogbWEFxWuGnPWV7R88/owFjcH1x+H3PHZ5+6xNHgDutA9qEJb3GT4I9tqqpibSIDM
EQLqa2CXmuErApx5bWQZsh3Oy5ZrAGfwxnhqYdwi12H3AHcfSCG0JZQaK0kWotGm332ovKZq85Oc
mMpVooUzitps3ClFo68kMUw2sl8+Y+PUX0O9jjdaU6KsL9HGnP1KD4CxRK8c6ok22Lo5+Xnp76B8
yGtqO9OJlrn2WKUNIA+sG+2BPx14vRLZSQbtvO7HyTP8NF0GDT5GRGDDtyjJ20NSZ722RDSI2bmf
Nvq8wBWnujJHjjIRCqTaRlcUfBcjJJGIKlj3wWVAdeAgMegUiAViKP7XWoxz+t2S9X6fmeiAokyv
j13cZzAi8BFs9PgslZxOJc5teJEizMJ8Rn8gS20tcOLKgQ9VIEI63x8KWiNiMG80hEscrPrrgD6h
vdbTlSkNcr2OCySStpSleuGoGHetAU+Ip3Pf3s4vBH1XVOx6oQ8b2ebS8jKNQK8giDdWUjECuTP6
75FVyGu6UcwNEf80UpzlF8NnRaMlfgCCkkfxqpk4B9Rgg7ykaevFCGj4rhwlAZxTp74JjWLtgMR1
IWetrr+KOnkxReT0hbK7x9OLXCJc9bsSI/kFeopuPSeF/GTg1tWYBkYLIH2k71ppMf0nOT/ifFcv
CULHx7Er50PpS90hwjuEvruoWevlUM42+hqRclY5bpXorASnSLNCFa26tBLJQKl1ZRtlfXDfj+W3
frasjaAENP8PxlTsSl8VOxzJ4XaZUbKNUk5d5IlHyCxDvlFzheaIsRcSx0/R2UWy/L3U1eFW6Id0
oZ7XFrPPYgdIvnlHKVqndwYh0HIYZWmRmWpxy5edbpFXIfICrh44JhE4tBVlQowxq95UaMKp1aAt
RAgcH0clM1ZB5UuRp/g+lCN/VCW7TzgIVVJv3ol+UZ8qygUPwjCyyhtKPHyXOJge9XymER0xeuCp
Y1vQ2mvOz3Kv3iLRbJySTWg08Ojzk7F+6vo0uO1lWX0f5iL5HlhleB1FfrLQW0FfmfQ/mUDMyAIl
pdnLjjRH41rXW9BIZfjWQtFeY0ZVc4foOaPIQtBWh8m+Pb8zWQ2QNvY5e1USlRG6TMMAhsgnokxi
BW6jaDhZqEQXIyXZZTzOZJR7AKlozKLgWpbrouXDSqI35BbyFqNZ2Atg1rTXUozmW1/pW9VrKUSf
hr4UrsOSAN8V5myQ4JBO2gMiAxhuU5bc9opWfcPWEwxMk5lvoazRY2gqKiuAGjaI+3NxOuKZ2HDU
zkplMympeSVE9KfZbR7SD8eHlSKX5atfdOMU7rI+KW46IREl1xKnt67QcvBb2CHICy2qjEc5oGkA
BkvBr4R/5r0qwbihzGHFPswoLqloaN0WlpDhFxgOeNScNPK92Il04HPIDWh87QNAbRqMSyA7w4Lj
uFURsE78h3pExHXdR+UER22myhGukIWynfuVXOorX0+nI7MjCXZWNAXDIq503cKiFs9S4C06C04g
m8Wqa1rrXgq77E1W2nLVc9h7DyqdYLUbsnY/dnNwhN2JRLvvOmhJMQpd1h2r853wzOLApiTfh0ZX
5E4oWW+52Jo4QSg9IQ/dj4/svOGupLNjJUaxRYvuGKn9shNVf3LFpmXfQHqlL30hKtnFlDLcxZZU
CfgIdCpST+Ibl52neMyqwBhRR+f+vV6biG5Ec6bbIZfTYnDxzzKY+4JeyYvA6tO3dlBMIHH01Y0D
VrUcqSu952cWwjO5UtxqCTELxJ8mnJZkVP1ncTYNOG2KkC1rPx0LJzUr836IoHUuO1ohHnO0B40z
IuVtl5I1WbUbEZaDk49C49mKoXBl6R0Rof6kR0KP6s5oRahuBZJUoQtRvk6Clmt2PsohKW7Y+Deg
iM8xCQISQCZCiA4ZUhfzo4zkEHJLLxz6An2yc96uU2caomHYYJRs3kuVMmrLOUG+sBW6rhQcVPFW
/JQrXbjjU86FjSgKXbskPKBtL540lLYkLLLOacO6TreQT8C+V8Nghk5X++IJkQWyg26kgscyKjBf
ZWqyNH2IZzs0yBy0sah5CW1JIW6JtoqYGScKUm3sCiNv1DPLTkPzXpkEx+ijw9rxi9YiKhdT41ot
pegwDUPqwTnibaWpiPSsTLTJ1uQq38PeMR/DGu6dC3RK8XI912+KedwEeqgfK9GXN6UcC89yKEHB
atWZAYvTuBHo8KJDuQAzt+yDZLzV/JqtIdOlwJZq1fqG248GvU6vMq8Yp3rbdYHyPLJ4Y2aG5Nwi
F6nyGQnF6qyAZskLa7Wx4wwXK7urUdwuE73tWmcK5xgSsNlN2oJbV/TFqPZlTvldgPdYhlrWfFFF
/KF9+u14rSkI8xQqllB0yeReaLGqJOyb3gduZ1SlJThzyOknCuqWpdMql1YWj6adzrAp2GJj/bmP
z1DJdkhrZOS9bLXYE7VBe0XxUVA9yaTpwlakWWu9AV4LG1rUdo+dPKZoCJIh24pTUBrMjn5o8CIY
gdbqgtzKTi9W6WZIU1VYsrRYEyc14MG2GJ5hKFULEOQcLySaE2Vp81VL+H8kpyhokNom6ci8o1p9
aVlQ5ZEBfK5qbNxVglfaiM+2p35TfJ8GI7jmVgZKHqV0HYQdAT8beoIeb5aou2iJtD83qV9JaYQP
mRKp4xdWcv+RpOXmzg0vZNNNhEKo/X7PnIkVVNuyIuprsiq+D3yJg18t0kbFDKyyfjcEZrxE7S5G
XjvHWrE00qpvHEHF5/OLFOnvVe5zelHE2AEtFlXns270ItcYlFDPY6TtHLKm0q36eptZ3QhZXGkX
cxJrX0zO38tbf18OuDNZw7PGBsXU70+u5lYzwFsDXjapz2iMy1Oro5UvWup5n6cn/3ils1bvTP45
N3P+fqUsKIS4CCasCc5QkQgLoE2VhQAPrF79u2b3X5WZ7oqMfy9NtJFrvhYlQv8gbP/3h6bc5wv9
88f+H7Ha1qjw/DLg/9FlxvmmLvp/rVuqq+W//te/vLYgmur+tW7S5/ztt7rT3z/q3y7cqvkXWmiI
OGC3z7AG5uPfhScJr21IJUi7SAoa1CLJCv5P4Un761zLh2tDShx/unO16t+FJ1X9CzmTalhYWqPM
ROr33xSeUF/9lprkx7B2cgMwHsgXU+29WDtL3JHrQkj1+1qT3vI+xUJLrIm2Y2LSYrZkT9bj97DK
/TXstAOm7/MCphM9XMWZR9vvu3BS3wa1ons0mjHso5eD9h65um4ohRyyyRw5SNXtjR/L+VJVUu1K
jDPtCr6shfgr2zV9QjCSjpAYuynwAkLGbTf7r6jdro0yDt0srx4w6EkWstGSpxODtwmYHcGFb6KR
L2+zKVg3sfko9cp1CYhqJetNCcaYkC2ju5Z8qHIdpPELXStPPg4H9mRCDhUH864ujMam3oWrQdpC
LUtnEWnanNpA556sZD7JVXAvh9kTxHzOcaW5ljPhGcjgWu3S984vaMgX1UM0B1RLlJrMFgucIjff
proMbbkupYesSl6g9t5x6FuVAn4yoszFx0Y/+CqBR2cIHn1CCn1T4TbsGmRjiBxcHx8VlyWSnUKa
8yVMrXLRhdxdLBF3jaN48gNuM838u05PdVsSIt3OaSZ0qzx9x5BUdFtLPNGKOi2nvkF6MkmtZwT8
Qub7DVVhZacizy1WUXnlyzCcfWrtLm1/x2amY2lqRQAMWRG+kWYV7ZG89Ioqt/80lJr/EMRGuOjE
vjumfRoe+7RUXRYft5RIgRVjOrgW3BqnqQN1Y7UzSaJKjZymAh4A/EM7w1jhaM9i+aJrhfTQlcyA
CO9liIFQEaq5pjogRm9Cql5bhrCRBh7aCKPMEYoQjln4TkroPSoHdlwl3xXTaLpJyRAFBgEJzF5/
DUxBWEW9MHpMk4gVMBBXwVDeQF3DgJvOrxWNhQphC6FVNKsVaWUen28Bumzf79s0muwwz1W3kGEC
B/J06kFIL/uCxGNPn9E6bqdkY+ZiQv0sUr6lk9zAd2WCBX6znMXh5AvpRDq0p6deMq4bFc5e4GvK
MhD1g9D02oECZfWaQ/O08V46m4Cp12zMpUe7+nVSxG8Qqk8xZ9VVUhbzvhyE8T7rKujgLbMo6Kba
Ueb8js4q2euwml+RRY2JhotjXivXpFqwox8H3qKqtI1rqT1WbIF/51fxizCXt3nH2y9ixiApIWn/
GPO8bOgjkzQSxYhrKVDF9IiG2yEpj+LQ73s93UmRBMhizksHrR8vhcqrk9B9aMPsFm2NQJsmflBX
BVMXMGLoCsLAiSoz15QwmNxFfqwUI7qeY/0g8zbteiofhJHsnNDjEaAU2qpoi1sx5/XRPv6ENcEp
MCYgoqJ88lvmyTSgZxQys3WjNt9BnFUXUdCRnY5yph2JartsaK+VIrO5a8TE8Dgk+Hdly/oSV5li
46/jpULt4fCpEIF0+8BMd3PJ/RqTddfI5bHomU/o9A7VzDOJwHftMAQk3AwiScagHVB6AFyEy/lO
TmZfQSVxFTnInGqUeycWaY5sa5gCNGP6Tz/WvwLAAicCsEMQ6HT088yi1J9PZBxlR2z9wtN4SY6O
kohkMu+4SkfLIYLTHD2NXhpZvRahRtLOrhdXeZarjjkbEIsj/FhgyAmeKIiNrVRp6VCZ15wCzR4z
qk+gEtN2S7OxxH+nzzddz62JfzaYekLl+gGnjgcha0Tb6FjyJ6uiXjDlt0ZdVrYC7+EmOb/IDKtD
sCyyJ0SZSbZ2PiU6s4fq5x0wd8UWuRmMhOqHLmSnOPO69fA90wb8Rs5hrlH2rffjZwMJTkhba+u+
M+78ZA7AWIrAUObkZcLZHeNoeLxNUPT2kFblIhxypDKDsszD6eRH8TstxQZ2T6K0sfphX0lgaXG4
D+0013ACCtMdweKuyvj7bHsH4q49WaDRm2u2JVPlyKfWD3UHZrQ1Q4lT5HwqG7gTZc9EpOI7Ofiv
VvTScfKvF7lFCXkRG0I+gaGe673VJcw1ccJuvMd5aOzNg1Iq1/3AdycG5S3x9lMlxPfo4SmhhsyF
pLIC1+h4tdjOKbY0sBRpNHu7SaofpICqRUqd5VZJKNXJ+Blgasq7RKUIx6Z5SMk+bwCsv5VSqlBf
4IAxdMLkDESaGwQV0SqQ1dGjWUS6kwyZhsxB0Zx2Vq8HJbGWWipYa8JgL+jzxhmaknfr63dFSig6
cqCD9cB8wfPife7z21ktjqMGqobbgpPIH4616CWY+KuBnO+wGziBhuCMXVV0Z/bGCiEaSSmVF9oG
9UM2p5YT0Udtt6bw3Qr47TQw1rmVPjEPHvKRSc3Z5c7KrFfAEW8i+QNPlmdWb8C4JLdm/8Yf82Oa
TKcgLR/8ZuqdcozrPT3uva01dN5ZuvCdnQaDsyJ6F0ShXVRZrrAJZk+S4G+mUk+dIQzehOA89IXO
ClSG2GjlMu5dY/MwYs6ObTf3KDHM/eRba8Egv10M/iYx+4JTbxZfC0nAVioFWwwphLthmhKvVmtu
QUve0jF4n8Zg0bbBG0kElpoi7OgmTYvVVPoYOoTcHRUPYCpRaNm5SjMpSkjgb5oBnbDixbJhUVEN
yNPgQskgCfG7FfG11dgFONLAHhjpfDNSF730irDJKPQ7VibcUb1J7Q5IOCis84AgFLa7mLkvwSKH
lAym+ezOBCrexCOrrsjTn0cw7GHjtGQGqF3B33cwIJn2dS+pJylkNIKWRRcLiHByaZJ9AZtEV7aQ
HstcUWFWoGVQeHQrtoCzCeMJ4WGFARTXL3OZ5Sjx70JY1i0QdtuaaxiwGh/GXBnKsk7n8oCxQEMr
ShhepVY+bs4rpdM14ynKTf+57nUeJm0ezvEdOcQGW1jSR4DUEk8ktnJMoDp2KbPkyFFlLYyoEN2i
YZ31RTr7BQJBT07TXZNJzxTwNPx/iqesiLoFcfMS6Sf0nzx4i5KG6cdylSSs/qJgBB48IxOQcF6s
NDqn9mJhKAv6EmSPmlizFBRWSOiJdFSVTE2DUjLoRtZuPE37A34EwIU18Rqx1kIJZGkXGXw1LYOJ
eoAKylAee+wq2LBSfD910mZz1LMZNKyRUchwi0r0Up+BO2nGxju22L0VE3/TbFnOAjoWcIoIb2Gp
dIupZqLiOtQ78nl/gXvwVpTJUzBYEyd7QuwwzfR9Sx8adT8rcWGUR/QqZ4Mb+jgsk0fjVJvT3DxL
66BGBqL1y/nFr+VzynESXgKRzUwtEXeRmsHU0VfH9Y/FkCyA6cFP2mSh9t7m9OLHBf3UBD2nvvTb
Ffn5Zmn5SuJFJNddC4j0om+ZwbIqTdsgZ387LyzBwPunCj0RUBt3tIRW3EpY2RU97G4kj4Vb1exE
cTwyjImubMQwbJc/zmj/1Un1w2Por6fQ/68Oq+S6Pjuq3j1Hw/PvRJTzX/j3gVSW/xIRM5JxxFhT
JQfyz4FU0v6ilMZvIuA2zkLZfw6ksv6XQnc2ymCRRgjKW5xV/30glcW/SLtxEFXYaehnt9T/5kB6
gfEUaEql2Ymfds5u/KKt6gMJVcgoSrtyJ12NO/OYreRjItv6tr0XFr+MxvHvzOCvraI8xy9ynJ/X
uNBvUQtDVwLneqdfd4fwZFMiePz8J18kun7+6IuskmElESJIfrSyM278Xf+t2BUL8SV4V79MpZ1/
1M9s589LXOR3hkEzcCBq4P6HfXJsjcnnSBfXXtzVtdcaWlu4GU7cm3QQVpxHmnU3Rf5qoJiySOUu
lInmQY50dFkKQyw5Scq+U2mN4QIFiVy5UUzXyjKORlWtw/qoJNfsMYlqY9Pk2EgXN4KD0usGqXYC
KxaX+McSC5Oq8PSSFZUQsnK7MAyXKKfNb6aEH5PcmsGrJLbF+2AlQJ9KTV0BrclcCtf4nYlZ5lqT
jrdUjKsBgL+yXupGts/DXEQkedM2+YrsVUl8bOnwSrtwlUOJ44wmVGumEMHNmKVHMRVfW1MjFMX/
Kb5lu9AWJnvlbVArHNo6tbPbamjfxKJrPD9Ws2UW48FFhax4qGJT2aI7Kpdy0eYe9obJwW9SwS0M
VCpNIj+joxSWbWuCW28bad+Hen431ZPqCUE0bFOrLncAIzBm8APFCaaG5uYYb+k2y8xX7GsLXEZS
ESufaiA8EYJ1Ihr5MqK8tpVDf6Afa2B9VMAGZnEgobNnH019SVnHSvWIK2C/h4ZheigBquXnc/Us
OvvTPLrISIJJQUg1MVXVfbTSXXGwlaXsJl/1TMq/d6T8nKcXYmZjMqjInz8FFDhkI/U9RPnxmOHK
I3RE7m58E+Zb1Y5stkliCTAqNd5Om5yiQX/z+SNeCAL/5x7Ik/2+msRC1yP1qKSdISHR2EfGtp5X
IZqwEWSmYGx1/XqI1qa15uz4RePGn4eV/rTfL2nhURWSSFN2mYKMJwgp/ZIkAKbU8eQ6cJ8lRk69
J4TSV/WPi56Gn095Xud+WTNRpcOvEax5Z1aRZwXN3WBk3txYbljFexWBZ55Zh7wAPCPGnLMM45EU
ZeyF9Vzgcak6c7aMNMMepG8hRhWgZNH7YnA7G8XjIJRbVpQvxuY87P855dgsfr9Ro8W9hh7vGRAR
ep/+etCo4oOrIu/TbLW3Tl59/t7l37OaP0fkYhfRzUDRQzmYd3G/rOs7ZFHY0MhzZz8Yg93oCwXX
rMT0inBrUKlxIsHBcaa6N+DA4z+Iji45fn4nH82Gi62maZtCwCNh2qnLwnS7wc2VnV6+WHjYWMP6
82v8IPr9aVgvNh208JYkcWbaYZLjJturfiHsCNNc7ZDsaTxZkA1zsjVMKWfwRC+wVRsVuHOoXGtp
XVeL28zO15N3WzvmYZN6sg2n/oud9sId4OeLuNisTHSIHaDBaSeZS1FEuGdL+j6j8gSguHiHuEND
LqjW2EYOhN3Gy+cj8kEUoV2y4McJg6xZi+ddAKYos6mGNaPlFYT+WnMo7s9Asa1uxldfXO78NH96
ARdLHe5CWdsgrNmZy2AVOpKNYN0BVekqG3xTvhjLDxZU7RI10QdaGpoWV6Hyv+xO+breNU7hlCv/
1rrPV/3GXJCQ89C1esI6dr54tvO3+YdnuxSS0yxDn4rezjvweJw6n6P4Kla82lwg3WnDwzDEyP7u
QstR6Hw/53E6ysd0iMhfzG7r97rWP1PIvFjddE58OQmmeZfDiGq79AT//QD4Y2FqaDNxB4uNdW9t
6+KpCSy3wAEmJ0OTasayCnXdjYPUi3gv2rBGT/uc1qg0W83wMlAn+aOl1K5pTQtxnHfl9DRDliP0
xTgMYFSNUw85qwp2d7cW4l1T3Jj5nWyQFIV5NisAsDZCeWrEG47g5N2vI+1bPJH0mU8DxkqieS1z
h4U0eEkkeqTXb6TpCssaLJ0Sd4peSWg6jb/28WXDbCyRt1JaHCndbaY23oZQGgaj9ZRq2cIGNemG
U8JjoLbrsRncKDcWUrQOmn2b66sRkeQ43BDuDON+0DGr88U19BNeFMc1Tb/VR+lbCyZ47NnmGmRQ
SqsdlCF8DSUyl+X8hf7+o2X3R5Hp143IjNIW6cv5O4i2mmyL+3QrrZJtFzn5UVq13vxsvoq78V7/
1u6HW3nXfLHgf7TOXBqI4n/Ud1nIlQPhKM8U9Um7YDW+9tFPnAr5bFHvzdnmPFJTtReVp1G+/vwD
0T5Y4o2LGENCEGa2WT3vxrTbg/Z3ZlH1rJRNrYNtXZv9kUr2GoG/rfanvOScjMYPP3BHM5dqdxc0
5D2sm3ncorp8CpPJjqPZG407TSvI7fgLUSL/iAB9Ficbi+5K9NIsQNrEhAQLhKhiWeL619UiSdLe
wwpyUQzxnjV3c5bK1ALJ5JQej+QwBzvJ3wQ1nl/JIx0Bon7lY/Kj3Ib4DGYkr9TK08Nu18kErDJa
k69YDB++nYt9XzTxd+lpDt5R2nKQ4C1HeKpYMA65iBJgL2Xoc1eMFMm9zZlcYGgD3w3VgOy/YlL9
XEMu4gEfP8Uaqfy8a8gH4vKX43xHH9jnM+AHIuNPS+TFJp+w/1I9qeRdVFfi0xiH86ouogC6H0iq
uLb6hdHDfiT9HlFQHeWNQY/dJpUSi6cdqL2odEDIKZOWBuJoIfm6gf9cR34NKzoMfIbOrkoB9nJP
j9Fs6Z03kFK7ofllZAqBDnxN+gGByueP89GCfxFNzJmgm23AWBGwIJqGPm2HM/LD8fXzn/+jI+9P
w3XeRX9ZJUYz7UjB88FMm+FgLQpH8wQH8Rrrg+S9C2/RItzkX21f53fwh4tdsnDQzErq0KTTDg/t
TvKfTBWv0eyas5dfs0zc5JZm96B7qULX2yK+qpX/u2G8dJ6KwkEq04nIp8qxuLVT1PaFcIX+8Iuf
D3r2z0928VFZQ4+Tc25OO+zbnkTPfHxt1oO7lmz9tMg2xjZe0C1qj565yu0jfeKO7L5KTrs03O4l
eWHXfvv8fV4w///5uIyLj0vvS6rMvjHtEmmvDq+0lUnFispu9JSdGrSWC31pbME/2Gh9liSz+0V0
F+8FcVmThxBdNMTSe/bYgweV7XDTfdEJd8Hj/3lbF19lH9R4DKjxtIuRtqH0S8xTGwN6JPn5niQ1
NaMRSuOrcqiGpVZu5s6NQkwTJ5x7OMSvm9HVms0cepOxx1gArcLnw/VBikgzLr6vs+447mLe27xg
PcAvcNF7mSt/04naPr/Eh49+8YXRpzzPWa8z6Xe0Q+6Gm2Zf0Wpj59vYzVfWXn+ojvEq9/CitOVl
dtJcxQ4W0hdnHvnP+TUSjL9/4CQQxTydWEGm9JuFsSVFgiKpbQ1qKWJ4eTnnAnuSiwWFbZhuWL6m
q9g/zaNLjl1d47veVNdq9Agjxa11u3k5NydOu+6LWOHCdPznxLiI1jWk19loatPOp1FRE/btVau1
h3naUvwEcYx0uVA8pUbl3y/afhMs9dpDdolJjxgdlNoew4WZLMb8dC4dKJsG0e65AJWL67TfN9pm
yHAmaI9NfkAaiSnvV8q1j774S2eE3KAYicZs2tEu4JoeJF67d/FadA0b/3a3dxsbaaLtu4i/nWAN
T3etu8tkTTHGKTecDezW+coF66OXfOkY0EuNNqVSTtgThdtaH5eG+ZjN1NKuI3E1DZipKYeabtN8
iD0Moeyp3lV048QtatlwPvfTLYL4ae7YXaacbjvK635JRYsTRe/OyjWwHUfs0dB+/k1cdEb/89Yv
2aKJgEphqM+fHbGHQ8gvcUwO3PmlOsRuV1CQcUkp5gfRuKdBtLJcafyCDnUWcv1pD7psB8/KtBJB
lkm7InM7miB5S/NGztwipwHLNdcFiUDbcvxT8y05qKt4yW7U2XlGvuYq8JRphdgqfpC2IEnH28nT
b7Pr7N0/6MKxjL8pDXblX+2WH5y19IulPFN6yfRN7tRc0rvnBitjQYePo2y456vEzTehp7mfv5CP
slaXXdQqmdkY/Qk1n0O7Vjeam96VO3ODvId/sjs0DUvVNjbBMVkHd6UjbGmE+uLa59D8D0HBJWq1
p1aLXwCX1jfajkyAO3rxat4bX0SbH6Uf9Iv1N6r8sO8rfr4FEvpuvDVW/Tfhu07yY58IZFk+H8GP
wupLNW1EPcaIFC5DlgN5d2a4Q31qbGE/rrrZk9f4ibdbYlGa3L7yJVHOu9Sfhu5i8URnhHNiFsg7
rYIzbA8Pk7CuswX9ku9yCTbC4yiKwatd3Zq9Yz0+c9owr+p7Pnp6B2W7P8U2/UeoyghsafzYqQY9
Nk6Q3H0+Jj/osn+4v0tzpGzu8JqTGJOxW4aLibaLzOsbBByudg6JStWpkDbezuZ9smRctPEb2ZrS
Gb4HnSOvBqAQLFPXhX6FFaV+yL/KYlzIs/9Zfn6cHn8JeqWhGJtI5r7CfilarjpeYxur3WooGjqN
fORVtBurrSF6DaLG5OXz0fhhP/Wn0bjInWR4HQmK6ku7YTOhvSjkRTPjsxY8DJ2nSPyG8tr1RwRE
60Lfph39q8qxWyPfG7JF8UUgdtH9/vPRLwLVUElyYdR59GJcQabPq03hO5K1oHRUumVrF5x2vUl4
l4/iQkscoXdhqne2iYpM8up93C8sUPfyEaGErnqRdW0Cg842cLcVdIaSPQR2G65gQOBGPT9+MXLn
+fynkbtYCVvBTwf5vDopV/596XbP0mp6LGQ2iNj7/BIfLEKXwCN5EDtqrFzBvJbcu9FWr3w7/XIp
/yhbqF2EmZgvjkF9XuPiNe1N467Ypstx0a8VF3cb1SZ5Z5O0Y31dT0co6KOTfTHplA82Ee1i9fNr
A1OWhCsjmQsO0Qm7h5vSbTb5clqVbr2eF9lzepS2ut2ehL1+LJbRPTCDk7Xx7fDA7HeHRbAnfbcu
br/c2c5R/5/e50VM2ua0H80pN2XB6ESxaHcHGqodWsb0BwQla7aZq68izI9C/EvMqyyKhVic1/+G
HEbt6o51U56UzJW8eB99sYd9tNJddrtAwxF0iAHSrncTL9tYC5wBlumiXOSuuZxd3dXt8GZat1vV
rXatE+7bpbjVjtPyKfXK+8/n8EdPekm0kINa7+uBm1AWyUr0vhvL3rOWwvqrKOGjsO2sRfg1WQD8
rEub83qOzss+P1ez1F3zDrmejTbaCYl+hcVb+MU3+dGCeQn5DtJRTKzzmwv9l9JczM2eFA6iZVdu
HWJ9BROyTSvchjSp2Glkh3thXlpfvNGPEiOXTLJQSHIacbl4cCqeh5t5PbyPO2Ol34qvxZ2wbBbz
qbtNv3/+6j7KWqnnL+WXHQmFMpRQLLV2smMu9c3dzf/h7LuWI0Wibb+ICLx5xUNRVqWSeSHU6m4g
8d58/VnUPXFDokVx77zMw8SMKJLMndssM2kZBhcXHv+YdMY8xpp4BNVWZXXIXBq3QPc1eWOdVyrE
pXYeUVh5Uio8G2R2A5AmtTG2sqK7susPJ51fhJ9mBAtAnLdkY1bouVqQekDrg1ZLo3JSI70kOsCM
Zm0A3GBzJqMCOYEjc4Lc5Qes0E3Y6B2F/bDDiAxlq05vfNy7UeZPP2sRgHiQqhvyf44rbWTm4LU3
+LK4jIrBgxPZYOcZELJI1NiobyArq3D88Pxja6beYDSWjQ6Ew+qSBRo4boneDp3AlLb6BfPS/PTb
FkndlICnyc+HrDIDu/Nao7UmuzBii8a80NeVfXWITvxrpSX70BItWYvMx5twZr/89OSlrWiRRJDU
r5BO0soB2r8t0XxZL4kGMMRAqVmE0nFf5BAhM4ElFY9KtafyUy+qJdo0N7Z/ChQDsAEJSpe3tjDZ
M5RS0cEpSkMqzZ6i9Do2o9TkyVuZQ8lCB9UaCicTJlSKPdQ2fERLUQ3mufifFnoSUgxcy03g9LQ9
BQ1AIcfgkpfg78FBW338xndXiR/W+l4kfjl2HPxAhE7AWkP60kyOpcWYGBAZ7XNgvKBLZwEratIm
49a7rZO+1je4J2ZfHjlDDaSYxiNBpXVyNbRuDL5za3Q6q0FjQgtNwAXUPwymwbUO+KZaWKXR6M+D
UViMVjuh+rTx8iuV8P3MfvklBYxdc/CFGWC7Jq83RIvX4AOvMTpgpE6tBxqUjc7lqdiTDeXetZh6
T1K+PDGmBir15ycWwaTS0pFQ7qSeON8Ka0Bw9KD+YLDzUg1YYQNKA/rmxTWH0Z++8yK8gmPpw+QL
D87V3kgPsZtrjnA2WD0xnrYO7lor616lfXm7sI0mkSnwENaiMEDaT7UqfCbtrgmNCV+YwUE6gRLt
gAegTOD1qJPdXTqNT7VZx+bGOHHyBk9SzCPpk49ZjAleTB8c5P7UIi/fMiNfu1XvG/PLz5SgzBMx
g8x40yf1Ol0x2EIXqPqNcuyjAxzhWKQ6xEpGh3vqHf5X+fIfd9si5EKEv2iq+duDZ34Z/056gaAW
zqGe0YBRw7VG0ACFKeDWZhNWvvkijpIUVHEwMvGeuLX/+NxTW55BVkFUPwutjrOFcQNYITpke5Tr
xkuuPHNJ3IOLV00gIoNs+6wcUZSntRn+7hptUFvoBDUq914hIsbSZRT3UbTRxF576Hy+v3zQHjQ3
f6gFYMeGd0a4KRGIZGTLA2WtfXJvOX756w0Fv6aqwzIKDFSjVHYfXAoz3vNP9GuFYHF7vHIrseie
F315ygCRgxysORzQEa6NPByB1TKkX4uGrjVFDqwchuEqyAcbj1vLt5amBb4koKNH8LzyJsGv79Ae
/Fu5J0dIagMZdK3s2pvcyIE8yt/aZu3ChSyD1erNc4i8/fErr0XD+8DgyzvDQniaqBabpf8r6P4e
hSH3Sk4kUydrqNTiL+cWl+oQnsXLf3zgogqdbbHFCIxwLzgonwp4ir2KB4mcCtcZ4Q/7wj5FrR4S
Tfwd+IXObFTva71FdpEDQhw/mSJYo3rH7im/NPMa18/JsddTZ/qruMFTZnXYWDuI70yqiMq0PBbP
uf34pdcOxyLsND609fyEB+gQYhZ9dwnLW1sLG/nDWl1///dfPmHZK2Uz5NhGogUGkxMZEDRS58b/
hKZ/+PHxAR8yYzLmHHHLJJhfaYb845CVicHYQUPHw1p6IfF4gCh9NUVtH+zYU/pe8iqatFp/pF/8
Fwm8Ki0rbpEjXPoeVrEqEDcThtkRfmS0H/5yt6RWC1f+BUfU/kWEP+suPP//udb832bT0og9JzAR
G2EU5QGAYsTXaOMuWWnW3MvTL6sOxRBFaWv8WVF49QszgZdtcwneaF+XY9Bqrcc7Z22Uej+3Xx4T
SFlK9ffI9xld2APjcCYrqMQhQMka2ZVjVfEq7OUjrwbPop6ouFLQxjmUc9O12ecmhfkq2RhbrJXe
97bzlx8zwZqUL2vstNEAQBj7C9IsWmIKFiy99D+cVh9DIzLLjVOzBh66d06/PA6eZLU8FHicpEZG
hMJjMkMTunymqJ8gbKR1BpIYXXQ7HUux39IMXUuhlpqzyVjz4H/hy7buXGiwoEjZUaTFhxDGoDvl
0u1ai9mxb+yV2kcnSufP1We9C9+LMwoydABAioTAyWvjpnuYTRr+jg82jvpKkXwHNX9ZEL7uxCaL
GlyDzWsC7bAGsB8WcDtCw1sEomuP99x9APZDonq/hb88BqpJQkDg1OLBes+BSlynwWF9D9tZI5Y+
fXGCgJ68pwdHAHK9oUqDAK8twzpyyt+q7qlhKYMFxFKes8h21ityUM9pTfxLSgso+EIoMYE2YnOI
Gr0hzwWmX+DknimAmbhYhkbLL542oQGnZSj/wP1roZopmIzQ20Q2Ff6ti8Hhlx2fZj8SDGGTDiQA
mwQ3RVJFgHgBPRzG94pcK8b1RfqW9YwFN0l1aiEnpLAuFBAtkrzE5TEOA42jUd+LFdj1HdrMYIs+
XsL7XvlpCRd5HzR+aKbta5Q1nzzEsgsdpKpUrZ4al22t9JP2tak38o1QtHYuofzwLflK24SheWpC
Wkv9GiqQB2HTDmm4cbbNrg3QJ8XBrqHkolLoWZdOCxdZTGES4CwIu1G3r5TtS4cFuqkkATI5ODQV
qw0x7gRTgm5wU2YbD1grk2dNjq8Z5tDnEMcZsaTQndRHI7YJMsDG7n5RBu98kstclcLQZ0ddAZva
+IwrFzc9v+2Xk8CnEKPMghZZrTUa9WHYMTvyFLihzrii2Vjgioy7bCvUz9nAD3tmSXRKwqSfIAaL
VIwdr8IIQdRguI5TZPajoCtkbkCQQwm1AUYutGnkjGHW/uV+j/Kkcg1nF30Lkih4t9U7D3BoJKJd
DvrK46VYmdlArvj7UohsIyRFhqhIZGdSHIH9y0ItKDNgOpsLUOiaZra12uezsCLoG7zLTjYdO5AA
gBpslbgU2mmpHldehA67EHPYi27ehxArUH3o28esXgIQ1ZajEVIesB6keeO5jxTLPvPei9fHr3HP
rX9a5EURDo58ybcjhz4jcqQ99ybZ3FN3hIwXpXPpu5h7EoaDGsTW8Kt9wWifgCyG5CC0o559oOYB
SOzVdOPcrjQE6EUqXGYNiVsfu0sePyr52oKk+fgtV3ITmv3+rSI5z8ngFygsRs1n3AqTSya7dYJT
K5CEzY30fx3mVy0WVyomepHYpgR9wmbAG9QRqDohGPAQHSDSDmKsVhLu6+Hv4xdai6f0Ip5OEFAk
kFW5D2uO+Ufp9s/BWTKSD/l1unXv8cYXuZcD/24PfkkPApC8LlM4QOPA14fKS5xQS3RZnzRYaBki
4DSojKB9rNK74jmx0SR52Uo7Vmb38Lz9/tGgSSKmIF8jvp04XuuAlUZTOHiXLpk9uOwn9wFheJ/f
hvH//O1g6/T9eUwF5T1hftVeo46odI1JH+zQTNB5G83CivQ3uE5og7E1nlp73iKWKm00Ql8Sz4PY
mqOoVyifeVvUspWpE3wUv78ML1OtkND44w1AKuMhAHuE2FASQH74eAfOq/LTxljEjTCHE10RYAMm
yTvX/xbO0Gmn9bDbaJ+s5Lr/2ClHfN70wXzTdGbuDnZ1TN3SJTox0azbdbvGyPX+KNvgaLlwaet3
pNy447ifSzm4Q3xfOqGr+4bAm9XDV3lNzA5yLaw6+VYMCxwBQuo2Ba8xzLZsilIF9KsSoy7U4C2A
skBrjDsOAVovG0xyx0SHEK6kR0fu9HjRV7oTMLT+/tuknpSF32PVS2DWTVFD2gfivgrvoUO2U86s
DvUZK9WrZuMrr2RSvLKIMyXI8HIJsS4vv01e/M7pcAJLTGk/Wf4TMCqKgxGfeIAm5Fu6ldesrP+S
xDOi3oiZ+ZGl4Z9je/7aEfBV4G38x6C2JOyUMTvEPosnJA4aj/25cVKXewEkSI89EITtwh51aAC4
kDNDj4C2pOtWO3rtXC6pOlIk9X05p4UCZyj5NbeCSEWaUOygNg1hq43C9OeLFD6x37cJHY8+pZRo
7sQDq40FpyW9/XgHrjQ6IAL0/U/Pbh0NiZD25IlO3iDDEV84yF8cfe4tHa2qhaSR3naGP2lCg0bu
U8BfFOaMSkV67mBzY/u7LDm0R7AsW04jZ6axoE4c/K3/hBFyOj3yTWCNXIKWjQ0hH7p6evy7Vxd+
Ea/4wA9GyBjOuwqdLjWwiMk6wPta8uU/PmGRvaSEK4pSyeam1qef6jwHtda+hE+03o0qyG8Ak9w2
qclrB1NeRClo3iSxnPf4DuCxGt2rdEQpd4Ehhhk70zm8+U/NAWDS4iPfOJcr19WSuTQKXTyKNJl7
HaXLQAnOEACa+bPZB/0524fFzfeNxVNQ2x1xq0ByAFvqJcSYudjTOoKa+nvjC63cWUseEvEj2F7D
5crrGL3AUSdGDXVLyGhnqJsLdAoVj32SS7QQXNzOJn+CQwfGpHa1cSzXnj8v7Zfqie5ini6ZALMo
FAZ/k6fO9WHAsjVamQ/3Dzfykk7BBPQYFiVFe9NxOPofnQMh9+QkPveXwO17lbGGWAWHl0ya+Ovx
gv6cVvNLs18f9h60HOOJXQsTHchZY1qfOw0kpk5bHIWfC05+yZwgEEcIqQJLhrL9V7ILefXxT19b
rEU4kEehSv0Kf9fvJ7XpYGEym4bCD0J//PfXbuolh6GglUIpBhkaFHCmOGRX+QwZWd+Dsrbme4xL
WZmRHqmrv4V0nX/4T19/EQ/qNmCjMVZoLxFyvR7OJVfqvWhAiioKIZ2gTxjnM+B8HvJrKFyz9vz4
Pde29CIhYViYKgjzOgLd9IwDsy836/+VIRcvLSICBZGkFCYrNCYj442c8huH8SQ3atNHfNwq49fi
6JIxkFQKQwCtB5zJ4Q3w23fS6+DABwKG8SXaxzxRw115xP0pByoaZo9XbSWWLpkBECOZZh8sZOcO
5i75M2MldvsLVnGP//zKR7n3Mb/EmdHvyED3yG8kBS02WtDA1+F/tdLGn18pPiHL+j2O1VQH64h4
nAeqIwTlWwiqaRN0PXaKOk0X3ywTs2X0ttmaya3s7SXmPhemsoyhxOJJ1J75Jex7EPChyeWEZ1ig
1Sa6oB6giRtPW4k4S9D92GRSR9e4h+byD5CyjcRp7ZsssgOZHuoK6muIziLExiESByEs4SZAtEzZ
wNRzKzfoElOfp10FKxkJ14tbAK8igOMWuc01O0k7YGhc4ZzpxbEGlixXC40G20U0Iz0EwAzI/pu8
q41WlZwt/NrKMPcfIWtMmeReIfPUADiyzKRd1orRmITE5K71MJLR0NgyGzc8iHZvQxxOR/6n80BO
CW+PT8FKiBcX4SPyBblhelSQ1XgSQbaB2Fw3GhTOxOO/v3KIlzj6oid1VFI5WjAq51EHiKSo1Mm/
PP7jK7osUAP/fsbavIPPRYG/PiXvkRc2u8G3pPeuvPmsHqLLD6gOnE+2xmprzZalG+JIiTCppAaU
ROD5TIZ8JqRQK8aZQg0zyAjpZQytT3CotOQWbk1q1wLJHfP2JVBBKJGO63lqWva/PrjK7FmzE83S
IYXOQiDBbqsX/x3l/eM1XSH9QWX6+5o2MCfncgkvSbwJ2McBlvcXyYQMkV7tenNQiyuGouhsiafh
b/A2fERH2DmBL3J6/PyVjj2/BJwPwSCRALJQHtzHbu2tPQQud8CoUheM3CMuOq6fIgBl2YXWk/+Y
FQrs93cWayhjS3MfZQa0Cbvclcz4XOwijCgbjXqjd825sXzj8RuuoAp4YZEOsFIJoekOwZMxb52J
XH7fXKGDeYn2wq/B853cC+3cAdwQsx8Lrh2H/wdm1nyuf8iAlpByqJhyEx/hJgdDy2bgzgjLn8yR
Esj8a+FopJBPKsf/lskvkeWMn7EKkyDbCjkNPhXdk5+8DcqNfXm8jiuXxRIzXpStD+dHbBS/1zEm
GxWoelzAuRu3Bqdr0XkJGofGFBTSIGTuMTr/PDnsMx2rqeWfuJc5O0UHCQj1EehxcO1wLlwyfyzr
PUPpsOWIvnKpL3HklCCWHWly3mN50sEYJNjndbdxFa51KZY48dQXCCY2eD15FlkunOxKsyZqIt6B
114DDUb52S9ht36D1doENl1hlBfI2mblS17e5AlaJemrTJxBclu/xGgS+uJwWZvcDv0OVFOC1wlq
xDuD1StqQNksZohSuisqMwRhsew2dtnKDbPEn8NmM0L9gzxrOjbBM9dcRmiTRCYHfZRNU4yVpGGJ
MxcLqueYKGI8+hZeObtBEwzeq52a7JEXbIxf1pLsJeAc7mqtVLcNkuxWOrcc/8mEzyzG9YKdQtlz
/AsnIi3uQwMDjTconF5aAeJT1KlmQWsW8mOhbF2r9/vshyBxF4j6cuO0mSyEzdz6o+OdAMcMija7
/Fq2l3I8ij6rUuGgSS88XChTNSKQWrOqcTLzg1hYHAAMIWSwplrPklmopsHJBISUtskx5f8UJDEh
1UcI/iYA04OpyEaa02oI0Br10irQRrWi2V6w0eG1BAleuL+K7B8aHFYGFop8sicS+mbwiOF4N4v2
VTnobaCD7WCwILnKjUfz74/Dy0rdfj81XxYhqSdFKApMjmmtehLdP52buZ1FrMd/feVgLwHrIz9C
bMuvEIeFT7p584ONQ72Szy1h4VASDMo0wKeb0iMa8XloK/moBpsSVSv3xxIDPomEFaBETHs9cQRf
T587l3MZAxn7gMTu8dqsZTxLeHc7JISSOjQJOxOaJyoMuBzGTh1i+ia6dcop2ThyK1XMEtQt5nzL
VHyMxeJAUknepCpUu9Z5/BZrU8E7UujLBlLyoKaxi7CBUP4dGahGQqUOaVRqVw5QSTu0zw3s+MrO
bsAtu82tsuLrJupqJSwuId2sXDUhn4dofULTWkMWx9+ynexF4PHPgwnoa1uTERqAFStv0kYxsdbP
WQK085iEiB3Y1YnTmb5VW51HrtEuNWRdsGR4q6ny5+hJ/3WfLBKpcaTRVclwRHt3OMpuvAekiD9R
l0RlNPpFOY0bdcbaYZ0Pw5cvGcLIhaQyNj0P/yUOkCkiXB9vkrWgv4RdD03dcHKAoM+07T7manRS
Q+Bf/KPEQU1MGAyuhjkyDK9p0SgnjJB9ThcoMEugcC3mjVfwnMF3fzd+zVxn/xD47xzBLy/qQ3NV
mAjqqUbvjfrS7tP9nwaLyeqy3e3DjXR7ZWsucdlxWBZ5zeKzVUzs0ZBXr4fc6Mpplw6xXvGpk9XD
xiFcqxDvqd2XN+p5mp3H87MSAe+CpOIC96N6lJWDoiVsPGQFHsLf//2Xh7A5yyjSjLDLHNaorfkh
gRHv2TdeB+LQAluo2oFGbwVPiUWepRPlQM99REmhbPyCtcHNEpANBBCADvNrArMBXlqpwVVUBRtV
24rJysrOWHRmRpl08HpGdymuIJSPq9uuY702GdB8GrcNN27FFXo7/IO+n7RqgmKuBItsj7Jr1b9/
MnBqXNDZoD0y6vFxCze19j6L0DFRsBjgWATnpjaA2yigJhA50ak6b8F0VqqTJb5a8P00iCU8QHSh
Wq5N52G/BQxf+dP3yvnLdmu6uBVIjj/NSc8cf+t8k4vBKD/COPRxHFg5oEvwMzxVWomCzLs3MlZ7
8aGpAlNStQSDTRP9jbt3rc6/R8QvbzFMGaFQX2HxUwPCem3+AadFGT1Sl4O8/nhgUGDUkBsKVHhB
Ifj9ZRUdasiRAlko8/F7rvU67vfYl9/AChw39Qx+Q4xJLK816VFKPMAeJejdxWoPc0Y9p24wlYD1
uNU2r/Joi1AUSPeyCRV+DrVPsac8iE/9fvyD1sLVEis9+lGQFj1+0PTU6dQuP7BGdLbg0iuo4FNs
NCBWl36+5768dhWKVAQnGmz+8UXInWrc0TkkpqEnOInvpTyqfGtHMLvIwGzC/DJk3Vy2R2onDVf6
I+tVWCtsdZtW8sl7Cvjlp1CZJAWsgh6B0LOnNqjM6C2CRYoiiTasUiOu3xNuH3HnEY4ISCrIDep+
KePQDUqJfUqDgbnzs3BjT64drEX0aWHAofglfgw1ZlrbgO7EQuZcAq8TUpzhBmhnJUNf4qRRraad
FCLEFZI9TRh3CZcyRK9n4ypYyWnvN8SXBW2nGHLfBd4ha8FGYkqVgjpuKGxN0FYyhCVoGPYpVKPM
Fw2Iz1bhTWq34w6dBpazAZgL2h+PD8JKeF4CgykFyNFUxmM6s/2AsrQ60xNob2ugtZabL2HBwI52
PDMXdywEuU7B06glx9gVdek1/ehe2FcJcjOQdwr2jAYrGlCDYz2AwsrWcGhlDywRwhFTJFnbza8H
WEg8OJBlV8JUL8jGeGYlgP8DCoYxeR9G8+uBkV8ekA5oMkbPG8dkLWmlF/GjngIK5tRI8+UYwUHt
b5kpP0H63ZB7tdUnFw6o1xEtTOGc2I/3wwr1k1+iXtspnPJ8rpfZXpcRGGzGzim4zqksUQfMaFi7
IroIY2YrPlFzsBw3nryGsVvCYtmsoaOcxZOHT/DtkkpnAObCtNgILP6YmJRGblDFwJsq+/gaQ+YK
qZexlaasMHn4JVYWvrPwvIZyBcZVwXuOrzmZvAZ/F+UpsH19fIutcd/uAS7VQd7JLtR5qlSoYO/J
TjThL60B8Rf+2fgGK12wJZw2CBU+ZDlErl7L9MzsdtO5NjmtsGp3S/Rl5TtzSyhtxfCxHArA7qUH
5RW+cXGkdR6O4s3XSw1yyZ5vCgZvgmQMc+R647j8HDO5JYiWzaaahvk558kR+5dqANqTR0gNF9nn
45X7+bhzS9DsiI5/mItYOOUYgoxZe1tQx5UEBrYV32/yuIcOLOFRsGUe+4EmOE7GS/PJmeiXFV53
KvfRM7aoEVn5KffYyk5gFOQKb6w3bizdSsYCM6Tvv0AqoRJ8BwRX0Dj4gFowbCvAPqgpFa4y2vBH
VsNgqyG/0l/g4A3zLXEZ66kMKwGTkw4gWtgqafCF9H/TJxhvTu6EPtcnlLLrl97tXXGzLzv/8X+L
YrjWfH/oIFG0P85bsnlNbyVoHEhHP0Wd032nMehdbG7San9OhrglqLYrYBMNgyNUcRcKIimqZA24
WbN9iTC3UXuvvcyi7mnlsWNgQI1ZrJy2tsz2k1bHZbVxba/UoRDo/L5WcilCjY/Bfgw+oBEFXzQN
Gm6B9sxsoTZWwjG3BL7C7WUM27akPekpuGD8Sq79X/4GKA9sCqII1GtwCZnT6Gb72excHfVsv+mZ
M+eBP+yEJSQ25sn/4qEmFAFuZU7SMbUUI4MQQWxKxKj0cuNYrUSMJQK2huNiMvEtgEpohk90rY7i
QW4Zlcq2xBR+zrC4JfpVIlIVjOw8OvdNiHZXlD6G0LdNAeWhMq2CLCTZqCbXNsUSDTvCTGhqJIQ/
qX8aIt2vPlqJ1yQI4LfBGwXDzleYzj2OtD8nPpy8CBC8D/MwPgCANYt0DkzTwmnS361iDpI51In+
+CFrH2cREPgUnu40LBg9nwmZD5EUqZYMBFpAVR+2apEq3UZ1tBbvlvjVLmT9gCnayQs10gOPG8Ny
EFaOvt4CS5jqkP7WOQh5wgktzxx+0rvuLatCnds6bWvX8RLPKslynUikm7zOd/t818KuMoOuS2bQ
IApC9NevQJG0SjcanNR3xk+E/Tb4kyZekdIb2+c+dfrp1C1iit9IcFQfO8jVVlfwBOFRSPR+eqMl
I+Q8AkNOHwps8nRoi0PcvI+lj6SB15j8NY1Mv8y1Limf+yGDAyqYm2WmFaN0IYnNQZlZGWbT0NJI
uVJLfRudDoi3JijJLBFiw0y6Y4vCSMlHj0lUxkIikDbY6FpLv8fWfLyX1j7xEm4bwcCvHGKsMLXz
XfZvdgW6wpW00UwOlc2c82sWq0/keeNpK6d+KWMeKX0GN154f7RaYNMQQ+0NzH3NYBbPgnpd+IFe
LyS+oWqtbhyWFdUgbom4zRlfZmBABZlksL/Za12jk5RlRzaATGHyXIvgaAQnXoCw1nTNiGCFItjp
WWwkUeaJ0nQsyytkSWBUgCMAQWJRNAIOaIVQTcmgQWCzHfWCz9WOyeCIAOfY0ODbw9iIG2fwjlT6
Yfst8buyFDeTxPXwAPIbyE1gnDLx5iTYMZHQibjKoL7UNc4lWjQtO1ps+DumDkVe/YY4uBokn1P8
0eaMNQZ/5OQlY9DQcnqeUivebsgLRY4t1MGhGa08+bEVz76VULIQSL9LccpFaHvXQE75iV4yLyIG
ObSQHfncKgpKpegzF/6BygmMOSEsF1Jqmr0OVbLvKCtRjBpGGSP+HBRxFC7bS4qsSZUhgsLb5xsj
0pVBHbcEHlORVMYNrG49Gr0ARqcujJ3paNjeSicEYI3aGGquRHVpEdWJOIptKfCjJwOJzkOIGvak
0OHKQc0er0r39vhwrJBVYVn4PXmJsKGSXoAudqf3e/imKGb8t7IA3hRs1sLdC/dRXMaMrLUW8aTX
jjHgaCVIKqvlfaGyXozmpXmhZuuj2u5CmJOimQkdje4AY8xU3tiQqxFjzk6+dngYhoc3BA4UAnKc
/YIU+44/TgY9SxHFr5LWNCDCg2SiMUTfKjRW+F7cUotd8MWGDgZCoyVcAChfn/kJwwVw/cRj9AJ/
36A4Tsy1Lz7b2qTPpa+NsjrIrzwzqHWTv7DgJoL69dn6k85hakVHJjyXx1ELEz1F00/Yk1DcqNjX
SpIlJJqw4ENTHFJEpnbLYDIVgjWBOiFkFhijDt4UsPaBlK7e6HKrJbKyQ5cA6aloiiGm8Ujo8V0S
M3BEuz5tladrVd4SCU3gmwxbdNQFHZgJFqpv9iAUWGGn+8Vf0SaHCD4UJHfjTrgq5+xvd6kSbTox
kB638t3WlGula8z9A5gWOQUO3PNhP4sueYPXkEX2jMPosdvtkmO6R+eDgvZb+pvHT3l8JgX2DnX6
If7+g6OWecA6GhYmBCm5wsX8TI+vBRX/yrr2nHNiIwEVEjIqEwNVNEGjgGlfOeYSCYFbRbVe1dk+
LwOdRRTMzqN/kiMzr85d/kQE+OhlsVZi7ADrRJWD61MwDCcf2s5ROv4O/dZtgvFQCakt55jOw1G7
DgiEl1kIcMc1EiCYP9eKr6UlbCijajf5DbowvREkgdFD4TMJDc4HR5ZuLhSjjGqliJAfyU2FZfRy
4HX4B6gy62Spl7TlvleeSrAkOdoBps1oMjkE5+3I+EYzyBrFfuDK0xu/N1s5/2gjhxY6jcHrCvIb
ITwgOfCcoFW//ZXmcIFJkrdRKbRM+hvUii0PtRZPbKnjuokbsxhe6NSkGvTUc7kiWhJAFiHuIpUd
TyGfpCrHwG05DSGmOfbAOUV9YU5NbDTt4CJZkisHdlkuL4jvfpDs4Nv50pFEV+LsWQgHq+D5txAW
6UOd/gqH/tgMocMoVltA97TJaLtpFBVMAbYmXhFVEFLicQpHlmRQUOKjrFXrXEDg4kQjm+DnAIkr
9i2OLfisExgW163OQwGIlnk1JDKib6ZKHTiufAcqR1vQzbnsxfdahmF7pRCrkloxNaRUJJ9dypa/
2rxMIctSwiEiU+CEzEBNC6ZO1JDpAdwVHSqAo0da1pKKVRzVrpLwX3asaIw8bLI5BC8w5I1MgcQ1
Vb2GYhW8Cnn2QtL3Jmk6T4gFixkEPe9i2U748Z2px8TOOaF+DUNoUit89nfKS2vqa+hLGqR58sNj
3z5X4jEMa42ClUZhjlCiKDsbXgLI6KUsPIWVFvuKwQVWzGgE3uRZCouIFBaLstJiQuNUIQxbz3E5
gqP12+dVNjpx4OGGOxI4KbGbwh2qY41UOIx9jWsL3Yfc06BCMy/sVbrRoU2LrRsiDot6SlkDdKqb
yONbj4YFNX+GsHjC2yhEIQAnU5du8MIakBbREioNDWzJgJMvp/nxjZ728NhIe6AkK1qvGNWnxl1C
l3sfoiEp5iiQQjvJU3hRYNg4gsmRF4c+fiqwb6XXkYbFWAkXzydBbr28+pOWfwacOb6CqQj7UQzY
JFx3gRO0Jcf8C8Z1oFZJKEmoQY94ArgfHULms9VQpWshzjhTXDP+NPnXvGdzR8roI8RGjknF7Cu2
Mkq4fDljE7y0jGwGIvqJ0yVmDikYYUP/PsX5Dq8x9phNUhDuqW9+OWmd0uxGGIWHlOL2HBzfm4x9
4kb+Ak9b7ir7fW2nsMKlQp3ihmQnEDQlcHiLNINhUwYhK2wNHgOsClpPBHbvtMYnL1wZ6sNIrhAp
7Ud88xDWtKVk5uWhm6ZSkyXakTgj7VJjiGG0UpnpML10JZjdsHrrFAq5qDoEh/YtGUUsanrsenjo
UtCTCju0yiNIacAahgowyGoMCltFSCIT5RnYljDS6a8DQ8xKmvRc4LRcqvGR6NJhSj1jDXomSUH1
JfcyKgugX7qnJL1DV4WGZLQB1yh9/jswqE8HLxPgEsAqFokExSzpOre5EOodili8lQV/KtjR99Lg
qe+PbfmnIZUK5+FmtOLyKuOrixG6RY0OwD5ORyrmmtTSWs3tRMqO5MzXs/YwQcJVjkqPChMnRbM/
oONUqyLl6sNcWO9wG3KU+MQ2NfwCqNjFAvdWmezReVICo23UypMQ2Y40WtfSqWugYQrKT5ic6U6l
knfQi2XlCY4rdPdLVHwBjvBW8J4oFj3acB4RGpWIWpNozC/8n+XkkEYrYEgiq0yvMYAyYiDAqR0U
+cXo0MO/KPfoSQ3SS86cImheZUaDAiYoTZnZNf6Zmv6GKbht2SeTQvcCniESxGrjNnjuqtCmSOKI
YfLckBKCtHHOWnXqhhh0lHVqyV0Iq3jQ1wTlf0g6r+XGkSWIfhEiYBrulXD0pEj5F4Q0kuC9x9ff
w71PGzE7RgTR1VWZWZkkAM9G0HFfDZqK2X3mdEM7OxkOvFiU6lxpOlXwYeV4iLRnKnmyEKe0YFn0
qUMlRPrBZr4S5YR3g1k7ur6N5bV3yqp+hNH3/akpzeRbubeJP+temLMkZzjqg55Fb1kEjHoBW1QY
aM+moxjJhpfHizrhSBUKlIQFnug66aq7mv1GsohSNE8dAUVWRBFdd8VfvmKKwr7ErSbLIiM9Ydcb
mdNXZNSl5fQhuuEy90RDkEgB9LF4ZX4kSi5TsSsjyW70BmVfa54Ue40GZ4yrTc+/a9lOPCU9djI8
ta8kO3fY0WaMRRPLi6dy3WkZs6T41WRW9IW7VOdUfilWaVOBBPR70/CUDoqlfcE6KtC7YyTcKGah
rhme9Opcj16HZZcACCAYtSAWq7+vTyMCn7S/scNYhi3JeaVHKItlekNCuoB4WRbqUTn7BjvbnTo4
/TITWO0O8qeV/pgke/SMMX7yO1gUCVZQK+oUghdEs6RhKLvK1hxV9RXFs9vnNnrRq732KBUbYzxV
5QE2KirOxuK1mG2DUItNZTp1TZ37kOZ7sT5XDC1icMdwp7IMNgRlv7VJ/gTje1+jA/yj4HCs8Rfp
W76l2kfbaE50eeT2TiD5ptJ7Q1NQh9LlVi/6LuIbrSP5IphC8zrpjylxR2XbQkdBzzmiWT17nfcp
rh1eJHdcMUt2Mcj8LJXYSw3jy/qMWy8pV17a1NEMdRt1+QErqv34ePggutaU+QMJoc1KlEbljxT6
mu8C5Kaf5z2GF47SDG65nHNY+rExr23v2P0+j3tXnZtgGcbSadrmqIMDGCRpC625NP1Rle6hlh86
9YsA6XIJWWvvx6uWSFdWTpwGg1BcJp8HE0xJ2hsS8acNFpPzpGzE7KRWeprmRqM8lQYZnVV7GFSz
cux1obNStmr0PphARoMwaarkjmaPpixWTX8p5uJ7HbnwU1Nz08JHvIwZsl0FIjL8RQy4MHXusGqb
AfQf0FI+mTXnN9txCZiC7etq3YvF8tWSsVI1griZLvP0Dl+8aUTnyHgHtsXkqmQwLpVwYv1o5zq6
7HI52GtDPDFeHFxsiXGvp85nI5H8SNJkwQJsqSA+WY7fy9AMpPBLBjIAbdus9t42n0g5DexIJfj0
8TKzCBSWYmM9tW2gF+G+tq2/RYs0d0yla1Huwlr+UlLyqxK+an1sArWeeGIg8y89tNMaWHeE5Lpu
bWzzgOC7oQtZ289lmQO7xR9pfC3sT1V+7ddXsdDWeXX+tJK3ovT+QnAH/u7hLsazklbAUY30Nqna
78hilCMThILv24Aqrbg0SX2qRlvdaKW0M2reWKndmqOvVoFcpP+E2Xix3WOh+6AVq5XweMJZ29Lw
ptxIN6ydz+RMRYemLKbjZHSECZZ9vIuXeT9iuL1hC/Y2VsrJ6Jd4q8njR8UdvmVp0Q6q9ktZU69M
7d95JmO1Sp3ReE0N2nck++DsyZVod0I5leI7SxlMxoLQwAmrlLFxuxz51jLs6WZ3TSgdSiXdxnUY
EDP6in3fQQgpWCZanLFM/jQbS+WIjD6dUHvT+pQXkyaN184ghZ1qiUqiKs9czgcNdXHXHtf0M7E/
ZJ1ScTYzO95kHPhyJNSTiILMqwGZOr3zpIZSMs7400B3H7p1Jt6ZVaxNYg/xce6tbRtql9psjzqk
W1QXh3W2setiGGhDP49St1JKHl8tb0VfQZSvy3GOCj9ZE0df3mRhfNYzY5pSHgqFAwXimuq/afcR
0yH1RU2cOpsAXqPr3jp0FzXpHVnzY/W7g+u1tPIuKbca15F2eiET9ViI/Dr3EZsGFn8TQUnngX9B
7Rbc3vOFpk1769rqY9HsbdVlr2U8vargM7N6bYbjXMa/5F6QGUpiHNli4xJyL8LfFBK+NJuwfo5I
FFV4A+89WSKchczL6jMVtqo8tTtkkNCKv9hBkd9txgF6jcfZFfW+t9WtUpL5xu3fTLwlJIg/m0Oz
axLKbqO7i4QyVPma5GdjcYeUzSGh/Kr58K5PP7yELvMY9cMJi8Jr49QNs9kNm3+GSdy49luN3mo2
x4VGrpuSo6LJG6n/NSxpo5BKXb5o1lORuIWJIzlQd4V/wwyWqpUfmp5e7VAh00nKdgvrJI2xUOOg
UKfKVY33Nc73i1W9NAnqga7YqrJTyBhas0ST665p7036RO1fGrnU1j77FCYPyUlYw0h5csO2TjyR
PIespZbvseZaOF/I0tGSt8U3BGOrOxGW4eXHpL3r1o4uYZ2DrAPJUPbJRHhSF+9N29cbbmrGlIM+
D9d1sk4RThPsG8ld6UrQvX1PS4th6mg4IzZQfYZnKj1R/zOvZGKRbqa9h0uQEtbQsmedFJGnpmfR
fBmsL1ljSqAko93oy8YpA7nFBJOctj7zG3NvVGeqZ8sNM6ZHDV86+UnFWHLm/NS9a8kkPZHxKCzX
tj4jvGhakrHVnQ4HGX4tLzHChObhP1yovrm+zqz0dbnTAzqRMqLsag5Ucw41Xw9Plk1AkcOkU9Px
9ZI7mOdeK6hFh7zH7Xa1zxZdsMgaT8FICUB4aDNXyQaSiyjZdNldEe0iJi7NzryIaUHNONYynNpt
KQF9e7deohMOcUHXM1HM/V7qY99W8MxMHkBCQkhU40X9b0gaa5IvfjNW1Lhqk7TBGAWtnuME+dIK
zGmCQvHMPORDtIc0j9wq1eiNE9eQ58tUmTs9gm8X2o8c4eJUtFuu9qs0CV/K/RCHxfk9ZH+jLfPd
Inuasa+KP5PSM5eMHZ4CXBqmOxVl5cZi3xkmZzc0n6bYjYjrq+Wrq6+CrY9yA7/Uk/RDBcg3dN/Z
6OXLpvwl6WHTVMZr0e3U+NxL76R7B9JE3pvFdj0ubDx9q3fJv7Xsk5LTGYUHm6t2rFhSS+sKnKzS
k5+HNSTTsmkOT3E1TR96I88fImw6oEprEHtJqnxtmoO07D3wicaJ48w3SIcOeyZflV3ptPqzOGtR
2WLIPol93s77KUoC1SY6wlivq6KyMZX5/TLuSqX9WQ0jOdECP9tyVG6RmjhYHT33Wn1riukvihjc
4DA3YRibQR+Xt9pifyq07Ju82MZmNmKmlyUk/Vd6qtTF6Yij5nO58jJ8W/kYB1Go/EmW4lVD+LNM
t6w5r51Tf2rNPzjCgdUPZp7B1XIn/2fgzJWOrbcMjwbO7A/Vm6SSg4ONG95uVvAgWywmMnGqExb8
PFMiLctVps1Sesrs99VXlfDTb4TyLLpNXjuxeKwn7DixovKSfG8pvt5FTtj6hMoBMSzFO/6UNIIl
kl+3lw8KiF3dEAa/I2/Atq9FhTXkn/GtXMSr9iEtPuHeSqAMrmK4defnyX1IT4PeOTDH+rXnstYj
F7CCTVZ8seM4yKpzy6/mfLwZtG3T5ach3ZVYb45OmQYNjpf2RUsDg/BsRMWl6TXkuDEFR3uJRqd6
MXBjCm9jo3pDsRmzf4nhh6jOlZ04aSgRqxWbwm8zzTZ5COX52rC11m1T7VAU9S41AkLgWXWd+u94
cNVkF6a/UvwVrs9R/2/M1l2t+C02TrXL6FcCE0YtJsEbkny7xrPrS2WulFPkbBEYWLankVvryk+t
L3tMz7mOp7DBb+N46AQd1OQMi9KZU16NbJfdtTpiAr01qcddsqSuWuIdlcYn1MRB08VHYR2Ni14f
ccy0cKBBNlO79j9pbJiyvch8LUAmyks37pSVRPgMqh6/rcZgDj+06Z42QWLfXSbngKVK+6Wwd7X+
HissIObTzRD/TAx6UwAmQuoniln5LloyMSXDE82xKN1Y/ulU7H7Lbxv9XPFXj1cd9l9jt7zycMhU
dACOk1p8gDP18SWsd41+L7NTqx8rnEKRgBc4hSJukiWPS29pd4q6oyFYq58y9HJyy/PCNQHteg87
1I0KVpXO/WMNEUf4eDTc+I8rKSSicRYvZScos/4gAbSQ3TycaEdqtsz+0eO5Tb1V8DJ7K6qN9c2l
0r1Wv3rjR81zbuwE/qPk3BOr07PZgaVxr9njJSyqJ5JfN1rNwySoXr7ZYUDwZ2y98FnM6qm8i/g1
mi94DUvrS6vR2cSJkyblue6Z4xmqjbhAyjQEhsyHW0/hWymtrEyTmKTvBCZrWQ1yc8jtPDDLlBOP
t57tKvFV2gs8pEucw49FU70a3JI5TZgaM8zmr3p1jZZNVTyFPa/8yWCcKQXfAJJAWWD/TF7p4kTW
dcnu9rrS9p1g1sf2glxtY5rHpbqW2ksTnnUa2goWLPe10B3VbZEfEvasBw3wMPPBrdJy190q6iDm
zJ3KK8tcc69L3zQ+h3VfSGC8QfPZZduJxV/zSyMiR+bSZG1w/uRzmXEwyWQ6Kv9KsQXc3OTVXk98
3EuIILFNf/jllEm214stDOhEB7JeE/OlLn+H/MtouifwdlQIWnese0dkfHfv/Kxl+jFr7aZpoQzN
G2JRm6+vs+VtDBZRV09z8bEk5xVrjei9K6NNoT2lYVAyj0cb034RswvsZp/TFhxMC7RyhzrLMalU
I4MYIFBO/on5pjQHA9lRFh9GWlnqiOG0He/7MeXeHwzGeYWaskou0BAtRVvu6IAYlhPOI+FDvAvh
zEb1Bmd2UC+bRTbbD7nroi9R/Zvy9651BDtFuLfYl7IqHSx6DbAS5dBV4CjGBRHDWBJqFJjpldmp
VLk2jXxjaq8WbUXoVKsjo4jtnhpMGAsuj79Mv2rVtcgdIwoi7Ue3c1c3nrPIydNd3AaD2EJycA2P
pjMR51C/4Buc5vh9SaelvHdkkNfnIb3G3ZteAuAeOmnyRnYG0vxztnea/EdH10iRY9ClqPQx8SFb
WWHLXGlGg+M0DakYm5J3nu5Fph/ZxK21m0Jx76sI/oTPh8MJcbb6pvuZqi0npY7dtA2sdNu2NC/P
HcmbXfQbGgcj3K+IYGPXzIPxp0lp1bA+Yk1f9+LXmfzi2VW7C3vD9IIdA576bIO4HzXioy1GFMAl
mbOccAUGBiiJlO6aKHfz9jUzSJEvIDwO6UDTaO6k7mu1TMdI9gVGgV3lyOa2ROJM0obKdRqY52z2
hPq6/mrJm0oUvcTw+xayJk9dNkpHLvj2yY9yo9I1qVjFCSmJpP90wK3Pi7DAtjfFI8yGOpoTKNz7
EguTpDjBCMw/s/D6A27ki4IECHjxmRvIDLF+U7eq8S+b39trxcUSbxMMT2jTwl8jf5tQAgNl5ZRa
4Wh96KLRGQ3ac2BH8I/N1O0W1JK6+RFpp05gNZP5U8xDml/U6cCbkDdghI7GOl7j2t1Z7pF2Ava6
qnhLAB/M6zi72CZpzJHKqwTfLUCSpcZwxxlIDDGGuTGb3yo8T9hK2zvxYYDnxLTN28W6VORqDRvD
wnfgdZIqF93jZl1+HnjgB7JfUz7K89OMpIjRv66CpfPq1Jcnp5LcsPO6fodttZx8WuMuS0t3nmDC
5OFJG8PNalpBFOEz3z2VMyeM8VMn2QCV3iWtb9HotfW2mfbtS0MIKA7zf8yeIVJI8RahVrS88D4g
KP8w/4bMjRWnknGo36r2hi0fa9qO+x7+YPBU7uhfLd0rv4XAuR8XvigU3hB9Wv37rDyJZw0bAnV8
6t61Jaj4iTRvXVagylsZKVt6EBLLHKb4MPlcNdnRkGxhnqCX5o4rGVyGaYHnEGQPyI7Se4n0LyWh
Unp9cQCst9XfOHLz7jvJA5BWksWt+UWRDl3rZvM2lAMGPuNPZKbTfqTipx6+AHmJ2t6knyot9T0r
LV6y+qFp0KqgAHnPz+Hc7FrjBI+9yZej4NaVBlBYv9bAB2ciZr8GHACsJ/mvqm6MErmxFVG1aeaD
XnFNz8ytOzP71yg/mn574P84KFHZ1OL6H7D0eOXEJj0m8RbrGNvRqy38ACouGWAoXr+NdCeTYC2/
5HzlE394ZUE6u4M3b+BazfAu3+FNOjKtjTlo5hc9v6e8U3GNCzcer9NN7Pr6XGuBubjh7IOWIAgj
DAD36gJ1I7MMpwtjoKCVd43i876Z8+fAtRAde90zQ2eIgrAuXSJhq+m+xlgeHOzmDlQ8/Ruixqne
hbjztcudm2PxbQRj6wNVT6w8fK/GIQ2JNSCaGZe/hqZGavjWllcdeiZ57aTftXVUXhxzgfc4PIII
xEPH5thR4Wi1ZyuVOxQ/uD2YkZde1/ZNE+ArCjch1vvvmKxJ2ZYuul68Eb2UxPUftAIJAJnX7Tfx
tbZ+yPUgzba54tj0rkTkWNhy9YFlUaP9nNGXKkTcvFRssyHgaBqFD8Itkc8HnJT7sv0afy09k3oB
N6U6Y7zVzbOCzE899c3WVv9N/OK6G81dnW1K6S2sX+qvUg33YfoCc/IYeuwBkX6LP1b33p0EkH47
a46WP7XGQRm5zBXWll/s8G2OEYVUDl8CvZpCo73qbgolRiXu6JwNGPJxI48Ps/fEzSq03fzXXumo
6mcxF4fZYGgT/sS7lbGGupGeDZYdil+hKR+Vwu5tDpY3Q2SwXdWqGjfHYSnd3qhP5v+vdxIbKhKg
lmlyYlKaqupLkH/A5orxZDbquwQAsZH04cFhV4XTtbD2XEMWyLNeZKBEpNVE3XOrNftuiXdqWTnG
UG/bOvyT0/rTHq1vSU2CBmp5kxmJI7qtkWV+MQnPtDzVGLlYNmXkC6bZK0ImBKQbS3Gr+EeNv1XU
COohtAJGcMIGW22n1IcHDBe7svEHZV/82JK2TTTcqtnZqy7NfWgib1j+hlFzUaB0XFxgzlvB3yxr
nrJqQzD3Tezge+aPutcq/mr5JVSLPiR/s7FXoU5ma/gohccw3nSOsKZT1mBe3I+HpecQF2BiKus1
gNRqcq5udvcR6bKfTvihNZkfmdkTEICfDY/4LvU2jo/BHqB2JiK3bh99sowvPlfQ3M5e1FBe6/UE
phau44di3RMtfarCXcrv1nXpJqQ7ppxtxjWBQ/w1jk/cm9PirzY91lH/i6bfCaV1BAKwocHHgsJ0
FXGYkC5qJANEpAc4lNpH0wsz3D/QhwXgu79O0bYc9wtILGQVVIIWPdkl/AU8z05XDqsB5K56dUYV
XPfVAky0W1fYuBO3cDI4luGL+V5iVN1uQsOrWNAMSTEJRrnbVcu5+jHRXGXmeAVcBqUYx6s07KXb
2h+Js2CHcjQ/dCvi6bq5GhTm1q4jtA2/BlYp1UW9z9quyDC92xFyt8mIbaTqjYPPwC3aZ2HfULvg
w4ycQFLvKq8+fTLf0STcOTqkdBkyDQJ+LRYeZBBGEUZSZPCN/EbA6+47Nz+GaWuquwWnIuK65p8R
TWABgXcZqeVioFsrvAyaOJwx6tbibTdeivTVNk7LdM5gWQF69b3o0dsB7jaPEMC58fMhAe1/xxoH
9uROk0eLomBs+DIul0a593/2T54YmyHxjPBfPQNgJcl9NoYPhZth4Q8P8VtVf+UowezpMP4XrD4l
PqSo1rsS61396FjHZlRoJT4yukfayNwHv9Pmjb21SaoKL3kW5OXdHo/t6En5RYZbHrIDyfWWZr0t
7w2o56/MrA3uGdQ/VfirW05mM/SjVc5kh+cu6+d1dnWe9+xgOWs4i6BxdcrXZCItSSm8OPmom5P8
bfF7hsybi5+weh2wQhXZlREQEhL2SIjTWqVuL7g/2RjslH1UdQfRwgHiSATFWMi7dWSSADkG6vM5
yz2908nIX7MVOh05y4A4IO98wePN37C+mcVyaOjjVMO1++OqXPLGmSfckgOMNnxxCM1HxKnwluZj
luH5HaH9Lg85BYoa22P60JCtNDQbj/kmU2ksUJHkTgXiR8uA0sdm0Tf96J4VRpPa6bXtvHrazb6O
7WvzltoO7wMgKGCFEkFuSX95+YkrWV349kdJo6m8t8AsUbqVS9tdyk2EQrZwNXNTx7KrXpMSOtx9
9G4fy+KH4ZZNINn6bshbvYCes2INU3SxuQ4qhYc+BaLf1wMTjU1ohnpohm9Wco8mZtli9SVozPU7
HFFLlM/Th/RwgumPEiqNtibFtvcTioa8mxmVqhWHvFOkoYp93DOwCmrthcNpjc7Z8tEk71Hs2fKn
DEWXiDcjswP9OMvebMA9HnIQeBv6h8QLOTFebEX+HgrpEDXcNCEOia8W2L5UvxspZdaNSXTHPXz8
wms+zlxmjRKVoXVcdCyuDL4chPridw73RSoFMvx1HO7kiQeU3oex8e0iCxoTDgfibr3UaOkiCFCE
2OOxDqkTkWtwtOvqXxqfE5DpKHJaRCRRu7XawllIZ2NgiNtvXXrWiglx0IQmn3VPTkhk0rwjfSxj
P11LeghwbYNbqjE8M5u8RUePk0cAD1p26fNpUyvmaYDRxxhZcjT1aYjuREzCdUc2AqkN/fZotoz3
2S2ucQQYc71FAwViotbbzCDcxmIKL3I/ZlaEeQYx6d+s+stSAt5LhnEgRWk6tdVXbvNOJAAudKdW
XJ0VS3VK60nq3MejHp9Efyn4B6P8i7/NTJExWk+5+AlrbKbfUhl5vsIArj5LxOzGuj+vPTZHDLv0
ySGqcEpFsVX+VEB7O/ZBRpplRQ4ZqsItjTep5qEcakrh+lXZ310UPf7Igfc/RRVjRIwJJ2HSdyeO
Km7THKP8Kj64si0FONE0NiMS7cLMPjsDCDWf8bR5AwdhTQcBGcTAu9wdy/ivg4dfmHbHv1V07n9C
lcuqnweo9YgZraEmypb1XtESJe37mGd7zUKTFad7lR88sswDsZiHYlbuA54E074Uz2F2FWgZo/BV
7qbOXW3lMvRj6LXqo9usPuI8DYqDNH/YCvg1Qjdn4KMMr4l9U9XRn/N9t8JThU9lBKKkPfXRvlJh
Dm+KtNUtb7VD1xh/28qLYVcMc0e4K92uXu4S6SVRRzrtf0b1LYCYkn6nC+iWTdqSOFmCvGdYqRa3
furPaaHecgFWTXxZXOx1bBSLf6JFLtEvMqxzAdO5fk0dF2ls3/F/5szN7bcxJy+SDdder7pfKiP8
E8pHra12zcAJ7wedumb+G3qQEm5gZZKs7ZBZX2G87Mnpe46G/ay+mMiKK1YIkuZNl6KnDlC7ZcBI
TGk8JbD7wGmW7JQJxG5G0+Lrmhz7tarfTCNK7ppAINRE9PTlWu2EHd0rk9QbgXC0+qdGmafq2k5q
UDMW69sqPyAgSk4k2+j+z3kMk4sQSoQPZSBzo7Dbt8ImSk+yxr2YRnYB8FXbiFLdDnYcOk1qZs4g
N2MQ9+I7as3IhwlFtbDEJytEQCK0kexQhe6+vISS3+dbodjst7nsHUza9Cpxv4f6dRmfGT/b9GBb
7E40iVuiSCq/dUO4JgkC60ZvGacyXOgtNmGcNvpLpJtGug9DKKsytjY9kW0ECacgbMgUdszmXiMm
sKluuSUdGkWaHEvSPB1fDpWDartWfx/0xFXK7aJ96Rb8lxrkPW+D+tXOjPgFaoq6hCuBs7QeBB32
vZXmmBgZrXVzbuP6zTAUIrdHmCjVQ8wu9qmiX0aMN4EJFrpYCwiL0GPa4G1iwBVoHyLGozKOx13b
FcdxGgSsVgjbhTNvbAVNI/NlsjDnmFYROqHUiU3bCMWLI563aUOTDGq6uBA8p65sr4VqOxZVRJrr
s9Z92qm1LzAaacahIvpId2cbHaqu1T+6dDSrYpdEA7txQwK+XwRyeNFHPyU+xGYtSyMHfpEumoUT
LE4B5TnVaJwdukhT2ZLeoHFbzNGJPaWErnMpXhZjL7W+au8rPYjm+2gdBGmmrAdw2vq6f+K1jvye
pAvoLLGC1acSeKSGBkxBmqV46ayB+yvmCwnBXPMlJk3J+tnN7R58hWm06p2ifa6Jm4iYbi7Q25J5
EPHN0L0Oq4nOtRNwJojehJtlYLLI1y0TgM2CFCutluUNbDRoHvIHvyKsa1hMV4v4uPUuaqzdsMT+
gAJhUBksm9d48pph2Da5tmtEL+DeaJlSNIeInqm/r82tAk4drH8mdZvmtx+/8t7GsEb7qNsfgLOw
Lc99lJyVapur03G1f4UF2F0wobTqftE7fzF4DrW0s+JvTZB2Irmsn+EWtc+VrnbsUv6S7YDIR7et
kb/YbfjVlg3JM2mIiAQ13qwIV6qMr8RUVjofggG74a1X5K2axvclzJywsUi7E44eJighKgkd7tgt
Qdea2H3O1WD/jG0te4O8WK6kRImn6OGvUqFH5VBrQ0egZN0jG05lggoKXav4H9AHcc1NvhYyks6O
KC0zsg9IsDUXBpDT0Q2Fn6XpdmjsQzzPMHmkxqBimiDkqzkCG6v12Ym7ygdqqyqB5GwEvrHGMj2k
cwMuFV8bltoa4JEhK08SZJw2KtsVJeI8VB+TYvuJlV2Q556zJH0KHwuKGrjTQHu/srdSoLoxDEP2
5KEcfKN+KMTOs36QRWrdVqSd1WTYfvkQ7aJzd6YYf/kw3hnjZrWKrY3UX6ehEkwnKbtJFSoF7d5z
5BvopbBoadl62TPGr3H9FM1WZe7UkJO1KG1i2hN29CQ3Mm6dep5Nm16ndkm2DlV9o/b8iH9djfVf
aBwzFAgtjXJp0qUbX5nUMMFIhjsXb2WdvSjWYlwWaG6whJzR/KHeVjLNzceLWV+N+FVqQan3clk9
DlyZ4DtZGN+1wYumvaNp8YeMdTQZBXGsNX81Uv7MGa33JIoCLYGsaEDhMlnYztJbO/J2iCz66/CE
6WZ6HPuOhKMdL2P5k4Xf8QjcyRG2ll9EBhMddpGyj9+DUiyy4rWGvw5+x3aEfB1FYIZPoXLWwj6+
ZmxuaqgQ7/q8/iT1OO3T7tXKgz43fvUiIZ9kDHTkYmT5+SjlK+1iTBjujznEitvXTtY/J4bqGPjD
mpOTo8bNtH7bP5R3GEWjDZltNL+Wl/Q5EMO1ak5LjOAJ9aqlFrD8hWvE7daIUWJ72NuZCxEIvF2b
CXOpR1Nbwk/IMHvS1s4lliffuXyRnSDhalGByEzd9WeCs1+hUF6F15bTeZ12SXhQrUunp05EicnG
17G9QTpBLU8FRKpvlyBviE5t1nIdSdH9UeZag6GJx+xzlOJLRjcu2sMsfQ6T7VO0nxLR+NL0IjSB
9erEboLmlpmkP+n0ekWOnGHsqLT5U2RY+rZvVzxAaP+9KhzgTZUn/v5RjR1ETDTIHNoq648Jk1hR
rKdIIZUQnEIDBOrHFFp1uVi58VAxKUEhb/Pqa11w/JiF066qoygffVjt7Tnnc7AFm32ZJtop/mD3
gAPhIZW/YkAAq3YbE0y+Z1ej0vLEBQxfF4OVU5COfN3b5Ferq1vUMQQJoYWFFU3oChh7U+m3sAwU
pKgbEdonaRBHfo0/TAWAnSXbsV4s5rtdY43XWV7Ybhm7pMZUFUK7zCGuRc/42WCIYnQLmIPmj+Nf
3JjWDWVAsxnjcrgOMYg+ZX+G14piZXFlmT0PG6AqPcpD2jhjLV5NZCgseFSGfq1LLUjYc9m3bCWz
uCKVW6sgB1Gi8R4WiwO7IqKc1TB2H45O73WN7++yvmXr/zg7j+XGkWUNPxEi4FHYkqAXnWxLG4Sk
bsF7j6e/H/pudHiaYsRZzYRihiABVFXm77KVEG+slVpOOQBBR8qgXqnevmcEUm7pYlao4TGVFjEC
kSYjYE7TaBctCWZBFrge43KtthKS1h4MkELs3Ejeg9fGztBr4q7uh/deAjfUDLl0hIp6OLPs+0Jh
5pjd34O4RuVLOXXKlep9ZTbx7IFy0ihE9byL5pltndQKVjk+qu4jKvV4EYVvBZM6+pem5NDMiwdX
nDUCrNETNjIR/OK5jz5dmq+yePG7V4XNzRePtfnSG6C6ypMMaBhOiqCXUIcs1riOw2tzsDu8A65f
FHfWAMnkGrGytgJffXdxqyYQp94IJ5e5rmNTXMntUpuauwbi3B0LGyTV2nRlpL/XY7Ho1AJDs/vY
B+1acy0niXrlURa/3UaacywYRRA8I5FioIGJIKPUcgtFcCd9lLKHAyV8r6rkjzf6oGQv+VhtitB9
loAX5OYx6IFkfRPBTWXE0dq3epXlg6o3k52E12/GPiQMS8EI4N3p5jqWPwef6XxCQ1esfSaB2ANe
NKOQoZOpTbDlIH1jHzcyNkxrlaZfWmpCMNZEEvVKs5N7XyEs+DPrXswGnxCYvK7bnHfRqhqStQmK
5zXvGSnpjf+IEwu5OyrEltvN9tA9NR3SUF1O6VZCxwBRUUfYIUsP1jVlNAg62FQ3/ZqwXKbFGVo2
ppO3xWtlyfdear8leUIBDX5pDomEtmAKd0D0uEqS8rk2Ke8A3EKz3RNIHEpLdONe3a8sDFEomHUI
EeGUJd1OGU4ydWZLzHwJegNCO9FQvRgm8u88NNxfAL9sYMUfU80/Wp4sOg7FRzpK2F50IsgYmES6
l5qDYJ7LvKK/cIbihVxH1CyaN086UE7SkhtsXUrDPkkzl2TGOeGfSjQu6rbeNDIikFHsGA86w1bc
K4haSjGP62AVuANzjIFnpJfB44kVyj637oAg92UL8C3Mk+Jla+TTideVv3rmyKZNhn8ItRoJz1bN
v6ewHzTLw7jSLVR8JQvLINow/+pcgLyst381UQn17NN1SzicE1MHl9HzJeaEnozTA7L2YlPFtliP
dgH86ut3aQjaRy0kO15mF3utQWkmlBKxsbx1VYrhsHLC0KCr83gLK7mlLsWJUhlo030btlB3z2Zn
AiBZxkGyxIMVFXPFPWRDeWdS0WvCX1YCsFjM2cZ2kU29AgHmVS9FhDil69eZrh2Zpgd19wQPOeCx
WHXdH7WwdkloL3TBE4b/4nqPoLtl0q29ttgEfC2lQsPfPmVKtzTCNzb+9ZAlu8C21m61ojn2m73x
5KLZyXNme6NaqTJl7oLtjlY7R4a99d1Xt2R35EVBXOMH413uGcsadlvve6BY8ZQTEZd1jHMxTyZS
b+zWUM/yvBj/6Ci1arfZFOmbzRAj4h+myqlDG5f+tpsXSX9orN/owPzg3ZMhUtCxNU4gvXfkdOum
zU8F0SgZkxsNTpe3mMhC1ONwbkD8kX7Swle3O1GeZjUYVs4qRnQhWUu5lh7UrFzbvrYsiY+fDxMX
o/Xehi59pQkU8EO2bqWXrohWJkm2drBT++ccM5LaMhBNl+ciqCaaw1Tich63EmDktOg7NvaQwJbm
0zY6f62r7iYyrDefwbBtEa96S2esOIa3FONNgiBPjUxUZggTTGUXUAfpmDfdyttX7UPXBat8wPpn
5lsNCwGmwAWBipMPvtG5U1IL2YnsytJn9Mgt9vkMtIw2yTP6bYTawwClS/yH0vyQggfZdPAXIV97
HdQPNf+04OWVglTX5jVLRzygYfc59Bne+jx9VbLwlAeE2FZafVJ668kfZfILknGe28NOine5TcRc
xVg4sVFAxUK6yuk+eD5f08KCWPKcMLTInv8bURLn8Q7smLXF7plZ0crLkJ9HUJn7Jj/57gPNjJ9B
Cu8Sb7JNLosmXNRG+GkAnHYPg/REvR8U7qk1oK56AgBkr0Ns7db0G0Dy9P/bOkIHbnTdWUaSOqK0
tYd2XdOcCBHEM1WkB7UYnNFItoNvqPcMmkITq9V4JoO6X4gGBa6ieOzdsbLKjeFTFdZHqr5b8WkU
zTwuJQQuaoUkK7G9gzD6dxTsWWQvWhcRudvLoMrZVB1lbvKklKD5tMCOF9YN70U6MeFTugOVTZ8P
9LrEbmgpVNZAT5x71loWS6VkOmGAujQ9MGhmWavl3GI1k42vC20XJZDLtXC3faQ96KG/jAzN8ewe
I8YqD1eKhLIUaXujO2q5SsODJNx7zBB18Nl11tkbfhneb6y+UPl0oaYhOap/rxjnUNJOFTh7aeUH
qZfnpi6WmSmb91YfoYTyLW1JE0eAU9ItsSK+BR2uq46EtkSE+rvlRqTNtgVTNOPu/8t1KUZUqkS0
J6KQIM4KrMBNw3My+uXooznCMNmnL0K8o/wbtc8cskBD8tA6vUQNw4aSPwtzfKRn2picOqkCN2J7
8qHFBCXVH/0YHax4NxQwHV7mBGmMtcJCNDSso35Y+cI7SGgNij7cG2G+VT0Dj0xvLJtcVR38P4vY
KECd5G3hghoEuf9cRvKC8cDcAnwnAYrhrFrWSXfwKnfuQa9k44AufwwdTVhOnHVo6KpCec9H2/SB
Voh4lV4qq5w3NjvqmgkOANcbFXFbxzQAE7eaE3uAtEete2XjbZQXMWx0l4c2x2ZJsX8/+sS3oFq/
p8DOvQfeD90+o+cW1camZXbFY56asDEPo7nss7uaSkIpAA30etUJ94H1lcrE6Ul/MkTyWh/NS71h
lcQ5wkQ7RyoV5pKjaKKeB17FDVbSZBtXHVl0gLxh6JR07l7gFPA1Rddtrdy8Z2pV7lRGdq6qh8Ff
aZqjB9ouByFWtKe6yCihPRqBRRa72qwosKRlSxnWVRP9PJ7Sl+hWtPQY9g3G8RcsbRtbTleeEqmr
URk/e/O+ozbLx5Mt/U76F+hwWvTJEcpQHIJ5DTHO3SxcQtfGg4FuU2wLlA+iWsu+8tFWOSLjZNsD
xKjpVrS/PW1Efh58WmoMFi5x9tnkgj3XWbDvCQFnkpv48EeaNVcbdzoM/kgt0fRH/C6gKMNi4CAf
jhILu5UNrAjKLGj6X1iGavt3oH0p5nqsqlNiHGEyoYkH/MZScfDL1NFw5IdGuY/HU6nHK4alLkq4
Iy05l+mrFT4PJecgXnOxizu07CVyce1Qkk0VlQKQcuIrlpmFdSpw4kmFCD9rULSiQqtGa19KXxqR
uTG+YbPEBjOJlJogx5svFjiIfHLpqnrNnKF5EvgLKN6BUYMqjtsl4mfVFHOvbZ1sPOhmyn8MI+dC
iAScrVIBtIgQFUtiGq+H/C5R71TqG3lVj1syYwH2ZyM5SFaPoXV8nogvb5HlGxy6AaiksQEw0vVV
3R6LZp4Ac3kPurcoUops1Nn6n2IaKgUwIqInCXUHOgmUSv4dYvJZpH0I+mfYBPRVUgvxWuLQlQ6N
jxSFubERYjybplzVeEawA8ERRlMyOF5RVhRuMg+qdNkN3V1eQW7sg2ZXDa+D7oSmMVejXR2eq35v
IhhVg2MuS7yafvSaJ/rGEoK792nnp1JKt6YFy1vaqDKxRkoflB0b2nLgPoza4EiLKvadsRbbzLaZ
p4dxixY3q+G1e+NZ1r+MJEXXZW4Db3wKi3dbaRJ8K1gdik5xcKc6g1ojf4hWUohAVuy86Rc1H7Tp
PHn0UqDTWP8a3V2kdf4kt81dAB3TWARHlzup9bCJSQu/9B69cHorgrNhB9uCO626yhLWZa6VzabW
9kIeDBJRKWFDr2JMXrSW6+qA2Zji7lF42S+MGggAIASWzC9bhOrGjQhKbg1EJcOYOkP7YRgacFED
PODlK3KxwFNLOv+uIancmqv2sFHkYXCKTieSM73LwphkFp8qLG1r0BWz9fqlK2qGlBW0vUXfrMYM
ACIqcXeCPDV99RSUGau98mRGwxlkrOi1qp48STGfptw+2THp7x2vNZqNrQAceDZYgm6j2xQ9MlEs
UFhSpOGlGI9IOyPlV1Rm87EiqQA9fAH3/GpxtPfeQwEJZGCcsMulG5bven0qTcwSA36wrk/+pBVm
56FyqVEblP1K8Wwxq7dMGsqvrv70NfWuLJStmLIg8uSUk11kZiJYZ+25BDiGUxuVaOYBggmIY0vh
WMQy0xvGsjB/M9yInKOw37jdHw+Lsu3TwPnu2W4pk1Ix5Me0RKSGv76l82Rwq4G3r1OO7tQ95lAh
mvwaK8Yvoo+krNkkcfiqefhx02S4t5gl8ABquqb0rHUwr/bUxQifFFwNi4q1Vjb3grgeZPuB/znU
GzWQFrK6EFazgV1Z5QQ95XHy4JOXRd00IlUjW5ASnckMqPsG/c2LjknieMizUYUGA+qG4RSQaj6j
ziY/AOmvL1mnZBznWufOw2rhV9WnWucr1pLTVv6uoXPSImluwD5aMdR14a5UkCG/f9AHCjPzQYC6
OpU7jHMriSmxSceSkvYrmV64YMnYspVm3iHYKdyHTmeaoShW+VRegLoV+RuW36ZbigA3G/OpTDBy
fivWg0JdIiISGSw1eUaZdZTR8IX0F0pEmLOJ/9gt+55SAssb/kU/iJ0xTTnHx+pgddLkiTyD7mTh
Y1EsMd7ixT8FkKED3dsTelHyA2R+de+p+MYAGZZe8iiahTvcK2SySBuWJZbW3F6W0ltXI6wJl40x
78s3dN8eg3Hl+8rd+t3joGxadx15ktMHJze8i9Ge2k6vPsTFcuh+p8nCTt8DWHnzLTAgp55rWNTg
1Wev6J7leGExhKrbqwCcUko8TUo/O1b098mpT0DMhTKJPIM7z6KwOUZsGnZ7Ng0n7Q9q+5zqD6I1
j5JnvOWcnbE4UAM7cnuAmqzk5qnwt439olEs5+Dgcetmi8o23aNourla8dACPB6NigmMZqVgNEnX
WEe7IOywQmWfxZa+0yZTbVEIIj+hxeclGeeJUlGJVgfbQNozhmxRYwLGmGjHukSNpWXDupEETFRW
bV0rY1toBnXVIsCaF9iulOSlkD/jcFgVeEmGnPG25TgSgNMG/EfGbtDcjRKWmzIv1rGEWyqWVgom
AEEiTHLnT/Ng+oU//vbFXLjhUc5qG4jZ3OaKTOehoJ4G1dzYkP4VsF7evfoRE+BTlQLGhNtQVsTf
PrQZVTxy4F1pUBAN2PGK5I3cuTtfponO8ASH/rm1UrbfYSXIyOmTVW0eNfWoahsBJAQDKVt3Ma16
NeyFocyMoii3uuW7Tugbv+AmCByB5i59IqQgFn2eeKvon54q1iEer2iE0Y5Q4MNy+K3GEtdmpoon
i4AsOfxIBKpXH2pmUPUV8G2uU9SKcVtq0T7RqodAR/IrxU+SF+xctBmG5B2MKtBmIseEVodrW/hr
dcQQQcJanw0OURstBGB6JvtnppXPeYifoVtk0p3bEBk9JMY8n+xHESzxueFVbdlctcmpbEZsdEVh
ou42NY3fWd+DbkPNZzOXbtFXe8wCQZXMmkL+JRXuqxRCC8NMmSZpB77x2+SwLuOFgjDfrjZ9sDQD
yhV/+PLCcJfaKNgxKlBBGRkg3TApO9NVYzcLCxmbr6QL1zz7XrCv0eYYMijFVJ/HOHBT094qJaFO
j6pFjJyFFigC2IVZqwsnxBPP8G8Dd2ElPXtq6dgwA3XsI9g4e3wjZN2hUTjjCLebDr8LGxmIBCVD
6Es7YIgSyZ0FalgiMG0CJEWoAmcafGASp4tKL+7dLD2asX9ibvKmT8Qpb/ZhR6hS0/xBSBNKayEd
vchwiNz4pbj+zk1MeR75mBOo8qEh7RkY1j5y0TiFPYLin+OolCkK7l9hVBdpx5GXjolld9htZvL8
Y3zB8DybIhPP3QzP4I3IxCtx1OZF3F0eha0hqwYKPn3pS495fV+7zzd+wL8zvDXzIuOu0H15iDVV
2clyl08CUbXcD6ofIkU0YIeUIS9em6jDGmuUBhW9D+f6p/EEtJI++qgPbnyPKxmql2N4o1pNy9ZG
nTP2hyk+N8bPDgW4HB30XfiU1EURzxk0DufpSvsQvEG+cWnr2i2Y/v4tP6+sNXM0LU6GXidYl+wu
03NlDHn9AiwPtfRDxHhOuBvstUkT71pt0ykbs3nva4IOKl4wqVjVNl5F3CBB/auI1UUo2b85xSp/
zfoFmEu5m+asAHvQq7NqDHN1oFKz+VHFvT+8pGzD1btWKOsA/YdsYzIPPfPd7544QzE/YcmcCxxm
bt4zeqJZh4a0jfUKeT3J72NDRYtxnhdbw4ufzEzvkYkkVknCWcHKfpdbbJXpumjKtRLV29SX0CLp
DGmlKvwd0x+oxVblb32M806Dxf35kV6ZlqkZF7mEnZ9UrecX2s7vKgkleFy7GomWqfQaZDKO8gDk
4XenohbRW4s201RlsFaDGB69jjEYWnr/WUbxBN7H+cYk9ZGMnrRKd3WHLLeI1PLcW1QsauZWj51t
hjDwnQKGZyPMwooUQAjGI/7SRlTujQWv/XskiHY5H7nNozhLUnlkuqR/d3SSrXvKVsHsw3mu1lE9
k1foZeTZizTHL4gAeLbtZg+NI2Yg7nNv9eXNPzFW7WUE3otbt/nK0jGmbNdv768vJLWSLE+789R2
TfCWjHBFKn6Rm/+rtNRZbmtgrt4CPHJi9pDqIoUNwg7blUazQSYllExcU3JuGzi4lnp6XZDi/xFW
LwENR0JMq3Eq/JOtxGsL+XrjESU/QJ11pLLKhnpAu3vqPuX8KTZ2/ZcxTBewSCEb10l6H2rPEtGP
+QKJjneUfaK4Js3DQe0Erq2XFtFham4x8erNAg3nmfnTC+sBqH30nwZjKZP5EZGBupeo0hrHoq6F
VmedbL3XWkHmjsYJx+Vi1DGSL9MOHH9F6uL95BEFfP7qLAQ8+CnnjKuR99onuXr5qWveNQ4bDmTe
+CTaxbBYY36ESO5zwgukLSrTUvSzjmS2duYScJUC6gCVdc/WC5y0od1pnM0UwU27ho/BxVd1G5Mw
pCY6TNFjifbYkxCMNk79XeWsbBp7F40Ew9RGRCDdh6EjsvabZZCMB3yXHJu+r85k2WT1eqe49DA6
6c+xqp+CcO9lCH3sY4KmkpSFENyrWtTDplJ1xKkPQj007h8m9NT9UeuLhVF8jOkOnxT0+3OJscxk
WknOrkM6FFYfBXhOfYjYJ5TiodSDhjhx8aDm7als0g81shybRk6hjklSGlfC9wi8GHaRYc9pj4Jy
0RN/QAdNWToT4YfqMh+9z5c+xDGTr3NvnbjvlXxI6Q7AInJdEMhLnpdKRAtarXUUs5VqBw7mEcpB
Q0+c8q2iboVkFq3hGBLOklP5akx+014GHA7Y0MLqqRy2TbpTkU2UCLgRBhYhXvYg5FAwmi9BEp0r
4+HUu7mhfpkjEAfT/zBmWP2p0fdJcibaRvE2tknuT7Cg/u2Y715hrouw+3mvlRr8Er7/HKXrVJ7b
+VNUn/NUdZTWu5coZpO2xcfNfLNUzP0Gu0yl+as+i2YounN0nU2SPfy8nrUrof/GxXHUKGoYyuSr
7c3GJHPIoq7MlhnRUYjB54w4BmQEipLzNwkFjyGy/RCQVDAcPS2YMCe4qSr4kzbJQx4PKx3ZVQLB
7zNRSzAXyUM7U5bNuiuBpHDbdGUOAEFAlRUw69m8MYL336nSqrioimqpTD0rCNjnvvSFdDAxaeR7
BOE3pgpMdc9/F12quKiHdJRvngJkzS9XUWR8xNWtaujf5RxRMf+5lbp2lZlxlcV7Q51lB5oOej9S
CBpK+a/hUafZMBz3xbsx+enabbo4IKWMZMFg4HdEtDXP5aN0Dzs0ZaZm/+MFLl6lXpRdqpO5sUd9
NKLVO5iv6iOa+PHduJGRfKUAZnbif96xqJAUoYVcwnvvP9PP6Ev/qs7SPR1NrazEZ71Xbl1puiv/
eOqXweiJElqqhtJ8330xnY1zDioR/fK9qhMNPi+3/p/mRmDwlXrbmEJ9vx2oDamuMROh1Ds3AuQO
JA5R9m2UQRlhgT+v8r/v6n//Gs2Y6otv10jlqUiJpf4Omgi3EkGAJQFxSGOJqzW8cCZQrCZevETt
sk/RcOTRnRR8uqSjS+6InKx3kvYwolSW/kQFOHgQbbwK8qmUliLd+hG7rAI6naOBr0Adk9YxEtvR
EO8Gk9ugSFcuFCR9IDl/USXu/fhTUR78sHXA7eacqaWyr4gr0yrA2ih4bdJDhoScPA875shQ3krm
dDb90paec/9TieRzOUI9honT+mgEFdKg7RDKQGqYpfdc6OeWid91ckDw0ecMYujf8oDodGYyNNA3
g72VbLRGVNx3XfrZj09qCW3kJ4eyx0RDJwpTG0KaBXFuzX9+BH9Dyf/1CKZ66tsj4CxuhT3kGALI
8sLkSO6v1L4HFSgJWvcWG4SJXsSn3R9j5SzpR17BVUHuMCqqzi9nSCR7Dd96BGIeu/uusL4kHXdM
Uk9Wvvecd0cGlAQFahnW4Z+xrRCvs/Oxw+DMixrk72Y5xwVQWPTC1CHRRqkqyP59J23reC+JbZts
bVNBnPcYo9eIkVbG1Tkf1kNYnVrohNiG6M2behVD+80M3z8bgf2ZucY8E78rd+ciFpUxhyX1A4zi
Iq/7c9R3H5rbrvV+mGukr/QxYfOqd9DHtz7daPXeGscbxbJypbMyLs4BuQZyMcwKEqle+RIRhriu
f0m696R7WJW2bkKiMHEH7Y2O49/7qWZcnAuUHN2AeEbe1V5uPlhlVB1hIjGMJFlmk7OfpoTExJaD
vC4iIE9YxunnV+laBLtxcW7I0iizNQ3aTqpKWNzRTZfRYD5IDYVhiiowtXoPq+TRkGsw0D9JIS9a
qULP2wGbNKDcGeCpLQfi1vZyrYi42JZ73XZlNbIzEqY6uDCEO3P53X0n1jqEayBrRWhYDMXa0ECn
HLSXOYLwP8ZDfg7a9+5JoheANPzoDjw9UoFW405CE8WKR8BORcFsE9J4PsySbI+1Fb4DipJiq87s
l/oriu9QsfNz/8RMgAe94UR7KZkVQinwSe0oIesYZuYfdEtStYi2FUkFWKgZerdCql6nJLHNijec
06U8S06EYQp9EVVn0lBG30OIuAOzT28MLPibx/6PPUCfXqVve4A6KEU2kh51Ryr8UltHW3iQO6Sb
M59x1dLsUTBrTJ+bW4a2zv2ljepyJjHsLF+azH0y6esix51RWa4B8qb/y0nmuCwd8ljmOlDQu7bA
RbeK59gZj/gmDvGKYveOeGXUuCvYx028atbNzl+IJd6tG+vuWgmpXxxgpvDc0sz4VYxtnuPxX6kr
+Yz3lYBpxot3DjlNC3PDbZ71M90hHHX+5/XJc6IldcgOW3lx4yBVrnTL+sUpF4xN1LN9q0yIg+Z0
sKvMp1tkzpDnzkkSmAVL/+nGGvx3faDpF9t5CQIQRdO13L30kG6Yg3AaPkn0nqeL/xGI0y/2M7tG
eVKqg3Xn2qjSi+ggVOR/aR+pN57clVZev9jBarktRB911p0iTV7LhtE6RZgRyC4t7bi4OWPmyu6g
X2xXqWaX5LuPgBjQq3nXOPrwxPGDzsFadiZjEqqdoKy2b1U7VzZmfXpk31ZZk3Vt4cao7NuGzHqi
MKVim4D0kmJHWkvn5CojTtIbL8L0MP61pC+KXg0qV49jKDqwodUov2sYy81bt256EP/68It91dPN
fIh0jek8nnVuCzyApDH+/AJfg5a0i73IshKRmX4DBFpmRCRFJRR+5NtmPcewQa52b47GQrbw5+bI
eY5KD7UcGKRaMS3AXySGT/HIAFlStTVCCpqiBrnIbG/Wj3KDIFklhWRAfclwHLLYZSnYmZUqb2Lh
y7uGiAqnr/HLtFjHSbdKxauuEgrJaF8XVVsw2tadSBQCRV2XzK1Ytn83pNrO47zHKxDrGUEJZN/9
fCeu1Q3yxbaRmp1rNLqS7IdziBqSQQB/knypwiJMsv450iuY65+vdeVtkS92Dcv18yaVuFQW+spG
pOUS7a7m9JOU9ecrXFnT2sVmDHlcjsgzGZNRkSBENDk74pwQhplq3DjFrjRh2t836tv6CkrDxJfE
JXwtClYlAkPCzH1j0Vro9QzFkhddb1V7tc3dY+CXzTZOMOaRSxviCMtHJ2SbvtH6X7mf2sX99IcE
tt4ye97CgjI12Ap0YENQ3Hhc127mdNlvv1QyNTOUe2+4k4o9QyDUfilsAm9uTRf59+rWLrbfqnX1
rNeYZxDEJUA7EbbVvlXlxf/2IlzsunIdJHGBlPfOFATf6LL9VpHqqlbdR9yGXz9f49psvb9Tt77d
IByy/qiOMhcZqPubEKF7krXbMNEBiPydsMfjqA3WjKB2R9XR0Px83Sv7onax6RYE4hSFq/YY9p6a
5DULbyAY0yL5x377t8L59nOEBWFcFnyup2yjdEr+Q0iuYAz1F+bo/E/fXb3Yd82gboo0m767BJ0u
lkGU3lj6V+6KerH0S+IzrDLhk6dotzp66OQbA7CuLAP1YoNsGHmauJLCB8cOqciD4iCGJujv5xty
ZQ3/JXS+3fSy6jxPUvl0w/JnTOhwVbLsVz9/9pUHql4sYHREvRdO39zGlipjbpqM9Om90OfoPH++
xLWbc7GK/cT1xjZGfaOreNM1mG6TdIhPGu2fP/9KNaNerOMg7UaPlN5sb6Jm9+TRnSmWpW70lgRA
xvcJXlT2XjtGAJCpRJX+fNXp0f5jJajqf+58fow2bNTTbN8EzUcWaQY4vZasopgEiCxqsGUQ+/vz
pa5tIurFajabJsMcNIZ7rELRQX4aE9zTc+ncP2mzWyDutad0UUnlQSByBqWG+1rLaDnSIiDmthAf
oYVcNcfgf2tI8JU37u/4qm9vc9wHtqK5FUmx6O6xAsXBs9XvpAHfXPWr9fMb4MOVtf53Yua3yxSJ
FOs6ktR9K4vgqeDB71w7c9c/P5IrS/Jvg/Xt030v9GwvL8O97i3b4DFsj3J+Y0Ve++jpAX37aMju
WnL1ONxLxIgmVk+k76Iob5yoV9aKcrHcO4v6VGm5K8kzQe4ppi/C2BRSD+cjWbK39tlrV7lY8YYW
tihIp3sP6dauyt8wMiEDJdxZTw7In58fwbVV8bf6+najBqHU7RBzlZAYrtIJW6Y2EPAww6zXSFsX
d0NxYwe79nsu1noU1BGTk7kS2mPE++CoGHxFtSCWvmSKxI0fdO3BX6xym8G4bpQRPTnYL238GscV
CR2fP9+sa599sbrrxLDdPkgS0hVOLYZcorv9Orhxe66saHm6bd8eBB6xSlNRvu/1PTnyDR44APCT
XCz07MYOeGUxy9OVv11Br5u2bVOu0NTPRKVhIbzx1a/cF3n6+7cPHtJc5H4n4aoYe8J/PytMpfWN
HejKWyNfrIJUKrsQSU60D1WHkAyZ2Ary5iYvg1MQwndrBvC1e3Nx/OlxPqTCGqN9RqibpB61ePPz
O3PlRJAv3nq0Z3ppBk2EETHhdQF4tHRIARSmRqo+/3yNa62SfPHSawoIjgiDaN95IVnjZtoOR0VK
G8TBbEeKDzo5elPOs52FC6R63cIeU21NxfIR1UJaK17b3dgbr93IizViG67fpGYe76v+KOl3DEG6
8ZJd6Z8xV//nW1b5QyyKOIn3OTkTNrwB1gHc9bPm0/1VYbJlctkt+cm/f4RqX6yUfFQaXyRFvA9R
pRfWc13d2EH+/Tao9mWJq6Tj6Jt2tBejtNLJkCnBygOmAFi3ztR/V1SqfXHwNbFeSnnKFRqJkQI1
4SwnV/qqS+JYtdD5+X279isu17sXIEkyYMJD/NmN/hC5CBjQXmTjrbnt1x7A9PdvO0pkZoOp9D50
kZo8x1WNxFh6/fnLX7tBFyvdDzXJLsco3o+f7aPykX+5v/DL/vzZ1772xWKvtbqNMYHH+3owDULi
1JdSl25gENe+98Uar8mQ+X/5QYP8gJmRz+bSP//8ta999MWa7WV0ikXosbKYeQFtiSJS1YmyGUOT
mXDEI7ux/b/dIXGxiK08MRuv5g5hz2GiV0OixM+/4d/HpyoulmxaMKyNmDzemBp5zy5dyic73eXv
t86ha58/3btvb6TdVEYqPN55hn4qj3D00xTuEkvyDLrz55+gXHl9xMXabfMs8OVJYdIYs+RQvecn
6Z4DQ3vT5t6rWM/dBRrin6915VKXI9JDSTZl4crRXkoRqVkLW5NufPK1X2Fd3Cm/c9Uhno5SXyIB
J/OY1FYZdHUky6GCrGS82wGzKdIE4LfDO+dItZUvhFk1h7rK9FUW19mWjdJd/PxTrzw56+Ku6maV
1VquRPuCObLo0355T8YkHpvhM/j5CleKaPUvGf/t5ajkDuc6wwz36Sdeb9SGsZjFL+qndXZ/0RL8
fJVrj2z6+7eL2EVmyYxUiPeWD8wKip2V5Y0fcO2jL/fEXO7QvPP9ZUD2xGKkaeje+Nb/rg1VS/3P
by0n2lDi/2HdjLxmqYSzX2vznqTIrnB+vjHXLnGxM2ayRTzE2Eb7ljQvfPJEepgg+rf6sGsff7E7
Jk06ME+XuiNJoMd2Q7Dq/Bugy5WN93KgdiJrNSMl+ejuTGQ3A3VKp39PHn6+LdcKpsuB2n0RGJLo
kNows7F/bE9oXqZp0Mf6rTq2b9XHjctM9+G/MRzVvFjvcREQfxHxI5jvxuyYYZodMSPG7P+4u5bl
xo0s+ysMb7o7YkgTb2Ki2xESS6WS9bAsqqqjvXEkyTSZFgmwQEAyNTERs5mP6HWvvJjdLGdXfzJf
MucCSAkJQqRKmVNCF+2oKD7qIvPmfb/SOhZIhuHSZmcPlT7ByH6NkX8TP4c/C9StnqP2ADO4vBTD
Bo/vfj4Uk9U+Bf4UJ/tEBBUmo8urXUy7g3Uwx/W2uHAFHT8Q9UdB8hbl1pjxP9iXPnyC5+r9Dx+z
5RrXLgNtH1NMmOq+yyD0d5/IEwRb7374tW/9dv/zRwT8b7sY5YZrlbt/izEoazfwp5Ztqwhy7rrZ
fYgO6LN0hYsloAF/tq5yyN9OfvvXGY8vC5JZf/dnvJ/EGKsmZvO09va763iJ//9M/+bhN+q/+O5c
TJJ4Hf+S1n+l/CMALh/8hqVMeYPuWZFufsx4srni62yR7v62WCJ2QIAuYxGl1/EWiGf9KN/Ik4A6
PF/X9WbF//LNJM4iNLxd8ZmIo2/Kr06mf/mGSu6+3QKUb2YXgAXDnrMpILt+z7ddDLKgMPsijmbl
53bP9QZO4A+CsHxVT2/X3rdW04Cf3b/ZtfICK7R1iyo/tPZu+72B7biub0Nj0gtEXEGBNehZtuMH
thsWX0Oh4HkVOnrq+HdvT1JZwQjNqHweCuw+hK8WClyvh1GptuXacKTpVaMCt4f5caFt+1bxNez0
lqGgOJQaLj+DAbx+z0c6EpPBSkpXMQAE+BaKvAeDggb6sIlahgHK0egRAfigD1IP+1axSQCs8MGg
Zzv90Hd9r6QBYKhdKLAoramFAqvnulboDyilXNm6M+jhHg0Hm38kjnZtnQpptHbu2z0vcMKBj6kl
+UvFQDeEgugPrD6kxMP37UKBRelCLRw42KPnWp4XlFIQSK1QgeUEvTDwPZ8Sui3bO/mYWnsPcbz9
vuP5pQ6kqH1l79g5aQVrIL8uDI4WKUHL1VYBXs9xscuBW25SlX+20yux3KJd+wY2Hdq+P7AqfF05
9wHO3Rr4GFnTNpK3bV2b13Z7IHkbMl1qNIXkPYdo3h1Y0uYp7MwWHT6V/2oxfdexeoFvoZjOlva9
goJuYPUc8HxgUY1bu0QehUO1Nm85PWJ0H1ZtodHAShXKx/zlHln8sHfatnXb0ZX2MGjCQdgnY6dp
7w627jgYmxU+kkW7Th+GiObxw+VxfG/guk8oew+2QACXqH3K3qbKGC3Sd/s9svJh5j8ac1XSd3qe
5zrweEpHgDLI7Tp/bXvHDXuBCyS4co+qsgfzOw7MXd96FA7twoBFmQstKvDsnu16PgafqL4uKN/2
wz7EPtl89Grb6VsU1Nbae7ffg1rHvLpC/NGfqvi3LLIOQkiIQeuI39IWAE6/h6teXNvz+8UJQ5pW
BIDj9hDuwURriZ3WWX+YmqxJAR6iHW4fQ2p9svnppaAAxmHgIfDplaTWIrOPsrN6xG8F2Ds6/6H8
lE2jhhd2QQBfoHU0b1Opl+auexS98h0q0KwSe78HMnAdL2ytqB/oKvwuiB1OnA/ftmRpYLOCg27g
9fqI9Hu2jO61zr8PtBl+AI62iaXLc1YjXDZpfJjDAXRf8crprUV8b3u6Wo9cHttxQrc0++o6r48Y
r+fDI6LeFjBbmzZPiSkt/odJZ8GZ7QdOc3Svb/X6mONBBlHbNm9Rpb3W5l2Y9LbneX0pAHDAFf63
7F5h6EqN377zpwpoLRR0bQpm4XTB4srmwfkwdpH7Clsn9KggTmvTg14fJi5UvVMKtZrcB83jyJH4
LL9uoa1PFSRaOHAQ2oajI9O3TZZ+gFAIxh+Wkj9/XotkHzJS+gLA6vlWgBzJE+YuAoEW8l6DinwA
0tuEhKBwQl6e4oXVG0C827XURtijSJf76Am2TvbRDAY9DvAR0AmdwAobfR2rT6kNB8mP1vl5dhl6
0jh1lDa4ATy9oMzq1DUfcr5oVEPAo3XnbmnrPDfoWQMrQBDjMXFdVfthz0Nlb4jx1C21ea2SJF9+
/g4ym5j7EAY0fqyy9y5cXXwBxEjVWOiZFom80h55+d49qPcQF6QFMsyjosBCGHgA/Y/rLAqvsHUc
QNXiWpLPdxDjJM2OS67z15bpF9pAkXQJ2ycDbBrhrIUC1+1ZnoM4N0UA8pfCB3YfusFCKNx+TAW1
TPPTtF8tFCDNaQU2pEBf8rqCAogCx6HyR/ktlb+1DAfanOCFPfSAOzBzHpm9Ig4hCwLk+xAhatvW
bZoQpXf8pOYwftJ1Ggs7umGYe/4+AiMFg7TOD7RCXSlAyR4LNqAbNNZ3WSGCIy7KP6UZ3DpVAMdF
kwwwpRXVzPADUdGs8L9NuUB/4EIKto34rSIW9XIToIvoBkRfH8JN1rEoe8epU5mDFcD8zxVk+w6e
Rqlp8T9V8rgOijqlfFezXV2UPnqY0enK0kcqAG+Z+Kfebi0c2HYPtxMg/udJJChkEMALxlwppHxL
7dC6eh/EJzVR0IWpg2a8EDnvx0xPRQV6AUpgoSfgFLTUHLYoX6dFBlT2gG4O9DKUqk5lBR/+ArjE
khXg7bOHqa9UDwM4ZVSxIuJXc4ZgJqMBAJeqlQqydYIQolpz7yhwhhy07YHfWOFv2cgLO3CJoS3y
J7XIF7ZoDrHWwTs2OjyQAXyo9lQT/p7bgwrA4VulCdS687fLrPzLjQH4AD7miQQ2sJC/VO5HyQuq
gNHkAiFZvNpGBQjja1IBMl19xDoR81CrALqIjyMM4lilt9Ei0kfOWnPTVCpdUXTW55R3PAMRD22O
Q/SbT/MuSMHXlVbKvT+QnXLbACpNjhbiF98ov6SuyAL2Y5fkd0qTZJ7BqHxJbaaVt8pv11s/Lvee
r6p8VvUjZafKwuQ38sN3gicsmcw3+RebclMXbInWy4MoxVe4XZtVOzoRl5VvG3s/IQqbltL8aeUo
5Iq2Ma32I25/XzkJFCCjKk4B9VUcxZBFbKocA/VVPdLLVgfug0LadcDHCecR7oOcSlDUtkpxbV3A
5/w3MYklnLwZlrrgdcGOGLqZO5cg2YR3sOzOufiYYZC90nFs76fPQk/twsz7SKR82hmlLOVruXDa
Rx7z0d3HEAAStugcLHlS4y4kvAdw8p58AhbzrKMdskSMx5wpqIFthUY6uiVmD/zXY2AUPqOe6jkM
jO7zCNvYEo2qHI0nwMGe37RC1v5Sp4SAogvqOZVbfiYJNIvvXFfpwV0LRRKhE2FLFn3eSo+yJF5x
udtcXPTR7ig/kGrm84BexEk6b2SxXEfooSBbEwPX8ADW1UTEKM6a15z3+Orh4wfiBHXFPlVVIKiA
EhQHZqfjU3pBh+QuMXJiFtef4lNsE5rZtdHDjnnnlO9Un5I9Do94roADzbAaIVKVCIqHQ9uFHYmk
kkP1FNoPOmQLmEANqgARGTDTALkL7A9xCxTtG3jcOV/HqzhlS/Wo4Bl5CA9TXTxqoVEsQsX/2ns7
Z7N5wscSEnEewq0B/YfULHLvqMuhSIv2gx7UUeeCp3OekNGh6FWUueDGS2CRmj76yIrTLT57Hvt6
WqoJSc/RWdkjnW/ppOpu9pv01V8fQTCmql+jLOazvi+RTqTgogNT35iurnT/vgrTTLHx5V522WuH
bJ7AOJQkk6uQXVLmmSp0uFklmUKnlPF9kiyfCfWY3TPIk0SsJKxC5W3p+wq5PBP0SVKz+Cg4pbve
k3XC+ELCyddKfT7aYBP2UULJgZLzrwv0+ziZ1lBAE/R1wZ5md0ykEk6+Wmo81gV7xscsUt0XDPPQ
h/vDsoYDSlHqLvZHKPdEgslRsG0uZI8C7pkUO2LZVHQOEjZWFV5eDKm75BGmdrHqkm0axaELtXQO
ac2do6VItnxEimrpPuSvfJ12Dll0I0ERxmEEyLfSKP58jP+NL7kiKTE8SR/qRdwB0f1h3anHEzxK
WupiA8M0WdQZZeOpgOUtJgoromnEhFi+xg3LnZP1lmlCvbZWQHUOurs4GGed82ytUGQJ3QCO/u3q
aHR09eHozb93iHh4AoTV6R9mJLqpHJoYhW4i9JjTnXu7t1XV30elpfFlgnl+g+MgjYFq5FP1+BVv
/p/AyqKIz1cZPW7ykalqZDe57Y/NwbH/JV7clKwq4ZF4RE8sZqCjVswPMXwP+VJqT9z9uNejbisP
cejS8w7af62swQI2jap1DVhKB9EUY4IVyYkU4e6z3U9KB0Sj6lopja8L9pAvZiJbSkC55jagPnCd
PRCbB77f8eSez+JbESkooZEgBhbPak7Pdnwv+2w77zBbzBCTVpZL02J0l/uGR0uWKFaSCXPmJOF1
Q4bmEuuu9mid1sNj1D6sC3Z4zydzFbc0h0QX7FuxlR2ial9tsCyJeZOltTOm9Ux/4i084AmXiyTW
oxG0uks+FmPEe2v+T2jg5I4x1jda841cIi04NKAkj3kCc1wFawIPyBiq2KWybF3s4o40zPtVREM+
RkkX7rssgsxRkJB3LunCPZlsCQcM69HHw0nKFupqqbtSd7Xf86RGYBilagAsHLJztlFdyXwole6C
z1h6W6MGGqqiDVak86xumuTDGXUhjxbxLbupL9kAjs8E5HrKI3hzteAmlRvpLvss+40vx3GWzCQs
kj55Kacu6PN4MQVOFLieAbF2HkesVljgGWCRc5LtymJpGL0uEp5IdeTzsbRhx8kdU2WFCdWMqfe1
cpC8wUN3tZfIxWYzpsaQTRSaXMXQcirj5TPHdRdMHM3rgE04r6NcaiYiUqpjMN9cn9xGq1oGJB+f
po2JWwaHLpnK9eXOjG1AHI/u+FRVHnkZqfZ670R6XyQY1SUbYOj3N5RkUoxL5JrlY14ekS0Dyqci
mk1j1W3cLgLJPtv1+gDjagK6G+IaCbnY/Bh35lifaW9DIkNB8VmiErQJr2bEk3pSgHpOdSkEIV7e
iX+B8aJEwS0EjwwEKoqyk3M24dO6p1dOy9Bd/yluE7lVsI1JyOgSC/VR8+k/Sfw3uWZoUcQIIoyg
tpwBIvqOu/9xrxdayyuSvsLI2i+zObTdOlUJ14BgO4DEHDPxqwrYgIl5kCDXpOpnAwEEpMVmCzbl
67kk+VycGUDE+YZROEkBa2LB86x+aAYU/mGSRVxU10r1+LriZcjgE0zVMzPhfo0S0TlDPlOxs02o
N6SC1CioCd/oHW4a6pzSH6ODK4nU3D2icY+6OD5BNDvitfK1fHasAcjq0VnUoKkL9Xu2UkVDfqWF
LtTTTTLb3NfFGbqc9BdcaOHTOOEKuWHMnj7sokizAbYBwjhFadDNfBslBvj6jMVrufmckB0jjvOE
xVssQuMgdYkDduUsrlXYWp4BFMPXn4pbtarfolH62itmC7ap8zTNiNMFfMFXNdeZBu3qQr1kCYzU
RZOxZ9GttPrwb7ZMFUwxNQAYvVxitYIjptDz7kLVZ3ozI7hgbAWxIZeZGxY0l1cXHddzJuqxFZtG
h2oDZrgwfQvTaKU1AVrcqXI/7/jTXnGW3JBZWBdzGHanv+b392PegA7qqdZd9wfB04ip/rkJUfcD
ktDxbeckzZJs1fm2c5TGSZxmDQUOdBeOgY2UDzzNIraeiwSPlH8VTQ/FCBIDNsRohUK5xaZJ3qCO
noaZ657PuZhO4dofsXUqgRH7FmXMT0OHFHlWS1WJtdFc3KA+PwLWHv5aVI1VH4qOUJTpG3DJoa7Y
huGAErH43//4+/qG3h0nG7QDYgXv2BgRUHlqijxEWRHugDUQ0bgWyzjpnlFJWXWHdDuJQ7cN6h7b
iMMpuJHkvv72jWDxBv6S6PyYRVOmRjowLM8ODDz0TXwzjYHAa3YDN1IsFTMRd6mhpcPA4Z2yTCRC
KU6gCRZ+QAP0dPF2yboL0Z0g799drzMJr/BR8mcYOHuEq2cNkA3IoDO2Suc1s6ZAzV4l8HqBpaaG
qa8wzlS0paJ8lC1jhTFMJLkPUZmQqb3MRtIJ8SJexlGjejFgdA7jSbzu/PGU8wVMxD81PYZGk+jy
dO63UuXuOdVKRazpOSbyqMM4lgWUitIwkUx9K35VglImnJW3yBVRnb1syc7j93Sx9lYUZWd38zM1
/duER5N5h64A34ZvIItdws8DCXTYFHN/6NalIFmtN86A+3GcqYaridaNdxx5wZJCi3b8yRvk5xfy
M4WyUO6qzx6n0KZjZLMkpCKOYcAcGM4TuCNLti63oz7AwMov+F1nyBYNSSETmbILkXFlySbyZB9Y
lLE0U+EasFsuGPwcBaoJniUE/8RhLKvTLJC0ko96eX72UqQTJsCoTd0hdN2jrti/ZKuMoTX2rnOc
Ia6h6lwztuKCqTgPPf1lQ0mtYcM1x5DowgZdvBQDP97xBY/Yv3QO1hOUQgkoeRKY18SxcMPgBw2z
aK7gDO3f+g+/jm9Q5qdgDUNITcBFjEmCyeNLJqLS1xkKNWqLNUCZf8XxinWO8LdZioCBsnDPwBO2
jEzbhOc1pBAhT1Bt3SDRPbSY00BJ3KyFiYLw9UyUTpVFHKN8ZAwm00Rx0vkhQ8QD9mKT4MBD8WRc
44oZ+IOQbrXcyzCv5/gU8ye+QlcnmZGMUsnahPA4RO6iVsRqorrkMGH3QimjozuhdMXsEBF1LsHk
ITMDfD0kh6xWv2MiWno0yRh6garLNTFbqrTJoX/hdlWB022mugh+yxY3ZJk0yYFgL9vv72M6zlC3
oKwaYSb9ZY8QdETAWyEN3NqhD5hyT7OsVr9Kcw91EX3J66algVDV+ySrLxZXN+gv9gPq5u4xv0w5
OIxA2Qf59dRA08gbXaVQ3c3++SDVXx/9P809eRiT9mW3VrA5yeKHSZVyAbtGnxwk2VihIAP8iWCE
AMnnZt8hS8b1eN0+Ct0vsQ6iWSYWKumbSLPSaqEe1NCDgcDc9ZxjGsOcIUQgN5+b7ia0L9ugiL1J
NZhIWg5r1GHCZH8TL0VUG1xoIkUo4UadK77KxgsxqeLaRI0GJl7WB2maGOyA6NoUcygzdYhdaEBH
vMPYGVHFAm6KkW9fHtD4HnRcOz9cuq0PFwEBGNM0lFPCyiN0ngGvmerM1xj8yZTcrmViIMolejDT
uHNVG1lqmxhcUkQwTkWaFk70Bb8VqgQxkdAvnnKWTdTaP9tE+yDiLJGYsmkRdInHGPBXPVzbRM/5
NSpCCvwMQZdItDQE2mwTXegFoj4ItAhjkixZ5JhGh3Q6SYWtgiITCZ3DBPy7nnc+iGQmGoU8JrJI
fL6cod+Pdj7BgJY6RGRf1Oqi6LpaXYt9iDmOqCGUgHKlaiLBP2KqVWQHBuQbysPSzhGGRiAHkals
bKLfvqBOmDDp/NPvC77cVLHimUi+5hs4Z3iC2nrl9EMTlYrFBgot0Plj0Yr/p+omHETe9mrFJhv/
y0wcapqyKW3w3DAvHRTYt490v2eue3U37fBvihnTX3ZfL3RuMElF3CvGhAkzZRiDg0nfK36TieLi
owWKJha39QCVCUEJGzPlSyS4qvxkIsmCVocpDdOtwkVUXL59uVK6AILzOI8ElRuDO8ebPzNBf4lo
l1qyZe0fmlFlRBk6+DJipWkw8T8F+x3zGGaLQnEmSsOvsnWtTt424dVcf/qf5EZsVHGxf8bQ69EF
jXjXpYMdqujVBoDNcK2BQjQGTC8EjDCboCpJ9sZJ90ehDuN0jQp3BaxlAi6q25XmYhPV+Icom4im
oooCEwXzwzmbVmGaaGiX4Rsq0yIHa0jNPMpDDAQx3vBlPEE8AMPZ9z/PAAWiMZInsTqtd3+wfj8R
DlG3mKgRSxMu4cMlI/nNEs0hNRPRkyFb8c4HnkwVubtzxv8ztfybXwWm06jhL9+Ay3k026zSKjWa
cH2OPsI+iyH3Fg01PPtT+/vJ5AiRhFo7o4kqr6N0LuKVKq5N+N8UMD9GK7EK2USx1DF6HhThun/K
537sHqOzXlED++cbPAPodjFX30CwZ/jpv1Pemf7h5DauRWQsE8rrlEcbBRUN97tknz2E5EyM61aB
ZaL7G30pcTpXlAuGYUjufrnzgvXWsGAiHHiOtp0ZW8MvkivMfSITagSz2OJUbdGxjAx4gct5p1gd
lokcEvqaakANZOrPoUgn9flgBuy5c5SsIo6rhvzye38fw0Avu4KtgFyfYWWZUHPn8T3J33oyxsQY
0wsBE1+hYBMqI4eq6gvLRFi1qKntHor1Wi3nxEAeuYmXC4qrT79nEYpSJaScoU1MxbyCZ1LvkzFg
xo74ZjLniwVXAj64XVVu4OWoKK+v2rrKzO4b4EG0CfLaCDnbTEicsoqdM45eEomCPAthYnDGCN2Z
tSEGtokrWUaoyFAoDjcmycW//PyuY9VLs00UF44+/SPuXMfLT7/n+bbL5NN/RROhZsptx4A/iPsb
RD2sRBdT64roaxbd1wU0riLXB/x+tsXgJgbtIE5wg7K9zlu2Vsyi/IpiXWTgZlhRs+ltI4FzxGGo
dEBiNedA34Cx/NOWD2KbKFX5SSzHbHynSgwTt+wUMnSbv02UoR6i1/8axpxSQIzbQCTSXy45DsYb
dRJVgAEUmOQTuoMgxG0jGOe8l2FeLw7bdPmcbly2uhvCK26Drn50VK1d3PGVvPv4yX9b/KCEPlmg
Je+7/wMAAP//</cx:binary>
              </cx:geoCache>
            </cx:geography>
          </cx:layoutPr>
          <cx:valueColors>
            <cx:minColor>
              <a:schemeClr val="tx2">
                <a:lumMod val="50000"/>
                <a:lumOff val="50000"/>
              </a:schemeClr>
            </cx:minColor>
            <cx:maxColor>
              <a:schemeClr val="tx2">
                <a:lumMod val="90000"/>
                <a:lumOff val="10000"/>
              </a:schemeClr>
            </cx:maxColor>
          </cx:valueColors>
        </cx:series>
      </cx:plotAreaRegion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b="0">
                <a:solidFill>
                  <a:schemeClr val="tx1"/>
                </a:solidFill>
                <a:latin typeface="Helvetica" pitchFamily="2" charset="0"/>
                <a:ea typeface="Helvetica" pitchFamily="2" charset="0"/>
                <a:cs typeface="Helvetica" pitchFamily="2" charset="0"/>
              </a:defRPr>
            </a:pPr>
            <a:r>
              <a:rPr lang="en-US" sz="1400" b="0" i="0" baseline="0">
                <a:solidFill>
                  <a:schemeClr val="tx1"/>
                </a:solidFill>
                <a:effectLst/>
                <a:latin typeface="Helvetica" pitchFamily="2" charset="0"/>
                <a:cs typeface="Arial" panose="020B0604020202020204" pitchFamily="34" charset="0"/>
              </a:rPr>
              <a:t>Collaborating countries project by Democracy Index</a:t>
            </a:r>
            <a:endParaRPr lang="en-US" sz="1400" b="0">
              <a:solidFill>
                <a:schemeClr val="tx1"/>
              </a:solidFill>
              <a:effectLst/>
              <a:latin typeface="Helvetica" pitchFamily="2" charset="0"/>
              <a:cs typeface="Arial" panose="020B0604020202020204" pitchFamily="34" charset="0"/>
            </a:endParaRPr>
          </a:p>
        </cx:rich>
      </cx:tx>
    </cx:title>
    <cx:plotArea>
      <cx:plotAreaRegion>
        <cx:plotSurface>
          <cx:spPr>
            <a:ln>
              <a:noFill/>
            </a:ln>
          </cx:spPr>
        </cx:plotSurface>
        <cx:series layoutId="regionMap" uniqueId="{D3377ABB-2833-6545-9CD4-76A511648C45}">
          <cx:tx>
            <cx:txData>
              <cx:f>_xlchart.v5.10</cx:f>
              <cx:v>Democracy index</cx:v>
            </cx:txData>
          </cx:tx>
          <cx:spPr>
            <a:solidFill>
              <a:schemeClr val="bg1">
                <a:lumMod val="9500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7H3ZUuRItu2vpOXzFeWTXFJb1zErKQYgIYskhxpeZJEkqXme9W3n7f7YXSIIMsKJIqCTa/DQYd3W
1VI57r729j371r+v+n9dxder8k2fxGn1r6v+17d+Xef/+uWX6sq/TlbVURJclVmVfa+PrrLkl+z7
9+Dq+pdv5aoLUu8XRqj45cpflfV1//Z//o2/5l1nZ9nVqg6y9ENzXQ6X11UT19UD7/a+enOVNWk9
Dffwl359++n//m8ZBcP12zfXaR3Uw6chv/717c6/9PbNL+qfujftmxgrq5tvGMvNI8u0iBDUIjc/
+vZNnKXe5rV+JDhn3LQMa/3bTP1+lWD4YxZ0s5zVt2/ldVW9uf3f7ZE7y99+EVSZs96/k01r/XR5
s7lfdvH9n38rD7Bd5ckWCVRsDr1SKfA5Derrb28ikP1blmzA+Hk66PzIEtwE1Lc4mzt00NiRrhNd
CqKvyUTYZu41IW7X9e7wuvaTQx2vEEV9rZJmab88aZzx+soPVhtcfp4mwjoyBMfhoHQNOt+hCdWP
ODcpkVTeHZ31sVyT5BHr2U+Lu4EKEe6eq+g7f788+iqHPJeA+u/BqH9WZn3srr9dp893LnTrSBrC
MpjO1sJqV1ZRcaQzYuqmoe/VGYeXs/9YbMYpp2LzWD0UH+cvfyg+5qvgGYEX5AjiaJJGbC1xoAS2
lLXGoSQEl3IjrwiU+bZEOricfwB+vQsV9/VTFfb5x1cAe9bU/pt3WXn9jNqAS5hCJmOm3K8NmHEE
9W0aROA47KD+uNX8A/bbg1UKbL9T6fDuFRhL77OyWw0bNH5eIUPwWJRzToh5p3G3+J+SIwOWqrQU
Ahxexn7sN+MU2DePVcTf//7ynP/Jv36zXCVfn9MMovxIGIRIxn7YOVuoa7CDBJwHIfUNpW99g0et
ZT/02/tQ4N9+pZJgef7yJHh/XfvXZbxKv1UbPJ6B89kRE7rkjBo7Il8/kkxaxDQ27pm1mXNNg0cu
Zj8RdgYrVNh5p5Lh/dnLk+Gs6a+Tr1lTehtEfp4Kk0NgSJMJS+wzfOQRseC/UXKrIFT1+7gl7afF
9liFFNuvVEqcfX55Sjh+kD6vHtZ1ixt0QwSw/JY4ooQfGTrnwoK3tq2GDy5jP/C3wxTMb5+qcDvv
Xx7u81W8GqrnVAD8SBJIn0nI71W7MPhh9QiJs7E+FrvAP2ZB+7H/MVKB/8cLlQLnf708BWbXabIq
ow0KPy93dP3IYlKaFH7VzW/X7kcIz6ImsFc4/hHr2I/73UAF9rvnKuqzdy+P+m9NVZer+DkZX2P6
kcFMWPSc3rmy27KGi8n0oQbEzQ1dFH/rUUvaT4KtoQoRtt6oZPjtNUj7Vbr69oziXiLyaXDLlJvI
5y7va5aEdEIUztw6Gzti/+B69hPAuR2noL95rELv/PbyJ+A2BPexXtXXz2h7cutIJ1xHKBRewPSD
mNk6BJplHRFqcsk3CllsJN9OaPrwsvYTQtmVQg/lrUqWzx9fniyfVkG3esYoEAO+W/hTpkidw/Pt
B3ozTkF481iF9tMfLw/txy6ox7WzteG5n9e2Qh6ZhMKQ39jxu/xuHjFOLAl391YlwCPbFjiPXNN+
GuwMVgix806lhnP88tT45K+Cye/d4PHzpEBogXJqEoPfRppVW5/eiJ7JMd5Muok9HF7Kfgr82IQC
/48XKvafXgH2y+syWaXDBoWfh14HtBa1TEOSNZ/vBh4Qa+MmwnCG+SMUt30KHrGe/fjfDVTgv3uu
oj97BXH+i6ysG28VPx/8ULoINFDL0Hdx14wjCy9Mw9okihXx85il7Ef+x0gF+h8vVOwvPr281Lmx
h5/T6hfGEXJXBC7tLvRwc6kglmny2xy8oncfsZD9wN8NVHC/e67C/tsrgP0ie15RryPCSRHXEcYt
urt2PrWgCYRg0L3rnwL+4eXsx34zToF+81hF/uIVRDYv/CAO8jxIn9PIh6a1hCEIgjh3+O4amUeC
UYlYswr841bzD+hvD1ZJsP3uHh1egco9W9Xtc8odHXYnCCBMeRtd3jV2GKJsOjekThUKHF7HfvA3
4xTcN49VyM++vLys/29qS6lsu1fq9v+1+M2+jr2gec6qN3KEkjZLl7Bnbn67GlccoZaBoZLk1sac
Ig/bRuYj1rOf9e8GKrx/91xlfvsVGJnIO6Oq4Xx1df0tS59T8Ah6JKlBkd/dL3jokUGlyU1Ip5uf
In+esK791Lj3BxSq3HuvUuf8FYSfT+pV/Izul0AtD9NR87kF+o4+PlpXHW5OhkKTg6vZT4nbYQr+
t09V1E9egRV6kn57zpPA2BEH7Agmb7yrnVCbYR0hzAkTybqFXe7Ko4Or+QfU15tQUV8/vYf6K0gx
frwun7XCRMCz0jnKbKck1s1vB3ZGUNdGUYnLftSob6uBw8vZj/tmnAL85rGK/OUriCWfVOXq+jnD
DOTIpEwwfRPlQenUlphBfsvU4RdspIyqgA8vZz/ym3EK8pvHKvInr8DrshvcvEhXbxarKtuc+p+P
slF2RGDVI4ym7wCvQSXD6uFUiM1k68DmY5exH/fd0Qr6uy9VGtiLlzf/IV8zeL3PKfE1coTUrg4S
3P2gSreOAEXYhyDeDyNU1bGPWc1+OmxtRCHC1huVAiezl6fAcZN6q/I57RzjiJrUALp7PQCEfXQC
2cT/4f7RI9aznwJ3AxX8756r6B+/gtz60kdSeiMPfl74mEcEbM9MvjF2IGu2OB8yaKqzZcZtAgCK
eTP3WhYdXM5+6G+HKcDfPlVhX76CQM8niP7rZ+T5/965u7sRecMh6mVJ9c7dolylV9cb3vt5vkeC
VzJholhzN9zAjoRuIsK2EUUqvx9ex36G34xTOH7zWGX5xeXLy/mzoPab1bNGGVDEhqJMyzKnYvLp
t5tWZ1PZ5obGa/nyqEXsh3xrqIL61hsV+LNX4NDOq/p5gzu6CVzZFDe+rd7fzaugwo2juI0YKCNf
/3Zp8Ij17KfA3UAF/7vnKvrz+cuz/c0NyzeX13nzNQ6uNkg8g8T5703SmwvwjxL3Z8HX4RmtHIa0
CkPqUMKQufntHgBqHqHWRxoo6l+/Vqz8g6vZz/63wxTmv32qsv7ZXy/P+l+C6zpdPWNsf7o2xGBa
itua5SlxuGVdomLzCGEH3CriCuKPWMl+zO8GKqjfPVdx//IKYmm3BYy/lauvb+ZJUD5v7SaShuBq
JgxrU622Q4TpcrVlCZNuypsR/tmOrD11cfvpsv+vKETa/y+pFPvtNSiJMkP7jGeUUAI6GPEFIYz9
VW645KVDh1Om2EfO4YXsJ8jdQIUGd89V2I9fgUmKKzfx9YY9f14laxxpLYnbpAbb3J3bORqaQY9Q
emgYlCtR/oML+QfQ1+tXIV8/VQF3XkHE8911+px6mB5NTWaQR9zVv3CGBaccBbU/AkDbIujgKvaj
fTtMQfv2qYr2u1cgVS6uy+YZuRtGDwx6XIW+zdkSJbZj6EcE3q7ONmXMeL8N+6Hl7Ed9PUoBff1Q
xfziFWD+8eYC/W/fy+DqGcW5xqYLWShJhlO1I1Lga+GmLhXMUsB+7Dr2g747WgF/96VKhL9/e3nD
833gXZfPqU5ROQubh+vy1t4n+g4VUECLnwHRvrb3p5OxzfmPWM9+OtwNVEhw91xF//3y5dE/z8rs
6uoZM1pQqxR35hju4a7jCQgab5n9qF/mfIq+bd5aiMFtw/+IBe2H/26gAv/dcxX+81fA/Ker/Dmv
BqFHidQF1fV/sCQ5mH+KBKmW5MFl7If8dpgC+O1TFe7Ti5fn9kUQBht2ewYTkqLli0D+BJb7DpNT
AzhD0sNm38y2jmgemn8/zOtRCsrrhyrIi9OXB/l81ZRBHTTVZu/PgDRKQBjaSaEFxt4eJDpK9g2I
fFyM2BvEedSS9oO/NVShwNYblQznn1+eDJe4dPicF3GRDpxuvUlOd/UpJ0coWhZct36QZlugH17H
fuA34xTUN49VyC//eHnIF0H6vJciJEfbl6mvgn7L1/cMSovhltYmtK/W5j9iPfuxvxuogH/3XEV/
cfLy6N/YWc8ncyDcDRiRTDEfUQKIdqjiR72IIuIPrmI/4rfDFLxvn6pov38FvtNlhvuGz2m2Iwpm
wR+Fe3QbBdvVqYhkStSioUh5E6vckHqtWh+xnv3I3w1UsL97rqJ/+Qr6fP0dJF9XX7vrDQbPoGKR
CBFoH2ghBb5jzLApdyVNgQLMzWxrxB+zhv2Q/xipYP7jhQr6369AvJ+gDmEDwc8DzhnuPiCsexeZ
33WUdHTRlNCqhN6KGkXOHFrMfuTXoxTU1w9VxE+eJear3FfZard815V6tqpX85t21o9+e7M5lI0o
Q28dyb20WZskJ99+fcumyoO7JtnTn9hxQC+baqvC8G7A9aqqf32rUYluFwRGEOLCpkQUARmT7np6
hVI1iTsSiCsIFO0jlg/5lU5XNn59a1KU0aKFNuwkNEZFTA4hh2qKPf36FncvqKmjYRhq/REehXy7
ayCOO4iDl6V3ON3+/zdpk1xkQVpXv77VYYrl639tWqiQcEUsogtU9CKfSakOpsmvVpfoCo1/m/4f
l2c+GUJrDO2cCG/RpCSQjteEZfNnL+o8ttsxzKN6kRXxWF4QUo/y0jXNMDy2wtIaLkra5zyyfW5x
M5l1PEra4zAp68yOh9rMZrlbkg9RZmVffC8whV0mcTjYaRcF+jzzpSs/CF933YWWJZqf2zRNzVI4
qa5lfbWooqHwE4eEsivnRcGaS31sCbMtppELMy2rK4vU2nCRa1Z4yvKejk5bkYw4QxZIsbS8oiOO
Kxr9T9rwurJZaHnJjHRoXWVHfR6f653bBXYUBNK3O1GX3E6bNCS2DAy/WoSBHl1qnmAVltDm8YKw
lsoTQsMxFgtZDYAq1qwipXZtld7Q2FtstI84e2gD4Tr1EAWhESHZpU2hpS0DZkZoa5kXlvbQlWUF
guTWuySiZTB7eLrpWqDCC9Cm4DXUEOM/yMXuzucGXgWWq0Voh1o4Cpu1HqtmofRE95WwhJX2WAeF
/y5LsyG+Gq2Kfmrzrvpz6CqwwBBUfXcAAUi03RXpuNCOvhrwFPAPkisrqjxtDD0vpYFdhURaM6Fl
bNZko8YcPeTduDTCzq/mZmxVcsaKtM/maWJ4h5bBiLIOBMUtHBRcOMBtDxgdOMPbp0TKtBm12B18
23frWM6ywM3Y71EaBZYd+XVHFsLV3MJm6DsUves9ya8JjYsZ7TUm7SjK2bjiXltZX8DypvCWcd/6
RWpHZpOP32jNXeNS1LzzP3buOLhXettXue4QVnd66jxMZoiOHUxBYDgAk1ghSGWh8+/uXkho+kNQ
67lvB4GZ/T0a3Ejm0udxeICfkPVSJsK9GGDGDAPFEsYNu22JFj3lLrjDTQCa0dfSKSI6GO/DLDEN
J036YHA6PYmbA9tTBZo5leSh4yullFkUUnV3e4nZFXkqfdezTeZ5th/lw4LLzJ2VoVWua0fXnwu4
WIvJbel5b4c6rrmZOo4L4pdo+jW939qhh7YvMYvixrddGff5jPKIucf1kLbm6VDUOntXN13fWwdO
BfTCLrCob0aFM+OYXiJ4p0xbu63Jk8qTni28UTo9raKLxA2Lxk4tt/pCh7Ja1InMVw8zzj1kMS28
eUnQTgKfeJisvu3djizphgxt/zAtGcfCoXrXnzemmTd2QDNx9fBs05HaVky41GzgDg9SH5gW+k7Z
pFFHrB1HI/TsUYua47LMjaXbcL7U3Ni6qAxG5onk46kPgA+wENoI3JscFXD61KgNXSOnXmK7W3Xd
qGBBwcE/ldvnqedElqjSy6pMx2gVIzNfWbb0sO6lqY9GDS7zojK2aavFaW1HOaG6a4uqltR3sqiU
w4XRh216PrS8kg5Jm5j9XvSa7KAmI1aHvW01YzZ+6LKqz5YuCJx8yMa0rBeyo4Pv243bFcNlXhM5
2syVmvwwum0wfudBkevdMalkNFC77Qwyfi6CVmuvPVKM3udOdK1p2eFghtG56AIm3gcpocWH1Epk
73jMy2TodDH3jHcRMYaBOR3tTNcZujgb3ldeJpJ5b/ZFOSy8MWBj4zQ0DdgfoZbVsj2xhJeI3G5C
w4o/+2PMA9vvvZH2s9zwRWmHfOzHPxuTBfHMa/VUt0WUe1I4xGh8zTzJ47gL39Ue4f77sjXTcCmH
LBHH+BueNS58rc/c1okwc/g1Tv3aPWOeKONZBKcPoqMiUjOz974RmmFyAs41+m6W93pvzeqxTXRo
dV/TosxuDObq87hgSc8vEtoXg/iecpl25XGRJ7EWzDKeWgObp5oofMNpuDsIZntDO6QnXpBo5rWl
JVbzmZVdNHyPpJ4bnt1nvpF/1fQ8Z07gp0XhBLyv/Hpu0U6rrmHZGPXMGEY/vLasOE5PNe7CJrHT
JCzYmdanuSzswBv9bGZQ0nfzSNRhFNmiq5rMYaGZxn8INtLOLiXNulPWyMQ67rwuIY7u5XV74qet
pr2XZPCgfbTU8quPfhoM6QVsl/x7EuamdemVWudLp8l1Gv1ZCcPzodNj0sa2jPqBnMMqDNjlkKJd
5Lu2H6pswRs2mGBcGeinZq3DPJoFqe71n4e87I89y3CjRZ6JAeuiUWw4QZ6EnX7qG2n5KSAJteZZ
3aWmBuvIa+T41Uw1t4eFCZJldhibmYiWHa14Wp9VBfOpXOZpQON8ZnWRPw626el0HmtGFjhNYUT6
aV8lUXzS5VApvRMbiCWb3qnpabpRzI3QEuEnw+BJ82X003FonKIMiX/S80rzwbUmTfpFxHicC7si
JBgNu9Y7XvzB6kaQ06z1WpnYreXKMbPHPtazzm5EygxuN10t5cwTWtLNSj6I8IT3ba45dZ5L6Tm9
FhF2YcoBoNpZXoziKys9GpyArn4+Fy6tySzxyoidskiHLUq6rg//7llIzIVeZEXzPmdZnp6Ng0mH
c5k0XeDQgGtt4USsK4zjziVtfzZkBvWXZmdQ75zqphd8MeLAi5rzNkxys5p3nZ/VgwO+EP1JHpDa
Nb/GpedWn92gjgJmj2UY9wP0cFenrW32ruV/rloRBMdSVHnXnCbw6OVJGxkR9xZmj08Msd/LIdbc
0iZJbWQfMtPsK20WVxxCwh5dKuK/hq5j9R+NlpiBHYwaJV8SoyHNO4MkWX+ilbx2zzXXry9F3wlx
NdS6ER/ShZMk/qEmUK4wubvwiFGQBmMDpfiKpE51P9JM11gUg1Y4WRpVJ1WSFbPeKIid90Z7QDfc
nw/lhwbaF0IxwPQ2FespJLiV2rSDtYjczj9O/aw6zgyS2SaHfB5Hrh+Yb1cNTvtjkzWOC2XwD1Eb
OdkCWyaG5sq2rTvTWuRRZjrgxn7R++3oiNqtzszGpHaWuOZMkzw7YL4p7sDN1BKNShkixqh21YWi
BJsMJkXMRvhmjV/5pxGkRO8Mfey+I8Qv/iCyHU5iRJt1Jy9L3fHCpEsWYRFW0UxmKV0nnv7R1rpn
tiKihMaqU99aiVtIYlLZW0BQj2uB2YXud3/w+GnYUHaiGwF/qmmFpBBBM2h00cI1S91SZtGbsRrr
OCm/+yQqS7uukjye95S7p11naN684HGTLqrMKvwDM6uujomCeliQBnLhhoAfphBaukOfZ0btfi9w
1FonFmkaLUtGwn4BH71rT6Igql2nLusR/qk71CemG5Lhz4etrl32RtQOs6O2Sof5g+wY5coqel0W
rsn9yfDxXThky7z3yqRx0tjk5XkB/9BLbF5wXjyRz9EnSCBUghQoLGl4WRP5t8jLuDcwVghxzNtA
hrbr90O9NFlDL1OISH+ZVTqEMxtb6dSBHvDjh/e9a/BNvI7PEcBPQfM6YppM8t3pNebJRuiBsRjQ
rf045qw49Vjnv3dTGEoHKL1nLgR2UGE+xXF0YSgYx6weeQg3dQEb2zrzYGnZva5HF7kM+/lTt8Ww
K7ATGJqjnF1BNW5I2w16oS063zP8mdmH8Tsv04rAJrzO1yWF/3hCp3XvimJ4eqhLRdIPqVcIrl0M
BxagP0XqecsqLM2TsIwsxxdpabO8cR1upkTaWajxA3Jhz6wm+sGgIJ/CDYN/sjurZ1YwfrnQFrEe
1x8yxroTKYdmxnrCPsaaGTlUa/XyAA1vvOSdzcrpyy1ocIUmtxYTU4Rwm1/N1IAtwqxgmRljRJZJ
2HYw7NmQxTajiVxYxNNcz6Fj1ozzOM6TzKkGYnS2RcrQqw8s5x5LITQisHmGQIWAalJYymta18sl
rKompFrn5E1cxl/apmhtfSiC+qmQ3wgqOLyow8Q3m6aI5vbew9KnNWuqYmmaZVsugigpHMQ5O0cM
UTIzjaT61sjAjA+IiF3ZhDNqQMNLtLNCodzUVkyZVrRF1vuFWy27qCcfQ866S5JWXeY0TaPZiN3I
QzPuyuSbGS0GcUimLxpCGCocTSKq8QY24NLr6JyVifd7qoXGMmV1/geY+k8mwvQyqb3+zINN9+Hh
szttZ4fDYPKj/BWmzURUaSnqt88FiQvp1sshg9MZxRThoiCrPsWCtXaXVnTRabkx68OoP0Bfuqtr
p32z6aYFbA6JcNfNd1q2Cex6qeb5bd8u28Ybl4FZj7bVJ9ZVObb9yRCIxBm7OnIsmgfzuG26YxlJ
uYyIbs2MwNRs1rTtrHFZXh1ggXt8Djbi4G+KeDrKrKdWl9sLy3IJ5VCXw1Ir+tax9CZfatW4apP2
kOS8hz5muqnUQZGxIVB9tjuTHhRJk1XjsIyDkjl9ysjp6Ff1SRTq2l+15ldn/YDthS7T0qcKbUyN
u0dTaB6TczXykQkvLcVoDUtE1WDo6W0d2Tz2Vhaw/fYwj92cmR0mwzV6pKZxpQOtUvClqgnwLbUr
tKoPQtrRJRCo5k1Me5vUZbZMEzM6KWJZORlzY4eZhfe+twa6rKtQOiYpycd8HORijIs/RMJyxyNV
6lgRTc6TKPKvU00ekjq7FIHJjVaPN7eudES/oDeVaHidJAUmMsOZHuicnsZaL8a/NS3WIAA8N/rd
yI3qcmCxGetOn4nxAFXU6SFaUU2EjjKTOiUQQ7tIRZ3Zt7Ghj4suM9qTVMvTD3rRriLqt0tEEGKn
8jvrNNWCevEwjXYVHHTMNLEBixftLJEpujmsWyTSk6qPZO+ThSFo+i3Woi6Z+UZJeifhRk7sQsj2
S4B00eeH590Vt9O8k1dlmEg9oC4ZxeG7G6YsyjyjHMiiCUy2RNCdzdKsZ8vYz0DpqotP/oP5QGMc
bHhYiPrtzpcPvEewB6F03TWqd8ZodudaiCxOOYZffdqTA+J13/bYFAW30McMulMRJRrPy7gxC7KQ
IrN+T/USrhuuOOt2A48cYTfpigNKeu+MCNdSAakOak4ctkXIrOZWQGG9LzpBvBmxCrYcEDacc7cN
7aQX2bpp2T/aYxNH/jjbawJOH5+DOTt9eFENE8dCa6s+ZwBUBJ7t+UN72eHJrJWD+R9MhQ+podQC
uoqbN1nGra2hOxbMZ+aOi9FN/Xk1DJpuZ1lvziO3d7UnKYH1viAdDROZGHzlYSpN3caxpp03CDOg
i7Dr9bNK980zWZS5nSJad/kwT96HEApwOnqwa6EIDYUnk07KsQt1smCtZcwt34psorvF56gqjCdZ
z9OuJHqIoamVoAQumGpr1Jae5CFauC0iWeVzXTRiVnqh6fgdXH6i+9kc8iU6IFv27Q9u9UQ5kIjq
yv4a6XekNWuyMLPAsOzaFdmnXnQ8PoFdlFTzh9G8L0LxRRq0Z4e2oaiSUrU3s5qo9duALQJDa4rf
aWYUg428tRnWdl9WvJjFPnN7G1FQc/gUennPgwMbvi9MEUaY8tzYr0ATJWXDesS0YWwbumCjViE9
l/ROmsf5okA0wMlDQ87FGMZPJ+3k6UHYoDoDV2wUzWWMccL0DpMW0gjmUwjgxIO2ezcEBkVEYdBn
STOUTz6ScOZx8BGlgtYk05207VMCcBtc4+w5yoLlny2JuwUdUuHoiVmty5X+Uc7swxQlzfAwLeRL
DDVtrFVB33At4wvCYYyzNG5O4DfBRoyjcdlqVmVzLddnD/PSHs5FX20UT+Bj5FNjQ8WzDVA/EOpj
xaGdBn9WyyxBqHiMjqu40A+w7X25DZLho80odJoSmirPBBzRXE0OdBEkCcNdP42/74ygO3N7zb+M
WRIdmG/P1sChsPumtoG4x6mYnonMWq0LMR/LPD6jY91fCD/5FhV9ffwwiLt2/o3MAXvgSyxTiZxE
Jd0ujyB31EVRM4yL3ArqP0mTJrVN4jQ8oNnvT4PIA0J3yKThS7PGdJlpmxWtsUr6MvXooiK+GJA1
QYjJYRnjfzy8nfvyBXEVFNnASEIQCbphdx7T0nqtCgVdkNgET0AQLUbEgr8RP8md1m3LOeJb7SK0
ikNR2vssMpXqoOcg7txaCCIpjuJoanWc1SNdtKLTFmnBv5tIEJxpLftrdAs5e3if+2ZDeHIqoIbz
zVRLOIXfQD1khBY9Twt4XEbjzesxKR0ex8ZpEQxG9cQZpxC7mDrrorkTeq5bith0tcLNEm+skR6z
fKe16HXDjNNe5q6NNHT3RAWP2abvx02fqMQXI1CctEvHlCatlRGrnjdaS04K2IRLLcnc2E5iM0yf
aJXdTAZLFw3DKD5fIRXhrMNVzfwak+UN85cst8gsSpridGy93iF5Jg+cud2YwhRexuYglw1dwrfT
p6Kv7cNgBgTp3VbUiCrX+knq5cOHxopdfTY0SfgO81Xn7li6J6yS+p/4p+KJ0mWaH1etpk+kGDDs
VVatIphOXajV89qLewfx1HAxIL9rR3U5HuAaVZDBR4dljf/CnoHHpvrQvdW6qH/g+byr5PBXG8a5
f5EXTRWeyiCPLh4+FPsms3CNCVl7AQOUKoefo2KN00DATMrT8J1rRuncypAhra0qf/q+EG6cQhE6
mNNUSdhztxGFFPl8pH5R2rHltcTW3KxCErAr0r+fvDEoahw+6B7MZiqnIWqki0IwnD0PKfUFvCTz
S1RY4az2U/Hx4alUTQ6CQRtMn0ueog+ItO3yZmhUTVy4Rj1P3Lo+lZU8gWsh5vjQINyigYdOno/Z
AX68Icy2m4JJEbiE3YsIG9hFlS2ByZGgjrNqbuRWeqHpYBPbl2V9PHZI8roRpe8M1rgLVMAR10Go
bpg3uqUtKr1PHaTCyEfiN+Wirfv0Y5wK5P/izB8PSIk9yEiUWsIsN1HhDzGxi0xvRXVKDWT2cfsi
XaT9aMVOIbJh7klTHsukDBZlLrz4qdPiz6HlAIxlPjlxU+OTbWFRh8LjqBvp5qidGFD5hxJDUerc
QQXXeELqEiEIWh/Q1vcO0jTnVHQIusAvIKqs93qt96Osm4shjr4HvLEWFayHkywn1VNZe5oKXzCw
wAMI8Kj2Bw+bzNeHoJt3QtfsOIm5E7ZxcZIORnTASBVAaofLMBU8fRxZfBYQImna9ZaHGoxjMRZS
dvNKaOJ9aJS5Q4jbPfUATbMgfSiROEUwXq2tC+LRDwrd6OZuxd1lz6Ji0QdGvIBTAP8U5WrvypqN
i4dPrWoO4NQgOgyJhBOLeiV90jhbW+N63fAi9/o5b+v0hBuu9RFlhbVNo04u4qZJnyr+JoE+1ddN
W4TjOJlhW/MFbtRTGjb9XBI/XJhBXCwhkIY5ZUlxYGv3jt00FQpRBfgfKV/V0mH5UKeNieBuxwb+
zeSkT5yQp67T50H9KROkX7pwVL8+DOieE3BTGIkKtCngpuYiOz1qM0JoN8/rvkCRYhjMGpSzODLP
hi//yVQCX7AxoLWwyV0sRZJO1+c4DltAvONRahArVmXNEuTVD8gS1ToGm2BXP6ZSZInh+por0qGb
m2aUn4VGlOZ2m7uVIyNeo0LM9S+01gsdrcy6AzbPfRk/zY1qdRRLInwPvtndZhmagZE3Yzeva6uz
CazkE8vz/IvY6HvUGScA3E6DSr/M8EGZ0ZbmYF2Q1u1/J1VZvYPuCE8Gy81nUZZUSA7nSIrDuyXa
AYj2CAnkv6H6oNMl0v/T+y3OduFPWgKBxzmt6+80jYdPLTPMAzJiz3FFNBcOEWo6OHx0vjvJKOMI
kRyQvGqN6DSHCF6YpcvPzNbnc9oP9ED04Z7BCeyRKkEflclf4IayKVRZ5ZCsLeYrBFtUNZLcHYrh
nN7oavBCUy0gOzyn6nAHIM77dPkwh+87whyiF+4zjF+YC7vbbcQYNW6A2rZC9vE5LWhLlpU0+3Mj
K0fTNrO4+b3Wa12cPzzvXpjha6KaYsqgqZUcI427viVguRglGzM4uea7qjbYTCZxOWsjkzzZjoEo
1KcuoTjG6FUwXa3cZp62QpHjKGk7z4sidm2/kuE1gp/6J1yQ6Gu7jUuxGFCW+60Nu3aWl4FXzDQi
iutsoFFlEz+vcdvCjet5S/ogs1Eync08szdXDwNzX7qBGeA3IhoFeqCcZnedVdYmCE+37Zy18FPz
McrpXC9pRh3cXeHuAbP8PhkmYwLpRMSGcD1p6ti5jQoOG5c5yt7mPCKtjUqW8S9c2YCUcWsfu9Xo
hyfvDrNAEU42LJIXyumieTzG7Wi2c+T0WOl4paUPX4uK9qFjgkLZ06dD5wR4/IhGc1Q/KLq3Fsiv
NyRs5lUeRMsRubY/iIfKa5d5Yeg8vLX70gmd9xFigOuIDYLLdqFETd1gDiQe5r7fVNesFRzFw0b3
x8OzKJUNOKOwW7anURCsRFd2MhiHeYvyqFll/D/OrmTJcVxJfhHNSHC/khSllHKtpWu5wGoFCG4g
uIDA14+z5lKSclJW8w5lz7raGiKWQISHu2Pinz3ligF1DiG/B3+MnQfP7z2aGcLcX8w264tIe/TF
3/4hV/sUWY2PmgeTC0QcqOj55zYo8fweiUHp0ZEXLYhPh55TNzMoNm+c3atNCmR/0ysisd8cpy5D
JLi5fh8iBpXCiOVuTbr5XRWo+OB7ShTCutWNXfPKeJ4booJECwNvJF+2S7iuIfXC+zplMobdvYvF
/s9PoOpJUh4+8Dl21hsX29UdgDQKPTX8ARzOw8SezyVqt2bqjCDlSt3+iVQseuf6tf+bBdChZD0E
YGvWQd1kjmxO3fYwVs6tCuoq/dhGx4tAiJGwz8fVd/4TkNylflMvpGQdH750aGM+uoAHPrvwtzV5
vQpWjLMbQaZBhhtb+nonbW8VwUkMzAao5vyLJCvmeg5oZEiJpsqmagrTcRf64XzHWhOkN/bS1X2H
78SrhPAGBfKBhtjFtpV+3ISBlaRcVqcrKnCQ32FGf7eGVUUIYd2h0d5c/OtRQc8A8TUFnARRz6VM
KpSu1Lh5SNlL45xq44y6GJoxDj/3jLrJjZv1lc0ENighYKehorqC3lc/dcJAT36JirUqAmLWkx0S
WfSeL9/7UqvSZXXzsEC6ljUu6X+9/bFXYRAbBZRUiLDQ1UCStq32X0kaE5baWTZeaaO6PdI5pnc2
FdONZbw+ohv1BqcFYg7clZf3VhfMPhQSxC9Twt2MV1J8i1Ts3NfrQB94O0Y3Tuj2q8/qUzSFY0DX
4LYCj//zZN/fX8UHMyMX1pAV9uhBDyrqdgEfnaxFv+GfdwuOAvBOoEq4j9DXPJ/AtpdT2g1jUA5Q
YR5rAJ13qEPGw2K4Kd9eq6tZRK0NpSq+CNQ/ZEXbYflrraZOob6Bfq+sNIjMGWNxlEVd0j17Y/9C
Rb3866dhPFiLwKcdwloUG5fjxaSaYjt5JSAM+tEFX6wAJ74bi0Apn95YsquIhsHiEHS7P3AjuMnn
H+fEbdCPQnilIZ153wyLQXKJJmZHVplVTj19RJ2CLnVv7Y1M4CrGhIDHt1oOIR1I+aUwtJ0dBa4/
PhPMR3kvl9Q9RX0c7hF5ol2UjqaYQuhF317L68Qg3HjXyNdAGQLv7xKWnxyZxrbD93q1Ys8ecVQe
VL4qvCisMsEdd9e3ds0WL+jL2e3Do+qSW7fI1THBb8Dp2JrVwLHBuzyfc7fTzHEiiQVuebgb3GUB
AcA2WcPprTbcVZzBUGhmonSBWwpaAxd7Sc4OoQpqjpLQtH7Qq2EnK6BventWX1lK5I04G0DbYrTJ
Lq5FZ027JBoRzYaeByWvqMhrECxLx62CE4va4ES78FYX/LVZ/NPKAXMWhI3LmiyaY1vFCVZyxUrn
c9M1R5A3KpBFoXN5+/teiQDgg8QRuFPQ0eHeOF+whLZuOgKZRxYn3GJwfCf3YjEWlRyqe4eRW33h
1+YTnBfkgOCJAp+6WDWfQoOx8cdK1dfkiUw98PnOoztwRtPcp/2azVEtboS5V+cT/T+AmTgXiOPn
H9kSE4kBzPFSJ67IhqlWGSdOunMh7box1CvzCeQAty5Up3iPIiXnQ4HNu5JFcVKGjWP6TDa47TNQ
V9Iv0CEGBQtjdQM5fWVGMSKGA78aNdMldtNGwuqBIqHRjK0FU8KC90viPdR16p4Y/tXApOUGYPTK
hGJbYiy0HHFRXR5zHg82mrHKiOMNy6MlEKWOE55Foh33b2/QV6L4lhH7qCbgtZBeshekuwakTqlb
+hA5lrUv+6JbWV/4slGbsM2WY2LljlL9z22kELk4+NOADFByAQA/X8pAJabD46lg/FS0LcC0m7Ix
6IMdS5N/hogxFEpwJIeQLEGyfHHlp3MyRX4NHpOQDGSfYbW5mJf2ifARonVnugX4vbZ+2wsSGzq8
ibAvDkQN2jKbDQIM2zZOZMAroAFtD2j//3x7+V4dCT0rZPa4mJARnk9iu/Yk0rB8KKUXLOqbNu0c
vayj4bZIa9+5kfpenz4Uibh+cAFtVIbLi9daRfw6RaCWqChLJ0jrXYVqag8riOboNmjS/evXbV4M
QAujTekNm5Dzr5vQYYfXQReUM3fDQ9Cg58+JHb5GCeXv3h7qQu6FrQFi4gbRAjTZlBTwFTnL1VBW
Q09ZzQH4l0HcPcqAcvUj0nHTjBmrYjXsYUogWBlO0HY+RorUdZuvM2mXDzKBmPhAdBz+M3qIqUbB
CGHQn57U9sDO3wmkRN9z6J0aECmjNBwy3Io1+75GgW2L0Cys3QFZBrsxXqrau3t7Rl5ZbJSMaPht
vA4wfre//yt5Db1YeitdwpLV4PjjGknIseMkKSGRHfIYnNwbad11KPoTZdHwQ2IXgp12PmBTWY00
pEvLeezrcjZL9ZkmS3cHqMzdicEZH1qf0kzTpb8R4//AYmflB84psGGQUsEyJuElKMjjyW+7eQXR
kUuXZiELp3wZwI4T7Sy/2cVfT20H8WYVdtG9u4KNOyyy3/d21R+CeFh3bWrJjR15Pf8AfwDkbUVY
iiT7opJeIIv2q6hHahT0/BSScd7VRnUn3vf2UYbJv4IymALwybZ35fAHqr/z2QfDDVcdWKylA1D8
/UAgzM9FstQwpYkXuxuaIG1u3D3XwQswwVZlgnqJfPoSmMBiJtKDnLH0a96NWTv2UCCPPOrLxUvZ
LTqGt53g80WGkgVBGTsLtTsKs/MvtB64tAHDrQo/I1UEiVyzaJzJu3WyXRGNy1SEtoaau23a7w53
P8NMIs7bFZ3FsI/6G99+nV6nW1RDvx7wPEC+Le3463S1NciJs6cIug/ttG+m1NQ5hFG8v3GorncR
xsGuRq0Lcxv48J2P445kWRoO8KfqDP/QunF1ihqvPbVg2WVhk3x/O2i88llo1YMvvKHBPniO58ON
ddQxHoB2Wa+YY1gchI8J793nt0d5ZePga3AtbGU1xHYXe1UmE5MWgF3ZNyL4MK28abO01vo0d8NM
srcH21biYtsA7UEx5KKRlGAyzz/JDLVBJUwBn42cf+NOGn6DRIfZu2qZnXEnw2l19pWCscONpXvl
KwHWIRziXt/Yidt+/muLTF48bRnbVhbZ+RTCT6LKnHEeoKRz3I9vf+Qr2wRjoUeFlGzLdi+2Y+IB
K1iDBbef4e2RI1gWwodhAOQRfMfjmt+g57463tYQxTLi8F/e7GMSrckcR8B7aksPjUiaYww8/S4Z
6qAgRge7/8f3oXZHFrgxkC/Fc0hrVaQmE5R+K6JdSkAv7Wsa5/VWjBkaTbdulKtgg84ODjeSF2g6
Ng3L+eL5teF+MiRAmZSNVSm7KX7vVOswZANV485NxtjLwMMIWObIceZF3Izp3ho0Rt3OA5dR3gw5
V/sJPwnUbwRc7CofxJPzn2TBy1QhqMhlhxIQXWVidt0KzkITm7r4x+nGUBs1LII4FG+yX95dXChb
oUcYlOhDykcm53XP7cp3kwC5f4Ew+MZ2ugo7Wx8Ngh1glnhHAITv808LK0rhoOYH5UQUBHhji65v
Zo033cIprwYCAwrRANOHjl6IgHo+0Jo4Y8RAUd77kGG8x1KGR5Dq+Q0F4vUo+E+jb7sde3dTIJ2P
AosOAi7yGO693vHbXVULQlhG12YdkxvR7WpTxAhWqI+hKMX7F/FlX8L6TTCt/ZTsKcQ4P9AUiQ60
M/Byql39z1xTjAUuF8gFQM6h6rr4rCb2VNj7Q7Kv6gA9D1dNBbx8/HvqT6fGdej/vj71fxLzr2cR
1SUoT1CWoO8C29/zWVzqua4jJZN9EBmwg3xrT3QInMPbW/0P9+3v+wEK6I2Gv4nEgGNBvnIxTBSD
utpPfaEd7UUZmmZNp+4gzJ2jIhWSsCVbZpCiHrBvMaUEOgS6R2+P+0dw6aMG5nk1SRHZx7jJtOqa
KW9qP/QzhjpOlR6Y41+HOWx/ccnUey1t8gTNqv8c0jpokKU25iMon/OJ1hF5r9d5cjM2d4mXQ6dO
qkwLFv4Q6yTnHCpV92FN3PUb1wR2hQOA29MkgLIVMTE1z1pFUnsEuoSoVAdyIlkXG+pnEfR2L0wT
qAxSAsXho9sv03JPZeyvu76po5+pP0IWS3jAP1DV6G8tsRzt/BiwxT0bA7jzICQM04GGE3vsx0VP
5dzGzlJG4VDZAmyrtofCj7VDxmpXxLtIE+Y9J0qOP/Xct91+Bjqzo3Begc9TuFr902cQABZsxWkE
gc6v9JwbFdZtkKuG103RBGJt5XHuNETwIlrDsT54oYCHVjYlTNGuIGk9t0/d2DC+Y4qF9JcfrLPY
IRGACWPlVn57N8nVJnnC28Eb8ypw1IDJC2ZU9EgPqwFcEqdhFPq1qI3YPh25WO/6blrXX60cQvw9
AJ5l56nZmE8Ljf3aZnGSqnQ/Ogs0Tjf2Irba2VYE5oAzBg5GCPnuNf7fKetJvrBdxUS/FzKYihbM
hibjLLDljKZBxnpbQb7Z9Ts1JfTG+Je3OsjHSMg2SwDIAZBlb8Hmr4xlsWNvoJIVOxqt/XGKx290
gV9IlDhDGZN++nDjcy/HQ6saMQuXzKbZRlfsImsJCeWgHMbiyPxW0lKnpFWlXRWBuWYHBVRheVvp
u4BIEt7F45BMOzhLkdNq3Tndx2tIwn0ciMqWCx1cCo9N5SZZOwTw+GFjldRf+5HHPAMDa3Uf+tmt
6XsIrCDz8WGUOTyalblHtAL9IYPrE/50cApeWqTFy6eJxV6/I4MmUxHFNVCE0K/XOFNjNMG+qtUe
fWqXvh8L2Ex2daZjhswErYVOfRnBlolhLOBwtBAhGvsgCQTnTzWI1/eeI4c+2y7B7+5SLcFODUJ0
jylcCfy9nlzuHYgg9W8vEHXYZe6AkidDvBDps46JfDeKhX3BSrVR7sFh7kF4Y7U8xKFjd1oPU/Ve
w2zKPeG3rtX3OkRP5T8mHGbvJ2tGf0/9Ie5hCNDGYAR2NWSyUL+DKb1646ifqxUGpnvjpH0DNfTq
P6S9Z6qfvk27PepLOhc1OiNpsAvRqXIyMaN7yvMohOgvizyhlCnqSrXk8zCxYZUHXXEuDwnMVyt4
XQrmgU0E/60pq3RkwyNBregUi0oH9uwb4a7vYYnn/QRtcfBOALI8BgMXmbLMTUjT7mgKT7s8UFGy
fH57J6KUujh66F6gN7SV6TCUBfp+sfVHXmkAQEl/hA+QN4z5AGwlLiF6xYHnTt+zKQtx7FUJf4jo
Q7PS9XfKEBaeZUdxqdc9WKzZqAiYTxPglvlg46767iYdf2Q9rvBduwSwgvM9IoNdhQPB/Az2OFCX
wj7PkKytOOmesMe1gLukC7NSaaw3Yb3cvn9eHKblCzjATluGSUv7nevqsMq7ofOVC+cs+ILdLyr2
6mwyLkw7cpd3YBn2UEPWD04rqmrXDW2ywIkUrm/Jp8CMgf0SOTYJPxPV9N+TkfvwjYM71HiXVKxh
MMVzfdioIR6Q5jE1MPX7VRmaSgSiaBTmcYqa3juauZ53bWeJKFPepDAdArvAr/IYvLXxK/ptcW4a
SWFQxmU6HYXloWwRz0IDAg4dhqqo7NLbzOOC0VIAlnsMSJ+O8PnrOvolitolyrrANcNdNce9KQXD
6X6gDZMgZWEzTjmtfHGko3Jm3JxtOJoX2HWlc0bc1cZlWEHdUIdARl6U1t3BpHytc3C9ZvfOdPDe
OjlIuV+csOVJnSVq1SMuSaKMk3MVT+JjTWLy2aqWznD8VDh9sEJxBq6Ktplat3D9yjEFbWQdFnGf
hE6ObgPvo3wkuOWyDiSgZPPXMq0Fx2CRi84i3lfuk9vBouhHbH3HHoTx+3Y3cTVrNwMXUTQvSFnC
/9ahG+sP3PVs4XSeSI6hSNgP1TTeOzmzxbvD9LumGGDP+HnC+WEHWBNhkQWowYNT0NCSve8KEWc6
6qEQhx2S/xnk7iqEE+xcFbg6/WFfjbCdg/n9knpPIxxCzDeZjj6WySNr87jWvKkyCCvWD2xOYpET
d9IF6K5olk5L0x1YD4ejwmgJD6SMVjyEyhjmTiRr4P7afOwcQ78Gjpz8p2ryLBZcaJeXkAm3h1A7
hnyIrTDV/QibMOA4cumrD9QfW0H2uoE67C5V2P1zpqrJV0MBPKZudzbQnflgvTX8FeAvnSYLLBiZ
mQ8rz8Zkqaincd8xXHMHNnicRjsTqDHIhZBWfIsteiqfNKWBg7Q8gkXBiSeOCI7c8iQuO6/275UT
j/pgJPSpDzwdYv9kqdN6RTMJuaBVDM/MjNtkTXekn0nzE02tJT3hvxUiTaX+LHduPMT7OTIMzoCs
4qu/W5hT2bwHvz/N/Hoc5dfFgyXXbhwj8sOlQOd/LFJWY8FbO7EXZ/bVf4E3QDvRRatv9kaToM9T
yavTPK+1eVBQ+awAhHC77JrJc+6AMThI+5YF2XM2D2k6i8zAsLN0N4r9mke65Z8hMGj6B6Hb+ePQ
wYz6N7Ivv4MvFu3lET5l2stW4Xo/GQjyt9Tvf5qzf+c4m4Z6a6iCzouaD7KJ8xwjQBVRr2jXHhNv
ZNDI+f3c3MEoK1UFHLFrpHo97Mqbrk8+Bl04tLuhjWX8nATGR/a6Ake/dzpWuVs67gVD1qOfSd+h
MBBQzTBGfDjKda2/g7VG730a60kcg1564fsuqINPSTh5kBZUsHK8i+Tc3iIX/Wmrn3/epjkB4rtR
4q/VBekEOiBl/nLUKRzRyqZz3Yc5QvUnJ9U9CePW6W4KZlFlKVspB4V2/KJM1/uFgT/o0UnMlwBd
gl8gHjVDZlqzfAzm5WdCNbkl5bu68lDfg+tFIDXFfQOI7GIl0L9T8Wj0UUfGSJ2tchR9xoREazNb
60qMeVIJ9zF29dqXIahx/+qZgY4X/LG3PilIGahit/zwr3wzmDm6ajRyjxPQs49oh0y7AfxeGFcK
BMuVtci63r7orzJOsIZxz4MS4SP1BIX9fEQRzGRxhtE9OvXaNHvPUmOzOka7ds1EOHpePs3Kcd6/
Peqfxtr5rgAVFEkHQeMNyrTL5hQz4J3wVYbHGtVK95IoC/P5HDiZ+uETzqPHUC2WwiAJPJSdM6t2
3Uve4jINVie0z+kK07gsqbX9HRpjw3zsu2WaMxrCMXVvHTp+13pcap1NWrsxTAm85D5I44EU7TLP
S32j1/Dn9/79PRvNFuu9ORAAkAMsdz6NRNTwgfXldOqQbfoPsOqkcNVcBFrQyNsr+ixrePNkaI+0
bU4bG/2QWs/6HgA5f0wdi5wSBsnDf3Cn4zXMgxdezlDOuUd3TRtnH4bR2Gc9b40+Sb9ZvgoCB9Bd
ZRynpKb2uxtIw3X2B/oTpBCoQLam9hWKggMwycTpoiPIJMIFxUP2feGQpXd0Bio0/GoXViVHhwDP
MZkyJLa5N8c1JZk/qzR+qZfRtlk9Ns3yQYgoEeCJhjCPW/VckRzJePMY4f/JR9Wg/XVjU18i3JBP
hRt48b9o+pXCf24YTGb9NTmyMdF3ErndEyD+9F4Na/xrVtrJ8S90t9Cg61GB7wJu9sHoRgi5DOSp
Pw+UzECWZROLcK+ESvWh1/GSPLPGNPxDnfpTcp94sF2+la5voenv/YeGKvzfIZGHwQ9GJxeBo0Nr
HACXbE9j7ab3iU7g+jtBB8ReKnRcn51h0DITgx+MmQcnevLEa5g/lgEzFDZkCq60Byxe9WiEWFSX
mUGFzX5tSfN5ZQR6C19IkPxRqnW/R3yjD/tSKtMb8sEt1px/xEYkRksUkr4/BOfzQ8TGkc/E7Zxj
HM0wbqzYNx1O5hfiUviMa53tjMfnJzhHhr9MaOkNjPKPF+bF8KCm4NVQiMQQmC6dBx14lfQCH3cK
kjlKjlE8eUmmkUC1xVrVMJ1efR4M72OAsAPyl3B8hqN5uOZU1m38xWdhz3YkRppO88W2tP2etHP1
YGKa9GVtUTjn/drH45px0N6cXYP7WpksmBMyPWswxe/huBis2Rrg7QFoRiTkiFnHZfATYsoA9fRq
4BzDJi+advAy5+yEPlhKTrMhOsnMWEvni5xQ8Iu7wNdRkgNyS12ehd4EBW7XDwBB347iVwxCwJ7w
EYByAWkjOiiXF2anLTgZoStOOmKrzfzUTEdvtPoRuHy/B5ohTik67pnrsZ9yTbwjpDvTt7d/xOWm
QcIE4wdQKgDFgj912QRIe1kxGs3LqVPoL901FFdahuPt4QWRZQE26/sicovAU9ovnbB3q1NQ9W5T
/vPPQJ89gCoOMSABueF8767Wai9p+HSqY6P8nY7iNZ/hG7/mIeGtl/GkmnYhq52HZW2bzCxNf2P/
/gGH/t6/mAnwR12AR2A4gk55kb6olANSrPhwwpsTLNlvJgg2G5cE5p12mvHmRkXXZbhHoai+B8OU
EBjuB/1jPa2zshk8quE10TC4P8hlcsYSbzwuqlDeENVTNrnETIdkcWdRQtI73vfW7dZvFGucHhfd
J6cuoLD6ceJGHseUKTjhJ2qQUQkLXmdPYfn/b7Z6+E64gsARBx+Ki3czOzqfce0R3zJ4ip+cJPqx
uomzFILXn/gwyeBG4/Kq076NBRQEtAWsL7qJF2MJMSUN3pTpT4t2fqyQdwUZbVo8ebMMptrLGdhu
Vik/7kvVTe1HTTkvbNXOX4ArLneg243u/u39dpm3Ica7eLUBWx9cFqSrF1WDASyrlRHq5IBUW+XT
tLAMDsPDlLshgNicjJW9pTj9I08/32GbzRMyVOxvBI/LrA3hJHLXYZpPcJBLUNuFjfQPS0/G5aDr
CTaWQT+0S3UaXYc57w2kefJpwOMSRW2aqflsOWC2zyngmqeKp3Bf7tJGnVCfkhgAr/Lmn3Bp12sZ
R7ahe4Huw5TZiMVV0dW1iL4seF4E15XfVTp8hK6k1i/QVuG+RXU+fXaCvnJE2XeRsx86IPWHUQVr
8gjhzsB2b8/+VX6E6QeDC77KENxtBNGLDSE1dYKOLf3Jj/zp0fDQZSCzjLI5eGh7JnDeqj1WqHAc
LJ4gmuQPKCrWpPSE0AbCNezRI+yj3aICi6SCUVXE/2sk681htZ4jCmmIf7eEdL5J+t72xcUSQuiB
inPTlkArcJGoTh1YBVz36hTH2MBPY487/aHigLg9D2a3JzzqEj66VoV075Am5E/OEtRjPvtRDady
PJATf7oxlduIF78I7dvNlhOnePNEPz/HRLkmqUGxQOT05WmNFpAzZ7zq4Hn90zwk/FnrlD6j3CN3
KgwHkbnwEZMbR3b9xBTYmDeSx1dOFvwLko3IsnGcL3lDK28pUvPGP41AwwFa2UhnsdfZfTCARGBd
9LZvjHh1j6J62Ai5EUhxG8350hain5fGo447nXy9MJVrGXdr7k9t5RZYzFZ2mQo0Gd95Av/SLumB
FRcOgC8QeerGD2+syPUE4PPxI2B6AGXO1a/RcUCZKyN1Csc4qu4aix5e4bJgib7HTFeyGPGih3P3
9jbYDsxfuwBZAmon0JG3EwV3w0vJE3TZKwJmhD4HHgxZcs/M9oOzvbmDrKJSw40Zf2U09JNi9OUB
uSBv2VL5v+psaBE7hIZ4Uxx4ttvZxro2NzC0O/p4z+z3258WXH2aB+kBqOtoSePQ/blc/hqsNtES
ytoGOztZBQAUDR50VR3/Rg1w/U3YOmDWoASBQvzKxUam4RpT8PZ3Vdtb/bB4Y8Q/6Rk9+QPsFSm9
UcJfAjtbowo1B1ToG6oD3eOGpvz1WcZd+ExDEeHpmSD0RN7jAbH6kbCZJijzEPn0XjsMYqTWQx6m
8o6YeSnSmTbfnY1Hs0O7CrUu1dhZy64N4NQ/FLAVs+gBB3hTpoiEGKTIkgWPhHk3rs9Ldix+PfgI
8GJBdw8iZnTvL379AiA+Dmz0MqZR+4waPRVARAOYwwM3e7B91H51ZovHiqiAIYzs+uZdK6X+LAMi
xhuZ27bb/tr722/BT0A6D+3G1tq/yB1n44Zd3wX8Xcfi0ctYwKKcN6v3VSsev+frGu+Q9TU3KCYX
xxyjbmIR/A8nbnsz8OIK68SEPEEvy0uiO/qTzrz9QJ3E2u8OxGR90cDUwdywLnhl1jEmnr8DBxoH
AXyT81nvWlB20GdwXwzWJr2TKzfdSQZ9l7RZRxsCqwa/raM9HVkLB6F0jRr5xcFFbwuTaqZ2aDHA
R+JGNLgoIbaZAClts7MDiQjkiovEWdqA4v22cX1xa7ub4sZEOTbHnSYigK2CDLojXQNEIkD5nX/g
YFepWwnmtsR/bQFEP5iE4l6Gsg40EpRS5xNT4wmcqTbUe+kGj1Ww2MerCXslHet89vFmzLOdOt3t
KrWoBcbEZuQfKfgs7bGD1sGtjz4MfrwMrPWwhcUAwtGtRvwfpd35D0SgAEiINjgqdPzQ8x+oekXj
2p0isCYGz8Lxa4YujaG1zKXBo0xu69wHysBOHA2DlHeZN9vYy4UCVPPiJjpdSgUuA7pnYGgFuOI6
v+nek85n44nqtbuzsArWvxVILUGVDQ56GGAF6nYsW8E0zdQMJ3zAvx2FoWjuBWp6364tn8BHMLJK
ikZKJ5kKwhzv4LUm1OXqmbR9omkn69JJmaizWSaLeUkGFQELcSaYP6kFudBONCx0jj2tQpXPs9Uf
4NBd+TBCn+gMf8jWiOkRVAMSvMiaMHTSG0fo6LkbVzh9dmYA9IX36eR8IGsFZzs8H+C8w69qPgNy
AkFBY0GbPGx0hSzZrU17nIf1ETKAoH2myFYB7L1931yeMmymTReOUjgGATIC9n6+VtLpwbgLJu9F
D3q5xxtyLTAHY7q8E9Jr8y4QDSnqpq50yRDD8bSChnEr41tv0E3NDVLDtjPOdw5Ed2gfIbPbPAcv
FWNTrwM298HwbrL0SY8rP6ToROCNshFgR0fr30nQ0YO30P5GtHl1YNA3AInhiCOenE+DowNJYIqj
3q1pwA9o+rVZ3IGuh3/cPovEOJ8hi8c/VNAdH24swQUehyUA6X7zaQGpLk7QRj8fm8sGe2E1/J3U
MU+LcVhEin4CuLc5pDt1Hk208T9Uixfn1pXVOw0V+KcmFe2NwHI9B6At4scQ0CSBrV3qABy0fJXo
nfndHGOn4wErknlNa+7bxai9GwzVN7zDyfNmipz/3p6Ci0sNMwAk5A8HD70UMKcvIlqDJzJV2/bO
S+LhrTC85rFwc18JJYICT5UaqEynxcMjW316M5j++arzLYdvxXMHkHn6YFUnF9eMW4FXqNKxeac3
zB9YtT80W/Vi8IgnoJmNS9njjdE2s+nqwp0uDTr7fl1DlFuTSX3Bi8pZhb7XMPyMDimZ0/VbMlTM
+biCimXELwMVpMbrfxSe3xrvJPH9xEja52uqaXO/ypkPWcJrYrJIrisezLTKQ7u97tSp16xv8e4W
TuFuWtC2axNBTN667gopJagKYNRVHpMFieFwCu9IHtQlwNp+KQGrOAJ2SUM9jx+QmPXPkW/sV4oI
SF/Cfhii/QraSrcDj9umkFm4YtyPcRUMuZ0ivDrAo9mNf9gJ0ogcj/pJeoSzTIPgMMEiZA94U0TP
NGHtfSfQQt6bNg23BwMcMmOqMGHTUU3DGBeSLNVcxAu8ofJ2JBE4DmhjDu9Bjxfjc0eTqT3By1vA
FRbMZfSF+3ChHtz9urZCXxsuzXUZqzV5B+VJ3Gcxp+pTDXoGitBR2PVLGLXh162cT0Cbm8dnkIe6
aD9XSyvQsFV4QhgPKMGXAHRyfUjaztH/6cCoQ12tAoywyFfOvdZI8bJEasN3kUADG9dUt4CQgmcu
xkD8VBr9YRgH9QRUHmaGYPiaaOjZnzchlH0Gjdrx7kBqDEeemzRmuxEZkZ8ji/PtcBh05z4IRGAx
lFZbBXPvdsb1ZmODI7320p++qMjT/T30pQ0wDpAZf0HMljx3utX/kd6sSQa7haUrWNfLtCAt6Bt4
w480hW1YegCzCkVS7rZoaOUp52BfQI+WHPlQUbMPNV56xSPM6GzrxIpPKCubtDDORkiKGrjI5sQy
UDb2YB264nPvjyLdSyulydHtAztQ9cmYQg4TcporozUcb8JApc2d8dfGvfsfys6sN06kC8O/CImt
WG7p1XbbTtux4+QGJU4CFPtSbL/+e8h3M90duZWRJhrNSEMDRdU55908o+h/1FkepWusFHChYNPs
vZeWxtM6qChXLrq1WKuBpLrezfd1Jk25YkPo7wyX7LnnDvkZrIeJuR2WErnvTI8shCz/3pqUOQ/h
aJbDjSb8WQRC02S1c5XW5dAmhzS/Y8rQic9IW6L+MNe6ICN5jM33eZ5SPq6hQh4/mLknUmA/8osJ
l+pzUr1Ku9rl7mAbnzV4QXO0dZK4vYG6VXTmdilqqKhyV38ZtQo7YYK+qxB1TijKrfTgpuQPeZkP
lbYRMRPc1SzT9tjbpcw+mbOaMMxMcy28wqq/3CSRzAC/UoQzw2Oid3pMwFOGz+Ik3RP0HXMNlc/b
yCrWD5Nexi+lUoufmG3/64HMR7f09WhjlwmqfXY2MaCGh4Iq7CnNwFnyPEs+e9Ir3323ZVBd8j0b
d0yzw8eCFOxrjMrLA0kIRLJ0HCCLTHvOau3c01trji1xZDHPhhEoD7PxPHD4QJGULinfcTjl/QP8
R1Ri6xZj8Hj/8cl0Pm7haMJX1oDVuViUwho6ewBOm8/QZ5PkqRh1SqMmi9LHFlgK24w6fLZ63d4L
ayJLsZvd4+ijidG6RLvSgZ616/wIPkoMihfiPWfzuZ/ZKJsx840yf8pEbqTRqsBCN7qdm2YKX4TR
OO6VSuCs3ftzvcUuDl8kZtj/5/v9p13Pcia3djZXTy5pf8cS89NfXVjMe5QBGbZ8oCz/XoY6Cx6+
yAoWgzLrrMXuK2RotVWUT60bFcVeK8Z03EBZIzS+Lkt3bajY8x6mengtIk3uAJRbiL3UcfcN2qBP
H7/0y3Xn6MAyTH1YdosTxOmXVsVQNivDqJ6Gpsy+tV1VH/IJ17wBYsVdCnxD/ErEfjCMmrryvf3l
I6cawU6AgQIqsotKyOV8zsa6fLKwSn7olaWvx0Go7yNj5WDKBF2t7OTTx/d7+bpxl0WJhGkCixzX
y9P7zYwa38epkk+9gktaJZLzTxvKPA3GpNoCFMGS/PiK5xyI5bOysKIi68hjY7n4tAenoU5oS/uY
JjMU3YIIAeYYjhf3+4gz1UBVLbLtjKOQte1qu9DYucPY776wD2jYnnj1chJ3UVnfKjuz5APTCY7j
MDTnZ3451H+2lXyOA62cLP/n5OYKmnE6Ya63MsJ8stpAJQ1V3PrjG7tYOrgWQIZge8bTeMmwPn2U
CGRKCAy9fM5dmSFDb0W916Bt7oyq1/euT4hX4DIcgvpYuNdyFM9mEyzWZZrHfkUtAbp3HvuQym6w
8rHKnm0RD9tW01ky1EhodrN6VTR9usd6y3q0YFXeakQ/PX987+fI13L9ZUjGn2DiKIWWdfafbQPT
egPGdaM/8bUM1kqTmQ8RxevFL+zAkyMTKzuoZ91td7J2is+qirMsIOXFfYFZkIMb5uJfGwv2Lnwg
lznEIsqyz1c2YHutZaiTZZpkTxaiiz3WiHMINd0WezyIwkM/N9ew7ovvCS85Pl3DX1yyTCafp89h
hgwfMgO3n+pQC707gr/zQ1jnEOLL2k/3A2Tb948f/cUBwWgfmG0BckH5yBk6vWKsUQ2oMZqe1Kjl
n9taK5/cxJC7OKOu/vhSFzsUpSQWCDTpCwADcnJ6KZxbIUIPfvRcxVXzpRzMr0PiOXcFjX0eqFCl
G0er5L+251x0MT0CUmRjZmRxetEGdA++Yx0+Ja0V3dGteSuCzEsKvFA8OLXr3tUFBV/Al91fGX1e
PlqujAEAsC6jMFb36aVncyzHNFPxc8lUZo9QDD6v0TfRY9igYL5yDgLl8L87aUdxymK5wqgCPF7W
7unlShYz3VPiPlF41M0R2sRQU2fNaT6g3Mzt9pfuYgLweUatG6OeMLBBGym+ZYB5GKanwXLIxkHb
dQbaE7PSfnp1nSbbNknyT4Pn5+HWggXSBLMmE0jKzJfi29pLW4sIe93tvKDFn7AFp4/Det25ok+w
ekJacjMMRqnwaPcN9W4knp89pIIMLfqr1DbGx27BvYOObC17r4a2SABj3Pq1ypP8pZZZnMGHTJxl
SN5H8yZSev1usCGka0Lom2g1ydbqA4dd+qFtFOIcSmodFlFcNL+81p7yYFJt1d2LrtW+Snja6gEq
bPsaN6X2hmlj+57NhiU36MbmT47IQ3sV9bHoDrqlxJM95vM7pGfazrwpjCDtGSqvECoR2ZmYZqiC
bIri+8EyEzwW8NmUt10uyycVGqq7KYp2FusSTGJFWApUtgjYqQhUl8/6yva9Id/ozjhHe+Kx9ZXm
oXR9rUdD83cqaqvfg/RSvooM6esu8/Qhfi7o2bVfDSas5SdI6HJNQVmOW+HLUr/DBdY5RNLKtICR
bvebv6HfU14O777TD9bG7lRSBIxr+hdtmGrzS9lUxW3Tci7cIjGzvA2Oa0qup9hQXy3O9HKD/gyP
AUZ3bQ9lG356UMEap2Tm3ztrUzUCqjOhb6XzMGURZsC6DsL1yaNPGreeXk7NwWZqkbyIVub1OqTP
G1ctuczZfhyp1YKYMHp3JexS7JuyyA00AkgvAlUqae8E4Tnqvp6YmqwcHNr6V1fUaXiLC1Vv9pvZ
DJM5XdFp+dW33ISJE4g6Kl4V8rt0PUW92vWTF1vPY7mQKSwzayCWUIrGAfXpZAWx6dOaYtk1j+uk
LL03xva+8143cKXXGJZ0L3Vk+3LVmdKVd3iLFuV66ozJPuQe6sUbtATJd0XItLMto0Sjie8t1Zfr
vhrke8Qx9SWCr/ctz4q8CTS9KrZQsHzxIJPIuyc6wy02BJWE7huD77JaM7SbXPKKK1R2Lus/DhKE
YQkKOCV+svl37VGJYXxQGpTVNVRV4ALF5qaC3OnAw5LSMt4yiVLqU9rNxD0HbuI4T17IuP+AbIJZ
U4Pt2542kF2EaUA61CqQHT6CmzZN6uTRbsjT2/odwb8vZT/afhdglRwPAT910iVWdYBHKxFrhbUd
+yErg7CFFrWvSHLv+G7SfNy4bssvghliiXsZN91bUwzqfbZq4ydJkYa2Gni146Ht/fZbgbdWcijI
sitvxqmo8JKYHCewEzm6N2mbi/xGxw65pxorkjehijb/GTZeZzMMUKazMpU032u0uOE+rZRfEAdA
5b0eqgk+ByGLdXMDlZdsR6KscvuIoqByVqnVDN172E59ett3dTQ/SyUyY1/UE2ZYIFlauqvTMRcB
ka2oQViPaDg8Tos9vlkjwGLZ4L2cx32KNVKSEAoAy79fL8aJI3uDG8VrvfdC+0aLlYxuXTcsbJ6g
KafAk7kZMrvLEmPdhY394M6jO+EXW4ok2VKuOowI7ax6Q+ecDIESIYrYAE2DNePVZRNjoUkz3hYU
EOKlI1NE3fchg7RVbnhFA5nSUWVgR6bzOoQ1QrbQbpp7xVNVYo1b5JjeWVVszETTMZ4IbM2Q+XYU
otrI1gRASG0U1CuI0tJ58h2IERmijth2VmOdYmVllCn84gK54ob/gVnvHBS8v1LCGH7NsipeLMNo
1b73eUEPYTe5IzIQfcamOilxpy1c0X6vepitD8h33J5aqsnM1WRVVnw7dbqGJU/cZaO7RsRWmjsN
EZx3jKux+V0OvtQCNyu1Xxri/x4hhi9qYtBC95qfjnFZDHuuC0eeAnBRxZ8nablV1UGV6etnL4rj
8abFxP8mrrEsWKcYnWC3LarW+R2lfvLImEvTkFHyNRqF3gA8Kch/G4wCUrHKElbSRtR2/stwG6IG
4yGsupXwO3haMmmGgzsluf/PVRbik6V8pNiB5HDOz4scF36QETfPOd5lFeeV8jdjBsdUc/Re29hO
3K+TLGquhY5cPjUKVnQFjOOBFy/gIL/RNR5ch5crykiOdr8p812nPOQU8wj/PHC7bjBXST8NbzgZ
10MwzGl0zbL4soCmdDYXBh06RbAB67QIqhnBZkNplM8zooIfNdeF9xQPSOziUlshDdNv/rWoRQ5O
t8/kYjEoPifV2NZg8zQn6wkeQHRoYyGrtW7jVTqKqX3CqjxFml2q4Uq5d3mfXBbijMOQDenyedrv
3LS52UaD9TTEPqXbHMdbjhTvIc3m/MFxyud/v0t6IYbB+FpdNt2QW6fCMlvrCRZk+22cpAh0GanV
CG1oWimBD2xd69m/TlNA73Gdx+warAbjrLMpXllBWJJ9nD0LRTsSRH6NEUmZ949ojDuk/1OlBR24
GtrH1rvmAHS5nuGvLSmeC1/MuyCeJLleMDPrvSc1VCjB4LBC0Ca6fdVYIm7XKrWTfTszVlxVyFm+
DEOIBurjp/6XnwAHEj8LmsLFoeOsN4Ms0Iy9Sovnbky1YBpSrBsHo7DcIKr9CnB8LoJIH9y3wtf8
HvsD0V9RaFwuM7ZCAD1cGnS0GufdEzNcvU9rt32mzbF2wIlDh/mTYd/aERnmrdkULx/f8sUFyZNm
YMtLtznA2FPPvl+9lRpkbvPZUHZyXw+oLIfEFrdgOvWthbHWlanL5ZSWwSFMCMFQZxlenjMO3BK7
WDSk4bMoi6YGO3I6DiofykigNC0qCW5OnJdh9tzPtqMgupvWUD5qUAmvmbFcDkGWn8J9s4nwXaNN
OL13V6DVrGUfPtuFGnDcsYsHz6srHBUKBFlGViRb0yi09RDp4ddsCdhOjMb6Fk/KeKq8GTOMj9/F
X37Qklq1UMp4F+DMZx3lZAEAeexvnw1cHg46IMhXleFjuEoEqjl8t9pkXcNhYjxmzpjARwYNSerz
NQiz0n90fXXN+uzii8BqSSyet3/eFdjr6SNKQ9+vGyPOwF70ZgwIFfC+d202fLPjWRzYLN4m0Vp7
LAf0G2LvRXXlkZwvTwwOocoCui9LBSXl2SvyJyJQMpU1R61OqvgWLUuTfXKrwmv3KP7wwnUrgazs
4/dwPjfhonwViDfRz4GonPvuFlGR5DLzvE8p9iA/u46uedfyb82dqXMGbJwxb9TWGvK6ubLtn88k
2f+wyoIthq8jE/rzDUhXDWQ1jUE+BBb/R0gMyX1Vzoa9kaY/+BsxS+1rhk2FvWodzDNvPr7vC4bJ
QtGE1YCdD/+w0DpO3zZcvaZBJR4dy6Iev4+mhpy4mEnltNos/Yr8qtv5dqQdiX2UCFpS9VKpfg48
CvBrs6uLfYLfsnhpLlGd0EwYdZ/+FqIs7RaWQ3Y08mS6XQz4NnRRch9iVHVnLcGagfL9KMRMpc13
oTenr30zh9b+yjNZrvPfKQ+XZ0iLFftyLKGdOzsTZGJYamBYfJx6vbhppil/sJvRpQ+EnPTe4I/3
3bXH9tkqPO0XA8oIzbS4sklfLguHuRYcYvZMhnPnTDY/xalAZr04KpKgypVTKFmiirD1l0bv7Gkd
26pQKxuRkhOQnKTMzccP4fKD4DBE5osVBGIA6Lyn70LhmCrHWh+PWIjkx5Q85u3sKn9lhkW5y6xB
u+ERXaurlwd7+uDhTv6JpITEyEjvbDMkksfqqzxSx7ablR84YUE425AJ7YbJjtx9fIcX+wzJlzxb
ih8djxaMYU7vMIEv0NS5YRw9PVNRgCkGs4q8DX8no06mIVFUV7qG842VkxbnG45Brgb8cO7uT9Ru
S2I5ZC57nv392M/FvROPyfQA4aK/YR2nr2DYYsMM1+ULm7PYu/JS/3bL7OoUOoupLK56p7dMKqJR
NnqtH2dMu8ItM69+eogUTuphkRjGTQaEl10Bxi8WMncNdZ+nhweJSct3es0EZkneppN+JGIjwV2m
m9s9oxVlr3Svd60DU6T8jYlgmK/sMox/fvyS//LMl7OELZ1hC4X12R2XNOy5G1bWsZ9pLQLEds2X
anEITjuMkvacXnJXxEypEAu4K+zFtCuP/GJJW4h7AO5w9eQrhmV9evuADZU+aaZ5nMF/urWdVJp9
kxo4wTV+GCVXlti5rmep5ujJ2LhMbnsR051ero0LjLNQZh4LiZPguq57gcKgK+3hAAmhK3eqTXEs
ycO4s9BCOhAyS5GO2g9oJJbFxLrvrb0qYJhFiZ9gdev3WWYFvR1DW1rVdtXmd1076ZWL86iIt2Bl
UqxKKeiSKld5QWW28QZtP448ATEgODytaFXh4fZtzEg8qaoe/5DRS8R6FEvR3/l295j0o+yuQAOG
xb2e7CY8C2rqJQt2wfrOTSrbPulK0CTnmE0jI6e+PEpMtGwUPbiKlSqknI+TzL1TSVVu2rEbdnbl
FN+VF09vGOD0O1ij+rUfdXG2oJBZOBvLaiSN7Bzzim2zFzHOO0ejYNi9S7So8Q8EGuTKWGVeoe14
4BVTRtwz/E3Vmbm2i9jFkidpVMU1x4qLTZ4fg4cfTGAaAuLszrZAWG9xM4/lfDTNIs7weInDdTKN
U79yjUps0DcPgUxD60pD8LfLInFeQgeoebzzmgN5lItnTWkcXcxixI3mNOSpEQ3L1Lquq147tBCi
tm3ddVeAqr98jJxn7ALLiUbHufz3/0CgY4OCE0affoSGlv52Gm9exw1aeGhDvl5fuctzFefyLcJb
5IL0t1T256cZc6PCn+deP4aoRb5GsIPUStGXFQz6sngNU2CWdxD3h3WsKtfc1NEAYGEUsrkxYBcf
vMad+k94/DhvvZlaZlBrs+MGY9To68bp5LQZKtCIZwU1O17hsJO4a/yY6n2ClrkPyrQq/LU9JBmy
kaZfWO/G1CUB7p9YE1wp2s/rSAjKjPEQ6hNEhwCK5uH00aYyK2cT4ja6yixtP3d+bTzKzKnBNcBk
ZJCGck5uGbv2j03RquJoMalSgcHANn5Fb11cUWKcbfyccdS0aJH+kEfBJpc1+J9XTcnqxzXY4CHF
zKFJUczO6bzSU6O11ujBaX4ClmH5aiZOMayHCfVcILU5t64cf3+U0//ZhZYf8qeLQSZBlc/XdvpD
WtH4M+H28iBDe6zVqiiHdngrBWzFFahMik3h5DYM25MWTDco2t5x13NhdIcJtnV3N3hNJ2K4gFj9
GOzAJeVKoCnfaIxVaeW698tOohFPLjgvB7dqpgy3j6gsVk4IM/jKcXpeopP2RtI8lpVLIBKUlHO5
VSqGWrfKzDpopQuMnbZqeNSt0I/v/LwiKW1Vha7x4LPJZTjQJ56G79ac5zdtJkbrWgF3Vlr8+TFL
5AwEMMaD/KLTR6v3Pm6SqrXvsKOziZwuoGKSQ00k1OI77+VD/lmSzB0ba4lNGPqzNs36ZJWFQ9O2
QZ2aHTnyhgzxY+2c6A2BNNrPto88sU1g0HIcii69y5UOv9XEuw8OJ+xqnflQlmt3cK7qr6anyif4
jrVBNr3fNQctTPQFsTGnPAzsJgUXS7q8DWI1klhr+IX12I0etsyZklN0wIeoufVi7N82mEJG3crq
oVsC77Au3/JWTcU2z4jkxOCSurtL+zraRoZRjS8IJJLXroeNuu6w8HvXXLgbh7K1Y8Qabem9ewkR
trd53vQ/85D5f0DVQDgW4fNWvit9Opid42rVXVYKfDu73KTjTdEd7/FVQ1XghhKOb4AnX+IdKibe
yIBbprNbJxOTf8fYRqt3Q+0aN2nllwk3aPfT5uPq7U9JfPLxoGu14DJwjvNFXhjN5/ok8LTV4oPZ
VJ28GTpZVAYmBHgmB35byZvYHMLkVuGMsUAXuhebVdA07rgdMM5Hvtyn4YHDoDM3pdeVElwFicKv
fk7b/j4ZwTBfdC3zmh8wplW3nQXowQ1epOlzOidGseM9k/0xC6eZ0/XYpuMUjJrEbnBlJKEJG7y1
sz/7qut1DGh8iU/qx4/gco3DuGdSRwkJ0sAOcLrGFbGzddT5/p0L2/hX5bli58wJrm2GHX7SNUK+
gp75OL15XPhX9tA/Us3Tx0/a+B/ZA7N33sTZxX13imYshb27gfocdUsnB2jkxKcWP9y4lNELlXTm
YqblG9+ZFIjkpUU77vwQ3pCQSGB7VBKOZhrfsfvouiYgqH16tOBm98atIdNJvjABgqUQZF7Wq3EV
i0p7ZWXNmDWJMI8ewjrWkzUeih65eTMiny0U+NR/jYzYf/TC2WpXXc2X2dArSu+Bo9wvH/BLLdN9
Ozb1j9EYQc2vFNl/nvnZYwETQG+HwIsB9vljmYWkrax0cTeqKi/RtGPq5z8YolYbmAx1u7Vo6HYi
l0W6i4WWv9kaHziQoSfqucJ/Cg73r7qJneRWBzxJgoLcVe2r39SwwCWzj2JLco8DVBjRJ9l0+X0I
ZNl4dadtSmAvDtIC0RHarDzjzBCetOsdpO8oXyPB8p1vIqefezbq0SvvvTSJ2rXbypY3KLwJn8lR
JvZNYyEPfAbjKqxPKW7F/aFDZQm6H49ztRqMZBIbGwCeGjCvTAMegjcXu6ZYstnxe+Sx8rvcY5Nj
GPDgu6l8KiDNgUqPzkSGu9dWdfillGAY7LI0lqSjeqkt35zQwuGg5cvRXiAPMtnpilHiRFxDlg9t
SBn4hfkThnuFVjW/kyT18OSrqJRfP/60Lo9mmJxMmgBdFrXyxWEGX8ClQpXxoS4TW/30+8H8RvqB
1+8IVI0q4r5mg8KqDgvTDYCe3BWeVbi3oluXArjeKXACjHH4nmGlGHp0m6aJMe3mqBTj2pbk32DE
5yevk1YNyYOIvNLdKyh41rXv9Kyp4CDEbo4BO6JT0hQg6J5uEkmmC6w/lHGXVQsu6KSN9x2Xqih7
n1uzyN4NTxZx0BnhvMGZeUo2U7wINHuXL3mtXCOOmqAJp9a8p1BMjcfmD7NYNp31EuFPv9hx5ViH
fSsT0bvPUZxy0Al9qC3O1Dnu36o2c+P3Ou6bTTFjOOBv/Lq1/ZXfSc5eL5rHZ59RSwLLHyi8iikF
rxTbf9km+U1kJjrwwT0E+KdPAAWMl3m5P905cPpaxDC++mRptqXu2TxM/c5uemjwfq+S9l52+pxc
S1M762mWV0DO5wIIM9AQF/x/wIsRyLY37pTDwPg+7fTovrFVhwA+C3VaYpnj6YSv8dxsP17Gl1em
/IH9T2UGjAc/+/TWrWGg9G8beejyHBZL1jSrJp2mF8gGrbnKfHdca7ixffr4queicW6YSS26ezRZ
NgvvfK7TCb2xOhTid0aU9w1WaF5kRfuQ3GPSo62hKN9UTVLAarCGKl3hh6QJtnZNM7a53pleu87U
1A539STHnUcMlh3ocyT7Y1EVmXnDuh3yDMfdoov+/XnZePLBAcYXEPHE2URGN1JPxkmv3SHs84wd
Jo06csKZpKSnEro+x5voXw3FCXDlwssaPD02gL/osmGV/LGHXP77f1qSfAAGNdUcH7BErIY10WNq
b+sQP3bklcz7Lh2NLx+/pOXVn10RUQgvBw9E/jzn7QOwlKPWyeTgxVKNsBJpu190FWHRDe1mFP01
NPXyMwTAxsmHLRWpIkfj6S1C0FF1LBPWIrnT9pa7G+x1T+0cfqKM9pJHTw+NCv5jG/9QhPq0x49v
+C+PGHSPUR9xWQuwcsZEpdlyJYYF/l2tCnk7hku/zNGkHxXYw72ZhXN/pT7708WfPmNCJBb7AbyE
2FbOUwqAWLMq1yOXxtdwcWYamdof0bc17Z2ml039lkVd0q7SsYHQGWPnBjulELH3aagqN9pStk9N
SieIsfYzWk4cXk19yp1rQONfDjuBiTp8G8BfvCXOJ6G6NriV7zTRofZDCu5g0vp0fu+HTj1oE/4h
QZMnaEjSBfpOs7h6XKKYFhvmLjQe46LqimiLAkfrDk4HxT5wzDzWHvwic4DrJ0Roe220xA8tNLQm
WSteQrGN3LyP/g2pY98RNqwaOPxgVhgQnG13haqruQUbPpSjYdzKSMKy6fUk1vZJnEFEDjSL0mKD
xrGorumx7aWjPHvZgjOWBnjB6tF7na7v3BIyJRDbvRuyofpEoGX/Jjz4ckUAZR7arlsNEbvW3Oke
mTxdGDp85qC7/GmUci1ceqkensf0PGFu3VAGqSL/Ptsw6l4k6OT8SpqCgiioJX75ta4nay+ctMfF
vxvipbXvIsypNr6HU+RqnPMCgq7r1u2mHXxtPNQGQor3ptaqpHmMh7htm02s9bKIgqlKS/CaoXcK
9zBaYKife1IPbvBaq+xtm+M/F5iZtVCPifJqAzxei+98q4raBnGfs4qYEn8bLD0as61dZYt908ff
7uU5ttBeFvwHhIJR/dm+nOL2vLTh0cFjr8rXmt/S23jxrEMIbu1hN7eOt04bgQfzP18Y5RaLCY4C
zKZzng/ejjRTEXkTAOMqpQkhO6HpY1wyfa2hq8xzeUDRca2z+0t3tViFAAfxSdrWRbKbG+fU4X04
3y2UZNddNbJ3mu2EQWcWlJnX/9LHSoZBj2u7fxva3nzfdEXRbcJ2sDXI2DaOxkMivTspJ2/TU965
y2zNCLezjys6cnQ/x3Nbx03yS5im+Fe1bT6195TehrcPmQBMd7E/Seeun0Tffc8mPP8fNBfLpqe5
ttPv/VgzqNDqARcTEWJnPWwYjuNvv27tNCz6NYZK15x7/xwRp5/YYi5MJcsJggTXPFsGy8TbtQrd
hwlcSnS7QNDN2urSYnqq8VZ55VOhJMBLwv9MZ1N+xWm890ZC1eXcwutlul7sikJqP+F/Yrr78VL5
y6/j27cY6jlM79EAnE/zesDyOPQQr2ZqRmSGD8MQ39hGQpfkz6nn7iKjbO+HWDnhi1mNOZU1aR1J
jZEOKrnPPrJVa40vU2J/76eqSex/XswMYSlt0BghcuI7Ot2hOpcR64jk8tCLQd7qnkQn0DS0OtGN
3bFQdiQXk9Rqww8umit9yOXpuzTEDjwyc3FqOKcyDFM3pz0m8gRBtN5vImDgH7pNsgcxV5BrnCqx
t1fex3Kgn64WvIuYsoOpLqkF5/oP05WVKUMzP4gRafidysIEmX84eLsmKY5IIubfKZZfQQW77rPT
DPBx68Evjzp+d9XNxz/mYuTM6b+AfYuiCXXI+aN3pVvB760Z3DqzPqxSzyRFqDG1/EsU4cC7gimJ
JdzWqOAy3ialW3yXpWFr6srPOOfW/nnzTPGozdEqXk6cIXx6lZm13UHOvTYlK1jEer+mNPVGfFfE
aNifBK5gjwpTWW2FV73Ijmque5J1QOpQNQSDNXox8Q06JMDnuhx628E1IOy0lzbT7PDIZqjFNy1m
W9V+cdOOP80Qu5xrlbpzsaA4C+BbY8C7KIwoY08Xc0agAbHtSXuICi+V36RlxcUT5FoPv3nwzVsb
cm+JbzTbNoakmPwhCsiS4ZUM9nSbOBrRHRxdBlYdGuPxAvNjpmgrtnb3a4i6vXiGsV486UBe+Dhk
c/gtTHs3Cmr059m6rHLvJXFVSW60MXHqgB6G7s4oMtj/2F3UiZ2tcda3h1tRpgmKujgcF6G/9Ayt
W3fEP+X7UIW5h6+AKaJvDplK/drWUl1sAEZLTGTCmNZ6Nlsye4QoVP4QiczywWt9+1s4SEO77UbT
aZ+0bHSW2sxBKoCmxoMUapjJvhNNAoaYQnG4UXwedWAMdtcFlQ56uzFmIJYbBzvQcB+PBn57IjMp
7XAFdUlL7wCnvjspoPWfCOAqqgJS1eH7Z07qwTdrBy/TvjgYdCOxj60Gk+GPv5eLAx+fpKVzpHSG
lCDOIRqBh7sgUyY6aE5hqB+x6NGNhagkbwlM0vAXi6k6FhrDtU38okvhwpwwQAYurRh71emy6uIK
bMSDSjzNC225FFq8b53BrH+Tx5C0t0ltVO6+wdS6XE3saD/EUDhf56xOmy7Qx9SfvkaCNgp0TYLM
scslZaGYG5NqcBvZBnGxQYdP9I+Yk+xaPOE5Y5DPG8IuMNsfKjgm5WcQvzmms5WbhTz4GsOXnSEn
d21NApWD1YQHwBvTDEj9Jbg6zIZslzPAiVe2NKzATVOXXAxc6a9MXy7RP34Tmx/iZDYc7MDOTh1s
JPSuyfL8wJrvJnJfbFvC2S0b99BGiHZW5LNQLpAhYm3bqG5+FG7of0VcRTqmZpWDev14aV1sxcg6
sQRcUiOXNvQc6GWk7KCxC82DjlSArzrONrPCPAfNltu+9QLBXNNi3IlWdi+TLnz6+PJ/FJ0nxxLX
pxnCgBpyET3/8vv+0+qPeMVSGGj+AZ/1Pv81LajYkUU51FtQMgROtttUi9dzGjuDG5hFHmXWaipw
r8NeT8CurxclWGlJ5nJWYr7kstf8m5jk3bRbVaaTGOm1qfb5ScoTwzMNrgSy0UtXgdJyY6uTvDCC
fbQXVNLilvNioB4Ga97Ba+quJHZffIUeTFywUSSPiCo5NU+fEVah6B/VIA7uiC+bSkv32cu6qQlM
tJLPyM8RruXwgx+LPnavoLKXjRzmcAsFC2IOslxOyrOLk2NEYItvHVi0XpHeaK1RvXa2XhLqM3gR
SSmda8VA9UWFfsTciKSVIgzGqSFVx0UZhxKTBYAyEbxPD2LiSH7EnTeV91U2pM1xMeyZdogSM4wx
COQyVw2+xseh7kfwAky/rXjlab6aU4xy0mR61nXN9t5To0l/2WmREDZlJn26MnJrilcmAQKfE/RW
YzDhDOduyAFHQkjaUeffFfpYmiSM9a2PCgjSeAIhxzZrIdfscpqxnnS9iL6aqmwOg4xhGQQZ3EJL
rSJyO46jZaDXvbL+z7d2did2JgM7DHeJSPfPDm6QRwbStV7cjk1fCkhB3Uz4z+zqO1jN6gmtKele
Yol3oma6m4TKtyj0yr1eEZrFcdHtJrsxbm0j9p5kMWCZ7pBnFvi5f60Lu/ilts5fSwdGwUpFf3YW
OGJMvcLNG7SZqdhrqHN/lmAV+8SEClaZekkSWvzlf5Sdx27kRruGr4gAc9iSHZXTBHlDjCYUcyhm
Xv15qH9xptmCGgMY9sL2VFexwhfe8PnyfDDmIk5IHRCdVMZfjUnxohzCRhmushrZgXis+iBU9SKA
oj8cNEIiPzac/sKWX9cCuY0AwgGqJDKkRu6sSmNVUkGgduvuUNCQf7EcRACR6CiM1m9UGjIXdsDy
gf++AN9H4/ZbrhI0y9zVFJ3WU2jAqt2hwhmSElwRq36H4FS1mbQxYoN6SE79Y+qzjLnUZkBZsOsw
fzk900Lvh7rGPeQAgN76hqSSnDeVK9LizgRdhuuWIrOXvCXOuzDwR0vLa0yuunRhSAxPB0Y+wQtD
S+sOZdvIjTNY5byDsx03PrgO51Kd5GxpqTzTCV/cFZae1VrHQdoAiQoS/2NujtFmTO1k6+XoImEJ
/iYrcp3PN+t73eXkUzIejAkGBMy0uLGezq7LvQHS52wfJJrXGbZP9SQ6oMcLYv4BMpg5BE432/O9
HU/VlUyVyr7J8BqpHupcUnSoZ038xyuoxyhrKQqiaK0BhCWBxqdsdDuxXl0tU3/U3GjjVp/QadrY
Q5m8FAlEsy1PrOcdYrfQH9H/QqcyLeD83xTSs4eDF2d59MWbZtSvdkUbQrfesuHM8Gcsckv7EUkP
MANV17Kdh6BWuzb7KSl+wVevhQWHOE+sOkJysqSIWBRx2AZ1l3c/ddTg4msV6bVsh4+PI76l5Pzd
sQFTtamxbBNHnPD6OjDMyeI+55bVbwai8G3hgr0KZG2ActQHpy9rABeGRvpVRBDAi0kUYI2dvpcv
TuKl5e/PP9YHe4PCpEf9zCO6Vdc2topmkohB5z9OpdDmFz1KNHBgufp7GOXc3WVTql846Gd7H1TC
ovtAEQsii7VWr/finljTyuJjKrXsDgSoJndgDdX/lLiNy+3n01uHDJii/K9nYyCzTdiwOuF5WbYU
Uab4qOMSalBYoWiJtv24cUNcVYFSVtuiQZfK95T8Ei3lg4mCeFrEONEOodCwCleseHDDHA4zh3wM
6Qbr6pXQKuPWnPX+5+fTXFeZmebCrXSBTROfIPh4euIyvO3IFKV9IIcZ/FovE7xEMFZLLny7D8Zx
QSXTsFyCVWet56l5DbrMZeweBIIH5rde7QfrKpem2l26Ic9ePNRIUMuAZofbAFfJ6oaMYx1nCuA5
ByDg4T0d6OFJFS5KGHlRzbjmZjQKvaHPLrSDzr8Z5Vww90TW8DjPsHdk4pFlVYDtnRyxo50zgdnc
9UbY3PYKrbGnzz/bane+4z05CBTf0EOmaLGapEZ5opP9aDxWiSe2WYqNqW3UuLZKw6gO0Oyzwid1
c/4oRWQePh97nXG8D04RegGawmPCffZ0z5ioBqZNE+qPmof6FsxxLw3roHHnXh4nZGKN56ZPhv3o
VAaubYpV3HqweDO8lC31WkSzO22F1Q4W/QL8Im+Tph/u07Rw9c3nP3R1Q73/To9+GYk3sEjKhKe/
UxPY/eA4rz3KyVG/6kWYJEHajF3A05AVG+nK+PnzEc8/Cw0FWl5LSLCoWq1GpPKpApOR+iPudrO4
74qp+RJhjTxtRqfXWghmqvaK0nAkjobTmF8/H32ViTJfqKU0Qvn70tNYFyintjcqqob6Y7cIpTej
Zv10QqsPlAJtOgXf0g38Vm/XZAAjGsWeL+yL8+WmhE45n6LBInnlreIwZmkCMJ+NR1HhWtOXFT6g
Vq5/8dAM1oLKNdv5wh29OnPvE+ZvCB1RqUArZ7URkY/sPBzvzccQN58xSB0TIZQyoc5ixrV+AYWw
ulf+NxjtZlhaLDJZ5OluwjBO1ZuqsB7biar83ei0yh/0JBBCtg11vMWSMCLia/vj5x/1ozlSWOUv
B8qcu54jS5ooOXvtkQ5R+qYoIE8C6lbOlYma5T9mKO9zBES8yDlp3iJZdTpHHbmKoQUj+Uh1mVg6
GRXl0e5D9R79TUBKEXSwTdl044U+q7Y8pn/Ffe/jLjT/hRdgE8ivHls9im2pl6H5WInZw1PBROJf
dp1TBVZsjJuiyJtfDUI0sNQVLHhnS2whiOmvny/1xz8DH69FIozXQ1t9YqWkkDMqjvnYG4qGWJqR
7mwEoREkE4VyrbWRfWUnU/VzimL3DohbCDM1vsRYWBe4lsUA5sJbrHFMbVropx8BK/i2rHm3+QhN
Vx+1CUWgPTIbAqiTiBHb7IHzPczpaBcQY1LEXLxhmJcLJcoOEJnr6cLT9sHBRk2O6IBmOJqja96+
Kc0iS2VqPtZ5CoxQxtEOfW59mzheetOGlbxwb59veTTjiLnQOWdUul+nCxAlUH6wGg4f5hpygt/I
vPqmZgD7Cyoi8sIdcn5pEvcs5ShU6omC1i+pR8FOqfQqfdTGqujuW5nMxn5shn5j2EqEb6ob986m
iOr61cZh6Lun9ihh+Z/vvPO7hVYcuQ+XN0XNM9Z6S01VKa2pfCy7Jn/j93RBMgzU59Iyd+d9GAr9
Og0xAfp82LMPyz3NboenTqaOrutqoTUepV4MyECAGBmLHV1wH/L1Ee+3qtlV9PcvTPN8PNruoKsX
BD0kuXU5uUTvfwJQHD6W6RiFR9who+/oeowRMkqiabepOc7/1icEr8+QLOhSceEGXYfxBQ4BaDe5
3mNjtVV3LD0r3teZg0VyZRXjsFdn27xU3lyXzd8HXWjWZM7srDM2TmTTH8rKXDxlmi4wAsL1TH5H
wcmdX8ZmNJONbAiIr/Tay24pV8A9njzMTRc573w81m0t620/2JFy4WCd7XW0jrCLIGUDYQ2kZhWe
eNFkVRDQvMfcabsvqcRXCzEoFz0iCgjmfV+n5Mb0k7PHos8LUn0nvsBJ+2AHwHkHM6nCOKYTs/oF
vZbXpTFN4qnHqOtKF7H+GpYocbqtFGmQapm41KRe/sSTp4U5I7exSPYCokZm9PQyGUN8AxAG8R6R
XZ+V69LI8mNWuS6necTdPHXnytxEMQaqAUUJemqfH7Gzu8xEVgAJCDIrCHA0yk+Hz7QerB1KXE8R
4KZkN6ROtm/Q7I32Fr2yC+frfK6YJi/zXPBKFtiG08F6o42LcKjTp0RR2mMFTvhltmrjP1h93z00
5XbIcMJmQKQIFZ/P53n+di7fFKVR4jCgUuZ6bKNEr9dBVfQpQTTnKxrB5h5rMPXYDop8tSOrROsO
oEgbKkCRhiL+M6JqdeGwf3DwFvFganOQyBfBzVVAWNi4/qDX7jwaDQ6kklZ82z7Ho1CsexfIyUzP
Em3EuxjO/WIqOyrhwVSKdPS1ekgKvJwi/UYO+jxf2PbvGfvpLkQBBDgHKPD3XsBqGygoslfRmHiP
2MtP4iERzkC7ZRDzDru7stghWj+FmBULtbt27SauA3x2mm0EiE4cXBxdkAJLhjAJEPZIEKcrx/xb
W9VldS0sGwIelqwo6Cb0H3ad441/qHr3Dy3a8/MTPoLVENCIq6ttRjPg6cKHX8EiuOwoISyPCNer
ziu2WvMkSWfNaXsOmO0qEks+wwlstHwpWzktlPpYYBKgmag8IEhznU06qHVHpjeO2l/yrTh7Rvkp
/BAQkraJusO6wN7x6jh2OIaPQNYsGuKZIb4KW5POtlEH0fu56wJPE7ZMnj9fhA8G5k2jHAb7j1Rk
Xd2wUdAvQ26gR8+SGm4ueia+03dI+z1i4piypXP/EolImS+cuvPbhYBMpbFFd9tg4qtCO/cAFrvZ
KJ7a1tJylPO1OgCUXmv4t47Jhar+eWC6eHOg80pNhRxPXSd4bgUmrEd1/KnLMvEbMFST7ts+Mdr7
QRk8azshJbTYxdgAN3Ngt+UzwmtKtTG0tDY2jVorF47VR5cO2crymr2DNtZ5gyJEa9a9HT3FQ+F8
qXjM77pShXimGUiipm1c+3mWjsc8N0O4VUo/gjCM2v3nX/9dhWx1ut8VNBYWLtW4NfYZHDLaTq3w
HgelK6qjGSuz62PeoGMfBFVz3uZx2aO8F6cSscXesb4Lq0EcsTKzpDuMpVKEX0JjakNfMTOsi8Gx
RwDVa+dex2DrAWZIlPsZNbM6CKexeJ5wXrACl4Jwe4eC1xT7nZmL21lE2W+nI+6gsl4YN9JDB3Yn
UiOJn1017qIAlIqLrKOF1BbtihQJaqSSQ/tK02S2tToAn7uoUuIpCGuQJXurbJV9l7korFsh2vxw
e9XQ2yCSU8Y/sWKvqdN3+PGkyWQkQdOz77EhaRosKy2tifwFOwpQyhsS1Se8LR5A4PfTTQstcNjQ
I4/qK1WbVeOHYWXmdNW0pj5tR/y7sNiI3BJIZlzP99iDGv9VXqFB80qT+MvnH+89qVt/PLSyeTiQ
e4PTsQqC+67MLL22w8fWLKZfUzHU8z5yFdvewDmIzaDE3wGi0QQh0s8b3JnfdF4y4XeJl2e7tGll
78u+bu9MxFyF37tl9xPNyjoO0rBsqgvxxHuDZ/VzF9CDRspPusBPPn3j42KENSM85TGai7zfwEqF
mFaKcFIZ24qi617vs/petI3q7hWwbBIDn4FEpsnD3vQrVFTJqeRg9LWvjJ1qbtnaHX2sJhH+PBja
2xyq7AMjU6sf2pCkz06uJuYWRVB13GgtKmVb6Nf5vVXh975VAPUwcJPDd0RgVK/Z5X1q8g9kXI5Z
zXr5VdRP9bYFrnHp/C8BzXox4DyTIoJtXZ7+08VQqcfgg+SFj/TNDfUHDx2mJD6Uh0jQD5sq83tB
Jw5T4WEq1Duoz96VF6tKeQV3Th2sIOyxVC0p+lxKYc/jXDAqeGmZ5M3wvazVxWy3jlnak1E8pbTr
5b0ho/k1gRgU34Gstg4wp5q3z/fx+YgUY6m6EdfT7YWEcboU0Wi0VZl6+RMMPF3F7ocm75Q7vfRF
M9HPKi9BmT8aENUgrjtaoZSil3//F+4EbBidhbCpnnJ7cA+8gFi3TF0W/6qAdml7tQmr5vD5HM+f
Wer2oJd5xz8qPGdCyb1Z66ondMcbyzcxUG8yY9aCLi+SwOhyxBklnbQLw56nTcQ3S4+Lot9iVrD8
rL9mmkNsca3YKZ4Grw6duxi55jJIvLH+hYERpGv6/bOH1PLSZp7xUbZBv+md7C489h8sOCee5I1+
D1p63mpP9U4f65II5gnZMExsGqB93IfRq23CKi+JBS9E0x+MBx+avhA6oDT61qlLO4pBQflJPpXY
Ce3zMvzPKwCyIUjb7PE0jJ4+/7gfPOZMjb4v2wZlwjNzzQKRomGajPopxL9A2yVTBHXIRb089DNp
TDtJvBFtiXE0/bqnnMyj1JdZ/KSNQ5teyJQ/mjs8Jq7Hd3DXu97GX59cRTYFZ4lePokwHPZCn6sb
I9WMGe4vKA1Q1pcEQN9b6adX2UKmJIbkFKPEtVbwoD1mIt7QgTmNTYw0w0i13qiPjd5hrhxK6Yns
JCCuRjC0iucQoEq4x/cqsoIF2C5jaAM9qV10tdVCMdCA1xyY9yhcYlpopmTYtWFiwisKtQjUbgaL
0XGNRHDpOuPV6Mu030VShbo5uGhUAzYtG+vBG51LrugfnOEFpkF3H9A2x2kJaf9aWc9MFGO02+yp
ll32okaZvYP5DgcjMYarqprTI+/e8cLWWi6/08WlG7IwaQgVbWiEq0cz1zO7kOHsPJnIgD7xOYFO
6KPxXz1IfW8rTfKN9nW7i7yOlRbCrq5qTVP0IAQ2leNxqE3/fLZoEukY+fBmLVqbqytl8trYaZCM
fBKg6zBqnvAwzjHpGkHSuvpNlSJ8dyFyON/SSzUZRhH9C4Dsaz4RShVDmvSp85RB0lEQZEfvlUWY
vsQJUiXwZ+V4IbQ6z04Y0cBFcan3LXq6p596wGIFlB0jpuE8v0ZxawbZPMe2L3Fa337+iWGxrL8x
riPoHS3vH9cW8zwdDUxVTZAXedzSztz9iMwWeRP0uYFQv1GFacZmJyAQ90hctrGOr9+QomEtok6Y
XzjZmfcd+TmlUX1OVD1dI1Oq4LoQNkl2sEo7U39z3hobjZykdzdlCnLvR6uHOIRa4QwMLsH9Vx5Q
RhBXo4phIdjGlngL+fXxqI4QMl9EawjzbpFtTv3KgqrHQmhJZ/ygPgUB5WrUq4k4v6d6l21AcynT
FW4e+q0u8sbqAhSeVNT6TavTySgnT/+ikKPxEFBYeCHH7WfsEk2cOq3cCHe46OAaDXG2S30lCZ1v
Tm/0d0tAnx4kQJidNYxRu6kTCr+bgfOIhgqkeHzwFBWx1GDA3VD9Aq22Vf2UkDMMqkHOj65Se842
s7z+LTKxwdy4Vqne5+2gPmujpU22bxVmHx6TpKzCGzsSLgDhWLMeczdsCtQDM+2bVaTNBPBdCx+S
coS0maOtIDel0eq/iUct42vBMSyvS2Hh6gpzsH6bcRj5ITuqZ/tO1ZprzrOChg7E+dlP03KKX2RJ
v9XAgf07/pH1Y2yKegpoI4VPeUo9CjHWNA3ynirdpqyz5hoJ1jIJ4np0nmwE/7+GYuhfUicNf/ap
p2U+xfciP/a6EN8roIC/qUxq4RbN61o8o8EwG0Gekgf4GUIfRoDDT5vdFUYfDneJOpRvqP6QRU1a
QvW3NrwIt4AMrxKUS/RJ7CfKhdUm9hq1RZi+aN5m6DnudaRFSY2znYtpEU5jXrQjSRTmrTuHrfcI
6AEDASpJ9rWrT8MXqp1lsoP6XlwTprleIG0MPngVInRnpniqH+25aNstpDDR+kliVxXJ2XIBOJiT
Ob6KsM9/luOUP7pKH9I7JhVt5ql3u+0MWeAKRHeu++agdsPz5MIM3Mwz5vZbGab17ypEP5NwTx3m
oAydLvvS0TzUsVcokcw3+0ZzXnD0Dt8Gk/T2Gdrz2F+7aqrUgVN1YbSPcvxtKchMvdyEdTnNQQW1
1WwhUVgt25xm2w/Z0g0JGvrd+TbBTnI5XgLj4DhutXHT0W3HhG+MNHIxr0I1O6YCpwaJWqNObuu9
9r0v8Eh41ara1O8FKtfds8Hyf6eCU/ZvZuTgu+njWqCXx0hkw43aa7L8Twxggh/pxM7U1Qag01v8
yBvnZ9eIZPjTRLFp3zVoZs67HFmMya9st70q1dgb/YWkYvCJUDe10sa7r8xQWtepkOoIXaiHlzNJ
LLqDYRrImjYhHiN3yCNa+RX/YbZtseUY7QA1RqqTGbHSIhJNrHBwQzLOr7mVRhgMqlV7zOYaRPfc
ttPsZ0AtVd8S+exsptmsnSd090TJ900bd6PkatMHrayHeznPs3Yk/VH2QMYtbw/TFgBcK2wcX+Ju
ivtd4bU4Kep1NiFYjBCKONozkLeX3qw8ecd8w/JLkiQj2WQm0dLTat1+gAUitK2Zt/nvdgG1Xngq
zwIGXm1QHAumga47PfDTe92gXFLhWj2B4tGtxxCx0hRGTIh6XA+B48qcYcTtwyxML+EZzp4v+lSA
i/HbI9wGXbz8+78iFRBvwu1J8J7srFB+paV4aSlZxBsd27DmX2N7C0F00kSaf0v+tnZXVE08m6Dj
uOia9OWurOb8LSK1AZk/WdaT3srpQoB7Hm3Tj7DouDMzdAnAUJzObqayhGSajgUNqtBbgE3qXTyW
xS+YMNqdJpvxCl6Dsddmq5+Cxu3C2h978/vnr/Y6s6LHDWKF2iW3OpXxM+w2Tc4chlT+rE9GqftG
RRNM68r4TSmzZCfVhFRqxutuxFxlQPFR5t0/d6RgbuA/RO0aSp93RmLMS5CmOI9lz/CP63CnJvr4
W8k6mhSp5OG9wrFUv5BPnhdSLbQICUiZMQkt+c7p2uNbh5IYt8RTY8Sln1nYwyROLW7rpiY2wHGw
uhtwIHc3U5M1b1UJ/5ly9wSEzaTY+69xIedrkWcn1yEYhdt4+mOQiqNiqBfjkzsgrzklWhsg5NCi
kWG1zqPXKpdY9R+cK1qA5HdAhQAVrEHFwLOdOeuM6cmqMhjfdWQdciMdvk5tGV6SIlhfHssGo79P
OWRRnkSL4HRyduIqoXBF+dxZUhcbz2g99CZrrDs9J2lvok7KB/qP+e/P97XLH/t3vsGwpgYpgZ4+
UT4E2dNho6FCD0/q1bMLLS68D4uC/cRBbL7NRiT2lehLsckL8q1bA+Ohb5+Pvl7gZfTFvIKDDfqN
lu/p6ER3YV8h1/hMEQhV+bwonUdk1vqj3fTY2nw+2DqtgLdEiQucKhE5kvLGKsh35jQxbMhez/rQ
qiPGT17kA1sc3S1tNP3NFFUUXRjyrJtGJ5+0HINBeMcI669roEA6hxK8df2SKwYi0f6i3WbgmVQ4
CWFZnYsD4MhB+1qqI7E68fzsbcDLGG+l0Ol8SldoU4DEmoNGUaSqvS/GxE12AHv1G8sIbR5YQyhN
EOXI4ZFh994OyTSk+0sUcPpfqiLGbxNQ0NcMpT37+fMFPd+yTA5hIRKnBeS8Jk94Fn+k7hbtS4c7
5J8FqngjyQ9e0nacAmVs7Ot4HpKvnw96hulkQDpIi0QA1R4QrMuO/uuxyzvhVjNssRc8ylHUyiWS
aEHnxIIGY+dYxwjH7w12ljl8+ElazpWrVdhENYo09gaO55Wv2d1U7Ulnx4M3EeUcYLW0l3Cvy2N/
erAWLVUuKqJbVCHXxfrYAg+T1o3+PMmiQlmZWkm7N7L2H6HmkMoZx2NZycEpNa6lc7W2FNSbDf25
r5tk2hWz88sCcBYHWq/S5Ph88T+aFJch8yGF5fCuz2ueVmaDHN+zUii4XKWiiI4O/lrThXfn/F5Y
xvj/cVYZMnj5JBtUzDjIBWoXXgwwBB81mCnc0PUBR/b5tD4aDi1sFffThQa0bs5h8+RUozsbz3Gp
F4RsVXxtWXH2U43S4lJt9HwJKXwDY1/uXYZcow/ipGidKNbJNMJ0eB2UKrT9nqrml3+dElX9hfGz
nE+ID6vnpK5VXSb0kF/EWGv4x3btzLNJry2IE6m/fT7Y2SOyyM4s4kY0dlVClNXNaiPJqrk4Nr4Y
ZdrJTZQX3huJHwrmbmdON4DE4hcrTqo/M8yv4UJUcHYLLYODP4QzTdeX9/r0PgAsYMwp9YgXsiY8
Bj144wZkQtfzk1Bk4b6t0uKohfZ8/PdJo+dABAwWbqH3no4L+Qb6oyOTl6iVIa0cPIK2hdOJlxnL
5ZcyXdL6oVPt2Det2v7nxwwAA2UUAGOwU4HcrkZ3cMVTjKqGupVQLDWGFKLcWCg/zKaujl3UXKrJ
nR2RZTxCazYt2F5knU5nC7QzjHJQhS9IMbvKVTRoebUbuzADPIMKibf5fHHPTgnibQvyahHqwolj
raOm24gQEnrhGSpFm1M5yc1f3lxdMu06U6OmGb+A7ZbAEkKmsQ4pTTPKeGfz6cWNKY/8h4m4gc5w
7Qp88WTf3doZlbSD3tleuDVoXFFjHey6rveF5U1XmRNbmZ/ZQzMfwthqEZ21KlRn8Ohthoisd5Lz
VW3XmXxx3ag6lKoqNezIlC4P0n7GlRUhDLJ6vy3I6Ns9OgQoJmBnZ38pO5n8iOIGLYrPV/bsQ6Ky
xovhENEvIIl1r0QSyTktCgsvs604oDFG57uGU+W+trtLyifnQyFfQDkVmyOEDJD9Pt0zw6wLWH+R
fEGJu32JotTTgyFunvACtLrd59M6j7TeBe1hQOGUQm70rprxV1gA3DYmddTlS7fw3vbh2GQHZzA9
I0BWppV/PLVNmgXfMlv7yOiqZwD/M3XzeaTYoYVNjqJFMc9RsVEbR3mc1LzWA6duRkADvTCxKTTF
/DMRLp0IjCf1PxbR2oHewVTtlHYx+UyUqKnva8g8+QU8y9n9uthjoDy08CUIk9caKhxxmcZ23r1o
TtOjnYi5Cvr3Vfcw6rL8NulOtTVx0d4nVJ0vbJezoHn5elCWOYlUyM8idM3LaxFi3/hSRdTykG2s
aJxjTWt2gYzVutnnkZgvGTacXenLaaR5CG+IAwpQ6nTjdDVBpQM9+kWrtW7cK3Q0waRUCe4MhGvD
XYEZzS5r0n9+ShiX9iEiEkQDcHFWG1ZKS8SxIfsX3cCD3OerqleRMR9d6DmvPfkxNsq2fqmicnZM
lugQqhntWtUhglsFO300yqRFSeql6KhpYgEGjMP3eiXLd+HgZNX285NyltPTs3QAj6AHyOPBtb6a
JVgjUG3FFH2ZgKpfxzWtaC0akhsqfbexLPe2GWv3izDuHYU669Ax5btaDs2FnbWaNk/X4rdORrYI
jJHOr34GWoh56SWhgn+Vm7SwUgCZgpGS0d2Ud/99PufzsWjF4zRig+l+zwJPN5RTW3VWstHQylab
n8OYh9tuljPWNs6kPvzrWHhQ0rxbWAGMuE4z0axQXECT0ZUbWig296OFfjny2HLTVi7Yqs9HW51P
VhH2J2EIFGv2LKDB05kt2o02quxA1DPPPGTe1DyoyVRvcApyN7qeN/9mFrGMxwMCPpgawHsedjqe
jkCfmXrCPlpe5n3t1RKBHKRCUOTreLX+eW6MRYed7AbAiLWam6bD5Z672ToWtfU1dmvtgeezuYJq
OgTSGvr958Mtt8pfGdv/psZK8nwQ3xB8nE4tbUWHnBvWGynIjA0SSaavWGq5NbpU80NVQf4gb2dw
TF62Dz0j330+/Ppcvo/PFcvCQl2hyrUK6XIbqTqlzdwj/rnRa+TW2bUoRvWVtD5/dXulpbvn6Wlg
WIV7k5vqtA8BeV7ls6le+Cmr9+Z/v4ROKDUhexHvXKV5lkGDd6SefCyQ195Y3Tz9REbD2UlkGO8p
u6UgpRBSPqSI2P7+fBXOTyrMW5Ttuf494EhrKbmZFkFDUGUfFZjgV+DvcAaP8vjZKetLhOLle66/
N28bG1pFH8FxVxdQDqGGJIWhqsKsdkMXlxseHuxqh27Y2xOQ+8+ntnrV3lcVqhrrCn6PkH2Z+l8R
Cqpz0konje2sTaZBOTFprl2sRgOtUeVGTnRoA1ZVXhj2fJp0YHHTowqwYLzW1BlgMSidhKN5dOIo
+k7jKPftuRt3o9GoATKd2oXQ/Xya6DAQX8JlIMKk2ns6TW+m7aSIwTj2mYkn9RDrG8+M2qcwLEK8
psjJHpROp9Xz+eqebxyGJbGmPs9Mga+fDiuKUF3uW5OLsI/3mqito9sQleFWaD9+PtRHMwRx41Le
4d0CpnA6FGlm2PRtbh6nWqp/GrqH38KE8gwG9fY8+hTK5ltcQ8vxwsp+8CVR9Xsve5EdoeZ7Oi4i
sqNKS9o+jjGRCLbV7jWCGlNQyZweZnjJBJcyEn/g6QlBNvGvia4iEzoOOr4sSEIBrBuecgvWwrGS
NroosGMGzx+ll3o+gGVp3QE+rdQ3J48aaEGG0x7Voh9DZOxjC55+rw9oXoAFsGWgz9T2cAMgwfOb
IsmnbW618skp9PKHW1nmq0gW1K2hTuoLj9rYBLomJgWKrhjoCgqr7B5UIw/z7dyHef1NR6Vsuhly
RboPfYnU7NaJvMo6mFNdyM1khqH+Heh53Aemy1e7mvXSyXZG36nlppfV3H8FoKYbz1z9GgYoORYX
vgrOJfeLNAu/lMCWMLws8OTZlpomvhalpoiNnsfdXWUUBdkDE77rY1urHoAoO0clGUf6lLGdOdu4
N+vnjKDkh6PnznNrhjN2b4anHAYpjD86piRvqtU3SgDdrCiBVStx4lcZopR+a1ScIoAG4H2qLq23
KCPG3ZXomuhhmHPdvnPtHKECCU/73olV8aSiH/VaEEShHsLy+Y4pvasktNooMLAtLAMkA938i6YV
QISHdDC/oyQqKa1p2lxvxRS2xt7tCnrA+aj8lLWZ6dtBqS1tMxvw4H3+v+4aTXAXLc9cej5orKy6
jp3JCzM/So3+1uk9WvsJ2n32rRvStQ0o5inhQ2VHun0bJQPLOmNh8NzVUoT7vE+jW4m/sPRVtxp+
psLCTRVgRodoiFB+Jo6GiwoIpexVZImbAXeQslYflaxC7NjK8ix7IHUxlbfUqOerJheu9zZ4aZ7s
xkiv803fK0Agh7oavSulatQbKlj00ptpqoFLteOITowFGeG+cLB58XO9ysydZpe8PVLVyr0VAY26
hycOXq2ve7DSIHNEuh/QER6D2BWx+rPS0DW7VR3k/bc1vQf7T+PFIgqsuU+6+zJvjXkrjNz6gyoq
2nNOjuaU0yBSSyegbTTrPrRG0FyuPZfpzkEpa4NgSdh9VTM5TlpgtoZ50zo0OTuf+m89YKMwjcrv
vPbmRxMjpPkHde9yKrZ52OVvSBkk7as+hcqPamg5PTVMD8C1VTiVGSY47YysCyayVDpFKbuypVcQ
qeK5jgyn2KTK1GfXzlSUOKSntjql3GdxqgYtmIrGpyKaKs+cRgCHmV72VwP0CzTUo0Y6P9NWVxwq
0L0jdzg4tZPn87RF39JEoXybAiVbGi6t9VPFs7o+ZO2A9lZJtdCXMKyeW7ufjcOIKuoDEELNubIb
paqDMp6y37KOa5OqflUrWwxG657f1mTtN2QHh/YKO+D84KRthGDWZJXutSjLoT4UswZFm6diqPwK
+enpOsNoovlF1SZufvWKWVUPUVrRMAjwQeirg9tapRWYeSePBf4OVHmmfph89EgRw1e8QUU8rFWs
6obs1czu02HMIP0axvQLYVtv3GQxdSYkIqdYAWiO8umWldWbBxqXprvRYkv7JuVQPMSWYrs7Id2x
9Ce9tGIc0NKEg9HM3XNh4y+KPGXpST+qmk7cNos1Evo4LfKGGgBtnbYv6ThwDdW5pWUIqNbuy9g7
JnDhvxToqdr+4Aj+A88YGr9zbAFaqmSr7NDUzq6kiZ8cEHxbv86VzECHsGgz4Cu0SNJtFnZjspna
Wv3q5bMiNwNmR0hx4QtEqcuJ86NrSEwRW7zNqATMMxrN+B/q5r7GLcC8qWth/1fko3uPYgo9vMbs
OtAhmdknW6dnHd7kkIyCKnsn+mDsyxEtVuQjEVW3x9DwJTUXsass2QkcFGU8BALoDTZvpKi/FRq1
f4ZMeG8jALoXWxq1FSx5XwkOxxt/9V3C7WOgRXmdtCJ6mu0SUffeG7g4sijyvipKb2RHPVKTeo/M
0XxM2KZ0hMIy/DaKrAap63bxf2PqqLdODU1io8xVdxvpqSuCaJ66fut2ynj0vKb8nilAZP1h0isH
9K/SwuDyjD9S0RvkM+2m/j/Kzmw3biSJol9EgPvySrJ2ybJsS7L9QniRuS/J5JLk1/ehn+ySIaF7
poHBuNGsKpKZkRH3nit2Sd3RKBmVl/8keaSh39d6bbAlR1YsQmDitQy/vL3uV2REwYGUXwAcQz9p
BjlhOjdplUN5l2UkQ0JNMZd7k8iYDDWTM1Z3QVaqR5R61X2RJ/m61wJXtHd2ITT73rI1Rlsh5WQi
TwrU+a9h2ZKoeqsU5X2lVueyDDOBqpq2NF+7ZFBf9Ew45R7/b2DuAcb2N9k2ciJodrDfyaV0jXAe
Xfxa09YmOQhjdW+8Bulp6CHG+FTRqXwGVmeIk1q9Ga6UkNwVGyg9B1LDr6IRKEEdWeTAVHvRptoU
JkPXIDFKgHsfrYkfNywhRt/CmbJtNhy7vp2c2X0gfUrHAymc4Mz4NnViV9pFfeoTMcuTxblo2JEa
OOq7vg00cqeKEQFdVUhxY+VThTPdzTMZ5y2pgJEjmaWFbj44861D7MrdzHFXxIXeSJ3GX73Juiw3
v6mCNFB7v21c68bGMfez6BO0dhmgbyD/cz0UITwF+cGvbQ+dpp9XxU5p0/g8+nX3ZbDAYe3oLw5H
zns6QwkY+W6YZE55X+dJNyKD1qspNLRyRIEfcLMOiPLHD2i1SM6C8mTcLS1BCARqcQAMStNb75rK
9tFJFqTjhQYVfRMqSQnDjtO0EFnJJNJCuzQGj2UoMH54dt7M0PDn4XbQ/P6blupzeWPps3w2avos
4dqC6P+o1xVumqlv/CfLkUJGxlxPz4VmqPI0ElfYHE2jS9IL/4QVRJ0mMy+UZjbe+QpJ/8XP5PzT
m1LcfJkrnOHRaIey26Wy12kQVrVlHHFYblFU6wIGMreNwTzkqz98cLKxyPmCnJhiaSW+Txhh0ien
EnHpu2XsUDZnfWkU4YAm2XoGeTDkB7LmkzIWnTvtglYiRmlR+z1P7CfDvvUV6PE5VegQnXJ24U+m
Xvo5sCUaNZrwZhHzPE9B5KQQP0MTk1p2Um29FAdN9xcv7Edd5JfRWBqbNp+VNMeqnLMdwmonOVSe
tB7zTKztbiBJiACkcaEuC4J1+QiLWYlDrigjd2SGujRjqNMgrGnK8Y51EJQftFybrX2KXs+PutXz
8dUaTPYbxNu3XWC16VkaApGvtRh2eRzL1H/OggY3F7D9yd3XqinaqM6yRLC/gtCOy27krgdt1gxn
3D34qxz8B9mTQMjS4+gb8bU0SPBid6HAQ0OO+uBYwTSgau9co75NgDQnB9ElRPflbZIXpxJ2Ay/i
jEshpBsHT7lZcmRNsOez9oNrO8Z8znjokdk2IvnkrZnWh6aWGiNU6KD9SQ5SicXBoRR0PHab82zC
Zx7nihegJLD+old4Esi8ZOyDAVQfq50MUhwAEm3rihx3paSrBAT20Cb/WPR7b+Shj91cTfr2UBc1
/ec03TW2n+mYpVvPeI/LppS4pmoMlHowwG5anKy8lGpVfqxWWd65rdn2l7o2h1jCfKqJtWkH3l/Z
rWr45AxjIGOGM3wCb3Xqh6YmG/OT3hnJHGGLGngBTAx0+7nXWjKCLZkZJ869o1GGqu0GdWfiPSlP
prPUQShb7Pks4Fm3T4cJ13SIEhyRwsZBpMr2TADzMFAS+dT6verpAfhTGhtTVbR7sjO8YCfFqN2X
tICtr37GvznssNIkEfZCV4s7aHLa+6GzDUoDVq4u9vuOy4rRrNtb2LCSMqWutA+iXedPfh9UDLLF
OJRQVWEUav3A+u1TnEIg0oamvWECYpYn257QaxtBy51rjXkZ34E89IKIUXU339qyppyhBVdo76ms
Kb2cVDTeR8JftC8Yfq3k6zqL/t0AUX44aBK21xvmuX+dt5mA0KGhsQoY8Opo78AileOQ2ifUred1
Qi5kIueMklGz93q9/NrsnIfXj/i/2wXXR1+Y/QFQaeiguAP+PmvPsDoEOYLWiT66V9xYOAatuKaA
9zC8LKjCzcyHXGZkvTDPScYyFHbzZB5LR+vNPQlXYGpdapIHlAtptktZwr2QTmf+kykkd8E10uxG
75F1xbAl3E92MNrNDYx64wetp2ZvLtmS3XpOyc0bmM9p8TiNUJSkxmHzQ+cVuXkx1VwrKADgyneL
XU38GLIsokpvmzt/nlgUQ434O/W17BDjh+3q278YCST2yagz/0GHOrfctEI5T+4ATyJs2EJ+4Zfi
EBi4iZbvB3vVKk5fPoII3lExcG7ofXC65TyQd9JW+HwG4D7+QYy8C+fcI8rvBHNIH/Y0TtbL4s5m
szcIOjR22eKWD0vgj9lDpyVLHXMkhBloj7h+2R2G5I0+/D/6qSgF6UFBu0Mzibru71vI8LOjo5s4
J7cL8qOZr8V7bZ1JN656d3k0e3J8PL7UxcxHsuqmxKNeGafOPuu4ot9oa77sqCIFQj65+R4RfjhX
rRtKGDMYGtRJBDNOx74bTfTgpHuhyUPmVbNCfZWj+b3IksR7o2v0r0tDGNDB+UKKQr37989gdGmL
ikp3T1a61SCU2nu2tX4f0O2mrEqa8bPHz3TxSm3av/4W/esW0MwFdEuKDNK732Evf7Q8LZtJeu0t
7onGNvixRlheyGOcbJ5ubYw4wxcjIgnBVNwY4COHQO+gmQ6s8O/A1VbqjZXkHx006Hr8Z4PfMRLa
Vpo/Pw8JP1MKjOO0rJM8dHMTiFhTmn4eVdXldH0K9Zbd5x8//wb0gyaEcpX25NUsUwbw3st2dk7g
nM0Ya3t6mB0Yr6jzs7NpLOogeyKIrNWuP7z+6/9j2URphEAOgQyR6r9vzh9fVhoKtL2i3xwMg7+v
krT4VnVICJcs0E4jAaFbyMJa///HjVkmw8zt1eOl236PP65qmXWSbr0egjDwpn+rqsDK9pOJ/Wc2
vbmNOfqnkY1BBojssgZvaQ7+9XNv8wP+MuCuXl9+0dQ6eJAcT0GJjaoBZnXx1TK/F/PgNZHM+uRH
mrfy2FBx1m9sGi/bpXB3GJUjM0AFhbri76/eYKCqOIy7p3LkVBwWgkUp4lBJyGkg56YICxS0kTKp
7t18cm/BAVf/uwvOm4xcm7Ej9tvges1rx8kKZOY7J5hvJvpHkZ4QYNyUXrO+oUl4+W5v9BxQ9aAw
oXqa1wg66c2g91bWlZH+47S3GvCzrOY+TZ46sytxM9UVBoieQC9vH4iyEPcBfeFsjw7Xv5knY3pr
wPIidY78woDsRbyKm1KBRf/vGwCgpjGIS/RPWSecg9lTcIY2FerBrYL1Qgx2X5wzZorvvUoM1WXU
gcxf7AbB+qUGFBCDIeZ0XRp5v9NqiSD5f76QfDzeRbK0kDTAWLp6NYiIEgmBy8HJxZN8K0yatVGj
BQ4ZlYtxo4GTiHrfzY+vX/XFmrddlf71ZguHG3c9raDbWMt6nHyIYrb3PvUGZYcmpLFvtk30RFiX
tv/GFV+MYqjRKNWonmh3cTq72nFU6vuJr0znVHiLSeJ6U2fHfNGTMGP9ad+42Paj/VWoAWnDoMqb
zlrHta5eOoZKcgbfmp21oLE/zNJab8o6N9FprZViTpt6P5Dr94dMjZ9e/2Fffk3sm5v6lq0VJfJ1
UktKA59Q07Y4B4N79r06eSY8Z9Nfz/lbLI0XSznjfZYzCgd2UrTrV6PKwJd8An8szlU30XV2CyzQ
nHhiI/XM59VudxPEsP6Nx/Ufv+w2NsR3gz4DHenVbVylLZmylOXZqQ0tC3s3Nd/1XikuWZpWK+H1
uTHSKVqK7JjquPb+70bCd+bxAf1lEOBKIsbfL7OjC5NqzSaua8Z/OjTIuEPJ4I0mWmWIY4G/EcEI
BgJcb+708fV7+/K748H+feSA2IGO9qr8Z82YzZVJ9ClJe6JvzA5mkQmSLEplOp8xJLYnAkBmEQl9
1H+9fu0XIbKUS2DgwJxxvkCEdL2PWBz+lq5e8pO+NMtDlZZ9c9CNQXG+LBhXIy0MuhvVCNQlMquH
5HE2HRQL3TjVFu0S4rdje2inJo1WgiGrb4avOvNCalWqH8q6t47uWKrPr3/ol6sMdcamYOK93+w5
V0tv18waHU67o9jGTUsr5vPSZcPedPqfkwrstzInX757XM7h9+GMxt/XGiZjUoxnhdudqhS6vU37
+NcAa2I/NIYswte/2suXj2sxL9uIDxt+8+qr6S2Re6pFVpvaiBfLEf0UlkXLJXfSUHm+m3qZvmuS
en5jzPxyh+UXRUfEwo1kk1rhamnbqAfsqZNx6oN6Umd6x+ZusJrpNqdo/yIyDuc9pH3MykFVJ2HR
avK5byfa6mgb0v8r/MF5BzIcrgizDVBqV79Ct2i0kwZhnQxwMU84Uec720qt4FQH9tT8PyelTpAT
ImMeJmyG6EavvzmJHLPTtEhxaOGhOiRLvTeOOQ+ef9JMJAtkdPQYvRfsn9UbhN8XD7LPKgs5GSsl
PiE+wd/Lzka0zRuO8qfVVZUZmrw7t1bDBK41pzu3897I+3nxIG+XQ7JgkL7MDnZ9QkoJIlZ0DqdT
jwE77oaleI+ZsDiouXqrMn/xHHMptmMEpCglkHBdnUQcG795vjbTycz14lDbZrIrAH9FNRiejDwe
811tpMP/vpOb2pB6YPs9MYxuH+qP4wBSEG9AHDydgrGZ/Thr3GqKpgpjUsh41q6O6SrEcyFqVZ1e
f21fLOGoC1k9wQxuak6q4r+v3NGT8vwyWE9IyJIne03Ne5rSprOzkkmX5yX3SIYjEAx4BlwmOAuv
X/7lr/1bx0V1ALEW1N/V9jXWda9xrrVPRD8GmN11Lwsru2rPw1yau1LWz8KA9Pb6RV8+TagcNzoL
5y6HA8DVipGrUisW9tJTm3fluTKcyYqI2fP6SKOLlhxfv9qLV4Vgd8wyYLA389cLe+QcZIw9DK+/
dKKba+gJHXO6NM2YkrrN/Ez/ml/4f18SE+6m0EPFioL16nHKG8Kd/GoeLkj0DOa5c8WEsSooENCY
q/TcpWJ441tuv9lfBWZATwzaDT6Bzd59faggj6RJeJDGi06Yu3HIBoi0p25gLPr8+nd7EaNKSwzB
FAsezg4ueF3l9Qgc3KLAgQ8dp+1OuSbdJsppUOc/U6ncj74j1RJEq5pzYBpYXL7oPL/1LVOj4j2z
6Dn/0Tbe7IYknHtvaaNf3mxvW/s519PN8FA9/f06wWGAmZaO+qWracGGJmbk0EQtce+Py3ys5fJG
++7F64venVPShq83kCBdM6RIZIRVqwJG1JVS3ll6q/1uEM4vZRjZIU1cY7wvhEVQ3TQXh9dvxIu3
KPC2htmmAv0tud/+/I81CzG0M9QknV1I05zcMawtC4GyoxK3viHILHujzn75gG1fFTmtt/FuoJP+
fbl1sEq/S5r2Yvltbz9qXqtX+7rCSvLGk/zyJ6UnYxGQxEQRE/m1dR/DEtNnV+suFRVNvuzAsE0b
8nksn2pn8dVJ4+DWg1zW6umHm9jtl9d/1+vrk+iwwQMwpHEgRbe8PWJ//K5Tnuo9W2F2AXNbf7FK
0yZI0oHObm70jKRvi294kNeDrU1VGr9+7evl+Pe1t74U+99m9Ls6QZVKaOSAcO2W3TXMe4CODHqY
m3rd+nmY6+ZRZb16ev2i1+/MdlGeYNoRyIk5RlztuLzshb9UfX7JE177MEe59cGeBfFPgyJLtEBF
kL6xQF7TEthnN8M+2bAYCth4r9GnSB5Nwk7W4kJqa7YDuZOc4CwP7y0vH2JXudURNH0XjURVG1E/
IMvzcDe98Wv/405vXShk8CRx8mRfLRYF6h0hmcld8JBbTwHTyDsNEPDFn2xkeE5SqHPgaXPsQEN5
4236vbH+uV5vPwAHEcSgFDsYSK72fYlOyQAaVlwyZqbEDDDnxuydMrILGyJ9HvoK1RoTxp7c37Vb
1xPeQS2JylRDHjDMEylZvbnsxwUNGXp9KwaJ5B47BNsXBibFt0lmb9Kwfzfhrz40DnxeCh5NqpXr
s/bYcOB0+2Y993NQvHMVmNpYm5GuhhDtIBPlQ2OdHVIOiwjxTqXeF0Wa/pKjtWUNFCVI2Z4N5VNj
CvmMeG1+sFSeVketMF0tNF02i5sAbWb+BW9JpfZJ0ObJTW2ly05OjNRvUBXV6WMm7OxZ5XoZ7LzG
nR9hUk/TPlnM/rgwtEb13aXar6xLlAEBwmIQxjyq6MQd/ZnxBl9gvzYhfd+miKUcR/lpQYlQ7pUQ
HehNGAq6ecBaYBvcCd2pv9WtMHasqlr2Vaxike9aMxgFTyWCn4gcXOv9qKCMPLSDk8pQW4wxHXa1
JR39aFtN+5wBHL4zsnX82ijDbYgvM6eHlCEb9KE1V7+G2eg0dKt9KU6la3FSDFjyYFDbQ37RROLY
u7Hy5n2bOPQoV6KX9qaV+ck5CHoyP1VlkLmAfGiqPrVIe4q73hj0+WiBaHiHW2YTX3gjUIjZWQcw
uC3zrAhMlaft8l6U9W1flcnJhv2nwqBwxXi/uEIZkdEyt6caRPQH6EvKNBYeofYAqekHxLlezw/z
kNTNHUactI3aZiXlUfcn97JgJU0iZxwZJwT5OpzKTrZDuLQwiwYiZacQPpH/FRsqmbamKVQZF8x1
xzglG/cLIExbD4t5YHzpeJn6PsIgH8McgdyzP0OJeDeVVq+R0muaH4Jx6TnWktW53HasE/iiJ1F7
Ubkq1Dj1MlgXt4BNGgKx6+UuZ7r0FZekvJ+ztdyyk71FHtY097IIpUIGbGi0gr03Ywo6GInNI4L0
fgGU5Mtyj8gBAhloWNOMCIL29b2w1r4+zrXQ0x2VDfFwRiOGn9OSih+63jnFbkJ5UL23vaQrb1Y/
sY2DNjnCuA0SYdGXGV3/cR2dtTsFE4Iex3Pm8T5fK8u4of9c/fBUNuoh4Admbodi6iTPGgfCj35K
8uTzKFTaXbohGFA+jlb9FRGLn/5C25GV985ce+qXwzyz3DX49hK4YIQnH61UdERWj2WDDIPu1GHm
5MEpVVnL+9Eq6nxnWyIdTkugUjhR6YoWtuYd6GIwtFLGSaLIb5Mtq+RJ2RMDGrQVuvGBF1ezPiaq
QqTiTRls+sqa7R8MnecqTqdN11XmjW2G61gNwwNyL/PJz1j23su5GHayrXTjU56NKOoSA15wvKC1
dj8XSzJzlCYLyQ0IOFjtn4bLj0RMsq33kVeu9f3GwHuoqzQr4zHTnQdacap8ANurVw+N7SkZVvTM
5alNc7CXU6pVvQbtuZ0NHDMo/qa4nNeg+cZyLb/RJl2/Nkah/9Th+uckjiMw+jrIEuyt3kv/AI83
MOLSSsR0SIw5GRFgkAUbKwedOaaFiX/QDoa0PxuSXkwI3Ej/ADR7aw+qwbmZ9ZokM2KzHBETxZI0
F9Era43sKe1jf5WWERWejsMWp+V4p6RgKCL0fq2/aMzgkLsSYcj74UxiiHgf+u6GFnIy7nRBOFWk
K5femzlk2ZkgPXYTi43hG17bLg3p4rtDCOUruBijrfrd2s6es0+azmkRV8+l2rXFmnyW+TL3EY1N
2TLwDNrPE/ZREQGJ7T8vQcdLm3CefbLyNPhSjCCdbj2TQG09g6V31vokOQStrenRlMqxPtIxAj4U
VjRxz91q5uUBHS3VTd2Ry6KiAsg/wlbI5h+MrFnsc0vcaXYyAeCehLOO7X3HoL4zQ/hxmREjGM1v
A7scl/PIxn7WmNMYMTDKxt1tyv/HoEJ1GlOqAfRKpDFrrMit9SWrodQcugDN94ETW+HFPhIcPcrU
ltThGhKuTbigXAHmHExN+zGo2d6e7Lwym/fdKD15Jt8MMVTRmV2Nf3bptWObdelzIh0Diy7r9mTv
htqwVQw8FJH1guCTlEzUBv7nIDWDJ6Fp+RrpS117xLUDrogRG7vE16fYBE6I9v35mGc2AU2I0QdU
YsVI7+duIQ27fScLd5ovtL5WlOI1sw1EZ23eyOHLrGddfppBCtxUflCWN/XUq3MNClT/MAXKPnNe
gqxHgpc2xos7dAbV9CROlgFoPeZ8b9anbpqGIprJJg1ih3PLR0X02IMNZtE+9u3iZU8JJen8fpPM
fWEBab8PVqbdrhhRq3O24Gj+7NDlmHcZ5D4dZr5WG7EPKK78hEbNEOfRB1InCHHLd3rhpMY3jg4a
cE5TtDebK+aE25yozbpyWwh2ruxMB6UTHlCJ+zFfu4Mau7XjTVZ2OdysYOe8d+vQzP3z6Gbec1a1
bbunC2YPR30dhp+AXVE9A8lwGbIkdoGIwEA60MabWgTpFieLw+rUff+dTuncxa5f2c9By0eJggUG
3h4lvGHHyk0d40eXuUZzE6zginEXID2vnmDsdcWJAEkj+5WMiWlDdUyaJ1VhezumOUCAyK/q6QiQ
0vZPlpY7j5VBb3Lc1YtOT4AOcHbxnEU5u77pNeu4aJ6wMZ7bZnVx+nT+lnv5NMSFo+naJRNY/C/2
6FVpRGaV7d0kk68fwEdwCGsbALoPutKDw8JAEACWTjLQHupG23xPWSfSqGkFqVueBx8hUihn3EPF
fmrst9vpQu5JgjyUA3D61kYMiKOErtc7Vqg0j/U0bXfZRFLBaUsbKkEjZxKGQGdoeoe/268fNatA
e9ppo53s68ZiwxcC3BjaIXOOzbwxs4O3ggvcUyNOyC7BDRbhZIAevG0WFOGRNqf9uDPSKh1jdxic
JxXMSxp1fMgWpqfwit3cBtV3sYjNUh1MyDOHvPL2vp1NlDF+m1ChBQJtsqUFD2a6ePK7V7S5VlJT
6+Mvr/UQxLVDgT1x0nP6h1Nm+sVtb6+GOYRuvRa3ZdNVzmnx/Dyukjp3dtqqLDiTVuMuoTF70oma
rrOSHSXwgsbPK10bfa3m5V+J5K6odbNZ3ZW0UMkkEJ07xnnjT/47+jEyu6u9BlziArPwUDvBSknH
RCs4aIP0GgSibbogEBRkPuJD6oIS1E+IXtV7j2up7G77nI7JBzpIxSMYs7U5qqAHJEqFYYp4BvP2
WWsnlPzAE6vajCbEFt0R9ipJW31eOdoOPxoeBeEgxpsaR03RDH5AhT5iuK4JK5Fp8w8zb9M59LrW
snc83EjxfLNeaEzSy45YcGr3a1naZb8jzGAuWalo7cXK9EBPiNxtLumgyTQSsyVvc8uV7juvw4MW
hDqi6O7SkpUNG19D/Rxl1GVEmGuFgaa8ssFA67MfNLfo6buexmuiiSJqKY7rmxnwe8EzW2nIcxCU
bxU3Tf57IiJGh+LRFpq3KZvBmBRuXS9IxXv5SfWNU8ZGC1pml3suWRqWIozMXQtt+TGv0PBizDfz
Sehlj6YQoEZwmybVin3cYicw33fBLO9XPR3LG0wkQY+BQgZ92uCXAo9xs9ZG9tXVnKw/JWOwsG7R
GTE/aP5QAlC1ttoTJ6pMdxI0SwYPy680Lwxa8I7MgtbM2rOjjtBeC2Yi8SCrJo2bdK7AvgOUus3I
RPuO3aBDmDEEXnbQymo65lagOrjVZVmGAwIu/WZeZ82KcDTkfWzQnKr3dU69FhEGlnzi0qSYDmJZ
23Muenc+8BAJB5NWofQokYFV3i2VXLWDI42ajmGXicgEaBa8m8accsnOssZ4rNdNGVstTVaes6TH
kK/KUcodMuLu6KZVru9AVHHAM9A+k+5QIjGNnbbV0SgwCtKSPHREIFpWMhE00aQVXk0pMpTzd1+j
IAmrwXfULg2CSo+x0Dld6GDPW07UI+ZwXDdD9SoCtwfZp3kJOl9miQQebeS57chIMGeOvcIpjdK/
bYLUXnf8yviTM4L1pnDoVvdT7ZpUn5vbJr3IpZYCT5WLg2scFOamqlY5i1Wb7ubKX7NP0FaTfUCV
nzbxOAf9o5eYU3EWdpt/MvLFW3bVgjd2CIcCwzsqhbFodypvAJFO/dhXRzkJ/v+tL+xfaDRpNcVO
j3kBCfHoQAhXJRr/OnedL8m6oGZNzFXzdyhgqZxJ9egU0OJhHSBYs28YUVayRrRhTqhHeaNy15O3
mmu2t76pavOYSrLaeJPxdJJZDpp2DudM6dy3eimjaeqTz66PcCx0cdnF0Gocfkl0SSLqZtV45xRg
m7cDSTx9XUZ74DtYppI7KpCEXx9ZuftIdHeHCtidp/LMlu7vII6vTQzUK3juWUHKBP2MO/Q/hrIt
vgiws+qRFCaMh3qCk7KZc+sHbhex3HoSze5hNpr0K8SKaTnrRAgtBMm05XAvk34413ZvtHE219Z8
LAfT3BsdLAw00ZnIz3XrpaSYLOXaFIdpDTInTkn5YyOz8hEVDd1Azf9EKsnUn2fOX9/Emhq/uhy2
TVj55C4erJF7q9jI6l2gHH2Nm9EiYCDsrFyILOxWidmJ+hyxpylxM4YpovZ7w1Slvkf2Wq3nhg7z
sPfWtlMxhxpnjlARtQ9LLZDGospxA5yiomQl1Z3VfvLIXVe7ZUqMbmcgrzdiYeVmNDKQr5+AxK/B
vibR1v1ootCWD0IbhBvnKwE7cbo6mb1fvNz3Qjt3Vj+CLm6sXxPpKvWOTXgeYlbu2jlNNKc5+To6
2kQBhVuxYBaeiZJrrcqzPfDxccSwiqVRWtArPpAO7EoYxijYwxWFUmaHZFHWDZjM1JgpEt112HHQ
0duQQtCeb8eyl/e4YWRxcN3GdA6bm+I8u0hlQqOqMSc5xWqIw2qAo0T1QYzIbcnL863PWShiK0gK
f1+IqViwSoi8zHeJldXqXeCKwXtkozW8B9DtlPshUrT+m5E4sngvEBsZN76k5xoRQS3WW+xdBir3
Zan1neWJ4DsrK/tY06qsI22bajLUxYIgvZd4f3bVqIl8r4pUf5J4lfWoHzNk4gkB8Gh6lzl9dtNi
0DnHudqQhraRJ1rzRpfxZU/XcmyImcwJfP6Hv3Uh/+gn98Za8ozp/cUA4jTdFa6Rslj6Fc4FXKPd
offoR3yoeXL/Z7wHTVZUDmB1HcTfKN+uPfWuVUi/KNvqYrV6swcSz0KkaThdQy8vhoME3D2dofa4
1lvt3W0Y8HejkAku1AMkAQz5AuOquznAS65SkyujCqGE46RdafS9OpOZeJrq+M68+nuqSmwqJhSH
0O1NNxppsvw0prR+Y3j9QqHA8M9iCIjgEk0tY9yrSYn0lDPbjlZeah/5Bdv9up5pGVYtXZCuexDI
r4bLUvYMrfC3fC28jJYA8hXMggZek9e77S+aziwe/JfKnJrLMa6TMDS1VFlgDulNPjnVo1mtxUka
gBZYxSosTmUH6HHwsI/Ab9+9fukXjX4LjRT6XiaTMPD8a4qq4AUdbVQoZ48Y1M/m2Cd7zbbwt9jW
dMFi+lZG/YuvyoMP7g49CvkUGNKuphnkWaVrYy3lec5EG2Xz7Nw5YOpvVz4jj8DWi5qHJ17G7K07
vo0s/nr+uPLGY9ky9HAyXzNZlMvBuLeD6iwVuv1dufh9cW8546Lwmf6WMYwpqXqLPwGXyFRDuNlC
hbP3Gqgpi97jgnKXcQl2fTk1wVOhKX09lKxO9t5xqyIjxCtd7FPlQ5UDO26Sgvf6rboekDA45iZ5
1AiMZZCX/P7zP1aNRtU1spOyeJCpXHc2nt06tDPJMo//jP2+w8x8Q1emQ1HTlYqcAJKpWORdGbzx
1FytX78/CfPzzSOD3oVP8/f6tZ2OSSlQxYMFJrCMM2h6hzlfs4PRrf3nYFqsHdTQtxTSv5eIP24h
l0WOAZiMGDHeFu9aGCGHfp1y5VUPZZN3d2AqSoADem2d+rldizDZEARhlk2iC232zEPvo3rxSWuj
k9thagUdRabLG3fl6g3aPhQNcyjfrKegX67nc0USGLOesmZ0dZMNId7oMfakNeI2lCBhwkyMHnUh
NqY07pqlFzSOCxO7ctVqn3wlip+Cdf5Hja2pCa0MDWVkVtl4kHM1v6EQup7T81m9DQHOD0gHzXR/
6/f+eIIoQRy5imz5yEsiGopCEJGEiWE2DQnuknPIpBOaHAJig8AzzoNaROhg9cuetPoz90Yul4VE
4cexMMz/G9eyfTYCPBGJsjT7hr0Nm//6bEjzrDFQHyl55QWBf/DBlE6uh6Lp6pPDL/qWPO7lneOK
1rYHsxq5/PX3FRs7kFOjjepjlSd40coxS24CzjfAFOii5WGnrOotbuO/r+nbm0oMMdp1OO9YTrU5
eUp9zOmBfvBcf/lc4lV7MpayiHnp7V+vP55X6+3vO46gkPvN8Nxl3//7O26pUwP3UX20VwfaQCNb
RLjV8mB2niZgdWuUfEkg33MY7N7Q2f/r0igdtukgPDEw0n9f2lUQPigRl49g1uVx9DVnQ1M5P9pO
l/tydOyTPqX+Q93Yw8PrX3r7Un+vExt90yYVmJnMpu+5unJt4JGQXJltvbwHoiB64n/orWqpab0h
E/vHtRjNY6oD7G4jsdyWyj8e27QTwVLby/qxHA352VD+cNlgWGNsryB03xgR/+Pp4WKoaxk7wEYy
rsbyTPKmEtHx8pHkLFD9A2WwQfDmOCIw1kd4JKWApfb6j/nPa2JICVBLefy9/fkfX3AeJi1QnD0/
snj8gKo1d5Ev7UDbt2VvQ0ga/uPsvHrbRto2/IsIsJdTdVtOnMS2tMkJkWSz7G3Y+eu/a/ydWJQg
Ii+wJ5sAGU3hzFPuUpfNQnh8a00tFMAgRBgIItmzNdWoHBmI/TJN9C9fSr14zuvEOKXj+Ov+3K7f
Mb6KDwPJI/xhbvBMJSZ4Gl+4nqVOQYz5rwD5L9rMefOxHzpAHrV+3x/0akFBihD5g5qE6SMRdpeD
WlU6uWnkDK+WiEi8vbCnmOInnlXtogKUDrwDqKkLu2jOwm+yDAmsk1e/JuFQc2BDXZWTljpO+QYi
2ChXzYTw+HbwUqKHqIyzL0WFMvtDoMf6oQppfezcqdLUh1zXW28fhEZdPU7a2bFLcQ7CyfliVnm9
g2E/PVW9vq4aa506HSRmZITCdp0N9qjux8pIFDJ5C8lt6sYekjoYF4UvgekPh8YPKrG2wzq3V0EZ
ozoD+sb4YgQhLQ/MNsWpi9D8wDd97P+JvdDw/6WIEUw/83go/y260X0a9A5qP3aUYQ0fXHeThUWb
Zwly0aiZvVOiuEEBj11ulVl2jj8C1n4TpArQvoIYGqDejIO/1wR0QGAFFg2UmLrFL5p5lL1Tq3fQ
E7IoU4kxx67x784O1xqlF1sKmJvgx6/MOMsyrB3Xb960vPdMwBUFPrB+rmBiQgaTbLJa9Asf41XU
JccECiQzJrBAQFMuFyGg8F71RdG99bnW9quIRLtdxwiB5JSLpt7cOlrS/ethkuyuK7dWPwVe3w8I
g3QmxrvaVAiwSniXZgtrMb8l5O+ywLXzEXHVAzy8/F1DCbvC8PvyzWm67FMwtf4BYFEwyQeNksJf
LzwUHY9XFGM3aKGzx4wagY3ZJtUY0wqNX77fur/NwOiDDS2SHsEEx+2zhdM3v5yYHzA+CQUiJ0S2
Qb+cX200ABScqn1TMlrBwsurE3A8dVfXaf9bcCMWxxT1nH6BaSrvvI+PpwTYyYSY0e13c57LYTNE
DOm3mcqrgc5pvdcb23k2Wrf+rjkxBKyMS5/rKneKYzzFxdKmvifel8NzsEFNUsEDdu3MMYXCR9KB
6rnzioYU7Q9rcNPh+xQHo7WxhO00b7WBG5eb9RZHrvDfXM1QrMM4hig96WaT/MwCI/L2vcktu6ed
W7+4Y4w2TaLXWr2dzA7P1mbszXxDs0WPsaUQuU2S37riYPrVoPTkDpAehz2G0BGgayxWkQHSEq1v
N0NJfQNxB9V7c0eJRZ/8XEDrCbR4q5hdmOyTgpMAyL+t2m0f+DqG82mkNJ+GIfT6Z7oK3h/SOLf8
08fjaL6MGGSUXy3kHRi3EyPKeCsVBXbxyfZVz/33Lw8x5xeclg0GFnAfAcTl1kZq61TuFHiv6G2g
vuEgsvOKN112LPWotLeYUhRLKq9XhxibXKDHHCfSVrKK2VMOYKBAooNi6JBHFWiHODSfmzFP6XkG
diD1i+iMfNMCrfB39yd7c2S+VeoblLn0OXsc6ZOJenWXv/Hq9XwpVCXVRm+fnVxT0WEesRZI/WUU
o7wIPp5fC84HOHUEWYB7o24/uygcDMEMl9dPtkQ0eydqzToj9eF4jxUuEM6Oslzf4RQ6YY8YK+oR
SxClWLeIvYSPmDfZ0aPnFtRO1S5qfmZ0p5eCq/m6UPB6J/JzuRgGv3b2pvlhrBYGhnFvbWILcwWg
pvyJMKQotv5oDj8Ha/RfKtQOlM39/Zhf1+/jwjmUzAay9zk9JRQd4JUhD06K5ZfgcQpUKUTnfo26
sNjeH+qqUvL/YwFK59FCumDumzz2GjgDTVHexFDWx6Zuyp+dj8OdEunautSqyNhmbuZZ6xrH9/iB
3MB+aCyn9hbi9fldKn+HZM4bOpQg3uzZ6U9MOviYGPtvYze4xmHCw/CftM5yeqk92j6mBAOt86Cd
9Kcs4qlceLRurAOXubT6BZIP5/ldJvNDfDtMRVV12hCf6DHV6yGTaYkVTrs2Rl1mNLutnrUD/MjG
+o9kOKfmjSnd/b24XgL5E7jKeaCp3cwLjK1RIeXvZcnJTKxy02d9/zlLkVBYCYOnOukU4BO6ndQb
dES6w/2xr0IXHmtSXxYeIiT09nnNOQJVg95Hk5yqIFX3at2rT0Xa+rtwSMUXTM0RnqMptRu4N9ed
1UTbFmDBVk0TtD6BZS6chusv4J1IZBKDky2C0r+8fpNw9F0Aoskp6Mb+qGiFswdaoe1CPxNv92d+
a9U5+zJ5IkpER+RyqNqhneJrUXoapjLfdaGVfa8ds18psM/2EPOm75RmcZZv0mQpR72+X6QIvQ2V
UhKb4fJcDt1WvUKb2ktO7mTDBhBe/KKGbbWtQM88TrVXnX2Ffs39+cpL6+LWlUxbSe5zMMKRtMrL
QYcho61TUzx3YDaS3RT0mDBFGJt1pCHlse50mWB0TRrh6ezV6SuQLG2JDnFjf2UhgKY6yiFEpbOq
qKKhvCWiIjs1IcqbKR2/Z2cMkk0zKcHCUbqxyOgKeawuJR3MameXOGKfwRChcXaiGF3uW0NFmiJB
FgVYZoJruB1ORG7ukC41rm6tM68p5Rxo+WhkzI/wZNOed63sVPh+9yPzB2+rmUj8YHtcPiD8rR9L
ClnfMbrSPsH4XtrmW9Omakn/SNK7KTxfbjOrH6AiZKcnvByz4Ti0wiV95Y8epgEj7E1IWrup8Muw
F27SW/NGSomg1MY2nS2+HDjpKpuucJiftNBCV08Tnr11RF/ui8quP+mEat818GYY0IU+qEctf71/
vuc1Ay4ylL4hVBNZAKuZHy2yzDjhA8pPzgjGat0DkQUdUg9/fESx0m0xoRi8cMRunGaKPtLDBtal
JOddTrmPZfU8n4qTpwe/ghxk5hoxyulLRVlq3N6f3u2xKIdIgBOieLNjVXs9oObeKU7KIIq3ieBD
rHyvKdaWGRQP98e6SuqpidKDcrgmKIhIdsvlxMIOuLsTGfG5VPSxpcwtYK1GfRNuGwtVahCUKaDG
QFM+Dx1Ry55g3np00LeIQTypcbqQb10/0vL3IHZDCou0D8zoy9+jWyEGvU0YnUc/MIBdFn3n79Fk
pkrjmSXo0JCcbNh6SRnxNg1NXG4ETrvtOqIy5y7sxNVB58ZG410GTbrs7cwWZ1Qj3+10IyBmjZvf
I+iKp7DHCXbfxgOKP02t4pySA8my1q2tx/FD7oBTub9DN38DlWmVBAy7j/kGGSPu6QAIorOorWnT
800clDJKfyZJ97NXJ+ctMjI0Z3M/nNZBlYQLb8nVJcMS0F0jXuB7pxs7ezuLvuwLC23Jc64Gzpa7
oIrpU/ti0zWN910DPvCEaF20EB5fxyryrZQtSuqRSK3Mn7ACW9KpjoVyQvUw2RS41avrqCSlTHUv
esvMwUFYuholOKd5MoE/HJoxwVE0UPvnnoO5UNe+tQm06mXbgF/Ea3Z5KgeSI1g9TnA2BgRvVmEO
wWMYi0lFLydWV0Y2Ok+Bn4hDMbrFhvtoWjgFVyEM6yH7JLJlRa46LwRolqQE2xMizHYUvIIo8k5S
KOUpdcz0zVZMG02qqEp/D1PSn+4fwKvblqExrLX5LEnH6Lhezh0kMfbQFidAG+rigKZXzU5UFLaq
aHy0utLd3x/vxokjNaZ/Rn3WpQkvf8+HMN2YIq0DbRKdieb6l1ZNG9JCXV3bkaVuJss3v4QBp+H+
oDcmydk2gUOSqVJnkev/YdDETdAQ7/X47CGz/AwLnWul0mzE5GtsrJUlptitOWKMhDwBa8sTKv/+
w3AjWYoNwy2hcR64qLkq01qnAgJHNUTZ1A5AJxt66i1crvLhuIgLYW0SJsiuP1ZpVwGDUvYw5Ac3
OecGrm9qHqJy004qPJ6E2s/9Bb01Q8+RQS9oCo1o9HKGZltzpcJgOHUOtusDhfOXUhsRX59iB/yf
lZBgq+HX+4Pe+Ep0HY0P+hQoI9CQvxx0Cm3FULtMOSmt4pWrwIuTs9HnziZIrW5DZmB06xwc6tGJ
bWfhC73xkhLnUhG2Aa5QKJ83FxGbUPXYsv1TUGDjt9Kh/wg4WEIPEdbWfNCwNp6KKWL3aBP7ebMu
sRalJAwXfJU0ab+/vxZXm025HnwAuTabILOBy7UIiUnHEg7CCfl19cEeLRCoUd2p7iZtAEEsbPfV
9yNH41yR7MhzPdfEEroeJHWrhidXibyt32XqvvKTxzZHuQb589F7uT+7pfFmL7OvV0MzQOE8tUES
/Zkcvw5XTtX1GQrK9q8oDRr9f5ghyn8krRQPiExmZ0vN4hINITM8RVX5M1BaeFKNk7zWQOeYYB79
8/cTlH1GC2warYZ5wEmDOo4pfcYntamjbyBTs8fMCcRO8engrwl03fjh/ojXB4ZUVaNIJ61GcaKd
3fORHfSUBMv4ZKstJh9ep4GPVCnDdGWmLq3m1fVAYZ0kVQqpWdjhzeuRLgpbGvXf+OTG3HUKtAP/
Me+cptwMIhunjev4SNSEAL9392d5fXAYWAIBKIZwVcyFWrRRT6zatqJTOIBwW4+llyobxYwSbQs/
oH6D8gbX8P6YV9eSnCytTczX+UCADl9+itAp0Gz12+TUNE3x5kcQdYAxe95nRxncV39Kx399Q2RY
RKRhsmSHdR1RU3Gje0zRFy4UscNsX4smikwlMZITwY3/IxMu4uVZaAR7JfOtX6haRgh9VIMOtTzE
VKge62ELoaH66/uIn2Ejky4De7Abs0DSx6sygyUWn2iSTd1WxFYSbNWkH2kYKs5ChngVr8k5E6/K
CBLNs/nxgvg91l6pJDBvVNSevXyofxmsBPTDUa/WJghjcwV+sPyR5wEAfCgkyen+pt84aOTl7xG7
1JabVzuzKJzcZKK+hSxCq38tpzLcJwF9qjVmFMFOndJU+9soVdZWeYPo0vNhXfUANTosg2JYyWmq
WlFvqsCjmG67ZfGiwJY7wO/1fsP8adp93BpBw3Pghwugqluz5sGXyC9QGXRmL496ipGHYuFGcQIz
6iqrUnPST0WuFq8NktPmDqprsbu/zib/4kVQw6RdrmOeXfCMNHMuR4R1Suwm/PSUmXFcb+O808dD
1ZrZ/7CfLjcxZVugqcB2L8cBXGIVtTtkJ2HW7WuTTdqqzjT3SVWS5DDpxrjw3ty4Iek0kwQhgEC9
en6EUXnsLKFDHsvxZh9WVuPCgISbv06F4XzuzRbupUEEfn81b48KItXBbhrr3tm72qpG5w6an51q
W4Omi0ND/RnR97hnWEQLiM3jZzq9S+2p63wPICOfKhkuHk0U8WbjVtqAK5QfZye8iYfgZ+KbZbpH
47c11jB4gheiZWFuVCKX9pfamshdaMjpCYjQXfuAbH8zbZWqj5fyvhtvIvpEkFRoP5P+zQNKNOe1
ABG27KQZVRhuS8hcK7pQbndEU14MC0nIjdGQn0QgnW2HkzLvcRcmyJK25ORCIGyrr+D8kZ+lhOwk
/1oQKKOFZ+nWcNQ3CNYA30M+nT1LtCBFoQoAjDAKO8j7Bmnk2let+j8FW7jv9w/Wjc+U9eMbBTaF
xsZcTLSvE2uw2q6gVmpnHtAMLUG/PBoMa+G7uTkrQxrXocJBJDo7SUhlFDG3X3Eay6T8rnnQyjA7
AJVQaN3CK3PjXUe8ghoVHwpCc/PTgRYwmknIfZxsd2qxJdOq7gglTzukE5ZhOZ/QK7rp8S6djHZB
xu/GPctbatDNsCj/oqB4eRvlkAKM0Bjzk1pltroybcEHkPjOvoZA/NI28ZJx+I2LgQtdHhMifMAQ
swGHETCukVKUdNRA/4ZzaLqpyTTRfUuTT6FfVsGW/h/Q2fvH5tY80UzkLqKEwVUod/tDoqw1VRON
RlVyC47VGt+NaFsaSbExxhpSBDrw+78cj/0E+6/TrgEXz/9cjpeOsMWqMdVOJq34I5YTNWAiE6QD
vGqIwDXM3KX+7NWBZRT5sVNmozCFeNjlkIrpouiJr8kpQPN4F6Zj/ZyEDf4W2VADXr8/v+tokAYs
TTBQqDgeIMk4e8ZSoymA1Wv6KdbG+sXJq/6L28Mb3GUZkC8kGkurOnSaBjs5VVJs1irnAXTGkgzZ
1XGSfWDuAqp8hEiEp5eTNmjzIk+hGScs89QDdN/hjJkWJA+3yzF8tPZY4MVLFppXiG/iQSpZ0Fxo
P0txttnk87QvaEGZ+gl3svQchx0CjWjyfmnHWofJNgzVL3Uw8DlUm+mclyLeDIGDAR6WlDiMV2hD
jCIc/tzfkqsjzo+i8ERLHDFpqkGzH1UkSa2qrWWclDyNfnV1lPp4pfSeDt/bD7KDiARgm/tjXp85
xqSNgX4Xwmz6vGPWUJCIi8E2TmXuOj9jTB8/V6hbwNcL9e39oa4ufjk9ydOAHiGFrORP+fAFQwyd
5AtqnrqhN5s18jZ5uhG9sqT2dutEyfo0VyIRmjmvGAduq5rVGFjY7aXlEzAK80fQ4UFTB1r9r4WZ
TLpqDWPpCbi1eUi7gj0DQIJv8+y+sJVxKBJ+0alp1cRetVYH1zOq0cEBz+D8M7QeUkr3F/TW3knl
PsJC7n5K85cLKpqKVk0gjBO0D/NJCRyz2qf9gB5J0blLup/Xu0dXiIkRJnA5MdrlYAU+xkqWxMZJ
RIaufHZQJjG2jahV+/f9WV29pWSGgGHYQdpRiKjOvgKYwACUJguDaENFENpsZM3BS3z1W8hdtstd
vAg2vQGrZkDXMF04pNeHh9G5F7HXkKHQ3LOZymiZh61tncpIw8lBKZFX66vqgGaT2ARQXpWVZ4/V
7v6crw/P5aj65eKmSRWlqa4wqjp2LyEKOw8F/DN4MLr1XwwvfeFxu7XGhLFctyRmHpqIl+MJVCV6
PDFtGotTuk1dPdxSLo1WlR3UnxCCqdaxj0A2xkLt/zBT5koBBIVcHjt5zD5cAnEX4NLUTvYJvTB8
XVNTjdZhPtViW3iI6YVjgMfS3y+u7N5RjyS+vWojdIODeadI7VOVJuYB1p+/NVsMUjdAOG3wyIld
/bo/4q1DRCMVgDRRPIX9WYVDGYGEJhi/nZrSds+dGPRsBy4BRYY40CGra1mBCWpTo+y8xLu6PTTD
glLVOP/y7z+s78CMKgtVsRPshxALLl/giCnokAqh1Q/4frHycCKWHALkVXORe0MooaQkC2poSmN5
fjlsMo5uHmPXeUZCRT1YSCsNwAqLPy5tw2aVpjCvgWY7G8RhAhTw7L89z4A2qbVL+iSZ+VVdre0a
FaK3Up7bKNARwKqbsxZp7ZY/89clKupvmhiNo5OJcGHkq/WWfBMHDDTtGxZ83qI3isGqET6sznEQ
5yhiaOa26rtib/RRhOZNGTxGWSoWHu0bqw1uDKiVzUZzSc5WuypLF5JjLc6hgCMliqB6QoJR7JHb
crd4hGlb2wjLLWaz1Tezb5SFb/g6dAQhIDug0vrClNt+udtlHlhejrLc2UbxpEVhQ/H+2KCgp2fV
GCdz7xAsYcZrW0pN6BLl+UHBY95+SPCwXbiv5VQvDx5daaARsutgcK3MbrJySEw2IKnPMNSw0w0m
AwvTMfoZa721UBF5p/RcjUUDBdAetUtgopfTDkSMNFxtijO01tJbB4S1L2PvtNoWK8X6SYytEmwJ
Zn20reIwxxJM6vxVeEpQYQsjqKjmoMQ1/pUp7QnuPqg8+HEF+CHHivPFCC3F3yV11z/mTS1UkEut
pa3KIvSTtWrGSF4gjdsiZQaEylmHRTK9pDVs3b+8vNhcyi88vMC1pL3J5SynFO2PBl+Gs45i7WYq
pMOf7YlNhDvgQ9OWnwnxygUW8tX7x5gupFkUf/ieuEYuxwSNCgbWCZozdrbO2mulm/1A62yaUCJU
3fLvS+FyQEmSkHQR4PyzLwiUlid8q2vOyOSY57Km18o7oOwCR1UeKY82aLi1VbzV4inP1qFrtAi7
4Mf910vNjOn6yt6HR2P9ctod6inFoJbtGYRY+Mwv/d6mUbDvzCHbqq3QD36jL0Hkrp5+tOIxj5FX
Nari1hyyNQQxtL3BbM9phUj6uuDzBjJjoe3Tjqr52DuZuzd0rCNX1J/+uT/fd4bh7Aui8kPaxX/4
41nzfdbLmpJql54pxodvfaJmB3cQrbOu8oDSZlnV4w6fauTImizsnwbNEz/CBt0wRSC79tDWWgtl
sVOKf3tE9p9j3093LQo6B9Sjg5VRfgmLnaro3iGGUrmPWlD2C8HE9dUrMWesHWmMTNJnX0cyqp3A
Bik9W8kYf2+gxT01qOjpKxOFkq2SaulGa+mjQMcOV9Vk6A/3l/DGlwLpiBYS1Qkw/HPCjdf4dRGo
RXYuXSP8UiFo9zlU8OjFDRP5qKB0FspL+o3zAk6P5JzyIEjh+Za1aZLiNaTlZzAD4qnWneSAE0mH
yOg0ddgRmsWz5wXha6U7Wbvyu1FV1jmKWV8TGMOfUzSvXsZJDC0SfSZM78mpTjQmpg20B2+TWnaz
AQaqfKVlm7Srok7bZD1Yk38QGI+9GJDz1s44IQWbGTx1UVaZT0kSklTdX9bZtkqRZRMAMpZu8NqA
mszCUhUN6carTP8RsEK1o2GubchgC1RQDWhadeVsOlS3QJQST8QdiOj7w8929X148m+oyBpYRnWe
XMV+WgP891DtNJJ8X+TY4SRaRhbuuiHxY/iXQgVU7mgmc4CQEKLYRNxyefGUk++IXJnSxxGpIRvs
VK/b37CZdlUpnuzUvzPUkmEepvEi/XkWML0PLflb3Pf0/0gC5kOPiV80QYqyf6Z+Rtoii9YG0Ic3
BfGxeJ2b3X+BGi4hKeeYjPdhCcVJOEAIaqC/L4fNfNem4TnSO1fV0VgZfVLs3TGPv4VFn6MDBZtx
bwsngpHZ6O7nJOvgypXUwX/bAsXt+9t989cg9QIkA8Awzh2zqMXSsSWTOPDHplZC7FCGzN92bWq8
mgpi4CucK3Wps+VNJ/qiMZdLX9bxGh/tKX6m/NosfOSzb/x9cWhMU7WgGMibOPs5dtm3nZqp2WOT
9X8iu+62Uy5Q4ip8g0oGfY+Vo6PPqYY6kln3l2IWv8mhIaVL/iRVIRlZXe5LijukKhCue1RCyo12
qBXjij7HL5Nr7u3+UO/1kA+vz/tYFK5RyaDeCVp7Nk2kqfK2a5MC74EwezCMFOp9ntbRV1hyRfFa
A7L9PvaW4r60nd28GYpRIE2FO87eQ6YJmkDZaME/SkOR8miSNOsboHiFtYo8Uf3p7c55AwudaDsV
5Yvx5f6Pv7VORGUUh3m4ufzlBfYhr0urqemipC4f+1EbX+sqOMWjaD8Zvu2v/4eRiMV421zyi3ks
hgpy5Sp5UD4GiqrvJjtwEMkl0dhmZdAnC6nEjZPHFcSsuAggBc3RQh6kzcE3tPLRqyX9GsG7fnjA
/SP43CtCQ1m7M7IXJApMpEumzO0XDv6NVcWkgeIzRVfXvi4+q/FEsScpH5sqi5/bMLO/1FPdf9fU
3jjcX9brmTKQRuCFJAqAhDnQTylEZ9Zj3j0SYqKJ3OBTq+SK9cA7l35SFDv8RKn5rdWDpXKovFAv
Tj1dSy4aOEa8Lrxxs5NT5Z3q+AiJIjfsRk9Z62D9JtPKhaW8utepQcLuo7bD9SoVJi4PaONGdqSr
on2cnFTbDo2iowkvpr2qjMq6EaI+DEF1vr+mV6+2ZALTpYF3DMeB7/pyTJvEzyltq3wUOgDttduk
1bZArfVVHfANReqscL4UpbBQlvYDpMQSkTb/3v8JN6YNDAwuF+mLtEmb/YQa6c1Qh9fzQHvAQTa7
L5OVpk/TMXZ7TF0KyiWrtM2XKFzXm2pT7KAvT/+GkecFPDVPYqtHH+yx0AYU7bVOSb4aDcLz92d3
/VBxdmjOUAulKCrJRJcrrEQlECUszR9DDyObtx6KANJfYEiKk5g8bViNURyh3O1FmvKQuHre7HoU
zYKVi5l20RzKdoi0b/d/1PWuS9spiQoHFuzZ8xBYgCHsUADsHtOWKhP1tApTdTMZHrhlcgOCxJD8
8WO/3+JuUz4YDYYk93/A9eLzAyTORFJGPWeePCotOr2tlfaPmhoY/xqjYrQrJTWnv/6iKFcCiJPl
DQm6lkHjxyvf7sVYl0732CGI+T010hMFB3cL4LF8gjDXH6Tg68P9qdH94l+9vC4kNZMdBy7FQzmv
LUVlg0SsreNOR5fy6PLONWs2Q21XWiV1KsE79q8lxVt3bdfB2BxLza92OQZl4waBDspvA8c1+mxF
SgiQz/TH1YC/hbU2rD4m1Evq2tlk2uCra3RS0WuE3e3jWYCXuUkYVuM26zgCclwSg1mCm6kdG03N
fQxdB7fLVuHkp88wZMPyJXGBzlGzHgFNO13TvgYedKRVhDJZ+YLQsEBjlTKc+WqiLt4+80G5hzwa
E+2HhhuE92fqtJpsQzEQa2ijrrefJK9MW4nBFvaq06gXk+aEEGRR6Gw4ZErRnNHnKE9+2XrlY2UV
xk8YI/WIEGZejfqK+0HLN+gH2Na6rLAvpPfYpvtyKJv8TAyq/MlRtvYO0n8TCU2WpVhBfkRyscuG
/8Ji8J7MHFu1FWevcdFddyZv3wFzcdeBpXVP3hDpYoVriXijHpS8Jh2VZtzbIQWtrK4G2uwjXTns
C4yiXxUVUeIV+qB8HxMi+pjH4D8Vnid98HWAX2Y8/EniKKwok5KTo3eJUcCDiffUz7S2enT/hWMo
n5D77l5iVGSr7/Qiuy8+hvL+RphWqa86Zwqm5xJUfrUydOH0X3SoGcqK0kP04iNXl6wD20+TrVmV
lfugVQ2el1Wc4YxXR32IgYsVZeI/Fgk54orOS75uY5eKE4YM7g8/TdtiIbp5T21m55u+A6hw4g1I
gtYsgZ+Q7bWJNcWja/TqKXTDIFxFPsqpqzirjX90ZO3HtRJnZvMJlMOg+2tUd+QBK1v1ObW8ADsT
v5H04JRK4S5rmP1DHE4o86xsUhpEpj2jnJYuYhkHz382vxbKMG0b8Iyz5zVxo4DUOqofHUTGNjZm
xt0q0+MCYf22BUnqDN+Q7itwzxLZ5xorTbhBuvbYJML9AQxvWgKlXUVO9HI9l6eeBwgiijd79zoE
crJGtwVq9Zjjxr6JNOWo9GhZBdq4EDrN683QP4h5KRrJ+cve+CxJgDSMor+T14983mwU78/QowIJ
iJEucPcl05CiFy5Js5MW2bdwqMKdnwLYWTg7N+aMTARXJhc/Ocs8dfVIHNvOr7EarEcbjrLoPmWi
jrapUWgLQ10VBCiwMxLqYNQpVSgMl3e/DiKZkKM3HzOhV1/TJM8o/gYjN0NahJW27sqw/Of+1X8V
yUAJIa+QpEYq6tfPTZk7TV/p1aMJmfNrEWfFA7Bs5ZNeZNMfRQmQ0wcbu3SuZc51ca5tU/r+SbCq
xJrPkVNxl+u514zmEZceao4Iw9s/oPZ06OPaMO30vKqDnRVZtVgT3I6/4F+24WacGiWSfifqwpt7
te42YmUO2HewaSQFc2b8lDY1UZVjHWs6CQ8TCcuuSU1lo+mtstaHbgn9Lj/b2fSpQlORpeYExH+O
iZg6m0a6CM2j6Cxry3vQ/45TXWi7CafHgtJ3HX8NQpSoPuVZgqjTX245ADxWnY9ERpPwgC5PmTnW
4aDhtHP0LT7iFnE1bJlFfxSWhSA7srvZF9MrFHUh6buxyK7UhURLh6Qf6u7lsFY1GG7XuvoRtwxv
DXQ2EqeUQPF3Gga5eoptNA7vT/QqZJSSF4DH4BfIttkccziGmOwqnq8dnWjUT25p5Ttt0vQ9yiPG
b6wtPUx9sAJC7NnU9yalvnIBDX1jn+FA0RiFQcn9PefgBKAeqSwa2lFAAfgnG1rjRRHwDXDsUw5J
NqgPqR1Un3BTp/Nwf+5XtxYgJ/YXPVLoKtTc5G58CCP1tsn4Q087JmMz1itsU6dXXXiIgweovC70
yK6vakYDcoPKAeMBhpS/5sNoNM36Avq5duRjlXK9SrFNYJ7rq5AYd5Nzrx0gZOV/KrTyX7Dc1PuH
QR/iv17uy18xm7PZAWifelU7VsIPzlZhc2WWzmTgW+MP03ekis11mQWBgBmWB0sO9rdWHIkHIOjI
2QFxna3BmCHHnw+s+ND6tDaQ/MeGRgfdRn3diRa29/pkIZcJnA2UvUyC51DhILMz1a5s/RiqfWIc
W9XF1aTIggcsEO0I0wmz+e0ryRR9Sv2iXfJ1vv6UqdlZOjASNpteofzwPmy3EYdjgTepfVQmH6eo
APn0cTO20fjslE60CUvdWpDPvDmixFYA85cch9nl4Vp96xXUTo9GnpXbFFP0eqWqufa19IS97RRd
P/z190N+T4mJF1lKk8t388MUzVbzVTRnnWOlwcM0pt7IthkIWxUTpaZaGOzGbkLsBuhPiEfRZq6A
biuq1Vi+ox8T2IXPg5HYLyjTT496N1WrRM17RDysJNoUpe8spH5Xp1bKDIA9Ja7Bt/CqgNN3iN+L
bEK/rAjMeqcmg0qhiFZYs3KMKVe395f1ah+pfHNiuRAQ3AVNMCvGqvhSEdqoFTNNSmmtFD0gFpQc
I+DMDymKSH+7smDvuAbpPsLcpss8G88WMRp4WJMdLStWdmXFl1l6UbMOabJttSLRzokSRm9a2hlf
78/0emHfucQGcH7p42zODpDXKVZn6aM4NnGjf1XtyXhOgNKtY6wvytX9sa6COGYJAsbi5gUNQ4Z+
eVjDjJvdi0xxbE28lKygSR4FrzkuOx3ddI1ccKXH1VIV98ZeggXn/FAwBgtjzEYNIuxk8mDQj3XW
WMG67iPlVVSW99JhubBF7KlduPSunxkQH8i70DvhKoCLPrtipzBybQVQyVHxzfQbPhG++G2rsaOR
zNk5Zb6VHZnxybekwk8GNuYBUSA/9KhLRcWiCuL1DhukQEigkKXQE57/Gnyo+LRCdzwKvXB2aibd
UYPxN2Hb0n17XZCDWEyDhloy964ETF9ucNFkbSgcbToG1BCyB32ySc471a/2ep9T2UUN3e03g4FE
Q4UqjXhVJ8IZjGUKcxyBx8Rl/Hb/yF1dWfwiiFCwRaUeJtzCy19UmilYYWy8juXQBC4yylqdrv2I
FOmIaxiygmh3u9E6CPOo2edk3u7r/R9wfea5KLm1aGMC57jCFY+ZOwY0z4ajiWsHgG6wGmu6GKl9
mCrYfbsI5+n+B7QpY7GYMMvKefRQ8HMgy6IEIbt5xuXcubAai3wheG6RqZ2OqcMWOMekrQGTrxQc
HJGfyfoiSH4ObZ602yCYihhZvzTxXjSUZFpvU1pWg8kFU3O0hRt9fljYEqkTISUrAQyglTl7nQc5
BMqy/XPQjJ5ZPw25QuIIFqmpnYNbKCgvqkYWmpTmh8DWtpNPgTddTZVTFQ9KEzZgu7gzpqXPd3Zk
WC2ODAESNwZBwxVa0J9yD5kvD+NOCnnjqqeEXR9CcAZiI2xUCbvRGj9ZGj6vu7Ib9ewvk045PsXN
9yyecPxKfK2mu6qxLvpT5RrlPmMbbB4DsLC/u9wJ9nrZDenOG9MkyVap1uflA3Jd6oiosz+sEaDx
04X7TH4jH9LA9x9EdgJNn+dQ57O+PEd5mih+qMTGU4pB3aGBjDGuQrzHlp4HueGX40CfoVOCSQC3
yNWjmzbeaNcpIBEnVXA7xCVvSFZIMDjOOs3xtd52WV7Y6zyammwF7AKAUDXUYPnuf7Gz+5Lp8jNk
74KKww2D9JbGdmUUivuUWFhgrTKFH70SFaIEEHSh/y0Md33cGI7eBRBBWoxwKC9X10staKGD7T61
pj7s3GTUigdT8TGSLcJkXaXRsHEUzd6oNSJICzt7a2zYr/Q3KeagwCafzg/RY9RWWTl0qfuk/B9n
57XjttWu4SsiwF5OKWmkmfGMPS6h7BPC3knYe128+v2s+U8sShDhIEEQ2AdLXPUrbyHTRxaI0hV9
qHDSH4HlRsopJe/z/DgR5Reoh2gp3Z/p1d0oZxqcASrstBEI6tZtY/hK6ShISD8oHTJzJjyIPTeW
9bAoOBm0QiinLk62woEb3wzRA1l0+pw8DWvFAo0L38rU3vtAOp42+9xIceikkST2tpmkz1E3YZAE
RvnNaCdN3zjct76YbBf3GiB+VCavYpERjSuKTR84pvXBGb38JNLQeLFVLejKeDxQQXcf7s/yGlkA
hv7dop1wRDbOWe3LVcYpKJqXRYgXNYuMdC9Ss3N/gXHTvlaWiVh3ZI1e4SNnM9pfSzUT0XluazqU
9GGST4WbW1/wcM3zz0CqzHmXW5GwHF/MThkFvT2Ebe0v6qINO0+txRETlWWLXXd1MVD4I54AGIGy
GdXcVVgxx0tem0psvwxOqkW+Xmud85XOpjaoOydFvgWes6H2tGzCmVZQPsU9znid5NFsQEHXm4ck
UjJRZdcR3xC27+VUVt6MlyBV8BeBcR8+156yLPu60qbRflAUMR3rxpm6kyhxBfuBPq+HBdz91Xxv
G/9+S0rqEJLRxDTE0RLCf/kTkOEoMVJu1A8e1l/RflCTOkKkFIyqnw6No+zDaMmeU6Gq0SNVTe1b
O0HYohdqdLCOpgo/NWOHcP2UvrYhB6ShO1Q5yw6RMC8MUbZP5uFUho1efsQKzZ53DGh3X+soju1D
ruFmv6O6EhtvRTgt1nGex/ls1dowPzrhoKq7tGuH8RhZRTUeIjM24l2vq9HHjgA4fgDw2vMHuYeC
g2ssAIRRBBt1taF9Vbh7bPdKmdCZiolvK3KB/JxupqGHV2zt027Lsr0CohqryxGcaHcwpynX3sC+
zo9t5EXzR83o9PagQzo19xPuh873dFqWr2oMrsvX4gKOxf31WJ9o1JhgOfE4Ei5Qq3RWVyj+mk6M
kmn8ATlpVXuw9LH5GDWG8tphPLi3iqKpToRaWzXDVVIDgYyTLLegCREIMrbcqL/d3MYSTUVn1d4H
12iWXaVk3WNXSjR0KWb7LcNi8A/7C4xIOEReL68nKdKx2vqlh/4F+kveh6G03H2IIvPb0FvTnngM
O9/7k3oVGzIYqtcYy/BxSDiuO/vZTPOoa+v4BVTYop0yKwHrBdZWNfyFxp+gYqVW7r5JRS/9JB18
qZ1eqNk+seL4WZ7ifOPkX084vwgcEE1WOQdr6koXujSHof+8lG5r/RKYwX8jgZ3ptkhPLK13torv
6zDkfQq49mDb0lKDvHe5wsRCcwIVLHqpLKN/1hn2gYZf8mRPs7XxKl0NhZAYdCAYZVJ+llj+cqgh
HkOyEFv/0IL4ex30ZH5VmjbBcxTSwv2VvR6Kcq5sbbK0kk28+qp2dJXK7TXkOPEkOggv1dKd4bXe
C/eYUDYGuzqbwOjoHBBJsuLXwqeqXix6SXfjOcLc96B16fJYa9X0ZKfjcpxoVX4eRmuror1+rFAR
oxRH34A0mGbcOloeRRsNAJrs59xLGuXQd413GPvQsn1hc4H5St17j8jtIqZsxvN3rxTOp/tzLOfw
4oUgpJIqwlRcuRzsNXB/ntqhbtp8eFFjx672OeL7+YeoEYX4eX+gd1XF9Ugop3no38maoLVazSaC
nZZhXU86BOx61y2G82GecP3Y10VofBIVGjJ+I7Q6JolDo2IXTXqhPLBY1MB9KMS28lUbsCd5wWBJ
I7fIhwlvR7PSLVgnFj16v+xt76+efB2fLQAtf4WRZ4zORiB6dbiZMVRiUVaj6AfSefUdWtsOlGZh
F1Id6Z+GztE+ojekPYUIkf47tMoWRufGeDzfklXBXUoTdXXgtLHTWg0XlZdhXKpdbobFT95iXfiZ
UXwq6sreeKSuTh2VaPD4EpIEt5nA9/KAd0pqjYSj/Yu7IEbZJXbIa2pny09S0eHr/U1xdejkWDyI
IPq4veicXo4FDsZLkf3qX9Sm1V+0dFYePDcNn7Wo0R+6wZr/1eNZbCzg1aC0o9G8BerDw8SYqyRq
ciJ3wpUZtUdnWaDooNtn61N21IYafB0QH6TCsyr7cf9Trw6aHJW4FAUPSks0py8/NRSVjgd4r77U
2gKiULES8R2UYfx4f5ir1QM5RdTHbpHGRjxBl8PU9MhM/DK0F6d1cbXVS7N45tKz3/TJ0Q73x7ra
mYwlNySnma+ihnc5FvSwWU0wK36ZE7N84gzoD3jELE9WgmASPkFl/df9AW99nKwZYh8CiozE7HLA
Wk2og6UjXtlIYamU9FFyUxeAVo9IhExb++QdH3xxY5HS89YRxDBBICJXJx0iKOw0YWWvSxiZ7j5t
KQ/vZy8daPdqcFKXpjE830ut9q+qtrMzACDUhSNEFSy/8jAPQb3Xw7QkmvvPBkilelfYcH1UKNKT
T53NUX5gTuB0vhliC/V/3VywFUXr5OMPQtOwKB/yocazecyH4q8pm9zP7WwQBauFAP+PPXdSB4Bi
FZwm7s/zuxDT5ZfrlqwCSh4Js71OXUIUIcAzRNqLndlq55Elte6CbxXpmjhERuwmzxb2RB+ptUX4
ZUaR+Sk1amzpU5Pshg5pVwxPkIVr/TFLZpdSU2o5s18UWQdVGokuD4MMXc/+qiZ028pDSxd9+lDk
6Cl0O4HkbwvjN9Gr4XPVMX3fifW1ZB92/axs3Ha6zAd/+1Tk3ClqcB3AEZRadmvcwqx4Rktzrwg8
p6tslkI4076226qkP9VNP3gIvEdvyMzeR8XPiA5tv2T1o3QbNR5EGgMqLMY6+dUttXL2lthsH3ij
qALNNcmplNEViZ/DSntCzBeHe0cnN631vFQ2rrU1Huz9S2A1sV5ES4jyrTLfxuuHtsqnDMJw0rYH
U08NsF7g/Xd6MzknEAqV2FP9t17BTKaxP6Bk9lgYUfg1sirx1k3m9JPMGOKIHXp5tk+LxX7QVSXf
4Tf97/0dtrqD338rcTGhKncVD41+eZJH3EEQaG3rwM415SyqYnxFNbbbGeC/DnHYZafaCouNbb3u
tfxvVK5eCsmwwOgzX4466xlCiLFVBXTK8seZzOs0YiL+LCUEPqhGufyVUX/GEk61nuYoL3aJwNv8
j79cvuWwhgB7kZKvnrx+LtRKhRIZtAAZfVQ5kYec3Py7MdTzq2GIfk8UEG60mmWGt9rkBLb8S7WU
tsIap6KZOdWSxuiCsbLbwwR0gDWuxGMc699iMSyPFl6lflmIcWNTyhv5cmAGhB4JJQ3OEt99OeMe
9uSD1lVTwOROj31nRI88GsphrtWfRe12G6/f9XfKoqhsXun0r7x1+wrKAY9BOY+BN4EqdmwIR41w
533lxMY+MvL0rcN7+m3yhq3q6DoLZW9xEzA4tyalJ6rBl18K/0LL56QXQR1649OAmTulWNOjN5pr
39RQzR7qPCsgQDVE96niin0HV+00K/pWQrx6Jf/3S4hNUYkgc6LZcvlL4nlpimrq5yCchf5PT5x3
sow2DbqmsTaWdx3Uv48lBQuoZqCySgR3OVY2JoqdW50IvHH2KPYkywL3cUQTcpctjhv7eQ24lF5l
mXh+YtXLr2HUNFr/I32lx7jy4m8Et16xG8K0+WjUqE7uk3o2lKesmIofloWipJ/qWmn6LGkf7aYh
tL7dP5G35gtBH4ARsp8AF+HyG1xXNFSarDlgTmmoihqoDw65oj4imNVuhIFyw18eCDI97miitHcg
xupAWNGYA4sdtKDAZHGnG8q4px4QCV8Vqvsct7F2LBvUO/tMXyKKX9m8kfBdn0hJE6KIL78WTblV
UJOjLmcjtKsHE/nVIdXt6kNRCNWfatX+N0mq8fP92b2+6RmPVAlxFikAuCZh6WHbLDESH4HSu+HB
drJi1zHowcZi40GJ6mjvxijP3x/05ke+AyTAPtr0TC6XlGwJzWZQIEHNS3gMSy1/LIaif7WWvj6U
LO3GObjeQmBAZNeWXYSvwdWl3ntKvhAdBBGttjPEq77zjWjQ3sQ8Inxw/+NubSFaxEBNadlKiOfq
45bFaMusMwKnbLUYYopHvXNCBqD1uYNpFVQ9mXRkTmlzwGXB+VQkirNlhXO1rB5VNwJEpA+BStCC
vPwRtGtrxH0MOwD6oiW+iaD8UYBI3VlRpQp/6ArkFaxNeYWrC55hXWhlcLOkbsc6iyoUy50saDJB
uUC1sCkN0ATGO3KfpooVOGhUPTudLo4udpSn+9N+tac8OSqNaICeZATrtJETrSixsVgBwtjpDzz/
0idPhM6bWevlYUpwYfoP4wFgovBFZYqSyeUMu2J2BQ+qFZipWXKFOnTAgLykyas7VvGxxWV24wuv
15R+j81IsN8cwJ2r0ATVGxgwnNVgVpTpW1lXUHSxLXhQtJbeV1yO31qQeFtx641RUSCQVFAMUihA
yXn/rTqdFcuUg4RWApE437w4CneVpg37QtY4sJ01/inUvttCa18dWK5gUlca9xhgcB/Lv/9tUHox
OW6OuhJACSl+1r3Nm2Q09bdxdJxv99fxesvKoSiEy7osF+HqLnIz1SRxnJQgtBP1uZ7i+mjMsXlu
DYyzJtMkv+tH8lgU+baoDTe2LIAtlC25exHXWWcE1VgP2pzE0dlAIlB8hmWh/Bw8pWj+0ael1Pf4
BIbt8f7n3hiT5j+VYUD4oITXJR3RpJJP3MZnM62rf91SDE/z7DRvkH1Vi+jH3fJVuTkgOF3Ik7K5
sVZ/NGdPmbxaj89zHBWxP+rIccBS+o7QZOkram5tnJIbW0fKTDIShWJYLHI//7Z18r41iiUyvEDU
SdQRuJBV7pQB8zu/MLl3Nm77W8Nhj4K24zuYcl2gHW0sLIXhhLR8jexgNfRtfVUP1ZPeTnmz8W7e
GAwgI2kCObEE467Ssjqza8K5JDrX1gCR34hH5UubV/MMDKr5+483CsVTKiDUUrF1s1e3DQJ8Q6ul
eXzO9Srrd21UJONTl5aOvm+XMs3wRcnwofkPg1qExgAYuMfXUXrqlTlWco4StIxevvVxh0FJgqdx
u8tzEecPdYElz0Z0cOOG4wy+44PQJrhCEQDO7OLCK+Iz1rd0NOnVKOVD6w3KcUnnpn5BtOclw8Nj
gwFyvZg6jAheD3YrfbH1A6IVbULCVSRnt9Vr3A9QZdpV7cyDook/3ziMxRUD4pYC3VWRWq+0DJee
JjlHZaw/Aic2HgCODy/ITlQbe/T6vMuhYB6oDCZ1tS/PX9u7pjDqFtJMOxWf2K7iO9ITzZOmd92L
Lhj0/pa5OY2/jSfv99/OuzrVrtKobnyu02lq/MoZRe9Hup0qJzctt6rv13uFr6OZKQ0FeIbX5PNW
0bigDb6u9kZT7IbIRTamwIobz3G3el1Q/nguLcP8+scfKTGPMJgkuuaKBKc1USw7yMmZ8mpy0vLB
OwM/hLYTK9WWxfmNCSVNJieA5k5NYH2j1TZsuynWk/PAZ33zagOcSOhIzYQqNzeO3s2xeHMB6ElZ
v3cZp98Wr2E/FO20xGdRGOYH3JeUl7zHzn4S3VbOcWsooDoOAbH0plnLLCM/k1NQU+LzEs8Fx63r
TNyth6mLdlygTvzHN5nUbYIsgYIpAmfrjZKyLwdsVdNzi1jCJ3uqvk2xrUDMGLSvyTQMn+9vkOso
5nK4VTQq7Cq2EB6Iz+W0APcB/lc8FPo0eT/czm4+ehGEn6/dVEO8yvhBh/uj3zjzv3/sOvZWEqzo
vC5Kz/aYjGSu+uiHPPmflKld0Ms3i41tc2s8bk5eQm4aSn7y73/bNmUYwlgclvTste70nHmp8iVy
nRGLPmH9bKnTb9Vsbg4Ixwb2nOxurNl6Va9XJS9Ich6FF35RZ718qeyo3vXukj+CjB7+jFZEqRvm
NiQymkTIhVD0vfxAzxyMZgQ/dzYpQxp+B2lcfRlE3EyHctDL5eQNjeo8T8m8pDuq51savLe+F6Ec
qfgL8hsU5+X4o+L0UQhs4OzW5kSnsSbOEE4TFPhq/M1sbJX5bx1O5KEkgFhj2HWVP8+VxIi7MDnn
dTt+zicpR2gA4Xu0o6XcUi69ORimSswxtU/42ZcfR1NzhCmlxudKCbvhY9uPzaNe1aJ+nUEQbpR2
rwuP4I+hK8GJ49GgeLPaq4jmaxM41PRc0EQKaRCj6rab58QCG+UtvY9YSf7DBVu00+Op40+LKfEH
Xcs+zKQMj/cP6o3nS3Ko4IoBir6WgyrLMh/HvObgaJVtfTQib6YjhmXqwxSys5H3GOLkRBEIVNb9
ka/tNpgHSWkGaadLCU25Kr+d2bAvEiMf+uyclnqY7puwF99MO2x3dpd5pm9y7/NfTVCU7JKqDsqp
Kav93Fveq1iG8aXX6y1UvVzoi2IfPwmoKwdXBkeUpS9/klEXDvSmMD2XhVWI3ZhSsPFNDvbx/rff
OE04aWJvYpIlktSuxsEpeIK1seRn3axnUkkVJfJl6XLESwSU56HpnLf7I954DrgV6fjTS8BZZV3w
0jOedwTIi3MeFeGzEPQ1cTFdUGkI9eXvpPGUz12odX6CLsaG49+Nj5WYxvfE9r2jfjmpmR2X2byg
6GiM5bnp1F7sNDtp8MNTSvSv7M27+cYq0lGTBoOy3ALe/nLAUR3pZoK+PetpMUyHqoH16aOYYfdb
W1hW5lf7Be4ypQngFwAF15y5ITWsFn2s4twmof7QOrRSRbfo/1CVip56s0xOFG36HU1Y09rJ3grY
zCV9SDVFfLu/vletMmCriExTzuSHAIlaq1tPGuBYNRUavorExpzbUDtC8U4oEbuWb+UxkonjhBTu
Ayod0SnLF/OrGDeT+/U+kz8DOXhYMVJL9ao7iyZFBL671AI4mdnRAPj1vVaL+FAhQeXPISwpzPEq
9//U0qMh/+dzIMmoVHQ9SCcQiy8XvrZhbMwo9ASF6k6Frw+1i46XIsIHrxrbcWfkS39SMZ4MH5s8
rb70A6KPflIYqbu//1Ou+iySy0gvh6sEtAW0uPWTYgp1yNJMDaoE9MqzWcC03oVNVTSfzalsIs6d
Mthg12y9+NoasDyfBkMT2luVdQoOKuBaKzAJytDu+6htQ3RBkuGXYo42RcXcNuZpB8I2nHbavBiF
PxV23OzpypakH/c/ZX185ZeQtslsGI08OPOXkzpWQp8akWpBlVri2LZooR17LXHzp8lMARiXS5+4
Wy/y+ll6H5SzAXtAWuislYCTcByiOC20gFPnxZ8t0c7zYeR5LhDD9Sr0xNOELpffzCWh+/0PXkcD
jA3kB6iYFDKXHZDLD65yJ6G0oesBXrdadHInZf63ASNc4LZbbMlv3jq3ZI8aXZx3MvW6qmIsCCsb
w2QEabdUn2LVLPYqGj8lPfxm4n9jYNBm+lkbhRkf2nmC6qW39kZMcuPUAsCHsgGwAi7hmkWJ88nc
YONpBFkoFu9J1ZRmX0OqxDCtRVHN8rrU7wyn+tB4zhZF5sb+YqHJ9phvmBuq/G2/hQHI/U5Ovsxm
MBSp9mJ1c9rucAVQvgovsY0dgpT1xuG8OSJ9JsCqyEwDFLocscz1hoDVMEEVWK2HSnoaH/HuDM3z
JJb0O8X7xjvd31M3JxjMM2VdanX0nC+HbDOFRl0SmsE4TZE4dlENSq4HK2v6oWEoH/rFy7X9OJvh
OZ+WrV73rdFN2fClzkNde03Gs+O2qUx6y4FXTGP84OaQEB612RlRxa3G8B+7qZxiH7e9U+1aGALN
xomS4czvz6Q8UUTWQNy4EUkmV/eyESLpgpCjFgwwTeavTmvkn0y9Mndm3efRQzgPyQ+lH4vhtXfi
6UsHR2uLJ3PjQmFkS6oIo5pGQ/VyAUBAV3XcejwNbdsfE60xPzpd47yqc6jFYLgUOmFoJ+Vbl8nN
cclK0U2GbA7G4XLcoZgmSFC5EVRiCT+7gHf8CL2VV0cfw2QPxrz5GU0tEjP399utLQ62gadQIsIo
KV4OW+fTSAnDNAIh6lQpfXMYspOmKSBYFBr3+qdMV8L+8F8GpckH4Y0yxzp6Vosk6VvwecHSmN6b
nublAZuJ7qglfPCkd1vWJbe2NfARxHnp0Evu0+VHpujluC3StUEbqs63oS+9+LXUW733M7PoR3qa
1jQ9DjP1qqkZq40789YUg7vibZJg2Kt3kTVX1HrszSA1MiTavVyM4x5Bl3k8OLqiJzsRJtp/uSxB
raDVDEkIOYFV4uC03TDqaWkECj24FqE4Mau+1SVDuuu1zvzoVummCeSt95CtIvmLkkmw3sKq10m6
EntJR6Km3bUTuvEPGpK1+U5Dha97+PNdJMUNyY/p9l3ZHTYTbIvZas2gsaLli54rA2dWSX90U9QN
h9yx4q1aw63rCUQsJXfSBUqOq30UhbjhanZnB9AJwme9HqpiX83VS9O2Z6VO86OmjZlLvXrR/SIM
640PvnFFOBSP3+9GWbpan1XI6Y7iVHbQiXm2j8oY2hFCY+YUtOW8tCeo9HBfzCIRf+pDzL1M+406
IUGOhPWtglTUCtD/yh07mJTKOKBtZuyLorK9k6cX9r/8Dlv5w1zwfyPSVGEfkfmuXwILhYBZbTQ7
QEMB7c5Yi9sDPgXLaUZH4Lz0f+qR8j4e1TKpLQLlc51op2hXV2ahOkEFQ+04FhpOWMpMuTP2rAW5
xxm5EZor/yFmpnhNWQVQvmyTr46p5lL7R53PCZrJUJNDYxnZiIil96+SRoPu1/ZkbGyiG3sYvCDQ
GaILdMbXGDJhLCq7KHGCQZmiYdjlcxr/qoe0iPfqOITKg1GKTjl65lJh59k6OklHKbZI3jeuCu49
KHzUkqhUrkvqAIfhJySmHfRCN8aT2vVY1RYEtq99AWJiI6y4cQNLzRFCdCpIVFFWgXo8icyq8swJ
ljz9tPST7SvNHLe+lYafhwHE98Z4t74OmLWUjAbIgyjo5XvT6t0852XjBC43Lpw0re2fi2ackp0Z
9VtdrFu3Ahc9Mg/IRVKXlI/fb2Ex9UExRJS6gy5Tlm9xMSa9D+wtgX2ZLvMJfGh3qCPIohsfKT9i
FatJlJlEvEmqxzpyMPQZbVsztIIoa83QV6gUmX7pjvPGOLcWjysHqBdpB3X01RHBz8ybzMK0giwv
IvMx7KdMoOAReeGbkuTpo0jrfuOMXFVe5W2A/APUfxdiB4Nfzqldm9WUKa4VjFETTntLREVP/ooG
wcGOFbfeiWqBMWA0ef7kFan4nnmFhtRoG/fNhzpTPLERQ9yIYIjHSTI5tigDra/DKJs1zDAjK4DS
qn0ptHZEVaZUh1Nde4tzGNQlRfEpyjH0QFA13UKD3trQpAOEhyjisbFXG7pLFC3r2soMNGOQCGMx
5I5vhWVt4YeO9v5GUHprOFOWh4AqsBTrJIhmVMexHIwAeT+zPxlGMzfHGoqc92IWsAtO9wOJW5ML
OALEG9woUGCrE5RWjeXkxmAFk1NFcIqr+TS2i/qrLArnm+WhqdqESvrmNN7y7/2Rb+1toC0uspDI
pSI5cLnPercqi1BpnUAZUmpvS0ctyvHSH0CqE8BDRbchfXd9V1CjkUBYyvgAstZlyKhqSlgDMRNr
hNnXMkrH7FkTy5jtliHqfoWh0w3E4wul5j/9UFCxbCCuC6rHQAsvP7SpDMFq51ZQeGa9TzM7XfZT
BNzusz6RVJ4A3lT2RghxvYtI3HllOMtS52F9iBHDFXZdgorolmQ6VkmT2H6WudbR0dN+i2R6fRsC
2kS8EOUSnbdmfUs1RWR1XVbaQa7XLfxv+m78Vxu3pCNufRT1FV5uytVyw15OpDEX0oErtwMkcWxr
r5c8MN9aD0fxesj1fONkXO9PclFQ4IgEvTtTrO7eRu/Q0I2i5FxaavYx6vokPWQ1zoB7d0D22BRL
H25s0Rt1LsYEYiYBNdC01lvFndwePi7QNgSx+xJCFi/cLqwqy9shAY3QaqVo+pPX5Fb16DqUP/1U
FP1fYdoPwf1Ne30vyExcLieEd2pAq1cgESDFqmKKznpoaV9FbPXhjgDD/tr2JjCAuUw/EYFXyHgX
xv7+0DeWmYuPl0dGK5LIu1rmprPz3LSVYAYB+Gwq8DWLzFG+9EAUjveHurXGlF1AN3AnwMfWL4fK
IW4t5ZxFZ/QrWh9liOiTl4ZiPyz5F4rk1tf7w924gmzZRZTCBeTi69I7SYaKb02mBHkZ40aIYsgs
DgUc5uRg4vM7R34rgMdEzrx1H9w4ojTGCZKQdZWv+yp96oYIlTc7jM9DWAv7IRunyDn2TmL9hwkF
KAnMFsEVOiyrtRuNmhcltpKzhqvj0UxwIFg0OAe5u1DjSCyF+uz9Ob21hAQp9GtoMdHaWX1ZS8zn
pbORnHvYN9NDQs+yPHqiteITEFynfSRXazb6hLfWEZAP7B/eZ26j1aNZZCGK1qaIz3oP3Xta1HlX
KAjmW1XvvdmD1R46s9jy0Lx1LCTmDUMoSQJa99+VBWy23rjROYbONfsp18KjnhjFWwdWZuPJujkW
bzJ9OzA/tN8vz0WqWqZCoQP0aT41n9RMrXchahvevhomtdzYM7f2JmeCN5LtqV+lu6WD3pqD6Mo5
0/vip6plVXTs86Qp/8O9gmw2mBoaraSdclV/Sxa6eGk7Iyu8IE+c8QFHISfcGX0fGY+WWJDTub8v
b02hbMqQZZJUE79fjuZm/SCiXnMDz56tL9OSNP+WtbCWnVYSeWx82q0pBCmMyANfRgV9tV61vmAo
PSVe4KZq8SAybPAe8hB1p43DdutVkA0fCQFhe6wPm6Q+uNmQhwFFeas4eZGTvFBKdl8WDWAdCkpu
OYLNQKnsZzR7arsx/HX+zqqBOQCiTLHiClyrqnwlQqtKkC2eW/iKgRNWrTfVc9WNECxnr3kwezU5
4paQdYei7Mpv9xf11sGnIsM1Az6NYFmuw29bSIvirA5TLvB4qMOXEE7IS2ZG6YfSWvK9FeFE1bWF
sXEYb0YFHA/6EmiRE/qsNq5ZajgKhqwulcQ2e6mqNvQ7GLfGER8IEzuyMiwi10fSQ9efaecUr6EV
dua5hEX+z/0JWNuPyLVHkA84NqEeiM6rKJqC5Fh7VRgUOe4Lfst0nyB/1iF8bq1/UkcvOkZa1mMd
KKyjAkqx2M2G0A4hTR2xy50m2zdWuQVfv8LJyOcG5QNdKvShxbiuYdElyvVkmeygcpJS/aJgJYZ8
eNQO48HKI+e7PQxpvlMH1HspCHfxjBckGDI/zQzx1dCTEn+NDmukjbW7cWA4JcRFdBmYuyu3Fqfy
QsOKwqBS67TxPVEM3k6YGQVxgMTQMxpnTr+rHZIoT3rTZvnj/fW68Tqi1oOeDaRcCZZe3ULzIjK3
w8L2LObOekkSFLvs1i13ZkpIqdmW2AIs3TiiFN2pi+DZKlUGVk+j02m9qlOnDAaQPcUvs6zHs15N
4akRjeq9oFaU4gARFZb9SUNc3Ns1S7R10d84pXBzEfemTytDd+vylJZ0t8ZwWZQgSZcw3jelpxKy
NuAr/54yUHk7cpUm9Kls4Jp2f75vDv0unMgNAYp7FY2MHdp5YwevQRhVN51ygwYx5kvG0r7ZSTL/
My24uuyKtDW32oe3bgmuZl4bWaZm6PXdpKupPvbEsuk8jgd3iNJdrYbWA/bEindC8c/5t4G38NqZ
ZXtUyz5OD4vd/qnfszyHfDZoDlm/QPv3cu7zsAD/nBlKoAvJC66Fabx1tZZGPpX57Hh/tm+dLsYh
yXUNybdYLTS2E2rTRlN8HiFEqp9VvdQVH1NaEe5HM4ueza53s3+gx07Hsi47/c+GBz9EQQiDbYt2
NaXVNRUBvZVuymqUm0QWN1/M1G5UP1NU7dR44C8f8kaN2lPoSI1dSAv28nD/6+XX/VaElMNTn0Od
FWEEdErWQZraCTcinA9f0BCqcDHTB5AuozSFQOwQr477o63mWoKlZHQtsbzodFOxv1zYRnOkjUul
v9RVUgJPyuODY8bFgwfm5mS5WfXo8SLs2zxr/zArlkOD+wDZ6xHls8FWrSd7EF00xIv+YvdR+tzO
TfKo57G961PPcHwQIMW+rnv9pW9U42QLt/cxLui2rvLVVcqvACsj/6E6B83G1i8noIzV1BzS0fwQ
4s3wsRug3YcJoX6YVWKn4ze1xYhd3SXUsynZS+QjmBde3TUFbPQgZVSiJ8IqsuWfpk2/T9IANptJ
xYu8N3fpkrqn+6t8taeQdoNCTcOA9BvCxOr+SnpXiUAUpy9TpSTP0TDbv7zB/pF4XrFBQLmaTkZC
d5UyFc1EiYa7nE5hhKbaTmr2smQVYBahhXWzN0qAAGikRMMPeHX91uN06+twzoFIAkaLAGZ1Xwz1
2LU0MrOXPO3LxyUaFNxjpmrB40uJvv75TEqiEoxeGhBX4IIxdrsuTu3sZQ5RLHIjTftpKFP5yyiT
MTv8+VhExejEQslk7VZzWTE67QEt42zWCNe0lrEPXXV4BEKZbhQWby0b0RVyZ9w+ksR7uWxmPBLv
hEXOpVPLbT+oL8mUpkcrxafjkEZav2UNfH0MuG24cRiT/rO2dqA1jJQso2PRiNHSv6wkdf9yQ7cL
sVlLe05/tUALF7WzJZS0flA5fwxMZUEFi0Oiv75fhZrnOQRNVtAb45+llZmHMe8AyWLE1j/UQjg/
bMXTEp5zc/lBy2v+i0cv3FjbVUD1v19B6M+rDksc6NflhA+5ZY1iSZjwQZ0/qcy8FTd/Z9E8qo+t
W7U+WfNi7PFOiXaoiG5pBV+tN4K5AKKliRjO27SkL4dfHIiobj6Jj2afV+Mz8qNmf2jwpmss9FTV
POLGH61wCxq6lv2RdRW67hQgGRU89jp97vukMVt0Dj46WdIQp5eNkn2hGYLIy65p67Ea8aKKsfro
HaF9pkFUac9VaEESsJXC1sCVuOnfeBRWvT+OFUByn0zdmZ6cwsrFBydEeN6nVDb8un8S1/kRv/ud
H0EgBbaHoGQVcE9OjcLw2AyvCeaT+0qIgX5dPAJTjUvD3VUdlntOp4TPsacpX5Ks8o6pp9f9bsJr
Q92pZhV/7cM+2thF795nF8GCRCzKJiKNdgqP66LqYvVeWCnj+DomYsDysaRdtst7xf4Y1UnfH0az
b7+hgRV3wndnHCP72ja7/dy1brrTkrqe3zILxuBOTXQv/ajNqaJt3JhXO52Cs2RYwBQkhaDSdbnV
kmowK7VPs1dVzLW7iw0dncTBSl+LDg/ifZVOnfnghYOLE7gbtt3RRvRoq319ddvYxDjAopEMALOO
LMPlj3CtaoLr3favdoHG+wCh75eVNmp3wF6eOniVjfvSdJbg/ra5/nRa/kCgKROBrrkyAuitoW1H
xe5fK7BLD3MTjo+2+H/SzmPHbWVbw09EgDlMqdRZ3W4H2RPCkTlnPv35qg9wb4siRNhnsD3YNlAi
WbVqhT9Eg+k26L9bobrJjTTaSmNhvxSm1a3E9IXVSaEhcsCNJrmZ0wlzD0HVVnbaJ9+R0XRternd
I1PRqwe6qbL/HWGG5hnsc4FQTZcMQv0H0dmVnupFoCGXBR8mqO6k0xea/7kvhjGK0zypkuntbbiv
Ltt4/GXXircpVan6ev2VL6wnjJEAp6GkgtON+Pt3rZzKoscPIj061rRxfHcYKz3cOFlcPCtpkv82
kVNZK1cug4OwFmOKT+9I2OrN84/RjnKEyNvs6Avqozvm3uhLLkmlpKFT1Xo4MZtaUHHsilSXd+kg
me2e1LcqcrfFj+izoVLEPgCl00L8OPUykIeVQGHw2OdxAqATqYSQjAVscpGW5X3gqGUfHtV6TNOn
oR4BY2ZV632OEV5aAyde7jwkX3jLXCzsPzrN5x+B5SNj6Mvi6FjZSJ0s9QF/AquAU/RaNvZX1H81
F8K+eTeWobzKm78oakjkcZqgLyL87qAMnq9fRWkVwYUMjjn2oMe4GzRtAwU6D58H0yu9x2DQx/Yz
00ZcYy2oCsVT0MV64pYE9691FY8eclyG/ZmAVvmbdvIcH3ctyrF9IqdUIPU4GiCW7SIy3WKIcGQ1
rFwdDnas5kyajIwsdKKZ4taIVuhPGfv8EXHG6CV14Ey7bRjC5rcn1TmURg/LwRrCadjWJbz6nZdr
gELcQqsxXISka3wxa096jfJQjV4C32p+OMgsBB+xAAP97/sOO2dSjIk4Usbqx0SyvM/4MDnanTkN
Y7SzEstLfgOLqov7mJmN9ikLZWhIjpZU2tYIdN/bQtvpyru00ZN+H8ei8AH6UhZ7+MjGcBf1VqXf
l+CCvqLoWIQbY7Cm+lbCRFa77aJorI5soVzZD90bHSN3gGxYkl9bcBflIpD214/4wu6iXGWQSKMW
uO1FWixjlhhkUXg0mqa/G6t8+Khi/vbg0cPm9Ol1+VuKS2NEA1MJU7ZZsjYEuPwFCMUhK0sJxy+A
HHC+vxic0HakOXFE4rL9UElJ8DEI0mZbWTKkxjrJ6k0oyfqTHhbeHlSVvP3bN8ApRpFQFpMq4cx6
vn5SWRPK4KpHQzgIq32UO6AzHcSGko1qx1M1uE41mfopstvysQWcnWwBsk7xys3+1og5jyoUXMRY
fofgTszJZolhjlPuqOExzKbJcrG0DOVXu9Lqh77vaohYapo+cC9bJ4gy0h2qEckJsqlvf5i4/AEW
REURfVQ8ZnlfjQTs632U1JKxBmS4vBNsijUhEkzWyex5Fo7qspyoL5CvhxjGhlEjeJZBytXkSkFH
pObayn9e/0Jviezs1bzBfASzEAz6fM0QNhKcgC47dvWk9DtJ7rOPSHdkFWwwwSdNAgNPajdWBNhh
Chwt3aiZ1D/2SlTilyhpfmysXI1vF/7ZbxJpIu8AEB9NJvA559vGmDIkBfpUea7yKnGeCi9om+eR
Il598OWo7rddHTimm2S6E7yMxmBIj1ZcjLgRyXkXuGoVBclHhMryfiM3Hfrmaik18a6rxiz+jCNE
XxyadOydjwM4FX+Xo8v9VKGkM3xAtTEd9oWn+fJKkjOXRBUCohiLorDFvcYf8wtfK9vYbjNde8ZZ
e7qVR3/6abd5pr1aqucftKZ0oi9hWXIunYBRGtg2o05u9aZtvmjAdJJtgAfeg6knuv6lSoLywepp
VxzwMmulByWLu/STY4QhgkRWp0qbKrPSL4kHFnGlRTMfdeAhT6UCIA4xDYMbUp6VGIHZZ5GVJu1R
rlEFgyyp5cDS5Dz3P3R9bYVuOklOcJOGRo+7dwJRpUlG73XydV/bxYyv+NeD2awRhi5iHb8FxWSB
0KNRx413vmnCIOraLO2GY5bmlnKDqpj/xNQzv/MwoaHlnqRfS08LMduwuuHj1NtrLLGL08sPYG3U
G2nLXgaZzoty5KCd4ai3uPm5DZPEX6lZhcamV0CqyE3Qr4TXyxaBLQh/QioSm95LGUAtAGig46Vz
hNah/ZD77m6c/GgvzDrciLLccQc79sqNYnn5c02h+0jrZA2gflkri1/BeEe0CkXvf/bmh0EttYai
5Ii6ItqgbVnqzVbKBvVOgjHlbzopU4ZbuUPJODfGLrvXBjsKJ7crU20QwhYQYgdp0qJHw2w6fSv1
NcxjxUmi3u2NGjKbMSprPqGXgY9fTfqFlzUVM3XzLPdSag+bdjzTj3Vd4DCZqN0P7o902uWtOj15
zfTT4kfGILMrayfVEnJNuNy/SLmJdu/1IHy5cwC+I7pD1q3Rapgbh+uh7rdFLF5goVv7ILJ/6ag1
fJTxnn2Kk7pw/raXzjT3TYgaChBc+nlPZwoteVAbezwSzivE4Ovpuaht/WCHqv8atJPhToPD+bDa
yjhdf9SL+hZIB0HQISWgfQep8vyU0rKvaGN35nGqu+Zz58U1HBzfV6wdRBzpWauTP2HutJ+vr7rw
gqEuoo4DSodUaF5h4vs4OEVtWEcbyYbOlcIg3neWOX1Nmzp6bMvwz/X1LqoY2gdk9AKj8EYtnoXI
2uqqupcC4zhN4ICAzQ4f26ZqN8LOfCUGXIa986VmKd5kxpUEocg4msBZw40taIQbGSTQNiiDfo+O
WngAIZ3sYFhFR7jw9crmvUyucC2lTUjfXszd6Nedf1IfdH8aeY58HPTSjm/1tCjqm8qrpthtnbK6
QaUW1JUZ2enPrOlzg5wBifnbpCn1p47J0Q9t6qKXEqOmdoNnZ7jP4mBcm55c7jtNjGKBU1IAQ1kW
O+RduS11SjGQhKrHQuoRg5aHdiubVf8RAQ20rVRpSg6eX6v5304ZgFEiWUIXESU91C1n7WqAcEMV
kaEfMcuVN55tFZs60K2XnE7rDY0G//b6xnsb6J+lToh0oOQJPMsgEhOUz5/TqcNBL4rOOkK7MJVD
TFqhuV6cmIpbyOCc7oJGblpegDncKm1vjvvGrx2JGxmC06bTShTUo9DwukPMXXukihr6B21qJZye
Rl3+XaihPR6sJmtuWkUePcCCeRm7pT1YebrxGAJvc1VLnB1wsd44tI2COZUaxp1CH0m3Y1dNs1Ew
tKzJ39aqZMQvRmvoBw+zS2SQZKl/pSFYZd9GpVY/69okERmY49huFxb9bdB0o3dXgTU8pSiNvIRt
3XoPPWVy7lZ4TCP5m/WN8fv6W708zlg/CPIzMDHGj/MyCnRx3uaVYh0b5mXB1ksNT9plgMuZerat
p66dqIu2AB+RXIY2CF1oGISzEwUkTJK6WjaOSosh6EbLdbK/mNGEW8mGfLBKq54Oyhi2qUv53+U7
rSNc34J9lG6C0FKbb32ekoJE+QQVX8x+ty1uYoobOji5IYERK7T16pS87fqLelPJnW0/kluR6uJb
xsUyi0ZpARvO7+Pm6PkAPK0yVYOtOsF5tOiYGh99vZU2aoI89580buNdzPjKflbKJitdE2y8sgtB
GB2qgmbBRpLbvItdOVGt9rvk5DkSx3aWvPLG/WltvHwZRgXPHCylTtxGSnMWsf04bM0SS4gjRwLx
qzAPXDmztLs6zwu3ciRnmw3lN6dDcZw75K9HrVSlbC4LZAgM+4vohGuPncV92xxHbs4XxfGCbzkI
aARwQ/0wjW31uaq7bo2nurDNkC4GQgDmkSRofhdLTSJNKLPmx3rAOGCL+Ji3tQpbuymG2tsOdlU3
t4TH9Cb1c8y/rm+VyyuZEoKRACkzDWd7vniu5waaJ0l1TKH638jlkIcb2fbIW2lDnjJfjr9fX3Dh
BoADzCWFgAFOJ/OtiahQbqZj1B3zEtzedvDyQRH61T7S6EG/CbrCp1RI40/Xl114yfQ9hPcxDgkw
68XPenfxNHE5TXbQ9kebQik58QPwe7QsjPEgYdRF/aui72I8ZpOR5a+WNzYrsWtxfUgusMQI+Hzu
8/WxTspIw/L2aKOJHwMEwa231UaQ16NTeQk7zkSnXBprOzzkkiGvTX6WXruAqPCFGWVy+56vr/WY
QyZK3B0jfCJKV2/QBNnrdue9aBmCc4DjJbrfgxT+vP7eF/aXSDLpIhCMbKZi5+sy6HK6YnR47qns
b9Ue1pobYBLxQ/VCommPGcfKjl4IfjpHCQIrk1si+Bxsl5mxVrJ7++NgW+Fwlw1a9ocYn2jb2DLj
+h6t9PhXLEaIByVxvJ99ZXXStiqHztuoUmfq91qvxtJByioJZzYf43v6Y5aZuuh9toCSdTtCLLoL
zd31d/WWFZyHbX45uG5Bo6GAnffpejVS83zMpmOkhP2LCtdW2xYoXTHL17ziYfDj6DnwaU9vJsR4
g51kkuBup65rqvs6CMKcYSjSZG6OCwX4Srw/S3d0mAlvQrssHJhyaV67tGcL7T5TcjU+Fa0Z95s8
Gaw/8tQoXyZj4PyF9KGdg5b3yGP2k4/V8PUHvdwUyC2gjCdMFAVmaV6pJpZSaJbUHNmq0U3FpfTJ
p/p8TCM13HIqupV0bKHIZJwhRIYYYovbfFbuNArOzY5cdUfFLlFzcieV9qHb5Erj1ZugDft7jk7g
7AwUXiMYRQZun0ZYQuPPlTZ8UczJ/PG3r0B4EBH+6PWByJwniBJy1dFQ69NRdQJFc1sMQrHnccK7
jnJ4jzYw9m/XV7yMAKxIH5rxL8eREHh+Eisse6Ze6qdjo1eR2+uJeucP0kfPLohHOYJYPzMCz+H6
opdfmr4IVC0aibQ3ScDPF83tLrWrppGPuYo/T5bFuhsP6GfbiXzTD1b18fpyIoqeH6Dz5WbRBhMN
3OO8Xj52I2rZiLs03xAGPkFPVT9dX+kyURHIZ9os1LEU8fNcNLZ16KhVIR+LdKz3Vtd71p5Wk5H8
qGvheBGr9cAQS9MRJcyn2I434RAPzhozeOGBKaPZ2TQQsMecV9RtmDrWGHjG0VLGanIZzavA/nx5
V+PLtXKKFr6lSLyJ5CDxiLDit7y7QvXALvOsz6lGumQ6gKAYkRw0Enxqq9q8pcRJlf31l7y0Ivcl
QG4xtyHnP18x8Cod/+BBOSqllH2IrDg4OIM+gNFOW3879fVacrLwOkUnSuiyCS7RHOZS+bVSg85S
j1kHAXSnp0ZnP8uJ7mBhoqqevlKWijg3266Y2AigLGYPQpj8/PkwAlOdrnKUYx4SYFIJ0fwDHnuV
utL0vkw+BHiQYQZ5hyhoZqdQCooJjFCsHvsmbzdKrTP3SYx+n2KZvKGIkm/Rxom2uHLSNv7rT8gJ
oX4SzjBwyWefsPM1bSjpxB7jpIzvAnSdbjUPoAmG6+02S9VVlKh4lvk7BQuM+Do5C5t1FurDkl4i
3nYq3sOZvhmCaDjkTt0+ZIkfPChe5Gwc3HsRRy/UR8krnU1YteMOnbBVcfuFgAtPHCVvgWWB0iRC
yLvzQk1dZhruW0du4OR1qpT4F77yyY1O2O3dTEn1aatIqi2tnNOlTUwzGhS4aLNdtBXbvhhDuSyV
I0Ne7eD0dhe6kohApuZZK9fY4loGLBxhscqEc/Z56TfpMbRU+WjkZfetjKTqFTc88M+dYvgrF9ji
WgI2QWkrSM2zrCFHDyRQB56r0NLhV+f5GK1Swnb697y18ba9vnGXvh6EeCRm6OOACpjtIyXSnami
cXqMGkReUGVHXC7K6r1Ty9NXZvtQCaop/HR90aVHBBAC/OdtC8/7VHmB9lRbTcoxRK78RfFj+S5V
S7zamLMwMP2HxcTQAu1J+qPz/dnUdjF6zDWOeTxFxb0M52in2RKStqGUGCuvcyGUC5Y/DQmKTCLQ
7HXmvd32fRwRyk0jcrYxjrYydbWjfivLXtq2SF//pTMBDT8cOij4SKkxI6SdcH7+pgB+eC4l2tGS
7HIbWrmWubllR1toCJKrVJq1Z0srKzD1hU8IaozGERckk4T5/Gu0qrZvJ534ExbqV67tRPlO66S+
4ZLT9Zfrn3DhrQr5RSY+4GJBNogf8y7E2BQDzjSatFPDKrnts+53UffGtkloiLM/ITWt7JmFU8GC
QnOeI0ECO/uMlp0VQ0gL62hqhdz+7OrOwYouT432wJ726HarmFpuG+TUpxVV76WlyT0s4aqhQV4W
f//uWcPEiBBbibSjZEnFM2CtND5Y2ojCJhi1+BsFUQ+XOu3/Je8xhS84BBFOJRyE84VNP26ygBh+
nCQz3la1lbY7JZy8x8m3y6PcJnm1vf5Zl/YQSR2VikxlAHDjfEUfxxtZqzX1SJdYeg4xSLG2Zd5F
8T42pzReebEL1ZFpiSMpwBkAM+Zzr0EpYAjCSX+eKoo/O3BSc2ulDV2CTJruSNDCfafEmds3aXMn
aZYfPgWF5N/RPlE+XH/yS2ycjXwaaCP+4w+4B+ePbmuJH8OBT55D3+Rb512j6W6YDeGHvJqGe26V
5raOxgI9d7NHi8AYEJIrhuoXMEla1FEi5RsMp9aEyC8zKFrK9DGEJiPYPXuWQSkV2DfLaKpnD+pH
7IZeQVoBNusBwA/tX7WXXmOgVLCbcBdfuffeYuN5SsPmo3gVDB9O3dzXBdBaHIS13rDpi99I9AK4
DwzjASET6xAocfohq7Ju16iID5mtX931RtStBJrLw2eryBUwYqKnDylEBKJ3h49OOIa3mT08k9BE
7WYIgbwNdENeGsWMHBfBHXT2S5jGK/HmMsCxH+nFCtEfkkdNPV83Q/Oyi5yifx49rfs92U5zCwWo
lj6B1ucKNnTf8v/6pgJQKkAipG5v8ubnS+pjiltPE9jH1FcOQRWrqls3Ub4ztNT+kE6l9/36lr88
7KKMxN/JhCBCf262tQKUWRqvlS2k9Jv8d9d1Bu1Q0/vS40D9en2py9OFzhp4HvInWOLctLMrUU99
Ltssrp5wQJpuW33Iblv0TOOd06fenY5G8rELWnkXNLFWbUq8KD4ZWhPkbmoo4SnQxvxnGCt5s7LD
L+ogCBZATaEJ8p2JQbNbRa28sgHhUj2lrVr+hjE+QG1idJHfXH/+i90k/ImoI3WV3WzBpjj/tI0T
ZrriteMTJA7IgHoWcGL0hhLdqP3stz+Z5v5/W3H2wr3IbPQR/dqnFmJGvZFsPbnx/KZ+CIG/HMJw
jYs430ycTzHwAU8AhpxdPLurSrOW4DCF6WOR6fEt17L2iA3aUQmQDl45mvOQ+LaUTdUqC+lUupbn
LzMp0zHzizR9DC2PkZaOLSuIviQ/gZnF4NpuzO9KnmfjJlZ8beXMzMORWJtJCYrE9LOBds7OTFsb
g9q3dvI4DIygwqQ0Yf2ltuubrVLsMOXWfmeo6H39q48JtgbVJiY0cCwFe2yeMFuTUXDXl/7Jq5po
7xRpdJyyrET5DJgyN09mruQB85v5vytSx5F0cDfTZzp/x/I0MDEHkXbypya23M6akhugt0n/SS1S
v3ZteDiT6XaRPSJqmsM62dBjk8onybSZbARVZxT9ymGdbbG334SUFMxegangQjr/TVOJ714+Ff7J
wsv1ptccb6uNtbEtTWCs11/48lKAOBjawxOf61lIRkImOBn+SRn6+HOlCtkY1YEPoTSdtZbaLi1G
ZkCBSQBi/jc7OiC2kJWIChF41V7fMUUIxn0v1f60s4xoWvPrnsWit9cIvQH2oVCO4byev8Y6Vis/
93vvi5+VjrVFcl8dNrk0DZHbOVL3DQm9du3ILq4ptFyYAwFXmV81Khbzfi6Eh4wyRefIUuNtXBT2
8xj0vut7Y364/v1EsvYucRHPiLwRkZ2a9o1ref6MeqWOsoTD2BeG3MGGpac7BVzMbTsVN/XYOR8z
LbT2Wiz1sWvnuMmunJ+FT0p8AAIkcjdR456vX9C9B+tR+6dGGaObuh2b+zZgagxlghB1/Vln4fDt
WblSwZew0gI4gXKS9LiVUDzIq+zJ8iXrl6k2vv7i0TsIgWYI9E8GaKDblnXx165O4l3DDUTbSTT4
UZk7f1bPH9IBP2m+baH0ByDfVLtpgIBpMTTtncIT9ytPvPR2hSiaKLOpHt6Sjfc5oZrqShJ6WIcY
kfYtsfvpeQom/XtGPPx1/eUuLgUkm6grixx4Fu9Ny29rzamiUxsGkreRUXbJXHRE+8Id5KRcyQCX
PqVFp5Sqj94l98z5q9TVIRoawMunZGq16kNeGKn8bEZm0X+i5WM5m8npuvSnpyj1oTKo1l6uP+3C
MUWeENCQiA/s3lkkKoBEen5iR6fC10fGpajv/iEt1T9aWm10+9QcgjXo4+ILhugD0YPuDCbPs0cW
0V6JpeikZ+Y4bNAqspJNwWuejl40KN+uP+DSaoJFjx455Cswl+erec1QaUNYxjjcDLhUbIbSn6xj
mtqp+iPse/3vWjJvR5MIAMACZAf+1fNMpU1BFshWdMp1bHXcnqCUbZs6n25KKw/W5s/LD/f/q82C
jqfCsFT8MDppDYT9l7GcKu8eMKXxy26CNVb00mLoQyP6xAQboNPs0QygsXonYYOZFbHXfBiiJLIR
ssRE8UWF6mmsHPmlkwECi9YWF79gYp9/OHoCuTRWY3hSJa1LXaNAOEbNwDW4qUa9fvB728k1wGVd
/UtO6r75h5MBKwNMnUDnUJCer18w4Mv9wsKFvK6s77U1Wgcl6uNdLtXaC4I/0lpUX3y/pF/gfWjj
k2meL9joZhuqwClPvVLJ09aJYRW7ahB0/SaVy9VpyeJyttC0FBZQF/4eXRF0TYFw8skMNDhwdaVM
8aaWrXTT2H21IqgrzvTsdqZJiSTQm0ILfZfzZxu9ps6aJEpOTtvb5b08hpN23wP6XsniFsIZW1QG
Gg9Rgc7hbI9yVfldVWrpyUsHM9kroW5Egxv21bg3Smma7nIr0de0EBYXpbkttADh8M5z9V4LrLIT
hmnt4GWIYg2M912pHfp62+SxZu6VqcrWLNEWPh8hm6SY0C2EumZ1rI+4uaGWcnySjCpAT0KhV6JX
aA55RQh1LgOVfz2QLpxHxKcFiBsNGniL4ge9u4IVQKPRiJDEaUrz7IM+AbagNzOZ7cYoiXmPjLpA
nwYerffd0Eyj/S/rg5sFqQdeT55fG9NgNjYi/8mJzlRa7o0C2QcrrlPtMZmmuNwEg6qFresXnmxv
Kint7M/XX8DSG0dcgxyam5oYPwtIDgYdTehVeKX5pfEQKln2icTd89xIbr5fX2rpuAhSON1vyoQL
JT9JbxCla6fslHm+MmzTsbH8HayIv9eFByPGpPRN7gKxzlnIySuT8qOxspMf2MYPxkG2a9ZtBvE9
w9vw+jMtvj6Bs2QCBEhDn4UA5GNMjFad9NTRd2UFazjh1GlZcK61NX7K4lrM4UA50sNk3H2+V/02
7VuIV8mpjI1YuY3jvj40GUfpoEDP/Hj9wWYNAnHl41EJCl4ongFunMUc2LSBkxtFeoq7yMQVAnd2
G9z1Me6h7bvtMPyudG24vb7o4hMy6QW1xFlAWeb8CcHzTnmbmDjcxbX+kDRJ+2s0qm7cGg2Ivu31
xZYCHO0PpF6I4QDb559O4CAUmZ2PdUxiHSqc2kY3VCqGovKk+ti5oo3e7q8vuvSEoChFVceEknzj
/AkdBGulUMfDz5arPHQHB4CY0LW+L3xrbWK4uBaXLoIIsPU4cOdrIRNmqt7kpSfH6JnsmLArdrnR
p3tJ0YK1HvvS23zT0eLRhPzCbLFQt0LbTMzspNFbSvdIdyQpYLoKx420Cuw7ire/bG2/bdH3S852
iw1EsSj8PjulNfz+hzDRum9qkFTlxi7l9kNf0oe9/vUWH1IoqXBf0ACdz2CjsunqPmnykykHPgQI
Z3jypFCh4YA/7+2oRNnrPyxIQUEQE7Ij+uw+NKZ6KhQnzU+BFaQHXD7wVs4LCf1DPX3gyliTWF/c
Mu/Wm33F3vDTRPez/NRafuZt+qmqYDpkZvY9UQp7ZWwmDtg8fYIeQGeKQTMtnFmcHmu2io8jwMmS
0yrdVuagwirJ7fIf0ifubTQMIcpBmhFf9d0dXwyt0/o0FU4V46kvZR88V1ro3eXIkz40o/N3kKS3
XSkAbWCgsCnivjtfbWoETjzr8pPG4EXdJYw+v5dJsJoqLe1FocAlxKqET9Js92d+FkUh8eMUWZX/
kual9xpNdXsDT+VDVlbaSkm/ttzsY/UA40BhRbxE24jTfZdmjptnipSjE6j6xda06n8ozeAS/De7
RlFl7u9CfulMrapneJijJre1Ikvbm15ala9GpcZrSklLu5HaHd0hyJ/ArWYPGEhZGftBz9b3DOs5
ktoQSaiyMFauuKWEkw3PCJCxHBjr2TIYdsVePRrZqUU/3LvHe1BuD0lh4k1Bhv/QGF3tbSovyGWg
9MWaBO7SV3y/+uzOk61apCs2qdGkyS9+Hvv1Pk2V3HFjCL/y1sG2biVDWnqv4oUK/BbMtXkIyyoT
CY9IyU4Dlov9QZWUvtxnnbwGxllehwoJ9gt6f/NMvmxS2s0k8SfkFaXipxMqffHs0Cb5S3GDtwMu
tA3Q9Acgz5Y5P+CkeMK4peUklGEqHYK0utMHhEqSzHoK8tzL/uHSYfNzxCHc4109CyhVMXkS1VJ+
0gevK92k9/Lt6CfTTVU2rbkJDGcNPbG4R5knAs0V/K057icrtbgoayk/SVJf3dn5VG8yoA9/JrAP
B2rh+qVABPh2ULn5rt93S1knirP/t/KsGqmarMedNi5OUx3ZO2nox5tEwtAkrrPgMFlV/sUpPGn7
D4uCqhJIUvD08ziDLEXhB0mdn1ARQslDqjzbLXoofhGpzFYmjLcbu9fXrqXFDWth94EZK8NkY9bm
KuK+QFHXJ+DYtPQPUhtb9k7ASFauv8V3+m4d8bXfXX/OJFO5RyZJS1/u4IaFP7GWU4RuC+K9u7BO
ysfYb5qH6y91KZMA/IWhlFBLZix9vmqI3g+gGFE/TKk0HCLUmuR9qQ2F9oDeoDGuhNXF5WB8UMlT
sqDPdr4cVUPdDpUTn1ARUKUfXQ0r71FujcLsXDFsjL5ef7ylj4cwMimZADlf1GKNPnD3Bk0GDr+i
oYUtDQlhWTnmdLi+0FLEZqJGOUaXAudH8eDvvp6pYCU+RBR9VpyHP5pc9aebHBJOti/gHUBsMbT2
5h+WJM4A/aOndaHvP6mjJo9Ok57yukiDo2MAF/3TQfWo7/yms/tNgg5RtZJfzJEVb2GVrwfJGJoZ
E7bZ0WcAW1pyaElfomryje/1BBBuTzaVKr8VvcunbaoniXpoOwQDj0mfKBZ6elWjGahI6X3QulYO
HeJQlXUQPuBm1n66/laWdhjSVkJUDWQ72fj5h6gb029L5DNPeuFPrxmsoM4do2S8xbrKeb2+1tKR
5QZjxMhmpl8yexdUv00WalJyamEzVVs5CIr+VW30yHNlOtYbJ46+2faUmivrLu1qKIUghahRmRTN
rhpIyQ1ZCIe2w+nU+QwNsJHCjSIP1RqQZmlbC6CcGLhB1poD97OhaqSoGNNTjXaMt1VDb/yjhImM
MKaXfTNqZVw5R0uPRl3KFwQERYthdo6sBNPhZgzZ1FLaDC9BM1XJocrt7B+m+wz0ACTRXacJPa9q
uMGMKc6oSps40QI08quwvbHlsa33dTD2aw3ExReJ8BpH1dBAJs0qxLTo8Ho2AY1kzTAcQsRu7u3J
xMUgbELL2kTBMHj/8ipN0gLRpMHyZ7ZLqhgBelmVspMS2USgKfeYGuigOH9fPwWLj4bkv0jo6NLM
e2txWqCu2VD8mlITMiZpA6wzQ+QF+43aDIG5jYCorDkSiqM1L0ppQcM5EPMReEnnxzyNtTweESQ6
DRbmC4YcZa3rmVO9tSZ7jDcdnkQPyPJ7N2kUF8/0VYsf15966ewjIKmjhIMfI03F8x+AJQ3Rnc76
SQ7jLHS9RlYK6GyNDzmgQJZdrs0S6bnQMj9fX3jpdQtcDkLSHEt9blodjRHXJMX/yc4leUeyjrKr
2TUOFoW1UX+q9WiYVpKExWcFkIlvndCWmB9KuSi0zmqk9NRkVh/tYwcC2J0kFW31XYqmANGwqsGe
x0WkKV5LcpfXFhwXVCuJCLODUyaF0Qt41WnS2vKrb0Spde8w4wfHYSfZ18EOas3tNKDuK1OjpYsE
7BXgEaiUgr15/oFlc6zNUarpuEeItu3yIK6He9sk8H0Aih6BdLj+XZcwUMzAUYcElgNicc6ULGoE
S+04ou9e9cpnYwhu9V6l6y63g/8QWFX8rYq64C6SreqzGmf+A/Y06avSjsbL9V9y+cqR2qJ7Jibk
lIPz9q4SDrk1YS5wkjzsuRNNsu7tJo0CgPYoxLkFXBhAsM5QP19f93Jns+5bD43rRlze52+8A6UQ
dpYdnDSrKw5qonvRjoNrNJskbCfxqYv49vqSl2FELElJIaRY0UgTr+Jd2mZZUDaN1gpPGJpC8mMm
+Kfowym8S0t8RHbeYA7NQerNgKxcSu2N0cS6dbj+GxY+PD9CgK25zaGtznncIeV4ZqQMm62IrBHp
17z5mWmt4RZxbe6sEDHssQoSzGUteTyFZs//THwEcqkM6lVlissbWKjFgcKG5ASzYz6WwVupQQZv
CE7TYJvQqvVCSff0zxDHuv7ciwuBMBdGB1z5c9W9fJTB1GAxdCoD2GK40cVhv0+sBAvx/2mhOZej
UivTKKOShTSnvAlpDKD+iRxEsfIhl/Yv54UpjEBsIvB6vpnsSpbxnBzCUx2jTOTSXZLlg46iTL8v
TfijaGvJpb2//nCXTQB2DVkgB4dSAPjK+aIlKi1S5qvhyYfFHtzDhBt+OEriPw15NiQHeNIBzeh+
6g7ZWJrxyjdc3Ls8MahYwc0x5wx3NTRaRStL7Oi6Nv9saUH/0AWY1+4Hn56Mm9QBOq9+HpnTLqJD
qrvK0PVmBoDWVn5nhdyU2+vv4zJs8z6AhWHFI4Bi80Ks0eXI85wiOkW9kX1O5KlivoGL1s5MOUfX
11rawcjQUTfT2GE6Jf7+XfQI6kKplSmKTw3I9uERTQEVgduqGpy1hsvySnAPYcWCLZh/ZeKiFzdB
zVP5ujluC3CNzR/kzIu1ScbS64ONgqgEg3au/FlAjBK1Li0pBniiJk/yEORfpa75OU6jtYbRXHok
eNwIBomDcIFZTDzkk9LWiE/8jD7ZoS3Yoo5LL/7vjXChAWDgwlQB3BBb4/wryVqHlHdaRqemqeWb
zk4QlEpJE7dNX+l3RmKo98z2224l6ixdLe+XnfVzUhPEdIaA8SkMAmv84OR9En5HfAWT8MIKivAp
toPOg1Ejl+2hkxr/2PSmt6ZAIR7uPE+mSgcbImwyuObmRMuIwanRFkF0soI++w9p57UbN9K16ysi
wBxOyWarJVqS5Sj7hPCMPcw5Fq9+P5wP2HBTRBOe36c2XM0Kq1at9YbsFEXYaqP6IH/Ci7Tt3GWA
Ff0ODtZyJEa8t5Go8axUfWQfgItez3oyTHFlNGr6moBhDgD6kTOoFnYnq0qyaR1Ewd3R/sXzcQrp
52xOohML2JbTnL6idpP7jZidj05SC8pmc3Lw+N5b15V2DXIRjt4beEQ1lo1u1FkK/D9GjqxS57p3
4TKlKY5qkaF6naUBEK2zLE9cDNksT1Zi3f5wO/TsfTDUbwrOULW4sDdhv1WGYRnhdbzaIVoenjwn
Sv1SFclkudpY4dL5H4YDn/8/SQ1Yn9erGTW6UJaiwCDT1LLWx5LIcl7qZQFjwAsvObpW9m5SUo//
P9xmOVWIFf2Uc2PX1HJ+jYb8ZRqQCk9RFvsMvjg9+Lq9Q7JqE9B/pyNOcfL664qut9VWqbAhxpIh
f1eoctghWIY7Q3LXpo703QqbyfBjqTXr/7BxDcRaAFGQ9HOFXg/NNShmnNNAbhvm9AHrjtUHQKrz
k12iVHZ7EXdndX00kppQYnlT8hATuNCWseJGmTwseowAjoPsFlMan2Jrtv64cbzCGXi0rDg/ZnXd
w79dj5KeCDSKpOh10fVyPsWFGTknCffxP4a9gkMhZQVJTAqBBPr1ONbUUwHGVf2165vkOW3bYi10
SFnReL2qDurBZ+1NI+GUww86FMbeZjinGItwaEjXZ3o+WIssuvFDEpXm2/aUfllm7TCI7x12sH14
ntk0s7AZvP5ALeNlbgLMeC2LaDznY+zUnpRVPaJ2aEycbu+S3cFoAK6drPXC3NxbiF9HFXJh8Wus
am3ho9ZVCVeFKd8jt4QGyu3R9iaTDwK/uNZRuauuP601TWmo0Ot8rXAiOZUrK8SCiOybppX8s/DA
/fV/G2+zJxVoGiIdeN0gI1kiHNH/Y7Rh9lI2w+Qr0xgfTOb+562WmNCo1hT9+vOGGfImZhdMJpJc
P4GCPRrCxEKpHEzhhrUxHkSyvcWzqcKtsExwL1s0aGOGSaNQWn8dzVIRXo2Z+Kcu60Pnjrxbu789
l3tPDzYkwHY8TCDtbg6CitzINPFmf82VRvZVql6XGkB2YMayI7m21lWIs8qOu2Dz8OP20HvzihgH
VTx4lJRnNhEbg6NcxkEmexW99i2XZjl1zajLAl2Z8cWL5Pzr7fH2bghqT6AU6SooBJrrdcyyojNK
aQbIb5nNL35WX56KKiv90ay0C1mec3HCVl3828PuLSevC7xyVrnGN4hiGPi4clsDUMJhVu/niVKM
15pS8lymtVQc7NXdwSjyU86EWMkL9vobe6tKukiOc3BaY/caYcIynQxrHPzW0of5/B++jLIaT0ZA
U2RT14PlclL2qZFjexABqkc8r3ixpZyWSWfER9nE7uLxqOFFAw6cLPh6rGKOimVEleZ1loZmuVg4
Qfww67h8j3CF4fYCJWxXHSP1yKJ0d9yV6IwENfy9LYZksRPDnmyTtxTGyXDPylWSp4leaFzrnrZ6
cLsoRMZ3t2d292j8Nuomos6zZaU8u3iUpk37Ta9s+4kNttwtCWp/lwJ0sXWwS3dHxKluJXZzOrZi
Utj2jPYgBGs5Tnj9VblW2i+2XYfvKDMVKpS3xYLzcnBz7M4u6t7ciBAZsR67XlVci9rY7OX8tSx5
0rmL4rQ/y7hPvo1L5rgiVqZzOWGufjDsTtAjrlKow/zCQZFkE9HHsqQi2STZq9nMH4pQqk+jnTWz
u4yjUvhY0cZfIY4bgyu6PHe822u7rt3mNcfgFuqpyGhxm2yyRaGKKUGbJ3vN1Sa+b3h79A+VZOVH
reWduV1bG6uYzPqh28am2aLbyDB8pGQWviTFoT+BC2rcaUJFfXJACpSZMX27/XU7AQj82KoJRJSl
/rv+/W/5oj3MJRwG6Es8DfCQjPM+FI9SshpJo09fx39evVkNwExKEDRxYDFcDzdXmYHZX81BabFk
dpBz+hqDTTqiSe2cDhRHMDtbmTw8GTdrNipLN49Fk78iAEsNV8H9EwW9WbhWqovYjZpYDc+3J3J3
+dbexcoiBI20/v1vEylFkma0CfSMZNLV5AMYmal1JUYSfjTVevXdbiIZWfoGy4+DXHxvh4Ji5kyu
lF/y8euhwYmCDR/hSoa1sFc6SozNaZZER64ge5/4+zibWbXHbLGVxMjpFUSNN/dN9BGcfeMP9ZJd
ijhRTlkVJX/dntfdj6MTBOuFZxStoeuPA1q7TEJDVddyqn58zrJGHV/MOO1Ot8fZbJkVBQ66Auwh
cW2tWG1u4owKg1NLMWX/fpEDtbK/KnoX42uxvJuKOvt4e7TNVP5vNMpwK3RzZZdsdkuWSiyk0ReP
pjxhQRshzqy6AjOe0K+VqPU62JkPS2Nqw8Fnvh2Y/i3tDrpMZEzyVjK3icM8yfS5eEzDWDxEafV5
4H7uYNWFyiXJZt5ydT5fbn/t27kFYwU3A/wb9zKx5noNi1GuQwNU7mNk26Jwuayc7pwn+szrwwg1
jACn7ujO2PtQkMbIViHFAYdhs55jE4VqSsbzuCbtZy3vnIus4cAV4cL2vhNm7qFDfzToJpqyrJAl
10cHCiAkyltJhSgeBTzBunxshNb5Y7Iouh9Fw/KYkn8cCRhsTgY1EyIcnUskp2kZUkm5ntWuSUJQ
eYbjRwrQwFVDPUzdvJDno3rmdvkYyKGKyeubAj/hdDOVjaaE+Vh0jh+HqLmEQtc/YEs+uqvf13Nv
99XBg2p3vDXFoElocNtvxptSVZGm2nL8tKqtc1eyM0vKaz74x9lDx/JguO2i/ft5q+wXX7bauG12
p0IibMeS6vi5XTffE6lv/Lo3kzu6f81BGWNnydYMBss7wH9vESlKZ8C/bnWcE4rKOFWR2nul2hcH
eLFNusTGoJeAoAW9IZLgN+AQo5nSUCtnB1ZelLqRXpm+HuOuoCplcTYllL4qZ1ruEOhR/dsH/e33
MTIIImBS66NtK8iJcWGhhubo+HKqGOfFVCufZukRMfFolM3GVyMHuNnQOz5xTAmAKpjn2MR04Pa3
vN2F67es+4/CHQ4fm8womxStLrXW8VGJXX0XJ53CM6odttEPftJ3jnt7vL2vWhllFJcBEL0R4iKr
aFod9zxmzErPyUJRkh6Ner49yt5XrdQI4JLcdFx410FDDuW67YvI9tvFNi8Zapix26qlBVRJE1SA
gPH96XfxXuDeJilSVuO7La1LtpZwmHslOy+jXT32pmgekVlIT7e/680hxpALXwyEXAhVbPnNakWZ
YvZahi9Ws6iNJ5vcoXNbpj7QyfJgqDfmaBTNVpA7txlKPShGbPafZNaS1KnYC3VRk37OAZjcGc4g
LV4Bnfa7Xgz9e+J/4mudHccIgRvhc2925q+o6AYyQGRZ9YO9ur3s1l9E4R61c+aYd8Lm6+slx3kg
nLKzE3fFfaF15cPMY/vEowp5eXNRHgT63wfBbG/Kfx903Wq/ZbwkmFVb40Z+Rum2PfdKG554mvXe
mGLf/eerSyOWliVEYGqym2eD0TK7UsxQelwlaDLhgYpFdy9KWotpWf+H0da23WoHwxtl+0gZwmyQ
tCHHBaRLUHCgxGSbNJTszjzDN2qOJBLfHEkWb63nrar1WMptUW0j7iOiL8rsjP5B8iSjIgbJErmj
FIWVc5Faf4jCVNbNAh6SL6NEyhW7BqLf1g04VzjqKreA0BsV6dJp9lHKKU9NRFZ2e93e3EQgqqgz
82eV2HtDH1BjXY1KZwx9vbQi+/MIPb+4GFlctfd6zuPNy3EhUQd80w08gMZmwpbs9i/Y2aRU1lak
PfuHmuUm0ZaVXousdJB8NZyMn2FrpsppLrT6fWgkVXUQGXZWkjIlnwk9TgG7q13PrBwtECt7mUwi
q2awgWWC+05vrcShFIVaByGzdqn/9LYH+A4YglIbh4O0fvOFZZ6hzWV3+VlMheWpxdKf6kkdzgvM
wvfs2eHUR23sLVkdHXzudnVpjfzvlAD+QNFmK1Pfh6a2DEAEgwKfh+VuNZj4njha9wTdFWIyFpid
45lq0QZpFiOo+Gcru2rRUUSjZYKUDl2MTRRuUyuyQlxDA7mw7dbDj7L5G4MTzR9BxxzE1/X/+q0G
hFk6Y4HApyGE8B0epNcLmyRORzU6HoOoG9XYb0fUiZAZFs19riVqf3KaLE0/2GY03fdpGVnvSBmc
6O72B2+DPD8CICgl6bUpReK/ubq1WMqzzEmnAIJYdQkdNXpxUmF/SOvOeUHMrT8bhep8uD3odksz
EtSKFSrC5loJh9df3vNrFqsGhRk3QN1/dVVGF+Ds5IrW+1KqLP2PkjASv/+/jbr+qt9ClJ3FmoqK
8xRMbbpkX5TFyo3TBE7c+KqbyCJ4PKunT7fH3EaK9UuhilLc5E7HLmezxrJUGaPa5SIopW6xfdTD
xvGETVqmuHbSTfPB9t2ZWBCIZHv/eo7x2r/+xLGm91ZOjgiwYzPvRqOPPmc69/Yo1Lj2BpEmRynS
2/0De2TtDQN1JRvbFjIlxMwaO06WQFmIFK6h9ABdm65X7uVIlszLyHXw1FOHOShPbfFqnB7EH0AW
IGwB/RDQ+vWn4qfQGmEipqCPFOmz3YbD4CZFYimndinfq3ZjwcwFU/0+7EIzPbd6rHwOJUSi7sFc
90fulG+jFpkbkQO+A61/WvLXv8YZ9b4qx3gOmnSIvqGrED1klfxrmCrpI4fKekYROf3AdXXUmngb
RNaUEUF0DhN8ui06Z0mHomukZgpCaq5nNdGiUwQF5AtgW+VdGcfpywRQ6lEPl+5ZUkxE9G5v8N0P
h5kAzJRQpjubiyKkWN4aFstAXWvEMsB0WmR1R+RykNAxFy+OkvxLozX5L2DY1Zfbg+9sPtAWYIzJ
0JGw2NaZY6Q0h3Dm4/N4kXzMabLH1plV5DLE2J8mo+/wBJTbg6f97qgrhB4a2g5ZaEaJFw0bawri
Kk58oVsisDArOKlyVrd0S/vyjph5ZAf2RlOZDY+W96p7TUmd8tLmasoUOTZ6TBXBuMnLN7GyhwHD
JpWnmLHzvgjnxB+rOTobmfEsrZmfgivd3X+YcKjaXFm8Y3kYXW9zdI+JmujiBzQSxh8OInpxLMe0
bEFqfAjjpPnQS7Fzvj3omjpe35N8OHyU9R2yuvJsBkXlqV+U3p658FvzTkJFv3bLPg5/3h5mb1lJ
K9FLhYLH9G7mF0jRKkqdo9jdzS3RyxL0u2RJrr1ZTazI07pMeRbYDdcHecDOHbGWExFh4uGHnPnm
+3SRz2GWFOxiq67PYdGH76em/VR2RXmwc/cOK+OgzkqmjibaOtO/3YA8EeVB7cY5qHFX+dQ1QnxW
q8y+SFGuTmfLEsNzpLYOby/UFg4C9s5XctfD9kVqklC5XcVwwe6Smq0IVOTaXQ7QFKhjWrUP2qIo
R02FnahIdZaAACmMmtW2pajFub1ESScCBZFS3iC1dor1Xr3niQ1EMyl+ImSm/WPO6SddS+u//3gj
/VsEX6mLVK22hWmTR/wyKtYS6GMowjM5JVRcN6mbMPJmMTjxu3JMBvlkwU84kmLa+XBAODSnlLWz
SRv3eoUHLYXHnc1LEI/R8FERTll7PFayEfi6SGB/2BQY2hQjarmX5MZNk7E84uv/C4/fHFhiI0R2
nta4nm5nf9CzcMpbiaV27JGRSseQTpGG0sJjqSZL6U2SyKvYa+hulx5CipF8Xy5KWp+oQpiqV6Rp
3Pj6Kk//XS7zpAmyJK9OgzpZNLtuL9ZOcIH1CeQMBSs4WNs0YgGEiAO6OgdyO4lXWw91z5KbtDwY
ZicxA64AJEPj8JEMbtLsEfM2Q4kLEVBfSC1fWeTC1zV0UuC6FWl5NxuDfPCE29sK4HVJzMB/8zrf
pCR9FtVpqoolcKgNYdTYjuPTklryU4nw9TN0NDN3Z8Vu7Usra/FTWjeGfro9uTvxBrwLwksA7ChD
bJsJOpolUm+kclBNltK7Ap8v49Hps55iWmrU79Oo12PPruz8lIwcjIPAupcjrgF11V8k5PDIuj4N
OCskeYjIYmBr0XQXp8XwWurUsVwHapSfmDBXXCMVXXixp3FI0E5eRtq5IVYkg5OJg/fH3oKgHkqS
jFMEyPx1j/wWfbnz5kopYjlAmhmNxNbRH7qaxrFSq+ANzBhVURggL5Kd1M+h1kQH1+jO/QYVl+Ii
RfS1/LwZPp6sGEaFogSUEa2/i2Gx3tHbiR/yWlEqjxw5rk6mWJ00bm+Cva1PssDOp5zwtlRrS2oc
Ze2oBGatTWGCiM2SD08tdy1SKKEt9bqn1lYS/nN72L29h/A58Z9TzV23OXGzJpeJKnGqYinTTghw
aR9tIbeeIkFkBXWT+u1Mf1DL5/yAb7iXqdE848TRIqTkvu3DGkBlwnTqlmCkAJV4g5wNScfLHiPo
T7mTDambjuhifOsRmIvfAZsCWZ4h7oEkaaj8sb3YegBp5dG0AdGD/Jp2ve30Uo+wrq+5Ekq0paYM
jzFYl7Er5Ho6iant3Uke2ztEbJ37IUUXKqx02e20+AhCuXcckdWkk8lDGELBVjEGZf0otQ1+SSmN
zQ8xmPWPOZslr+ui5JKIWTtZklkBOBxa6uBLIqoHp6cQokzRfBT3d07DyjpmbgAdrv2Y61mJub5S
e1JZI2QRLwa1NR8y2DKdkImtn9RMRiCkLOPm4BDu7EokjwhIAEmIsPYaI36LAXlsViX9cREIR+pk
9BQqMXoZtZnIr0y7NFDD77ArtMO5PqW6Qt3v4CLaScOoIq6OFVSdVrWZ6x+gSVSoB3RTg1jI+rkO
l8ZtbcjzdmEpf55trr4kK6d7Lde+EaWu5nakeccFhFNvILoU1i0nsnYnAt6j2mFU6nYizYqXetC0
5u72+d89haACOIakYTSmNvefVFZ6J8kKK6yMiTfqwnhSlAwYmY1P/MMsVc0JQev62Sh0Hskz1XHX
aCposbd/x96Er76pvNjQPQRcez3huVw1itGtm15X8NArRXKKaqHiNp9IB5+8k8tQjKEcsqrlk9Ko
10Np+MwMyBbIAc8l9aUx885XE0V5uf1BO9fY1SibkxM1LcCKnlF6M1e+9nMevpaoQJyV1u79UBns
j1YZ5vfAa9uThuXG19vDbw8uEghsUf7Df1XsCNTXH0kalxizvYgga0Pn0bby5hXUXvpVFkWScpOo
TukOHVzF28Nuvxr7Kux86G3wMNBBEGyaRQVdm1ZFojdAyXGBIATWxnG1pBF3WdHXw0mYSU2ptG4+
Nr09tqc8o351gHPbbqX1N6y5I444vIffxCxHmTpHZIoVCDsdYb3R9dRPSpuC08izzvpDtC2JI/1I
G8U0+v7U4revxdxBVb7BjSCISNc/F0XaeEUXFoG5ONOLwLcVRrOtHORs22zh30GpDjPXLLO5jcuR
PaS1DhA0yEAQeU5tC4C9fW99rPSsfUIu2Or82yv7dkOh+4A0ODBFlpe64vWGauqOpYtrOxAhehPy
0A8v8Sy3gTFIXXJqpa76qDhTuRzcBLvDEpagZ+OnSkZ4PWw2GJWh57EdRKlq3CvagEd2MurOyxAP
6qkoheWJ0JqPwtE2RjC/K1xqbezS4uHyux620nJTHhOHPVSbA4pbVuw4p8LUscK5Pa07m5WBKPDD
UcIgbfsS1dsh7CM8AYLCooSCw8JwbkJDvS/QXDgICbtDAW8gKGB080bxrqsaPXGm1A6MZYgfu9ZQ
IQo3tTepUXWwWfaG4j7jVUv/z4bvfj19HWxbCwK6E9SD0Twqcj6dATIZX6fROjJw2zkJfMvawV0R
DrRorofiRecsEm7JwSBF43O7WBw/lPqDKYzi9109O/e3F2xvZ2BPhPIw9eEVx3E93qxUCFxarRKk
SdbDwFqyv0M1Hg8mcG/bA4SkbUsJCSrE5vaAQAlQhKwusK0Kw3BRdB1YEas37mtUFcI7zQjLu1FL
7COAxboyvxcl1o2/apGuiJF/C23Xn2eFHcSAIdOCWu2VxcUeUTzoOJldOkNSQg8IoXpXmLJ4N2DE
LXmhURzSF7bJ378/AddLCLzImL0BrVQle8eJTDWYhkaHsqtb1anNq/zcFvOI5J2Z12QJaZLj9p7T
Ibq9vnszD3VPhTVownHfMoomwkGj65EWWHGHC+Bct5ex5IAkUtx+FIlkux0+vwePv71NtUbW9aOR
ItmeF9AzEgWpWAk0vCVOCY23v5K+ar7d/rQ3uR4zi6MXxWHYLuhPvGmzlZUdw5hSg7J00oeSNotv
9h1+aVKv+nTJLcBpUv3URHis571YqlOXOEfK7jsTDM9+RRWzx2CJrLHjt9xeNdBsXApHCWZDH/XI
xx270z3UmwrFK2Ztznp/pAMVqR7UY87Iwc25s7swAKeyS/vaQFh/M3yijcNodrIeDFMUPSaFrXyK
qt46x2j19Z5Y5uKXZpXSybaHo7ryTqiiprCW54mK60Jcfzn3SdWJrNGDJIErdkGrczC8DrLjq9bN
Rh37TT/JanQQStYP2pxotLBYc9AtDGtvUrIwahx5Uns9mNEo9ENj6T5AcbNRpNDMy+0NthM8eMfw
loFzizTGFoOBiVlUT3WtBpKWltW5b9XJPI1tVOsGEFm0eb2YB4XxPOlSmXxs8Hm+L6faqf/8NEH2
ZXGZahZ6O8+4zbRkR46K87GTO26f6LlvW7W+HGylnfVELYiVRMMGN4rtcbLFpNqdnmhBnzjRPxUF
qdZdjKbzo86e3CEej8gGO0eHVORfdYEVqriNTYuNOFylllowTvLyI58yGnnd8pKMtY0XhDW9W1Kn
OCjH7X0k5wUrCIpEbxFLujoOeP7GWpB32GVTANRBDIFqVYxB93kYH8G4d8ejRcsO4gFO/eP6kCAp
SfY6ohOdpHpyskJ99hJEHTxUiPM7Epjh/vae3YkHFDcQRGI4ysDO+nt+C0cZN0GKbZkZ5OGoounV
K5Ezf4tjYQ8+ntLKHF3CzqFdixtGLM3nCdngI5jmTmCmZA9CCjualQi0RUphAVjVcZ+bgd3odl17
SqHE9eepGCxSjDZp5HdGmo6j6vdOWqafgH4gY+p1aiUGNw/n7Cj9fTspPJt0QHjchAYZ8GZSZgcr
HlE1ZlBSHs/9qOqGhyw1Ri/S9OwlQ4Luxe4y54utlf/h+mdsANq0hKiIAHm/XpB5WGCHsrmCKV/G
2eMuQfI2GqrM8iS5qsd3k90no0f5TYncDrT6r9sb4m28ZLOjBMbNROcaCcPr8Re1r5RECvUA5/JK
d5eymO7GYjFTt5G1/CBUvY2Y62Cr0C5QVhAR64/5bff1qcpNqJdGYJWJ8O00Ls9ZE1sXbeo+koCE
Xxws2J5LLS7vlmFMy4MItjs8c0y5Exokpbbr4ZMhqQ0c2PSA8cQ7MGWSC0cq/DDFCqI7Iqyf4oFG
wGmyciT+9Y4X8EG6tTvbaFGss0Ck3jaWHGQTLWuxuI6Novgk5PxDp07VfTLPRwd9bySDQQDs0baE
9Hv9re1SpY0Z23ogNfElj8zw7yjR5bM+zvEfVvRAeKyYB+ih1C5Z2U0I47ptSklrDcAmTle/R0IL
GcEzff9ifl/EQzTFJ9yHnVcQmXIULBANv/z5Fl6NvLj89JW8tV1WLUtzAwmuIFsmLWjzbv4gx83g
xg3mb7eHepu5rt06MNn0TFYryPXvf9vAmci0oRodI5AiBCA9BDcAX0emVn69Pc66OtdZDKq/VHSo
i3Orv7nTF1x6ar1urID3cnxW7PkFQfoxdrNQ1twqXI4KWXu7hdrZqnfDg+pNET6quQubgfFCfRSz
23Uar6F+KsuLOZb1wYZZ1+PNx6EHsRYBuIS2bU+pqa2GZ44V0OIzv6AaMrWBg9lT8VPYs97+UCdM
G9w27Cv94Pbbm1YCDOqzayucUv/18tn9MBlyFppBK9Pvdm1Dsr26MgxPKvI0g7yZ/fXn60iqRHyl
z8kZWW+e3/ZLqzWqXUW2GaAYV/cXO9fy1tX7PHoe28KZfAhPR7WyvdkFGsP2Ie0GkLSJsWMz2too
JJOMv27eN2M5XmKrMZ+NesgvSxLJnZfbSXlUF9y7Q4ln5MPQikHfbYYlbmbowLKDrFYHXQCukQdr
m+XvUhi+J8XohfAnRME+zoP8h643XNtUREA3wmcmdeMyvZ5ltcLGL4kTOyhDafDiJZf8BJLoeWpk
TDZxED3YRjunBQKEjTwMJG0OzSbiDapcdYrMeBR1jXsgdvY75PGK75NmKwfV3Z0dy+5Z5VHXmX1T
3bVmHrF6I6jMmbXmY2SJJmwIqWPJlRF+kHVEDdodj8oj6Rmij7SkrqcyHfPQtEIKkGU/NkhSSM7T
Yhb1X4ssuqciG4+A3XtTSS0ZxrsGpway2vV4iTXiui0JE4hkWZ66uec2ToFuzpqQjgD6b1qNpHfc
Udz9NJ1XEu5mj6ZlUXe5EzkBDg7GuS8S6VNhp4vflY04p0bberqkZURZS4wnBdHjiLa/oXylKKsd
AJ/eHhd+ytrxY/twaW6hoWZCjk0fxOG6Qtsb+lD8tRSGMvpL0uf3piK0L7reRNUZ+Zryx+2gtBV5
X9NcaFng6HHHASW6lVNTWztScYR2gnxRZUiyZdm5k+V0Pzo5GcF/6MV4rzvF4EthJQ2uUVnYjRpO
r+cnoY/21xKjs2dLso/O8YrgY71/uxtQPCYZ5mmyni16Vtv3UNTUdVa1EoK8igq6pzKyTPMoj/W9
F2dRoSGpEcr5aRTCemkNHvpu34qZ7uGAdyY6e1NbngzJGT6jI2do/hCDA/AcbeBdpeWV0Z5MBVXA
EGElw18Q69O8edbDr0iUUuWCOSKWL2uf56LUuSR5kxGmmvCQZEaKwUtTBwUxr9DVXBm8GU3BaHCn
pVDSxRu7MQmfhqIA9xmPGja3rlnOpfJYSs7kyG4bWY500VNdk4QXFpo1I9GVSyLCfcxu2+nXWK3z
ezHFOEkmetPFNH3S9TZKHudksodzvHCffaOqUInnOqnK5F6rdcl5NabYsi+hLOgfuh3RXxldpxnD
7q6C2IfpnrpETvFQt/mIOH8amdG9Kdc6vlmjHSrvDbsBrprVw1h7cRLN5gL2heQD1VaZyVmybPk1
JLLIB1fRl7S+F60K8coRdpvcddHUFO+EXY/6cxwh1hkI4LbJnap3uY08vooOowtPubg0tSPn9yV0
0fkzqIy58Eolb0NfdYSpI6jaiuyS2FR5fQ3jH+Gi8WMYZ6ntQtvHUkYpPDo/UYM7VaR2L9OgqMtP
RNxU7VGaDGV+hMOb4yroGKJon6QZXpyLC7qZvx9MM15+GlKbJWcbq6b4sR/wiznPmST3L9hr5ctd
ZqJLf4KHv1KhlAIGQAAqbYzme7Cri+O1eT7brzi2VvMvOtqzgtOEyaPwITdRPv8bY5iyqk9TP4nE
8FEpSHSvajCP7lxFW5o8d+24jOLCtbRGG1Rvpr22KsNXEK4+qwPSoniYh1JfPTq5qMMTfol90ru5
VkVSiloc6oLvFrOksyZVcz9dVBg//LMlT6o68WgGmXHyGC691T4mEvwxDI9NoeXKKWlKZbnMtLJy
hY/gyD9F2tpr95weanrskSckzVdoYE3xoCB0Jp2plA9N7ju5NOp3lkhVzEpqDfl6/Ad0x+4nVxFY
d00QfBcQcaei5XwWbtmFtflQOhZM4IX+SHWP8UfnvFfqREtNTxkw2H4awyjqfkbhkiUeik5pp/ix
WQxdh8FZB95HdxrEdEwplIhJzjQxxR4tiRiheaWKadWdBmNRSh8T+3nxSwk4qTsPkmP9kFCEW3GF
SvXYjiKt3FDJesdduULFl6yT5sHv67qrHx2euNS2i7bOvlCOsSVsI8K+Pi8NfT3V09TYVJ8supvL
KRw7XX03GGZj3Avb4hV1yiuwI3eqCIvme1jQH3goC9NePk752MyxJ4luUNx0WrLoZ520A4geWQkT
h1Q2beRF9lRJNrs7uPMlgCfJqnDtWpZFDglT9hDVlxQn3uEeXleaP85yp4r3nSG6bgKqGoVOMLeR
sbgF7pb6z6xSu2hx5XQaUzfRHGnFko6WHP4M9UISP7S6qtsvqC/P9UOLtGz2IUoiVLzg0UToHVJw
0im5o/joNs6iO+/DVh7khxg65BKkktmp6n1cCSus3a6ib3BSox5dpXNhmEAlEG0vzO+x1kjR38kw
tgbgILqWfqwO6XCX1bXcnNVhVKMHFret/67RiWgf8eKWQNaZeiZzFtChi6e/hqjMljO8LjvNXWUw
xvESTahJcMPYvfI3pX05ilwEd2XxQQpb/pFmJ2F2aVWBxmhGoS56rrtmGJ+UuJHGe7nuivkLG8Qy
PRj8zeCZrd7Vd6OpzM0lVkc5voi+VvKHtGzn8S9Roaa0BG0f0XUyx1xJ7/u+mvC5Fkk9EqRqiV6Q
GrWJ8mMEu9Ddp3ZTDue5l8P5R1lzl3g2OCT0rc3KXmWItahdBfqn2u66L4tT6cibh40O7UKOYl3+
DqezNh7KWAjRn/MZwb9XdPjQbphsLgXlzI1TDHdObTp151J0hi4dw5boLa9e0rTyUjxw6wvXX9N8
QtWi6l4Bycmi8s0BNffvs2D7cFnMHUI7rg10qX5WEVIR95kN+uzJMmPKmnDnsU6g5TujWYWcs1nd
F/KQSPeMbZkfUUGZks9xxKm+R9DHmi+1pCbgww2jEomb607ybuzNsOdR2tn5DwMZoSkYaIGsouV9
JowvFP+z/FXk9WSquE1zZi6FAUqh4r7MOuUuawwxTK6gnG3eDaB9+g+Ul/XqRLJeUZZsa6M2axeE
Gg8VpwEj+F5Q0i79MrXBHLiFUVS2q0xVgklcTQL92KTFUvjZaEta74I0jpJTAV9a8krJNrvB7Wcy
UHdAFaS6xGJouSwaYLcea6uin1EkunmJcChd3NUBygmcUq5iP0P5Mf5mmJUjHjRzbvXJn7XCmh5A
rdvOt6EbpeRDNDrqgAB1N7Ta5f9xdGZNcupKEP5FRLAvryzds8/YY4+XF8L2sQUIAQLEol9/v74v
J07E2J5ekKoqMytznpM6y49lZR0o73U8+bp0OafDS0I+zlfjovR9Mjasnetmh7ZtKpS+bTLh1Ru3
9pdc9qn/t8za5RWOgNzZG3FY2n6MXRPKrpgYlm1B7iSJl8URrnyn5Ddmx6tds+C8kL8EsfQ7QLKq
w4I6edTvdegFF+Kf9IqybDma68BSof8i2rMZH6HN2E4tWdiocWfzbp9Ij3jyP26l4ajWUfUlpgRs
VJ6+ned8sLbXb512+KrOncTWAmWNG+XOlEX/+ka278k8NxuVG6ulB2O2hdZMHOZRHmf9R7cLBLxD
WqiuziZxpuJmVPcj6tK0fZmmIZXXfknn4WoGSe/tYmDBkjLObRe2MokzNVPtA4USCY3VGkVleNnn
Okr4bbObXs9xqb182tbtvzY1+OunqWh/zkEtPubgdFE0imTzLq0y/XsQiDp6PXq7dxX6D4Mljlzd
MbuyqRLKizkTbZ4OqWZx5zkG0aZuKaMPqh/29yMI6uNN69TJftSD9Nqchd/4cwh27Hx28PPd/2hF
KJA3eltQxFFdv50Ww6b8CLbIe3RdZf6TbK/Jog+n8H1Zx+CNgHQb5tngZ/oRH1dZnrctnnt3dLHV
mJJj7UrlrTFNMO7EtHYE4x7FKU5vvHLbiuhu8pcjJKA6WN4nCICWosDH9HceQz0XiYfDd5nGtSEc
OZya93rjgSy8xFHv7ain/2SarvXVz8x4/rQqCfr/TovTcnEmMuZpbibPPUosmEkqa3ZIy580mCb7
5Eg97h+rv0Qrol1xqDuL5w12xcrp1BN90gSIvUiamZlirmnVa518ory17sMOLxmWWXqGJsdSPXUv
LY+rVXkguuRfjWyLuSxjMrwKZCvTVXd0y8V+jrVEDrCF5s2fYQ+fjDft+/fQgbHKp9HsQ0Xsjsju
5AhfQBNlhbh2JhZBVGrlxzw+UXAkFRLzhMDAk2CyzOMafNo247ZXLxRO3NLeZfGYG5yJP/eyP/52
7qC2MuKVfJGBk60VJSz08zjdtvPV1qeXMUCFtAkD99uZtaXFmWAqol5rWcoT17gHmGXVlJ32yKV3
UpFMdyPL4dkPyqeKqo4q5Vzh0Q5b59Z1Z6fcR7a5oKlTNVxlkC71SzPLQHyTyZwM1T65S3Dt9tAd
i7OJovmC5Uy7Py/nbCCTpmEZfwGYmL5yEkmJEwHX2Q/d2dG/v8n/WpYL9iO7E8EejN+CcIuvpLvP
qH5UcBqVK3nIpsr2uN3fmCySvQxWmXaoNLVn7/2JrU8GRWzrZf3ojmknONZBlzxwg6ByzaM5neOi
k9pcRHdmWxnvmZr4RP0V2ts/VF2SI7YnBXtyjb5atqzWPEyFVN9GFg+2i3KDyZaJOcxZynSsSfki
bsu9P0jMjCu/n/FQ7ibJLmEgI3F+sfucuKR59uNZDCNpDC5HiBZL3DFXncf6xQKgoqFAnJ3tqHoX
b1Umd7pY9O1jVB+Jp9/SGg083WYcNl147w+H+zKGLc/q4fZjVgYx0xozVs1SWBGGRxY9Hej/4ryV
2jaFqedNcP3IYSMkafP355blhfplRhwg/syeHocSmSDyVmOaZH1lMBS2OII1Y6MsE+KLTGL0e7yl
xCklcq9fKQJ5Dt/sBN/PMGiPe0/XPUSN3+zBvSfMOj9MfiAIn0xPOeStu2Tv+OpGXyUv9WdEM+vm
h95w9h3MOaUslXhnX3GMg7mQvJn0F2GZblc4Br6FfdLeEugwyeA+sH34STFwAZIsXqbvz8EhG1F7
QxDn2H6caTnN47Lm7eHg+Vyn2aFK5ziPtBincXs10kMi5DUHqoa+q/31UY7hyYXAglfegU125ekF
c5OPt0Tzu6OVIiiacQq/g3Zk7WVs0zUohJoGXWiMcaaqsxP6rSBtkjA/MtkM+ZCq+CTHVFHnrGLL
dVkGN85Df03/ZdsifgyN77p5EjbxP3fOxG8+V6uKvcNIKsjmyeNH+A9Gzk2V4PbRltB0ZJ1TTVko
+tyfRPSd9Y/oX4O931Y0xBOdRZxt6qdMevZTppZ7oEQwPjL+TN1Q39vONYRej6iH/aBvI9SeoCnl
Gra0+0kmQi8PcEr4HR3OrnMJwXzkGn+KL/HMdJK3/hF31SH7xEEdl/Sy2Nn9ZGN2N3IqHWddHC7T
xHwadjVnRQ2C8eRseJ7mmzLeUunwFMRT0GU6ebCct7SF8KxNMfqzanNlzeAVLdNJU+zjnCU5trrN
K8/4Oecx/rP2isuneI1lc5Ob19GxXViNNxi71O36RMwfu7NHaOx31ngZ/PZaW+ABfZAyIDD5+GL8
bhyLPQnlH+azkR1fZz7nu+N2+J42ooW8wtNtSw7klrEHnJ2L95YGVmJu4GbbmxOG0pTtecamGJBK
Pe14yTyzMtEzrXJD4lUrlumfv3SxW9Xk4k0YIznjdVVc0iVKqW4pEgJYqJYHFtd5L5iLc+fIYE1t
NmBsvcSz/89pyZcvvAUTlIKnrJ+LDaPtzyGvzKvQeYmmWt3zsGXTnhjiSVCLJJetUV+mwT/2PD0m
ykOz0NGXIm69Pypwj600o+d1ZQfoyGsRXUxtRkT1ZoKDmMAhdppfo78OkqVc6To5Ey1K98j0e0lL
uYqLZTp5RmYFAorHeMREd7DtUGE9FW/cGZJ1kTRZ42/7yJS9pixMMfjG6wcc+RDlQWQDn+vZBgdO
dy7ayr1DFlgfC0Zj2bLyBXdLSoeT2oahwAs6U/MZ31o4nxiXphzX+L/EuS2YKv9sC18m+u9ElMM/
tFsfslnS22gb/Z7azvt5yHQvs5mlrcKth+7FbKAt3CZ1+kWLc24vcxBTcRvUPjrXaG4AQUYbfMej
2utZo4gm5nLAgzuO2RCwF609lS/7cgR5F+gwKQffnoJ/e1cV1koTO/oBPnM5oqVmLz0rxp5PhzqR
L4fn1SywqZD7czhjmtCE2J+bmD7e81rLjS1S4W06T6bOF9j/jUqV3pC6L3G7rC7V2cUTGLl05hci
7rL/wmBsdd5w8X1v/SZq87hOcExM5m38RAO0khkQEGucn/HIiqZPO7B/QrhYIw44eVmak6uLYA16
zKPX06HrmSa9F0nbH+FrXKPm5RPx/Au7+UBcnnKjuozaof1Ny+CzdaON898+LjKqjn6O3weqsipG
00wM2G7a/HO7dVwr8Kfzp/JHM5bKMLbla8NWWmHxJ13eES0L9Up5OZaX0Q30Q7LF7XvbzanJx8br
ng1VerjYFInvQ79qXuRgEm+EWTD1VIlB1eQL72tXdMfUR3T3AaxjSCN/J0ETk4LUCytz1rnjOufZ
smOhQCSaC1K2fryEAE/nBQCRqWUkcTonwNhS2LEMbSiZjlwLEbGBW9FdzN1jD8bcVi5sSvbF3WwN
sBnvPZMiXvjn7rRppXGrZOifViUr37jdp7h1Qvfe58TsBWutg/nTOy6q6LGfQ/PkaeD9+9qwf3BX
t5Z05IxmYCrJ+p7fp8B24C54LCGwGHwNIsyYvBb6XBKG9MkPn0+YdC8/Bhwa0FkTbXMVx0Igz7mZ
hj+yJqG4pxk53CJVjj1yN8DfooAshWfyBlLj7qYDf7cCa+jV5YsJ+Wlv9m0iZm0/1bPj2GEtN5oH
QY+gOvfO7RAAtvMUyyt5FF0HBYLeqLgtIWYFI/nW5pDrzXJV2gzMX9m8R9+TqEu2S7IACBX9ajqV
g4eu65+pPSLIBIfhs+hEmqhySCMcMHObDm3KA+CO3g0P/n/XZOwXy1AjP6XW3z98Or2pmKaYXzWs
ZBE9Nx3I+nUQxnlfgXj9XM9qbmGftjEZi806HotYYx3/C/2JAjfg3aJy3WbMwIPxR849sh6n2hmL
jsL6i38/ZavW1wHJxYdAb6mKTbCMrf1otJc6MvPHLDPJQihPWlf2DHwK5xDInIpKD2YYjEuTVGGi
kldF6BYHuNlX9yLjntuO636qkqx1ZAGtcH72tZN+d4WTdg+psMZ787VW9Df+2IiKteJlzqkqOni+
wbaa5NPT2vsEMdbnln2NpdyXBrmoVBzKi2c3Mh840mYvsobh954FlPpNu6u4OdJG3mdqbibKWrnD
92U3kc7tzXTlsSX6OKyAV5l9sj0IPvfApW0+EY3+WybkBxEixiXA5rOZwCNawQ/F1PhBYeJQ3xM0
a00hQmX+8d07f41hcTuX9AP/cKtkuhnGzva5O4cHPIQW7c31CRLhknW96KpVbpmoumEf06JPlv7P
GNhpqSb8Sqi/9txexjUKfoe3ySdfLPPDlWlACUjifnwYMPj2yzPFvrjcp838aNUY/4rhAv/VXjv+
EpmDn19dO7OXuzb0j4riQlfVLQo0bFHYqTxJYu8qslGXsZQAArxnxrp8iuT52m/LrIq1O6NPfLfJ
yWEOh49QJ6PEr6S5+dI2W/ShmHa8Ip2sCWlf48QUvDY1XgRdNsDhklK+aiw2hnwMbXNUhhv6+XYq
v2JfVc9FyqaZqmq4DHuJQXre9ZHcPA6i/eucHu1RtlJZfXf6h3lHwzI0ZTiv9k0vVLgqHUZjH1tQ
4bNizuLrarFfyAq1OdBAPsGggo99C7sixsdgLtZaB3sxgZEM1Uyg2ppnBhVZHh19w6yGLz2fczPE
bWHX0L4oc5N6KXrfgy+1yzRYwdImZTLrtOz6DcucGPvEC2CCLy6huxx/PGp6XIlTifsNky9ZDgfs
CKTcgqPNXjfAH104NhcTDnyCA66zYz7qtnk3YwyozrM7fB+946BX2uNdFgqLxilfzTi8Wd1qXRLl
0H2FZnfbAobb/q03JqNS9P0cFZNs0/dj1Dq5aqvrn9no9A+7M6/mSTAy3bdRs8S0997+tYv21S86
VBUH3NI6nCU7Rd1+Xdumu5dWJ9klrfHlLyKoI4fRbm0eAFv2NScIL3vQIfrw3J/tvBebuzSPKJDk
XPSxX0+lpNA8MA5rrAKSOVhLtRD/VcwnYhOyv6fmBrtlI5RbArAJhrqN0LhS3JKatBVfF2yWdBVB
PNGP0Yl1pRTO+k4/PW4kjRLkm++N9LfcBMb+C+qU9WDpj/aZN26b5yhymv2hPTdmfV9F4leKi5KT
zxsodHHLI39OR3Sphcn88Qcm2UDoaXuQZd/p3ny38+nU+alSXRcGcOK8CBbnPtyD/U4XWu5H3cTO
11C49S/CW5aUvkcCVp+WIXEHf5U528Gj+zAHYiR/12uix4CedCtgHIevdhb1v4Mb+MyZouVryA5p
kAP8jyY/OvSPhXA950d3OERbyIwRsEBCbbvKIaISgi8YDz9XNYb7hTLOTZwnffAnOWU4FG0xD2K5
b2wQVuFqW1q9c4riPDYT3jpjJpK2ZH3cLGUapLCJ2rJIwK+dd6gRJxpUzrqT3sp9jpgF3Lk5g4fI
aMcrNrMAEU3hNrwlRBmybYvhd5pjAqb+645sQI9Uq+N7sk27uJxR5mwlgNFW3ztiHvwXB+FofxEx
aC/luk2esLXefTAc1X73DA6ENL7+qIALmBMJudHndvHC3mOtK3aplNPmcTYSfWr6zvNovwUTj98l
aZpV56Mdmr+pTi0ZEt7a8s+KpAlLB76Uv6/8Pb1rmWjSi4kaILTDa4NrFjZ9c3V62IXrPA3T9rKy
SZrk/rCDAkJ8bMzJM51sxdaQTgu62a5lfuOOvqD5qve72luNpg/xvS/dkTT2CnhNI7uoZpdlgvPM
8dqyDMzJ6RW47e1B/8yW00xgSb/PHkVCNH3PgSd7Eygws/ueizjep2u7Ln6lmlCvl3EyoS5Ok04y
B0HI3Ls47KNv3Kk8nClAAE9fv4szD2ITORR4mhJW0ufzcZLzCkS5O+uZO0BWbb5C8wHUi+7o8ABc
06zY3bjVhd819I8Zw3Kf10OGZd4INP3N57TW5TH7REWOhyFPkUeP/2rhyQfVLdm7HR2OM3I34Mdt
sLflrfDofp1wOHQ1A5KFqhGn79113nxaurqo/hWoDEvZ4OiNLd3EaR4SvHO+rU2DghlLC+YElCVZ
X3Xxvk609cgt0Li52GfLbWudAmoh+mAxt9sKrAukLY3xw++DFgfWNDpIn7FXpHF3vX1+gsAYxRXW
0FMPaRLV8tlR5yK+sGGmnTuEJpR8z4bbkk+Td/7IWqMhxRR2C4/ES3TrN56Ixc/naO37l47OAXC+
9veuGNJ4g/ELVNBVbTMlXPdJu6UXsdewXE4UfM7muvGr4xgc/rSMWxdjZzHSoGPYkTzfxHXnyw4A
oz44ho2SeZ3t/vncD16n3ndq/kctfHW+Y/7HR46hVaoqKN7xdzgHi7rwssgmJpmmDl6XlW2+H/Lw
Vv1cI+k2191vlird6O7vxkFREidLmEUezmH88xiDFRNoIK7ubsQvPbhz92lw30P0C7Y8TxUu1ZLG
M5cyhi8n1+BqP7mtUieprRvEESkfcxNdB4ArL9cDjM7TOYE85CEt60r+3cF/JdC3ZSjHtCm696HU
k+99ghiFbaVsO96mY+ULPXTqrwCmXTS+d0vjqMJuge4eyZ/MgstE0E72Zrd4cy5rPG5ThQeiGh+b
lDzRPPDhUO8iO7gbXHPQrsU4hPv41LQ9G6+3D2l/HDIbxV92jOaPF48nTNDLwOZF7zZayEyqkD3O
uqvClsGYZtIq9SyP6fwznIq6tVF27ubUrz92cCfWjrYDMizoTZrk2szzVtZSzL/NBu9XQY7JnxZx
UFORLtln5RafA7vGa9O/bFF8qnvhGFMAB22FdptPDNQzd5p8pd581HFaF1k8z7/73cz33GjRdzLL
QyZKgpB/WvbtnBdvDxl2F9T/nJj0FxnV00eyR98kDh0Yh/XTV7Glbc4jovNAGS6uMpTjcG1n0X94
6xHGF3fqV6CC5viZAIxm1Kq+Nv/1gSdfYncGzJN0ICYPtbbOg8nadCzQ5DRb3s2kc+TrFmV/rVnh
Ktgkb++EjjJiZQ+Aq7oWyR8dhCK8UP2z8POYnJN/aejWjlJ1QmKc6Mo4j7Y29u8IaLRXWPPgEbwL
XC8c1WcCV6IL+EY65E7bbH9CH2/yBW0E903YrdWcTt122YdxPS5Bm/n2tVMY/jQR9iAVlP9QuVGD
oRqrY1GZMpXA5CRd9KsbGmCA1NyuFyHO+jc89vQr7c5XRObZUMqEmIfczNlA8fRZrcsXZ0Bdxo50
Us1iBRxd2vo0pd3X7UqwezgX8eqqlWxsalTeEFztljw62Zhzu849jSSjxXrYDYOaNGRYIC7CfNrq
fblfWrZ7GZoy+ZMGQb2gcnUZweI5upt5JgOmMROgy5yETC993zb/8NqK96JhmvsRYITkMZ6l559R
sKlQ7PXU/k0avpQoss36iV3TJEc6JxvYNzO8dNGR9BfiDOfguz7T4e8+HRKw2V1BppO1Ob/heysY
D+wNAIo813mSKpuz7ycSoOClC4bte2NnM4A0ki90V/em71DmzNnOtYJ8JbeRsyel0g6nP119CMMZ
JfE1qG1SX7SbtPOzdvo9BnBvor9NOrr/IYcVSw7E7rqfT7oiVneCdu/ez95lbVKlW/qXTFpOTn10
shqGY2mu0Z5Avc40YU9oquQDIisPrxOBnCPku3IgMo6lWiM5Tp95BBkAJ3VI7+Ku7rIXbUwGU7XT
/OqShaRx/UuMjdkQ4/gUG4f737vz2GEC0tSAbGUAXbI9nfOhPX6dzpCOU6DFte3SoAEc3teGHn2I
lkvjRWIvUAgN2VD0aEBkWSceiQh9dtDCzzbmVcU101+fuLj6mewMmbWZOabbQvWylLaRk1N4nTd9
i3tUNPnehgZvEW27NN+MqFE3ZAHoaIDJRUZzE1IMUqdJlnxG548abI9l+yBmLzvyY5qiv866DcvL
6Ww0d6HF4xEtCvFvElPRP4Fj1rFYwvlYiYAU6GdIxsJf7RzW3snrs5vMQ2/t6V9ukwHgl8tTFO8g
7jlVN6yr9aR65dmRtIAzk9UVtAPSj2ztMjRHoWlpHB2AlFu0HpKXDnkRg/SpoTImUqjnh3hsbHyX
sO+3lms0i/O+FzJsqpY3E122I0w3WJ9oaNDlddFzc3T9p6k55m8MNDUDt+MOn0XtRffUmtUtM2s0
k6gdblC96Z37WVmhcrasx66q23n4fMLj/u6OM3sJp2Da6WPm9t9KSwngDAU7FsLA6AN0282/S86A
3gt922vnnttf12nllh+o54Jc6Uw9dmO33muARtxXILtunak3567q/b8M7QrRYeCrL2OiZFfO2oN7
k4vovVzGwk0KL12PH32jjnvqvX0kZdmF3Awb0ZfcTp+Edfk/qJOddWrHS8s+7U9MlPeGDz6pXfRs
sTfuUQ79cWbVmobzg9/1+0eIx3tUjDXRRlW7nz1EGOmzD/iF9iF+2o6JWGjU3Zsvdrk9bmTW/msH
JJQ5G/k4y/qxCoL8DL354/TH+LKw4YOcgPCy9DLQUd9MrtqO0cTRZKXZTdZ9vtqMZtw/2ulrlHbq
L/chChAp+ubNTd2mupV6W6YmSOu/KZrAS5rWMK1kQPTIRXQ9f9Q4YMDG0hin1yiro76UauAuoJJj
Meg3KIg4NH1IQTtOasQRzrshdIHNWNQYYr9s6PWfMntQX0Cr+6XAq9i2FRoPeGNn3Nb+s+y84Ueo
QCiKPfRUcC/dfu2fklEoWC3fTNNZto3fQKIhsKzgftb+uvA+kZuuUaRy0KZhgMDnMa6iuWmnso91
CL8QdAwNh8XD+qoZI4aXNTPufl8DFsGSEiWt9dl9Xo7UldXaiK5/72vJLlPHy6V3ULxFooUgQEiC
dsO7ta1XyReBV+UDSTLjWkRWhuCLDjKFp0UwKpXUP+FdLX5xTNvR7qBZUIMP3hc7vXsnEdwz+5+4
1RSrj1VOvnb9YMo+Wdf/DilFzYtOSWUG5keqaxh+fsfJ2PglHHHUFEgJA7fo3Tr5FUUHRgwHzHV5
CM2i/Siz5pKoOHnqw33+w6fq/HWnc5oqzRDq3gVDkkCdoaGEnaoFTSjZd7NBYtiNy2/k1UzsiMf9
5zGx9svCcRqLtna2x5Ne/Ki8oXN/40q+P514bTXX3XHTzzuLJmHu972Z72Jj6WYjtUq/4KB0PQu7
2AwWgdowxVqRkYJk6XqkURixaGJAqJMPG53ANqu/BdldONVT/bb0oWjvTxQdcZGE265wrEoCQ4Zr
G/mX1plcCoAh0rnUFldcaPM+c69nHMPxzV6/vFisgnQhvXoZeUJR5kd57SY7dMGcZZg01sdR3+3+
jORp7UYmiCmlIZFd2gX3DEGssRlOe1RwV+4OS+zAfxfbd8ELrp8oRDx/IjDLXSzgKmCsSXIRHe5E
Lz4czbembVPnp2WAEtcRUKwveELHzSNxcxr2ewpktJWIVMHzDrRHSUnyN2rsEF+q5GISMM9i36N4
v9vx+lFFLH1LyUYmJ3imJ8rJGCv3V4aq9W8XrX7PS6iX6OoxhCS3v0lt7k6O4ztcameK2alT/qYW
3NQobdzPrYh3FMqsP3V56MCtHMmivnc14rJnTG9Fcwn24fgm5Tq3Bfl5cXAJmc2gaUhoN1dj5oMr
IEukd7841OurbPHLfSK6dHIuzF8J8d7QWcmVHgsUswPEc+/YX3GcUu/b/BishkiGoeYeSFPJx+s4
+r+tj2NzTdu1DulAWmm5cJxwfooPvrxC6Xb7tCrknOBC0Rzk2XyT2DvQusMlqm0nXm0P8V/GJgjN
JaZGJP/8ZEo+WIetj8sBh5k8dFm6/A441+AfygeRm2KirXIXwBaPPCWQq9h5UAXN0/zsTW732HlL
eJHOtj9nU+NhLEBJeBnJIfiKRnKJK9uzzoAqMF2CZ4P2YWduDoJPUxJaUcwa59EHkrDDL9Gss1cV
6lOWcP2K6NwtGt5ZAAzUo0D/sYEtNy78WFo7dybTwCok+vlulUA5MtOE3cdpxGq/qm6M5Z3lHb+w
DioxcYtRxFwd6U9P7AKhddEb2xE3oUinKdts6VLUYxGXyDx3kYf7GtLr2ojBOAkWVs2dEFsOpImh
gknK6hUULbRnobta/DMkQ57XhH2js+wyO/9BFosYuAHbXqE2QnvZ2cOuvLapHzCzXadqC47267nE
PGs3NvPzeQrmdkjVm35cNKtbrFvb/jgcYN88pg6jdK1/9mpJniCqj09oUc7/bjGL7BgAc4PQoHLF
uaSRanza2hDhy7BvYWXaqPswkwcMs1MJSxfV7ZlPMDufEcqYP8eGdJLBoEvegrjZ6nxosCe7YfrT
oxFH+rA0Y/aF2Mn+hVyX/u+SGaapBduUh07L6K31t+11nD3z3Z2CjKYj2/ZXzYsD6J+i/lunaert
GpkjX6c5/KssJxXdFj5vUkTqUWnr0nexgleGmXs8a+VCJVJLVJQQ7T1bFds/ngF4n7abOn+N1Pc1
Zfo5u56+pofy8kXsFjoNj+oGHFetifVFHsN0tV4y/J2OPrhf6yi+X4w7fF28xXsU4eJAo4aMRNEw
NWU2QvVFi/+MgtJUzNH7J7Sn/zUDsho8y7N86HAlcnqPzgJXJpQsqrZ3fZP9YvcOe4/uxj9N+uom
0/qKEC7+ejvQV+lD6TkHL3u3YXs3BGK9pkP6JCYAcD88wxwjXgjmSPc/UPJmL3C/lyzrPw196kNv
UmuLMQsv3XYujwKfh8E1P1Eo/FVmR4ownI8jGsWcnxJuHcTH0zIt45d6xjSzaCeUOPvXdnIYr3D6
NMWaTttYIpWLv6a3BKsqSpagGJg1n6MmThCJT+v8XxxbP75Ir0+e7dLr+32JFwH0O2uk8OmIeKTd
XthZ5+kGM0DunQ5muZDMOJqq6eSJkc3kJUWcyuj76lvnk2X582NO2QppRjG/js4g/tsRjNNa4eDw
K1ah+80wUPx0Zif8MjjKe4XNHt/cpVcPWjj7UrqNDC6CWvHkjZuqMoDoR1h9umRz+urfiM4Soc14
NHkaTnFlUA7Bv/vZy7lGN6XRtlbgrP1PT/rnmfeZ1z308MXXFJE0hBle6R/xcKa/Vqr+gw9d+i9T
KI6SFw+eRCPmN2DW9Dn6glLieMaxcvgqvJUuPtX6EaiMlXUl7PTu16v7K2L1pKINgLzdNHhdZv0f
zhyiFbXSr8wyh19Tzsqd3LcWOgODV1ryd0HdfvOSgH/KmRP/d5vdti6OSCD4i84H7twe9pDsVLTu
WetdINeSD2Rc6okW+X8cndlypLoSRb9IESDm1ypq9Dy1234hejjNLBAIMXz9XXWfTxy3XQVSZu61
d7JHnbMrenZrv/nkco6Q7jJ5dQSBn0AQa9axUa50TsscN3eOAs0GHBIKecVtl9+eL4qXJcSY05SV
eIxUvbxu1SCXnTdqebS9LL+Fzbyvch7YR6tQqC4Ua8LiHfGzN3ID2q+FKB+oYdcv/xuKzOPn51nJ
aERb+c1AwLyG0J/QKmvIM7d0DT+nQiB/BgFnBQA1dp5c3NYXzCITqW/HCIE1a5zjG7Az71veYZDp
VVse5k57D9CU/Z2Bj7yTABw7E6ntaSEzrNjD57kiDWYFCRkXHHUNfeSBUWH3nPQ1O1g9JogfWT6W
LzWiN2ypIxbGzXmXf09rpia8ViBEZhPd32Ia83QMyQnZhSZIaBqCkp0SblWsLI4lVvwhoYx83LBc
GMa8dvtPu8xNEFfgED0/3j7YZNJNqavlYMs0bIgduAKHjvaXsy2o4btpk4U+U464/otnnFJe6cOY
EW2JENN/XatnZ8d0zfnhFXoMIcYB+r4yCwd/rnU+t3+GolfVU8TEfbhrK1dKWr04Gw50LFuwjydR
vwNBBg1YSq1YIwxhMlepHpt+o41SoUv+0NYPebFfNhbvdvxZcy2vOD3q9UKXYUD4bts0sfssXTxz
J/gdND19pmjj10GvjfkQLCrN5B7tvtyOZaSz6NnEWSwf8hYu+hAEeXzBDrP9JdG6bPfF2k7FuaAL
6J5VS7lwhAhaFudYDG4bb4+dCHXUH0c6jCo/jRFTunIXa9tbLHhJv5ZvWoPkWm48s8VfCtEhpDlC
gMfW4PXrilUhAFYeT94AyVHimtvY/dmt6A0H6NgYdMFsmcYlLMAnnPumg1xkVxwyDB1t51Ry7AG7
EZTY/wpet+SpN4eF+6hQl+KzbEeT8Uki4Og/HGySAeq8adeai8xYsvHZjpsVJ/Cz0ky72ALwehTt
2cSiKyce43VkeRh9snOM4nLO3ycRcRnHEzGTj6Aww8QcY/ScmnWe+AY+QreZ1MVir4sQQqi1rz6Y
QEIbu8zz3s9lRlh5A4x5KCH96vvCj0yW8neXo4NyJuPlJ99FAXsfzsuvCYOt874OnI7fY+S0bAte
1opx3y4f89b5IrtakjSzUa3WL+Fk3OGxR8WVF6zTnTyRmDGAx/sDggzPQN3jhlqatnwMe3Q8QMjR
8Q4+ck10arpMmX9hqOoRdQbs+A0rQ6Y+O29y0Z5nKZmKeIumRrVl75aPS4vrlWE5W2HkvsR9lJ22
JVxQ1mjMuC48RxiK3RbiNM1j4o3uHGiNbMPkEXvlUUiv9H4WpozEAyrnytc7jGJcHzNkrfgdOwuu
AkcVHfm2W5dUzw28cAT7qLzsXG1OlO2Igl+3S7viynsak3LMUPgjj55iE/yjxY5PK87PgpXkC9ST
MxojU+v1oMiMG7ugemIBB6fwFjtwFLdt3gx+WDo2DE+iIDlI7HKh6zwhAJ8N9cGJvzCJzq4T1fDJ
WJGn5oJ3fUIyjgb08104d3lOkhNtc/DTaeLJ/eVXYYY1ZDY4VQ5YifsMnRML1C0rKBuS6dTlVD6H
nl9RumljRt+cvJW1mN6FAz2mtJ7KgQGRkr3nffeO4BmJxlpIsb9x8lS8AseWtoRlZRStuGuC5T6z
jGt3WFtFl2Z8n9EE8nebgOw9oXogDObwmfujcjpPPwdgQtVT5saI4ZrJxPBvioJAXSk2owGPUgGw
DRTkV/nVNYlrTygURvyCNMmGf4PugvGiJFPaA2hvkfHQ5qs+TdE0t/dEK4iEEXuV9GejF2XvhMqy
LHUjKNB9Mvue/43X1K8OhN7P83MFxCSOI2NAnKwK3/VujWLmYtiPka0LRSfOCDDX20Hksg95SiUx
O6lTF7NM3arh4T/GjLnzTwpFoxWit1g85xokupzmI3eKRDUYyqgUd+ymtTHHANsbULNrYtW5M0IF
1U6ls8wNDZ2ahjvft0mP0jqayk915IvVMCIxq/smFjQHpCU68bdwwx0Ccet69oEH1hRn7oNw/piX
liVr2Bn47zdNGJhgGXB73c2wQfbGIq/VnpddqX+YAE11zDvXCzjm8LJ2RNEFVXhaNZnvaZ71fRSc
s4Dg2rdOd//XFNiofUVw9b1t5+UOY/9DzChYP5moqqrv3q1y3lU3Uw4u6MiRw+ITzbhswjkRw2JX
xFHMRe1wavhI1v5HaBjSfzk4VuTKZJb3/rmLg7EJP2TmYWjeFaxSCFO3nOKSNirXTXxVfa7+WY6S
ZC8aWyXHIDfWgF/3m7OdssWr53syyTHAbrRR9jlaOy7vkiCal2i2Ll2QV7fLfm7I8eHNGD05/u6I
WnfxKAYoC+Gx7Fj78TQl3VC3e8agorqPglr4X9HWsb6TvUSTOqo+YP3CrudDLBz86RjvLjr0k+y+
jUKXQUTDFjz/KuLBNgePA5OTFpgxuVuZ+ncXeIUJ1VpL1T1o2df1NeKKRcGZUTg69qUPc8LDtM3u
MVSMY8+Nt7AcEVeMN+Sfnqjz7sxgMhHybN2199yPwXLg/ikirys+VU10lweEWi2h2SE2biMIE+um
1M6OdQgSVBnAoMVljnEILEMFSe84j+Y6egnTqcPMAqb+XhkXmw2hSHU07kdCUcsXFaNOq10TLx2k
MTpgs1vFUCa/BlICx5yJvCjKgrRAQrKP/lD5szyQ0B969ikOJrVd8FX36jeuCFQO/gpPvPQ9o857
N4agLtJe5DRp7bxM2St2bcOGgZlRRbbDIQzV3EnWWd81uLlrdKItD3IsoplYTgNl699gC7W5+iYj
fULYcEImiXTSv21OkQw/CwFL4HOu1Ul/RQUygjkkqlg34PnwM5qbms+pSIt4RuOk1tHhfsnjuj7R
ofch0FPQNn8aksOK55CUi/YfqKQu/nnzbQ3nbjTkkYO1Q7CtlGilo7Fr6QDnJs5BLxUybwNmsKXN
f2BsaKrLBJvaPYVACMVL4+K2Om6VH6nLvFaGGmgj8qm5eCW11LKL8BJi7Iy3wEE3hq/7ZZXhUiJb
z1Dz2HnsW3tseiMqHOMmWe2pCBw379LKIhCcMW+ixGe3RWt3zlSH6qDbwf1vVU1Tv8DmB6MFTOXd
u7ZAXNdKMh2lPscE/LObkjj7A5o+zWLXTGDUqQYFi+I0zPqo/+0sdbat5zXPo+lHoAiwULtCkuS0
y4kpIdQFIYfpfWzzOiC7N4hpsha5hFGq29zaY4/eqr/agQk7nkjHXT7hLKzCYcH94757cDXcTMIv
uyFVPszZYy/XGKlrdZ385JAGBgLj97NggOTW2ZHbn4PVMjFHooq1QFe0Bsnz2MjqRouhi3qo6M4i
L65chuqUUTBN5y6ixq8oAatafG3MN8BZcdckn/7UkdiwZyaZmWU3RX7V/KWuz6F1yZulVQkQYbP7
1TORJpaDCesrus/k7SuAbSouhFP1nENdrT9ywC9CKgTXddrFIvT/cL9ozkacZWSrZiVTbFsQA1Du
PB1k+lgmpdSPmC1FeYjN2vt/s8iJ7Lj3ndafjxVxXRU1CdDywi+Yh8MvJlbs+fWJuqr2rvAZA+3w
2+HAXYNGAnfnpSBFYIqRMYRjDUlyo7I9e6MzNQa3cjnvP0RkF0j7YCqr9mgGExX/TMZxBiaaL838
juk6Xk+5JIoAQt0sOQnjFIjuzTmGnRFCkJZEur2nfq+bymYn7RtLLTENlhck5B6I3gm6n6t7CBu8
3JW9QQFDNJXtuewmB/CE5RpkNJix9tZ337Cq7qZPhP0dZmLyHURUrdVCEYl765swkWE46QD32dkk
S9MZnuReLG8ESyDbHft1ZBqzBhZr0UlR9RQpi1Clux7FDFZ8quOcLpeveg5ObTCFIJTQS9LDTTYu
GVR8t+bY6+ZMNsE9n/u2Pk5L4fVH31ib/MaJyomVOrExLEPJS7m+9yys/QIB87963124xXqIovK+
mgImgAfYUvIYAjm5xZ0rlcD2xXNeDUAjhsFTypqhZrs3xSDHT8rPUX/KGRM2a365qub7xhHYPinE
oiFdJyzjzYXnXY1xulJV4aW1EReooIWyJn53agwW8UmLespBRrNqY5dUowgJj/tkGY+6HlfzJr3W
zDNE6VwoH8WhB9m8YPKa5HgecftVhpyibeqe3Ig3WzHbHzce4X4geuEN8F4Uzxs98/pdg6WIXwHR
csvvOmfH4qXjYC038FLHTX7xsXbraR1CICgsk0uVp07bmwXGTsf00Q4bD7Y/BJbhb6JYs77kTY0S
wHAUsKIU3i4whq6f51BboXckX/giQXIEzeb25sIN9f1GZvE4HJgxRp0Cahht6KV+sCBXn31K8eqD
ZQodODmIQ7D8TbZ8WP8wB3DMH9S6UL5O+Fajf8VUz/I/Z9GjrXcooX4jHxrw6Xk8ZI6y6qSdcuT9
HufERjGXVD6bIHWXjhyJfQTpiaWlcUzZnBqG/IQxSJzs505YdkxFfbPKzy63rr0j01Sb11r1cfA4
aJGp1wFdtfqpO3iuYzFvSf/oIMGFO0/4FUt3aO3LXwET/+wSwExzj3CLuqll73W5dwqfbYouuo//
sTH0D1+dlZqVzBNP3X4Cwvb9YtfYG27c5Mp6rYErBJWz86zf3mW5szWfQdAEyStGNlz79Mm1VKnb
cyKfk6wK3bNmrOUfoo4T6M7wXOgTaU8eeE/vkBocFyykSNcFp/mV/A5nvkULbPQgQTnZhUNp1b73
DIyz+efQJeOpPJN3M03mNMQJsAxa97xh3wnWqLxaHrAwTHEORO0FLUrLjeBpn3HOlG+lOLQoNoHh
zgUh0ynrOgqYry6IxfCblJi2mfZzjjRMVa8FpWg/u2oR6YZ49f9WbcGEDORb4b7csfiRtUo7EE1P
/Dd7lCM96yDDbDnBTs7lY6Dx27CZevOKY96MeXA2/s2tTPgEvcV1XDacXbjTu+nGpIbYrx/41pyV
rthteziAOdfygv9a+Ue1idZQfLQb1v8O21r8QA2m3GeLVW4dDpjwHUwCnKzTg6l0qI6FXqagBx9J
nPAXpXpBkBjeX1qysQ3VHl2bXZf0oNMkvmgggoUnGmJp2fs+PPuYwlvmxHWXuDdsdZ8sRalozlVt
vC/BgMp/0TUH1qVY0DXuFAAwzkDuLEs+Se266ajCuGCAWOWquk7IoxUhRRuHGXvTNINtQmJ0cdz4
H5MXW4TrcBrJuBrfB6iR2/nWeVH4o11p3/8jLiHuP6ZQNTi4MrlEeO4UuukPXDQO+SUhAO0P2yXe
cNSlSrovOIGV7pni3in/zL1j+xdoR0Ehhy+R1xjkQtoXsRJdjHjmFlsKY9m0L3E73bgVV7uU/0M8
YZO0YTOLaJd0OtPhfdE1EPVDDstx3Exlp9NKuEt58Im6CEhmGIAu7us8YnCX+MvSvnW+3ydPfb0h
Oc5m4m+dY6o3N2UF2zT/nAs+3p7aJ+DsPbUVc6Zrw0C8PgR89kmyr5c88U95FA9f4y0CAGNnssKP
WM+df8WTIb7xypgPlSlg3uScqKfZ+3cf9dj/vrPYLxnIA/v11PwSsaH6sZFJMFOxQczWFPYhGCew
WoZ7EECiF18NYabmHT3KqA+EYkTRXTeNxfwAfjBvt3+YuWk3J9hNpDKMsUs3Uevw5BZDXkeHNelc
Js+Z8dgNAsOKkcUqx8PJrqVZH7k3O5QoYTB1wFh29WjxGSeFT09Q1cHYAg17sAMVg63yMUt8Lfa4
QM3wa1nHrT8Da3flPi9DYg9iyh3wojKfSQBl2cwUBPFuYSCPuqKTeBke/MJrko+l7xJQXr+PHX/H
8VVo+g9JQs+O2dgSYICJNb9yjLU0LTG+xR+bwl+Pv7LMONYOpVuxOmkIOoOJvNORwFUW5K7a0s7J
mth/zF1J5XGpfc265VB3cu2fAW+mInilsfJYN80i1ch/rxLHmy/L0JA4PfP5jhiC1yRi0FSV3pFU
PEe+NK0qzUuwMvb+MCQmuD+dGOXzmBFP0txhICbA1Tq2i7NdWARZSKBC1MeP82Tq9lqXY4cvNC/9
eCxPxerPrD4cPKL2K7jctQCv7W5LRhHEZdXS2geqqcx3l0w9H0bhutc5TkT5hA2upxUcOkqZVOEE
USdhe1ThHUQizr40zAvUf+S6gnSCFvSiwNlRDxFtK16CbNgOyL6MT2PAffowUYb+cCDJySZPDHXb
8sxpgwzFwE/I+KvrqXp/roOWjA359ID9cR8yEsP66/ofk1gpl3dLiJq+I3+RuTI6UOTwK9N6VReL
49RPK+4pXe3LXDHQjNi6JF+bDDzJ7CNV5duXIQCDJDiWQnVACpDeGY+W56vJHhINWAoNWDDoPhAR
BCrXOjYenzekKIb+kCoJ3JmYCLqM1hzCnDyKpjzL0pi2eLiF3QyHZthW8KWRNkw91QwFnPIy3eqy
kkICJ6BKJ2s6wCSAzXCK82s4W3q/x35O8CiA2Qdm+kcnjEVyj9Rzw61UWDXL2zC7BIEdWaLuqju6
/tX5bxt1oj129w2FFEfpL/XEhqCp4xPdNoSHFJNutr40feG0r8S6xOF8iTbP75srVhNTPeLKqY4d
zXf9HwN0JkxoVZB3Bu8pESLSnd7dOZxoX3sz/1lwhXFf5tv8ylwijk5O15V/ixwIdbctweRFjF2d
UbS7jePLO4op2T59Xoq/mSWoiZVBhIrtaCm9u9pfhvkf5b37nPuqRMWcisRNgwmPEq4nLZ+WkRnV
sRFZUV8EI6dj26yFhz1zGV+se2M5oJVt9O0yU+3IF5kJkgEXgqaccSlXbwMRg+qx4Bauf1vMnI5L
V54UlqGTHL35g3M2ir2dE3bh+mOwKxXGjlbJbY4do7kbiyqn7XHsMSViU9wGu3cHd6Tx8e2tI0Cl
YOEyJiAQ2kJDLMkFYzmwNaz8ceSKJxAjysfohYvH+d00Bdg3Th/vOgdR0Z1AnGnMLYFgkme0o6Pd
T7XE9l5g/MoY9pTo6V67bjJFqFP/WakIvY9go96hdTzoBnJP5c+xjdmr0XTAZudg6nV9rWLlucSd
J608qHGspvsSfFG/BOxA8z6hbo3/mbf+JJ+ymGHGnWAj6XBXQhqQDdOErRw+GWH6wYVUrObaj3ph
3h6qJAG4Idf1lGQFybn8saK+VE2WGUjUvAu93+B5anD2Q0Uc3AUQJ6qOhbdh2ApdJxGPY9lYpt3t
SsezQ+eNtx9FHbTzA/QQSRDz/+PhCdYunn34UL2LG5Ns16QVofkS3JaxoVxkqMlURRX8Gyy8cSc4
N1K2LNwJ+hyagtU5TyDvykvtMGtlzNiZslQMYZM2Wg58cUvS4osAlUDT65o2qfeBv9UwX4SwMSGF
zc2U/fQYmPogZzHze7cehX9HGRU6dzkA3nQn8ED5wKF1V0+ffhBocXUS0HzG78EiQd+S0Q5nyRA/
+CUSTQgcGxOC+WLqGqtpn3T1E6Tpoqi4vKg+uMFAwUBdM3OqxDBcJLsQHVMDuocJ51Tp8pPpaqCS
q3bx+0PcqCU8Nkyp/TdJ9CHOwQpXa58Ch5hfNM3LnMZ04bhIq3l9W0RVmeMkZ4+IpRw+8lHqeetu
zozwme3h1h6aNs/nw4juWD3P2Zx4qcONXjyuzXpzIMzVd4lJ5zGHR8SG58I8H8ImWF91BVh97wli
uO4WjkhErXqQ1wYDEyUyRQej8i3CJ/XCkA4LJzlNjnfSErs0tDkT8+fBq7NLw5GHH2kCjX/i7inH
XcxBFp9vzIu/I2Oid3kSYtxi/hSGuJpIMjFPELO192cmVCLHLuqz30eAs64DTi6rR0hjAtIKTTKx
30CUDAQDGhUwE+upetlIMlbDOh/YtctGgtyh3edknH1SaPfV4BhLfIUQCfV15/7jPG0gkjTOuVZd
8xKC1T/hHitQXpmGbYdxWXOfsaZsf8fLKvtxv8S6+yLEE/dwGU1tfFtuaETCQ8oEA4sY7tYemrEv
7JWtiw1feibHBA4yUFFIdHtXiO68Ec6yvpDcgYWK3npcP9YCrpg8GlX561PX1d4/7XndfxhBneCU
BHH+6GWUmIeqnKiqHEWPQqtMSwgTPrIPGStYaX4GsKv2mFNsXaK8JDLaZKIhdWIrPX43ohRuM+s2
NPUxA1x5hYWvcGxhHb4nOLDDMg6o7R75O7xX/F3ql+vKujxXfDntsRmGgJkCuYzslaVIEVd++HKs
RLSVb32w/N/HRTl2zRw2wKbkHCD50rTy4jJXChEr5uKP14T2PeKE+yOkH6/3pTbR8Gg6R3/wF43+
V97W4/Q7KBgBMdQ2tTq7pR26S9EMKKO66/PsgH5MKEqejJgR3BUHPKpIVx96IibgzouynV4kHPt6
FoymyS9xmzq/59FSv1le3ITHbSiz14lRoJf2PtX1gaxOiEUNFzoxLgiKOCUjHZ46Z6UICMswOo76
tdYmyPc83FRFJa2hPkj2L9S/a9UQJcVgKxsbXNEqkJVMHVRlyPQEmBKbmW5seCaLOCd1I64oC7EQ
9LxI64HVYl2/R4nRbbpYZuTfovT75SI1OSHPjpNn6y0bio2q8Nt9E5HUoF0KzE1Dse4qZ0SB2yWY
7arDVJcC7IwwuOAxR2H8j3mdCP5O5Jn+HEa3rN7QgcE/IuTmR/RBkmLjbZYXtDJu+Vw7qzgz5Yz/
Mnpqrokgpwsrhl/0uNej6CWnF6+O4TiTyILp0yVsmTzgltQAVj/vm4HwOtJZcFADz2LSePKwtjIG
zHRJ4kC9obBzr/Zyb1H59QeG0eGUMfReKbFqMjWIJuydx4ywnOrSJQFUceblW3DVCa8/OrwbP+WO
Vd3eLOgrVyaGtqGi6gnns50L29hz0aR4O01PAsE6P0qQTLvvCP5yYaXi6G2mHeuPAw/MP0GE6i1+
oCPwNgNIdY5JnbXZqRhj59L2jfbvGVliqhzrW9YLrVXxXjPyIemPbkHuiV6NTysCI+P9oHGxfQt2
Fj5oFeknh43IzZ79X+rvzIODJmtZ+R0yxWNTBAK7YEtJi3C7c0vlhkxETG/SWkU1i4ttMkZnKgGE
UTvXDpwZ8hHLrOZteOU0gODdymJcUgKMNgBLlGcvOa1Gb48qYge1yWa/OYU3RTxEtIlO4dKP5LQm
GALKu44dXb53VHxR9RkZJKdJptdyD1qMQTRc456xi/vD7UVg9AFHYQELgL2k/Z6n0K3u6xHP7omq
rTVsXA2zvysK2102uXF/MnNFxp2H2+BnAQyOUErP/CMkzIPWj/KJpRgh94Q4L3Iw5pdt8M+cqDQ3
leZVwFHIWB4feF6HkleM2tm/y0kvdA4bg671F/kniPq/ESAV/mkna4uGmME+c9iDihc3zoEkdHzn
8H9G7TvKW89NE2mODNAQTvDyxZ3WFjnTLUo3ByDqimxZV+DlPG9/NGOynbvRnfKfjbNlhClKUpHs
sRxWNWCvAM9NpzkkhWKUruvtpGeTR3J1J9QkDSZyhL1FMxJCkCUUu7xvoNcD65OwmdY4pLm+Npj6
xUw/y8VtFqKBuqVOPWLCkgO6P1m9wyzJzOEJuTp4MIezZVnlY7yW0ZJG7WrZIFPYqXRf2T1i67+L
1hoFIYt7kntImHG9T8gpdh4cJK1Rd5FDRL6UUV3ypVFekgMjOabgZdPL6dy3Bm94nOXTFfdZEP+J
V7IefnLGr8U9SRNDSkbYGqOmTMul5KNkMNLGqv6Ezyj/yjpk0zS3aLCiP+j5iR5+Ue8NSXP/xgnT
H2bkviFzQLLAcFeOaqzbVJczIDG2oDW/9+E/GedUMzkfsoXPuUhS5Ak7Kdu1Oc11sgTHtRua9a2U
bAhFSE3i/qpJMy0AhGSmT/HQBthre8a6u2qDo2UWTOprzUgSRePcz8UChBWTKJHDz1dHgB26zWhe
mpdQ1GuflkbW/XEp5EQKSlNzd+ZxMk8PS1/1155nHYNZtIlT29+2501KOy+ZrkR8qLxgut/05gJ/
b7zZdw04KTbpTk+XysN/n+ZyqqH+1xIWNMtcJNAdy7566EITjfcLznM6qE0M9yrXGOeUpWB7HxDo
i5O0NDK7aA2q4Ls12Kx2NQP/v1yx+XM8Yrs/4RerXsQsfMIPbmIRc+dhGYCZ0ODFjvAOtKnZXYLv
KLzZVHhW6NyxFhKxorGXpquri+eBVAL+f2vzz5HtcXOKmcJtvpmzT94OGnB7JMrI5HumRxGQKZM7
wriaAG48iaQPyWvwFR1dXNj9Pl6t+A5HYRbQCpcWbqrIccNrb34vq8WldctogEgKWdrGyjgc5W1J
r+yyFvBj6SJD8ofrwVqRXTx/h0xWy6emcvIJn7Ig0pAjsx3MczcMEqc7ZqPqVDghdewkLB4ENnkp
dISN3SLDMuIdWBLio/HYteVp6Lx+etBUutNZ13P+21YcwkxWneU9X+3sHaZ1I8OpRL3TKQMhahoy
tB29b1gBcyYu3DKtL6rpPcnLIDy23jxPx7ma9Z8iodC+NcXmVVUi6LGEChx29A8ecTqwszMG4s3/
bCD7m0Ndr169W4qKh9hvuPh3dPLzzyTvI5U2SnlVStKDRevqZXxSW1fiAuzL+zZfmw9DzgRkpFL1
N3Rh3tz1JOD+cCXhOXdkFnkv6PzND3J1NtQ8mY/XOLYTtnJAHLi3bZ1xUGbL5jWP8GnxfyiqeXTx
yXqbr/B1nX5MwkBdprEHJCUlIvnAbU2Uum3wUkNeVf366Lc5vvqyRoIrrK28A6LCdAApXDGF6alh
pMPWp/6W1ZVB9JJelPwXWtuu89Gnn7fHqg9QHjJJCvexZ0NBtid5IrnWGSBLijmxns+19cILsYjm
pBprcBzMRQKuPVOcPGKobJ1D2a0CK3fP8goccJDoEsb2VOIcZ8wFa0fnt601Z08dOeGRNLLtw80q
KR6KDrHqFnw+YEQkHoAXOCMkezblF/qrwyO79jaJHpuwysQr0hTqUbwEg7k6ofbGy6LzZjiW0N9i
V4kk+V50Rv5EQ8VH5O4i8WCF45I7ZyyRdL+JQhB513UcILqLJQp+4jCvYm6PEWDCqclqTscpcrMO
bnyFYwq9NUI33CKl2rTPyNMmajw305crE9qNXTYW5sOyBIzZr2uGdDIiKl+bGyG8MyoR+qkeWBp1
Mg3bCS/4QMV6MpUTkQ1mNeDOpmv62XFkdrHfAO1oHFlwNdxPNlbqz0jMwdNs6Lrvs4Gg2E7RODC5
LXzCwXdmrEJ1z4SfNDHC7ayGmnA4/OcV22PabVv1UvtR8yfjb3wbK5odjP18kAwtrX0nFNQMDByb
Df03WonaJ+kceaAPgMC9XkWMwvO+VmkZbXF/DleYLY61OnGvQ5RE12VcvR9BXLaP7CsmTccFaftR
OJIYLj+S5JMyxFzeVsonQl9wlY8PUJNo5vkCwYkTfXK71C2Ein5tM+sxrqwbjItTOdKT02UyG057
QutwDguiEMlC4bipDH6MvfRJdN1FZOB8oN3yBVeryjgXCruYY6wcaH5AwNCBsWzLT0vEbnHgBAwe
Zoz29V7PDQL2XKJBnGBRKTxJMfSpandFwBj7tCgmz4eEun99ICcW/5vPBzpdTSTc/DVEiZKXJUJi
OeMgqL4atlEEP1zGa5eJWXzG1g9W3D/waHnbnegn+7vUKI67tqDG229eWxZX0qeHFt5hrn/3gaif
29GpgfBCSWQc3x39Th2ti3cvAweTEF0L0xF8YfP6RXCy+VfJlZMx0vkU/poqhmV7eEarD1VF2OFe
tLWqUxZvmjklzb0NDhOjmPcW71JwLue+HpGNy7x5YVw9R586Yur4o3EKGb/MhtcmrekUzbWvBvE1
CtmEp4jqwru6G3PkPbJRXOxZeZDhmSj97dXO9JJ7QhOxzKoZ5GynY71Y5nbrCC7dk90e7YCfm/UT
8siV97C3crkQYOL819Vl4l9lEEvnJ/7V6bUzTTZfx7K1ERYI1x0JeIXLfaYtabL3Hj9Ctrdw6sth
IA/2dYEE7FAbpvGSVIzb3zoSedmr4U3BqVYjAeCU9iQsYUeogCK+INTC4CEmarfc2RjWkw1ibFk4
1wnQJU67KqmPoxPDgyUoM3ufYOgDKeOs35xKX3jPw8xGwftslbCh/+PovJZkxbEo+kVEgAAJXtOb
8r76hajr8E4gBHz9rJy3iY653TczQTpm77UhAZp5ywKMiWJt4/k5W1ICvKjax2m7+Hn4Xc7aa9Nt
m3q13dRdUqPKDuHcIU/pM5w91AMgEHXi/w1apgX3LqKrTwh7hXtM2EkofnIxvoSW+2kns1asBIl0
xfgnBIbGli9mKAOMli97X0N5Rlcz5B5TlXVow11esGG+y3pmeiKsTfClxt74vyIKz/NAIgITQBJp
yt/wffxhS43TYitQAZDlORnjC1MGj45+rbu7fCRecocNLoGr2tJQbTOSHdhoFoP+bgIvY1Xf6jDE
Oaz6X3HZAIXQa6BzllEjYn/4vesfJ/FpHuBAB3/WGnfGfWrNwn4rKhPG/y3dTD8YQZdGF9xuiPCg
UgO9i2Bg0pVDw9pM0OjAbiqa9SqohkdyVZjVsLNN1TYs7QK5dCDTUSM515CRSoJF6LDaG2QQHdQJ
JUTCPMwglvByeHtsnTo5bMmpbXqGN554p1iXoPf9BpJYWUJi8bPQbAQ30j9vQVAODVe3v0kISEmp
oJvgFE4Y0W3cKRmfcHkaLm7uxgxQZGTfLAqT3zDeoTPE+WQXugYXHpjrT6icwyWcTx518YziEtjw
tofT9DygXEUmWMFM2fSIhfwdDEjznZUrDNGSoRXZKkEti/t8VaAyVOfAAnTCqf1aB3btN2WRAiZl
65dqXcyRJwYAD4wD57lHLpNQqxX9xY9jFxtl6IiG6aoJ/vmxy0TD8f3qkC+l8wtpPQKvUMfFo5k7
lvIJ6K6OwW+lPxBZAIRVBbljjEHFsC2727jYw+Jws4fAC93F/iw+OpG5r0M9tc2eXTTa69LUgl9i
muY/zEjq9xDjXwiCiy3NRtS+IW2HoQkQKkh7Ndg3GWJLrdfvtuyrX6sUGfRQ9jME49UBLrZkHBOG
dqWUDM8Zq248P6pfMotudVNZtLZ8tEn+XmConvjR5LLNoHb0+N7y3Dm4mezIAl9uOtu6zLqnvu5E
iqEzZ9aAym0kwGSJAe+SDrtWW4/O7M00sn/i1qwAEoYpgLR6aQixlwiuP2oXpDYFZLt+mlqi/+PN
rLOtmmT0mHsTNQJNtsEIKZyl2hhPoA+FrNnC10kw1R0SnC7Rlvzm2qM5KBh+o/vvPqZBrD8wAwqF
QRPhdMquEJp8OGX/bq0xjPrVnV+VKkPwbeisqOD4vinXUsaeS0OuR9AaB1/bgi/ZJULjsRdqhq0L
nzfa3JSWR3JmmhhPrcbMXjAIybcF7/MZnl3UX7gqw2GTwbHAH5tFSFstFpdvK0qL/h3k6/NUClZK
VZNEvyvMszBLJEbfg+pk9OEtNTPzivL1hfEm/xMR6y2xJh94MZ3RdGq/tgq2xwBlb92LKKme89TL
fjpzIw3KkpVa0/sAkXU38HRBv0kepFfjH6Zw4Ebhi+CWXpKYOlql8dxu5/zWhdRNQ4FUCdmm+3by
B+Z9Rd6joyAn7B1hKYt27C836/US6/PkoQrZjWgM/jqrk/4l+kcLlviROCeyXj8nzkGzjYdKfc2z
ozP2TXn+jhnYflV1KCJsX4F5jIAjudvWt7D2Jpdba5PTxb7Gg5cwu5UGVhDba/p9v0CtzgwCBSI+
qjK8FGpoP+OFgdYl4cv7jYIQbgjwOLr7tczURaFgzQ9VCw2B/f9o9o1J1KMMF8fsh7DO7kQ9cyT7
c1JksDnC7nGi/vi95LwuB8wYsbMhNEnUe2CR7BYnNhSMoFn8kj8gaUHXbmbfZMLZ+rsw1EBV2UN5
f7xMeYj5gjkcTrkZkuey9sFgTD6Sy90Mq7jdtu1ooVDp3A2qjfWF4GFxbXDBYeb8xEyeYsrvuXzg
u2RlPRD/eGbrxSfA+5OaQ0N8E+3VMHfXllqi3UWxj8r8Fm/96ifs0foN2x2PchEyP+Z2jNN4U5j9
1N6dnzkJ4IQOxtZngTBKHaIBOj82IMYl+qnSqGI3RCjx9jZrD2SCBXMaXdMwj34hbUfv7be6/2cn
RAdkgrR2JORzBOT5e/UgoQSb2ut09HCjASBE47Fq0bsxnfYR8SPmaMTRwvI2XxXyf435mEiFGRIR
oiUCZZL8hKy6Y4yAfmEaSX11qXK/VLgwnj8sNJDhCTwq20yWafCGWWJz5fRZNJ9YNWO1aie9nAqS
EArwmmVGWleMBzvM/P4n11JH+yjzKqDKvcx+dRxMP9SiZHS1YxtnNNeUmbu5GXGoakaTf+K4k2uy
rbNeje2FEs6PzsyAO/y1MYpavn4dahPcTVxE9V/yeBYa2nEQzS0DSt+6GLBtNd1EF5v4P+WhFdsx
j01DrGVsY46ia7I7v0ZxvL0VcyD6qxkT2oL+HwdnpYdiu+aMG0yVeXj8/cT+sI4OKKq9rpnvFoDm
Mah4QY48X25bWxRDMFqn/iXEYNFLXD2KcI8crQXG5ZTxzNmsWr+XbsGfI39i6R7zmVnIRlVO9BMn
UKyoyrAXbBrk1uWTTcuBCJYyKX8ppq3xyagxend0ZBekhhInjV+35l+/BPjDamiR/DAOKF4SoWno
93D5In2Mh759Q7Gow40xNgZT0aiacJxUz+p9JM3wzcLqRkfgx8Ny8mYfjnVKis5yjDFSd/uwbdx6
N6rRf2DdY0aOAkau0QavVtlfrafz8VfKhtX96yBVF9wSQwVfB6P30fqzfEotw9bPLrdsnAvf7ey5
LaMaAziotLbaMsfKqx/DqnMcdk2Gv5iaYkmx3248vH7OHXEyvFwIpNWfyYwg//goTnWXN6sfA2IZ
QjbJSdGH1yFCfUmKUp4UmzEIO7KkoDgN4pGce8rADuD/CoAzk4jg/LIsUH9Yu2zZuGXAuFCF1PO+
c6tEQ+kWpW8fOVqy+m/IjlufAma2JH0YBvobqEFp84qfvV1evEIuLwvqVaZU8xTxgrcSWiHPam6h
wK+FeF0ZvGdc4/GUvcNyjufPbCim9s71RiHuM2K/Oe7of4AnYBVIrgYZH3lGNVa4vZI4k3Abl//f
PRX6kSFCAeGoK0q964jtplQNWa5sGLMnw2Nk9LKc+qrVV653rhq8dnb6wzSMPKMQ6RF6gyVBW2Ya
od/TpWjUvS3DONy5hr/xZ2WKNvjCReqpZwXLlW8bNTITV8hY6IaIwjKPHOItpTX2TnShZF24B2tM
eqQaz9W2soIdO4+faTc1It7hBzk4M1C4Rsgdk8UytwPSAzQyreapf8coBfgijXRiHtgGtOG+NYzX
v83KO1Lxm8HtPSBnqPJn+GIsRwJpqg/0kr3cjP1iH7PBQjRq1mlFHQq/VZ38KuzmK/vcXny0Q7dO
OyfUkmgSVt54uG3iesU/9gSzf9bYLcangcS77qP1JY8JYxQmHiFibB76P5aVLlIiVaPEWL1BQQ81
yOyJxLQodWhKsBxtgM8HuGbYHHXXQfu0XTUin+CZNAodvfvAufC7osJIviMhM/cFluEE7stP3AsQ
Gq0eDOKT4a5iU3tk7NE0CPDRLZxxlQDtWT0Gkr+Ab4YsctA8C+ecT44s3igY0cgD4q+0O23rAg/L
W6R0E7zh//LBBzKCw72HBtLZDgArMAtiQXZhm8MMeMuRQcgj5b57QhVRRW/s/Qjh8pBU5rtOLuLJ
0uwvpxDYwZ21qfeWxKV6HByMAvvSNPklbFzGbqwrUnAqeU2xFI88+qR3TNXd3N/MJNKwNnuuHdbo
lxHrDV5enCLYDKYFGg+KwtE5r8ghMxyMLizCR39I9fTjr4NdHtggodIkzTv3/ys9FrbfvFNFuEfj
idqDTiXkCjcV8s3/SIlHc6mYNBDeVik91QTULxhCKXIVhoiNCribL4L5Vn/ftCzu265Lxvs+dmLE
gC7QPYUZLcaaqtncYz4AI53FrIJHdFL3vh/3b+ibmh96WJX8xHzMH6MGhpmlECVLlHxt/mFxQ/MO
ulKwPprnOcvOc5tmzwiw13Q3gjsYtgasK7QSNgf3DHo1Ozl+pbza9qK4HUchRq5t79RiFxZBX78k
Szd4h2Ct6VPHGdkquBS7LgR+ueoxjOowOpRxw6AgjDKWEM00g+9I6j7eBeyTeOry3La7ifvY+QiZ
5sqvcXTeU8w2+Cha5xgoroqg4RveEAQhovuKxm5iouO3XOsab5GgZI07pyD0ZV4xGI9lzmZS9yzT
okXNd6MgkpoyDXQ5oRtxbboV50LU3reVq9+XXnc3fNvquU8Fg2LnXoNED54g5ZfB0fC262O08MZ9
tILyajN68OWAzMVTeSzGMP7Oskj9jVAPUxCs8fSnrGVNuMNgOnETAzavepQ1aZuE7TQocZr5g74W
OceST95d0KCSItLLZhQjPS6tU8LwEtc18STZ2etCYEKII3CQrjlpC8cc98WPQrOwvN6YBstjjN4U
tGnPPndfL3mabyWiwuJYuX1Otmfd/67iym3ps50OzSShpv4ppVhr9yH6/rs+ZqO/Y6juWuaJnbAg
VXF6I3Euq8dp6UOWR5BR3A8IOFDooFPTAk6qFuvdvBbAeT0/7syplkPXHxaXeTu6nF5UWxJePedU
4tumQfcLmFxQB0a5JYvR1QdXYXDaJWzAnkPqSAiisI6HAd2qyXkOF6dZPoP/p8sU/ZzjshXkvN2j
rp/PVEJBdi9E233RmdbDUXgyBIIwGIDsqciGHQ6tDkMOxLSDLxt7cBShIBtyc5f5UA+xzs91zpAR
8okXM+zkpWk3o7RqPiasluoHjwphvYahnML9mChxy/XIp6I9iTALnhIzBd13mBMZTVjIMpgji1z1
kZAaBn2tYtWJIzsCwgZInniCXDijpV0S4r1tFBVVIHtJuR1nqeyeg8WrzoGscgesrT+sB4/hWPck
p3X4GyN5ZXuxLJFXX4c2XXZG3NjXTJfW3eQwp78yqGWz4bR4G54mcPwE3eC1eKpE1OUHj4LjllzS
FsFXj14e4/mcOz+e72JtY8kT1HuEeMbPtxOwierE5mF9WUXax/NR4EQKKLCx5wt+DuuzlPdXx7mi
ZkIaUtcJpWYqHVawMPRwfOqyOHCcOE+IFztv2464rGPi/EpZ7yMZqGnbZGwTEFZrn87UNOa/ZYjK
azij0drGjN3jozS+7KElwfKRlJKKCne71FJzg+MEUGeaaW9G1i+5CGwDnphtyApyYGWVKbMY2Wsj
59L5zJAfXrWp1LyV8HGWQ8ScyFJ8IBmgoqQSBmS0jp8rfqD6gAoPJPJoQBIhHW6fOeDcVyJBkvVZ
94oCj7Vm21ArzdjNqu7GXA7D2gGCUI1fJNWh5/CQECGGbZL3BBHcf+wRRcFvODPAQBcl/FNbR/Wj
1wftT9vcaCFrDyO5j+PFvyucgct/XMUMR6lo3WvdeYv5Vbt53D27eBcPFMwdPf0SyubN6+owvSh2
3NXFZVB2DHJfo6aYG+E+d2wOkXt4UvwE3u1JySNhCfprwxbuiR/h8FyAHdq9JIokoTIxHjNxz0u7
3dqlUL1JhiQsiPWBn70u85QEuxolhNrN/Arl/sZODTjiye480EEtDTf9qIsXvbiTewwMiZsb6BcM
WVipgc+YhItHhyBu4yRH9siSneGQJio8JhNDa/Ygg7++BJme/5BsIf/2lER3UCAztAmCpOrjoNW0
vqMjp9oIvTn5o02Xjvfac5InDhyIWGiWRzBiPqjWjT9S5Z//nwny5dqFCxL5u07E71Gl5Dy7PV6S
PWRyTs66yxrnxxkw9Qqhy+ixzPLwA59H636zV22iF9twTqKi5Cp0SU5eu3Drhe46fvvz5DosjG6q
h12W9VGCEATX8sbSASCOr7NOn3NAvOoNeU4ACot9KGP+NcDuDTtKAwwsPJxScWmgjpvQh5fu8g/A
p4b4dKBWNRfrqdTuMPlXd6j8hvSen6j6xs1ZErIxdGoi3qEd7s0AwhOmbTdN19HLSJHbZH6d8kLz
kzc/KXMh+RV0wyBoHJqSSC5GrsjU6Yn4WQy/LxUeCK2As6cmczsCJXCH7w9MzIiH5T8wB3HEGeAm
01nraG5OlUKqewgAc+pLRoUXnlw/TO4rOsn1KehW9B6DWueUgJBMpGe6YITYG5cdZXLpb7nbT8gJ
1vXo5mHnPhof6HgNHI29BqE6JUbm3lClNnxarI9lLMLnxi/15eaPXfftbUEAKMN/koCr/oqFWdpu
QiCFUJgM8R3mP++CI1iyf2ujNB3eyskO0+/RqYdmRPOl1fLSRlnl7LWdbw+6EJLWgUrqLRUlUdAb
y4P0wzLOEd83cYO/h36Y+E+ezU18jjuatXuCwuVlJcoivENYyVQw4hUfPxlimuoYV74zb7MhHmHA
LHrYgU2pxv3A0ILbNLo5YLeVDOT8syTJAI+Yx3ce122sVvvuAO72H0MwXmyeCZRm3L/rFgf/+61n
u0fQrvsHZolyOLQ0FQgwsorGHS1jOf+MS2MYLOrO/i5slyxP4TT3+LbHKSYoh/MWV1tow+mZSYrn
Ib27Sau4crIHmJeqZgLHQI09PiFaWxEutnkmoXOojtnELnFryQy5uPUoybewI6domRddi+K/VY83
Ny7tEoGMwUbOXu08NWSQLZvQH4hWGXsx+QfX4gSH+EX4+86GTvpK5ofwLoh7FR/DpFN90BAE3uYe
oP4WYroiL2WeMrZy86RSdahzz7mQnIRcRRSwePZsQammujHy+m1BlicGnAJVE4EcReHVC9Tg1NW7
FXiOPPhM3X65cbEkrCPi4YFx0E2XCX12l2LEXvk2Zvh8eD6oQGxmwIExsKibAwMYtutQxW+kM0Fw
5FaNsMX9vps1yTN+Z3cMdduntMCKve2TgU4BcbsmB+EWCbx4AOa20ehM7sUD3/5bdbVp30dM3+KR
ba8rtr1MPVSfAArvkRyWVw1dcd2uBZ4yUtHqwl4I1iv+egCB0kMK6uzqK52nIA/8fn5vit5B2TzG
zrUgRUne5a6/xpc8D9sKQFYw/41FZ/JPjrLpuY5z1V4I4MEmu1EsyJ6L2JtvZGLXMkmMJuSjPimW
JJfPHc2FRXvGIMqjzPHMiHmWVee4T9qs/cJ/uFaP/JpNc8E+RzDbkoM/O7NDxE/AY+4vfwpKHu4M
I4eahSk+p20kGGHvuGhYzTtdYsnlboggoqBOqpC0kRJJe4f1Ptp4BltVBCjXRV+bt5cKeDT4HqZh
J9UTOQE7kGHWziCDKverByp8RRSoTmwJ5fxejQr/yQC04aQDXaZbVOy30EmCb9qXMUW6I2NbO6/R
jKuS441l3xPjg+DZaZkLPKV8Q+SjZwkjngDv6lE5BfrUjo3XT1uTMbzprDbIClQwH52lzu/ZJ4vg
WHCCXKw72wxVCPDNhzgIDUkpHMCFj+01jJpHPLPuUZJiA6KybfRwWDK0/K+sK9M3klOb7tSUkXO0
9Uj6iNtH+lJGzBufZ9adxQ8OeQPXLpJr/kcXDgmocEB58FmQ+v3nhFrjopzeJSRzxrA+9U5a39kV
Q+5m1qUP11jhqd9GGJ67y2KgYbMFi8PqoIwzA9lZiGvgn1igOh6fc+eQ6cBUYmKbRo5KmD5OIO/m
CxQfAOwZdM9/wA4NMib2ei/8/hmfL1K52pc+FAKkBGNlPqsqabFSK3aGglBiJpDsW5o916EOjiO3
Dqac0SKz1UsFeBSXhbmrG3ZVT67GAMXsAuswEah5u7d9AWeQBchK+Qu2lxRLOyTrPrEWVG7ISEbd
BdBLn7KJzLptl2Xl51hHhX+IyJnPiVNfw8el8VAQYFHqQ4yKN+j2yirnGf0MCw5muj5KiMKL/8N/
BOsGhsjYP7QMxdUGSU33Hwy6jMlTciMbFpRyLMYmzDOOrAoC+gpavE24QEh4jq2LjFC4RffcUpW5
JxoF8RkOxmM9XET2lKPrXp9mF2EW8jNk2BipV/eK4IigsVl3UfySIQvQ+1UUmrHwKP4xEbW0dzx5
fyip7QWNKOJjl7MYKsqk3X833TOJk8Qo+pdeduY5AmUUbh3HovxBmBa33wtBXzcadk8mkSmrP96Q
I17fUtlFB2gtQfJmoiG7eCAtq79Yl3x4czhfBSI+MqABEFom8yR0+7M7HQ3oifkjoJl1/ySe3+en
CKkTQ0G8yyDyveZtSkKkM2uQp1h/057szx3rsmm8wsKIIMnjJNqv0PdxKTTB8jrAAKHSirMl/ib7
TwHXEYAAgZo02QOhCguv9OKjO8ocJXIwlXNO8mKOjPSaRHnxb1ASeZkEegZRjuAiD3/CLVsT3zpF
kZp0+jrrdbqzC8vibUtka7J1x3ohIhGP2aPgrhnewiZK2s3Qj01+bCYngAYRz+kDKzU+uNCGML3G
a8U1HmEAbnSyYhewiFc5p6ZM/6LCNin/4YC5+0YbMg9PqgL0cTKD0x/bAIP+kViCW2XosGg/93Vf
nmaNuH+7VGrFz5d6+gpIdv6FsKeuCIyg0npYchMku2xoI1jFBun7DvhhiBNVwjlAX09kw8nV0ZIS
PxAkZPF5dZn8Y1zEkQEmxMQ7OmbnB0k03WPWuqAbkyAw9Ue5JCtrphDX+it9PahUR9EyblFIIBsD
DCJOROaZ5SDXVnYXW2Vhe0epN/N/FE74D7LeCKxqEOqYxFEE2kvWSG9TnPT9mfxADHMLnLGEUTpf
2Ec05v4bmPWIDbHEUgWSJhWgNgo0gisGDH1iutGNX2nUKSWvPmXy8t2ss3bOM9Gb94OscSExaQw+
JCIWuc2HgGgt8AUr8EDrtAPqP5l16AHJvoQB4MYagQ1ZH8HRxiXEvgKe/dugiSM7gTzPYNHpwohb
lEEAAdYdGOixqKNpF1NJa+jFpnTwOczm5hhyo32g++URipAIEMbGw63vwkm9F4WfTAfwBuTCIL6H
w91ObqQ3hMnCIOXCNXfEV95YVghz6U2W2YHP5BfrjjWC0bvYLvpzsmQ4UcOgRdszwcJ4EClh3mHn
ojVaaAO+jW5ZJnfoiDnWUSW5aPiJqdoktDMxmcrD+ALNiiwKelIHx5oruoserNR3Ls3wDaw4Knv0
3KZ/4DXN1utSTsF/hVPStZPKMax3ZbG4PwNBRN02WTv1PtiyoSvHxk8SKSdptsU6XS8s+GkH9uAa
5TvNcUpuQuE7PYkibvwwl+4Y3Q+V5YKGmOG9Z7aPH5hUlzl3XlYxJ2+svWtESxgUyJTpoFeoaPel
zfPH2bNRuu1bTbaeU5gmu3DxlI81bSvRj56Ko/uZMSsubX/0/xWAN46eWkqk+vFAp4hQUl4gYM4c
FiLJnrjMXLthkS29vV1z5JdZC2dOoIThcep75wsnv/gdVT1xmpiU+yPxP9XfTjjtr2YkLA0REnwb
n062KBoos6n3FJJXCVwoEA4qTNh6NMNiYUqxHbwRCXriDax1E38kqbVlens3Ed4mtrzUAKDGbkXJ
t1E8vMsuXZfQbLsAYM/Os055aBnk+du6y/3gmS16afazW5I+pdJJJ/t1Be2NUNWpu3uKBlL+sFnG
6SsPTEPSIdNLuig/GT9k2VKKuQUxUri9YwSj3sRLsW8i9Og7wAeYxAcMvn8DMUXvJWUtacwgzH7B
lEQtIma7mPvOtqL/9Nn47ZWuTMjI0GFxArN9/CTCAzaTRMb46HYZgnWymVHsQNX6rMl+ire4LoBG
5Jz2IZuqabyEdTS7u5KI5Vs/Gk5PS8Cw+zSgrxvPdsijF2gGzA0CphYxf3VDwnDOd06+EiSdDYEU
dPlNnJCZiBk0i05RHyqkPALD5ZlscHTI8McE0X5ERn749BDOL+TFCUguq/X9HNo0ffYnhZyaud0X
Qh8EP2GIo3LP5CljyZ5WQTN8hm0Sr2e6NTNBFW1jUOpRsronzFfUi4b0P/cGTAqrF5I3lsfFKNqU
DK/ZGXtbWh86EjLbB1Zd0RXybshDJ/HrQFto4Uyv5NRU1xoqm3dM9P957HMUASVtp+sykom1j9ck
0Mc8gOjxHwJ98WhnisKdRwSG2QoNtIvqa4GzsUUAkhFOMttOVXrTjWNQHrEITnggQ8cTXF6BV5E7
4K/Pk/AV09/SDs816DYmxmOIfesjdMkB+KmhU8hrDFcWjlisUuN1T1EWIKfe8V9rFofruvQYXTDz
9FmGciFa8EdRRdTxCmKABzufmO17iGteoSnY9mCB5T5TWAbtflzn5toNlTvtQi/Att6uFCRftEVZ
emRrMDEKL8VwiX2AeTuKDT/eV6Mc3pvF0B50mWsBDi15eGoVM+e90EL+wR9sOBwN18emaxrxWUwi
ug5xXnxFLaEWGyJZDPl4WvY/rXbpqPuWeAWib1HMbEIWZHQ43hg+TXjIScdT7RDtRz00LX7Htjz7
iGzMaWnbOTgyniEpiBKSxe1cIrI+ktDQfq9kdjpfrruQre4AxKvoZ5LpRFrp/BTj70Vg4fRl++M4
KHS3McQDaljZIiUkdM9h9JHp2v8Pgu1ankcCBO4H2CrzRiTL+A+gRSF3a+DjlF0lZu4TuRNW7pme
tfVlsuvNtQB7CTUrqW8x6z087GjdwuG38tLwV9b1uLwjZ6xWnHXEPWdTg00Cg2qVnbPGc54xtmv8
aBGSizvyGBL3Sn2eoIJeRG/DY0toVnomlLfawZZErrEFepTUpziGRXK1/gKBBhQBQraAgfaWjqbO
rmxul+ck5yE94eRcuJtlRsKnDrlCkfSB0DlQ2SOPW5Xtw1ccccR01qnJ/D3OIxwECFWt3QHgI3kJ
qBqdSz4wP4eA7pss36uxuqmFQRQt862FwFoCoUSvX/FkbHh23GrIf5dliTvRqbUgbAX8Plq+DfUj
uuANfw7E3oENa6m9XYGXw98TC0XenmwDGtqadm6FAYEzkKQo/sU7PFWo9WFDjHuq/fivQUY6nm6i
gJEdHO3CJqTtZ46jq/Qz9RtGmo+SNUzySj4cFkv4jDGeTV4ShDDXpRo6/y9VyFocJi6ovy3ZN9/d
SGj2OY56QFaWBc2KsEGwNeEJbOILzgp9IYUgTS5dP3ivYyxrXku2Fd6hwkplL2RFzP9IYXZ/N0yB
qtsLU0V7fDeSJegYdetOuxC50RI6wwOkNuu8iwkXVLLkTBmYN5Y+jXKaI9liOlaatxq2jHufpMyy
/3Ql8QDHBUki3ykEq+CLBxDfxXZAcp2cMn588UvL0fXOS46aj/lWNzvVSSnfLfGtiuAfTXSPdn/m
J7oksyQ5dud4wYg+MmAK98cJCwrwiHePcIRk0O4Z+BVeYgcpb3LyFh7KS4LRFTeHQDzKiSSgzyeh
G3SK5FaiPrYyYZRrdmIGFAs1BcQJmzjfCbnGjM8l5CaZI+87cMzOlTsvW/dpDGx9D3FDyhfP69k7
43SZ8oM78Td+QB2NOMsOoT5Lx5H+eVVhxUwukLi0JiBdPr2ME/aHtFfVA89pQqLZxJQe4HEJe0aN
tdzngLECvlKWyfPFzRDhMSMOI/VeY2+AEVdp5bMgbs2Xm3fip0c7E78NGBMB4bMgvMR2MKTrykK9
cM47JJotllErWILmbuoCgjf7tUamD7wmPg0sqcix90b/akAGz0dKTJrtzokipotYWupdGM1BeEBi
oKpPv2D1cc4sJflbnKE635gxzeQ90RKIoKFJyxx1QVHL7JWRbEjzXjIokMexh9rNaLe+MSniEDQr
qHTF7ma3pg49K5J5UkxfEVgF9cMKoio/MElLfjUtfFLsisjRDvVIJua29iwLKVokcvtm1c1fzjrN
X5my0jl1YaeCe2Zq2PiQUpY7DZ/kT2O6ADmjLPzg3Q6e52xqbN0WbaFk0LSiVSg3y+Rily+Mme2+
JugmJscq6JpT0K5xtAfPSUALWK4OU/hEFtIlNWX0Rlxt98BAjYVJfBPp7yCoDxVhQCituXc6/1sV
xLZvKKIXIKFJiICRxC96P+D7hO5EbhL+R0nBOTM01GdHsTDG2CTIHBDcVoQaHes4IGwexyfsUzGG
9glFdlS9K4Z5tyBhI658rMXnvEREsiuTGOSm7wPtjatuqb5jnOsLyIEun5wXOTSIX3IDdQXbLyqO
Dwi+ErYgVh50+BbRgNxrUwz5NSHZGWmuE2Tldels0HyvkvS+H/5SOvnpQtEr76cZ2KiesKen8aH1
B/9hjOhq8IBnqbOdSigXF26hFRwlhSH/TU82zksBvIqhzdr16/hqW7ct0YQbEAQXA7BMHkzIYOzC
vsIsP5kop68b2hT2jF0nppFJ4u7gNmQBgxyvTrMztmrlgATuFNrQMZ3cq6NdGW1nMgi7O1lNWEhi
BnOMlfMgbSwRaJyocC1A0WVbr9TRw20Xg5apyGtQkwbC1wa5r7oWIklJEgdxgxieDHE6ZSRSEF9v
PU07rao4zlFdBHsycHil5AD1BZRiK6dXps8RsKEl5sSHZ+LY7ZyiZEMBGwfcbe2YJr9TUU3xc6e5
j+/KeZV8P5I/Gz8W0izDG4l4uniWqHZumh3jJdQSpOVgZ2bFeW4AYcHmA9WH2b5YcgniCpfyQc2x
oImAWtwh9suT5NjKDGT/xpv5nm7iwXU04Y5zcOWRUdMYfNP+zs+u9BsPMm2OO4Gxmby4rJccWnsn
QC6vSvFKBvdKYpetIHns8TLWPOwcthuitbr2aGTfq/cgzuk1WVGuB3zZeB96IEAjYnD2N+ykLLv9
XAn1zqGLRhwrseQt08oQigh6679hUuJPBl8OtREHKGDSmCES4gvX/cwYxxJMiY6QgHK3C/+b85Ls
agoU8uHpPYmbTDrieICdcIk+oQ0iz8v3Gv+xX2RIrho4Z6rIdlCcbps+Waf/cXRey43jWhT9IlaB
JJheRUXLcpDdDv3Cst0e5gAwgOTX36X7NjUzPWNZJHDC3muH+NA1AAinjHKxWxA73aJPfE8cVoit
r6yf2a40KK3Lg8+gA3FY+v9gZCh+eEVG7Yg7OTtRAY/eJ6NZ19Q3rA0HckoHPcu/aFPAl7BHw3S4
hEzrQa8qrzpHtfb2LqMLwl1U5c9bCkqH85ZEOvTmfjGzihtH5F+cSh2kdjwTjKS5tJMYzEb6mw9C
EbvYTuqTkF/335iTxZdWSf5NZwTnAmXiv3TRJDzYmMZPeJrw2RNDXljfnM4I/JOeh3BH6UgAaGXZ
AUKzChzhfdtKAHXSHVVzzGe0skjjIJc/ZDThf2smWMU20EHxKjr5OI9zVD3qYnbug2As53jRnktS
zBLAdYwWS7hH5c8S9gdLQiblcCByjggUnC9074O/Z+O65hDWR4qfqloK6tO6p+oC+7eaBj9mTVcJ
tghZIEz7pnwOOmfKL6Ozlj/22kp7V9cYHkY+mUUzFNPVr9/lgrLwUK9uN8doVgngTkc6xTubgWAf
N4FddBur9FuEEE0t3vVUmndlq0Dt69DY0U4XtuWe2zRKPngmJnUAbOql71Pl0p4HVs/YPAgW/1Iv
dBrbEBUgYdFzlxL2pBJn4d5NnNcoNETUddGwTm8aPxv5uZEn7ltyTuot5BLyQRmHufO2tWX21iwC
P5Zbws3AgMTWMdrO0c0pJua+ry84Tlrq3KZBy7PYiziLxSOyusOKCi0jTEeBBq6oqQhfBVZAcZ0w
ZuVnYtK65i/D9AFQtM4wUC08iXNSXemH0w94fIzcMGgx6RqDJJWxlwoLc2JaowGutz3BA0jvWh+w
XKyz1hru1yYYu3ihG8pfJk9pDrE58KJthPAMZ+HE8A/OGU6VGfGxVkklOdRHgZGut0Z+xpvyBKsK
Y1fYUDzgk92nh6btscN2FakKQNSBNXUsN1RaMFErOlw9qjOMLJvcH5H/Giu0EY13rPiK+6p37VYc
MmJNzHrBhpyxplUW/nv95HS5svf0Y137tjRiJb/Ldbsh2pd50mMs9zNMy72P6flad3LkFwtqDgoF
0uMR+yUr7mi50yvixv1MaE59UWHj+/dFPnA+nu1UtuSroN8mdmTbcs5JQAidNx5Y1o/jN9up2ftI
2JsWbzqrUTgThAI8IbZ7om23he7W5l4wwkdjVjPXhRsWJgP8KBVgl58YrFcHu+GPv2QVLiiYayww
kO92o2fdFSPT68Mq6ix/UhUKzg1jAMW/VBuTQbVLCRBACT/p+8Geq/mzSFuHGDZrkQQ3iKqJo072
ZxJp5PoiAM+5d91UQYuy7GUKsEhqJHg5hSkhoiRUMHlo/IUiWCq4TAfDUuGHrsjgGCgDG+kZpSX6
Ki7pBixQCkeI/gqc6J1m0TrGyeg6K10zjO2tDfITNIIvTLMdWpTF28ghduEqiqXr9Eb5ROhe9MLF
hQhsgOB0YSnhj9fCcfvmguBg6d88Q0/MxLNM061nzXgJXeS5wEz8dvhJoBanD32WDPeNPepXxN+i
PrrKMTiBsIgIxggtoTaLS31YNQ4TotZuBPuhXA33xTwCRq5MMqNAUdMNEdZCjvpsCjSzmIPK8Lvk
/TI7SKN+RTwLhehmyCCLIVAVEUh0vhgZHFwVofXOYfP6xyVae5Zw1IpVjI6LSFTYzXiUojwidJF7
kKKNrYzpLnPr0Lw3Cro0gbszisKSAJboVA5yDD9shrnvLXpglDBIcy5ZVeTrgzVNov4Lc0TnT0Qg
cBKw9zcrInFdRcHLSPemtsAXzFfbWxTyrUdlckQln3ygGO5O4MvQ4qOWE7z0NFn3U63QNg63Qo1w
R+ZQr6whVHCGsIvbQCDJtGOjZns+jqgNnJ2q7cF/ynh4sYlVID8erJGQh+3MtfcdakT2UEe9McMX
ychxo+3QL7Z201XRHU+0evJA/t0CG0z3yb6k0lvPp0MALdIvdzPft4iNx7j5XqE2QMsBjHY4665L
1/Hojatd/1u9cLHu+D8E9Utuq/mJ/NdZ3FuO8N6pDGVdkeE8F/A3wTWgOIm7og/t97mW81Ie+C7K
lPU0pkKPeSNBp3+7zB0TgmyC4i1nwUrYWsnLh5nvRlR/YY0ZZSzFo2b4kxRpqvHcOxprJWy8yt57
VGjVhaV0kvzl5V1d6Lis+VE0qCwVW/rOm5F/qA2hybiedFDDBXCK4msoIXjezkr6osJznBv8pPQC
Z+uEFeO+sUp6lJVjnkv1YvjL6lR6nMKcocyj5Wu7DvNdFhUwGRR3C3k3RavhmZHCCGEi826PWln4
XzRnsn+vsZve8YQZtPVTiF+L9A3aQ3LVJdjfFCrxN+4sTx6DsCCpPgN1371X7FM6cqf41nH3Lzby
MwVzcO+gHX/3CI1/QOBAYCDwq97syRtzBqQXSTczIAnqgcFVKN9gRvoEt1WT5f5BuS/bg0GOZJ/K
GxKIcoo8o6vv4fIZzTBVxwoaerYrPLvDDYpk7myyLo2IVcJ7sXNt/ICULlZyEt2M86hfi/Kbl1z/
Nfjewcv6wv1gq0Q63QImMTpkvkN0M7u17qMJEpsg26lP31ZVj09wp5hnt3ggEL0RL43vo5VT801V
Fpnf0nK5XzqPcMxtOup8vsNyUl+baAz/y+CRGJLZHRMikQ1BZRXZ0JQxgvF5fQtm6Zx6UtLc2HLp
/OKBOW3HYoer6MCaNUEg3IxgU/LGky9tqJcSDxaIKm1Xt4qps2uXdcYtWB0lejEzRCRs9BQOE2Kb
upvqep8Ps6+3hsqMQEgQ7eQKIz8m9XfuWCZnUdoinNE5E014lUgcqc1sTWTJ6OxHwsqtXel53sUp
rRElyOoWj1wv7OenyHGAy+vAY53fzr4K4tzidNoTqzKHh2QObrDwGX/98J6UN/xQpcNUo+YR2DP7
1PRfpZ3DYQshCmEDJh5hwpXQM0113Pq1Qa7De04hJzcG+woYWUzTTn81Y4RIYIMCf3UuEwbj/9Yc
dnisjbTKuF6Y8IBIIBynBvOWvtjg21HliWh5Y99HBQ0U0IIQCagdYGlutwh7A2P99oXKz7Juo/Ku
XdMuO1p+2lyakvhsrIBqmpzNnK8uCd6SWc92wmb2OeObS+9yH0TfG5VDcR6FboqbsTZqL4YoCfGz
eA5ZVLh3Exg8lqM/eGwAdadYF1TMVNmDd+QX6ZtrY7k5qBpyf32C9F3PnxOOAUStsxdVh5F52hVk
YEi8aEGb0k61LT9NMozzhdwfAj1RzUJwBs7fEgg2YM3fhJnTsX+0mx+8F+GFwFxkDS7ej5fAOKQQ
o6SQ4jG0GIWpk72Kla0nRJbxobG9wQV7pmv7yVvn3D143EYRAnFLlrrbj1NZGYU0nRiFEZoYskIq
+MYLxXImFpqF+KayAzltwDOUFs0Ki32WiEqE//BKhZIfghToIyqdKSD0GMHups57xg+4HA18HNEv
mKhzu4ds3yw+WClJt4QPr8YDQ+U530cd+dx7aUR4B2oi+Z4CGJvbsbLd7oM6cipItues+HKgZrzB
NRnJCUmb30BP5tDI2X3DqBH8ZtzIZF/YdAQ4x8nqIu78IUJxAHRBAcfDrjK3/9FfT8txFgX8vo5E
kDeU2hz62Oy4jVUi2I8EymFKkxnfS85wg9e/aFXWL8ya7l84x3wYJ2TZw1wPo90+QFh0y9bBipeT
7rIe15GSIcZlgqEpohT8ICjaXvnNR9F8JJpjvPkHac4fmSYX/hOaqkYgfqHiUhcvd/z1HnyhtWzx
EAa4zMlUAQZo30BcuqFL4t0OIAVq1Fb1t+p80586iE0QDwK3qM4JgCsLQjM5KVdP8KeKTYJWkxEx
CnyOzw657QWia4nZcNLBde0GYjcQ7+fkWI+43XgbyEXOuUL/uJ2w/mGPt91jALBMPM/ZkHB7ozEg
RQW3WrvVbl0XDzfN+x/eEgJm+qJaYrg4hcOCdimPjq1KGNZlQl7XDw4XJKFD4sjjSE4Ka9NCzvd+
VPTyVBDNCaSNmh+8PUYk4lbyiGV++2ZVRU0jltM1k2iLTX7nTjXpO3KcnAEQW2a6v7N2dLB1lT2s
B9a55XIXMtdiIw+CufmHujjiF1HwfreftQ9Z8IDbwDX7W1rQ8uaV1jTERXmDgYK8IF6EZZdKoqtb
8J5TuUofJxmmf6hLBKvFuuzIrN0UKFg2orVU9JimlFN3flT3CjIvSvRkf7vOocNURGs5crhpXl3b
eW1YomXsRpe+iV3i1p14JaZzeqmo5LM9YC1xbVNYnBtx+5YZd9ZDfsD0U0aMOFpO1CodDPoiU4t7
IcL6SPgk4RW0SKs6QvJBPlBQ2n8WS4DFIeKkPU5oX/m8iNKeINT4yTcwshxHTeorSp5Ekw3I0mm5
sNUgyiLJPAsY5uSB7go5cv8YZ0GKN0qbLersuxp042AtO+G4yn3KlmnltsHfj0QIVfXrkDkL/sQ1
V5dJcD1HTmeifSZtJlOsaZsV/W8lSb1FCaKv9BMaay/uot+wVq46EzpgCC+Y8/Ge974OUOuK7hW5
BvHfqDzoX7RVmgRC4TJmu7H1vMeC7eEKUBMbaa7V+t3yvqd0VyOgY4b1no2Xk/WfHcE03ySwFPDD
kl0QHHHisBlv3AkIn6L9Q4jlRk5xcDl1mlNPFzbtNOjlZtyzUsmdHd+rjQU+MyEbp2p0151ivhP1
W92yf/EPaD0GzkeRw6i0r05Z0OUp7VnWYWjdRR88p+e34ORsGHgUU1QjhbWIP6P0TEWzZaFP6AQz
p63I8yT4ndeqS4iFIsYD+ZmCpNcAxkZ5ZeaeV4zJanVFzrgsD0WH6YpnGa5tO04dlynRCRdWpCMD
0ZHT7QA2wfti9cFQeqavHg6qgUF/QkiJ7iov4SzEHv6N15s9LON+thTmiWbqL4VFgfs6Mmo+amt2
BmbD6UDVOFQOEkBSD1L8Q6gchjtjcWFsscZwdBLA1qR3Pim40Ov7MH1k1g4UyODeMbsglOv8ZyoG
QlQoGzJ4dSkJlR9hKapLlEI3IJcZPw02bgTigytjhqUc54mlwm+JzAREnkLZu+2ZlzNiaLLxeU17
Ik+YPIR3RHGQx9iVSXq2SyuM3pQYx2NFKEi58cMJwQTRYAsas4jcKPpBo1cpmgMQT8fcs5PNgis0
JJC+TOnDh9oWJFe1ONZ+15yue4us0shY3MwLR7/OZiBHXkQXbiFoNaitXHnssgWs6+gRP0AB1ITh
nvplNI8dMUm7igY92KXgOdz7Poy02mmSTeRmGoEU7MvCoeKacjsoTjOctF+VzujuMClC3iQo8D+9
pphoMz+A8w3HhYiVIyupfD2pyUAozAsKdt5kSbw63CydHgb2OSx6A8UV/dChMglcvo2+m45l2fd/
+2IePHROpD7fsr6BPHBv67HPu3sctSqcjj7xfP1dKZzKRt3Ddfphqw5PQm0AFCHUUjVfjXFm9p0K
J2OM/B2io6aN+QLlVE7oEBa1TMg1gb58JqJqD/DFavEmkYiXV6geiX6YIWMRzwq3H+QgEEb/Fpqa
J5jvHBbSzBZX+Auo2HASbxSDtuLFrwM0CQHp2iHr/IyKuKB2x71Upr3/gJOCYCA2ADdyy0ra0BK3
Ts+WoSyn/uZmqUtC7vKSgaJaHcgafdJYJ5XzsjILqpidE203kH2Ddpfjn315tbCwTXayChvaKJ5K
mRR7JyP2EmrLCH/4WtbCjm5YFqufrxHCfcQXyuvqYVMSarmkexqMSqrturTRX8+qymyrbGvt/3RE
uZXbCp3yA0a0+SW3ksJscMEy6Jnp4sO4B2V8aRhIXmtNoczGsjd3buii3fSw819TK83pZgxR7Xti
NItTgJR6OXSga+WnRbdeENqCJqiIJ6tI4f2teQWosp/69XOVBnluzMtdQdYVjkG0IV0/+rvm9Tj+
rOXszqfFJrnnJQxBVYOCMHCKANaUVcImFbXpMmzqpEPqIoIcSpvMmBM/jAHKk3MIW45lYZ0gndxy
4XlyT1y3FZJxQVJ5+8ApmEj0nqnHahKPvUDYCXZ0lAfJpC30jjCrYIRuaeLa0dk47CLhuSNxy6uf
0EWgxpHJ4YxEnwQusGolgY6oFSkGMuveUrOzXMYm9bp/TARnRjiJLXx87a2T24cGMhICvgqvO955
eNBrOOxQ5pfpV2uHkbOTczanZwcKy0jepT1nyfoxc2f9yxDKzdRSvaieiXzBqrDtEI/MVLx9ZT8U
eXSzVdEBv+kaC9+VlaQrPzp3sOB7OHKy8/tWrNrbzTOklx1K4nL8lTQSMmHfmoHN0BM3sPfASter
kTm2CXRbyh03ewxJSrcRO+WFxodXLZN+wOg5lTsOw6p5hB0lkRkCvkvvcw9Vx5O26bK/k7kHCbWz
ezkn7JVRfGbY6NnU+D8eNYVzUwUn1YfL9Yb9Y2SUdRcJSMwfC6491PF134mc5VvLwsgY9nvd1sHP
He2o9MHi8F8E1/YVzePqp68S5wObRfYseXBo2TpP370MbY1pN+usvWm1bx9CNVA4r8ACMyBFAckb
2x6xWEQkVpgY8GxuTZ0VOxbJKqzAs6C9RyAepUSu5atk64LgZUpPva09AdJL+Wb5bkkTDg6T9NmT
wunFtPxZFhTPaDKdLN1Osu0WUuT6pfzE/ueV24yNc42dETzIt208EDeGedSAJoKbIHkEB8IVgZ3P
Zp8VZcI6MgC2Z+otK4/2GBMgrHJCTJN76Ao/D58z+Ps05DhH/b2P9tN9XoTXpcdkHShQEs9JnW0p
vBp/2SQy23q1G1OGe4d0yoVzF5X5ZWCxAuMkCETXH5Yuk5QLfQEP72DXuUf5ouFQWgFZ4jN9GnaL
1cmhDCIXQrUfUeuAyoXYsIeQp5ryWIOBkC0WDQ5GotWmwOblJVeoEJuF7Xn3WQ7D4L/6CiktYUza
J7PIBERixm1hMrfHbE53yy6ZqVjUbYMC8wl/k83FdzMuZRPjx+vNZk4TIT/LMNNFdub1CVyM0yXK
fVwEDafrD49cTbe9EkNzSYVOwJr5rNc3YaF84HpakuXAZmyGAAXQCPMBzXPHZ9Hc4R8zYxD3ntVF
KX79Buk9Wt3ZAm2MmlqGBE2UDEYhGhNv7gt09SAdA3l0u3R00SAubBfuap+h69HIML/ZIYXLAU+M
CHlYuGsQ6Q2M/2MPrcffipJu+ocAggkg8UZOOJKUosCoSBAuPbefMdZ1ICCDBksaHn1pK9+HVe2i
XWZoPQj/KXRB7IzwdiE+YRVts/EKuHhS0R2DbQCAS4wtNIfP0+AHrvKHAKSQKR4Aebcm3LdQ2JTa
YQx2avCLjQhEGIPUx0i9kItgkLeHxTrty6YIqk9m4NF0DtdiHQ6m0eRW1GmUmz2da0BoEkzMbN8J
m3Q+q5fwjJhg4IQ19rKQvHQjkJ6Y/A8TOuEMoafuawd+mAnDAWswOLBdPfrzqaLNQi7KL6ne1gja
gPUhXGB2VlT5FSmtYuTvTSWpR4oOAmLiQI3QNJT/W8tEA1USowwat6whuQ5ptbPp3YWgXWY33nIM
WAKKLdstgbaiyKKjIHD5m7OeeWNd+PK+dQcCbtFdvKtKOONOAFQ0+MZ77F0SNwnjJS9BUIAdgRFp
N2fTifio5LdvXaKWOy8J+1/0I573RZdjd3wlSORiH50LobxyVeYZeR2ROOPsgl9oi74O9oz44COX
qrfiltg1Nn/uZE3s9TiX+m2H6c/gRCFa+bsMTXtGPFJA3CtXGiqbAp7aqPJmXCCpg9stBFeKo1yV
+bnvdRudoTJMLXbnCqFbSqq9s2NLRdUWpClxJkGR82AFVlsg72xnb+VoNBFZLFaYfVhDm6/HGqZj
z7NtN8mZQwAd1TCFw0/GAvJVVGJm+4slDSm93VIaNxIlCGMqSgbm4/Rum7AMW28z46eDOrH4vAMW
OFSilyLufhuKgPe0uNQkOwodHy0KvUp2R/JMMD2iJS/yUx95gzgHc7V4O1Ijsj/9JMMQeTDt4AW2
uXorQtSXX36TMqBrPHhbW6QwbrrvStv6m4Ze9TtgOW/4Nuz+z2itC54r8gDr2CAF+4YmAwOAjF62
CV1yy+acfKGueJZr57SS6vZTpX7XwnqCPo7gr1tz0gRT47DxK8yZM178DhMiMUilUbQ+k6mVPbYg
oZZDUteeiln23oJtWhG0u4CkZwJodNAckSFncmt3baQYh6KCfB4c1k77QRNZ9bgODPlfWFyR0MHv
J2s5bYlO2rA78A50S+D0sr58g7Hg/ue1eXFEcw0CH2dX/irVmKq7wndhY5DBAzPdDy3xsKQT1mBi
R+vrJOTU7mt/sUPSlyJJzN5oEAFLP+9fVDOXzKk5jPYF6ufmEOZt+hhKttzHyWXwRSRPFeFbnYiR
3Fm98qFLySwRGzdgFv2YNbXxwZCPEvdDP4TMZtLCin07x6MgmLcGJ8Yt8ymwbJRNowkkHUOT4v4h
H1o9wOwlisfyAyypNjoiAmzxzhBREfnWodEJiRklogHu1FkieMJ1yEqa0FHrqQ1nqIWAbwp3g2ot
RbaJFep2WuN62yuf1/grSXG6bYPE8q5IkADaj41Jn1Utin/SKsR9w8Scmdz/KV5W5KHrL9f1diBi
zke1WC8DfPahYKoGqre59+BYICAbesE6Eyd4RD4SvLPyRjUczsAIAvRo/cpt45e1+bFtyuGAlAMw
HEGbnyZiCm4jJ+yBaAUnSW6XtdbDVvidWs6I39PuHvUanom5yD6p/RafgK8ufR0xg3h3xstIw8L6
UL431tB9FwTL/yvAcNp3t5TnV0ujyYxZODZ3io+UbzO85kxubLI4Xlu7j95SztGrN5ddhRSMw1cg
0tfitQa3251I6pn2rAD5LYdJQEih23kmDlCn95Q4S7CfAUMn30ywXJQdYMyqg/AK1zkKFeY/qxDr
v5A9E2mM41ocIsi32PasSoRHCr6FjWXEpye9WqR4WXl1IvpdYYJtjQ6E2K/U6+8HSIOSRTlPCiOU
1gPtKUvGZ6QzrXdmnAIAXSjxL6iuhvTEN+gCdLYRR28b4ZXsPLqI5m62ygSAN4hb+zxgcsw3oztj
vOLmbR4WnZsJ/4KxwRY5drN1V/A79+uq1dsYluMHRkh4O5EVluUuSKkm43Gwb81innZ/FXMhoCg5
87bPxpr6f3oVOPOjwRCUhG6k8MNz5TT+9I01j0nt0lr+d2oWXsrRkYrFC1LNAxMCaLY+tL49W8YE
vBgZNTzEa4J2c+M3Sfpjo+wpgdqtvXsMcxLBNy10Hk5WpPPO3hm7sLmMKvSafU+358ZuoDz9IuuE
/bjfE7nu6mwkC4TI19sLrIdXk4Js2bFdvXEH0VYQpEQlT9IasBia4IZgi8OqUcPEZpC4K9Iscz59
tsTefU9q2PzaYLWGgONmNfG+aJlwRlsTDCA3sexTOEYVsS+lplD2h8RrzqjNyBKFTtH+FNbKkDqn
1H8JW1l+YDtLvxOgeWbXLNzjiDwiGtZhCrDB51I/Jh0FY5xmE3T1dtDpJ+UGXiUYTz4buzZRzIhS
dnubgHFbggBnHbde4JKZRaBVVcelBAnQSkRqNLXSklc0Qewh/ZzA5pkY7/Cptn33H3SBCSC61O5X
lSEzOc6eoVF2WzRAKEf6YJdnUK8eXTwmJXd5LsoHW+DqezC59m7IVGAJOK5CrOjbygvXE3T2GZ5h
PcNXFHXUudt8tjHHdKbs5dbp1QhHE9nhcFRTO0NBA71hH+wI4SA/VU3I0QC3ZJvhQRYbrCDh+Gw0
TdAm1Pha79reK47NSN9wXlSmAIlrBgOblZbI22XWWAR7zvHlRJMhUQ5P7uRbD0bi2QiOIqEN2uFG
dad3pqWZeKw71gv/4cHB1L0bgw4y6X5CeZ2nlypFPOEd8mmt+mFXBBhQqTy8YbmBEpz1PeGnQowy
R8lIgMLouX+sdkLamo+FjqjWciwOE+nBPfRw3x3sGJo2x6TrSLf+Ulnln8cBmwE2FMQFNTlRaJG3
5SJHdUGat/T70SwtEkNEMhbje9sii0sACM809naGeVe2vjgnPJi6alMulKOwHAJHv/slCo4Dbt2u
fVhwkFrYKxO40DGoriZ7Ihwsd5iFr4xx0OEsiIxZpfKhcn4oQhLC1K/i0pKrORvOx/y4ck6j/CJZ
MMWrjOzohKJkoLOUwXTLIvAjzg6scVW8emL+k62RlriC+1rvERrZ9c5Go3j1Usxo26AGNc6Axar+
FIQIOJek86lhmU4gQGXWr+Uf5nTjb8S7S8kcehOpgbPP7YxHyBfsB8m2jXlgbrdA0Kr64HfeFBw7
m2Ezey5QN0fWPU76jwQw5JFgDaW/b7sMQXiAETg7ErKzuKzSpRbN2cvGYfzHPe/kF+AR/L4KjH03
2E4rX5xb2X5FG5EmL9CobjvGBXY6iWgLT/S+wFme7c0KEoyrLg2do/RSZJgUs+N7sGRLfkhTtMwb
1c+Yz2jPkbbT2AumLJlND+NTOUKw8auwjouQ0jdu0CzZV48On21DTdp68ZiFGFm5CEBNlSsEaGoj
6JBAHsLQCwEYdcsTxY/D0RlCj7oAgfR+e0Aeyz0zjbB/nWxBLhxTcoWkKLCCU10CU3o2ORXwR4ez
wj+6KZMiRFWNwaKerdNmST1rfM8yL2zvWoPENmbW2gnmR0pHj24792LH6FJwRZBg2f7n2CwJ9wja
PFioWZMxFHXhfb6gg5+q05QZhmgMZyLEUCliT/nsIkn9HPGNuRdNsPGwtxPqDFgLDu/MUvJ17SfC
3W9UCT0bFWMCzAjZ1hoZyg8redXGtxv9wrKc2mzw2RwiVLWSLnvt6nD5orxYpmcVkfFMipGxvQOa
OAdrkdXJsN6gSW+6S0r3XJwJdAiKh65lHbSNAB2yxMYT0jDpQXLuYuzELgij33GhsDISD+E1odDq
VESaAK62/r5FCzPoZ0ANK+UHggBEjZ4RgFQWxFY1N0yUWE+5bwdav9JwGNJJUzut2UlZ60BWhZLJ
4L93GFlmYBcj3nb+SehG70MYLf2/IqKbPmKYGr0jYzs7f+e2s60nZugmucq0UP2RaobwQTMHLt5y
1+Y2qb1eNk8zau1sd9sC2Ufh4Y3bEb6rX2mtWXCzfRLElCQSW3pSe9SoVDs9SbQQMSyNDEnumVYb
Cm2HvKPwrksx5ux8L+/rH8AF8C/mLMg/FGCdk7Y6i1GJbzsOeR/J9Ke6ie34nP0wn4Big1CXqfF/
EiLZ+1gzqiagqLS4P4Noch58nIgJee08q9vb5eXf5rD+e+SAIGIEzkCJlWALvgbhEJDOprf1cZ3E
eKNaKYxXIkIAyhJnKTvgAyHIUt2E610SYHliADbDllRTKBQgQUNkT4/8I43LAcmKrsL5r9Xk1fOS
RVmGwSrz0HAizobwDDvvfe64GrFO6vSPyGDDMK831sXCDIGjqeeFipHoUdQjY5PTLaU3f0OBPfxH
9gD6JAtRPjvmLvf4I5A0GLFbOWhz6sB/GLSxKnvoixO2yngCt14yYplEEI5YmVokfC/9smi3CgH+
B0p/1n25PxuiaPEjfqKyccgUIm7l5HukEuwmRuVvw3rb+vROvTxoHtIL7EOmnFXZhuM7+NHqa12d
/oZeM4kVZ8HoPoMUMlfjJMMnsZbNf04vy+9kCZI7xzEjsMcOqf5m5h7HDofY6ItJKVosvSjd7Uik
iqxdVFfFRzQ2oPJsFNGfOX62Fwu1fIbgGUHK1mBtfKgzMrU2kW5RZAF70z99SaHC5t0pn7Hcum+R
cJ3/yjz/f6DTOAbxGtYavfboKwEh0y5JD0SPzD4vbewtjxrn4owYtdyyV67PIVpNCEkkIasNmkbY
ywasacOhp/A5LlIRcISNktVGkXCuEZzCKqkOfcxEjiw4b9diwVihMuRsm7AXNAY0fVaF80+2/2nZ
9X5M4Kb+pcRq851jmiCndmmgexaNE5wHZIgCx5VkNx62HZ9VkX+T010EUXXnu9WAAQkk40ieFFLW
UKBaQcFYJNOBw6D+NZOS35bhvL2Bw2vrbux89ROw9ItQ9dUN4bAR0/ldakHI2o2rVA+Da4cv3Dmp
fySsj5iHBSUt0IyG39Nm5FylibPyQJ/0cLNmmSmtXrTqya10uK8J/W1Z4+5sljD/yX60Xg0a4eOq
OucR9vKNwgO+qWeLVmZIULjaYxMVTn3IkxSz2pJV4VlXa/SngZYxxiO8B/SObYuRJHdAOqALwQYc
sSN8spDRqJOpQ+c6TUP2rBKbuxBJ4QJSYUnnB5YgDQAPxOXuJgNidsb8t36LicI8zlzisDf+TDPO
ztXGeSuneX4zYoGnSU/KJpQttkav7TYyZs9anzzkT1M8am94ZtGmXot0aS9FQ4LWBhUN8zOvD/rn
Cjok05o0mP+zywI1Cbsx/+CWQ9XuB0GE+d6yCKmPUaKTcRmqef2LzUq9hHpKkZWIm4d4mOym3lM3
EXrOe99OsbAop3aNl68mNnkIBgt5ndgw6iufilJk39ijAkZFpvXyLV7H4hrR3wYxr1z9NbpW8BMV
w1RseRKI0erozK4RVCB+DBtnz46NgjpHN+NCvKa1xcBt7co/OlpQrtSW8e7Tzm6cfUTlpDZBX3CA
ppp5EslCnKubCIjZh57nAJOyz/dP1ZDwaHChIRnibIDhPna5/URcIucU4C77K2WhzUPVsjnql6H6
8Ean+gDw0nwOg4vU0haLvGf7ULwmjQ8zemg6rz5NdVEfqhkq4HZm0/2JMIfmKCHHxd2YFVkUtUNB
2Rs4LYROB/15doQGwbq8xwY7nWRDFx0mSMDBQC0svTQvIxinrqMcIPsG2ZXNHP84TRPVP1d28EPc
uzbxlHr6o6bp/B9p57EjN9Km61v58a+HOBEkg2Zw5izSllFJVSqVMqUNIakleu959eehZjFVbCIT
relFN9ASEMmwn3nNs2Fp+DJDCXEgCJX0C+APDXsNbtbXJAi6D70DmY/wWlcEbV1qTjM0i2IY0nPJ
iybAfm2gmApQkr7v9juKPnW0F8CCgHbWlIM3devOMu20Xijq5Lb87HB+abFbWYxEeU/Ou/Erv222
1Ii6gk452IA9UAp0obE+jk8KbzCxmeIe5/O4qh3k57oAB4my9si+fOTFzEPKVfnesSf/HqhMMezQ
yY/8L1EdGL9CwE/WBlRXTZU9aaBlpEH+jbQjuRdhP5sE9BIVY7IO38GAZcxO6APL8QM12wqVEDBc
D8Ew6OmtjAYUTxD3SJE00ksUQKNpLPKbrIpmKCZaFehDlZXw9xoSzd09kpZ0Fs0KzCc1C6ned2Wq
/WyBZx/V/NPRdfV7yHSYnv6wxlSCh4fAByujUzMINq7QLnSjonyOh9T+7lZ1zyvKHQifFc2Q/Sh0
E/UlKqLvzNZEjpPcDEkfB3G1hK47bY6dxPAVF21dTwcsEhCa26CX0AvkpXUbT2JgsuRVE8DtbUuv
DRWmnvCdzCxI8w1yC01Nk5RUeC9JhjCD02sdz6JE+HcZFxHFY1xlfmkdj95WQweGtoeFWBDUmGw0
AT5FmNDpMZqiG0GGqG2R2C1eGvQHkSajm/6OPjFdLSE6sjsh++yU4KAbocOfe58B70MA9fyevlZD
H5PlgXkuMS+cjTUHZ2ZiZ2RvepF+qZI0C+4JIcwP7IASpHgRBd8hK+cviFhShy4800/vfLQ4qNBr
gvJASEupPlSdkz97eOkQQMe+ejBhPiHUM1j9F99veKdpdpjVLpC6b+87C7P7jdDTAqwPpetdT8fL
IXWFNQl4v64+GJbeweJXWvmds45zhmV5+a8BJhCms8AuAK+abfTNceFaGy255CETAYpRsPWaJxdj
ImqOUZ7dAmovOgpRNt5kc9hJpcMe9FOCHD2NEVrHM+sZwxqELZ3sNvGDuQ9Qx2AIW+jEOBvQjuU9
KgMQuIYxsE9Z0Oz9gDT3Dx9FI2xxpjIst0ET+59rIKYDRzdr3jt5Omh0MziuGz1uYbQkRtXgheB6
P9ni1HLQJM6oskfimbsxffanrMp2qqnHrxI6xhOdh0ZtqbOXiIKjnPWepuMMZ8DY7mTbY3+Lna0p
tlPtilm5ykNmQ/pd7CNhMkxnCfz5IR1ghO5Ei+QG0yeov9mqK8Du40jdb0tiT2/DZJDvj4NE5UvQ
ZyVsiTWV7xJXMx4kuxFXlzB17rEIh77Ecur5zqgMWoj4ZxGONbhQiq3WVzotbeIT6EFycvt9FWtW
tQe4zexzEdmfEzOkeBsA+KHoURbGTa3Nn1aksjxZukMClw5dVGNum+RP5FbQpwhvnV2GEH80V3mg
ypYEtXCJEpPErIVIcFPBxMHaJey6F5wPs2dS7+77EEQxVKMaQx2NYkOxzSheppsA33Gx9adUHlH1
wg6s1n2jIFbK4s/A2KvPNRp9Ec/jzG4INUouRFpBgHJDRFphdKH9i2vFsXfwUSLYxEnTfwvQzzpN
BX3YjWVQzt3jKRdaN6UD2ezoE7V+qJ2W5AvEeAQerE/Cz4YJowHRTtzr74Jayz6CNQzA70Clh7vl
ZcOXoCDa2gZZAYIbVUd5y91FSl8DTEl2GuiB/gZ6gf+eag/tLYPaB/qNIQ/PdoxTFW3hH1oubP3Q
5xWg842cup/339OE1s8BtlS9l5gM0C4sAeBQ66wqbUdTvws+Umj2CbiKXNsNsCPF+2Yg5925WQL2
bHTo19422JB+guNb3yAtKOgTTkAg6dvSa6WVrUftPmonD5EGtoSxQ7PH+NJqDQqTFTaVzW3gQHs/
zNtFMb2coj1dbdQ5SEHRtQRLWOHepdlWedCgQpNC4Rk+ojqINfmQlwRYiWOiIuGY2CAAXMIclhZr
LRBLdPP+6Mi+xJ8NEl2wg7pcfrRxNfMPpbSGr3U4zNowlQ6JmN6rCaAB9AcGX02bf6PQaiJwoENN
2WhAkF8ipG/Qk5EY7W3KDEDmzoxjVHuECMGKVGhvI2gX5vJbUyBHvYW3r3+YUCYCNaN6XKY6cFy4
tTYml7fjzgK0dRD3060corA+ZKmVnJxxDNSmQI8LPAYRQ3LT1IWL1TTsPu+IqxeJCKVDRE0rkptf
URvBi9QbEF63qWbX6BoSzFB4NHvTu/EplkCCHzDJRpkoeZjGztTgwfld9smyMUrZQaXw3PcR9/PX
NugDmkZ56chdmXk9CSymv98pDaBK0g51QVmJpp7xhIpMUe3gYEaPYVwZ/ZYUv8DZGycqzgX0Eoy5
HcKcnaG04DyZKUhwPzT8x6TLjGaPD5R57GyB+9Kg4vaBiG8IjzpJZbgxeYgEp79Fd6emhPEDKajo
m8TXdHYk0rLqE4ruzlMqWlqM/QRP5aha0KJgmSvSO5oJIUrfaFVR5dHL6BtU1OwnhHOZbxPhwePA
aE9Oe820Ag2WF4wPrvVQo6pCpoImH+FdgDVmt+PBrIhl0AA7d7GDpB+4DeubaU1OBV/GkIAz/WC2
sLba7sZrlQk4ErO77OAQ8/40KEH6uwhsOSFmpOQjFCIeXJXPNaJRa346Qwp0lza8jewSTDnv2AmY
+AhYqPQzACJ6eEXdmHtKKgmQxtgnlUvQZPhExa14V1KWg3eVVFmPvyA6CBvwObRdgOpgvQy0Wacw
GdnRLOyPP6mfqvCmBpBis4vTEXl8Cq7tXxNAq2hfV2AtdjKxx3PM7f5XxnX0PCJWG24zZU17h6QT
Jf3cV5+NNsruRY3nyc7MDdrphsq/prYBqga1qeIRCbTgw2Q4JuSDNhl/UacdfgooLl8IKIs7h4pr
tCsQA0TfymzSfYIu6eeABf5ItwrgUNxS1w+DHIn70s1McObpXGtzi7Ye6OakGFRB8Infc8JQPyLa
7foCcXj8n9u/CL+oonIoiyh5AjwTWOBWnbzTKUZwPe9kMLZcIkJXnfvswk/LDk3QWfZGl2Mf0wmq
hO1RLvNE3bWQYRGteTLBH1S7vDA64wuOAUyTHdNspsRdh8K49VH0b+nb5GMJEInCMg33bNKpeW2l
ltIKDtmfs+FGY4THBmPBgab3KDgppfTd2OTVAx97Owt6GFjDlwiNNLFrDI86rqrwKxQ3WPno6bZO
5wa9AQuntshKWv+zbsHhdLYtaw4rtIwUFgGoaSF4+RzhHI2cfl/Y7T0md655wL46UkcL68PsBzxX
3UZDQi/qHrXGIrf2iD0gp3hnuGi4kgH4skWePkikBbOXsufQPAROa9fZjePizmTdw+Gn+0ArxgmZ
kMEo0ObZ1/Fc99wjWjgguBLgcLcRVPjFnD+Q48PzGwjVXG16TFD0T4/AwOnhIfbJJZmaDQ8+LxTd
iQinQW07yCzHnwLQE66skK9m1bAeSfcIi/IJaR3sg7dBAI0dGQad6wdGUHCKMGdsN1EFVpXIIswk
vFpLGWToxHo7E1/T9wq4PYaeFZgR+iglmQ49+a8VJbdflmlWn8HuVvU2Qn6AgCrF0mXbhJ460d3G
66fNdQkkT+GMvgtzSDU74TuJse06q/o1w4hxC+jNaBZIqRTcfODtGKKDF8LxJsxMErJh/OVYkK9x
y04H2kFA/Yl8oDnEe7hZ4gaEoa4oQhTVQ9FqatygC+5+t5N+PKAJT30e843GovPYUEezTQOQXN82
4ZcB2P5XH0u9cD9kRkbliXQNbzKaYuqG30ET3tFMMd1AoiLKR0qYoKwYSsTe/Um1Jv/WnAczhShD
7VDZoIGmBhbiYBGtbsluvGqPNhIu8rnCfyTsMvdMbR0cC/TY1Lqz6OWDsKxj8JBuk2ofhWVSoVFG
VP4K9Azz0nRSqr13okp/JuYDwuW7BMabSeAxuu9NwC8bpZBgMoUwoltcUuCYFBktlS2ESGBIoe5g
9G6Yml3eNfMW2UVQabSj6IcpRPWoBF+DRguqFo7COgwhzsl5schp6aQCqNBx2et0yGFAQXEdKWMs
1/sRoNjQpnRJDJ2yT1FACud6wCmNNBjQNwoFGRYjbVA51k1dZc1d5NW+tQs7ve+2jvIoRyDJwt9G
gUdtoiz3vgMpqk8uIFGCVIgXP5Usjb+QEuvYJtbIzi70Bln5AYXbTdggc7qD7maeXEH995BZSfUE
cowKE98W37Tg7p8QYxq+q8woHnRrhHYS0sXx9pjamO4ewJ3Bi2nMIkhGBWt4Z+qQkbcKtLPEycGq
ki3+G9TVUH11xUaZJjoGTueNdEqj6K8syeh7Z3WmvUf+KUElzhbVXRZnKDHbllMe0xCrx1sXGv69
aKr4bAdcyLiJIjm4QwMBLCKIZ4BMsrFMe+OBJT4B9pBw/5Dt+h6E8Qgg0J7IsIGd1Bs1+mG4oTRM
7uN7dGs2TAcvf01V9MUK9P6LPjX5o6dYKCqMGaWITEPhHrMxA2HdsRffolRlP8nwwo+xnGusYWqM
HXLsDvvNxJ0OSt5A3YZsD2IBwSskAdvvo28iR95VxmEHj0FD3AEu1BSe3FHa1i4AVOgeCrrTxYaA
AEUO5JcVxD3JY40Ueh8gHoEVF2xgKHV4vNn9D5K/ES/lcmjuWUey8kh64Zx1UY/btFxFyF6iKuTM
Ogv2F+WaM1V5SlGoIffKwMXlZvuBFGvId3AMVHtDbbIqt60l1SPSPsM3OI3Vt4iM5YeborxHwjcN
5wS+8Uc6oM0Zge/qeUDNvNhQekFyRxoWX4xcJBPxH7DhwM0T6e9LlEyLm1LYAWIblYu+4KEtaAXd
hWD9MbKy4Bbo+3//6//8v//7Y/hP/2f+mCejn2f/ytr0MQ+zpv6vf5v//hd9hfn/3v71X/+2DSWE
qUwXeKVNyRMsKn/+49vHMPP5y/I/AhEGdVUn5r4w0uahQzS/8ILu8R8NokgQpGRrWwCPHAZy3g4C
p8JOB6hc54HHE4HXWkz+x7wCxnL4g4EsxtIdA+kbV74diN4KTeE2S8/gyGZzYzX4e4TrsNm6PI79
dtb++4NcXVDIFtJ2dPftOEmiPJKlIDtbie2/sPyB3BvCcFFW4mHkfVZGLfdctdw1l0e2Lo9siLcj
17AlOrQ6szMiseKDtBM0tExbSKDDCEB+rxuylMsjrn2rLnTkGAAh6q6Y//zVDkGiJMIrrM7OUQs2
y2PDPDTVkD4JBCwR6MopRhPwx1dGVSvfqetAmYRhWfC7FqOGpTkVfZ1lZ6TzXYCTYiq+oypVnG30
uX9c/sK1OX091mJ7UprPBxgLrGZoNJ9drZllUkocKAcoYU8dDMKP/7sBF9vHBREpjC7KzqmTVHyc
ZoXZHoR48Sxr3fxSZnCU/mDf6IZlGzDzpIVE3dtVDPAK0wssjc55n5hHSp+qeXAiDIy2U+Io9HDs
yCrvL3/m4m75fUp0R5qQbHSpzOUpAeEHoalqkzPF/Lrc4uFN5XSg+XBlOld36P+MszwTKotKGTlJ
gv5c8I1K+ghaNTCeQidWzies/vrwFqtGO7oypatb9NWwi8umgb0ddHadnDvURySxb+rRVy4p2R7x
HjbDK3fb2nCGwEXCxVUWCMZi0wQNJOkpDFPAF8I7xMDdb7sp9hESTcNPlxdubUKhvho0MBxLIPT+
drMYghoKxKX0jLzm8GOGkN5lBq2jTeL4R2KNG6Kk9soirh1CrhclFP/o9LbejmmllF9UoJJzTy0P
t3KqlreA1e17PFl80r+srN5d/ko535Wv3r7f+xNJQMOmB6m7uqO/HXJEgKqxNJNnCTvrbzZ9Izg+
t1qHyzsEmnQO7mEhEc0P1Hw1p2gOqp8N1C7/jNV1tWi6o4Lm2o6a//zV/Tq5TaVSw4nOmg/ReQMh
ur1HLwFyHWk4GfPl0VaX1pE8+pKCLGv7djQVaRhPjUF09oCW3cLwKsBFwhj7iJGz2BZJ6ZwGV5hX
bti1m8BAI06xgU0DytzbUU1EcOZcOjorNBTAhI5dvavJA4fd5a9bm0uTq5yAF2C7kouNm8Dbo0/Y
xWcT04f7dvCK9jDEUynpLJXelettfTDFaXR03YI+8/ajurxH1twdozP6dOY35D61O2B2FuJ7ot1f
/q61wwHDTxClUb9xzcVQjTHSI9cMVk0KB69gynbbISjHR3TdQULC8yivrNjaPiFiMxW8VUcYYnEc
yzQXqQ3X6tw2FaKcQT7038eah4U2DMwwjJqqoToSTcvu5vK3rk0rxwGupEk4K8QiwnFqr+RBlPEZ
51CK32NYyP2UKYP2HPzdK4PJ1dGUjtUqZp7s0MV38iJ62Ujn/gw8qULD3Qw+6dKGtW2XxlEDE7/j
Emih71lj/2wii4muV2A5jzVcj3uqvgoNC6x0KEySqX+OtdK6vTwdcv4Fy1uKOFM3hEt4Tgj9dpvh
sJcnGNslZ8iQAO3g496kWjX9jGEbgj+QMaArZTx1Lr5k6LnJBin6wAj0Q4Dq+eXfsnaMLdt1bQ6X
RXazWJqm74VEqTY6Jzl2XUhECajmeS/q4A/eutcDLVcl0oc6LvL43KSi/jqBkIPb2Ekpb9sc5OCV
0zXfPssZxu7MsWk56QqO5NsZFrUCY+OUMSlbh2c7QCeN3nFl2RTtUPAhtcK+DZBd+B5piXp7eU5X
jjbRtS3EzNTlYV8sbzZoIDqSxDlhfKpROxnH/kCjSc6g96r/YtN9CY6Xh1z5Xh16gK10yQm33MWQ
Zja0btUUzgkx1sLf+T2mfagwm8FId8s3qCUllGE/9zX0ywc4il7ycvkHzAMsJpw3APMWOHdK/e3Q
0ZsKAAql7gkEQ/8FUA4VGStzotuxroZTXvYmbXa6vRuRBVN5aKIBvOaVh3DtN2CTKVh1UD26NV+A
r57dynZAYSIsfvLBhQUoter+u8x2ml8qCvPmg2vhS/MDiLiMtxZxkvxgwU0J//kty9ITyymqFqCw
FgdKH2ClxKXpniSYTWcXevjA5JSBwvIrwE+3OBQu1I496gcUxS+vwdrNp8+pq87l51DnXkQ/BuVc
CEG6d3JRysBYOcLfdyvQnHiEgi2gpY8ULmXHCsLiGab2VgNEhUCMBhKUVottaEe/5FHCktSN7SNO
aM5RJiK6EqWtXNDkENQMeNY5o39bp7iFrYWtwIkCfnIXK5+isDl15q82sooPl+dk5dHTQT+zI3/f
tM7iIohRMvMFvqgno2MJdsqcqOsWZS/vtS7zSxTh6j4wt0Ur3fDK0Gvb0bHmheDdkzy7b7cj0tuD
zhy4J1CHUGDbBvXwPpHk9WZGn/JDXan8F9TM5GtdyOTjgF5sdHP569euBV5A03ERTwQzuQgyMBhW
sPk89wQCgTo6NP8ZzRZoGKLqCez4IDl6dDqwPcTI/fby2Gu3oMuHC2UYtjDteRe8Oo14obbwMKR3
AsXc0xPkdc1m+R90S/0JK2iEHsPsT77X5NLl0ifsXh6+yYwh6Reed4qRxAzvio5aaIRUvouHE/wl
qCds9AZYs496TtB9ufzFa/uacB/CsAt901qmc+jaZBI0v3aKUk0fd3AhEqBPulMa0U1nNtW4vzze
WrbDUDpxP0IJumUsptgzYSOPRu+ecNB1H40miRD0r7Pywa/g9sKvSZAIdHEzamfvgomWsaa1Yte1
vCJXHiA5b6XFA4ASBBmmZfBrUJl/u9x9x27Gytc7wWaXNd0nx74NClTnziXa6nddmY/PUTPOss9h
CRJj0KMbR8uQ0UqxqmSZslzsNccTD1cmaSXYIs7SJWU9Y85WFq8COvhYmhSGdlIQtj/71dQ9xKwT
5XhkwKJdV3cpUk+NhbBVlsBKolXiPiYBOiDHMJmX7vLvWTkWc9jHYeS55M1eHEnPpjiGer12Sry+
a0hFsWv/OSUh+ApqYdWOdGHQrxzFlSBvHo7HGUKRyyv9dm1CyGJxO3r2qUsBIGwtzUNu1UfQZbry
Aq993Hz0kBuhmWEsQ28J3KIE0eqekhBDVloGUrxzWuHFWBTk00salMJ4vjyfK4eOdqmrz4EevGix
nE+vQYbFCwg8NCw1tEkrxkNGo16/DeIEBYo/GM34XY626RosE0QMBUO8MB1Gg4f0y8fCtH/0XZ2u
XIm9zh/UEQzDIY41HJ4QdzkaGk4eVdzJPQXwl76CyAkPqihKdJD98O7yh62uHLkhi0dh316W2Tv6
GSNsZ++EQKZ7p+Gm9QVm1Qz6EXiyjNnQmYfLI64tnClMh9dBkWsvE/uhwnddgWY+JXbcn3RA3yAk
w7S6SQjfrlX35x2+vJ1M4nGLtggJnLHYJZPvD4bfcjtBeardXSwzn3YbsHjzWGG09hiaZtns8DzG
5hC3b7p9USGuffHafc2DSA1DWraJuM3iHFqDbEPQn9B5utL29xIHcSQ4dZp1e/wPIwC8XoguRFpR
w7uJ6z45Aersgn3vBY3zJ9OPdCrPpOUqw17kY07WgTBl053acUReBePu7lMM8yhDxQAvr+0fLLbF
9TNfwK5Qi9G02ce9V71zolilQXQeR2eX9EiCC6yh/mQwJYkuKa0iGuwuQnDk5wQlB989OfRFt5mB
BNnGRvnu42SPOJBe/rK1g/N6sMWXdWYorSbznJOT0XIt7FFtvHAsj6YeulR1cqe8MuDKuaH7QwFe
8XVSWYutjNQRnG0qPKfRLJCS9UbvM6ipl7zzuyvVsLX9CpCOyhtdBlgC+vztr0K4OMR5MBoqsspK
149pU4kHDEZ8e6O0KjtCusdnULkwt1CSDIEgIwaB621U/Lg8xSsxvMl5wQJH2YpS2eIFHy1Pt/xq
cE+UQNFyTBIbnnbMxentHMhhM18rLMuXoQQsdiWlWlldhiZIdxWxOtP+dgYaWvxYmQxUUBtCKSOy
5EuPhdlW9Sp9LzH9e7r8qSuLywmRtDkNAmfKx2/HywP0NVrP1U4IRpOnTI7/FHuBRKJBB2h+eayV
qIDQfM6NuIUpRC02khuXXprppnfSpgyhYNxtRmwiw7l8fHmglUlUpmVx4wmog7YxZymvthHyVHjr
RFI7mU4NkAzBZOBJVaq0+gYvqax+kRFIwivZ10rqQ9fB5ZYl/SHuW3wduHXPr5rJpzuG/8pzkPnO
XuoDUvyqR5B5hyq/HjwUgR9iyjqUyc/L37xW4+NmpdUi6ZBTbZ1X+tVHYzNnVeXg+Wew27I76Gwk
F5hrNyttA1t5ksrXb6kihSBnMrwu4iHJvsDoQzUVjiMK5pd/z9oaAEoj6XaZFeEsfo6V4aWZ2Zp/
BkEN/UUij0iHOePej4GBRmqSny4PqK9tZUuHrUcdndO7bIKA5ChQSLFZAEdD6BJFN3VO+dvlzdjL
gErQYGWu/wgayfB2LQzU5qwQfUKkJGqd/F0V5gq4JBw4eQd7os0PTtulqAB0/RgccSDRvH2OoD1M
7H6y2uaUtiBKmqCRyUNfdtqLVhfxe0RCqRNDjsgH/x3qNk31/fJnrm2zuZlNZQW+tqEvDqyPlkvd
o1N5woTXs2NQRaU7fEjlmH0ausx+wuwovR0Sy37XYQCyvzz46hQbpg0AY76m1SKeKGsQk6Eb+Wfk
jevPXoj6BFZFWb2JqfVeGWslglJzJMoBpqNFBPx2P4ethIuqRu8EFZr0Gb4wtGYPw7oCYdH+wW58
yJrUtGSN6G0v+g0yx2Z0ZRevfTAFLpoCwHZsOMRvf4RvpwC97cY7eSgH7a0aNhZegtAaRKCmP8ho
FcaZtNXmIq69fGgzHPEk5iuk85YTvmtx3HnUC9c6OqPEbMrTsmcbzW1U0i2o+Vimf7YSvOfqSptA
V6GRssFjOnev3KUrb6ECSu9STKDBaS8v7daljtB2jncq9BTNUwu8mrjJ8ecVG5SyC7kR6FkhimDb
V6Z+dWCucfQeySPJEN5OfTNYJlw42z0hzzUdpjKHWuF6xs7XteQRic5gD3Iu/OvyBl87XY5l8jgR
76CWs7jE6eYi/I4kwSnrXLWDMyfoh8C3fwfyFy12kOj54+QRKWMC0UblzeXR1+5Mh3oOUTBBu738
5Eqv6W9GjXua8IFFiAktf1DhMCVvEqsP+m2AiELxB8eMoJUzTUeXiGsRcNR9Xcdm0XonGyHJYoPZ
RbMlsbfEfd0r+eQiYfcVCoOCrIBIFD5Cejs+X/7stUNGPACOzFaOLuQ8La9erhxsPTV7yz2FKHrf
dAQJzT5t7b/aKOjyK/HVWsma58j9XQaGFG0vYjsDDSIPZzkqdii/3xrotLxMTu2/M6xO3md5WoZo
F4LP0wNQirsxjRKbHWB734RRt3Q7CrlLB5AhU9PHH5BZU+6Vfb/6kL/+hfMefTUdYYHrU6Rzw5eD
E7zLRxWcevg4N8TAjn1SeM67DxVSkfDgzQy55Nw+ukjuGvpgp1cO/9rKuJCKKPUZtDb1xeYYfTeB
NB54JwS340913YJqhJaiiTsUIHEVuLwPVg6fJQT1+bnQAVxrcdma4CU7JGD9s2vWSPGYeGyZeyvu
uVqa0TuPhnPwAyCeB1Qla3Hl7K1cN5YAOQKYQ4B1W0YPEJ5lGgOpPNnZjAnvfWm8Fz1+BThJgq8v
jbnCSlUbjOXlr1459AwMsJH8SjjWMuexfJvidJoE527GjxfIsx3YjzlogBLm9NRbln3+3424OAJo
+SNCHqb+GbBtkR2kTzy+E/DO5F7iN9VvCtm4L5fHXIn9ecKBHEmAqZy6xW1eSbuGm8j0IgvWvKDo
783WV6gv/8FsAhM1BAgJgcDEYg+FRov/pjf6ZybbvQOMV2H+YtrhHg2dTN85k+v98+YS+ikUGaj1
0AYQ85e/Oq4aJcIkliQbAl9cmDbjQOzpKNS5MQcPby9P41qG/Ga0+cS+Gq3DXcMxUkZzvcjbjcT8
aO+LTCEshURsqLnVVx2ewHPmokFGhNRnW9sMUvvKR69tWpppFEJpdVPRWfyMthMD7iBheO5KJ3qa
cZ+b0UuThw4yEU9jfg28shIMAuTgAjJ1CAlU8N5+NhSiCApbGZ5bIzbghkbhgKZv1VTJO8sff6uP
jdZ3gZzuHcDpILgfRIsv6OXJnz9qUdOb27QWPwNkMAXgtz/CIQWIsTIArKPNeBaC9PxT35T+2ayF
cWWCf1cjLw22iESaDjZFO+jhGRUy90fotIM4ppFsj9Wo4BWilAeqnzYYqguFm8tbnL+R7d0M8GEA
p0NloBFkKOubo+WTvoXVOF7rfq9OB3V3iwo/+fzyujZi08ALm18IqX1Am6YKHPOYGg3Ky/SjkJ65
PPurW45kXhCpQMtcIiywGVOgW12Gq8AzHBIdF5/DgJwvKnug64J3ptV+vzzk+iKgxzknlO4MCH+7
4l4Q+D7QL25K3QXOuIFgY33EW2SEio20b37TCbRPbhu0Wd5lqWvhMOLaMVFSi/DlrYABO23xuQMB
iP1P8ZfTmr28UkdfWwVATg4+19R4gTy9/YkZ34+DpR2dA7jqETpGJqL46LbfaBWKJlfWYHWwGVRF
Bkrta9neRS7XTmtLC88Sm0P/Qz1pTXOYcI1sjlMZZL8uT//am6Fo3BN70Gb5WyOt7NRoI9UenbFZ
DxJ0U4jZPyKxhWb25YF+MxSWh23uQ4DfIu7WjcUdHveVQosijc+q1NAsjEm7v8Fzh3Kj4x9bboEZ
QpTXQaofmzAabj0jKvaAyHN87VR5gxZ3d7j8k9Z2u6KlS/5L8dVahqlJU7SB0Yvo7HyNwqq7U5lW
vpdeEHrAWsy6vLKwq+/K6/EW26g2a9+A2h+e8SqX3e0YjW16aI0BoqywgvuSipP3iEOAD8+pwWaF
hBvyLv21PPiDW9YC8G3QzeO6XYKZ5reETAVVJz1Ly9+e7dFuyjrjLwWe4UqsvTbLPKfglyAlULxf
nG9ieHeCWxedM8RXxKYmgsZurwVLuxF0TMwt0ERxZbPNM7ncaxYVQpcSHSHVEkU/4GWkyzwNzyml
lOzB9Ya4OYIc694rl1j/EJY9tvBtgVIgrhNDRn/m8tZaO1YzUk0I17bmaOztjWFM9aBKqwjOuoJv
XOqO5txiINfUN5fHWbss6BtJh4ai5fDYvB1H06zWE5zgs5Fr3ee+GPGzTVzeorRLz5eHWt2+PA3U
ieAmoJu+2L6isYm+ksA/63Xrf3EGlDu3RZUcDFzSd6VfDpjEBtK8Q7E4/ly0Y3HL33HdP1haCmMM
T6jLrlrMLJ6SXou8tX8GZWjp+ONmSKejSmzoj17ia0dtSsc7rL+8YIuWNw7Cl2dhDoKWO+v18IvY
l643rVPg9efJcVpjP3RBxJzLQdZbHeGXWboNB17HhHi/vzzy2jn6jfBlO1MYXIYCEtwqldcmAJst
m4OL6N3DFLfxE3Q8LLiQASmvcc7WvtWhqwnmhgbr325sRCpVO/iUl3OUu589fCiea8yy7jwvHDC6
clIj3PttosVXDs/qTpuLFO58bfDwLna1q1FhLgh8Tq6NyukHvFWBq/lZKd4NmI/fdjpSITvudT9A
9yNTP/wOOaRDEI/4Rf7BpKPxbUtgtOz7eYpepQJj0QeUSE2mYDR7xJNSywT11CBXYXey3dFlEleW
eXXS6WXOdRoYjNbimaTkCG1MJOF5NpL4OEz4OTphMfzSU1ram4k6zk5oqEf9wXeaNh3BuWv8N1YH
pOQQydcgOEdTOJ3pILXisXdLY/rogTerdmYtkcy+POa8isujRJ9KUgcgKHCXiEHUOtDfVF14hp9f
f6miehZrmxym1kgRf7o82Oq0KpOhTALpv8FIcz3NwsqR4RljkxpiPCYET8SPqKXnSOskB/AKcOfp
T6ADc3nktVoTWSsRPMqvYD6W6XKh/NzrKtRYdToawyYz8PBFA2tq911SIbqmZIF6st9rjX+Xg+3b
SoQ13oPqwaPI9Ezt6fLvWbtHZmQ4lUh+FjXQt1ua2CtvusnlHim96KmLA+ddoWFKe2jgUX6P2ym/
8nCsrTOtVh4NSu5/Lzl5WqLDjDYovqjC0bcIzwXNDV1hLT1mMcn0FWzY/AwtthXPLkrYVCgMC9Dw
2+8rHTzoZvGfsxGUtXPXAs1Cf9P2R7SL0qke37dtjOw/dvAIl4T4HRaHyxO8dn2RFAIWBJ1GyWnZ
73X7LMp1zPSIqTVvFxs2/hGQz5FG8WL3l9tX2t6YpHWvTCy5JyefkN7RtO7Kjl+ZdiomJuAMlhqW
xrwPXl1dtukjkUEd86RndejsbX00/R0maHp5cPTA/gPIhD3DQiFpkcdJZ3FvmYGO48CYgM/w+/yd
BUPj0EVFg8S0qe8aqY1XPm+lWmGjDUFZnSYOIfximVvIk1lbdA4yxq54X/ezftvYNX16jGWHyZMb
PIp2lAYCGR4ODnJq0I++vNDrP0EBUeOBsP7GuDVahWlODJICcGT7sS+dpDiWGMj5N7rd9O0nKlme
hhyG6z4FGvS/Y1SGeXVz+UesHGegqSYlAmhb/Hcx73bXKSSYQOTmyVDdVOA57hojwPbdg1+pI9Nx
5TpbuUjnIFBC+IF66JiLeccJNzDwnPFOteua3+uqj7FfArSLUE6iFQpZHRT8+vthwjP1ys01f8ry
ZBtzm5DJJrhbBrse4qFcsSkoSyOJkCkwnGQWJ4JqeXlK104O6TBzaswwCrXIWDx8LFJU4dxTzU2x
R0oOkWjKIWoD3pV+/z8fjKYpmTdVPhtPlrfHNEfjUeZKAz5Wo1SIPkp6DyQXJ8M2D1/+ZCjKLAbq
NryE83e/vhESgdlMyVCjiv0jEs/4ANW59tJaRvfPKyYzuIegCcAWJczFIwMrrXSjzqen68HPCs3W
2VVFJ96NEd5///yrKCjAfp0XDHGEt1+l0z0l+G2dk1sZHx1B/XCH6ARqs8Lzi6+Xx1rb/LxkIGFJ
PoCBLGYwqzHydrpIO8kWxShUaszCQMkMo5itRjZ/O5WOPtzpHKBrgejaXePONyswD2RzlpQu1LoT
UfigAlDL6L+7sis+JLb4nmJW+DJNzXPWoN+E7UL9sQmQSrr82St3jCMEaGuqX3z6srGgeTBs6eeR
9Mi6uo0mF0hzhgZeTFXw/3N2Zr1x49y6/kUCNA+3qsnl8pA4TlL2jWCnO5ooiZqHX38eZZ+9v5Rc
qII/oIFuIEizSJGLi2u9Q9J8y5Ii0f+LIalEz1g/laL/8pmnNni8dVEaHRt9kv9kLe4G6khjwXcR
rX5qstq6kjac+bQzdQWmrQrODiH1020kraFvLdjUR9mb1V1Qd8UjovzZusBa4wZjIoO2rGHuLy/s
x4gGb5MSzAxjZ9glbryclRYLlFJ+jm6ePCHDhVpOPgzG2+VhPswNCWo+nU4KCuAPxMfp3IxEzXIF
R8NjjXrNNy/X3MbvBkdGvjMaDQpEhhsjm2ZdA+heG3f+878CDgXmZNCQFz9CGVdiP3Csr+ha4bet
5D2GG7GK9u8YXFnTD5t1nizFAU0DuQNObDGoGMbOi1C6P3aIEa8boVjrBrjdOq+b8RHVs+KzoY7x
eDLRTYWCO8fw00lq0CrJvkJ5tKHFd5AgpKHilWRL5TEGvSOuhLtza8oNqM7VD5frd05//1pT9NML
JHDTEi1dt0QtuC/WmD/kN2llVbtCmvYKg0fn62c3EOd/JiISZNlHS4zzOBQyM62hOLpWjL2u7h3S
IEaK0u6p5WVlovhJ1FdXwH4frmGDQXkZ2jwdiLZLqlUfFFWElF9x1PD1cNYRZY8n4o06rstmLL5d
nuHZwSBa8ilVTuQSgoPY74iAiJDHkqTnR1sU8qsjaYqjA4sG5eWxPpz6eWJ/jTX/+V+fsIvdqtfH
XB7FiLL/BjFbdBmB7CFed3mgj0eBgeZOP9najJDXTwciciYU3XvEWKR0v/Yp8nzxhJdB4IQ6qnBu
ewVb/HFvunwwkhig/5giL4UaBt3qKoB/+ZFSIR0bNsceduhIs1sk1sEpauVrGTeby5P88N5jNf8e
dJFAaVaMxZqRFMesKqY7doaCFSAFqnTj4gDwoy1F+B7NHvZdZgVXAuu5XYOKkYq4+UyRchYLjFOA
OyABUdAyzWsQYsLt1kOHpOqaxt3w8/JEz20bEMQ0Rf+Ib6iLKB64wjGQji+O6DSXX1NMPJHHLfI8
XF8e5+yCzv0n+H0QNpeHXVcMR5nqNj9OI80XL8NtJPSmfys1eB8KRx0R7bOgIKsyF1dC94ckZ/6U
/zcy3YLT/VpOnR5itpQfkRt2f0iXgpA9ZeoWMgXq6m3nPU+GHHA1wqUlmCHHyvPlqZ87MOxeaJ3U
HsEZzz/wr5NptujxSryxjrR8D7ouzQe9cms0sLG06gY9/2w6ydMc/iaYLIojUP4Ww0mPoM3ZRzyp
MBtfqkMGm9yl0EbwSJ/RjXPvelS6r9wgZyZJu48XAGNDMFzW3VIEUnKvdfMjoHfnEKtFsIM5l9/C
rsQAK0Vl5Bq74czO5bNSRwYDx21pzn/+17KWsq9qHIvzYy6bdDPA4ypvKsQQm09fxTO08z/jzMf1
r3EKZF8GlP7yI6qkAU4NRlvtOryfHdxGqUJc3itnNisvbgqXfAx6PMsMtc3giFBLy461IUtt1bVe
u9faqv41w5KPZZooWYeONI8xv5rF/58SZVCvdUPOfkvLgW5NvQNVnkXWWrWlFlPQ5FuitAtxIp12
YRO4NyQk025qQJ9fnvSZgEc3C543RHiKxctkp9UUqNWdkR9lija80hDlcO729Jtp8vL8s2+A+XjA
hwOdit0z8s+nn1O3Skz2grAgEMWox0bF9ETHUN1XtJkeMEQLrxzHs5PjgTWjbTghy+tLc0KcBycm
V6RddTe0plL7su2jfK3Eg2dcOYZnLktuDhSUKEdD9vXmT/vXZrWl7lSijgseHPinJgmS/FPgqF81
F0MVLvVpExi18/vz3w/N8xmUyUQpC54OGtpqnuLfywmB2HHvSQ2HU6SUX3MnuyZCcuYagd0zY0Dp
m1ADWBxGrUCpFFR/dmyaJB/uMiOJldsCbYLxnhx5CF7jWq/KQwWYQh5cs/Sugf7OLjBUJ4AsM3Jj
yY5AFrr3cugwx0Sq6jOQGdfYNeqQvmv0Y5/LIL2HKw9x7fIKn502JYIZJ0KZRVtsWqcxp6wy6uyo
BnX83cOrzm9aXbprt481/OpyOph+NLp6cRPhchpdSfnOThrFE+QJZtkoe5mRVKIINAVJMCHQyA0C
LCs6rwxcX2kqbdNGE0KookP59PKszx0dS5sXmphAGFpEeEe1mgjbReJCX2X7tonEZmzV8HsIJuC/
mCE9aCLC3JXjNXu6hWGmGTmmVagAarp4Qc28XFdKn36ZqBnsLeoG+NvqofwsbpZYxE6eBSco6Dvq
Yl0x3wgM0HhokOkBcqcjgkMkQ+FPTcVti9KBsmkNs/mVNlF65WVy7ov+SabJqsmpl5wjLAMwEKtR
Pyu7xrkHj4/hD9rUmS+lHNc6dNO1Z8lromtnbjdizNxoZlTakcuLpVPRDIlD5kvKd2MZdv/UY9+4
zkcDe5a4lujzp3nL5RZ5gfUUVZ3zfnlLnUka2L4zQp9PTRxZ/IIp7TQ1KPkFuT65yW3cZdEjHEF3
uBKHz2xdxuESJ6vm8bcsoOtJZFalg4ZRiW49LjlibNt9NVVpgZUPctU3l6d1Jj4wHPhrhlJR8Fg8
VyZ4TTxibQS7WsXElsFRsKNTvPqnrHiZVV2NLQ+Gze9p2U9fLg99fqb/GXpxSCkC6QPP7OQIf5BN
XBSYyd/ZgRlMUMYKgUjhlVg4X2EnBXtjPjJgNWjIQX5YCj46VaGnqYNgkxHiIuHbLebDW8Tc2x+l
13v/pAgPX9k057YtjQGeumh22FTzToND2+HApJlKevTC6q2QhXPIzSalKVF05ZsMqgOojUd8X9pb
3OyKcnN5gc8cVeb7n9EXoal37aEx8dc7VmUVPapG5JibeMCUD/OQ6jdeyh7uMjamC5eHPb/McAD5
h7fL8hlR56Me6A1bakIm6gi+6lBm4fjWwMjemY3Tfz7L5tEALGSmf/Jfi1nqKPsrSZ+KI+1sGkAF
liFGqB2VTrPElVh/dsfSuiQGgWv/oG7nlW4aY+IujlqVINXulJ6z8RTT+tmQkV2Z1tmD+ddYiwiv
tW2Qe4jnHD2h3galzG6NCs68Xythu4ubuMGdMgpmm8yr+NJz+4aOMWhnvh754LwMf6WCYG5RgknN
5FhkbYdW/qQ33a1eig6nJ8VB2UDR8bXpSqxArkSjcwtMuYuGBJhvsHKLaJS3oUeFFGQrCL7xMFjQ
3FzAz7/Mtm4/nyLMNWhyzv+BFC2GCiI9aLVIQVsSv7m9W071vkMt4quoh+7p8oE4OyuQs0wJu11u
sNP1VODzpCOmbUfcEpOdi2cUnuKt+RA7XCSXhzq3axANQQ4KliudtUVMbcZ0QOkRFUQdJyGsdSQw
onst6M1VLFLPL7GnCHzUgp2dRMTnSlJyfp7/GXyxb5yJU0PWQryZSgy8Osylt3Zk4lYSCacYroSZ
j7gGwjl9NjoIhBpuzHkt/tqmdF8UNeyYa9aSC+KS29N/rXW9x0oVZQOHjtug31GMs75l2Lui3A6S
+VZgA3sNp35u4khwUdu0sE6ASXj6S/SSzn5SJtkx62tk+KLUOXC/V5jXYhf6X8Qg2BcmLzXV5KQs
Zo3TqHRKTREE9TBBG79NtJWMa4CjZVNeUxk8s52AYUMFnVv5cxfjdGI2IOi0ad346Oa1u7LTyrt3
h1jcCSvZpG1n/oMioPmjQTz508BGpBWo8PNmQboS5sUiqlt6wTMNo6xjH9vlQzZGVboOcIC2gl+o
+gGGRrT52lvpTNyjWAzzFRnYGZS1WNrGiVFKbtToGNTteJ9YZjTs8J0ssDAy0kq5x1lZL1d5H+H5
d/nYnrky6fKBUgH6Pucoi9lOCPBkGjbfx0Cm7s3sQ6r4SEAMN0lTyQfc/bRriOBzI85P0fk9jLTX
MtJiTy1bHLXTI3xLZxMmpvdYI98MDR49UpHnw/7yDM8cEV6ffE1e4AgWLys1iCZj+tghV4yJM7K6
6iDXEtRRuhmh3BtXlvPsYCifghsn0fugBOOijTI487aFr9ur+7RFE2L2vHDlz7FOjPH98tw+7BsO
CO0ooHw2pSGQDKenJI5BSOgapIW893hBdxbw+VURGnjACzcNUfLA0bVaWV7u/PPZkdkwXGI8yHSa
fsvndYg6MorFXnvE4XsEqaglqF7Yio3oVhzbg7HS8qnZjh1w4MsDf1jhmRnDGQGNArSNisrplJPc
deNiyHp09Zvqvii627BFzhhH4Kz/bBmMs0io455GEZ4G4+KixuoDx1Evco6pWY8oMJjDU4yzyMrr
RuezsXUeijYwAQdMA8fjdFZl1VtDpyXOsaXd2W8KBSDAxois4ZDleAFdXsIPJ3CeFpUvcmSwNgCm
TgeTiUH+lJjixXWjaBPW4fTb7O3xZ1Srxfd5n13LXj9uUyanU0ijTAx5aykdOElD1FWT5i99ZGUb
s6qRZJoyLzsIT06vvdEPe7Q8vf9imrzaAaWBNoXksfh8AWbz+eBV2QuUenud57PRNeh44SNzkN0Q
4RvtvxrRgtPDVzIhhS4WlpOY0AAXL5mcen+AtXifOW14H+F0tZWFey14f7gk+ZCU+WHxw4tDTWUx
w9GwZa8MbvYywH6gzhQrm0a1hu90WNot/n0RhIB0SEjdveAac9xkLn89abkpvLl1MhemuTARVTud
a5YnEf6ZY/JNajiK59OqaW8ub9MlXpiERie5AoeC5OKc38yh4K80Cz0OpbVrQ3vThnLcFpVsXqjp
verjpEK5NKIXOdTKNnVTOL6WVt8lbf11yuzm+fLv+EM0+3uqxBnE1eaGygxvJN6e/o68aECHqFP5
aunCVqRvKGLoDhhttki2t14BoqOYbDPeoKih4qaVJqFR+w5uxf3jJMzJvAnRfGl/NQ0YnnXWeO4P
B/ukdycFy5XOAJQBFf+4ALwwyyZ1D1Vv1/92imX9bJVGrX3NzLoHA1nva3K+fxrfp1NDhgk0DPSg
OdQt405jN72MAy1+HXp3SB5ANzSvuBviFUqSC0Z8dPBCThGbtm5iozSNTWkPqjA2eZyL6TCqUtO+
OLESCX8iN4mQ0sOBHO5aPMmdMhZp8KBNplbsUdrKLFzLEKnZy0zPtK9pyh86dmdYV9ASi+jGLQ9Y
ggMP6YlrHw+b06811bUaOE45viGeVTyBiotb39NwaGh0L9zaeXeFPEsZh//jySK65MO8rqjDcgjV
JapIxn2uCHhHrxb6idZOqUeeXT6A6tK+1XCEN+8cQDDafUU2sPbQBRo3VlBoOS6qjpltqyR0X9Uo
UrR14KEB4Xv52LmrMoY2hVFxVOVPGe5nqd8XU/iIo5pj31luY+Ae3ACx3kVuqeU/azMIsM42Q6Mo
H8uiHtXmHlfAbGcadFSepsSDQZoWLd5g6H4oGMRXZjV0O3ov1a2KZXyN4+OgxV8mLezv8TfXXd9B
duTdriM8rwqzmp7N3HHUda10nEbhiHKbjOPQ3WDKlga7Iulm33oRFnfIg5dJsm2lN7S3gztVlPZ6
Ywzsh6LLxK+U8lfnOzD0yw2qzHn8NpojivR1KpxkJRAxxGdZE4qZbG3RB/E3mAzixRtZskNOW9xZ
lVYmkntZSgRCKAqYNOL9xiot5WCUgfPqkBhFG6P0xGNZTS2W8AEutDsL2bFwU3ujMPcDxn9y3eh1
Nm6mrurlBsNB0fiNGLwnlFJ16as9Yoo76Dlp4I8WtNvVENYGPpLSGJstrJQ23lcKNRJY2pPyVHON
BTcFLOrMhzsyRM9e2Ut3k2t25K4xabah7aqqFNhwIiXebUItxaAa+O3gHDqz0JxVqKPItiqhI0Bw
GQf3B4ohgX1wRt0rn3kmme2DVVi5Scd/Sm/1Fk70NxlxWu+qvBoeVKtqW19YUewhOztV4b7s9MHj
6qtKa2MahZbtlNZzkns11VP7QcaNLTCQrKbpBmR84vmNG6EinU05ZGPU3Q9xS/tt1alJn7+GqIm1
q4EL/t21a2dcYRMvvxA451VLzBDX6gKlnIMBT148OEU//RNOTdTug6ZwJN6SSK9AZBdqFTg4MMNU
clfcVva4C3GfyR6mXlU04RspYVWulQw69L1JShI845WjtfuyDD3t3lQrJd8H2JJi+260ZZ49Y2Ws
hNuhK4foTevsMn+sVUegEFw3ItCRl+TBIZFIjNXkR6BEbTQ7xaNkoq8yINPWNxWgoX3ICgBVe6cs
QtCjnep0K45e2zyrrqLn4VafDENiUxwjQe/3sJ+C2763B+xOqhjoO0zVTrgJMgylG3s/q0BPo7Vu
jwEVdJyZjnKMQvV7hHLx00QrMPSrDkzgPiYoa1s8A/R/A0zHDqYG63kN8xXbOb2rVOOZt+bYv2mG
NACfdGqbfO9lZz2YCqSOOwsvZDRSNBW1ENcNsdcrg94bVqGlN9W681CA93u9yNQnbCuTf1uQrdaD
qgbJcaR4aPuDkmTTCrM+VNJRj9Z8tXLsd3vKjZ8l1H48oJUI41R7nDCeDKTRC9/DBLj2C+FixKSX
Id50pVMXtc/fhyaPy+MAvGiKtVWNUMIvF1/UbFWnSvalBqbo+pFduMNNTlNl9Ls6xLLZ4pmb3ZZ4
WtVbNWqi/WQIQ1tXDUa2vjc2Y4N6nJK0WN5ziWaI//fuY4cSbunXpp1rMIOsItoZZoK78gY/HsXe
VpNapvsOrksN8kAIz3pBZCH7FXQm51q0ooY1h1+d+QijrGlvRaUH5p2s7aTLtok6mfZtXAXRT0sk
Y70WkwFT1qp0LGOdMrSeodQmPWK8o4NHIFqJXRH6pTuxIXXkuB9DMw2ao/DAKa1oB+H1HpbqPLtC
dsqaTr4ut9z/+rSRLSHqa9Hp3Y3a5zrPtSrQ8DseomxCEUkE7eNUR5C/BWzLYwUz8TcXm0k3MR/H
LVTLXP3VOHaoA1+fAHYhzi/qnSWn/IvqpZ61KuwqsTbGYLZyO0JL6lbSLs1hq1B6jX0nzW1cWFNw
jjeC9gvQ0MB0fmLOF4+HvnE7sXaFZba0Mb3xC7ADgNX91DT5HUbgwt1IOx7sfa717GctK3Tbp19Y
VE9mnMdyB3KpszeBmoNAr6WjaHddR4FbWyP1FGrvY9YK/CmUckIszxoSod+Fc8GU3n/IenrcGe0q
4B0jf7ZJL4t4h34bFp1rIaMpu/KoXHRLaPDNhkqAV6htUXZaqrnTHw9ab0yntyS06u6mCBvxXGKj
2z4GRsAZd7lGMDVlisO2aBpD+lneutckP/RlTk0xEfofqbUOogTC56IMVFeha9HCSN7CqFGeEhg0
zT1hpyjWmiEyd22F1Pp2udVZ3mOWwUDdlGpTdpsqnLjPUyMRr7bVBeU+KDv5bAIb7agENl73O+gj
tzDXMHbb+EevRKq6hXyWqfvYq+p/SgzrBUfOzYrDBBquuyFNyI0roMiPiRmdEorDtDHhrABLPk3M
umSwa5RVrLcJxYNqvgi08EuqR9WhV7oKR+2yLarN5dx9US0gGXSwBMOUBxbazNRepO5Vm7ujDsfx
bQ54rZ/SbotvW4X3tl94YXtNdPTDcHT8EQJCowQpSpiriykaTQc8KrK1t8AQmJFybR9RN0Ippbev
SXB+WE2Gou5Cr4ItQzVk3kt/PY7AmSRR2Ej9jXstP9ZjEx4cTEpeG4kI+k5qTnrN42bx2uSQ0KtF
VAn1qLkGsyz5pAikpTxKondPmHjIo07WP2hdpt01CuzyUGI34eBmTe7WaPLKAf24sH8EybX5Scgn
XQIic6unh1cpyXvTYC28Skc7fslU7LjsQYgr7z1rLrb8nc+zwymKgGEno2fbLKtqYT/l2RTF6tuQ
YKW2lVLL2y+DUmNUa/GE6TdWpU3qHRoewlrnunBfQWF0+oomjCNWoyLiQfhJlljiW1QavNJ3+Ug6
9qDLvNVu8Dq1vacJc1eJXa1Cxpf70jAi+W88SgzaEYOAizBgxIx15XfJTRZugnSqswfPFVm20gEq
phu91bUXdCF7zbfNsgQpKemW8byRSX2LxfkUPZuVtKovYa4XLVa6xtAWazDdarhSUB5T3FVl9EGy
z0wgpH4RB3pLlhvoysbRUyvpVg0adc4WBV0MaFeDWTuUvtlqok42WWd1s7ds0SDXfAgS2dVP5sQV
hlBUmOXvTlRZ9SerVux0Gi6A0fi3jkLkcsOj3JvEfdWPL1LBxzOeciyPoth9cCbjHY9I5Uo/a3kl
ICcLJgExfGqmoEO1RSxuqmjQ+qhRX5SCt8LWHtNwOyqp/kUVlgh3qjt1ax2H7sRPI6MM/douUvNK
9FqecX4D8oEccIoftNWWhh99qCqh8HL9JbRDY+W4afqMp3Lk64VqknLMgrGXw+WHksufEYnOKsVV
ai7LkmcqtdYqk1p/gTWrr+IG+rmIqnjbF0GADrY97VCL01Z53PxQYiU5aK0ZrtxSaNvLP+TMzFl5
IjfCB5SY/jy5/4pumRVlRGlhvARNHO/VOuN10VXjV7BV6qFt2v5arenDmceHjuoO4W0GstJ0Og2n
1ei0KLjb5suYePU/TiPsB493j32APOOoftwmrrduGmQcd/iHKTxxKwXfcr3DliHogaChWAm79vIq
LOqm9Ef4Ufi9wFqgUovK8OmPws+EKwoqygtwn2iloxuzcYuyVf2py/vXrBgmZztVRqD+vDzussH5
Z2A6lZBrZjYPUOXTget0BMJGZHyJIjf4AZqjytaVWeP1HDWGt4mKaJzWaZBEL6lXVD/pkiYbTwaq
9smUYV4AWH5EYfD+YFkWC2B6cZFY/WC9tHXnfkkq3VkFXmQ3JIFYDPiaW6Tt7vLcz6z5bCYEspcr
FBbt4gqvpaIqE6q3LzKOfye9WRxUs5jSVQbJak2hrvmByZF+BZB0ZrsjcQGJ2MQMcpaBOF3vTqMk
oWatjbVYr96YaqRT7Zmm4YnStum7sFSvUW/OhLcZc8WiIg8AfGWxsh45tuhkbr3kVT1Vm3yspgPW
Lc7kI2UdPACGatKVkVhdv4L9U6zUyhivNO2X+QQfl5PGKYdagVPDn0341xlvjbJRRc2kVWQadw0g
j1ty9GI18Mhaq2mq+Vls5OtxsK4ZKf3RrT654RkaaCgMYJyrcJSbv8fJ0BTY8D90X+IhSPv7JGdH
PEXCtEB9pJaOYUU+pNUD7G5jNdqta2w6XvD9KkHb+6FAvivaZ0mv3HR20E6/K+7YNvZV+g3xtq4d
bfg1mH2D/0PeRNrTBJnCXWnRFH5V+3665ov2ce9Qe6RJhXgxfSPg6KdzKauiVZxCsIySKxw12Sbx
IzSJwGB4afqggea5kox93DuM6FANp2hM92EpzGaHZqA1VKdfuh6K0WQqzXFQGsy3oiy7RcRVu6kN
ddxJrrad4CK9EhTmrXn68fh6BEa84CEAk6SdThhLw8bkbWy/eF3U7nS3aNZh5A3ItQ7T9nIwOHMf
Enw5kqiIwq2i1XE6ViTNaQwGab/YfSViv0UHaN94WgsHtrTNZt25raCK1Wr3jlfk3k3DcdvodLQA
uMWyCD8dnPg5XFMA1pGfooF++nNSPA87MWr2Sznq3dfIDspNJEexdSKp+RM80p0jzE9KL3IZMCgL
DiUJdXREtk4HHeDHx5RJ7BdSRGdnF2r/njgO4I8ats7nWq7/fyykMyjd47G0fAFTIjbqKkntF63Q
kx89ynB+ro/Jvi6K/Mq3/Rh+5nkhnDHf+EDEFzG39IBfKXz5F2F3OFVxA/tdqFerMS32sRUqq3BC
lU63wvjK/j0/MGpOYONhsS3nGBnUhMzOsl+UHrOeIe7yG/wc8JPKvcGHlrvp+uotQCH4SrxdCkyy
uPgjMCjPN3JK01jM2OraGGRJKV7NwXLkMzhiT/MNN9Ro+raq8AuLPs92zIze3JaZWTpr9laqrfEt
7LODGWkNG76XVJFrDD83Bg4pxpXQcubAzfAbT4fuAuD5Q88PSZ4iLbLBeI1k8xoEIt1aXRKtDCH0
dRribgjm0lyZ9ST9MhzEqh5Cb5dQultfPvkfgwz2V6AtsTBG3gAA7emmb2K1bqOoc1+Qm4putaYb
cNDtlLext5Rr1aePKQdcYqQhKI+Y9PWXUvwAyWVm8wJ7SelAHALNqPZBZCWA61Xlx6Q1KVqB1bVT
PZ/a0yhKnwhcO5UDuvIkAacTTKbQEZPdxa+VbtC8oP3+0mLxUPOoMtu1rNrhn8srem5AdMxma4O5
aLF0N6C21EehqSavXW2NPwHq1huv0tUdxIUR02b1/fJwS+11djusTeBqQBHnetoyh4Vp68jWccLX
Mnal/a3IUsTKqMbU6kFEauwrktIokkz/1EMUHCoDx0Z/dBptJ8l5N51dpyAm+7gVW6vHyv4oIbZe
WZIzH961AJZAZ0BomHzo9BuM3jAacVC7L0FlynVhkXglQyOopaT9LzNrXb+KEi6YyytzZmsjPgmb
jLcFBK8lGVqpRTnhz82oxhTvsyLV7yZvsI6qktTJlQflx1jH3vqjUEi2SXKySDMV4HoiMqbkVXXi
ZFXWRbfLqlr4Oen7wY7U9mnUWrkKU8gjn50lo0GYgPY0GyMuwdmyiQK0kCLxOk2FY/jgk/JVX+eR
6qeZeU1G9MxmYzQAdEAwrRnjsviSSp447djX6StunKq+yptykCtpIir6RUnwaEQ8J0OsuhlMNVgp
RdeGvyFmD4+SHmzgW3qg/lbbynUOo+zKcRMJDNOf06Zmn35yWXhLgaF2cHOhTPmhCBt7gHeboIne
45FLZ1XgYromSx6DDSK715ATH77+nKmgM88TlhcsMI7T/T2lWYU1khehzhKkd52dip2bZXTIWR4f
0wnje2XHd0bdVVeu2A+xZi4TUUAgP0XDDz+B04GjfKBSRmHvLeF+eKNENx26Tg5fpSiHNzgn1+xD
zo8HfIs8nOrUh2JR7hi4Yaf6W1Bn+Y0usLjqhlxsciTWSj9EYfZKdercgLxgPNugOTObeJxO0AlE
H8fBYL4BwXDfpm6wv+SC7piKy+Ha6LBquLxtlqLFgCdnsCa68xS42eLO8lNqalS1lq78crOqtddF
Xza8ePSIFnjgxfnBqCLRvQttdCxlH0FvLp5APjfo8RhjGW5jY+rK6ibThrG+8q3Jx5nsyVU2M35R
MuQSdTBQW+Y1gEmTqhmy7heogEix17pXR2RSNaRSZ9UPuWsFdy61m12ouGJ6NCu6QbQFax53SmJF
3oMM9WxtVm7urAfNyvqHRoLh9HPHVOubKnf6fD8oYUTPAlq1essLWbNupjo245sKE9Bu26tdphyb
oAX4SKHSEBsX6t8vg1wh8smdyc77Tovzp1QgaR2tFFPJx2RjS6MqSz+nc/yd/q0yHr2ocV4Mi4fx
vWbG5gu5eSJ+TWaHiWLiITq7ArAg3qMGyLAvsf/+qUgvqndeWKIY3nfDGH0p9YpSRSMN/urKUnmM
4CRHF7TfF6FtxU9OkrRPQQOn40bJg+wbkBFUDJQZwbQeE4c2oJIO8oBllf48eXWjvY7Z5FV+kaZZ
8tjRxznYqAjG/kRHUcyeGXb2vTYHVUXntgbl5k+1o/Tr2jaSOw+Cq3uLWJTR+k6oVJitiCoVvh5L
r9nT7orKf+uMytGqLrWKev6kF08J7GOTJn2cijv8iAxsVhsv+G45bZ1va60Y8ZK0UxOxoD5S1nEB
4WCHDYNyF2TZ4K3iHnuZZ7scI7XftGYp03yD96XjRHgJhZG7HYCuHyclUc1fadQl/TbOqPJuvVIx
fptxMBUZPCnXo2Bu94Ch+isX8IewOJezZqQ3+S3U1GVZT/NCnEClOv4iRDS7CKfIbWw24XZ+VfsV
7cG1UuLmrcZ9euUJ8GFkBzIY8Fn6qJRcuAZOw0ZhIwSQjaDn7V7NKuQk4PSswc5pX2kSFt8r0DlI
6VP9LLxdg9M7jYPLceRD6YDEAwkWxKVADIKXWoSRMRtiK8vy8HczDnb41XAb96j02kQillWPMMyT
5DCVQbVJojb7zu00XglkH1IuELbUDmhk8fKi27xISOiZajkPl/Sd9F7bxZi+hGuZj7nho1byoOST
dGmme/IaXHIZsKkmUskk4SblnpPuxdtLuGUzyApd0RGp6m05jeVe6q7cCTMfnjyrRM3/8kqbi6BI
GxuNCUgq9O1A3i6dg1sRopjrDN57KJFFBEPUCV+Z7+gr8LdlNjmD3OnJcQuh3oGZ1eImUhWMibll
vXcqRbFvDhitWkWY/QvoxvqktCZiT8gRzPnk7EU3+0edbl+EO4Mx1vvgXS2K6Sapp+a2jktcOZH+
XpVIy145qB/q4H8GBJYEyY/DQhpzOqBwYyFir/BoeVrRV6fzusfAhWzcqX2zHzFrC/1AUjPIKmnu
jVK+6Y1Ubi5/yA9P4j8/Au4WeRQ7l87y6Y+oOk3SFhXee1a2erUO7AnJRzK871HTjbf96JqbyE7S
X/0QBv/q0dQ/CitXM9/K1Gu2usv48T8/hVI1/SFqxksytMhbdZiaznuXntvae6/r8srvWow8fa9H
s2ZtaOVE+7FIvmrtGH69vBIftzSfH9WU/x19sRDIbplWi8Lne9nn8dqu3TFcGRHCcVc++8ezyjh4
jBAh5xrEklQ1GvrQe03Nggs9/WZ6lba1p8bacTX2Bzv2pittnnPjgV2BbPzH+mppLl90rj163ui+
D71lPOvZ4K69cexXuH2Yr01ZxVfmd+7IQtsgM+bQ8kye1/mv6nc3Y3iHLPTeRVhZX/ShCl/yyB32
k5mIa6Sxc3Ojk06pYeYXkT2ejpVWZIQVZsHveM47w65obXEojNidfEUoHja7wjK+f3qbAPjQeN1Q
tkG6aBHiTS3v8c4rgncl0NpwVdO9CrdqylV+JcSeOQ0MNH80OpU0ahePPon24mjKKXivVVmsijzw
gLZIZWNjcnujV6PANj2onpOkqneXp3jmC86vDGj6kAzOUPWbforNsvLeNaOPPLytpgQHHtOcNuoA
/O5K1rC8Mzn1KFDygIfwiL7XUn7GjvVGERh3vQskIOu5IDsKv9bt6FcgFUEW0WR+aHjB8fIkz2wd
gjxCD1TG2KUf6s54hFFhtljeoAoRlCi6G56Kw14Z4DlYaftJYtp8u9DonykxPOEYc85d/joWNAMr
oamj8j7jI24V+DjrroA/tVHcOLkzWYVr7fZzn3FWvZq1ff4faee1GzeWreEnIsAcbsmKCrYkW8G+
IWxZZs6ZT3++rb5xsYQidAaN9gwwA+/ijiv8QeiULA4ibafY8VEp+R1UcxhsILBSHFDNOPfyMPZX
dusHtydjkSlx9EXrbRH7pcYQNmXY+79zvexUGsk64CRlnOWV2+Wj3ULcQb5P957tsjjxTl9XWjJb
/m8rCxCCVYdpm6RJdEXf2r+xKnwQ62n2Vx7JjwYVjuEkf9DuwGycrt1Y+IWT4MbxKpEpeHpaD1u8
l81DGCrVoSs7/bZUo3h/eYOeD4o6GsVMlQYqKmlLpsHg93Lky2bw2kUhNNjMqHo6RNDRdvYYVDe5
WjsYegIt3Vwe93wlGVdEQNS1IACZi41Kxboeg9DiTCStVrsVC0FIQsno7+VxzrcnFyiKTEwneBv6
tKeTisOTmTVFF76Og+XcaFM2ufFgmQ+6Kjnbzw8l+BPgPcgN+MGnQ2VBlMSYqEUMNWQ3k6TG3zFf
BNuMaMSnrxXwPEL6SePNFbCa06GCqgkbCB18laPlt5nUSMdxUjgKfXhjh02xu/xlH2wSNDh4HLhD
hWjNYrF0v7SyLoK508iNsYmssX1xJC09Zk4cAXzUVPRmi37lDC7TLCaRDgrS4LQuKPMtvxF8S53r
eRG9ynSc95qKe5+m4zMUTYn2hQpzC8NwVJ8AeYxbJ5HNlavmo41DaCFKYYK3tZTA96NqsvCwjF6p
zvVHnsnY0608fbDmfs2j8PyR4N6mko0aOmeB3Xq6mkZh98ZsVtlrM6ZatZWzqEju7DaX1EcqVO19
UMK2XtOW+mhQamEcNJJJQpvFmmZlkgBhL4pXZaiBguGDfE9dSLuZxjw8YE80rtxuH4xHnYDEWRiU
8R+L2y13zLkG/lS8arVluECZI5REh6bdDNOg/40pE6+8+OcLKF5BGlIU+ihqLuuZAIPiPOjG9FWe
1HlnF4H12Eea4TVKP3/S/YTlg16HQDHdCDCeVItPV5AwoggHPGdfJZ9OwfcpqUn/fcfPpGMBXeD7
5eN49mUij4PwLgSsaP8upxJNyaActKh9FXJOP1s0jlyFAJXHV9L6/8dYZGYgJESpg2LY6ZeBHitN
eY66V00uDFACyFdteRMheDRStNaCOLtnSMKpzYrciC8jTzwdrNdhK1e+Or46Y9PcaH6EjWw5GF/H
Pj72TryN1Dw5Xp7Ls3cItByIbvBpKsfAWSIyi1KIsQex+ionMuFLa2FMtFWpFa7kfedrJuh8tsJl
jXgGpO/TT3OSvunJ09TXlh4FvFrVDK7CUZg9pbKzFgWKefq3mCzWS2DtYJ6itkwP+HQwpTHgvHRO
+ic1cMhNw9x4hBEae/OYWgBAo9yDyOZsg0TN/1yezrNqA6KgppCdoP8tqmTLCE0bTS3r6r7+S8nU
/BUhaHZNZjU9VDFso7QOhj+ljNJrrCvjFc559pOaTcPKXL/rO//7/dzbloYyKYV04hr+Pf3+KJdG
v5iN9g0VIoTyZjP2a5zvu6CiLjZ1yJhEMhpHjjbrj5KehYDiJk05ZINRJ9SMM/VXm0BhOKayUsi7
lRla7jhB0eA5Q5aWPhuaFYsfp0UohbSpob6hh6Q99Lqv/ZJAWr1Q8a4zL1Wgs41Uj7YVmeh1Fee9
5TmGpAhOYyGCCb1/qudkfAbD343blR8ndsbpzKENxLMLcYOdCnz4dOaU2k7bXpnVN7lunduIztOL
Ykhp5aqNrX0d4AgOrtOi3OQOlOszl+4E7l19XQ6HVg8hz4Z6FRor67l8OsSMkQgTCZDVCJ726Y+y
euLEPjGVt3lKxzejUoq/RkpVVWfVHhAlM9dmQSzB6SxwQKlRY9OLOAXKCacDjhCLMqzCrLe4qGXh
5pS3hhdYWetWYRN8LZoyl2+scJJdPY1xwyh4qh/8XO9xFVCyP/lEPLML1TaLN5fX53wmKP2KZJ0E
CEz3Mi+x0wJFiU7x/ySd8UtKTJ92f94PN76Vl4csrt8uD7e8j6n00luHlc9WIyFZ1ip9p2vgs6jB
W8Aj4M5yQkNEqqTrumza46Dl/ZU+2OHK7C8vr/dBcXuiwg9ul8rv6eRDlwvhmDFoMQNZxf5G39Py
ciAEFspdh8rpfjQa5dgEMHovf+4Hs8sdTV2bQrcAKy+WfZjDyjA6KXhDj2j4UbZ2sQnjSLvWuzHZ
YC1/uDzc2ezCP0FWlFua1w71kcWHEinJURTH8RsHp8lcDQGt11HrpgZxjmxwqWuhx2vo/VqeaSx3
N+MK0VjBRMCEZFkQVvCo6fCISN7qlKMDb6rYBE7tG/iW8u59dscyGK1NOOWEYkKp+nQ1y9pSezvv
kjegFdHkVnBaJYAEVD/A30tbJDvqNXeVD75PsGsErNgQddbFHQZJMqZR3mdvRhDkh9q37WvYwP5x
joCwXl7Cj4cCgCu8jsWFcfp1M6TuMpHL7C1M1WibOYq0G0NVzaElUiBYyUjOtidAEMz8GAZnA+Rj
FvuFKmSsSFKdv4FeDL0oGbVDRzNqP029dJcV81qx5cPx3h3HUMUHMrn4OLkF1RQrUfEWxUaAFkRZ
VO1RVkfjOqjzQkKyVNdWoJNnZ198IqdBXDfgQ5dLl4T05KXEyt7MOB7v/bgqt3jtmW7dJQBu5EZt
byrdSLB8LYe1oOmDteR5QfaIvSMSv8XnTthexQFUz7ewGwvoTPhDHZpqiCM63Zl5d3njfDC3DEZa
wj1OLL+kauS5FmWp1hRvc55o20I3uy2QwnHfo77oDfAnV+6aD8fj5aR1KrBky4nNVLULy2ws3ro6
Ng8UJJLNPNfZHQ9Xfmh45lfaAeeTia6SQl0XfLTwGlpMZoXNeDBkSvI2W4P8UAUddrJyOd1RyC+3
l6fyPOQkiILbROL8LngmL86FUoLvJFhK3wK7KrHcmdUUzQXbfHYaNb7H/RrOWCxXIKd67asJcXTX
9HO10kI8n2B+BA0CXg8USKhsnd4EVCUnOZ4KDqc1x3sjKWLkJnLtjzWWyaFxis+idRgJQy4AghQN
KDUt69noF/dlK835WzPpv5quag+BxsNVztYmIlXaXZ7j8+UEGkYnlrKksGFeClZBEeoSzZe6Nzzs
/S+RPCNZEzvRUdf6t8+PBJKQsIPmPu3tRawXOZMytVLdv/mDWt7MqhNuhz6Idhhn1/vLQ4l98U+U
B6wL2VPQsUAYFATAluY709wg1SFl6t8gL3TYpo26bRR7wG5ZQuAlaMxjhivtJhyi+FG2Qf1dHn4J
R/pvfAEu48bTCLXFlvqnVj8A2USlrlX+Qn3Q9W1rV+pTq7fdPg8GY9NMpXwjB/4P2VftAwhuQDjm
PO90q5m/ym22dv0trl7xa6iW0AMi2yc+WCaotG6BTCut+leVemuDrAEUDDP3tYfE1+x94+sIH2SN
r7hxUvcrQYJ4kRcrgWoYR5jOONfFsnJqjhjLqEGu/Q1HGk5BV8xPamxJKwWhZVr43yeKDyQegcO9
hPJlLUXMPFe0vy2YnyPiLJqLCRyiMWpdhzt5MlQ3j/H2RhBmvo0b6YuG0OgxstpjWgzlN/DT9Zo9
y7Ixzm96L/Xz3pGvErwvLkp77EZHynTtr6kWv5oi8w8hCPcdb+SPzort2lWQ+J832F5GD9UUQROJ
OoBYGFavQNAWR/y/H8ILAT+CSiT58+luLKsc9UE11f8Cc4y2jRObxyhEfFTqdWm7svNFIH263mR0
NBvoxfEPvb/TsbrBiYTZVxi4kmajooFs3XU/tMFPlHea49zM0QYvQ3+ToXa/GSWfgjaon9+Xf8Ui
/BYfjJYbibimAxnh39MfoQR2MRggdgJXjxvnqrOd+7IeEPWplK76Ftc6LOMm69YowB/sQqTOmGGC
DMINGBSn405+XEiJjnCIO2rRF0Ql/PS2gwqDFIk0/W3S0d7irxb8GjEkgs+ADNHRGKXB69Bfrbyo
l8uroaHZthJdfnAd8XuEGiIZNsTxJczZSYzQdNIaeVcwqfJtMHbhEfUy2+0Sa/TC3B+vRgROkA9J
zR2aPPiwWI1+Pc25utVoVz9dXp7z/YisJrwsXnVEMZiw02lqVac3W7mIAzcxdIAyju5/ZVGgm+vF
Gpvl7P4R4qxAcsRYlOiW7hZlXgyS1Fh9QG8IrRfQ5SgO9WUWlCsX3dmeYyAIQew5KF8cd/G//3Pl
W0M1TnUvjwHqutmcbB28ANRN2iI1dp9zO5su6D+cozsVtZCV6+8dMHxy6hicmFNUOempcNGeDu5X
ZjiUs8bG86FaTbuZiqd6HaZlcBdlGnJpqW21Mjh2gJGbSapk50rBHf4FxtRceFUcmLlb5cXUumoy
ZGSso0JcFbsocUT6XZGh/uah7dHqLqhes9gKRZLolxF3hXRv1mWYXxmx1MuIAkQgIzVTnojhlRFh
p9L14bFGo6drgf0bVaX8JcxCNCPN2aq1buvPta0VGwpWM9ymGl2Kl8ub7YN1EZbWdLjoK+u4OJ5O
DdXvSktHTQlck/fgmDd+dqvpVeaFYZn/JGkdXxrbrtdYDGdvLpEOTBIBgqAUQMpzOmxvIIqjN5ka
uCF0p+Y4VMVUe0DzNefGqGo7OsLrGq7RnSuzbUXDZu3RX0StQiP4XQVZdBHh0S5RQiaUNKhIA3aY
Lei4yQWk21Jzh3cge4WTd79NPTBWbv+zj2ZMBDhR/CDKEyXq048G1Y7oT4/2k6sbxZ8Ck7mvOZrp
NJkH50odRzzUYSLszHE2V07AB19LhoCfNU+/oI4sbl5SucRwEhQf3amODlYbVMkhUNU5eGgjrdFv
CiL2bCUvONtZ9PMpnAmZUkhhINBPv1YJ9C7uKGrGoIV13W3RS2w9pTaUzM2GoPSkUnJua8A2/spV
814LPDnuZF/gNQULEdQL9OTTkRF2KpxM06DDtHLf5lcjqW9Te2WnKelziy4BaGi9U9qDjVdh1HqW
DdToZjSjvLu18oFQYEf2jx5HjTrl166bpdBVahXIfCZlXbmxnVbfhwTWcA7LZhbY7ghxOhfacWD9
CZPU7DY6obx8tDQSa4Sh6C/6107LaVZdKbeUCCcvqZm3epbJ0RczoSC0SY2mLjeYT4PhvXzGlw8K
0C1aq+w6/gCwvMQNJ8T6Mjma+jw43cZQH500dLPp2+VBlsu9HGQx6Uk3tOgyh+qz9g1pD8kdJzf6
6qzsqeU+Xg6ySHjb0EQNTArUZ9JMV1O8QLqqo6O9plK88i1Lww/Tgj5eSu/fEhysB/nbdFz7kmUK
tviSZT27CAyjVFPWBFGE8EZpXWnamK/B9/ZRfbi8MMtbZznS4tapoLtbcs1IytfkCsUwY2vchldY
xFweZm3OFg+JCi+hgCOoPvu3+SbeyN+Go3L3vw2xuMWiQW99yY/UZy5qT9/4briVdpeHeBe+/ffu
WM7WIviKsEXSyorPqH5VX6r9LoIh4XaPPZyCP5HkRi/OMdhIR2TtjLXq7VLXgDTw5JwuE9Eskqqk
Hfi+ONjX+qHxvSm7k5vWrSXjSlFdtGu+GPY20I6KJrmSUQEeOkry9dzs+M2bAX0R8ztCcg1k6MvT
snKDLKM3GaJBnI7sodD6nQ33Tf6jq1fujw8PhPBHonpNn2dJMFVDIj/0Qtg/ifs9u1J+Oj+DTbAr
Dpe/5MNt+s8wi9NQTHHkhAnDFH+TQ/E6vUjHaf+/DbE4CZJZtlpGa/W52wZbsU0n97PR9PtO+ecr
Fieh1aC+z6kY4qq8Ca7UY3VM1k6CqDednYR/xlichDrUS6vWGUP5mjtufwN+DBO4+ndZu53mJX/k
3//btC3ihSZwZKnN2P3F3/laetKu8v3a4i859P+dsH++SeyOf7OQRAlLCenrZ/9neaPui5/m3cC7
fdXXu/YpfNRnt30JVwxj1nbc4mFsk2Ksw4gxp8mTns1qI5We8918/N9mb/Ey5mWQokbJ7A3b8fDf
ptOOl4f48PGlwEu8jNAYx/R08nD9mQEUJuqzVV8V0jdb/2YMs6sNP/63YRZ7Wy4CP41nhinDrWPs
4+SqLL1IXzmkZ+UnEn6oUaQ+Jg4I4JYW5dbWgiNfp/L8w2nsMHeVaOzufaCYPZR2SPS7Ii/Q4EO1
KzpIY5PmmwRdyb9RUuuEHRg2/PrcVwMeASMmALfAcmhzL+6laRhrLW595YedpFjSyWP+tSZCJlyr
NJc0dFyJpMQs/nu6BVgFUyGwIuCbQPcvTjeqcPycxAl/Bkbm6K4fRyl+0761FhYuXw6if8GNYJrB
8tPpXSR63egjHq6r/o++Ue0q9MDldfIVifFsKx6NtWbNvGy5SxmQocBsUeCmyfT+yP5zxFOgtVFQ
p+VPrcoMj3OXy54t4XplGTPmxHFbrqlULg84eTNPlqhkI9ChYXlzei5aqlrgxLToV6NK0fUcJtFX
E5/FW8SX7a9zMRc3KeSClaLl2foJzzLFZlIR0aENtDiMmZbKo4RINFqVKogZqg577AtU7/KuPFs9
tPsFKgDQORU7kGmnnyaVNrLwmZL/qqXKKT3kwotvjjB73gOHyVZenPNPgrUjLD/BSpKmLuU37ZLq
oY26/K/SzLubGl/2+7wy1iZuGQ4zWZR6RdsM2Q7SocXEyf4Mfo/uyCNoAGRuJdO47a1IOViTEASK
zAm0a4DaQErp4fvl2Vz26wCw0PC0yUmFVCzKeIudYshpUklhYD9WIU8ClNzRrn9ZowzAPS/CDgVe
u44iMOEzbOPvyJ/mquOaQZBIb0nK/21lwt+BoCeXAE07RKeoftIPAuuy+D08hT4C8nqAExMazUiW
JI2V742u7YP7DIkR67puc13ZAGSvGy9AsNlxZZ2d961GFaJ8w1m4m3yvQeUvaV0T4rhZuU7amM1V
pjZGuSHVbfvMmwIKW4dJb2J9zc3r7LgTMyMPIZBb7B3m9HSHVqmD8cKQ6I9Tb0pfQDMjftzTRX6u
7Uzpd4j1FIC1Lq/j2YG3aT5SluL40cICoHU6Zs3mDW0zsx9LhUmj4Om7SHZYV2jha0cfPPOtXljV
8fKgYi1O14rzDvyJryWLhzdwOuhgV4aJ5on/2GO6u8FuuEkx9mw0qOxda1v7dNCU6RhlvZzvTDTw
gr2v6GW/cu2cnx66hlCQwaxwGIFznv6KXmRgOkzwR/SF8vlhkFpHc7FFN7VjCDiu2sw1pbxtISOv
vS2q0vDvL0/D2Y0kxE9Ek4ZCGlyRZVVJjkvdiGS1eJqTKRroHMTjuDMqfwrdvDODtTvpbDimGlgg
ewugErjcxQmxg9rCDsRKntI5TSn3NDlEfSmG/e4mzPvKBXE2u4J3w2MJpppnGRTr6ewOCW02I+yk
R5ywpvu00zqvTLV8XybB4NozZaUpjccNtTp7ZUufX03vtUHMfcQ/IA4Xe5oClYGMTVo/aWEtfakz
x7nR+9j5Ukyd4fHR+rWWZOq94uvhF10J/6pKm62EZGfHisdM0BoFr5H/siQ2OkaW6FJQEYjzzlBc
L9N+63dCo3UYjPxKr4IfEfpq28sbajnnwr2Wh1S41AF5pFp4OueGPohoojOe6rLI7xpasPdDNuj9
PRLn899BtVpzkxlzFX/xw9nvVub9bHTgb6DExPjMO/X309FRcK+S3h7GJ7Ow7Bs/pQT5uylVJ/Ui
La7pGIA6yvY8TcO+mBDvXRn+bNnfS988hTQA+PMMjeP3AWVPM5qeBhIjxQtj1cbwzO6SK63HJsct
wNh/yRu1/BZXjXmV91P0Wyv80Vi53ZbXuPgdUAgggQjEJWXq03mQDGVwpq6Sn6qm9SeXAKGs94Pa
pjWCfUEAAqrLyhWkzvmYAKSRM2DY/5ptp2N2Y4YbBZYCTw4WLptW752vc+UgkZJIG9BIa+riy+0N
fg1PJKh7JBwy4niLjZYY7aw2TVk/xTPCJmHfDreIkMw7yXEC1a1KlbAfnMGfy9t7GVRpsCV4oZCB
ZXfx1i/OdZAYGlaElfGkddhcCznO+NnQJ23tTfxoHA4P6oYMRi9psZGzbrCjGn0iLspeiq5mX0ot
LwNeoK9s2eWNzAeBHOUyJkbjolziq5p2cpCT65SnIBkbN1H8YjugEu+Gsp989moQQxHRQ1wAkgss
9nSDOB0UT2yglCfU9Isbba6t627QfdqybFFYE/GmDYv5d9ojxXR51c63JsxA4ZQHUIc1W1aHlcax
0FZV5Sfs3axdntaWfFURcdhulZjmd63D6OnTIyJRQBuYLUpAuERjDEkuJ00vB09WmDQ737TanaPk
ztZGhsW1IH5+TgIJZgZoF9EiEWQAjMgWcxvkaO5MeTc/xYWa7p2maWAG99UhyGRzWxbdy+XPO9ue
wJoF1EEXT7mQAz1dStnpZyAR+fyUJ2H0Zew1bUtxa01n6cNRbABjcOXh8C05z36AbH+Hn+GTo4zt
ZqpSHVekcM0SE6Yov/bfWBBNLAH7wxgYA0eINYscxujzuUPNI3r0pVpCc7CepHJjYh2V/B7NKmpk
N0wgcBguWLnKiV0tjsL8Za57IxOi9YC8/wDGaKaDOaQ2TjBtGmLvG+cY4ngpuDDnNx0Qa0pcB70I
/0VzYr+vPCk0h9pxwYR3Uuxmo2nOnjYPfva10YoOxnM+Nq25p9/dUd+KIcko3jDVoYEDKx6z04g2
sFVm10Hp40/h0pCn4LtvGvZH6MXtrJkU2W1cjY6Yz0A3cKGPpzbokDrracNrKeGsceiwBMZHZCrU
SjHdEBB3YlGQBDrk9gM8khsnxkTnCzQTrR42aB6NVbI1qsZOrpFOC4uXKFaL4hsSdmEUH3Gf0yFs
D6bsY/w05eMUhG6pqDgNuSFqO5XkqmqZ4p+jaEVPiiO1Jm3AwaiqIwUNJX6eY7UGNBv6iGqo7jyU
odmRJFGmOGSyMc1f2wa1pj0JnZ38BWnm4K6gB4hRfvWNqaPaiZ9ivKvx7opeoX3l+TbC0EYB9gGi
kb8JXHx/NfB4+DtybjP+W4xtIu8qhIcGz6jm3nzS0HeqXM1I1Gw3RsUs39mBHrY3apAaEUY7Wtkl
gZtqIUp2mJIoKL1YetKlX1rFT0G9jB020wdY3pZ0CAKt7R90wDAZ8spc9VtndFLjLqm71vkhy9RX
Rk+JM5RCPIhVulazSfIiOCqqVLwh7F0KcV11jLZ+qg3AuQJMaPaOk0vyZlKbsflWDlKT7yfC3HBf
Uo6fjqFJqLcpR82PN30eBs3GsqVA9wZ/SIfrLtBqfY+TjDN4daXhDKX7fVlf4YNp2t8SW+rsl8mf
nHr24h6Uy3aU0iLworoLjT36MlkIgcK0+x2hGLQKw27U0Utnu+7dib872vQKsJTEcyIsOdDAAYlt
Ta5qDnZSs9lx+dqiuVHhHIgNYzvdSaEkzVc0ooL269B3avSjVxvd2A8+IJLHuUcr8LoK0nFwsxQl
rF9BjAHgFrOPLsuJ5xrhLkfNrZG/wxgC4W2ZWmjaW90qkQpFQFXXdqY5WtktWFBdcG/NHm0ZN2iM
Rs6h3Uww2l27Q+nK1VK/qb/zE+zhOJKwpoe46h152+namD0UoGTLt4oMP8EDCPWVu8lWKkP2IoS7
QNKpAypkKtsPX6Bq1qfCKxPLmHJPTpW6QUqfgDjbsHRahFndjDvIl1IPrXZCHNnv/Z8VPwnvIAn3
N9/YpI2OTshQgZb6pffj6MMe0gJ0pbOci+A2TvwsOMJAjWzTK8o2bkevn3JnfpMlSykUN8qDeDZc
KLIdz6mSB5Jy6Hvw9n9y0BJRe0jUmJnYqBV50B+IHHa0zaFHOb8vvxTL+AKsL/LYiuqAS4XyvYRK
gIUvS45D+lzid/bshFr4Z5Tt5l7VK3zwPj3WuySOEDoEDbt8L7QGB8CpteLnDrnTQ1Eao7qhSNr2
AE4ru/psUIHSyX+OqmSXFH4XIRoLFOOsl0rflbTJbVeTAV96aV2Pt2YacYnKeRmtvPJnkwlIm7ge
5AHoOo7jIvoEsATSqZayH8qUwBaz1bbqdp0UaeMrKjaG9ffyfC6zKV2EuaDLyCGAnACvPH3l8xg/
CqdO6h9xODiO1/llHb7BFsnt66TuuUfVJLb6nM08t80+VI1R+XH5FyyDfHYPVSGqe7AcqZwuzUZV
fZKwleuSZ2UosHID5eY8SE3k3MuDxWkjrk3UTWmlxfPlcc/aGQxM6YBQAc4BUgXLBCrSDUoxhIXP
CN3730szpmCxg68Y6kB9JZS5d2mQJo6Hraf6WtRTMMK7ghjRWZ4666Ny31u+NK5Ui967CP8GKkg6
kgswFTB3WJDldDRZBHUzqOUnxPB6LdqHSFshaJ/bxCN33FTjmO7aiaICJZx4tigexmFtvwS5lYG7
a/q0KdApl7Hk8Zwqt4MDFcDcDDZ4w3GzaOWwKs15tmNJginhoxkmZGdBpp1uIUcqpkDzc/VlRKnQ
3GdWlaiHoXSIf4iLwrUU4ywBFxL4xIuEwXAMBPnmdLyo4qRHkyG/ZPGsa1+otavjxre1ptxFY5UB
lhoCDtBeVaU2VlyLQxrcBaUxaLvasLDFvLyPzk4QmGBCZJCSKFqLn3T6c8ZKVoNWt6KXpvGtrZIm
I/g4CABGrDQbdQ77nT8blTdKSb7SkFqmPCg9v7sEQwsiVmfyT0dm8aWotLPwhTyMKLONkd3Zi2KY
jyWhpP3oYZdnn6wAMCYRNH+w2gIQuEjJs3Zo5oyo98WareQIVT46mo0jPURhGx/NTk0/CWBhPGTJ
FHQz3n1Rln5muaTUrZ+OzYvSFj5GTGafPbVR5tebtirU2m1mA06glvn6Cv7vfFeT/QgnAHEIQdsv
PnSgcStuxPHFAEUdX1WxI+W3YZTP8cbKERNfmdcPdjXfCA0KnUao/SAeTxczpyWWDf1Qv0jQsuTv
EZQCmBWVnePHMgV6fEVdANG/AnOQbAPutx03IRqWkWcXUbJWmjjfWVzEomhA2YXi8ZLeliWZHSb9
EL4IQOpmMkz/2GhfakvzAipZh8sH6HymSSwgKVIw1tHAX9LIR19Ff7yZnBcbQYfHohyUu7g0UQGX
0eZ8uDzWGViJlUQyCbMzob5B20z8mH96nb6Zt47Z1dJL1uYBKRXqvVYTeYjjOvQ+izLNpvuCsD67
QXBLlvCmRRrhqaxo4N2UmhQELS0fYcFB/xcJZGVXkoHIN8lUhulVBkANaXdsy4zHcLSHb5d//NlE
QQMg0qLuiVgJvWixav/89jbA49bKZeWZlo0VXrEfqh82OWCIakJiSpvPjoa4BkqoiGe/ty0WM6Vl
tYxyb2Y+61JiPGOxC3jMlIxtVZb2yuYXe/vkzRM6HiitQeYRGp7LjveEqhwmuaYhkKaKSL6CTVTN
zSFDuH0zB43uxizlkfc23gazXnw25BISz0Ia3hIFR6i5p/PaGWCDkqiyn33Sj4jmkJMnvP24u1wH
gexInwwqUc3GfYCaEYEP4y4JBB1qrBR3ZJSlja719H7WvLgLgiumoAG4nccraJrlYWbXAGOmI02r
nbLtEiaWRJhsO4Os/u5V8862++CqTszu+1BkzyRAa+7gZ6PRhRC1edjbiPeAKD6dzLIZ2oTuwfgK
PYAO+1zLOPNahRPtVauMyu2EXvJa7W9ZRAKUYooAVpBkuEWXjMO0b+uhS2b51XH8/A4yRX7dxVa1
ciA++DLq0EKQRTz1ZAOnX4YBbJTrdiG/Sp3fPxm9MW4xV0g3xYSMpKtK1dvnDiBOUTJwbErtVPdR
aFmM1+FgPpaln7xiqy67lROm276fMrePq/mTkQRDYQsDk088PwQxy7MOMd4h6W1f89Gs93I5D3uy
vduSyPEWjaf+k0ncO8Yd1I5gMwhu3WI4ote4msx5Qv9zEF4fdrsL9CD1zMJcc74Sf9W/V4tBdE8l
WpwBrk4ETk8XbYwTPWFyx9fG6gqc47P5GKEXcRNi3Px0eb3O9gcLhSECYms8nCRTi7gUXVxz0maj
e51aJ32xUY6xAysqcaJsw0MdmCtP2TJvgp3A8aKYSeWZx3O56Q15BokAD+Y1sErrxYhlg5LZKA9Y
bXfWmG9R/gDYKgBGwSfvS/qNCCXQAOPI8RwtG5/6UMrTbOfZq1PwyrlEbr47kyB6Y49P9cpeOZ9V
7hPa1jSVub3YnKcLWJtVjxGqMXGfmM4hKJL+rwW/4NlOfeOxC4q1++sMUgzJhZaq0LsAewJCaZHO
UNEKU6hM0m8kd+zxtwmQbT5KVhz5imentZ/DapunpFS3M8Yew7EcI6wv8ioqwuPkG2gkun3EZnTL
zm6zTdtHcd5iUzbkcXtNiK6oriJHstThf6T5meJ2SBtZgGcQXpbwQq07WiUI45Rr6lzLmRSoD9SW
eAHoVsOXWzxzcqNk2WQiRT75yvRQULA8pM5UbZGXSn4YyjSsrNzy6METohb07iXEPUbCdrpycldK
vlrV2k/klWIPBMjoSogR7RP6XGtZ8/IFEBJSPN0CTcaNAmXtdKwi4gzo5MC/EZ/szbdSdmKEzoIp
6KR00+H8U+yCuaJqrMYGr6HXR0AdRzeqBLPUc1phXuFBSou1eNOA3NJxiNHrzuX6xUFhZWLOKg8m
QiqAYMjwBaMXUNXpr+XlDPvUL9PXTnfa4U2tsL7d5FOfDDiHU7qVtlrYyMlbH0hai7swWvn3AcbX
1BkTwtZgn/PcZ2txyeJCoQIj9IJgHnG4MS1axgmGr0u+XyrtQyFJ40bVemc3pW16ROCi8xLEmyj/
hGs6mMu8531UiK0wugn94dQtjlsW1LFvpkb7gExZvrPjITykuVNdFSpVj9oY+msCiH6nc2t7JmS8
rxizrsHPFydD/AZgSQSeAAQ5IUuNvM6e68LXneqhHJIy9lBdU2wv6yZ7b9WN/aWFT7/G5vtgsimX
Cl0GAFhkWosNC1p3KMdCqR6SbtLu8mEs9xL+OC9h4LQb2+bKmX1d3V9+oT4cFOwjjTagC2f6plIE
FqjNhvohwxzoGNKa2MtKFd0i8uZ7UBZ7VyriYXt50MU18D65iJgZbCpKW6CgTjd7ZdglZZe2eSiS
vPYMet0eVsLzBsbkmnL8ohTz31AmJUR6RSgbL8OYNJZqehpq/RAWkpkf4asVMmYjhe5f08CbjUPo
q3Xs6rakttDTlKD63MuIrAg3HU+/gAiCfFqiFWe4ayMdj+Jh6GINKpudHlpHplHij8lKFrG48f4b
Srz8jEgVbKkhgqpPqw5yjutMGgW3kqP0264I1yLrRWb2Pgr8bm5WHnte+8Wb0SoRN01V5g9jMYW3
XdG8zpk0fmvlIEQHyqi3GmoiGIjF1QFk5M/P7Rwxm1SGdSEyAed0iW6NpcCK+0CPHqTZie95kiXP
Keb+CnG+YuVkfDCbAiQoXn3SJMA9p5uU5tKYSkZWPEg9IohBM7ZfMSBIfl3+oA9mU4A9KD4AZMWo
bREhplni41cklQ+JAgEPU7bai33f/D/2zmy3jSxb06+SyOsOn5iHg1MFdAwcRVKkBsu6CciWHPM8
x9P3F0pXpqXMSrcvGjjdaKCQBYMiGYxh77X+9Q+uYoWG13dqteknVWN82jSpExr9j9S079e5xYwF
QTm7D2TepYd5+yshi2UpMa7tJZNm/1r0SybQohKJqUsEQPnoK6X4g97zvVEAN9DC+qTBxoVuMfZa
lqTvMAvIGmUSVnJ3IToVL7iGsCNXzmdSgqDz5IELZ1g65n7bfbGqNttBTmm/dFaYfZHwE/yc8ju+
BYL9x5fxP7F5u/6t+G/++V/8+0tRIs4NwvbdP/95Kl/ym7Z+eWkPT+V/LW/9/U/fvvGfh+hLXTTF
1/b9X715E5//7fvdp/bpzT+8HNfd6dy91NPlpenS9vULONLlL/93X/zl5fVTbqfy5R+/fiG+vl0+
LYiK/NdvL22f//Gryf30H99//LfXjk8Zb1u/FHUQccf+9ln/esPLU9P+41dV/wCmBI5N2w5NHiuy
X38ZXl5fET+gNYfRA+qL0yN91K+/5EXdhrxJ+QAyhCsG+/dS68l8P/bYry9JH3B+Bs9kpLSg1EzO
/nVgb67QH1fsl7zLrosob5t//Io/LrfJd20cH0+xBAccljuNPo/o29soA341erJ8vNlsq2SdTvES
QmWU+n2kNWq7CjueLKcKekVf6Wo93sl9aj5xxOPWN5HI2f2shyFssU6FnkDmUrejNIvTfZMo1oPm
d1Fqt21mJY4ZYW6Bq04y4AI69/1plI2GSLNALnM7CxoTD12dbKfGwgNmNVsV4k2T0Ci7xp9ntkOo
FoWTJUapIEkZxqu2lRTIzlInYwop9QkDcD/egClbVwbQ9lWgDPAnmFpXX4syH9wYh4SneZ4U+rjI
TD6hrE8V25jSAbCSJeMIcXz81Fa9cWfl2cCAyA/jAlAgtOCCQBuPbH9QjcYe0gznhDHImic9qaTn
MM8kldSrKPsot1xrG1hZGWy/Bc+3R6mvCM0KGx5Mqa2TB/w95n0eQZ3aIpyr1pGUnmS1ZsLaDVa9
k0M1S9ZZk0N8xWi/sK0ijp/DOBEmG07RtKt10pDpZlpD98JhYj3jtEqSo8ntkDpqLfQ9HHmriezW
Z1puqwJbkBeniuJ7ft6VMLJzpTwUZRT0dil08qPa5FJsF3panxnGBNTIjVg8QIJplvBsNdXsSm7N
U50ouuCkgRnOTpWRI2qPaibKniCo9Uel0AjmIIgQPEVJAkLRskF66gVJqp0gzEzfTcKh3fVM1PQN
GTuDaCtlDB1CkvO2s9NKrUwbe/P5Wm9oIu0cP+pyY8aYwtgwmXJ1JQy5vOnHYpBdXYQq5BTSbN7B
is9zErFJHoU6osFaMFtpiiD755GwxtXHEFxVFYxqVzUljUuqiUm0+GfgKlEWVtM5vd+V8gZ8tFqN
qlWMNg2z2XuhFfJhdVQvgTRxLd+YQ2tc8rENtzlffBn9MVzCcwilc0gnq74GOGHSwDZNf4die+4d
w4ghgksMQvXdTBxV58RsIE9pQNqP4+Pdu6/MDoNq8jOLzJFB6lOyyDQj87SsVCInnAXzgOeHnjjq
YJjQQEpfkmw/FXRzMX2ZsWOpJh/jnKjWtE1h1nrgED/FOD0kaTbyJtx9H/N2tD6VAiCao7YmoSxm
ozYYnFg0RbaZDtNKnEj/qOFWBXbVdThATGV9mJVcQrEkxeKmzfo08Ya44LlV9HGQgT5CAz2cME5f
E7hCn4xurqDx9G2r2ESUaAuLxoo0xxJZIjAsreqv+PykoLGFgJ0Ic2cpWAIx+DWpIhSp00Ha+MiY
NScoXh1jvBIsdfG4UdX6vsmj9GvKJveYNW21EPxL/6UtS72weQKHo9bLTI7SEjMtp8O6SXKSOkZm
kVh12tl+JIUf0ZbJgzMolY7MawxxFGpbuHFOwkR4RiMSp0xxiazR8P01SbGYpLwgvX65eZxcixtj
l6ttJdtqG9LTKkk/pnapDjynmiXM1+Y4DZFTaWSWuyLIhGjzjHa1DXEop/sMG0NklGcO8bqN6Mmg
0SMHWqHFkgdsoNHvuXo868pmspIosHF2YT1UAlAEr54x30dvWGalM8NVqlfhDGlg5Vdjaq3EPlEf
Cq2uVFqMMbo328J6Lnyxe2DPUwV3EKOmXyPzDuQVm0t7S0isHjlxiosvSRatnHsKNszSyidYdFjl
kxSUrDyiEn/hcEY8t/QsGlei3qiPo6V2g80P7y6hQfKdl5VCP2xIjJ+VdZASLXxR65A7RBAYal0n
bZMU6xFIprSZq6jJahiaoXSNrEmfhVhvHFBkaxVneuaWZXC2YmVkFa5I03PCwsgSu0/KTQ5d09Z8
UXPqOeK6gkhy/TQLNo9GgaVr2ToiyelqLvJDPMiqXWX+VuPagyfvzWK6RkfmWQF+p5E02FLWHZNA
cXWe46zsT2olfmnK6CxqSQ8rUdpBK1srJEe4vj8wkcnaDbiBq5j5Xi8jFoEM8iKJTU1ZmV4UlPum
1h7wNH+emvxmTBSe0nLVS/KTFFz3bXXIErJtoomkmXDbMMMtA8ub0O7PIgtWkJ7GaPKyKnyoe1Nw
W0h8G6MebrvcpzCLo3Gj6Kgg8/zCxDmAcaDZqW8e8lCRnbTSPLFihekgiGMj3veFC2U9tVMxWMc1
ZC/4XztLgV09KeGqTcWe5zJ1ZT9bEc5I8LWiunOSuo0y7TA9SnZqowg7M+tuEVcQ96U2blkMxWZI
NjJRoD1+ONsEzMcOcxPANVtBhbw0UrftdWsHiZDFJw4cdfw892Lr5IMxbXn/R78OPiKzgjyZqzdL
cEtvhHvstq+Sfupt0ZxRcInTuq9G0RZEPrYM1HOYjl80Ic69rA8byxk0qTdsrW7uczGw84wnleRH
qPKrsFd5Rud9XIq7NJf2g4RoIMslu9TUUxcO3DUsOSL9eOA3eE2YZvVQC4VLi/5S6JZXiemmi+WN
OJn3ZWOMtj6H+BplZnI/iyo2vOWpwU5WihTFns3swGKk2PqYRV44xoVHOlqCH5d0bxQtLB5pKWXA
+aNCvtRVZjqw3GD9zKJrEGxUFdVtL8cPrKcOyHO4FXL53A9iTW1ULF7wGht1hXnNiuLnpjKKfVWl
T3Iafhz91qSQlqRbEiFWHbmk9iKmtXHG7mzBHA/NIHYuybhOpxXjuaf1sckJSbyiqwaiqQVZ3WMF
/8VUBbwwjV46DJI02VgpqWWac1frsPIKNzaTYxgRUAqsqlmITBar9gyqnKQCmfnV2qTecOVSeJ4F
zc3LwZvT2d/JZV3eYPFAbSLPTj8SdpRcq0BNdq5cYrEkG9XqEBcC4BfULCpWDf18NSeBm1QDoG/V
2Uk+wWcbVlkcuhBOajs3uYaw3a+zvFzX9bEO+mALceKYw5gshXZbA2Nx5qPPcxQeZuzAZ599YwyO
6Ce37aRfG23sUGFEzliKbp4pN7KWTw7REC5+/16oGp0XlnMZU/4E9pTgRCRWreyqhS/bbZJt2k5k
6pQcpjrY42t+LUvZJTd8uzFg77KkMrq8ltloyEaB9C81kLuSjVVxs1nVGteu0EygQz6GibwS6uaO
KuMBRqFthV/y0rxS03M0HYUOy7u8uAGk2pEoGtla/0QVKDiR1fDmaKME83DdBffEBjqGVK/8ul11
1rNQtFeTHntd6/uHtNYA8eIVkZeZY06+3ckvgwSRDqGkV4UEBhNfW9psMuW6meXZzutuIwWNh5+9
iMCUryLl99G3imu1DERpTY53ABlPd4NEt1b9kJy0nk3agrGFA0hYyPOXBP9DyJna7DJi6/BwohoR
5/Y5b8IV/oy9G88dNXKubiw9Ow5as8/HGsV6ynLSRA/ZENYuP62wiyGxkC9UT9TW/cYqnkZZKCtH
FycrsvU2Cx8NIhCDbTCLxrOStidp8KuQxqBtTS8URLmxx8ZEYVgkXT1taj1LHoGEcJeO8Z2Fxgzp
zYuaVsQOv9AhKBOqK6yyJGYvaMouOqo9ht8A1pGKo5qeqV9qLc6eIMhOvQdq45eebvh6TS4jWbCO
r2nQk9U8j2q371Jpo+m9qDvWqLMltsj2bLX0mz20IamwUekrO1qY7oVzm/RbWfcNcgYjf4i5KU39
HAdZ9jUFyp5tVJLqjYG5+rIkVkyZIkuTPoKw1ZmLjLqD4qwPunnU/ai9Nqw+DL0m7dWbUg4k0y5K
S03dcMxU2Y6nsXzmARNnGzuBWlxlvTFnDmIb6PPIe7UYuh+kH7xVB/88DKAhjtS20wmjp544XYk4
Y3dss3HYsAGJJgqdgGy0gWwxDjOnTtqJpa6yOZrENXuTlcr6Dk6H8HGYC+FIfTJV+2TSEy9rJuNZ
anU2m7JcQt1GIZ4/vzbZPwU3/FsQ4Q3w8LegxH9DuAE9EbRf7DY1vGBFCKsLuPPv8QcnjcrypW6L
/Jdtkz4tYSF/IBF/+Vm/QRMCJIkPMAx1BvvI2eHugCD/hk28vsR4l4g+ZUntYdj0OzghiR8gFTFS
YFy/4OuLIOgbOMFLC7VSRcgGuQnnd/NnwAncdt6AE3869PeDLitoiLvq1HjbZftQjW1DesmooNSc
kOnFJ2M6JoYrD6hbnGm+IxxczD2rdmPMhzA6I+mksMPCVg2nVb0i2RhfEt1Wxa2lX6rqWvePs7Uu
fWjsG4OxZ3cVG89RXzgUwjaxPpV6ltQrP7jt/S2ZNIHhSIkjaU9ReMNmKXRHo9xV8r7RrwsW9fi6
b/YJ/90L/n6OTs24ZtjgpP5+aYHl6EjpAdgwO3N7NNR1gKZDTD4b+cb3L4N1r0WnAmF9ndudeqzn
CRSEnbBflekhi6/VfqtLq97fa4Wn57ejZlNuyri3xIRDbsPhSe5xwynoNn0q6+6CoVqo3M4YMkH+
nR/7ZGuEBx/aT7vVp30wrGs+Z1jp5SZO6WGudIk5c3rP0y+T9TBiBnAap7UerVTtFFpX0gB+sG/K
zRjulOEw9ddkbjS+G4a7uf8kFGwOObv7SomvDfzWlI3Rb+r5wdUC7EqIP9zxJ7P6MRzPXXILTxbR
8j7LDrl2rNWbqrnBejUON4LmxIkXUlvnNhaLyey28XrSd7WwMUrMLg+ltJLLdRX+xpH6qXXktsj4
3/8FSKS80CX//VJw85QVb4DI17//1+NuSB/wmWQkt1gsYG7x3eNuyB9MNAaIDUAoGZP+/rQLkvIB
V14wRzibpA+wKPz+uAuS+gHcEEcOuH8Ws2GUej8BRqoLSv4HFskRwXJWsLxd6IoqYsd3KH5QdUKW
mbN0K+fEy9l1XhM7b/hz+VxGfuiFrabZQiAFoxMPZVo4JmB77pDjnBhbCpqK9HWQPsHJDKvxgmHI
ZupPXb9WtXA2HGLVmgRf1Uk23FieihtidB7rvsE7NZeH4rOoIOOnJFOaAatTRbgQ6zuHNiJzlhw5
7afS60QtfM700tQocHIttWGIz+Yqa9PyOlLUbFW1A+TsQe7HziujqhI+CaFmnaIxaGs7a/1+m6S9
odtBjmcgKrT5B6RersW7M7hYBy/JlQs4bL7OhL8bCtRc2WiG6nebkifpNHJHoHSm/sgo/O20Y7lO
5FmxJ7AHoKSAlPMWM8aduO2qMpJus1xtEL4U9WpUmm4lyNQmCv3q6rt7+Btq/T1K/Rc3Bj8FSSi7
EV4EANZvv7CTs3xWwJVuddIL9hjF959GhZi11eBbFSVGl9TwxKTYWleBGHIzSMZAKpJCOQliSAdT
tn6MZXGufslysX3xxQIlIi6kBAK0xrCEzk6FeqNGJjecXKrTXWdMmu+MijIVXlTmmZ1POEt4XQbH
1VE1LB9JbpAm3cZrcm6dEF0zW0umxqcGwWzlqkqJDlj0/aNgzZ3k6mpZ7mXfqC566I+PYZAaCQ7H
nfKkRXr9Fcw3rpxYpXOziZrpfo52zBXD8nQhUcHAgZ7CWXx7AgcEBG036uNtG+Rf/bnYB0upja//
BoOp6LfL9VML6v+bhRlz2u/u3GXO9GYQdFskL+lT93359fqO79ZfFPBURtgr4HSzKJD+VW6x/jLT
QfoH9Me1kr9bgM0PENKgFjHq/zYo+mMBtj7wlC/rL4Pk5WGUf2b9fZWTfb/+LsGC5BiyxqNfYDD0
7i6B4WRNs16KN7J0VqoTQ0R/FefnSd4X8n4Itop4KYMrIGbbH51MP2KH3MSreadadv2RCc8cXqVY
uOOVV+4CvfH80Q6+Arg0jnZbrwYCQCSnp0YYjwE9c+oG6okJwCjtW/267w7WQPPsjcpVhQmYrG71
WbLN2GFRhtIV+3dh/YmeHii0Whej0/bmLfaGqBUiNKA7Lb+OokdB+qTnp1E8WDOpMadUPgG/UmiB
/ugHKbkPVLzcaWYmdTMFV2lw0482A1O7OjXVjgrZ/u7y/8XCteyob9bj1zPKWsklX5zU3msP4Aa3
hRlm4k0TaQ8aCRruGKjGXpmNR2ME+2gtt6iE1fBRGFvtYCgT7fPQ/cjM853VIO0DvhKwUvBeYEgN
1XZhkny3LeR5Y5ZYK883SSjfS51kXrRAjEhP32tR/DCYxZNeqncZLl7MIeq1LJayoynpdFPEgjv3
0t3fn5ZlH39zn8E45PZi7oREiv5m2V++O5yiMOVgUmDx1zJNaldG1gr4/aFVpnUW6zs0DcKW9kLy
Xr/2/69Lv3KHfXcF/rQu3Twx/f1l85K+5E//45f/2Xx5yRsm3L/QKv5yWwOBPOW/PD/9AhAQvi0e
l4/9tnipH/CkocrDUWBx64PZ+8fipX6ASLI43eka82xusD+qR+MDSwpCyMXFAfMprPf+WLxUkSk3
XMZvvedP1Y7v2G7UpRDilwgZeC0WQoP38UPzmI1RVoQ7MYEBuGoMzGpSN5/9iuyxXOqzOzbtsvgM
vj3S8oWCUvefFWbHhRfLhCcqP/fkUysvqgscLJBdLOEa75nYzNoBFi34qWkItJybVVf7LH5lVivM
CycClYW+MVswMy3rYcYgt7KazdhQeKZkOxd+Lngj43RGdbVl/ICV/o4nic0kbDEogZBVl3woiEBv
n8DAytLXsT8a71geZwftZSXvktYI0/XUkmQGhzbEcBUbtoUSNjst7gfVdZwTybDCEEswzlIQmOKP
juvtykDABDcXncSS3Qv7Cp+/t8clK5WSC3q0qymui8mbxU4dr4TE6thNqiEVTIPZmgw8b3cA+9X9
OCj0xolkRYbpSD2ER9NRBmGaDTu08kpyVX1q4ttMSo2PUAQYULtMB6NQdfCfAKZkojqJ3xiI/wfW
mb9uO99gV/+2kFoO53duzX8PmgxY0t8tQ4enugmf0vQbStV8Xye9vvW3pQYY6AOq5SUTEd3Sb8vJ
b2US0aMfFiYpVBnwJ+MVefrGmKET5ZlDL4tcCf48VMHf15nX1QnOIPwwuuGluvqZImnZm/7Yu+iR
FyEH9HXWQb4LYsXbO3SQIHoxWsgu9QjJTKok5nnmTT/oih2OlfkD9tzb5+G3b6MnRpNGViTk5nc7
pR4HA/S5MrsYUZOssjMpCacBE7JCaQ+Fgm0jWrxo891F+Yui5S++k+w0HcovMlTs/ZbXv9uds9gP
5S4bk0s/GQwprWIztuO6bCJP7AtjTbe9jyzJ+fsv/YvTimQcLqslvqZPvzutvd5bXSGl6UWetXnT
t+YW3sLHVjD3aaR/KwR4IP6a9YRI5f1VBJ+E7cQXLuf1Tx0sbOecVk/ULxYDjpWpuVhvmNhIj7ZE
KkwTP0c6HJT8oQtupPgUd0ezPSn5BrcMVnExcOXWmaUnCsnYd7vw2QyezeJurD6G3bXYb9v+q6Ju
zWVIgyvTKo1v1eaEmBDSCpPbiMFt6NTZ2mw+zS1DoKAErnfk267eNqGrXsXnIvQm5XkqbtX+JsyP
aXiajU+6sMYk1DTXvnZRDLeUz6J6MTUs1glMqWTZHspzKwrrJHQ7YxOtR3kjQCZlzXSUi+lvlbWx
QwAIOcQujJN1Pz/pIYO+1hnTXfRJ/Zh8lksnEa5n7Qu+O4dILx3G3lVxzdjGUbMXU/w0mTea+VQx
e596dojyLFefqzhxm4JZmvyCD0erYb1j2UG3apQtUapMslNbqR78+eznLiMiEY9rrev5xRr6/weY
YrakfMSrth53mPjY6Yy3ibQnXqlEwHSdRw6OlvCOiiBwAmvFvUAcEPnQqu8aw6dOcPQFTHWjYmvk
P7gn39UUPH3cJVDtlrhPg875PZWcrB1m3QNo8RBlDKZ0X7XVZvLdSVRDbgScAswmUq7yAfYLST23
Rav2PziGPz0X1DWYS0oUNjhW/Dkdz2jbhImKemnNp5ZMXmeRiTt6OVj2wjp0f/Ip5NsoVVjWaFdY
25S3j74Ge5vUt1q/pJ11RzxRiCFMhwSnj6/wDW9/8G1/WmhgCb7apLLvQ4N8b5/pDwZ1hjKmtyMN
qa2MoCatcWeU/rYdsj0Morupzn/oMrjwYt8s4HzrAlqh62eDoS59+xshTOWimhjJbT1pn1pjE2a9
eUccimhDCqw8KW5muw710WuSYcMEhHu5DG/xMj3rA9SqpjOVbYaRujdGvauP8eXvL4GxnOM3x2fB
GcEMkDsOEI/ImLfHF8makCVyYN3k5cHoGNs6iMNbsgdl11IcuCGquJmSjbQat+Lglb4LPSIsPYYH
3IQQKjq712z1pt3EghOvskO9l3Zkl+2MNVOFrnbDyrEOesdvdPjDmgk2ViCDW/W2hEyQ0bMt7PSV
CFpmVyD1z8JVsys2Wmnrx+ZzcBPu5H39mO6CVbj2vcojMiSH+GnYUuz6F+3T35+NVyjxz2cDWBqS
EOq49xtgUCJvnqrEujHvhslRvpAdD+e04BGoSWty/K/GvrhLycK6TvecCIxEfNEt61Vl2V1h1/eV
b8N8q27Kw7CPX4rP/A6GCTh6/v1xvgqp/+4437Gx60AchrkPrRt4PlfqZA+mE27rVbEvNsImZxn9
ylRYeUiO88o/9w/EGFxNu84zbBDCRF6Ty+Mfwi0yPN+RL8pWKYC1QbM3VucVqStUbhq6ZQhp5yqG
7TXetaELDDNUaJhsrXHYwXpIgRBCbWNj7P3tcC2dx8sk2K1hl/h2EOCn2VHoVt061W1lPqnjftZW
jX9g9j/5T2LxqW0veeUo+Ew9pEffLlbqplzHZ6iiJ6ZCxU19iNc/QnZf7YnfnzegALQW0F4wv3y3
7yd4H2V+2Js30b24k07Sdj7FV80xO0L82ggf1fvGzs7MoGsoxokdkMQN3aNxUFBB9olbZ3jMRi/N
8WpwmnFbD9d1vU5h7UkOJtG8L63XnekZ0WrW1mHl5QQmDU6Ed228NjFSK+0udyrVk0KnuYr3uMPl
j+w7GHcJ4a4qeehW6WN1I+y6rfkxftQ/Sof+CInqmo1Hqez4HAOEmfbA4nEDaURTb6x+GzJGM9g4
N7CsmHwJ8XogOrL3YFGKLcQd+0c69Fdg7s9nkarl1d8e2/q3a8YUU+NAADBv/IN/iO67HQ7IdxAN
3fQKm3tx9ATcW4tV2Dh67sBmzg76tlul+3wfrSvXOhfb0ZNXKuNTW/5Islx6+GHaxWssy/fHSCeM
hhzDEebGoJ8Lwvl9WVmqxVjRjmMlbK6jbF1Iu9iyzXql8zwGqcz6v0/ozBvLw5sL0X5J7Jpx1vtz
nG/JwNMHBpCfVOvObHdN4xnBQZscERNRH66CU30pzRV85rbYtV+nU+i7AmTVM+03vrWyZKvPcGGs
p+C6/CrryHnugunBrE/S6PG6UjvpxCgHzpBjdp5mOMNgFxIEEjeSb8gtbip3GnZFfFQyr05dP1qn
4SoKNq0BUZMTLPHYWcopLXa9eGdADJri48y8slrTQC+rcXOKYsOe82OrRk5nWK6c3+nK0bJcHsy+
e+HgEfsYohdfzMbGdVeCaXuTdPsY5mZy7oW1Pn2eqBVRcedz43ZLBqCheElHHaJZdqryEzkYtag5
pVSC9O2ZLbBGKgxVRycPE1uM500LmVlzdbIHh1DC3uwqGy9GuGCvjRmtevM+Mpi9jXYWc7aGnyxl
AI/Qvy+P+jKZYhTx9gbwcWEnOTcUL5Bpa3sY462PrNurfLlx5sr4wc7xvnBCZwxHBwoF3SCV3Pvi
QsxiVce/pb4Epvnc1JRuSpLEtojVItul/CPgYoHG39zdAFCEkZggcXi7AGO8/XFtBEsWxXxwE+tk
Anc4ErqE3H4B0V/q/F0Yq1jdLVPKXrkKqspNhsBV56DeWKWxqwvF/8HJfgf5LuapGCkgg+SgSGUg
L/rtAQlDrEZiOIoXycR/fgi1FYUjIgodXUSX2mHgr1uFTVXIzlYiHKPKOGt6wZwrEM/ED6Q/2chy
OJQ1iOqounCIeS+qY21CLyHK88Wvh7U6d06oDrj0V9XKmiUw5qzw7QXj+8G+vCwqby8LGnl4Ktim
4xWvvMeTxkhpDbPoxEsXlY2Hq6zo9PDf4GBx5/19CfC+msUwiiKFKsVY4tbN95o6IUhJ0i2y7tJW
rWAXvteOaEW0OQzpLB8VJdbdRFJXf/+lFOd/+oUAZgyHkBGx7jMhfXudx1oulbos5UuS7Aq0tfE2
VJ8tiK9JcZzRg8SbzjoawVOeQXLuLTueWRTEoykSCZLYZfFJq27V9uKX8GuvxxGy3s1U3k/N56rl
LhlvwvRqaD9H+l5tr6iWk3yfzBtz2uTVYZo3pWBDEI1JkZSUxo7UzHnIoJBmvRNvjQqbRNg3yBok
8zTXXjRv0IiO5dmIeOqvCTjUdHxJP4lMcCpVOFbzRp0OifC1oOeYZY35NZIbYWWw9aoPenDprItR
3FcGndDG4EDMkxCsZOVLWtxrk1eMRwQrg75hj+uNcwrPR9vDoZPyr5YRUw9c6dbJNPjRmSugz416
u093rPyzgJbhoxnfyfNRDi902FBdfX5TxFkUdrL64ndr6JlSccyVc1TdprS3eruLpTVRrm4/bWPO
lcBGix+LcBW1nVtmplcjelG0w1Ssui/IZh0zf5Ikzqn22ISRYwV2qa9T6O6NXTTnfKLZ2dSRU2jb
0vSYftE/68Zt392G/ClyIadWbprJGc37zlpJiicrGzCKyKdxXtbqpvSUeD9oP9Ddvu+WuKvZtbHw
AVJHj/beirmK8iEwELBfwggbEWHSkc2UZrvQJOCVakKNRqT8UcLbn6ppjJ8RpYIss5Dyte9rhXAO
ho4UAOUy6894pGTYqRYzlPfANot9Un0lFFxMbHVkMw3OSrsLlJ2fryX/oFb3bbZiQWnGT4K5So1D
Nh7k7BjJIlTTMyKrSjtP0qMPW121S/AEisZ6N6QeUQq1vpvia5wpXSXmzE67qlj1JBDvZOMKhZpy
R1U3X/u+o1tnq+88MbQHBZLTqldWsu/iadWYEKJwExZ3ubgbm5cgh0HltalXPPv6WuTciTvr3CeH
46wgazuF8UMxabaWErOC5S/Bn7N6Lg2IYvW9oeyCHufYU6qslglC9ANnB6T4f1o6sPhjqLw4zpsg
fu96FrOpyoBhrnyJlF0SLR1Vf5VutWvfS53ha4/h/mHu7RoTPFfqHLwzApKZoTz0/lmcd2NR2auM
lnQ0DiWDX/Xz8o8gjuwou/d1J+td+OVzid+BzbjWomK/mY7FvIuNQ5gfTiit4NOJXU7VrG5V9mZl
ehmhoSbKQ4dsyCj4v6ti3GZSuVJ6ZDqPVvQ0xQdso3TL8Yv1FN3AQpXHjfC5vJaaA1IvKdgHvZvr
9/5013e9YwaVLU9PgXpWyp5G6aDOa0E/ISFUqANEKXMyfHLK+jRNTxAALVTtqEOECK/j7qpnNuv4
7UUUwOwKR+h2Oa7K1egG2DvPbq2vGRtlwW0DK8/vPkvRojHET7e+Fa1pOWUT/WCXbES2gfog01zH
9PBwmwOnwstQxzj6Xrrq5EOlrOXB1sUjiuz6aXAD6RopXzl3tikcUh2/3eqk+Uc/HtwI+8P6WWFt
Cw9yN26itnf8QbvK6+tGu5cCf5MEtOPlqWq9Jy2BBdl9xtnuqmujbYi40hwruxw/x5KbGS+izuQ7
g6Q/hyupWOd1Y8/VymiRCDtG5rOurxSjWFohv15Ps+zpGBn0yzxevc3KnT9tx8QtO3C9rrsOlMnO
9M9l+qwpt7Jd964wrrVk3UXUzJt4cgOTvYAyf1WY9h0Xc50/3sufhRJN0zrzV6L4v9g7j93GsXZd
38rGnrPBHKYiqWBJtiw51oSoYDPnzKs/D92N/ZfkPhZqcAYH2I1CV6MrLJIrfeENTnQUHlvRkX75
0dIkeSmXSu9aOQRHF2HYOFhxH3T3zS0NK3NYduxyh4smWSEPEy09Y5WLUA1mi+abMXGKxybeUlZd
JslicgcIm6gZ+hvR2RXJCrVq387Y9fU+hAyAz/HacmqX8yF4RZ46/+ZvrWV+G38XDiX+tNKiOw5u
u+nXLdXhu5Zaqr7BcTc44lkGxxN1mXV5CiOeblS5y+xwU2yjZxUAkD3eV6qjPmfX+N+fA1xkPWRY
bdiMzKCeizpRTiyfxlYmH6MqMt0uLMTFACeIZDtYAOsNnVaC9ilmMhuUupaftI6VW9tEp7ATlvpt
oEqPKCHukEO5cmd8ioWpH4ICVtBGQ3cW0Mh5SGKVFe6hXjscowAGk6/JuRNnXfinESWvrpBFGNCq
Z7mri3xSaUKvNKNRPEaQ6uD8tE9iIB5UsSPJn7434nToo2t+XdKHqtVZQEmtkqLl7ObGl6eHcP5u
im4IchSN0hEeTjirjjupuKYQFQKQ95dl5lD/HhRXl9aZfBsJq4B1Oj0lnLFU4YuN+SaFzg+On6KZ
SxZtsjWkox/liJi+GiVapt1tqHFmbMfgrdUPU/8mpS9GvRWTH117KKNDHj1l3TuYQ1OhimUDLTam
BcLwdBriyMEeh5hTogoPlw5lFycKoPXZ1QhNwc2JpKKbsNpA8hmgwrTgym12DCwhti6dB3QWIRbJ
S81W1/KWgsaaQOQesojt2dQLHUpXK2k52qXbLcFX3pr33rf83XuM34uX3NWcfEsfhd9H12hZurrb
vcbP6Q/ptdxKG/nbeC/ws3boPTsUMVWhjbIAEsSPzF9P0jKejp2wHrONYuyG/j5bmcq6SH90qLSl
+0Hegi8Wur0Y3TX9BtH2hUT3KyzWnYYbzA6+cupk5Y4NjlV2WN5I8daiiONvYNJksKri1TAsuLCh
4YgdHkJsaPGhfAUYlL7C0jVyyKYLmnmCyhG4SIaF8Rr++DpWJ9G9vHBh76LbgBDOLKf3KRsZGwCw
ZtJOx0BylHI96Oso2qnqUhqWnuUSVPL/VVhW4YYW3EIs7FlS5Rtowkp1u+IBEaY2v6UWb057PASp
MqrSqgsXeFMG0xIKkU/6Fi2wM6+PyavwUqR2flvbBNdUCKCNnRrP7SUnSl35zjuNL3oCtmqZ5wvt
Xn3pnqT34Jg9Ycqg3Pu7Ys0D3ZT7YBnzF1jfkt6B8J3vvLt2abg84yZ7Kr5rT90qX8YZ/r92fOK4
f9egvbLgqoWkO6HktMUC2nyxDu6MdVIsxO8ZevprfVNUi0p60O/0ZXETfMtyO1EXiVtvmncqgVyc
aFW+answstpe2WsuUtFuuopXulMv/Z2+4DKxxWXlksEI3yMKNGwozM++UWsRT97OexB76h1UfcRf
8gZKJDWeyDajRbnPb/pbZd2t9V/4F3VuvpR/YHG8HeFf3WeUPh9K2JNI8NLccqPJiSE+jzcaNVTJ
nbI1TFSh+1UY92O3GZUTJLKVNuysYBnVNr8Wqov5UoDIehRfs+d4r79Cmm2Zkn36WOKQXFJ8dvlR
eY4urPV8OUg2dtu1bgexXeZ2z3D92qq3nbA1u33ei1TrXurxpqeGyfn+o1sbKzO1G9jJodsHq1Bx
uvsYK/vH/pf21u1R3wlNmAB2bwI3tqcYdAvbBnIUxH3bg08Qr2ptJTe3cbIXzaWhOvzmPLYzdRG8
BeoMvNehKEWOOTp4/HnajWdh8LZVpKUGURi3Z2lp5jdBfx9TYvXXevuuhsRTJ4UWcbcOy1Wt7nPP
Vuq7ntQkcpsGxdFVayzMYpXnTtNz1C0mlotnU9imidjTtaB9RyfySu7/uQSC5tTc6UHzE09K+Crn
Z7WqValpeOl0RFi8XRg9O9wLoW7HHf2OIDZumvgoVTtdbg9Z7ppaKjsC/9hYZVDiVeIrN/anC5vH
4dpAJlSeNWKsiwu7UirEC9pAOkovVmaNrqjhJQtNds7prsb2n+9gIFFEBh/64Z/9K8XEU7pYKqbj
4KTr8qa9HXb9k+xGS8vtD2wNrDgm2LLBTTs8FLFdya5EifhRPqgPY7QwD1TJo+4QxXZExVwgHyET
XobWos7gsqxgTJo/p8dRXNjad6iHigZhz8aTLskdapk1a/sgG27a3CW13XcuqGYuqDZyh9ypSMua
hXiI3ueNfje+tt1aiR589RbaHdoc4mE8AJV+rdb+Jt017nTjr8KVdYxXgttsx4PqIHS3L575fXcc
70/Z935X3MrLnnNJuUVhHnc0gyXpOXXkahPwqZsxXDXxfmoOQ7xPVZ7DUQ9DZFPxVcv5OPQU2l/u
jGniypFs1WBu7P4gPM5n41488Pj+t5ww/FE80F8TX5R3gTMy2VInNvyF9zpN0OawGgGuutAPylF3
dCe3pQUyJjvi26W64L515OX0Dk5dtBbCY/bDimwcbnje+LFn3+Gm9MaHno+a9XSjvwTHOl+ED/kD
qZBwU9wnJRu0Q6cOHukv69ALNt6/Qo9yxqL+0XFo0UqKSTAW7XvuZvvyLnyhbHJj3rY31lo/Rm8+
93N/U+2SB+3neCPv4x+WQuF4YWDQMv8MTSd6hOosW47akkIvGmmrwXzW7EnfJd197W3N+ra3HGEZ
5zdJtx6H3dDdt80hVPe+ugyrZas7guJA0wlNDh2OBycRsFNaWYojtOspXIUB0jI2VQy1sPVvFKx1
IFjRB0A4YrUs4mcrW8zIAmGhu2NzKNq9LK/HdimPR1ndx7Ud6HbNe2c7od1DCRUaz461vRU+Ff6N
Vy+uAeX+Zc/SqQCEBHbR0MFGnx8hZovqlDc003GasHwTFHQFulQaFl43qG7ZaOMfnxF4WaIMbcyo
OpCMF0FtlGP52vdCfPQoKNtNaHJiVkj2ifGv0RT0a0XiTxUAijvEHHg0SHABOSzPX8+KCqVrYSsf
o9ornGlMf2hy1h7wmIQI3/wUURsJR7KkoMldC+CDEQxQ2rKMK1XnumpSmdpTTat+FFbIcQZ2YbV4
dfn1z69Dp8tp4MtTDZqr6yJ4UVm+KHKWQytGTZSGx2Kyclo7LctU1xuHZMeeerndfD3chRctkORZ
Hw3TAUgTwCCMjyzgNwhUXFjpVNRJeDTDqd8m5bgbIs9cxnVQO2E4/SzR/XHHSIEDa040WgLTWFIa
zuwc18ptV5Ez8j6IYUSqt9YtoaWsVxi7Ioyv3HHWpy8DonuWPUP4GZcvALrnM1inQunFGOCe5G8o
jghwtbtF8iDcqSvt5K3Mm9TN7+mXBif/Jn9TnjnqaYqG3xLIJyn1WgRuljr8wnyZEoBlnCau1N6m
FFzCpRAu49ghJNE8R6b0I4Xc/yfoiSpsbYQOt760Rd1QK7dEeWViRxAWRxpOSxjY3eRqJs4xyUaC
tV4RRCxpfVo98bVTwvyTKd7eCzAfCfcjNyxdagIEIuOW/0TJJ/yRu+M9Qh4lNqcgD/DWA62A+gJN
FMIlYjnuo+eG0w+MlWGHEWaRDuoMhWYX18RWP0Avv6d8wApn7U7aOvyjAWc+/8SxLhmUXxPxNBXV
Dq2t2FEQIUFkjouyEAZo17n+vcu4P4uY6CoV71TJe48gF21oihy+XpqXOxZcMU7x6C2ztCGLiBcx
DalwoLNls5MshxJdnOROVftu5YU/JbklasV6OF9H/WBdOSrmv/f8IzCuis0uy9iCaXJxUqAYBfMJ
rYBTZwlLxAsRwBmiaRHq3iKVQ5liFgjdr1/189KmdSUBzkM1FWD3JXdCUKWmljBOP0V51Ln4HY6K
jpxOSTQfpfHyjwebNxIgcLwpZ0vl80ke/EELC03ju0blC4YwBNiK+ZZL7eOY4Ob29WCXwRl/PUUE
oA2Eg/O1chEJAnIWKW77/cmbYkpuWU2sLdOy+XqUj8viYs5QikN8kXUCLPaSDBhhvFVLpd6dzD1F
N0qvi+EhwMBWR6+B7U/QZ5skveHaTA5a7fiiqxHvAGjNHttwk2fbKDgK1l0xbAvNjbxVbmm2liwT
zZVR7WncdnD68lapHoraQUFJqleD4Fjquo6dJlxq3raRXINE0dr6KmJUqBmtLc+1NFrUjvROOknX
eiBUamxcdMKH9EF6MgZ0V1zEr4pbYi9+PXmKkUWAKxm4Umn7RJ+djbZ/Tsswuc0VtwnXQ3obGUsk
R0jiJ99GQqMDelMuS8X1jVW0bdK16K3iftXts9U1I9XLrh9TOePlFMDHYMFA6p2vG1UU0iBMxPYk
xpNt6d0dPb7FZOHq1jXVC5Isd+jWXVk+n3CJeG8jAUGrGYlAFuulXn5mBH2WQMc90b2JSAMHZ0wR
5EItEGxXV6sOzkyUhLphnQmN75Z5ca29/Pm1cVfARhxWEZwibFXOX1v0Jx+BnSE7JYL6lIRpaEMW
8OyozEoXRoHsRPl7a+TJlTf/fCRwBIPHhLsABQWyyfmwNToWVdgV1WnUq/qmMVcCWDwt0OxU8oUr
9cV/+coI9+ORwxEEThCc2flgQiO2Xl/lDNabp1KU1jUKGLQE3oP+kAtZwW2Llcpk0UJKivxKIPgv
o4M8naUZQQGSul7qMubc90jcjNVJyESLnsWEG6G/V1qtdLQw3I+7vowimoD+E525l69Pjs+fGcFq
CMTy7GpLvnpRwJXVsPA7M6tOdVpvy1omrxHxwatafTFY9dVziu94fkwx2ixnCqIeyPllIdtCBQmI
n1afgFY0awpZfbMZBHRoWll/UqAU23JWjDSY46tG459uNQiPVOPmJpg8CynL51Mc8DaGUNABQ78d
kFuFDSJ46Kw9tY2wzSqFXSzTkh4aZA0sLgQbhCjuiDgzWT4QzCIRl80kLo1e1U81ffavp+HjO599
Gcr7sPG57WnsY0d9cdlHRSIAxvXF41g2pu0P43vQlfVSz4saPQS6+wQDBtB1WplWjHtZ0pBEl8Fz
E8o0u2AjLxuzzbF2ItwrlCOejK1bpSDeiujKo35aMcBVZ6kSict6ts6+eFI8YHt9wED8hFEovgw1
HROrgO3pyfHPoARR9vWX+XSBzphsXCdYoBLcSvniHEBQqcaU0chPozEoQMrBrSS4s1/Zg9oc2Z1/
f1T2Ca11fJ5lkLgXh3uvVUpey0l4KgGr4bRqya+KNBzrYNoEuBLsdBW0mj9ONIHVstjqGs9hCYmy
H1r9zhN965B7VoxLGfCewdBuOj3ubwstVLYxKvPojb2oZkprt4r0OysQwA1BFV9O8k8TIK8QeD8s
PxA2PAbVUorCcjLcogNHtTuzVMwSR9AGSP3EjTrLbnn50UozJ1IaJmCa1FVhiPV9S3UUBbHufjLc
xJOtI7CCUWvyg1E2420TXglP/2XJQmDmXoDAQxqLxdX5jqpD1GzbOolOU5NGtg8t1kaYIXeMRMpt
caLkF0cd4mr40MIpMEHtKjmCiY1ovYmNuI9lz1UGtXtGHsKeKkoBlWxVS6zx1CvRkTzv7cvJJbMD
UUMoho7Nxd4v5czHTyoLT1ovhCul75Q7NJcE1+8aeTEiCZC0Xg6gADHG2cLVU2gwihXbP2hLwSkU
KXaEugMQiKjeFE/hZrLCXYoI5iZW21WY1PVOFfxt40ny+uvV/+nyZS1CCUAfCFyGxqY7/8aYp1eo
SvTdDO2yVgqrY0eTbeGLYNhNC2WtxBxa58/H5KScAw+InpyW52P2MpqdstlVRzlqfk5J/ZYGyXPi
xRukXbkNaYAJYrD8ekzpgqZIHg6Ej+uXX5grphwt56PGilLJetIMxyx0lGyvo5NltVB0nrJs4WMi
4UsvWrqHkNSUN/DR5QCQZrjgq5Cs+nZflm6IoqYPsWdMbRFyRmjWjkLKViNHh7DIwkceq5B/GA04
4B/6gCiZsq2o/EECkru7To6pjK2jbDGmR3m47YD5FPHaGw9N4hijm8UknWRET3WC0ETxmEo/+tKt
6eO12ka1llbwPovjBJQI9ZVHaT1VH/V8bT5nutNnL4qy7WHcSCiA2fVBM90WhcUe5A/9Ut1FZ8JC
CbUd3mdZc8rkaelkwyY29qp+Z1SPHoU8/VlNVNeM73weuDqOFM9yRBTtaqAkezsWzmguhFeOXzpf
obbxjKUx4035q1xkEcmfTZSEy5V0jXD++TqwyERNGDPU3wnWLg7OBH3fsdVljkpFAUIxUOX0wlsf
fG3ed/GVpclh/GkrMxw7AQt3FLP4z/NlEmppKoal2h9bddnL9zmcWWQ6ayZPLG2tdrWEioH2Ypjf
rWLvMYm5dwqal6C9qZVXRX2T1Lehp9ZVYGb5lgj7wFuUk6vGz1O7AvzW5ltPpBnzKJmPIxrCavTs
d7LdoJVr4WUa0i9DW7HxaG2ArugAj/TxxmuPfbDP5ZVvvrQWWKnil1xX9qRQyGCG6hbVAh2h27Jg
PT9b3s0YoLgIrafXNVR8KbBTUhnqZtMFCDL3yNzYPUg6tUf1Ue2pzlFhjvF178BJ0FSzcogNqFU3
I8VJ6LE6jcB2NkRW3iTtF8r4i0w6WC8DWVUFAQxbNlg9K89/KfN01fHoI4Xtil+V4TL1nkih9Ql4
zEIMx4VYc60gtJV2r9o3OAQ9RflqET11oJaQSzHvq+IYxb9UusixbFEY2JhBsrD8B8u/D6vXXD+K
QGeCFzzLLX1bIjo4wSwC8ZZGR4+HUa2Nla/a4hUcFXjmwUkUYBSs2HaF1qQJQJ2SdLkxcTR/yrn8
bOyccdSl4EJDrX2U36XTgHYkbEwVlFe8k6EsqMgvO2ngtsW9cE97ELL3dkhtCvXhKs9stXLxSqMk
pYLnoHADjE12ciB93JaiE5s/evlJsNzcd2kKpYHT9U4bu75il4GjtysDh/JsZZEkezcheMb+m1VT
m9zIxqYclxFaFzMtb0QhW9hFH/97GO+aCjQ6RLl6eBaDkcbca5u/DjR0geP2gWM89b8mw6Gv15or
WIZ0aiv5wYpv0OvL5Bu/efHNTTJ9M7rvEyvThMViEnfMTes2cGPOsVm4e+lbq7x1FfyNhy3AeI5C
fmTdrhJOMRCpeENyNkD1TkAQ7NLWjYpbPL8XWf0jnhvLwyKukc+5xxlqIRS/Oum+S07ecIroOtaa
C2vErDY6V3seP2bBPvNuFWkl+6sgvVH9lRft4vYGmcCynfN8ZVoDk8ymOwkJXclBxDvVjmP/DKNP
6R7bZJlu2vwOM5hBXRbhQxXDETxK7aEFAeA9y2yPadholmuZOxDtqbaWM0QlbeR/yxudzmR+peKk
fo4J4AfPPjXA4XC+u0TEdRmW5yH09+NEJxDpXiOJmoWRYe87SuIJCd1+M5V6f6c2pYrCub/LBhm5
YMsLVoFIOaVsZQrECEezEYDOlTFxsNEpjW3oKYCG1KOXsmit7sGMsofGmxu5CBAkhggMYkaEZaC2
EL4cVuXgU4rpCnHZ1VxTyWx1ogXPVqMgb2ukJbDZDgKK6eplY4eJDvBzyldxB0bryh38KQYmMoJ6
OCeECAbADjw/W4VCqyMpEJKT7In9QQ86B4q+I2N7v0AYhMu4g9Vi+j+GtkZoRfTba2n4pznhAWai
4EyCnNPw+QF/q8VrLfq/E9qbJ7I4decXB8oC47Jo1PewBkPYNC2q7hVV4mocejuLp1+wx2k+FSz0
r7/Fp2xxfhKMy2T6QLhLfhSKf3uSfkoCtMK79DQl4quvTdzdI6lXTsy70uVbzeJc/3rEj7DqLEid
h9QRXAXLr5EHXmTiaNcm6Laq1EDrHveiPEPFNDZ+KoVlHlLVh0HRyhu9Qp/KzGv0/dXqrhrkB4XL
8KY0R6B9evroyxV/DA9YQqCsszEhWFjym4Ekpw0NerjylT7gXefPDN0AiSOkumihiJeBdTh5YTyG
ZQwejvXRSVmw6gaUu3uv7RypDxu3SLppIfvkTTqw3chK/UMD1sKn79hmCZZUviWtRlFsV3KrLrQS
4+249aXlrOO81LLcWpnGTIZJI1AZNe7ptVTo6zEHfhUE4c8xM+rdKKWrfpTFK2+nXoYaWB7CzWRK
8M2ZM/Pz1ViPxeDl6hSfZNgVi96sH0YxWl+Z9U/xzMUgF7Pu+Rizy7EHoqYW6XhMRroMpaoAUMO/
VBPqn4Gku64n1GQTPXT12nop27tsSIplZIjVMiH1lnr5bjAhCvUd2C/aT7YIpsGZIpT1CuC+3gCJ
KcVSAhC/uS5UH35CIRhLy2F2lWuh/OddPFfVZcpZyF8BI7/YxUVo6gEqfMJRb0A45UYwob+NtLBl
+v0mKEhadOKC1t9pw1zn9f0Kfq2pg9TqzStTeGEET1ZBPwFTO1CTcy+DdPV8DvEW8LBtzYVjW6J+
2Sjdqmz4isKkbnJNhq0gF+NyAp6nxpotS6NyZ4UNQQKECdfXZpcG/KRXkXEN0fivDybNWg8oPogK
ahXnD4aqdhYlVSUcS3S47Mbvj8pUbogPsBFC6cRusua1w9Bu8JjDNBC2IgUF2xiBS3UoDtuKEJzy
dHi5shzn3O5iQ7ObZXYy80ZWf5H7VS1Gi6Nf+CcE6LPbiXxWV9qVl5j9dsq8je4huVrEpm8P6iDa
Kr/L1utC32qa5EbCdsh3Cu1SVcyEtV83KbGC/p5Zwbgsx0y0BwgSHw/8/0B/5f83YWC8rX6bu086
T4fvF+pzH7//H1UVRcWIiGoWdVYVopLGRf6Pqooi/UXzWIZ/S1XN+l2+yfwLqRVxbiCxAFA0Yqf8
o/Qr/4WMKGEBmgRwtyBZWX8iqnJ+4AGGpIeA2RqQJUpG2t8J3m83ayeXXprnxrizwrRxpMioIXfj
eIK5CAY8BQlsoYzUXeFf/vZ9Dn8v4t+VJecd9Z+lPQ+MwzFMexSH0DyAlXi+40QIEFYs9dUOUxs8
J/RIZxMRZUoDngtfD3V+c/wzFHBoWsgEIGBKzofqkjIY2z6rdtQEAV42nb4cNI6dK6Ocx2sfw9Ax
1bD+RU8Q4db5MX77lKFf+62Irv7O1AUCssoMlrWoJY/GqHc30BT7pRYnkuw21WC6Dd1OlMF1FRdG
Hrr/Hg6B5PZqrevOJJfVSphkCnW6lBdkhpMh35UKUAxbyofoV6Eoy1IOjHJBgDw+St1YP8dd2f8C
CAKaWUBJQJtK0oBwiLrbDv1joEtDMB6jVJYfsRMpXxtfMrZ+MPwgyBTvqwwrlFk6FVF+TywzlITT
4dvMD7zWQfuXucCOjlYDTQ59hpCffyRZqlNZ6sVmF/dGu+QuSB3w6tcs/ubQ+GJxQXpkg+Dkx0xc
olb0SFT9mhBhBwnwqSsdpb0Nyr5Y0caur9xpxr+9Ea0MSI7AeGZQz/kb1a0/hBr68zsP3YByFG3Z
T53SU5bRaCftTwgVhazRJaiR7g/tUQOs1TWrGgSfCV3NrA5y+z0Wo01Y5m++oCIkYK5S606ph0VP
aIsRR5zMFgqUutMnoJJOCzoDxQNcdXZSdejCG4w/ivrogS0MxG9q+Bx1N8RtUPNp5WC5J8KwAn8I
19qMUIpFgSGaVlKA9I3+XHt3UT7exwBZLY+EmUZ1dD/qb17zNE6Q2sIj9jXLRLrxOtJc6TYFYtzr
S8X0XbnD2Ef/bijJnVnI66w9VlF15eN+cGU/TSTdIeAW2AtiMHv+cVuYvF2OrusuD0IJQgsWWmYm
LrH6fAvjfLTHWAp3chCR0Fo+XthNFzxIcXwbZiRwmhcIlBA8fYugP1U8irRosb4QKy079a2b1cGT
SJ2ormTVfVSL4cGL8sJWomk7CGHiNoGC7EcN183spV9JoVFgNrRua+WdQUW0ZvsJCJ1VZZKdlFgv
NvEAEUlLs3FF3yzYfH2+XJTNP84XwqcPhWa04+jbnX+LOEIcMmr1ZqfVpuIYXgiASNfGm6kAKahm
SvduoTYL0RggErmS8uLXGRgAZRAXPlI62G3pAJAkCEgafsy2QP9rIYmdNRstQTLjoFkPXs3f3Map
q6rxtcm8aKz+/QJww8nhAPZxg8279rcDUmiJQxtDanbp2KtISKAoUvuWvmoKIAq4NGWrxBzjbW9C
GCik9tlAK/pKTvsvt87cbIR1h0s7VJmL9YQ3RifGctzu8G/hlLOQQxdiBCpMDd7c1/P1r0Nxrcqc
P3PiOp8bv71tpgZlWU8t1LYSXYBBHSUqWrH4GrRdcGWbXISvf39ZgmoDqCSKW0AYz8cSpcastbao
d0khNrepmZoQKVPlvu+afsvHAOoaTKZt9FW8CySxcEu5qpeakFNoCUrtbmxzfSk3UY3zXXqVof/5
NP6gS6GmRJwxN7bPn45u4dTXplTu/MqT3TrQ+wUQCgqVUV2YIGmV1jHQCsCyWnnxSoD1Sh95ay3r
ccaSJn2lJ/20FoQE0BkuR7e+NspX5upzFISkHZc22aWKnO9lGVv1/ECXR6WA9IjRbZoh0h/Q1r3R
cQFbGWMQb9Am0neS0lxTuppn5uyAA8ZBj1ma4wVgp9plLwzrl9YIsmw7xjVMgzEuHL/Fe/7rtfh5
FAK8WbuPVvGcQF9EQEVnFV05RPgRiRW2YikgssjIrknKfJpnEjrwBBIQTloQn7IV2uX6lIzdtE1H
aaUUVbXGhAkhYdx2HaHXlh/v9L+5xn8jOf3b9H7KNR7a7nvS/i7h+PEH/kfq2voL2jZCGMYsgCrN
Bqr/ZBuGjmcAZy+dRPBSzNB/xGI1xGJpF1kfy8TSWSr/k29gSPLXbPCrUH7jj2EO8Cf5xkcm/Z8F
jyAyCChKeQhmwzFHB+ziBK4NtWg0rlKK0JTXU5pV20GhzK2lrboO29rcZPWQrnS/yg9ypxQ3ePsU
y2TUp0OtDN22jeMEBGi28n3wKWZexjvLasoHSRqynZGJ0N8QElyrVT1tQ2nCB5g6qocYD5IISORV
V06O81MezfC5T4ryBIhQ0ITYzJ+fbaJaaYjTKepJo07m+GlmupFp/kRrT7hy/5+fUf+MNGuzmnTa
uFYuRmrT2or6otVOcgoOMAgGczMNcDszrUhp7QT6vmjnfM1KpOnK8fEvL8mI89kN5I1s9SJXC8wi
H8xU9E5aiJgSMjj+NvFUSsKaPrq/LeWraSFvySJD+o8jyuKGpvF8/j0j1k1ndWn5IPQ6Frij/j3V
A9EWBjwxvx7pA2L0n5X4MRQIOmqKQFmQDjHn4+y3CxqdYt1P9bF8iA38mvx6Y5ra0pyaXVaKbjmk
SyRNF5qywTfX7tTnUhTupVy2I+DX3nc43JzndiXU69lddUwPYkWzqlM3KWYUaXLS2uBx0CDopDP/
rt6Cod9WHeXWACp1K0uHr9/m/OydXwb9eIXtSaGegS9r9RhhRnogJzHRbw/bVCQBGLxMXqRjk9uh
KmR/n77/VyHPT6sReN6su4PIDbhAVsb5xyt6qM3RWKkPtA301eQNIEyFAV5O6mWbYuit+1gwqOFV
V1fI+V02vymhL7UDdh71RIqa5yMbUTSAAQvVh9bQeyQpMfqssVe8stsuQqp5GJrofFQsxQF8iJch
lVRIKLCDMX8YfU9aJmkYr9VYmFZxakCSNLF01EAQexjGg4egmFB7AQ2mFt2CuKvDewtnPCca1nJb
fv96pj99efjPFpEeqS0BrHWp21YMZdLmkec/hp6f2x6GIHeGBAzEK+gKS0As3E4CPWxAqvp64I+s
+WzDEB9xN6DoRIQEfO8ijpOaiahN16pHPJ0IjGpHCwKwv312X9bjc6V0D1EyjrbhW+JiTJQfDXKt
vQIrOVU9uLHtgSS2XlAz/Z43xSrGMc8nosLZU/2Rg7JUzWk1FKU7wDf++skvMg8mk86UBXkc7W+C
LNAK52tGoGmj+lM3PpaavPcIKfukcHLTuq0txAkxetUwkgwF9RljzY+h/zdK+W/S8d9m4VOUcvhe
tN//6/at/685LX9jkf/HGe3jj/5THNWsvwhKEYieBQWoa7Lc/wlXEKkHAQhOjVYWWmLzr/wjOS3w
KwZnDoVQ6ohIsxqzSdo/9VGMrQlmDEJRiq3zoUjV/E+skVgavy16NpihcCOJ/DTHth+COb/dEj3p
szDQo93VpmyAGlEa4T3jUln/9nH+5d6bI/CLYTSKYjPaimMNUf/zFZriDCMkpEM7oSmSRwXJOEet
mvy2KrLs2ccO6jlvBHmjSKn4XAa6/mfCEbwl1zvIQXY2FzAt1vPhhdyqai3T/H2GoeRKis3UwYvw
+PU7XpzcH4PMRFzmDK8AimXngwSi0SS55COfYuHwI4wl9Re5iq7c6xfBysconIwUlWcAN2yd81GE
iQPbGsNgLw79sBCyLHUnqGKoMad/2JL8eygVypox9yMJjs+HituSZV21wT4ao/anlZsCuVVF9fXP
vxu+NR+BJvH3ZeTXBKY24uUa7IcubagPgtpMtLi5JqQ3R97nSxAQOOII8+yYSL3PH/a3lR52dS5I
nRjsfSBN+1qBtZIrYrLEm/Wtr4fEqWrddJW2NZf9GORON0w5oGZ8iP/4dQ0ABXjezNc8t/35c3QE
bZ7Qm8Ee++72JjBTzWknI/n29ShzgHL5tkji8aKcJPTLLwIYa8xSbwDjvi9j8VePKBYIqeJeK0y0
fGW4MV+P9i9LH9oG64SjinaOcbFSiPekKsS8Hc0bIKptxD2Y1kP5R9WtORigPEilaS6UEgZegjY9
GBqokVbRXpkGbzVYSQnlb3zrRVBmf/g+oLOJ/tDdm+uRDHU+R2lcSYleROm+yWLwKAxcrz2rlq6c
GJ8mCTyDqtHkQouMXfaBGvptSQKfTmPTKDgxphQTV2R3ful+gXphm5r3+RR1fzpNM34C3hYTNLen
LscbJRzoKjTiiBHC2AmivAHGZ15rfX1aDCrdghnnJAEjnuPj849H/Najn6PO2ioasruR0tl5EV9T
RbyE8DIx8zAkNgpbmt7XxZrLaQKrFSoM+0LHZrcaVGSe5HL4FQLjWAaNL9+NU3evmGX9TuiY33ky
JPd8ysfln64VDSE5IlaRxj+n18VaCbVkzKUAyJoaqCMYbuGXJ4TXsC+fvykvKMLgpsxl8MIX92fy
f0g7r+W4kWxdPxEi4M1tGRZJsUC5lrtBSC0JLmET/un3l9px4qhQdYhgn5mL7hlFdxaANCv/9Rtp
krqdssCCqOuPUdmmh9lzm1fPj8tRVo9SSXgwwpqTc2fmBGGbNjFbI5q6l1/Y9awHSmBxUXeo+4ez
GmXWACqHpCrO3ug091o0IDyBFAdVU5sPeWENW2qL9VbIEcbxwvoCh1S3ucv5qFc+OVSeXpznwnA/
WFYyRJBRx+5TjrbUfu1hhkCBs1+15pA3+WtbQy1vEfRrqLZcArLfdF2EccwgxP8mi/4/r6fX04FR
8DxlIaudw1m1Ga18xs8unqqzjzxtZxUp9sYzmuqXP9RVqaGeBaMPj+KV9bwu2vykzGrNcKpzA5hR
o1jSSMttFonH4dx1abxxJ1UH38WRZQOKgMIoOgAWI9bqO3mZtchhyTGnl9yLj1FDcKxI3D66I7rT
D2Nv8X/OWu+ep1pL5cZ3u56UFCDU2Trqw4Cb8WrwuPXsypo8fHy6ziBUfBL4bwgENF+TRFjfEqFn
W8kkV6/XoRyh8FeIBp9y7QWAzmqSTVzIMxJhCaNcxG8XiPnECxvOxny5NRTkAOpfJSqlmLtcApYX
p07ZVx21jzH+Ug3+czNZ42kaCKN/5aThLoqEFE4PwjIP9erlUNDz58WAa3deJg/3RemNp6KXGG9r
UfTl5aGuvpkiLiqZM0lfaGTX87MK8tbWaPadW79AKMyHehynRtsvvtbd2zSNNiq3G28RbIZbF4go
4pG1I27Mtd5JkIidNZMHknXQHcoW4uRUT979y492tRbUowEfK7sOLofr7hrTr530vO/PVEHG91FH
Z6DFQ/E0Od4Ylktb4UcYDC7+N7Gz8QGv9hY1NAWhsu6g27YGYJbFzBP08f15zGlFNzjrfyutZNnQ
9akd6mKxr0ZZHWhukzZxH5j92cKnt7dLbOLtNLgvtCr6qOjQ+wVTytfWj3/GpL520Nwq2ePl1LTw
GoB1wpijj+jATrUvDTG7Ry2a442a4OZMIWmKZhEyZrQjlyMRJBZDzvZInqwLHGatlBg2p8D01zW2
yo+bQ7FH09RQ0UNX/gljNQ2z7/bnZRyqB6PS9S/ItZbHVNrlxjcz1EdZfTRAa/ja8LZAJv/4Yv1V
r0rTHcY4NYezjzkI7muujx295uaPyGDjs95PEJym2sMwLk8DjNHruIAO3LTlc9Pmxrs2ccRWa/PG
bIX1yTUq8HCv4Oi4fNO1PjU6h+FwnscKEUw02o/2kEYbR9OtUaBN0nrmHgzRavU9l3TRuqVjlGUQ
Kvejn+5yys/jy4v+xn7GfR5wBFiHw2gNcqfJ1PWz6Yxnc+S4TTkGT3qbNQ+eIZovsOCzV+9n+AGR
qacr/zCDe8jluxvnIJGI0ZfzmDkA/3woTB4JNYGIWR9e+2hMGtgdXAq4E/CXy6Fm6ZXVImz9nOkt
21YhpYnewALHIIJk9CKYKlOR718e9HoTtYFFKSb+KO2dNU0qxmm2MY04ONv9FMznzHBketK6UrQP
i+VH9VEOXTm8FYGVV2cB4OJt/IDrTY7bnalQJ+oaw1pLHPrE1BujT7Wz67f+4+jVxvNcaPJUSHIj
oQdok33AICndkqBeT1dKKa6udCPZx7212gTfggiUqorOC7MMMWEr0QdFycYZdT2KOh1AMmAWK1Wu
+vO/dgPdjObJrXySQfJuuZttMyEOpdoCoYAJ+fdc7Dp40uBYoONW4AKhru8+Tq2hRcTz8rmBi2y/
m9AX/OHTOP67OChVwx+QFApKsxjLUxy0pv1YtGVV4eZSB/S5sqZGB1kYBfHrS7ToLqE+rfArfV9E
dZ+FZGUDiFj2qGsPFDQtTLQ2Syp8uWPsCp1+iD5pbolgrJ8tW9yTJVKbh3bQKj6kEbfwbJq6ITpj
So3pYOujj61lUGXOtzZbinlfYxT4WZRmmr/N+5Q1ZpIY4GJwJFMiyuIpr6sPRtoHBGnUAyZH7VD0
2fc0H8YOd2r0MG+TvkuC5zxz5G9HtgbuR4HQkqey8mv7wSxxxnrXi7huDosT43VmN3gK3VtdodOi
sXv5JS4WpVmDpxE/+X4kgt00WQWGctJCJJcI1x+eUkPUT7o+iU9d57XWMQOhSj+6s5NyplA1f5+s
WZhhkss6fU6kmOZjWi7+Nwms9FmDwSlOS5CTSSfdsYpPS44o47PIm1zD4WrKvIfJj2IN86U5iox3
2Wg4DY7K9DSeF3vQxju4wt53CxaRf0joMue4xMiqOURT7y/3jVePmNGKtMLOJRtMvJuqwEbBaGeY
m5ftmPl3kalNH7RhMuiI6032pe0KtIBB7xXVUdocVXurt+ziEAdR+r1OdJLQG90pyT0DyX3AzQSX
W0NKHd+4qdCyXZFH8kc0mu77bpwABiknh/RJ72wi9OraDn6h2fWxi17EkOIdxa2BrKVoLg6Lq9X2
WSsHZ8R61hsNfoWkTjwmABXec2Fp+NI0mui9H5yHdrbTcq+Psx3GK8iuam/BpKbSguqHu/jyh9tW
RCZrXS76O1uOcf4OoxJzygnb081vE3Bc8mvxgpFIvtTxq5OIdCGP00BuPCZObtLfLRNqgzvPIZXw
IYJQQSSyk4/G3g9g+yWYiFr5cvT1pJkeTceU7kPeWY5m4R3vo5GhI96Nh7LDWejQ5ToRsnIZm3kv
8y7v3rjCCzrCDtq2/0bjCwuJYBxx+Epzq02PENXq8VEGWiPpi1m4urzxndHlxWsoHiDxSdU0xvwk
J69B64yfYyQXZY/qZ0l97ifhIOuV/oBWUhLm8tAhWU9PThbV2nd3KMgArL1AYKZu6pU40ZYM0MPF
wn1HFyHxk30K4Kvv3KiJHXw1EjO+8/BTaU9LH3X1Q5rzD+/mzIcKubRdH+/rbkyw0afIwDtI0arJ
3tNTrG17vX7rxiX+Rt5Ic+NZtm2X79zJL+tv2dQkQHa0Hdry02IMbvRzMboy/jJzSxoRaop4qg+l
rhdJ/1AvuWuB2vuTJb/XonG69zmrfX7Sam45p9wrwL272gI3IDZoiuqWpOFG/uzNSTItyqzS2bNI
UyqlmzwujjXfW/n4O460H1MCzpYbojN3XV8/tqVp/EoMguha7zkOEnFwawfDmYn5FmFRLltHP3qO
LH5LAhHuutLExRscHkWnFRZabMyEVLSkxHUyXEzzcynRUC1pjIFSZj53NBMhDyx5hlUnXsIpmPpj
39cn2AzyGESgzHqPf50VxXUYNcZIGAuCtqxBkpFVdr9D/EIqwZQ077JI6w71svg7keItWdvdvh89
7R5/kTKMUuA6bXZ+T3ELqy51z1kb9/s+crT3RVPZD8KESlxG5XEYYcUshvVjTpDU5qRlWE6H73pZ
1ncOSNap6434QDxy2M4W3EgB7vTFtbp7z8/qO79LrY/9WD0FQ4al+9xED+mSZfcUtHg6G+bbhcTi
Q9+VqMeG/I3uRITTGWaJunVpieGZ5bMoISjXbpwcbZeAPdsovlmFY5BbgN+cp8f4+zrybsJb/A1A
R/wlGom3LKf5izTwOoxNfdwt3Kof3QQBcNtk6ISKX9iK3Ykxiu7tzo0w/d/XzWRIuhJE9NwbvdU4
+9YtyHxWjbux+lBDOtWwISVs8e1YZGTVdyK3xTvbJcxprzWpQeoI/b7+0RXxkN63cUGOk9smfvVc
zdFY/jst5TK9JR7Rc8idaCt/2mc6WR2/5nauht95OpvDexzo4i7MIBeDvoOUWKca4wjzV2HqEDI4
x5xl+TiTkY0aT9diOTw2hu63xKlMevtWrwpcF3RWdHaUdS+CR2hSKIUDUxfvNea5d4IRSWS7kfVF
cQ+jlyvbAGzk3HVSxNXvoiminnwTztrMPxQzSFm/t8fJeopiz/7XWLw0+B6xScdHV+oohtGsk8JR
lb5BRmibp511n1meC9rIinLwyk1QZ0Eo8QZ3R56Q+2UQWj8+cXp50c5PsgRHDjPOw0pOQXsEqPLt
gyexZyiSgsgSW5PVzyAoaxPOu7ZMb4ICOuVuqlxo2dU0+s4RWKKw7xNjgDvQIfAM9kFSeHw2U8dt
nIu2/bvsonbZjYWjdNdUpOI4iiz9xpFOch6Gng3uOnCMH5OWAONd3lhpejBnXxR35Ffrb6e+s4K9
3/Q2T9pjnPHR7pLk34YYCtzkB06Vp8YISo5Bn4OasLqu18POKYUgPyaF7cB7oXib/QkLVU/G9c9u
lJFxIHhogUsfz/TFJi2x3bflVCzES6VzapR4Ljd5dxchYJ3Rli9B8tROiT6SdNBC1njKOi8GFK+8
wj0UZmtoD8Q1ueNeby1LYhTgIhldugZ/oV1BAjh2A1lmEMbXNxkHmFs4zrumnTISWo2+fF8HQD6c
zHpOEltB2YZpliPt933px+1biOow9JcUDhFmNSPO22zrsgqD2iKKo2vHgEu/07jNfWqMRnQavWo0
H702GbR3hVXj31w0ev2NqsB9mwj6rLvSHCXBRvFE1ISgyP9Gla8Xjw1Lkgu9aWXdzz7Rmyd7igfU
KmkizOXEYeFg2gCRb5iIBksxlYuWyClPU2N27r4akshGUE0Juh8GwuR3HMAI9TmZcf7CWI86XfOz
Fm9fzxjdg/AGgWmDREmov6E1Ns44AYH03bXsXL/nwcxSAoHb9ENsy+6TbOtJRWlMqpZI2glbTr/O
tWhvT9Vk4gGAxRfa/rbQ3pdW0wRQcmfOhSaOBkEEqSHZJjhaIHRNpah/OqrQfBiGEkddws0zGi1T
XDuIaVim46mpDGs+Gzqa8rt6Ka3lFNG9RVxbDMjb7TLriEHBUrE4tKNb5w9BpyUkwRUtmWmosj6U
i46peFM1TXXy+yj4maaGiY9BaxIdsHQRrea2XuLvwCZNiYN/VZVkHucmYR9xl7UbEPDVbQ3AjTgv
bD64baDfWjWUwOtT30iHJCwTNw6RSmAdPhvlMwdZBLcdKdLO7kdrY9Qr/ObPqKjgKP5oOq5bpxT1
eVvNfRJ6HGMPrVOmxyydvENTETT48n34Cl9QQ6G3BGAAWQRXvLywAaAbRt0tSRiwaHatpufnGW4R
/lNLZO5bs9pKArq6ITIgoIki6sJBhF1yOaAXG2BxlZmEU2F5uEw4xtc8sDfNFdb3QzUKnVq4vziJ
Qhq7HEXHxLeeSN0JDZRl8l5zajd6Rue6aRt063EU/IttKPdAWiOXAw2uPbR53aVh41gNpllyOVpz
1p5e/kq3JgTXalii4JQqa/BylLqTiTZXMg3hrMT3ATQEKs2sPHvC3QJIbk0IpgN+i6oNTR/iciiM
vijWxzENHb1934mAbaIkDJVS7yvt3S//4bmYd9hgsLbAXy8Hy6rEa2F6pGEphf2sx2Pz7yKJJ7dm
cwuov/mhwLN0D/dpwLQVsFWKUpBjLwAnDSvmkG2HSOK64iXDx5ef6eZAgK90Otg2gOovn0nYaVpa
RG+GUVQi5HY1z/1k6WPQHV8/juIKwGACTvbXvpyCU8EutSwLiyrvP6O4nLpDtdSifC2kg/clfbCA
ZcRfrmivS1NG5tIzIbzE6Q9xYph3s+cnH177NDRWPXwgHXgPfCU1Lf8CjmSXzJymTR767TQ9iWbQ
nwo3FxuEn+t1hOYXtMhW2BBfZwU5ioG2jB4gZesroe8jiDJ4JJFOAP635WVyPQ0uh1K4+V8PpEsx
+PU8e3S0e+Pc6KX/THOq3Ni+r0dR8luIXwpKBbZdLSA/rovGLsfgXGcadkD9gPsXV94NqPv6tUEv
oAfKHFB80nVreQgEogbRxmE9JJg3VYXJld9utAkL7yD79NqZYFkYX4NUcqkGvl/NBG/wEKshbQw1
EevtcwlHsDjT4t1Ks7xxtF+Ms9q5F3cpsEEskrAzSbMeSu1oyF+aVxHeETnLnfTj7vW7uAUtRNm6
sOcx/S6nRD51fqoK8NAn8rTfm/lYPCp+e3o/OnPy76tfow0Vj1mOpQvOsqttaDaRY+SxnoRp4Rkh
EsTco0qe6t8vD3M9NYCLoZRh3KpysYzVWwT81IOWapU0TJF9XdKhuXP6irs+bqLD/v9vLAUK/7Wk
Ml/4mu8ueTik5vIOTql9qCSx9ELk8canul5XClZG46JcDFBMrIbqQfuieJrSsCus6BPAgApoTr3X
Nlt8RqFGoU3Fd7pqRhRubdltWmThkKfSOxruGCAphs02kEK3+NbGMr75UHwqqL0OVJT1ZqFHRuw5
vUUVQeoD2DQmHp2Bze7LX0nVIhfQPDpXcHnUGepvKPUuv5Kp8H6n56CNhpQAhwkaScOm5JALpPvV
U++P2VOmJVpoE9IN+mFg6rjxE25MStTTkNowraRlvRbvoO8HB5pVNIsEMufKhkvQHgVB9dmI4fkf
Xn5gNReuHhgjFVVxUqDpq53eju16TLQ2C+0eSzRuQTQ5XSLX0BNnj27Wd2/iUpr3bUDH9+WRb3xQ
vJBVS4cKV/3n8lWnQ5oGokiyMJtxbQkaAzu30Zw3ZumtUQylFcUdk/+uaTCOP+V60XRZmMJ5/Ozq
WVIc+D/xvHz5adTGvn6PuPqiymMM6tzV00RAHZEz8R41a1w+YN1Tf8i8mADUiFtXDf67FTNwa5pQ
QClrfO4i0G4uXx/C/pHsVy0NawnhlsiT4U5ILXjs0AZ+ePnZ1G+/ejY2YfxfIfBf3XrKcska4jnS
MI9lf8eaiOGOnuvB1D9VmTccsgWf2peHvPl06oNRVbmKTXr5dCNovEi1NAudgSTogpvko6dN2q61
PHl6eahbK4BuJgW8y67rrXMK27SDtzGxj/VpJz64SSPeEEtdPI5dqR8GwyHgto3q4FHm3nB8eeib
T6n8mXlQ4JC1un0CFkduHGXhZLjymxXgB/9gyQVb4tmKuq3u+M0p6uM97TA9kXKujoUkKZrZZ4zQ
7338pmurPmDlkh9LjMfeuPpif3356W5Om7/GU3vtXydeUbcAW+BeYTHO2Ad44lfcE/paTFn2SOOq
eDJyUWwwOm69UWVUjPaVDq65NmCySpGMgaaQzSia30RZ4o+7IenLr1Fi6Vsud2uZEkIW948t8v8Z
bbV5AjvR3crMLDRaWduHqWywPB206G3WZ9OpzMqEniJAMHGGvbeTnlV+RjayVVn8cdNbr0/aydRJ
WP8qJfHli8ZTcQnG1OMkHkcQz1J45c8mT8CTOs8CsR2qeMAZ06VpSAurGt+1jhm9Jec9vi9qK3uY
Wn05Ji7C1I0t/tYMUM78HGNsVESTXP4w35ejG2V6Fs6GMt6sslHiEJADEMNj6PPTSE4jh329kel2
cxLYVFD8s4oZtZp4UBOiqO9phPcOvZ6qtD4tWYREVLhbyQe3ThfuY1RZil4PQ/DyARtfayMf++7Q
mmgODVGZHdx50O9eXki3dijALdq2f0qTNV+gq2ReEuiQhRXEmRBJn/wgkkE+mfZYvF+8LnhjRXZ3
bzRR/FqapZrgJHHy7VBOo9+6fD67zfValkYW5kFOtqRcSMc1B+sRzkmzMVfUv2o9iSGUII3HWQvX
p9Wr5ADrU8rwPFym9lcRMFU72Sy/ZGOZX8H+5lOS+PPXyq+KX/Q85QZH8OYaQj2qxMwQuR1TTeW/
Niuhxw1/EuUYauiESGhFh5RlyQIiFaa6/ZDXaffZKxxB1x5vmalwvs7lgBcruWcfWl2j+5s44/L1
9R8eFYoDRwSeFl4Xlz8qn+cW6JgSSa8swNPWMAiWrZfuuzmqBMBZlN/oKsj3mmG6Gy/k1pxDyoP0
X3dhq6yrs9HKByK+ocN5VUQQXZJ5GS2QjD7ZoS30sTxolkPj19BzrzqIIgi23Exv7R0W/hrKxwDS
6Bpq1Sz0uZYvs9BccuMZ72X/H/RF2Vn5jR2knjinIBmseaPuuHVGwuFHuwKEqNb05RsPmmwCfSP0
QZR2He+cyq5U8yrRngeQ8gerNLZMOG5tVriqgbfxtqk+VqdyPCdTTkcrC1vLaHBiL/oqOIhJIx3Z
S4XYqnZuvVacI7i0KRI8lcflAw5LpBe+CDiyktZnnLH5IfMY3k6QqMjBcQx+J9y0Pr08kW++VtSS
QKX0Ba4cZVDL9G6KSDIkaYd+6hKLgpY5PdeTEkj2d1ZvyH9eHvLWe1W0bYUCU7Ku3+vU4ZOVoQAN
+8kqn72ETJBD3cYDOe+Rnb/7D4M5KNNUy4Nu5WrapDE2BHPZcbl3WvHJ6WEH3lVTKn60Xk4D/eXB
rlmr7MoMhv0grv/w8Vbn/RSUssGkBqJXxT1Gy3C21OCxHunILnvXiPeDsI13qTIjx5IpOcyLR/sn
lsQraRPe6S//nFsbN6Q8TghYU4ANqxmlYKreS4uc3muff42KjsTcirSVPfWOH1r51Dz3fR65O4u+
65Pj0wTY+AXXyin1QtirEOJyUrGHX07qBvlQ42j8hDaX9j4wpD49LYMzH7ImXZ5rP9DS/UIWUWd0
9pOWegYu/0aPMGEct+6Bt/ZNGNL0gbiSAdSqlfDXOTLEWdJYcZuHmZ34dwBXFdGpS6yS//z5ru+T
4F97KsS5rip3a16o774+QpUqGK6EaUHSXs0L2ZKKILRchGUBO3XHrmV/6fCQ+6J1Ttbu3VnKk6VS
LHfLWHc1jnPN5ED+RUl99/KcuLXLcJsCxUANwkRdzYlsLESeL30eGv0MvS9t6S/t7VTSgl5mEP+7
Lo+j31hE6ctG7XdrZI8GHf0zXBeuGgsdz1Vq7GeK42N4uBiUOtb2Wme/Fz3UBCz9R8LknW7egsxv
7TfKpYdDg8gR316d1fYUVLM9apwcTiWejKkZ9/i4Nu8HM/UOr3+7aDiZYhRmPKp5OcdIuEpSqBy0
GyC33xG6Wu4BtdwHeL/aG1kkn7Jy0Dfe6+3H+79jrsoz6fjQAusyD3WQsTfjHL+HS1C+wYVuy8nj
1lkBaknP2qOHh/j28ukqKH6NDtsgjKrGU56K+bycmrLvg72nkmh2Y6+1G9XOzTERIwYAOBC61xtI
FFhIlOY6D0mLy/Kd3S29tmOFo57KLcINBm/r2L+1T1BQquLKZ8asMVr8Cvsmt8w8xIxSP0ZFbaeE
d0XNPXbWeNR7aUJ6J6fkQQvarebbrTWCewNoH9ADfUv153/tUckAe2swmT9a3BKYG4VuNiHqcPt3
Worf5lxs4Rw3L8p/j7jaoMuAUCN/yvKwNOHP2pReB1k30RFCefvoyW44LF75lYzc4GR2w0L6cW9u
bEm3rmo+7R+qe49W0Lp/AWYLGbZmWplF6ZzSQK93vhsNG3Djzc+qhGl/WAmgjpevViwJPtSFzMOk
9PI7B2x/J3PXP8TakDwNUNbvhm4mkEKb4d6+vCvcXKF/Db36qm7ic4GKDJoZdIcJYXNF8k/jw3nc
6Z4iEb882s3XqVwH1KKBQLD6onEqh9aWQoSztkRE1g8DlVXdjNMWunHrsSDKKaY8LAVv3aMxOwB5
I1UXMx+Ln13mOlMH+dcgsSRvdTjxLz/XzeGoxukJ2X9sni8/YG3WS5rFPjPVpeOwS0vRfIYEK39r
LrFp/2FOqoQoWtOqU/PHTfWvhSimLNHKRWOr6/G3kfD190s1JRtz8uYjYf6kaL60T9YieZQBsoqD
VITkTivX8QRu7Mkqk+7DKD1f/ocbFKUgSng0TK73Zyv465k0SZc86FsR9pWVf+jsbv7aWkHyBVsW
/LckEMJ/QJm4sOENYSD84a66Kjai0ihxtiDk1MFDiRq/qE9D0MFFFFDT91Uy22+bSM73r54oOOKT
fKIAeLxRVysdazrhWyXFlk1mHfFQ+OrSPISftvM1aW7cL25VuHis/bmM+xz69uqCwY4dua0J+tOK
Et3G4MrH1BaCDB3Ma/HeM+86PLWeMphn9c5pdQwcUap+EYYsN2aTeq5VkYkhEx0jfBeUn/nquV0Z
aYIdVITZYE/1Q99GMAqjQocr2qaL9bErW/nt5Vd947zCb0jB86i6mFZqgv81pdoSwcKwjNR04Kw/
jCpGs9Km+pFkFwIHEhndQYD3ho2d4MYOB2yp9KqsTZVjcjmqTOqg6iedD1wus3ZoE6+DIzmafn58
+fFuYU/scFjBAvIom51VbYUI0dOqsi3CqZ3t/Gi0AQ0416zEP0tXcV2G0p/dZ0OzzwYnO1I2FIek
iVFY47pyjoRs7t1y0t6+/KtufWfVNcMvjls7FNPLx1/aIGq4QRch5Cfj2DUDHqSaUTUnhDT6A2LU
+uvLA94qEjDfVeCfzUX6SoxpRmM3FAv7FBVQpBIcyDWszRmlgz4qVYW+z2kA90hgYMXqvLGPupaX
G499a66xVVJ60o/hEFida/SXoAcFLGtg1eVj2izffU3M95o9eB/Io3TvmG5bFgs3btCYZqluPX5t
SOhXr3rKhY3dai9Cv7Dm932MLeubGvi+3QdgCgTnic85LakZpk8fY/UfBNby6eWXf+trUw4CZZsw
ca5Et/WIsMSZWNWTMbfujngN2zk4XA9/eW05dG+ChYDmjZPi1qv+30QBvEaQUq6mfdtaiZvbrgil
JoZ/zGzRHgo9s8+eSmrrhK7dJ8gB715+0JuDAtcDNdN4xj/pclpPkzNbbRcXoWcO1REBl3bS5xSd
MQF49wgXuq9jrnUbk+qPcnC9acJ8BMwEDkEyqvaav3YwTXT4/mlOEVpZWn0G7E0hjHvjp3apxhP5
5s3eT8k5q5yFyLooPrg4Ou1p6dQPxtIlR7+t7FNFjPxGEXdz53GUwSzzT/kQrT5BVGkpe7ZehKWP
hGDQOuLjSm3EQB1OwF4z0H1FFiqhIZ3jg21KmqAl+cJ9Gu2rhtwzQ0+2In1uzUSuJdykKSEwoln9
pDmb69FMmiKkzeyNu2lAisrb6ZUIMSU5bNcOc2lsvIhbK1C1HdRtmr+u8QrSTHGdD8wi1ObauHPa
xnwIoMw8IOFvyJ6AMxD4Go7sxRTFO7R789YEuTUtHY5TmvOUE1dXMpGOeErTdQ5dG7OJw9jTp9sN
loWMAD77cgrmxDkzufYNCk88bAC+XcSXOzaVFlPTvHnMZEvo8QRpaje1fvUz6uIa0ZI5ip8vryA1
Vy/nMqtO3XBUtxF34dVpjDFQa2cRFNG+1sd+j1rC+McSrb1srNTrshWlr+pnsjMCcq47EHk24ami
emtdA2o38z8dDsG6rx4NQarur1c/FUpBSIJq2jHYato1S0/Cbe1C5hW2Gx+apGqWkx2nzfjqsoL3
hpEU8UCqeFzzNqy6LOwypSvu53A3rYhADcwVtizoru+hnCYGrB66hhQVVxCRaUmeFniBBniVQv/y
a/8AjYTEzTK1kk+FVhYo6CRklV2jB/nw/eXXeb2gGN8FvVHkW2yoV5OEgCsHaliahzCtvLcByqXl
WJqDHn+ptZYMSRfp8b9S81KOlq6T8jjibf9qtToOKmCQil9qKAqw+pF/7bpNQkci1cY89NJZHEXu
EuMqYXjlrBhjhvHU+CyWRphfX3746y2MAw3ygSJRs0bWpRPeNHFFqcK1joS5aI8f2hIfJ+kX88kp
GP6QDHb9ekYog8J0tblz8dnXzIcSO8janPjirS2Wn8CBy94bnOFkC6t54mKefmmCIdj4zDeeFPI7
DToaLcqUanX10rTYrfse0NO1xwCcl/IdTxBRIru0piBFCiV0f//y272xL6h6lErR4EilPX35VbNE
JEW+ALHgFZ43h74YvPxeNFZj7fxC6z++PNqtJ6SpodiUbHhXHroNaEAV+QWXS5dEF9S86JsWf9L+
8WU3hqDtnbaxQdx4PjqQeBySmveH3HX5fBVUCrcOIhEaZqe7D0unN+Oxo/1Sf8Lvod24xt54Pi5U
cMUx6gBuXXf4FzvriWewytASS3XQ8VgIh6JFngaUdbLpUvzz6vcJKK9sr6HKgU+vat158vPS9wVK
2MwV90tnWSosfv5VulJO+w4t69ZWeH204rGozEAUuwsP6lXFp4nEyNKlL0OEFSZx5FP0HGHcscNK
XNw7Qx+8wYHd2KLn3TglgQfYgEEk4AmtezFgFQnk2aUM2YDMfzQEcz8aYq0eXn6bN0fBdQsDUBVk
tda7GG1s9xn0/LAirviYWHLY+9q4VSbemCO8O6Q7vD9Fx1N//tc+imtr2djNVEHN4D58Z6fwjXZj
6mTm3WL6iXknzdnIN5bB9aAqtJ2zkm4Kz7bup1hJ3JIuEJRh0qXOe1IQ7Q8WpgO/liRyPoiqd53D
a98lCiVufJBEFc19LVPKSuVDq1tV2Luuduxr5OHR0GkbfZRbj4VtK6g7XTo8A1ezsYxtO0tcn1EK
D2WiSUiKU1QR6tsWqHgxt+Ikr2cIT6VoHFBAVMGx+nbZHHmdj0tA6JLbck46xJhWNW8cA9dLjH+/
rU4f7lVQz/XLCdJpGl22Nm/CUZTZYxkt4hjFw8A5W5jQbWU6fYliPzI2psj1TqmGBTpRNqqgtatn
qyO4mpMV1CEGKsOzE2fGI61xDAFcN8i1108PaEb4RFmwYSCGrAZLe+5wZpw0YesO//Z10Z9mTO03
zrYbX4uenmK94FJI8OBqdjRIw+dgGNsw65vS2gF9N19mCfJ3fHmu35iFlNaEeuABxaxY7xtzVNqx
ANAKTRM52VB78aPhm79NUZfhpNVbVO/r4diBwfBNaLaQydYbyFwRM9zlyxgmVfx1anxvr+nynesM
/r4T85YI8Lr2/bPf/6nBwIXXfm9F15Q63hZTaFSaC18t0us9YWtdfuT4Dp7KoUiIXo+bojmOZTBu
teGvFwObJfIpenscrCA6l4vBL6H2l3kzs8Ixfi799nNnLJ9i+FT7xhmfCTpr7l75NTnUoDoqngsA
AxezyxF7x0Ju0QTaOWk9ZO+TfdRMbC2S0ud8W4zXVgx/RiPDihsM0UF/Yjr+Pg10iQatNrRzKkz9
ngtahwQt7Qgwh0FY7yL2h40Rr9a5SgCAAqcugibNptUbTader0TDjRMrt8U9TJWmdbs4Mr2frZ5M
zsbauFqDjMa5rS5NPBy19OXbpAlrwaJQ6plhrnb21Gvv7H7eIhzeeiblkY/pOQuCAJDLUaaxjcko
9NJwnBbsPfzZOJACpj1qohxfWyTwQEr6xnpXhvjrTUUkTlbikZyFTTXVjzB5xHEm8nijha4+wgUs
wCjYbKr7HIXPlUSV3T4aHLyYwh545WMFYRQf1zQDTOyKOCp/jGWa62IncWKJ3/QkCFU7L2/NYMvZ
7taLpY6l2cXrw6Zv9WITTY/ifIJTD+RI7H1vNpU8YPPgDOcscPv/MFmgZ1LPso8CK6pf89diCOTg
9EQMcpsvIVqTKlelh64qu27j9Ln1VJwIikBHJUZL4nKcsZ2LGZ4NhBrhZcuOVq//M/XNZW9EONf8
p8HgjvwPZ2e247bRde0rIsB5OCUpqbvtltx27CQ+IRLH4TzPvPrvqX6B/7dIQYSCHCSAEZeqWMPe
a6+9FgAcqd2aPx10gUJHB4NBAh1ADZwE98hubj4veT4/rFP7PiseVYh64rZexQ4jSjudOUpUJ/Pa
odfKaLoYcQgt+UHTeHxRsS5/+DywjjxEVLDAJpR1SJRXiJmAXOVn6giiQ2cUzmodrrp76tObZ4+p
UQJFdZ3nnP761U0yJEUQGQ2oYpN1Q42KjJJLLoJK5exbQxWHbl0LBOL+Y7B5fhiU3Q95lRSSaa72
v7mQP8Z1Hp7DUpfOsSzJRwn1KzRZmvxpqdo/1TbSduK/GxOlCqSKC+bdVHUFniUUL5IYTu5ZT6YY
v9xK/7N06vEzd3riSwGajDuT3B4HrOuEywelULjJazOAyi6daRopHaQTqITvlFb7Q5LD+bdGmtFt
ub+i29lRpaA2YkOqg5hurZ6fupR1LBCBAPJJkkpPVRu58sdqlmrUcawIsSgjr/dcMbafEWEBuCqC
gE0GtJa2SBw9M828y87OYgQvKCsj3pXNevdZJbBzu2QKkSnrY2XnFr8xV1iUcAcJm6h0rRVlzQIK
22JR9Uut5WenRfG/WVH032y9qCFwUnb+cn9tVx+SuippEEqIgjlLl/b6LC4wCFtJLadX7qHAU0TN
y0aNyBe+o4/F1mIo9opKyQeqqEVXyvUVKkM4kivbnF8LzE6/NHFpgkIu8U6sIs70L8/g+ygUL/Cd
4RcDUa2OX7egrYTJ8/Qq6y0YA3f2IdG1bGdL6uJWXA0jjhrIKnwOGihX744RjFNTRsb8KnpgUk9T
klo9FE6D/GFcs4t9Z2itybNqa/437FQ8qaGHmB9DEirtPKJl+KcSltbnUu7q6dAWuaa6ZpdNpaeb
bSxhplnIkhvCohrcNodC+jzKyHK96Hhsda/twN71yjGvsyMVW308qbNWRkc5C3Lz0jdjPfiqHjk/
HZykZkoWI+mSO+tWGH5MTKuNXtPKbouDU83N6IVyI7NSOgnPkwxVZX4unDr/mqaRtbhBU2nT8f6e
W+1x8YkE/Z1IGVQIYfvVJ1pUpULYyJZf675on4Oscg5KnqFP5iQ1SmS1+lgTjRgPoBlKDGUM8uM1
kqHkqaRL+ai8amOte4pWGQdBCHT7RUv29sV2W9iKSojAe0pTwTpMAM0fzDlYlFc57Tq3D2EKYP63
966JBVptPhuiNRU6tiCCrKsF1C0U3dJm0l6x+5BQJWym4DharXIIlVTy1Ln/t0sUszzOA21n97/d
jePFQoqgxILwsymVa9I45PGUTa+1UeR+IRXhm6xm1s4OWV2+fDGgQHhKgF0UEIDvWIBfojoNzUlz
QizkFXWq38wY4anJlt26iH6GSLFgub6XDWynpaucPMpqgnRA2fN6QKnoR7MpJOU1QWrvqU2Kr7OO
Ifaja8cg7yIYAAsi4LoexCnbvkvMWn0NO2jvfahER+6Lxb8/yvZGB09WQT1BZRyqT6t4rsuqTpOo
N79CHAjK41AtreFCSAZTRsF1twPvxqcCeKKRHMVeyKzrSVlWVwdzMOivU+Qof/ao/T1rtJK/UOUP
X2va2Y9TOic7r+SNOcIhZVjaPSAmrSWuJENpZ8Tt9FcSSekf3W6Cr8sY0xSF10j9GN+KvQgRmtOm
C4cbqjurEosxzkrcJLb+irAWeuCSkfp6FdGRhWyeH1DI2jlh29uR8UTRSugPgCWIrfrL3k9zcwwD
QIzXJEhHfwqwxLSmFt3Fcuhd5Bint/v7ZfsBRaz67pNBuY5i3fV4cRnTbIe+xCtRqjV4Aa7O3bMl
2UXzrDitVX9o6W2B4J7lqbETRW7vMUOjIEUfAGbOAsy4HrqTCb7GRTFeY2Q8vWCSg78hD0Mwglt0
mppw/qzTAehNyhDtHMUbiyyYmNBZyZrprNSuR06oAoezjb4ONcjRr5KgQ4RxDlwYmrZbFNOet/l2
PJAGbmphCCteh9Umoom5rmgeBSGywsKl7To9pUsceVqcpYNbD/Pw7/2vur3QGA+dcJJHSKcE6dcT
nJ0l0rO4k15Zfd3tugItDbveg+zXtEgOB8PQdiQmRq1go+0zLXpqpab0akjGudDTxW+H6q/RkP81
Oi107bj7Ekd261vyfBkV48lOsKq/P9MV7vG/n0C7B4eU2XLvXc8UrjUkSSKbc6+bfeSbU2COX9KS
M4bcomN3aKjSi5+f0MOOgp+9oqC0aMkIEO7cu9tzBHGQ4gXZEAknlefr37Hoah2lcRqenTpw3Lnp
K4Xadlv9ZVY0rVYJ3X56NNV7wMR2+sIdkLQIdI90ZS1JP1jORHExj8+lOZtPEOrb+aBXeSW7baSa
M4qQsvmXps6G4VaL1n0tlFr/ef8LbPca8D9gpCaKNzzWq2NsWY1sxSOUrghhptc2VZKDUdTjzo7e
HiHwFwGXY0/EhlvzkpLJCtIMju25kFTZHZPxhXqL7TqD9ELtfS+LvzEnrkTQR+IBzLfXB5bLqquT
sMvP2M8Uf6ZaoR9s7KSf7q/cezZyHckxKTiHiA0q9HmvseoI/W19UaXyHCf2YqpuzeqlbtMAJp76
Xol/loUuL75TjBWSnRJC4uNLiIrE6NsFCo9mJQ+WZ+Y4DX1BGs35J6SyoLiKA2XXS1q5Lv1ZcULt
mRvHSnb6HW4tEQgtry9Qu4Dbrzd8nvRWWfROfk6U3vQomEueVaKKe3+Jtk89pCDhOkiTDhzdDcA3
4eoyO0FxtiRVxwPTNv0xyEyvgjp8vD/UZkKg6TCeoL4ScpLareKzHp/bqrCC8twpTuyNQyRhlz5E
OwXIzT3BKJwV9hQ5EDWz1X1VBklfKNlYcWDz+Fg3GqFEM5uSGwQY1LgQyIdjb6rRzla7MTmhAUG8
RIsz01y9QJo2ZibqH/W5M7vFa6WeTlVdmQ4PLyH5FfkwXrLgiWswMcunOJ0xDjiPgTJ4XduFpJ1V
7N8fZbMnEHYTtyzVM95TvEaudx6K6EZcxyNzQTb3aZnN5DUjtPHBZPYKdduhEBV6jzXpbaVVbLVs
04J9yuAs1XkZW/PU9rrlD6FJq58UPfyAEADRrkFLA7iaYI1dzwokJtVQxK3PvTKpv/NtUpRDsOk7
JPU8xW499gFSMYv6aHwrhsXzCu/Dd/bdaoZylxRqVDX1OVE1mtC6OUH6PFj+DNIoPzp5Jj3Y4UMn
JANS6CeUJtcigLieZ9zVAoko6rNsZ9WTDbP5FKVpd+hT68FS2ftQLKbgS1JlBc+7HmoylF7PGoWh
YqV6khPkLdtY7w8p2NCHBPnTt/sbc3vI0CEhGAK5I8PDMuV6PN2qEkcKtPoMpdc8lLlRHHNFepCY
+b9ZgRByBKDJA6Fcj2LUvR5ng1Ofke2U/dBWcjcbzeVoqHO1k4zcnBAwJKUlLF9pALseylJSc+wW
uz4vhhL8BTtp/NR287Jzx2+vRJbtl1FWn4kyEX4DyBWdaa0wvNi0usnTErXBSwIu6D+SMf7ozSH5
+h8+Fkru4q7ik60Tu9oqDIVm6Oa8hHb4MgqVcg0TiMdXkO0O8YM8El2CteWxoXeBFDVmc+6Rw+Uo
J1iQRPH88I1IRCLowEKui1a91VscIGBfNzYbvQ2S1NORXD3bdTi9WEj6f7q/bDduRFy3KTqJXl2e
iNUeh+wX0uy11OdwcMIvWbPIz7MSfQjneNh5sm6OBKYAhVTwVddQbgxsZxSdVaN4Kfe+3aILqUSJ
7c0xyP/9Sd3Y58JHinsXhomgPF/vc8KYThvypDl3Uyh5eaUWRzXUPv+HQUAiBZpAxXIdweay2ePh
WTRnRWT2Xb6Mbjcre4dpEye/7wRCX9FhAQi5us+bAW36qh/YcJzU57pCG7+esf0gWKufw7zYc2q+
9ZVUQS4RUaywgrxeOisG1XL6mVnFwZQQB869dCykuLv0g1H2O3vi1oeCbQeDSwhvANhdj6bRnhnk
89LQMq1VpziUMeo18Mu5/6Vuz+n/jbLmUwUO7VzokjbnNo4bH5i/8OoEP5cyCn/eH+nWfKggEMQQ
mGnUza/nQ99etwBMNudGiofnZFx0L2yn4PAfRiFD5COx/TY04VAtSsT7nOZcIQfnN8r8Q8lxYvgP
gwiBGaohROzrSD1u6lEKx7Q9B2qk++HYjadoNh4P0gmeefn4OLDqNnxZ1Ppsp7fL9gzJwP6uaIPh
POuYW6qn/zAbmkZFXxhv+Tqpxb6pM5cgb1FXxYDXddJJNt2mKOo9udGbOwAqKuUCtDj1NX7ROUZH
E1TMsuXz7JMaWC6mXg/ns9zZtFCKzlUEpXjzrvdZ1htTPOjIseEPpR2CqsVwyYK+8PCikaMJIRrk
m+D+q6tRBvjERmMi+pYNipckseRrVf/4DUcwAgdDONKJf69GCYfExHbTgGmPfcMnNY7lH3SPaW/h
0qXPE5fQX/dnJeKpqyQdWIn5UOcD7gJVXz2udjGU1mRDYF6sSu6fyqirpS9jNPfLazDOZf1aTEFg
HmMLZ+snSsRd+HCIDnIIEoweGCkIdOPrZR1zlnzSh+qcNi0QbRSGys8qw4nRo6NK+gNRnn7vBty+
ImQ9jCg0htkz64BCdxL8pWadY0YE03tFIen5EYbBctIMDERcS83zPTh4O6bQihJEZ5AbIiVxK/+C
fMs9zZUJ1LJzOMtj5DtyVpu/Z4s2hF8lvZG0v6o0CXdAjO1Nfz2m+E2/jBm24zCB+XbnrpfVjwo2
9r4Bnvh9TolB72+j7UEX1wlXPRV3BaG71Ve07aXVJXQRz3Q5Sf7UwDzO6rDaeSBvLSJbFf1zsDIw
n9WE4kHpBrmt+/Ospd9yve1dbKc+9ov63CflXnB7a/WEQyw1blp2kcC8Xr2yVJYUSLc/Y87WviDC
9Tds4PlkLxh631+8zUji9mJHw9unrMUTcz2SpIH8Vd3Une2ykvwEhU2aeLTWjZe52Rlq8524t3iR
YRjrhDObfoV8rsvYxBv5HBQoZaWJ0/tJV+0dsBsTIgqENA0BSjCOVxdyW0+DEmMGhlpIXKtu2MX/
TGmQYxRuYNv98OKBjpsQFjjL1CBXe0LHZboebXWAHmSWdHZX9HdiG+QolVfj9rg3tc19+c5CV7mn
RB4MNHz9rYibjKbN9fGs2iPPQA89r/BwmDCbJxy8DMrGc4v3FKW64VtNytfvBCLbpSUQFQqWvEOA
XRu+5YzjBZ9YPptZFh8GoBavVYL+NC7GnkbBJnMFIWZj0tzG2abuugq2oR0tUT3mGsxYjDnxbyvJ
TuzkiJ2xflazxvo704L40eonBTPuZt4kIZdM6ny9vnY41VRyG+vc2/QTnKgAhcYJHXMF69tBmvfU
irbnAdQVyWL2DtUyaqDXw01jP6RhV9o0BA+y10WK6crq7u24/WjCKIQiPH1lnL112iJpaII5WrKc
s4h2bL+xO3an1bV2gVsiYls7h1wcr6s3HTFV6lYU46DhC17z9aQqJRGmBrN2xr5b96MSypM5281R
NSYZJ+Za9do+pp4MCPzU1ureW7DZNwj1vWtOUwzklllLwpgRHI68t5YzwmhNeLTHhiFare2yD5S5
GgMzTlwc/SXCo+V4/zLYnE6GhjQCNwXsmTRKu565rkR4UgalgrK3XVXHZNAi5ehUUaQeOKnD5PPs
GrZnRFO2HCqp1R8UqBGMKZ2WWAARvjTCA6uEsTaJokpl0M/JgmObkTr2JyUilorGVvmCf+lekWXz
qaGdwckhV+AfKqGrm7brcydeFtOgr0hqnlQpSM1nozQyypS8kYe0iDG7G2sLaoTeqbiF6WTK2uH+
qm8OkfgRwohbdDhZhMbXqy7BksjnLDUAGBCr4UrKXpbCUHdqC5tDBG0eyWXyFTBWFcLk9Sh5Wy32
YCMoNkZK+TLOVupX4P5+b+xat98cSpRboZtzyTqrA0SlhKRFsYOz4XT6fOzwXcm9ELu+xdN7NFTd
R9cPGV5Qav4hDAZCvp6ZpdVWPg2ddZ6cKnTNEHniOo6rnaRvEzwJQTiSPTifoCgbOelKdSg2pbZ1
HsDpLpbdqD8siCzP1Yift5MX8o6wznYR2RRky/AuWUg+3PWsskHSlq63nXM02ymtG0gIeBR0szcT
qbJHbzxeJ0B3Ua0X/e9r/45GNTKsMdvgTP95gTK5NDe+VDXVQW51A4tNbHGhSkp2rh4UKTIzBOP1
ZWd9b8yX4hMVTyGVLoo31/NNKsOmnsKmKdFJfyqVvvfjvLQPg9XPb/c3zHu/9dUNrxH9glnzOlN2
hq18PZapZaJDYUwvTaDUnRvhGVydEj68dknlum8OZsyF62NBiM9IQ6TQHeWmafRTNcyz9MSNmOm+
aYQt3Quj8NRMtCiZv6KLUjRHKYnHwFWLzkw/NIvWDL4dO8a/TVsbpVvimTBjvprlw+CadYVwc5Q6
Wv+tmWOdURARb/ykz/rOn7OkRNRo5jTpbho2tCLSGVUEv6W6HoxPclraodtwoUjuqJjtaQagDjyk
eHTtlOrddFFyyPtvgWMGwXPSQ5f7qIxS3bwqYd00futUaFBMRaxrz4VqlAnOnHqXQ6DL9Px3esLm
5djoTTB5c7JM+W+9RUPrqQnlMDwkatcuvmyQF7l2Zk5/oYlSJJ6scSAOcZ4jqlclNLse7DycbHe0
F61+S1t1wBq5MQ3pCSXeYPA4Z2N4ZF1l/bCkSNy89QWlu9ZV5nl0jnJstc3vUZ8ide1mZGMasht1
3emXRhrrP3u+1/A1GRo7/z6pfZ9/kuIGHDiswjT4bapxFcOIPZii4MXW4qL/FEyqPH92tLKd4aTE
Svi8jI1SuRWSTtUJgpNB/Evkab5BnLXLp/ubbnt/gO2C5cHbpjBJLHO95+Cetrjr5emFcFP7Ptb1
8i3SMCbQKjs/SnJV7ESC27ec7JUCFz6F1GbQzbwer5iUBfGiobqUY2Z8UHixBz9AEvx3wOfoZaRS
+wr1avjZTsq0kzjfGlogijxVgoK6TsjSLMzxBdXrS6HI7fBUFRmakvTkL3h2zJpVnmb69ruXUZkW
57QAfO+QercRFMUvUkIsv/kJNFxcTz3Q9HYeJPH+mJnq405U/tbICOoeil7CKkdvC8cA806GP+5/
4u1DDnTPcqOSxdbV1r1wyDrEDd5FyUWqkxEr43nU3ciuzWInidluJQofKLCiOk8hkQr09fzqMtXl
nkf1MqYdd8BQqtm/GT2+3zic0JyaTDGqw/2pbW9nhmRGTA9kFfL89ZBapGLKVmvpRUqXUj2qWKRn
h4Iu3+EjUg+L/XR/uO1KkoWh8ii0zQSdePX4xSUYki2jd5CjSH3Ihlk5BvmjbexEm9AQIPGIiJf/
cFZHspjGcKGBMTinmt6dKqibn8t+GZ5kZOwOKRSN/uFIhQH5YEIERBQqVuGtqid6gtFLcKYTTj05
CZYUGDw96KsopkWHJCQSHtN3Na3rb5WDkBWmGScXh1N+0ZbI9CwptB7+RDaVUR5sEk2qLWuXyMGK
CZhKrbpEGEMcWqwk3UoN2519t90IqG3QsQu2yV4g1VzNxWjzKuuz8QKw2L9VuT4ckkjdq5rfGEVM
AhwEuh+UK/HnvyB9WaguoAbmeNHVYn5BHzpwc4CZh1cMyzyRL5PYvPO6rkcJUkB808imyzu9s86l
+OdUVcuepsb2qII5cFYJGdljSHxfD1NAGaMjaJguSVN8iALJ8tIuTLCboanm/il9d0y8jqMEtZuM
nNQFdvAazalMY+JGTOZLVtLGAhM/jD7X5owJtZUtauEP6rjYn6o2bOQD8YdRf5pSs1PckVaV8a8w
l8DP6nEpQjcxesk+4HQ/fjTGUDL+WfCgyXc2042VET1GxHy02vJ7V7eKZGWhQtQzXwiABBKZyU+T
0vUX2yKaub80N3YUyuzcl4LMJQoR1x8h1OShX2h4u9CEYTVuEOpWcZDMsWmP9we6NScCHbI61Ha4
m1fJjxakzZgayXIZ0n54oX8w92ZgRd9eLGVn+W7MySF5FG3sKNJAnLmeU9CkUqh3aX6RZ1l56sIl
8sI0S3dWbvt483BzdSESDwBKxnU9ihXL2iKFU37p66F/UhO9+kYLo3GQgANdB+FHP+v7eaeKcmtq
MK+FujjKPpuMVYinh5PTMWhFz3oVF7mnAo3unZcbHwsCBkAWGiO8oesAIWyGPpGSorjEFSiCQ/3i
BAWp8EZZSz/p81J97+mZz116xcZT0Iwvk6yP3/UkzF4yLA0/UDRvDmEJu83U8z0hiM0agFEKHWJB
FaEH712P8JdLEBXiWZ2tXrkMeQE2YNitK0uW+nx/v25HEcg5jFBIPUCV64NBMY6+shDP2miGqrvE
qXKwodvvbNW1qCMnjquW6E+0IQkC6moXJaS6Zap2/TlT89l0HZ2A8CdqCH37MVyMWn4tejLZJyrR
M514i2VXp0yyF/ulDotQ9YI+SboDpuXL5E7mOICaLHO+p4G22Q5CgIhwm10O1gjp83qrmwq1wb5p
+rMqqTWW9xr0OvRvXElN1Z2tt1120V0AsgblH4h4jZFAHiDvorH6TAGl8QYrKk9akjr+ox9XHFlG
EIMI3ZfrCQ35UNrWUg8IJ8yFnydkNsg/q49GUaLlV9BxIBiDEq59fGU9bRUo9PJ5kUzlpRzS3Jf7
WdrZQpsg+30UmkCABzFyXFOYa1rZoMc3jELu4PaJ8XevLU9ljUeLGYR73qbbrQB2xUagLCFqc2t0
zhgTcs5MU4C4nSB2tZQuEKOtQwDuTPv9/le6OZYokQsLJxxAVmejDFo6N1GGPEtFghB3E+leKfFu
OCY47/2httuOaQn3GQS+YK+u43is5bIevQLlPHah6SlyGPjxUu8VhzdPBp8Kyi99w4h1cImvHtsl
zcZOXVg87NdKf+yLGViml750Gh07jVZWR8WM93q/bk4NwFYWCdg2yZxMO2pBDJXzMs/tUSuAAqO0
30Pmbo5CJEHrCLRm3vnrE6X0XdhGpa6cI83Mvb4t6g9aH+55QNweBeYMOt6iV2MFg5vdNE81NE4s
oDrDC5Kkfpakdq+x6uYotHdzC9E3sSFVpkaEmuVss+8aC6n7hHu57qQ9BsjNzUDbluh4IVNdcxDz
OS3MAVDijOHS4ql5fDHl4Les1H5Lyup1KILHXC15adh8/3+8NXofyYmBlQxfKKm670WIK0jvhJVv
FP0eCXxTrBAjkW9R6gZA2rjYtCgN9/osKWdtxLdyUO2nOCyerAhlDq1evtZL+T3ogzesER6UdHif
I6tJAyxpOcVM8WV/CQ3arDG6JGZ/IA4enNR+mKEWO8VTBrT0aDzLJAWrCk4NWQW49/VQace2WBY2
SdQ7qoentO2WjgYIOXZ76cut/ciFC/+bZ4SIZHUPyuDMLVVaFQdMBwM/J5deTJqnT/evwFu3rQkC
J9hvoH5rRlI86b0xN7V6bgLLPuBY8zOAFeHbYbpXW197j/GZIAKBZ1POhUlCreJ67ejhaKugL5dz
oaURUp8TlKO5Ur2stIrTiPPDpV+i6bUflOFYKV1wBOasnoouHEE/rT3Roe3ywg0njqStmWiM3qzr
X5MX2mzoi76cJyOcvSJz0KVeCu3hwIb8E+qVoOpQtl375VDyaUIUOdVzwbL6YTd8N6Z6T5VgOxWu
RfYjKjjUDTaCkVR6U8BbbT6HUiUdlXDAMszu9J2dsok40BKBgkGVW/SZ8zhfL1gQRL0SOZF1jmvz
42wbrwO0QDdC6Yqq895m2UzJoMiCgjONkVCBYGJcD+ZMKG8OSWucUZ/S/THXcYjJtT11yluj0E0p
mIUUdfhG16PA9x0SZxqMs9EYtWuqg3PU036vLfrmKIChtKvCQoDYcT2KbTdwcGgPONPdHtMrLGmY
wYfBl/sH+cYoQpJCPJKoAVAnux6lgm2hL/SGnkOtXHw805XD0EmTf3+UzXVBJY4WGBRtBU17E0JP
s9O1k5TYiEm13Zc6o1gUa2n3AzmUfufo3BoKsSX6Mvk8gpl5PSE7Rvu44Yec834o3HJRh5OlU1uM
naR5tPjMrOAxCbNQYiKy3+uhgCMzpJ1yCoxSGvlYlSI5IiPl3ebLHhvsxmfCG0g0g1JWZ9uthorL
ssulllpmKOON2gdK/6rY3fzoqy8mRNMQ2DSJDgXa6wk1ETBfrMVMyNH/jHFQftZ6B7UBe3oUNBR6
DRCScFsj1kTX4HqgokO+JQ7z8KJJSn+wK/VHiX7bTkZF/x1/zRWSRyYAAE7uBoy3bbySC2Ip1ezt
89g0c+lXqh1+qrF0m7yeEpkOu1ktrQuPaZ350ZyO4bd4Lif7zcJOUX0JQfDH37NYTovDXNTokJmE
j5VHbVE9V006BL8r41gtbqR11D1LRRoMV00GU3uuDMluXDT16VBxO7Od8BZGnrc44RGatn7uzHPm
lrYcSr6KnczkpSYR8THostZ0FTUZ9UMpT6N2zJ2xq4+O0o75KcRIcHrpB9usT44V5McYfS9rdilb
TOrnOS+X8Q84btRVzXqyX8I00usn9Eqd6Hl00vLfjDP4kwBWU47LmNjhR6eI9PgotNj7zp30RY79
sYLG8nmaiNvfglSPotM8Kg0YjRTPzUd1tA2cAQBjcVRVimxytTZwvpd5z4YnQHVkOv0xS3Djssgx
tof36U2VrqZuia5u8ZGnfGqOtZ4sn+Wstf5MlTEr+bVZFfnTIunfbR3w4GDPxaJ+MQfN6J5ivGNV
j44vSXURhajRAbaCylQPJsSF6p8279M3CCKKgvoHodex6AxcZfMGs6lLoiA89jI31TiephZnomOa
0A3+FJAdovuAUtnwNsbK8KcEuAtFhrfQyDwnkgL9J/BjKHvmMmXzv3iaWaqX4NrRecWUV62XmUlg
fV4IsZxjPejV4BX5sAwnQymM5KkzrYku/LycR+mVJ5E2Rr3Rw08lSxT/7VhjkB5kULPoWNup9kdk
FLrm0dOXVQdnTHPrTU7njCbvIYg+h6PkZF5ltpWE2pJc1/5gJaPMxugH1R+nKMJ2k5Zt/UOaDqny
ko/BHJMozk7yqaM5eX7SmyJdXD6GRPW9tWrby+nrnz1q/En07zKHne05YZP/CMK2+GyGGHS5BrFW
61XhmHzuZ22Sf8uWXnud5SnDJJidpjgIhJly4s2FIZU+zqPl8tx1ct75Zuuo0Zux6Fnid5EuxRdF
z6TklJBbhifIIWZ0WKTSVg9z1PWQMcRn+L2ulFY9AhCohicnyVgdpzKp5BPUkF71lNSKapc6tzOd
qL0msxvF2fIdVT1zEO4YnCdXrwM982PkZb4PCsY+fgsVonLp1Z9U39ZqxfAr3NONQ9O1svlTUepc
9iKtUVNoGY76qdbk2PykyGVbpi6NWO0fKedW8UwjDVVIY5nSHctWl3/cfxm3FzvXCwQxKro0zW3w
yb4OY8BVhQL6WHzGGDX6KiFS+fnBQXjFAdEVACaLatOaCUNZt4+HdCkug0wFt2kRJbdUafTuj7J5
eU0QJSEgT4cyFNE1YKGM8jhmUtlcQiCsY+dU8ZMRS+q3pkP99v5Qm1UTwQpuD3CXCJPJH6/fD0w6
jEht2+ZiVJ35FA1j7mmDovn3R9mErmIUUdqivZsXZF1AKzr6v/CKbi41edALRPaGRkOyHBjnRzTC
/7k/2nZOcJXAMFk54nEivus51ZITyNmY9BenHGdkyMzSlUO5Pjw4CnVH6qi0Z5KOCjro9SgoGASU
OIbukjqDbfj5OMofjMmZHnT9phmKpm6QdzYeDBFg4Otx1Fab5oqWNZQo6cqs0mjIXbiWyVdqI/ph
glh0DM2+CHc+mUgGr198SnfoCMF8FE4+68aRLI6moBvJNmprCJ4t6+9EGTEQC1t6edOC4n7Uma7a
9NLD7UZQHekqpw6OTjGyQqv5hjLqT0tlmueiUqaTLhzTkFD6cv/jbWdHpEmy/Z52GBAerxe10RYt
F+JjZ80OpKMp6dqHhLKib1S2fsxS9UMWo0HjtKP2cLxGjEu6i7QlQQ+x2/XAWl/zWmqdcx5r1i+E
PPahxQ9tJ57enDeE3QAVyEKEA9zG6I+8qq5HU3LOTR8kb05qJUdFr6Tfu4gKPHIHy9f7y7mtpwik
EwFYGm6F5smamEsfpdWHXFuXWcqL0VWkAq+pugrpLw8SRe3d1Nbs6NCmeZ//ozizEFZNpQAmXTqW
7cciS8vpmNX0i7+mVmb0LubnwV4Vb3ut8iOB0XkZBcNq3ZqpVPzFUeCMF25fmailSfyEUNiN+mnP
YvXGUCR4VJeI/rmH1mXXMOTrRpPcX3JjHnzk6NKviGVqH6pS6ndqkzeHAmGGrEjFkA7/6x0lRfXs
jJHeX5o4nCyPSwFIxwjDnlhRbmrzuPOpxfm7uhgAUURxTniqkHzo4vf8AvbNVdbJ6myNl46vmF/o
2JRwkloyAyFIGxc0r+35354Lo7FUt9QGuf5q69jbQmqsEgulbCUOnzAPp2IyKlG8h8VsMhV+Hlxt
7ky2oXBmvf559ih1HXT84WJJSuxpY0LcShntY6w6dDMbNV2Zk7RXYbjx4gBI0vxDpznAmip+1C9r
EmmIe8wUXi9cpn3kYg5jfApYk521335q8a6xo0T34jYjnzPkNtN8mS5qT0nY06RyueBY6sR+Py96
uBMa3Bjtf80ulmAZb+DCOY8XBexsudAXOT/FcQ93NYjjj7QA/X1/T22/mWiQBGYV2TJaVKvb2Cnx
gM3nYLrwcktvSDSGxjOYueoXua3lR1Rg6tnL0rGJvIcHptgOiszV9S5je/3dMiuEaQJB9QL8UPlA
6pIbKdLo97JTXpS6zp5GEc/fH3RzOWOIIoIuwHLx0lniz3/ZLNaCSnY5hPOlyGbnczws4YdCMhxU
+uLhY5uniK/fH/DGhwScJEHnisASdS2aquh9S2ZYMCCL/xpaCVImiHR/DYIuPt0fansQeNzAKfmQ
YP3Ouk5pFoGiLVY+X1rZjj6oSYr4YB7vmQrcWkFeT9qEETHdQm2lroUK2dl80YNo/mYZceuHipGd
5D4J/B7J6h3C6I1ZCcVI2iIoIkKeWn2x1mnov44L+ZJCRv3CvZa7oRXX3x5eO/wcEbYR2uaCpHe9
LwCI5iKYa/mS9Tm6e1pcHZ1O3dNsvzEXQaEHpaRcyDW5DkDyLIsKxKcvxtjpz+nozK/AOHvKDrdG
4RIGywM5JBdbrdhYtC2V6Ua5tBZEiTTrJnpJp9y/v2LvfmHXbxEzANhF8pU7n7rh9ZKNVhxKthXI
l4FyoeYHlQZdrgRzQTawnOS/pcmGxN7B832bm6h2jpD92zAEMKok52luZDX11MCZvs3WNC9/qWOR
WYdCtnrDw0RztC+NWsiZJ5uQCl/SoGl+WEFsdi9lHQ/2V9LQSkZNLKZIqRlRlBzn6P8oO6/mxpmz
Tf8Vl48NL3LY+uwDgKSySIVROkFJMxpkoNHI+PV7QeVdv6RU4s7ZqDRUs4EOT7hDr/yhiTqZGY2L
xcwY/ByP8xA00aLHlvdlrW3NInGuSWvQ2M9EsuAQNe3x+we6PK+D57nQG9m9pIQU9A4WxygLzo9U
1QDsqTC1NQscqg+bzthRI5bNWuapbh+JVT8vFa5DdhWFsMWp7bBB6rYIlo1jibuKkuknupsAYZrN
5shSWb75/swoZEOc5jEuBF39YGaZrvVlhizD1rOr/i23mn7DwjVuy5mS1jRK+9HE/fpMm1TzCNr9
8+lLAgd0lBwb5Qlu/v012oUGaKGYNYpshrjM5aQ9dBnIl2Gifvn96/viUTIULWDKExCeDgGM3DWt
0lQMFRr5cGWwVM4TvXPOvh/l821NMEBRAg4pBwjKX/sTclpUqjFLN7bUfOWqtAZrU4ylezXqMrrL
Ejv/5eGwvvl+0M9TQ4MbHTVQq3A9AfvuD4q2ci6rUje2NGC8wJZZ8uB6sfXHsfQCguItIQJPB/3Q
R2wSqTlVGCxtsT5MLvGvZau7g31l184xtO/nZUHFBZgphyTxNP/en1AxOp5Q6H9uPTV+k7PXnqmd
mDZD3Bxr5X1xSqI/B0Sa1hQChRyY+0PFNrVlszasLYDwTMH5F0pfus5SpJ7ONBNXxFViDgK+EdZD
2rkdz3Ozqu262qpe7cq1noxiekyS0UObtDeX5tZoqulp5PTJrp6yaFpNUql/4YwcJTcOEJHoVEdU
o1jbpZrEkJJcbJG1rkg8H7hKHUJ4ypvpWJSzPLD9Hc4Gh3mHKhxrgDrT/ixRZC/Dwa2MrWyS31Vb
G4FjdmcihPKjJ83r1MdnUyZx/lKORK9fLM2Ft0OuTTSyYMH2B7bzZh4oeOtbw6vsy9lUlNfcktqR
DfABwTuYH012LgFUWBjnsFLXo8EiZ1daW0hQbkDp37rOXbtbRWnb3mhO02xVdHtPJqurgnEaxA6j
gWRV2e0xN7XPK3cx9+VOJ56kE6kt58Nf4lfyty5BeMDdOhhN+BQqlUCOdUXhfs7Wf7rrF67fshm5
ABd9rf2hWruKipA22tZU3GRtYGdBQ4SuyPejfDEh0MTgVqiwLeiSJeP9y4SmSG3d2C4s0o+4Dea8
VP2qSFQaTbZ3JOH4fA05SwOfmHUpHH5qRSPnlnmdaKytFjnKaoq69oetZX0QSZeih+bGcABHbUpX
o5GLI4yvz+uUsamPc3CzWqnI7k/TKyQhH3q3W6FU6Qqj0ujEHabpyCv78mHiYADVlmo46tT7o7hQ
qNyk6a3tIID0pa0Tbjs7rTd15aVHTuvPO54JOQsGfDFnADS2P1QtlRHjUdXaTqAxUQvljrj1kqJ5
jFm2q8wwil+5TLunkFJg5EeR7R3TLP1qsouNLWaXdBw+3RdmYsa9EAqPFG7D3ajE/RXqitEji+lY
Se+L/c+VizwfKBNA2J/cSSppIk4R6vYWCZ/eOQ3nXnH8rLY9+JBOmjpB5cXDQ9UksiB4HfP+RPWa
pL6ypebOqxosVnkk2fvq+RMwc4uRvBOnHiwoM5scND+lvTWjZqLEnhd0XKd70dRrs7Itvwm1t8aL
NlqV/7G0LzB5mJIgRjQqUIDy91/9jMnJsHjSbAmd3aBP1BAweiRPEtl2R2b51TtelFa4Q3n8EAD2
h2romVBFjZ1tX466D5zJ3iqtjSpJFpq33x9EnxFaTAupGhYUEQiFnoOx2gHn8joaHNZT2yurbu6H
9zSv0WUslGK+GbRmmnxn7vLtNGTJuIJXG2abtmq72yYt7PHEyPT4WJHki3ODtU3gRQGB6uEhhKov
o7apq9jdDqo0rytQ3FcjQLL77+f+xSjkOEg2ooC62DUdvFE7iQT0kc7bOkM3Ajcpm+qlt+zpz8/6
hcIA9Yksm5d1gDiyq9jpZqVwuVGKDMTRNN0OljZstNg2j8xoCTj2L2xKSmSmYPsWpe7DoqCTmrPT
9aq7zd22/9FbcXgBso7OrZOrvmqG3cMfP0Gka0ACwxyh0WkenLylUtU65Sx3azth7os2h8vrtsds
w7/YDjQ+2e+LsCb38sED7PrGiDw387ZZUXbr0O26QKucAgleVR4Jeb5YEh8cNfBAi5jYocoq5MsO
nFbube1c61e9Sasp7JPyyJX81SiUimEqInrJuXpwikWqIhU4kCy8zK4DK0m8wFDN7o+zXPIxthFh
DFcjkfj+KTJqcUn8kUW7WXTWSVkNna8a4TFeyxdzAUfFKmC9LVZyB6GZjYIwwhqIQInByIMucbKz
jBPySDnsw5hlb2WzTz9kfekYE5wd2oi66aA5BcazO7Nwu3k1cWjNP7SsKXMfZ886PAsdW44rMyyt
n32hzfZusAoVxnOll+IG2XJ9vMVZEtgFEZbMA2JzLKoXXQkl9S1OuedERWXFrzF69Vb4O3n8O+tK
5TQPqVVdue5QAeVQnZKOSmJZxQ+Jcsmu5WhJcKW1W9X3ugHdLeQUpvytwtZSXlUOGgq+FkX5bdll
3XQ/lIjiZ75up6YZMAOjuRAyBA1kREqCpAKml56f6Vb6c8gw4bxNUqutTqVe6dbaRMpouBgRsXJ8
VaNG/DxINZkRqdIm+0IxE83ZJl5e1WcJzgkhBJQBKalSnzxai3MzTz72F73wFTRJM7mKQAqab1qL
+c77Hx4KDqDij9I6Z95nQa2eCAB5kMnddtz/K9soolVboBv//SifjrplFCg9cOOW+OQwEmsURdMh
Q7lbt+rSnY0/kV/0kXmRG+O4Doe8efp+vE/rfBHZXzQvqavA9Dk8xT2z9ip+q23TLqk2tY5GbSxN
649ntTANiTEpO1DUtg92kwVdQ0VpQt/KyJGryknFBi6acmGJUTmz9PoYzfjzUySFXOjM4KI1anAH
2U6Rqkpny8bYYrhk7jC882I/BqX9EIWGEvlqh+vx989xmcH+RqbMwczQCVgguIe1qanxWpEZPRGc
LApnZTmifjeHKRYndmlFzkltKaO1wWVhtI/E7h/6fgdDQ8gBywqiGZ7RYdsSHOFiQud526IZu+la
jF7+M3PK7Ek6QxZtnEzvXvAXooeXZ2M0IunoIafSeWH3LtqiUc68HK8o37BzxVuxJl0QgwZ95x+x
7Tb6CfminFdJAq82GOqxFc+GU0Qox3XpZAUik12yrij2yFWXWFV754W2/TvUe+cRWqnR+8mEJKGv
gkF87Ruatkeuto9r8mD6wJXodcHUWFj4B2tLU7Sps2HNb9H8EH5Np22beoNl+unkWW9GPz2Ubr+a
ENL/Kau+eTalLY4d44cvf6nfEdJR7gHiTWC3fyXJGCgXUgbeVkmz5GRopSbpGOtRFkxtlh2pgn5K
fOmeGJTtFj146jOH6OhwMEg9ZeNtvQgQ40DO5MNbfbFHWh2lUp+UpX4TuVwC3y/wTwcFiSEEaxAs
YDyggC1b7i+pfW9IKChUp7a6XrSbtiElLSLoIn86CtUQkA+UQ8nt7U9PUjqFamVJuhuSqnsalCr3
kS/WH74f5VPk5TIKbAkNoAUzOazuWvWMj1dWprumV7ITp9DUS9iT2YYK17H06tNJRN7OQFQKqBhQ
TTs8ibyhKdBVo+6Se9hH2OPzmEVOEMLBb7s+PnIKfZ4Y/NaltsU9paOycDBaFJdjFQkR7eTQi6Bn
yEuRC+NaK7o/9iCk+gEym/o4k6KopO+vh2IckcXDtGKXjhU9nloWmz5HhuX7N/V51TELVBOpTVCM
JGncH0WhVkekU3MTyjAPiDvisyqNvJPvR/nisS0JE1cUHWyq1Qd1xzp2Kicb4ozHlhnRSlSeeHFn
iLx+2pSxuvp+tE9XBT0Tblpm5CAKTENjf05WmAx2MXC7q1Y0+1aBlJpXKz+l6C+UtK9OwJIeE1r8
YoLchODNEXpZbuCDITtOJHvO2mwHwF2chVZL52tqlZzd1Yb98/fz++KdIb9BYQiJeNAVHwj4v5wU
sTNGphoJVKKqJrryUKO+T82iWv/5KPRedW75Refp8Cn2+kRFKneLHdqwaGk1rbfuvenYu/pqLkv3
FaFKthUl6f13FUepViJZUOz0zg03MFPs1wgn+Zc/nQvqUSYAqUV5nErwwSh2gwuGMYTFzg7HDAcR
TNOyFkXK70f5fHEwisVLgSaGfuXhjp0dddarpix3VW7MJwV8rrU3ZfMGCaf2zFT00a8RDL9o68I+
BoD5vORJ9D4sJMhIFirH/mMMB02AnI6LXaU5/XCry8JOr2HF6ONO4slV3k+66N5sEVrpHyu7f1gw
GMim0DSkwHUQHjQib7R0aKpdHtuDG1TCw3kOV90/32I0z+kJERrxBpEE2p9inkyhM7tRtQv7uURd
AMdIq0DtzMtt548PxUVsgfuLmwuh1sNY00iLCux5W+1KMXcbiiP2rkrb6khc+blMumg6QI5C24bo
BYTN/oySJjU6RcmrXZ9mw6mdmdkmdpTwhFwsWeuDsFdFAW6W8rgbjDhNrXt3MK9Lzrwjx/PnOxS+
PludtvbSwDhcPeztnDKlU+0E3jonQ13afjHE5dpQZLjSMtpo32+Uz5ue8WDrUzWk8v6pjlHVk1Vb
USp2YZWkkLTqCRPh8ljg+tWsSGq5sBcxkE992FLPTY6vTuzg9UTBbHhpUHohbFI9FOtiVpvT72f1
xR6EIAjwmTQFeONhTkTqMstJOmLHVjECridjndDd3ng5+EZ3VlFAqNvo9ftBv3iUxAdLyXNhPFHE
219DnNshsoqLHFGoe0GI/KUV6ESw7pFX9sXDpLJFBRv+Fp5Mh3ALDVzzaE1qvavaUv2d2GV1W2R2
+dBg6bfWRfLHqFRIYhC1uEuxQUSK7iAucXU5cGK7Ygc61zhfRLQ3+mjSpTHMp++f4KfWACNxrlCO
5PgiYj2oRUpZA/mMmBllGGPdRHndB2Q7cKxqPUPCJMkL9Yc9wdn2+rg9k6mojnyDLxYOxWSoaqDQ
OEG9wxO00+t+ntNmxxlXGWvOa6mvDW3oinOv0kR9hqqBcltWqlUdyQY+mMt7ud0CnaFByuWxhICH
mulxnKRggjprl9c4ZzhcUJZANhXdAxGdo/hZJ2eeABh1GSNpLn8LZ5ydE3Uo0uaudGbIc35W2bP9
W7Obqr5QRsObTtpRr5uFmaSWZ9+/qsNFCHeBpcA7WvAVS4q2v9i7AaR1P2v5rnfKZtXP2XmkhLvS
jB7pHf9pprQMBgCHWtGSDX5SVtW1qtOcOS13cdVoeLzmPa6r6p+mL4yCWDOH1AJlIlc6mFKTC70t
ylbu8Cu0A8tSvBOW2g/LE1UAUqI9cuccLvZlOBB75PFkFvTolif8l9BRmIA2XXdqdolQnJPW5I7J
vV5bwwvrg8Ed85NmGty1lHYU6FMdHzlFDk8rhoeVR5BEeMQ9fqh3k7eiaQm82p2h4DZj5Fq0UWwI
dt8vk8+jsI8/RB44FTmSD84Ou0Hw15ijbodAjXtVQ3krTseiHo5FyB9tkb/uHh2Wu0ZFBDkE6uX2
YZxgN7lSel037CgP4ZujG+nonjTerJ6jMDuXm9yd02fTUmrtJpZoTcwrmEsIxoIMaJFJctWuqalg
6LB7cxEl92lvqPMJ7Lx0DNx+QF1m6hGagSjqpanfZbY7n0RhYb9ljlrcJyG1Cb+QcYq3sht5TxPq
r7AaVOWHYTd2+odBEZOlbEDeu8gVLUWK/aVjZBAWx7ocd5WnvOi9GZ/EVWof2eGf2BnLKC6nIOoB
DMU2PxiljnS3SMREZbbXtLUcrdb0a0Bv02pWSgSfvHGkKqaMrYc+bzRG5S432P0nqRW5zQZn6xQt
Fgm0zh+RtVFWNJqM4Q9To8VtgZXMtqWxSxXlINsTtTtQ9JvFrvdcgu1Cc66VoqNx/7GO/9fP8X9H
7xVZADj7svn3//Dzz0pMkB7i9uDHf2/Fe3nXyvf39upV/M/y0f/3X/c/+O+rhPJaU/1uD//X3of4
+/8Zf/Xavu79sC7bpJ1uunc53b43Xd5+DMA3Xf7n/+8v//b+8VfuJ/H+r7//rDqOLv5aBPf37//5
1dmvf/0d6sFftvTy9//zy+vXgs9dvw9/e3l/zV/LX58+9f7atP/6u0Ko+k9OEi5uiL5Lq5dNPrwv
vyL7/ic0cypQoOKoOiwhUVnBN+RTuvdPgm1uD8JcdOuWDdtU3cevLP2fpO1LOk1mzf1O2+v/zn/v
Tf33zf2tRIi5Ssq2YdBlCfz3aPgo2Cz2HPQDCZqWFvn+Ok7yumpt0bfPqjWMcxBPQ2IGYra1uxFP
18TvZV6UsC/M9rmvzcGmAyWMOnBCx5K+49T2L7tMROqXqSUe0mYaf5Vh5R1TKDzo4i9fEySa7hH+
AID5rDmi2MKc87Ezn8mC9HxlWp33qCuedRFCWn+gTdg6vkHRa4Rqa1XPEA7M68bqlefK1no6Q0aa
//7Lm/7Pk/zrk/toVfz1ydEN5Hpa6AbUvEj1Dm7EPtbzyHB7/W2qlCjeRFnl/IbYbFZ+JzFZ31AP
n51AGqO3c0sqi9QvNfWxT5PsNXam8CVq2raFlGWIawVFNITF0e3q/JIa93haZk4ifCgozlU45lnm
93Hk3NuzVZzG9Pwv5iKKbiVmLbctCsuvCMC1lxCw0+dZZsW4prI6lKvJK6onqmnl4hViXE+0OAUS
caXKX57VevYVTur4NLe0flsMowUrRaQ/Jm2Kr7VBumeKowwWrGWrMlYO9qy7qZfOzxg/mbOo6823
thuUd6pb9RU9MVEHcVnKxueK1jDHTlqjXLeVGsJ+HQus6PGSimM/ssf2sTIzTa40Fd8wv8YWG884
z+yfwZ9kF3rmtLeU56s5yBulVtbz1MnOT2Ok0jbfv8KPe2//FZLcLGBwkjuQL4d96lhrETIxFPUN
MQb1Brp7GePOOGk7Kp7E1ZqsIYamQz9dzomh7WYrC63AkK5Z+IosoKJHMyaVThq5N4jUG6k/xIli
Qp+X4S7GtuQ91o2q9UkgisKPIwFRX/S6PDfwELt17M66nqZ+OKsx3Hj/fmofX/2/U1t0JYA2ES7D
eVjAcYcElXYce13v5uIZmTkMTMxUxK4/eUr1kmW1U/lJKce7wZ2yn4ntIFc8ZD1vrejK8cWKzPAG
mKCDbrcStUdy+IOtzDf7COkIRqgAUST5VB+BmtmNs8hexroQP6q001LfsxP1Ke+LWkO3NXWqgKZq
dTNjDnqr1hSkghkenkv0YMraj2I1d48EDR8aZXvPy11oPISblFIIOQ/ZFY7NqIrhli8YdGjXlZqB
AbPKynvQpwzGZWt2+MF3oeXWvmUryQu6Cs517PbVa6u1TYjKAGRyfub7uSI0H3BiJSyiL93/xHc4
36LUEYFPMHP7mPjwYXlmYfRSLuSa5+yjMX1YAC10BQ7M6NUvMDCU19JKrNvYsqvXpo9SEvqijjg1
Z8QULbsxfBd+euf3WYzoP7WB7Fih/jAyWr4OUrJUl7nX6K4cxl+J51Fars3mBTkMcSe8qmPhlUnh
QBFZMA1GJqJV2OOBiEyHXSjrsV2WgKzc8VdF47DyM2ewLrtMX7Ql6rk/5nj9ga7af9e01CmA85aR
x/nkuTMZhRHHU4jMqwd2ItW07LFAeDTZJPqA1aOrFwIrBEWZV13cLyAKKexzTiH7AdZbeI65s/Nz
nrsk9AcgzCWUY6e5QzLG2XYwIp97Y1KBTvZeeAFYacwD2cvqt6Oo/bjBVUf5MXZ1/5w2jjOs8Pse
L6PO7TdJZmXbyLQ5I+2+Vh5DteVtTUjQKet+FPFvrywU2Fl98wB/e7olwYyOoQ+/eHfIegFDoRVG
Axk4wH40MCApgKKMOr+E6EpnPiWA4cFLrWpbVTAU8UUK76M2014QGohc3zWa/KzAoCjzW7SPlw3T
hHe1qRvIy4xvR060g2zJw0QPkhWFOPpoxLWHCJm86XTsMqLwBbocqYmu5UPjuxiKz77TqlyRlZsW
97nejdd52ioPaLoMVjBgOR75QHTbraeL+U3Ejf3emel4rFZ4EElxrtEYQP0IsbIl+yfk2392tR0K
MpyofA3tZjrrikaDcj3PxU5gOXKrN3P3xslrdWib1Mm2HbTkJVQj77FCP+c6s8oJcwgwQOieSrUL
jPvvHx8FMMb/66pH65RDYrkPiFuWjvH+93MGb1QaJzdfZ7NUehRvdSeEvDXqcVAYkXzypiYkiJgL
RQZlQy1mU5YpvbZxBF515qap2awVkZL4iVD0pt+npp2c2kQL4iJRB6PZoEdRokBUD2EVwJdvZnYO
ilpULsx34SZhkLsEJ+d1KsVTUYj0Po9FEp5TqBx/9pm1RE5uoxZnc2/OycbwItfbtMJpX0TW1VbQ
W6oYV4q08l99qqe3FOWydqVVoIa8sspy+MiGdi64Fhu/9tSmW8+aNFWCv8xIbtIRnyu/hXz7hr5T
dTbbQ/WLo7xyn1RlSss1gYkGjS1ru5+2sLM5GCLKbafmqJbqKind4gKWgOAMH4pE+ijiK2ecqhbB
cZLpSCZaaNQGXerJbDXWk/0AriqHrR0rBtrsqtX9sO2pUde6mrruBZeKTHzbE2l95Tqyni6o84fD
pSy4rk/0xh7NrU3kVZyYStZif6Z33a8ozL0bNancwp/rwTuNoiIH8Z7Akw6GcmCd17Yx3aReq923
YzVJv+7rGDll8BJh4IIvu/WcWN5ObKD2Mrbt6lalyvFQK3P0RHg1F6cNyE2axAtYZrYiDsOZpom1
6awQ+aQJfMhZihlFtopG3XgFXWFQLB7i/L0r9LpAf2jM47VliPJcMcPwjpPBIuSZLYecHzXVlRp3
NpgBGGlnUWzPD6wEpV7BinK1E8pw7g6acvGkwTN/Bj6DhL5VOOVbGYXjz64rpiqYi1F5kVGd3WGa
Znd+11Ls9AeUonM/j0cPhkqMlYUP7lW1T2vEgNyVNUYOj6a1u1PDTVrzCktYE6OUyIrXSH9EuT8m
dXkDubL4pY94CPmSAsP0nMIQjHwx4NkVSDW26lXVcfYR9ZaPkiM7CWa1C38hIu5cmnFjXhpzWUU+
if3g+a6jcApSzJepb0xd99spwyheochWcfs6iUkcU7vl2wAg60pmjt34TRSafYBcanSnSBdR8NwT
VyMioI7vtnEcBnraxudNC2AHkS5aV89dB9zoHNmUJtropswnHyUn97GVA/r+c+k5jwnU3ZsYLnrh
J5oodzTqm2tLpTh5V2hxxF622eUFUXgfPw32ON3i91fupC695xC9nEsonq7iN6hL934K5NNCSiyW
kU/PJC58M7Yw1jGn7B3/sWz0MxmaRdAPankqHZoI51UDb/a8dJL4RZ/rzj1LPSWZt1aP6M9GHV0H
JSpOaOOuAUX4JEr4YYEzTKxwz5q10ddmR6HJ0yv1BZ5QJmfrnD8MVHhuew/xq7Zs4zLwMtZHwsF3
rWW4W669aJ7ulKkaeJNVkrzR4C6F3xa2cy/GVJ5bBNyuL2KYPmaG3YWvT2rzTANMvaETr7x2Zlg/
4xnVZ34Ec37LMdhibE7e9aLUlbilkTcnPqKvYB4S1zb90NClCFDvwsZPdXnNk9XLV0NLozfJkX4h
C43WigYg57IoElNyHzn8cUcP3QtnSOeHjD2FHmo7FgqbSK9PGzMpf8GvdexTMWXmEKiUtxH+QHbz
uW5dtcYkkTAeYf5EbHWkrFCpwMSQApvR0l9hGZjZKit79y4yzXxX18M4rrg+09ZH3UCVvi7U/mLM
7ehJotWVAcsKkSAzKgVrIoLxuVqHVVdxE1BEuobhI1AXw6f0tYCh9laEU1GvrDBEpiJCe84JYqSM
ZdCYWuqtW21uH8Oagv16kEMCg2EO+xtZzvVjaYTKdRSmOZ5RSDk7S9rRnHG2qgW9WHTOCK5199Eq
y+pBtWv10m2Qy7Gqvir8oanz1xRBrnqNt1Vs+nQqgU1gG2ldpcas9YF0Qr5E1LjxVRQN0W3La40D
D2PDacGAjaGfjZ6dBlFoxwiNma29o1OyIFiVSo19bZjEHdckJgveXHYEF1ZbPMdKO7/2AAJGP+yc
4p471HvGH7Z70IfYvhXplL/ImKh3DRsmDDd2MqnuTUd3QuVVDv1T0SRgbnCebKyVDaFAZ7klcA7G
NOMWlVI4t5GWjs+zGnvbmturDlz0d597aaXtKgF6exlrNWJ1dtzgrpt0hpn69DHaByP0mukkUWX5
gwLjMKzGVOfEctUy+q1WpnlfyUZUQH717r7V04K7fCCz9uWkFue1B/drLU3ztsa6LIiLKNnosyzO
NaGie+Gokf4T22nsyZZoYmuHyvh7aMSTNTbnBgqjKnddNqwL04qvvMZmnMTJy8tsKOe3tAmLR25Z
OZ6S8ag0aPVWeTX7KLqrRhwRfa+0nDOtipEwMSNpbyrXpuw0zRrVdiXR2wGoMOaFfjt46rtpzgCX
Ue2XW69H7dl38jHp1tFQin7tNRo5WqwXd9U0I0SC1J291rHu3REBOLfJkDnblLMiDZw2dNI14Gv9
ThoFoSE4G/1W7Sv7nmnn8ypLyoZIFsXchzLV5ivLq82zbqIuf+3GaHptSKqVe1TyymSVc7gkKxnW
JPoWpxtKbMsZA2qBZ9eTM56qXQxz0wT5uGbTenezNpgtwqJpc55luLsFcg47rkzSxMupGEBpRw4H
Wo1t0OUUD+59V9pp7ntzNj2EXm6WwJuleg+I1H6a9WJ+U4YKCbk6Ee7kJ8ilJEGvlW706EAbSG6W
NNfcjUObGLWvxELJ0OMbXZsNLVvWSG9bcaDqoX1fpJUBYHCiTuKHKtYwZP1xndxYcIxOW1i6xWVh
ltV5PomUYoY6OuZZHxmLKuOAxMe6cej9raRqh8W9CTSbqc113fe2P0JkCh8NmVf9VUL0SWo18Ad9
QdUa33Rtbl5dNCFNPmxI/H9qNGXPFsMh43fb0Xt/yNKsMYPWEe0jIr2qeiG72NE2UULvIjCSoux9
Spt5up1kWUguqEhYa1ciTWwMTW/+HGeXSNwy+isrH6R+3tFenNYJsbikTthJMAsii7b48jX6mZk0
yP5Nvf6AaVy1iWLPGQPRaVYUJGk8V76Vac4zx11GB4UVj5SiPiLcGZWxMZ4ORRzdNm5abbvYSzMu
ltSpfVGPcbU826q/c5V0Cs+reXJa1nhdOWeCxWGuoYZISfDiWZf0BnisbiSa8sLLWpGftT30oxW1
BuWFNSGuzBJpFWhpqDcGWGHzAHSZluNJD49bnBhCoPbcRK1UTzovH85SxcjNk6wJrV020GxYRdiN
9A/KFCdU3nJMVjdN4k7FNde2xW3tFLi3dfCk7jqwnzPGgs2Un6LVWWAaqDrVtNFTS0sBXBRefeqk
BB5nNXGtuQ65YiwMHY25CUo3zVEKFVP45EbD9Jq77gLNkjIFW1BSUzWu47QGINtmY1+eW7IWyU1W
oYyzCTUy8AsKz/W2QpeciqRWrPQpqtlVbRc+l21BL7eKNP0Cr6XsSTcGY80BNXnrmkf4rFl9fmWo
Kcdgo/XsH71omp01K8ljpRtjF5hW5j46jWbfURdRtmlUJMmqBtz42/Ta7DmMjdTwQaV2522KQ8yU
zCUpmVcnc9C6eXshsiI+rRDBiH2ymcw5wfurffCaaHhqGoDJZ2Ysu4nIftQsUoUOUkpeeXkbCJgR
JwN1Ri7WIYz9hW/y2FA1z/w8VDCaRDSnfLaSbtRuU7thGp4Vu+j1AGb4OceWfCO7rMWmUrX5NjSm
MV3/o0mzMFXisH+h0DhmgafV2OgYld4N/j+yujJSFWmGFwViyLkiit+lofOIG0Xu/iFEVsawZqkH
2rFzk49oKqwbNFw9+ldueaQcqS/tsP8mn/CA6HHAB1rEFzVwGYdC257RC6eWrfeizrh5osuSXGoe
Ekiy1VCEFbpyjoqL6YtuNjfSsZRV3zjihxnK5lSjiHaKwoq6GupQ30hLjBuSyWhdG2Z51XCG+Ynd
NBe6IhAaibRp3YKVWKkaxqBNZoVrJa/dxynHtPP7lPpDRmN/UrjFIhoF4B9YBK3G/Yx69nqqhFy/
r3MKL1afUfdm1TszmnBzIWHH1uDt2yh6iKiPP+SdrJ8sY2RRDvHUvLI87VOOngXu5g07Wc3Kzz5c
SmFCz1OuHLf7iVNRymxJpX98/929BWh38N0XLUxag4vyFeXs/e+e9m1iTZADXmukactV3eV9F4jY
CM9qfFF+0PewaOqoeObNo4cj6TxJrVmbmVfcZn0hXl11kYKlVQGBrLb626pw5qs2XWhybjoq6Kn0
VnfW60P/KMw2IiGSQuWOC0ugCfOoK+tsLpIa7AoSPQE1Yf2couKg+lStkwdoX+XMZSm81ifM7X94
CdaVfuva84sycRf7XJT2RZwl4oEWulX7ySiTLvDkUO0UXZDT0b5tHpr/w96ZbLeNbOn6Xe4cedE3
UwAk1VGyRMrdBMuWneiBABBon74+KI9XmZRLXHlHd1BnlsfpBAFsROz4999UY1cF0TCuuaQEndLX
YPeePdqjM+oBA/gu9q3Bru9dWHv2xh2H4jO9/iJ9VtVaDyZmJR9k5GnfVPxuc3CREiGDltv6nUP3
cORTrnDCLPTmZUzdfm8NifWwjLqVB9GyTHvYSE1Knz/LfTEn7Y/IKeTntk2jPQKNlFBf5P5dKGE+
FztIg8NPpbM5bgGe2O12FK7cmKw/KZhQZd05Vtf3yPUU+Zz0ljWyDFrdFa5v3ksad97WEPnwya2r
9N7WZ51baPT0G3G4YxYMOR8SQVMlRkgjAUu2Zi3ywjTlDDzkGycv3sCiihmduuYdrSX3G2dDIkSr
oLKX3xiMNz/KSSZf6iquDkbf6y8cwZPUt3AFeOgKl9NnXzrqFjxleEj1aHnCqNB+LCNHu4Pwbxjh
++X+qpv+vdxJMoS6AnUKDRCDkXMhJ42zEtmoi7+5sorrDZ568jnS6ynGM8ZeLZW6yt41fJdfRFMY
j4AV+tWiDvR4tWb1V6OM+lsxr5rsdjF1dl2MFXYKMTwPTc+wwK9N0V2DBNhfpjavB7ZzQ4JFNsMR
AwRvZzU2Q7esLujVWNmUOkgZFZLKlzT1TYtp2YcViNqBq7dOODRp5/qckaYvZVHSP+RNYt/Pqmi7
IImHLCSgk0Y1kdNCxiCHX7gZg1XB/VmM4d5ja/+om4NcI6OH9ugkal+Ei2EyCmj7DnfOpnloSZAs
w9alnfbnnCbDx9giv5/peeZAcjPXi2pOXcjhQxqB2TI4BD+w5KPgZJZzDGXpuBqZeH+sx/QSH9I4
RSq5SZSpzA6YTK5idHzkTgvJICxMSC/SfqhqrX7P1VHbCb0eN5rTi+sCu5MrN0qKezPLRUBSj/Kx
yT1JGHPZ3mgJhkcZtKvEZ9EsWLZMJUy6ftwuxI5tYNhMpKe2RGuLkqjnzNXq7YiNUQhcZHEm0uqQ
j69fW/ZiY9si28suacKpT+moBHMeq2vkDauC2DAbIMVBWPrV+7X6Zq+kTNkpcYnFUAzZ6fkoanEW
WZWNEX3PETgYm6iP4w9dx6RgS5zO9FPQyX2GQWB9NmbHxBgUHmwRVlqhPXH8UMwg98xhH5WcqcPI
nTJ1G+Wq2gRy1ppHtXHy1K9JLXmITDd5zCjfO6Uq87+VQtG+E6ctP1Rpp96se0O3BeS6xOFFOXu2
9TCOXHkPsJHwH2F2dbZOdLrXL8R8999Mb8y+AtAnN+yzSMsskMJPYzO795hk116QEUhphWjUUmND
Z1LcaQMuAX6sTfYR68hhuFom2Ed+O+XThxLf0S8Wf/uoYZXk+pVFP7atMB9/7lMvf7bNOr/pQdBo
6k2zf64NQBLfmeX8ZMV1f2UZGbwNpZ+3qSv6rehjPYBolMRXEmKs3Kh2ob5IGr0ptGKtMY5gG2UD
Pi3GD/SxbrbJ2t47QqaYtL2rLFPr59i6li89t/nTnErjb2UcEEsNveWMQeFM45UOjk3OTjR3wofC
OYz4T5b2bT1o6QerS61is+hT8kEkjrFvukT73HulvIWcUz2JxpvvLVAiwCaszn7WGfgk+Q45C9jE
TqTSN+6R/Cof2lngv+6QU+mX0EU/jUhbOJMAPNyllVE1/uzE4mc6RcMPoKPqC57qmu0rHbMtfxYd
nfzAsfsWM/zsJ8xhd9n2Rj1pmyVxhAhiLPnbLVkFs7Or5rJ0fWNq3PnIAWFc/HkiKyYAA7CiOyu3
eiIzka35DW72x6WMLBARJ5X6QwQfYXiUFkyLO1iIsGi2MWeALg7yTpKk02fMilHH1AbHkaiwvJ96
SabhTabVfMup2amfxy7TsQl17OKuQLS9A6u3Rwb0U2VvZrspH7Rlzo6dU/ZzMHV5++hoQ/6MJXP2
Abaoqvm1zeMIl0mTxVbtPKsLzCJq68CdRj1DZy21/LZAJHO/wAdezwwDp0TWlwmlnVa7xY6VSHN3
PUwD0+eJuV9GzyLbI4LKgPmM4tZ44BDVUITMqYYHljj71lFAjG/0tKrMmwQvruJTaXpN4ZNuUZRb
kWnKvisSbbD8tGlgn1dT1j0kViwK+KxpD7Ts1en3TnfBI9Oxx3mGqVhyD7bjvej2mNxNne1cIcOO
jS0ED3cvvFg2uxxP/HxnFkO2bIvYc67IPIs+2C52SP5gyqj2E7PpomtLCE/dRXOidEHjRtmwgfNZ
zJupbqFH9LHIxsBEmB4zm7ExhRo5FX4HlcqP6jLYyzZtQchyOYNN6FFq1lsdjOWZ0lqmqyyPYRAJ
Iy5u5TDj/J6UaPxMxS6j7diNovWpf0Ya7ZIvnS/Zq+9ay3LzWzFyirSlox+YceAMaygTc9Wu8Q55
Jer7BQN0G1V27B7dZoK/4Wqx/mTn0GR82aUD0EAuH+OpaQ+uljg3Gj76lt/Xosn8VNre4neuVZOz
OrVtAtrhJvcqp0KAKnIt91GeGDTHmnGjqqMjtwNLRMjv7G9iuYyVb5iT/sgKNlQ4qJjDZz1Pagv4
nl8zkdFerF/UcpeIWEygMjn2LpNRl/cLM6R4F9lDqQJ0jcV9MSzOIUmkvk+zKTcOTlmLW2CwRd0k
M/gdSPuUjuGAyeonb1rGZVPQB9ySKFcL34uq8keq9sO4KezBnQJInLn0EU/g0zylzE5gLt0U8BTS
wKkLNb2Kpohw4Gp07jNd2ptcMBoOpd4LllizTsdNHC156eexJ0aWg0L+hHiycsw9+F9GU39LJlF+
jDTJvjskXecCLRVtG+rTgsMZk5rsGCseMzw6m2qPdWXy0k92uZ3ifMx8ztXjvrfjoggKr2Lyl2TT
rnNL5adNW5VuSq9N7WDS3OyrWg7lR6c2LeF3lRJzPCbrpHpMhUWAtJVG5eOgFf1n2dZykxRG/DSn
vUUR2TL+OC9TvScqRa3DCVOC0Xcb0LGNmitzda31TvPToar6MDGZeQWVlWjeJ9b01MBYPCvVXRkx
bfAxIwJcNJV2ApmSDE0Ri1p9vEfDaStBoUQRi2eu63WQK95cbpNqHEkHyRRRXBmwfSy2W1ufVlpT
fRhyMelf8GyeJAOxBtNpv0pnrMWNNU5HwRTe9GP8j58aScgeDZ0cH7uyojDzojMOGMIZ41Y3kkah
zLViuDF61v4mjpxvjBHSO5JNMtVPI0T5G0afBlEbliTVECcstblT2Ukhx0Z8y9KdkyWADknUiNFr
onzUMZ2IfkK7A0DoWAj77bykTnXN9rGk35n2G/g8FHH2bBmlmbO6V8N41cQ5gRZ5Pppf+96Z0ofY
yYuj0NWiDsumLZJQWbrsbzvrTIzUR8V0/F5jcLXlJAebgRxJcW8NuW5+Flmef2ygLWZbW2ZkcSV9
kxSBLGtFDcgbseGPRQuu11KFjUU/NtrPQA9NdqVO3NB+zEdNvy+dVsmvYzrqOdT4cDAurUueaeR2
0RimRmKhIjKwHVW7ic6jt7cGXwWYZmaR3aEqadxvJzfqFaYFrcU4yqyF5edpXx0V12gOWjovT506
9wC1sdNoG0CwKL9RIhVOROlOfe0X05ivOGKqTH4px+LFwe1x8Dsx6x+8PLW+GJW3ZgtC3xa346wz
2qlBdPAkGiJk7AkU56fR1ZmLud0iDhgt1k8GizTnhMqZP9rjXB5SxDVt0FSGQYqwm9vORu3S/IZX
pN7VaqFatyWeC64f60NlbPu1Zw5cPVnsT4MTxcAVNadYs1iKq0SO8kakS6pvcNdJk08iQnywG2p2
aJ/VXIhPgqPzc7ay9gKn4XPeRNky5iGKXHRS6tj+yC3OUD4ZNUzuGKomn0kFSp9Z/WxsA7Uk0/aa
0BO0Mp32aNV9HLE+mubfpPPJwcfCvrjJlDJ9UdUkb/yVlcUroNP11Yp5OLwa2B5+P0oWDsMQC7h0
ys6aC2nkgSo0b+ulejP6YnKIYgFUbL6iucgA79MShFgZamChpRp0f6g8pfFZu+Nnp5+yL0IttGeU
j/ZHWemNvM2hR+4NRYmKnTUqc+cXDplBG4sZjQxML28wqh10eY9aoDHIwRPLvccU/mNhNQx5uoxI
G5VyEBsj0RJrm8JqUbZ0GsNNsiT4LFh6Pkm/qkijoYnPsmevtNxdypxG2XjuBBznJfGdAVLzkdpg
qM2rrPdCmWdSubFD4w6MIjm6GN8cYjWZ99ZElLc/Oko2beauNR+Xapw/kgv8KYuZDnnurLEHVojz
fEPthROOozc+KdNoPbWVmEbmdxzI/Kwd6r0sZVb5kdnymJkE8H8zbE6PKrygXdrZMHxrEc0/O6ss
7W05FqZ7yKqlTTdFnA9hS5LUfVX0xu2g5smy0XtD8q6BtLaLIeIfBBXSnL2em/4VC/1/5Jaf8NHf
5ar/f8lC5wT8f3+xvN+y0L9BgD3ln/Pv/8M/12z7Lw9ZIVYeRH8DrVv/TT/nT1Rc2FRUEtDJV57m
L/q5+teqDIQDxt+AnMpIDHjwFwGdPwTABfVEAoYzkgl54N8w0F/dC/8bmkHX5UF0h+K+2k2j+TlP
j2XeWySMQyL8kF0z1FeVSNd9n5t2vhKufsX8g6K14OO0BAyG+U98UY8Y4wyQwJfQKwzLj3Gx/2TN
pCF4y3UKSSNQIwcuzvCiLPo/NLT/rbL/A77+XpV9/Fb13+Rpna1/4z915qh/6RB6Ce/hSA9+wZ/8
kjnYf6H7xLYJFw9zFTP8d51pxl8qaJxFIBNTAUbb/K1fZabzH7SgLgP1rsJREy38ry/gP+z8fyQo
/4PO4RR0QKjDN4CLCOsXLtzk/5wxG7NRd3JRuu1hsCb7kxuZc9AoqrljFFZdSVey06aGcdd1uX6d
tn12y3RJ/+aUNiAwAYcbwpmbvZU5CxxNT4RGbCwPKjML+lSz3izZIv8pNBaiP//i04nJPz941X6o
fIEI7swzECwm8E5YhKAeIryhw2Jals1QCzWsdaBerUgu5Ya+hgD9/h2uT4isE8sjKQsez7kpetZZ
vbsUancYUk/9iB3Ug12uplqlMm76yf2UF2Z9I6siu8K4vw/zfpz8yhyKTSahZgtl2OdYEQdZMUYB
rln93TCSjNPKognUGa48ZqXO1pxNhymh5V0biT5fQM5WvdzpHRB54QHueght8DdgrfsdgF603sZA
s5SHzCoZsJVMweYsTgMPnuqGAdBBzdruWun6w28fwn+K7XcpyDkDm+JCFknkEQp3lkoW29MLKxMj
k6Wa5KEGPLyZ8Xze6bFIb8te9jee5FTNptxf13E0QudRlLBc3C5Ee3DJC/dPv4Tr6/AJVyI4lKXT
X1KgERVR0fQHC/zrKiOD+85NluEu7Rt5NVtm96F3Gw3XHrW9duCXbM0uj3yzTi4lnb6qyM9exuqX
YRHVbgHzvf7S36YBwpxyDTrocsjnugfjKubAYxz6DFiZ7Zy5mI7t1DnMbVQ30Gb6fr6mfFOm+DVF
A353vTq4j3TxxSfcFvQ99N/ho4tRyT2cWeOSJuHtx4ahkU3VoAdB+Xn+Ao3S0YpC5vrBbcZ0j6eC
eElEGQcWWOg+MUbYBkj7dn00V4dM2O2NDdEk8eel0rZqnU8Qp4A7+ON0VyEWf1BSTinvF9lavKfP
E0SY75IVEU9l1FCnb1bp48aMq8w4wFMwdpmAQbToqQELINf99y+l/eFxwA/mE0JlBqfv3Aq28LLE
UydTPyD5gt/OPIdpHD6fmF/LskiJm1SU8jgQZ6ni/qeqT7o1Ts427ees2GAnggiCBldnXuhp/bR1
4sbCwS/1tE+D0Rg/3v+1b1f29Rfi/oIKa/WuOyv5zmoZ5iSacSjKJd21Q7RsE3wAd6qcm6ABYb1t
imW+Tplqh6UZXUpCfnUeOnkxeAWhEkYkzAzYYns5fTGwF0VfmI53MMDpvhSzPUU3Qxl3cH8rUz3I
KJ4NwIoJhjrbDiRJBkxwXpysMCoolZ31tYTKWIWSs8u1Fgm4TpMyRc+GWTgvONkXvjN11m2OerML
7HyG75rY7lQFrpo4L2lrm9Bgk9iNNx3WkXsubxD1C7TeXbcw0oCD+qZu4MjmkCJKAPMllL2+ECpF
DmoJMDeZxwFsRjCwthrGhthA/Ghqzfvh6ETTMYws8S9z3bw7OlbCpwBzYfmZGzbKiHi09SYU5gz4
F5syV3dzNq5UGSGKgagV4ekbCUtoF3O+lWiFF1EF4Ggl3NnCcKaNNhRwcWj20jycyeLutvHSZrfI
1xThq1FrFH6JrW++z0gwboPe4UwbplFaWmHViWNmtynqoT5mgKO1ZMfOra5Hu0G2JJM3+ZIp18Ia
s+tRBRHC1LBMHuDWuDIY9dGCn9eNhRa+X46v+pbTesCvHns0CAGvi8oZKyCuzI7DXO8c7HLyNlCr
CfHq7XQ7KML8Wlt6+UFtueeltiyo8UbyY0oK88Ji8eYDXq0S0CViLkVTDeB8WpNaXScMDqVzUMom
36EAnoJKQc+FPKG+Kh19vHDTbxYnrkfTp+NE4OHbf66FdES2zFJP3IOipONVkRR5aCEg27recslB
6A+3xvwIXxakO4jczoOtWGMzxRoX79DiO4zm04q3Oc5/5O/q8bZEM7R9/33+4dbYxmgc6YtoG8+n
cZyLQSgmF3QZQjzMNhMvMBW+M0P/f//S6HbxhuNRQjg6txJpMEA1o1KNDqPQ6mt19OIwFkp0NbAh
hEhvpgv+uX+q1DVXStPJp4Hdd84BKUWuOqlXKQeg7foq71pjM6RFftBcvlICxAHwZY/XxlQtsKsa
88rLM3Ghctb2/3Rfo/VnGMjGRma9ihzrtFThVgxdWyvWYU6V1Z9WwY/nOm8atQ2LNHKZuOJnyFIW
mYwBsKkhck5ShHHQVo7xvJCoTI6uKCLr0g9bv9Oz7xglzzqFZSNEun224WJ17+ZZE3kHOFmgz15E
8IUHUNzY2sFAn8uYLnV8z4iGUFWcmu58Hu8HO7mUDvi2Maef80gzoew5DDnnfj2sfo1dp25+LIhZ
X4OQ089Wjc1lkxjyBwIID2xzliA/TVZM3/SaZS5QsYrRQsf1FO2z13n5x0QW0s8MK/6YQT6cGfop
kbbPO6E+Gzo3iMzXcbKAo1qE/e7M9C4QBaFgQSrExXSIt98wNQ7AYKE859B4brvYt0JOouujg5IA
fQqbSXyP5HzbEaO1nSCMXviG/3Q9nht1DqiBzPfsYNAbha2Wix0dPL29KmrG+GmePy1p+dBKt79Q
OH94X4hadVZD6gZT9HP6gq6NnZ50rnKoUKcdakOmDzraj2CMbEQC/Rxfo70EsFf11WJXjqHB9AVO
nP7SsTLvYwlRFjrSsCtwSbryMtvN/MTrMKyPIPwgI+/ca6ftGPmgjryd7bT5bCx8KO+ve396ZpQb
dY/BNtzaM4JYSeugEjwR0+bFZKbb0VemhT869O6FqW7ev9bbNZYnZpDeAUsQIOA8jzczwFvHzlIO
xhijMygNyK4iCaAafXn/Qm/PR6v9sMUGtVqnAlWcfdRj38lytrz4WCeN/NrM9fLNsOaVUmpOoxLM
jZWhwMiiDuIPBIMFsoG0v45ayVyw1BQp7i/8oHV5O11l+EGE7HD6gN/GXn26/JmV1NJSVPGxsFvn
CmYQbIJ5QbfYOowysk5uZKMWd71ZiY3rRe4DxxJxwUjWfPsbsKfwTFp+yDec1k5/w5hkmcuYOTl6
MZxhUTjjxkrn7ML29oerrEFTHCpAiOCBrgX324Fwtaq1c9ybjvhPJmFCAxamff7/ULbwA7DftTnJ
sWgap1cp2xpXRT3NjrJbGmxwu4M1G9eybgbikuaf77+9MwYoIA171uoEA+q1OkBY6z3/dk8zkzwF
YmN2ZMcOqxjhxd049SRZoAJptV2bSOueMbvuhFERldnjoutKhvBAmz+MzdiqG0Kq5udCF96HwVXq
71DozGu0eo3T7IwSuTbNcqWkgSWd9gJYsn6/p4UHYrHCcSuSC8x71qZii6F4aBKgRKjdTWanbL1O
91wX5q1qFS+6htro/Yf19iNfLwimzEOz6TrOKt3KknxJOiM7Yt+EAe6kxNuo6NWNiAbvwtr1p0uB
OcLDUCkEjvWnr6XAaLtkipkfRzF7foLsIRw1XBBmrRAXqvpPl7Kxv6UECB9iZTm9VKtnuLV0bM70
v1m4NHW8I0lNuU5Ix7vwAJ23HQmIO5smL4v1GIXd6bWmRMtyw5T1MUe88Ojarf45XlznO5lg2pde
m40fxtAr+5h7hQWmVt1z0irw/sg/XcdNjCCfB7xKtnnWOogm27h+QYpi5kGswIsLhJO1sP/xPKQP
XEZ5F+HpvTBhh9S/Gbu0+1DlVm3yHeEm4VeFbL/YirC/43ZBpshowOUPhlYuKy3HhT2sqNpIrkvj
XGcJ+sy72B6mOxXjOgjAsT1yskMfsjqLLOSCT1kyBuWy6DY+i5M+36oxBjgBm6f72I6TugSDzvx9
i4YgW3z0aM0XpUQX4etRknxFGAxDo8jqttg0jg4Bk5Hf+Lc2xgbbVoM3pgJi6g+1h85S6UURB+U8
1/etIro81OzWo7WPh6H1S+LcmjDNvO7OaCQplDOqn/tca54lo/1sUzjzDA1IqBecX411YTr7Hh1q
FuzV1egb1DOAWkeo0eRaK45lXMKU1ajVMaihlKPftSwHf0uYviqncddmSjq5+ffIbmctaOBZPNZD
S5K8YTTOp4WeXYb4Halb3W0yJsvR1F27dEXX1RyLj0U8WDCyYAnnbVKLwGY0dz80DGo30jWGx9SG
T4zeEyhXL8dxQD3s5D8bS03hDSIPcYMxkdq0SQZ7/llidHfpi3o955w9CY6TPAub4x1j7/WT+21R
zTwvk6ZRtUcTC4gXq5Jsw23Xo1LVBiEGfkWKN8GS9LC8YcUKdWcro8RmBZDfC0ytrLcQxYob4TUw
Zg2pGN/H2ElIhnByww1reNE23HL1i5wKIwvcBhkB9yWGgDx3rFGyJYUywvQXIFsWsYYNChYe95K3
4DddatvX7y+Mb1diS+OdwxTCK2c1pTi9X9HX0OZ7TzBc1ZUthhLRDZSvF3632CRMvm+dvLx0in67
bIGPGyts5YJ3MhU5vSb0HsQYmOwcNaDrsCGkY6uXJryBdpwP79/e232fo90KJeLnjve5e1bY7YD5
eq1lzTHW8gSTWHT5eKMtF9bhdfc4LRqusmKW2voQuc7pDYEiW9JKmuY4mXkSEpX8kPQoReNoyAI0
nk9Vw0kDasm0ef/u/nB+ZThFMBsvbgW7zxflWSNKu3Sc7tjRe3xTnUXdO6hJ97NjUqqLon0QuYRL
zAoY5nbu3gOYej+zJHGuiBWLLuzqf/w5fDdYha4DtTfbuiT1pMbCRh4nAbnHTMuj3rYIh61+/D6L
hBpX3fnRrbUKJY1j7KZlHuDd5+oN5qjVhe72D6/eYpqkM9kjTg57ndOXYmdmW+Gf0B3HZtCDEn59
qFaDd2FffGNvuI6gOdgBwbq469vnB64mdrV+TIfxmOISulfjYX6ROQQwiLum3GS1jRMC+16zQRTb
3ZT8VniSBkT5oFF7GISFSpKbb6t5Daiq9DhfNXGM8DWJ0uWlL7quDzGKMMbAxhHBDpdZ724nTCPK
0I34B2bWg8ivWnyWXqJUagFi19KDeg4L4kJj82aqAhKxzsoBJhiGu+Q0nz7RXoOjGafzdETdF+30
geQoP++M5rpJlq0EzNlVUMfueCPPcFyy57LSxa6GAQCjM5+3WCrM4BaIDqaoGrZ10mk3YxzVYT6q
04VTxZkehDEHv/U1fp4PH5aBfdaFebOGZaawpmOsQlTCuHUI5qLHaj7NC2/TQpAJc1e9WrIiDzRq
5QnStHLduaK+aZzYe9ATT37JrP6SUOV87Vt/1/pt8MnqGMarZ42oGPqks+xqPjZVgr8DudO3vT6g
W+rnZPv+6vCnS1GP+GZj80kzeva6YmU07EoS4NenjRcI1WqC0YjKXW8k7YUF8HwXWe+K4ccaUswS
SA2fVoYqVSWySns+rttjMDhJd5zHyA3irBn2VZG7e82ms3n//tYP+PdVd72oi/slsBCxDFg/nV5U
85oe+7CBizaQmGJ9MrBJmDAsigGl1Ca5hDO/Wd64IFWPOoRFBcPl86MqXmeF7HqpHsvOm7cGHcoU
WHGa3ImhhTwCB3anrhOFZUIeARX4Geul/lkYpbfHE6O9UOJ/eOa8WmB+sCUe+0qH+L1T6QV+ahwP
1SOYZQ7ht5+eSHsx/HEstW3TwvK0pnG+8Mz/tAZAs+BVwwrgf+fflduacGKEuxytSFFuFw8LmtxM
oQ1OmLVVbuNt8jriSIquaKsuuXrsmL+FAEriFtrcXmHmcWu1mF30QpHXCi58d7T7ddjYJMi8Xx9/
qH+mY4wiIF0gNTxvahe8WDv82pcjDgnlx6zu9bW78rbt0IkLn9paamelSJdBA21QGmDK+um7qLWJ
BdgstKNJGuE1o4r5Gl9TfWsVrYGNx6By0KinDdlg8kL/tr7l0yvzueECC4vKY/53fpPwSVQAaG/B
GmBWb2Srzx9Q5X57/0m+vT3bQK0JBAwNik31rGGbp6LknFuoxwoFcoirWPmpWpmvHrIW2MJiummb
crgvYzlc6HBeDfnO7u/1wL52i4aFfOH0yc5D3ERlauhHsZhzKF3FfCqtCCFO4vW68EszJW5tWRb1
W4V9TwzFtp/GUHqO1gcRMtENg0wVriQelB4fZiKe0aJYVxPz/zao44X/kpl594ZTt2q4VPPy96Rb
5YBi2l0OGEP0h7FWvljWUnxAweY2W8og1gK4ioi2IbzfYrppLTcydeIJZkPmfh5S/I0rlAQZRoKZ
+QkdF2PUmNCp+8KDUeob8FaaC7X+ipicPCfXZRIDF4SFnlnRucbQLYZ1HGfnz1mnNrd5pat9iHfa
dOcg9Yw3Ce5J+oPC6KL0K8csH7E2ytSgjspCw8ygm/uA4CrUAmZDWp4fYVojg8FsvmHZm62TWwi8
y1Kkij9VVRVm1TB52EuNZX2rSMQpm3mKM90vy2Z4WvD/j7eeLq2b2Yti6WuWInEQYdaCwzRuoPcm
WTpf3i/RNwc3ihMGDHCx4YDBrbzAk+WwVsqxHg3ZPDv4690KUfZXmpXVaZDFdhWzAtV16hOC1GCc
OBN2PsL79yFd13NgNgpc3JoMiiSASQy33FiK4Sqecm9TDA1WIJjSa1aIXm7euw0CHN/x8lqErjIm
302GUxLjhzzbDgsAShBVTvsAAxygsbQXU25RrJoXTuzrueX0dYP4MeeFkMHG9yZtjSGGGPLYrZ+H
oWm3MbsLwiYjTm6iFMY0VVJv4PMi0I0TjD+WMm8urDtvwGwL/iYUM24cqzOsvc92X5PIxa53U9TR
FrkceU2WXe3I/Eqq0gqXGP21MubdrnZ1NmPcp4MRIcZj4pTz7v03f+42umbV0H+vUyp4GCsH6/TN
D+qU4iZTT884mcgvjgZhPUD/iww6zzGDCGJhMUSadKF/XlRSGvE6wXejwm5+2BZzIR+RVTuBmuOl
8/rL/peuCV2TI+47pOB0tYz9+Wpy/epkvf7rvzypbe8vvAo5QNCUEtDqUjj/kDUVkMy/1kEACxWb
Nteg6n+xgjUXKrEO/Ii5LGlztsoW+4utqWFYjQGpDm14TamA1Plv2JpnnGCO0Qzc+UKg89hr9u65
DyVCJ4eQWkU8q9hWrObHaptsJgPR0uI2wo8Wp7mXaVSx3OG1U/n9gI181erajmHLAu0vnbImSMsF
PB5sD732UI4/MNJybD/JxHOiNmMLoVh0e9GpyXdsGvN/ouH/t/KoPJqPdyoPU/TgW/HzB04DNDm/
lyB/7xddWP+LOmLqtIJeK831VwVqlguReCVc6DiRrrz0kwI0VLp+yOdg+yBXbDC/ClDX/8JyAJYG
psfM0dYu7F/Qhc/7VpZ0UuEZISE8XqeFZ4197TpYBMYieirF9zELbfVTUv/Ls8PrJbhPfjGYFeTk
0yVTaXscIcwpejJSFTX6Z+ml0OW+afFRDhc9eXloJ3vVejGgNw4NwIwrgHB6MXakEcW5pjyNs58E
873XbJCtIvAl3Lc0r6qd7lzohs6PRq9XZJYIr2SNsLXP+lU1k5ow0Rk99X/XX+tn88BR++JF1mf0
+xa8XoS5i0s7DAkMf77T27LQn7pGZUW4sLn+gMljGbeBaWXbJU7//f24zMIpCgQL8IDOLhUxSotV
w46epFoFivksis+IoXyMoHw71S5c7PxEwX15KjbUDBhZgaGAn96X0061qBEnHjCU3tjtg4EM+bdP
8sM/z+h3yvJ5ga8Hdg4U9AyQw/iWzqpvlDlm+ckcH9B33bk6pForVPpL+RNvDi1nVzlrC8xGd4c5
XuJDNGwixbeNT9GDvR1ckgP+beT4ekP0nC7ItQMJ7bz31Lq4j1wvTg4dSABdx7ZBXnXhob3hxb5e
BDALTYzHRnjOwZ1Gw6gwjkgO7Q8XviLSfYH0/Xr6Xl/r3xNIr3WA3ar+CRknfoKjt33/pZ2X++vl
2ZfZn2Ga4mJyWha6oMdCCJ0chuJ5NptDMtZXtZa/jI3YvH+lN9Sw80udLRidTDO6uCY5eAOTFt95
UrflQ7PV76Z9eYGGdl7s55c6K8WuHSwHw5jkoNnDdYsKNZaXCM3nixGXAKOCYuFAEl4Jb6cPTrV7
DTu0lrvBmNudrVsrTTaZWwZS066S6tLa9/bj+i/2zqs3cjTN0n+lMfcs0Btgd4ElGUYmZCJCSnND
pDJT9N7z1+9DVVW3gpGjmOy5G+xFF1BVXckg+fEz73vOc+b3w2FwFlMYJHadXq6uIeCOiuwfhkBe
xRaTa+Nal5A2v7oI3y0NdVZD5th5yn/XJWsDznhixRyRB8A7oNVo0VPY9xeG/PnLoc/8phBALIPC
c3GVyMwoCgRycCgbLTpyOoudwPAQKH083n55GVVE48bT0s8WQxFSoFKYWnBAao6qvsQSYOSXgrJ+
9cTwq81bC+xE7HtPn1gNBLLrdJ9Zta9WbXIXJCH8z2jz27cyd3Ghys8RshyGTq+SlhMpHVofHqTE
gTAhOZUqjBfeygIRQy2NSeD9RRa3QjJnMRDpEx7c3f1R2coAJz5194qrOv72Zf8wORz43NwtrtWb
arDzg3wz2o//xn2y0+K0h8yGvdfpfcYVfgC4EOGBYgU1nzi/87Nm9d+7xuK7DeoktLBS88bUZGvC
76n6Czljvxh41Iz/dRfK6V2M0Sg0AdjJQ9+Y1SrQWhd43CVr1a8vgmh5lg/P56rTi4CizHsCHsND
FlfbCOk7lrN/50H96wqLhRaxQ55CaOYKTHC16BPFcuFBLbJS/hpyVN//vonlnsRoragPh/BQreXN
sNY3RMHbx9Qx3fAnJgNQq08P341N794hLn3pUSrsTUf9zYbi27inxSG+RW+ZZ6XWoEfaL07hgdLH
lT/BIRd+N958cYllodXHiioE4RgerHuqTBsoExdW8fMy2fzxUhSXGAtM30ubmloitIGCw8f7krjt
Jt0Wa4o0u3in3XlHY/X9y/XWcHmP+j7ZxWt5m6+rTbAa7R//xph59zMWozIgG9EPEQZRYj3MtGM9
vCShXhzj/xoz7y6xGJaJJMFEIcnoMDrexrvGLh6vSt0Br+evDEe3RzdbJatik2AnzOAl2Pm9v/5d
3eHbC51z6tkDzDu3xX1ODYJnLO7hwddLCBNl+k2QS+/nxw9z/kPen0TeLgLKiiBv1ABn5smmgPqK
PzA8hPmdh6gkEW7GVnFoyfz+Sjmbaf95oXmRe7fsS5lg9Tn8+IM5hg6wCurCly7xywE699fetI24
eheTInnuSLJYGQ+7l/Q6WUs30id/sLutsSpdnHBO6mLiccxVe+O7iYP7yH7st8G1eLP9N9YYNvSw
0Cg38WsWN0veAnuCKY0Oag64LkrvBulSNuJb4vnpm8NMQrd/BpFp8KUW85qet+EUGfhs/awzftaT
0B2gcTcoBhSl7h1N7QeSz7TpFUBC8hlpbvOtjpXkqVC7aKcrg7wPIVdcV8row5khBSqzUW15382h
JBHBnPJUtdOoKXetF4mvgy+N3zs9FQl/KJJg14uah1trkpTZ3868YAdVJ6R2ItfqkX4BsL2E8MZH
sM/iTtY9/h5SmmI5dTpg6ooTcB/A+6FQYcuqByJ9Qim78yr6Q3ajTOp+KtNgZ9aCLtF6MQeFtB0t
zkHuVGCIoXN6BANUMsY+ZDNQO6x20DzSjrwJKj7ch8+jKeLzkvm+AEOkBGXY5lCbrx9/PWf7cyRA
lIJmc/as3F1Kg9NMLTK0G91B1ry7sdjD93mdKFpn6oG14HfXELCEHAZAQb7VOJeKzSkM4wB5m8jF
RNuQgDFXFyaDtwD1kzElU0fFt40iZVYIL6NgxEKV/TRXw6OZKLyfsUmKL7rZKz/y0Wtqx1QzcU88
BCksGm4HydYTzbiuoiB6TeFAPYAbZksl40clKUAg3v6p9buaAGqkeM9e43HSBK6X//BMzGTQrwpw
2br4Y46Y+Tqmcg9xyesUWDew2gcnbc0C6csEW2dO6Yv3emkBTJVyBddULQ3+jY8pjfQza3gCOqug
u4/KkFiTQMmSlUCRleyDuMh2fpU1pGykhCxshpBjMIhFYq0uTHC/aPFT+aORoNDlfKvonc5whgDp
rim7EMJOMe5Es4D8IrV4//yEbKiQptFX3aiFa9PLRQd3pbKn9/LdR09Ni03PL2zn5bM2DxMhgN/5
YIL0hhbv4ucUOf7JMo+PsRgX6zKVfHfwPHMrID1cAYXzb1A/IWCRDOVASwigEekyTyCoSwnpZFuv
6pJ2W6V5w7VXF6Iz5YlwsAoSAy0zzijD9cbB85K10I/5TvHkdi0OOLSTURuvmZFyt+7badclwLuD
ns4JEQ7K6uPPT5vPJKfjFemIzOYOwwfNm6WioG9EvyI0RjxaRjJPArnavHbAQWO7yCFth7mgfkmL
brpSpEqAO5s06mOvjFG3rcQmu8fgKh8zc6y+tfo0PtD1D56R3kjHekR5YY++pI8OcRzFQ5OmrIqw
JUOF/m6XS0f8ouUj9DP2caD54h00QbTKE+wpAgZIAPpJ+OrwOajqCrNfloU/u5wgPYfcwlZ0AqEs
k3tBjzuK/aIwgPuuJ/9nATzykxBH1gPkT+JcxAhMj92lRvxZ7sLy+zgI0L8klKPPJRXMA/D9ZifH
bUuoEehAtPqxoV4qIJ5369gW0BeBa8qTJoR3PiW8W7lHA6MOJGLr2NaWD11Nh56+qy2vCO06abtj
O8YjWMGgJk1zaqnPOW0JXGIz9VVMI3302uePX/vZsQTjFShHhKCUzhTmw9MfJBDDSz+ni49qEvlX
LBSaq8mhf2EN/4UMDKqETGuICh1/XZ5+gIxh7IPVf/S8QrIRGuu3yCM6tyBcKW7FxEmtVTr6+saT
SVg2p2a470GtgYobvdAOeu2BEItLpbRf3Dv+LAPbI/SR+SR9eu9QuWFJKX12zHrTXFdNrq3oAU0X
5rLznRT9ChQ6zGQUNVh2FofkNK6lQJeK/JikVX0T6KJ3Zwq+vjXn4zLBLgeMKemt5Bvqqk+IgJgE
gHSpr6VOCz9hNbYNdnFihZwBlrDdo6bYSqIApTKN92Ytk7XcD+lW1z1t29ZZsO0ERD6NVhIhQnSC
M9EUWLHGh06Nc/JCEWLefJ1MGvO9sWLT8adfc9bzxXCu4Rgpc8Sdvu/CmRScWhUp7cZacGESPpuD
uRQPj2Iao4huwmIObqZWRQgx5UcTFtyN5UX6yihEC9OAQjk5yQwn7ZL4aEkeIjsCjK9+80OZL08Y
OQYffGO0M04Hi64ncD30pjiyJRScAYf9nRiE7YWG0Fsq/PKB0liYdyaz1fit6PNugiiKUKwBnpfo
bFrcgk1gQVGfmmkVl3qwkdMQWgeVob2fghj0cG9WSiQR+qEKWzlJxmvIpinYs1i6BrAo21McGq+h
YEVOPJWgWti/InWdrfcm2S7rgbAl9+PndLaN40zLQKe6xgkFO9tyQhHSTMjCrjxaQwtMEI0ZJkec
FVqtHRCCBrYsNBce2lmH4e2S0EXmy6L+XbwaePUB6/ZUHmNBU2w5lLyt2UzggqWBZyTgXmZ+5aAZ
o7H5/ZtFioXkC3EfBbDFsRJUbif75VQdLcgMkB0a07Nr9DkrNM+FG4tqe0B4cckccTZvcb8GLUPc
eqggYZWcDkWxSlWxlpTqGNV544wDoXrqGPy2bA8XOrYpEuk12EOYWE+vIrWwHAoG19Efosg1huCl
mXO22v6iXe98yOCs554Q7PN9YYA5vVLr112hB5py9DM+LZwf3oq1ftqMcJAdxAGyqwmKf2HQnMtV
kCiwNUfMxg4Ti9hioMq+2YrE/wnHKBzylSpoV3WXwpHwaldv+uvGMm+I5D1WMnxnj8TXodP2jaci
PMDB8PEwOn+hnGtnutX86bDLXJQ4K4WkL1AawjFoaClJkfFKttEl2fhZdQK1OO1dHORoPah8L55y
oohp3QSR/1QZqEN1mQi6XPZDVyFKcNVFnr/5+KbO9/Dsdd6a8ZzrkD8vDXjmqJqCiGnxiF3ma14q
G9+rYhvq8OPgHTRy2WrqPRnZKGEWS3agyWtSiS98oOc3jdmUD5REAvRJZzJZCkIcORXdOALY1Agv
G6frke0J9fh83EQQDS+sEr/c4BGrNJ/4kB+g9Dsdy2nG8sVqaR6DUBwlN8Ds+SVDxfBQz9EgJEqY
2Z6IAItEGGXQJkeAaR+svTBRfzSs+5cKmec9PF4CeaR4ipEZMNYXc0VXe0kxDJF1jPWxWddlWa9K
9luKLZSWsGsrQ72nECbcpEE07WqFYz4Rc9anj4fC+fiexf+s3GAUEDroi08tLZOhM7TCOupDaNmi
LwiQX6TXjy/yJu49XTppZrNZpfxGB5gdwumjHyuxAhahpk8h0aR4EeHvhGC2m21RkSnmaEnXXIlj
IKmbRm1J0yOIFYhmWmcgeBMCG+0qNbsXsSDkwlGDYPBdU+3n+OFQptfFAfoe9Ka25swef55w+0C4
aQtq3AHpUAKZ5p75wBEx+1QEeBVhM2ModHuZAIVRG+KHiKPRvTyRCOc2ydhyDBfC7kpuowDPYuwJ
zxzkZei+YW19SaWq6+2hLZEZEClapK4Ql8JerSb5KSeclRqTlYkkMgbenHHgwal3MzHS6nUdheTc
FbFl3Y9yGQ0OM4GgO0GR7xOxFH98/Mh/MdoReaL9l1FUoXld+g0CpSOkqGyKJ9/S2nVpiQWpeYqQ
2CLzgYOgN3U0L8kJiYqutW7s1n5UxE+l11xq652PMMT3sxeAPiWwhaWVLS+L1CgkgutFI/HBIfiA
g1S9ujSlnZ2RaRty/se5jFiH97H4ukWtFqWKuKUnvITRtgxF88Y3iNU0MOVSJfTirWeG9SpshWCP
HcmwGWi1+/FDP5/SkOsBLiCxntoIOLDTYZ57iQ6PWQ+fRKuydjSzh6d+qMS7NLeOJEIRI/bb16Nm
bqGCYrmc+Van1yuQvcb5NIRPaSwJrkD4yHbCVIohVRzWmh9c6sadCyxmQCPGHLbbdIM5oJ1ekEKD
MNQh73LIU3h1ddM5ba36K5IydKfOSsIKcCrYmpWTLqfD+sk9U3EFD5qvagJtB4CbHfqhqa8CnxjO
iKPLhT7Y+YZz/oWsJpznOD0uH0lGyGZLfS56MiVegVZZyKm4vMOGU902BPs5Q9eWT1l4sSz/i3FO
lxWF+XxkRzm3HIAlcGs4H9EThbNg27PVXdNrvNTw/8XSDb9zRmNwDmH3t+xO6QHgt87UERMYFNN0
sQGqFY3jGm54tPGhoa+LzlDsONar21Fr42vNjww3C0TFBd4hXxjx8ws/ndg5dYEfmdmhaG7e4Gvv
zkSlBKdfyDKCGlLrfojHV93MjwQtfyHL8a7Ou5ePB/z5mZbdKAETaKopaZ8170Fnjwa0z/ipn7Ti
Rhd8bY8J4TOFVOnCjZ0faZE/zm4BZK7UBtTFp0zeAuTkWs6etMn6Gvti82D1RnIXEabrkLRF2I2n
9FdpI9VuaIb6hV3nL+6TcwsVidm+BHd6MZbM1szDmE7nkzEZ4nUKQn9VkLe6MlLtkvYQAfDZO7Qw
PVHYR6pCp30JByPdLY8my6ueCj7RYit2oeKKuK5tJY/qdFWQcF04eab0XydYHeRNCBRG8QVE+bcs
T6L2hlCxJN3g8JRTt5hmQbBc5BqYqtJ/AGk9EQehTPJa0fOEVkXYV8deFgAyEcGprAQiE+9ItFVN
V650kdi1Xn2N4EVtO6mo1Gvdb4NvQ+xBgA1Fg5M1zNcRLLfRZh7fMjsC16/M8IuVt2O7gUunPvWc
zV9MGQwCnsFQfRjaUSWkOrZCIkwJgkl1paqwjhv9LVHYVj9vNMa9F/D/szsKDXsLjuMRyiKtHyvx
yqfaF8n24HMkqggd27VYZEJja9waSeaq1rW2ohEX4nQ9ENM618qdobWauQ6imsjfoZU9ZacT/SeQ
l90l27HgNdhzo4P6GVu8K6Nt5Wufeis+PcF75Rge93QTWtEgW0roPk9SS89p0uJk1eYtrAWCDYnx
DOdU9RWhMiE4dVLQIeK3UyBuYqnoSX7JG6ih4tizoSFcKWCbm/fGxhJoNvEWaFJEUjxO95UfC19K
E1OCk6kSKXOBUWIEotE0mm6fRzL9Hk3BoUa/LUDQXcIXIoMwjFd65hWfJqxG5HJ2HHMdsvM8/YEM
Zro2BXkvsp1ZYtvZpkWaoVsrgQ4gOtATonq7KvvETN3kbisPiUHgKfSeVU5FzLQbUoJuvMy3XkLK
yi9ep6a7cfQDkT+oyvWVJvjE4pDzPqnk0JJc4raqFl6FVisgM8Xv9MQaIad2l5g5p0ajU+4sNpcZ
wbQ5J2QGRvYlmVqY8zk1c3EY6hVTgHbtVwL0GwsQoq+FgytPKkS5IcBD7Mr9cMfHJxb3Otk0io0o
Xs1cksyBHpIlGO4tWnoHWQyIBM50EBsBuXA7pE7jt2iKVd2RiZQ1t5FGkI5dg/ojaq8dIWpJWfrT
1HBC2QNV/mNleRavkYzqx4YP7wsAHuNLganqQWhGYtyx595WKvQaO/DVHJdzKVuuoNf+S9nU/ida
loLugocTHyZEzblNNtOT2qvxRkrKPHErBSmfw+nvLaSjvSn1Mdig2A9aWyUu2aRCIoapU9bF+JyP
1BR4RPGkOxWZG4Rty5mOX2mkszSwr/kU1UW5z2NZ/FrWlQUmcgqrfVlVBhHGNZt0m1xpbWc1YdU4
kTkF60LVhQwesbqqxiZ+GolBuyuksBdsIYPPfx9KE/GKGtIyrqD34ddMMPV7f8r8lyzUW759QQcc
kcTAQu3Ouu8yU//s0Q2v2PIIEqUQLMpf6aJSOZjMobB73VfIY0tIHKKgJuWl6wlxp9v+kI8/StNq
bjoymbdm3fMYxjIgzij23b4LRYKSRf1HUJkZPrq8VT6JCuksvA5Gnk/pT1sNQkdkU+7nynPIv6td
S8wt0yEQuj1O+KI41/UAfJy6saYfgxRL961pJT982cLgliBOPoBzMo6iV08vhjao9P3AUDlN1iWb
kTi+lQ9kg0JxWUyvnabbdSrcdZF1RWbVuI1Vr/6h0z1x1TSmF4ka4BOR4nrpMLDl3FZghewEn5MN
+nGvvE7JkBY53oVzxIYpjbk9+J3SOLI5iq8yPN8Hdmv9wfeE8TmVyvHaytit2wJMNLaTVAkpZgXl
+DOCGMnjK1vV45Ez6xe5PAgOgTuEOw0eEfC2nwMHtNm/RL6rTow95rhQ9m3myegxM+PwVuyjXHJ5
d5lph2RLfKokzRsvFJHONXgcOGZiBw4ViY3wsn2ikvArW61UPcly4ZHQOOqPfaN+Sy2luiM6Wlzl
FTwBpczCTaT0jVulMHb61EhWrIe8B50UidyTvVuv9rqdjg1qO4d4kejMwW6CObnlTJtvCtTbm66N
5FWvTubVKHTDPq0U/QqES3dhU3K+LZjLFtBnkZ8bGtWD0+13xFQ7jJZWPXUTPCjAzZYTBmS8t6mu
XajOzPub043d+0ud7bQsORcRDhrV0wi7dqWE0MCsabqEhvjFDYF5Q7YvU/qisr7YZQ2iGoyZqGVP
nlB86zurvYcqVJKyJmivH+8cf3E/qFSQ0s8YEhMe1OmjK9Bmt36o509VMxj2QKWTvGg1uXAK/cVV
2EbNu3J2VJQ/F3WO0IvMUu98DEwD82yTwGqMdemSlv78jIOPmV2wRV37zWxzei9N1AhSGY/lk6fX
6bVfa7KTm2biMit55FIKltv23bht5wCvj5/iW7lzMSwwjM/QRDaluD0Xfblq0JXYhxLxFFM3ihyP
HeU2UDN/Fbcwpl0xN0xgJl4DQ2oYiWy1iz4iCltQ0sJJsrq+rz0x3slqJJNAo1HLFUlY/cY2rr4a
jdro1lkv+SoxNHKVb5JUa+4tdiCGywNpUcz01RxU02SjA0GDqVUy+A7oKiXBJjAHXWDqrqFVyANt
GrvxJP+x1YnY+s1vA2cdLUOc5HSJCRhe8kxGSA40zrvyOWa5cPJWDZ2iQQvy8bN+O8m9f9ZcgcEK
RgDvJmSe5ZCd8kZrRtnrnnP7q1vatT3ZuWM4hf0arIjk/e9ebjF2CdMMvUHncqKj2bLDfs0JV8KK
CZ1rRatrcqrWH9/hfIpZ3iC9BfQb0DcY0Ys2BrsBJD6q3z8TsHzfKGzPlSJ6SeKWmN38QvV3+WXO
D/P9teTTb8aLrKSWVaF77lISDL8DIPz4Xt7kAR/dzKIWI0s9pURCGp9vLLu0LRvG16pzr15UB3KJ
LTn7wNmwvrjymnAwV7QvuDSWdQGOcAClZ3Tm/DyhfSwmOPwguU7I/PAUl+DmHC/OR2p9I2Axp4jl
+lqKC3RlRRY1IvyJUC5QlI1g5rRBTNQVBwftnnCJKbtwkl3SMN5+F/M7G2J6psaZvFOswsAT8nJ8
glEwfG6lprVjwshWhhBMV22pek6WK97eyGHlY7lqYEGSGO4TQnhP6oC+bq2qui/L7rGX6uS2GavG
HUvRd0MVROzH73AxRt5+qqK+Nbvg4aAIOh0jE4dMtnb68GRNhgBoj2ho4iYvVRYWo55PGUE7izgn
eyx/2LJPr1KrHSGiXWs8jWy4H8OUJIK4qFsH9pmx9fS++PPD/v9G1/+AdvHuBZ/lLjlBFYKL/Vb/
46pOvmU/Tryu83/6l9dV1P6ggEUHBMsJ43Ouf/wVjcO/ocRGyx9VAWKc2Yf9T7O1+AfGBIQV1Bmp
SLEz/5fXVSKCiT+Lr5GC9+zg/q1onOVGligJzEr8PsI6ZtTvsuJHKqAfx4EqbcuiVq7lJK6gMgip
EbhFobl5aJWTnfF1VWspUsq1arEkVmL8Le2U/jatKjO3pVp8iYyouAp0/2HwFbI+OnkPfgvaaddE
1V0ZyNaxI0Xye1cOkqNBQA1JjyF4kYPGLu/6+E+V52+Nyv8Lzbf6loTfsn+QmvnzW/uP/PUfh+Zb
w2sLv9f/a/7DvufoQUI/aP7P6d8SLvTXteb3fvI3qzdT/WP7sxr3P+s24T/9M9Vn/n/+V//lX77o
41j8/N//8T1vs2b+0/wwz06G0dxE/M+t1g9h8/1bWGV/DcD67D/92/Avqxj+6dSwr4cSw1D8ewgK
YLj/QAIFs+Mv2zST1t9jUFb+YAqZq5PgdFBJz5W9f/qtNaKbZuMZXmsGJyDlv5/Cw5+r1kfpTKdT
FqMYGzj0RJoriHKR5y4mRmblEipXNt1pQy6sUlLuxQo1dUZWKQ4PxtC7h/TX5d+bXxdr2Xw9dpcQ
yFF9wzhAK3s6RVZqOoSSFch3QpSPtiAEr7JW7azEcqde/ipKSU5joYk2gveQpp8hx4G1KuVL1Iw3
mcG/lvT5451lFrP+jm/ZQPN6+jPyKUVtUOf5XQGbsJzkyfayEGVuOgQ3Zf2NoE9vo4QBgksVWmBV
aa9+3R8yunIu8dnaXWbUj20O8w0l29HI65CwJlXay6q3bSIxX/sQQdyyUqpV11Ceb/wuvJq+yHrB
9xz2+YUdwp+tgZP7UdlpUTs3JaYRMKaLzTsZrEGqDaW8S4nPDZy2QgtrK9812AxhvVbl61bcqsm1
SiInINdmm9SPIf3MB6u4ilpKXltNcPSfOcUEu6o2dfGtNgnAXpF2OsQO91sSocJksRvz2yhcm5gQ
GmpdlGrJHnG1lX+ll65iOD58IsuufHj4tp6t5R9aDM1zrXOqviPNsMi2wSfpK3lERFaHbFzGnUr/
przKE2e8t7JnnVqokn/PpGtd37bGFTElWuZ6W2KMjIJesmt11GI2Ehg3c6NU6zRw2xatnWv07qCt
CcxmbktVJ+D0HLrFvn2o/LVu2slj8WR8Ub4AsxlJHqfgb4s1fLZ1Wn+KTduK3BzKK9zc2w571Yu/
olInGLb0KX8UPlmmLVqOqK+HdO0JxDt+H5pVJ5MVupsUpyEHxi49cEFuelO43tdS3GoW9gB7JK40
3QBA1CRb3kU740pzjQMGS6W1vZ81ER3E0mARvPFfeGvaoeauou1oOCWtzaNiI8vcqJtgE+Fu3oWf
Jt/1xu1UXkW5bd33z2tvZ922N6j2DVs75jfNOrkdPluSre6yzGl8tyPE4gUih+mM19Vau/L2xK8O
kR1TzS12NeDfYaM8dIIt9bbl0k+N760vyUa4nb6kL9nO1DZp4dLMBhbtyJv+FYeE95jc9o51a10F
K9Gtgck4xdfxylwPz6RCOKSPrbjHq5hvCsHbKoaenwKNdYrX6NUa7Og1G4nwuOpMR7uubH+d3/RU
uCZ7eoh2au7yQL9kG6KKr8rGLSKnXUtO/CO+wgsRbay9eTttrF236q+sn91dcmc9YlnF4ZncTd/4
bKuVDwYIYT/51Q/SKnvMHgEsW607qHAPnYiuBxxJaFh/FVR+a8H7Hxp/ObOS//NF8Iaa4gtr+sni
N/8nfy9+mvgH0+tbXxmiAjbmvxe/GXbD7MspWOav0Iuod/219ql/kH5JlUU02RPN+2iWiL+XPkn6
A4XP/I8R4s1t0t/Kv1wuRqiisaXNAoZ5VZqB5aerANp3LMtg2x5GtZdXfo5gPe7GH+hS+h9lGRtX
Et5rl8MXIbcikoIINLuDilq9kctWWr17dL9YGheWvdmLz1lZBXxC8WF2y81nmHcNV+LBk5SORPzQ
JywTlaBcS2KaPA8arRlByKptKgEfa0OJeHpralYFQV8ui+lWmLKvEJh1QtZNiMKpWR8HJak2XaWW
V3qviLtm8IZb8K+fh1Co3I9/99vZ6d3a8/a7ESroYAZZeMicO/3dQ+QRVdMJ0YNY1FdJJm5AJWDD
Y2PqYu+IH/Oq86/MyWyuG7mzHjJS4deeHCebnoCom7b2q+9t2tXPJMmwC7lOJennx79wYaB9e7Kz
7wjQNsYpip+LTU4HWh9NN78wlRJxr+KneIVgxDJR6doKqIV2I5oTrTSiox2prQW3nIx4rUscoanr
0xmsy3s1VfvHzMcNZ2RTvqHjCGxSYPqqxDRbDyHNv9z0xfuyaf1baxDHld4Dv9dIr7mw2i8kV2R0
AIeCDUCtCsoBe8RFrThsIwPOfQFmTdF7emFipaj22Grq2jRTz4XJSaAw7r09uR6edMMO5KUUGv0+
rKWiccJuxPfQ+MnGSIqITV7d3GlN3MSExeP1KadC+J5Gguk5qY6SCHH8Rhi07GFCfvEzG2fpe9Bm
xrHQDgpA4TGvzduyDJvNNKkpSThNRZfNmzDmhJ4U3MijORa2WSjJJ90oyVPxuvKOeHbhsxfFxSEp
azIbckWILLsuguyrl5O5KcnNT95XKdmEjCsaIWumdTfrnjOXnlPxWW2GfuX5nddeJ6F00UTGgH03
oEnIYB/H2QwO0axtWgpDxVgra6J+8sMECt7OJklfN3ihLpjhlrPP2WWYN99/76qSNhpt+fzQTGGx
EaIp2NDuYotSk1ZpU6ndFVLwlREYAKP30+fME7OjpbTHlIf38ReizF/AyS0bxGig82AuRsyHU2bx
W4weQf+oF3ucGNKqRRZ7l0+a4aL5MG9bSUrnXNFq0w+B4GhdL72OtLpu2csnNwQVsKmFG3utlpbu
aMb8zKK+c8PRaO6TqMlqRyB6cOAYvpHVfptCH9zmlV7fSIibtrrawE5QTPCLWTVtk6mJPwViN+z8
YSzuK5MtkhFE+VYDF/ZAJ0va8z8skmVUPnOoM7cfP4qFug4DANZwCr+zihbVGbrJ00cxjLriNQF0
qEIhR3CcdhHPoYakN7ELDHv9WgdX7zfRmn38oUQrfeH68zR/8ipM3oMiK9ThkY8ay/SfAiuO3qix
uvcmtbwGNGvwdPtrit0p+0xaVb3oYXYWMjZCIXtbcg1peChN5PLPK9RQcXIbx2N///Hv+uXPQpL2
Vh+fheOnjyVsNJLE60HZ59L4SW9k6Q6Si3qhlDsvFWf3PsOaeQSI7ZanwzGIPY+OK77C0FQ2uowc
U8+rq7ZqLnx8i2MvL1kjpAYZEJxDLAxvpc13a60sErsDyzffTxFZowKhfcg9qhlfn43Dc0rn88Iq
OZ9rT++MiXo+51M0spD+zI/33QWroOzaRFKava/WK7Eb74dacppU/9Fx0K7ClIh4Pb1wzV8MZUS5
M5iN1thMyF+8s6gQY9PSumI/UDjqp+oQjKYzVYAPhvrFiCR3soxVW6IJijiHy+nm4yFzfs+zSJVu
pqpTGFWXCO5QT9U6wMS979Evul2mj49x2GaO0TX9fd3IL/wk+Vo12+7SN7wYrJjeECRT2eM0DDQR
pOLp01aBKhRtrFT3ak9pQyxArQlSft1jM4psqcOsk9ThRP5Nnq+nOPU+qQgs19oYl9uyNdtvLEf5
Q+SV8oUn8pao/m4YMLXQr54hwvPGloLQYp6NO2rbzMT6vd5M42Nrdto1bH4A/WntHVAa2PqQYAL3
YmWdFNaNUQ84zYce5lXHodrIwm3LpmUd5FrOfMSpN8WT4pSazvJQFNP64xe40LHDujfmlifp1MRL
EiA+b8Xfj1pBTiJJiCfhPss7p8ZfL3TtrYTwQ0E3k1HmaOR1L0DMTaYLr3AxdkDDE+xELWOWAsJZ
XcpRPT/LoqpvRjoFjW02o76Va2b9pBcGu0gkbZ2XE3HY5SVJ82IGeruugsKXSh24ZT7V0zuWkohY
zyCY7pWeCkJd5/VKMGgFYti5BMNfrLlQFum3ikwGSEox/76F2b2bEtqxlxoj1OOHMRGFO+Rtt9kk
CCsGtoU6oSVtTh2+XHihp7dncsSAhYEDnxVGnJnJi/GHxlAl366a9lQYJ1tJc9NV4hriAPp6aUse
ULryOz+9UkqqL2Otf/coB65zg4qMOGGXJ6mtWxOnZW4EMSX/9eOftzRtzj+PHTpOQxRMcIyX0kxt
CKKM9Wvcp1nzBF9tWvltFW5Mc6TUAePZkX0KPGIrBp+jcOxvPT+s78K2rdw4TPobA9XGahrUyA37
Ql+Z+pg4ei0BvQuyOviidnV8hRkAh2ZoOF6oF3epjAGjilVayoP6mRR2aR0r7XCt1N0lFNHSjft2
c7gLYWvCZWGgLSalsMbNRkLGtE+iRCcZPWxvlL6PV8U0TC0FE1VY4/AnEcx8adPEVoNiJku06SOD
6EkePSLJgnRqv3/8zE8/NEbEfP6du4r08/Eqve0M341CRSu7mGRXaR81sfJDM1tqdFk5F6HqbBWE
wvDFTHP6D554aadzOkn/eeUZIGnS/8ahspwLRWNQcy3LpX3oGcm6CgQUeaMlXVjpz0Y8cwjtNfrs
JKCxrZq/wnf3R99P76XSrPZMcd2mUrRPZV0aLiJv4cLoPf2e5/vBlsHDnONxoUcuXeaKXs3sobza
a03kkxMqtRQvrRtZotLawwcJgbZnF655PqhY29kozs4OInnPCPhIyIaO1aDdR5wl1roQyA/IUWtb
zoXmEDH5rIJx7J9b2RJXYt3h8g6ACta6mrqKOvjb8P+xd169cWPrmv4rB3PPDeZwS7JYQbkUbPmG
cJCZc+avn4dyn7aK8lHBczUYDHbDu7vt1iIXV/jCG3JEVpPYaM6dNEsS+vumW2ZjebBlD0PhXWDt
p/M+DyN2KKXfHRG7IQCJZOlLJKvUK31l3hdT6V/4CZhh7jSkA0DdHrhaYkoHiezmFCtCsjAvBaW5
1eZYPqRN+61AkkDNhQQcHZyWj3fBq17p+nGXRgt6E+jHvUNkyBDVJFyf6mONO6I3V5C77UIXg61R
9R4+g9WBTZptVaNWUY/AbaLv8ai1B3kOv+ihQFEXPdI9qkvhpa80wTVZVvtNq9psq1mRf4FzZPEi
5xGYnrpXIEEF0YVVUiTo1VamSaxZl6Fs5hu1i8rruhC/iLDynjgYIPIKtLOvFUzUdtY81Nfh4FvH
vi0XDDIg5U7SmkNZqZWLaAgObl0WngnK133+5VNyPCwerovF0zslQlMfQaH1YXVUfD2wranwd/5U
qQdN6KeDHhXaJULO5q4fulutmOdPfmZaz/7Uf07MOvM4edtNouNOQKeHyr+VTNeToIYH2kT5t48/
42lY/7rouEFw0iR5X9ASy2HwZrPHXZ4BkxbKYzqp7c6a8BxUwEPYxZhqbjtr8+bj8d5veaL5hesH
K4mzc+0fFreppgeaXx5JM8TP3STahUXho0Y7zw2mVt+D6DunqPn+QFtoMAp+W4itYiO8Khtkhkmx
pg6A544S7DkAmG7YQl1gO4tnEog/TCe8q8VOlw75Yqx+Op3AYHtdxcLkaGZ0moU4Dq7xgge/Hib5
Ie385K/Hg9BGqxScBnk4Vd7T8YD/482VzgUCC5aAg+RgOYEfImonlv1GEuLyl1D4r5bw7a/t/bYb
+e7uIx7HNwzaKGmSSWZ7Ol7TtG0d9RFVj6HWd7NUU6iKQlpAUQO8TfeB3JVZsa9FoPMfL5w12o77
lioDVGj9NSUkWzkdegTyXMY6rxpZwvA8VtH4DSbd/NTm2rWMNMqWsq3oJZFIp7SKNC/RSm2fwnHc
lJLQAaqWC9fs8+5zIgNjHvUGqzwBAqQVbXEPL9xx/CJIXDq+2dS7XIXhXald/alL++BTZ0x2mqNO
wFaOPKVq88imKoh7/NB2F8V8Tm/73Ypd3tWg2L9EGqAuVu+Kwx3eBFiZHIMwbWyz8iMv4/gkwE2n
3cfz+m5DroZahe9+N+WzL3EAmKU4OkLafC7zOSJtsD61YfVZntpzmJ/XwsfJzUGWtKhS0z0n3eQM
Ov2Sai8tNmdmemSpiocR+nXnpKlVfNaLSnIHaFuOYoQ5AprybVXPvcsRUVyLGZw57OHCTZeZ3INw
ncS9mk4bISvpwQlt7Vn49XglNlZH+sv1RaWMOT1FcKez0L4sacVG74VCtMd6Lgt7Lub4ojJntxrN
4tBm+bkXXSWDvBhOicvpz2lHDf19CUOYyqIwuwSzsH4xrFQupWmcnH4Waw8CzOhaI1rjQM8Lu4Nh
Y6vj08cf991xtDyASneIx+AmWtcT0qGnNp/UyRERISxF4UOoL9mgDh7BegvmKku2Hw+4KqD8euWF
kEdDhkYRqfDptxVzGkD4BaYoxVf6wex9TyHT1QpuZdCs9Q4NTPU67+vALVXA81Glzoh3jefKYu+j
PN78FV2GQi+YI2t1UHW1ZVAqCdJjHU/RtrOscIuhAgwY0/dntMBeZN8Pd3Iwmhsf8jnsFY1qes9n
8hPtrvdr82sYn/sc77c1XTxSWJpVVFhQOTidnA4KHVbrWn6UIs38hHRGCoZDjzZaIkh3H3+IVW/s
9UNQjScxJF9egLmrfY3MEbUs8oVj2ciJXZghzIiJLouNLXuAZ26UBYcO3o4nmewwdERlD9mc7rAA
8Q45FGV4woJCJSGPIcxIQWMrKMswczJVuLae90As0W7tEk3b+b5V/KXK8rJ3cPtcKnFI9uImtXp+
VRL8Ug2pN8LP0UHX5JFHndM8c3+u1TV+DbPk9TJ6ByR1q4IfpwFwoaEvjr0QvES9AVfV/IQIxORo
GKvuOqyI8C2K/DtFAO0i+J201TVpesRxdXZS8TzQeaknnB6OvDd8R0NF+gJfplUW4M+0xLBGLI6o
0yAVtLgPJpMcH6JSfyD+m6/y6aaJG+HCqOYHLOW6XX8uEVne+c0jUMRhmaJRQBTDGpXX3ZxAkDpY
d8VwJ1E32HQoGgGPFX9mmgFd0GjqLR6JpqfkfbfJKGVlWX+mcr7KhHiARegfSDk1fZp3a0UOJQ4S
unlifSzbXnfKeUg3RRM/4UD1NWhKpJviUHVjHWDIrEh/C2h/HRyO6yLdBLZ9XfARU8TDwX83x2CM
fsjCpF5SDM8ePt6e2rs5XmLfZY4XRRfQVat1p2t1P5eD3h0prQLMUYfAm+lK23yOAvIYao1EUnpx
IclBgVdmGNoqgukbIQz9BzBRyTEpzPkrsmzJdW7GwFKkxP+MSFrwHDRitMVvPPRkSJxerkydZ7at
5oWdPHtRhlf6UrDZtYNJgzwPbnx/oG7a9fiEhkayNaTwc6/DZlJGw9ogRFFf68nUkGMOQHniybqY
57G4CkfE9wzkBR76EYq12MipF8oNco4VliBhWHypKq+YLvopara9oVaXgffxHK4gaSxNsniWvMmn
oirCbXN6nGa9lDTKqMzHyoq+K5M5OLIliIc0syINDM0sLzm9mdtxJA9bP5jKL0HYPCcd9eIa2ty3
Et7+VV/W5Z0Ztv4mCMPGE8qwsPvY1C/KvDNdLSuGGy2cLDCi4Ko02TcGuysm+Urpfdlt6iAFYDSL
Z15t2eQnOxANA+q4FAJA3NHWWa0OJROMbDBD8UjuAGwsHoW7HOj47d9PIC0WZPlxr6a2+ion+Sb5
g2g8WKNfS8cuHXFkjDbBZGwECuV6WHum1GLpoe+EUd1GHHvJkNt9nt8CJcuDp6C5yXPARMp0ZQ6S
3Vn5JgAkV7cPCQRc1N4BrHU2O90uleFJ48Y/U8f5w9enKosiEu5OHFeisYqRh2nAjc9qzWNnFJlr
FAl4KrMgtFfh0O5nzNj5yhOgLakvFjkv2oTg7OLiSq0a1dZVKjv9ZIYOviyzU/XDYQ7N771llFvo
ytYB8+zirhdpMKAOlP5IrDr0uIV6O5KBiWmBRptTlgdocFZ65u5elw9Y2Eu8Rg6JsgRiUwsC9m1S
LsXqkIYhDjhjokyerxQtreHgNp378Xae+/KqFkLrqYH67SoDsmGDMWnXQ9XPTjHRGY7UyKtEcYKe
N8sgvDhSYrpHo46FbZSeuUFXMQ3PilY1F/XSpaGc99q/ebOGjKQwmgFvxSNyGBKF5sLa1+UcOYkg
C2dSlT8ORb0Qc9pFm2ix9Ho7LcE0zGkAxuMoZyDr0G5LtxZgiE3C8jp+vDXW8eOv1+K9XnHIEKpW
odqotdIwoyt2VOK5g2EaSC66jz0lI/GC/Bfl4yLap2YSbCfJemqtSd5Zol+5bRTMriyxO8S4+Lto
/vWZAN4iEIU8FvWR1TOphUXzbq6VIzDbn8TSZS5vex2EoTIYZ77qKnH4NRSX8KKCRGS0Lpkkmhga
GhiE4yhlj4IF4z+BdOzqArx6owj6M0Ilf1jxnECwTcARQI6hk7/6tCo+4LDEraPVKcU3XbAsRwrQ
GMsjzC9tE9TD53GQDfQlsCOYfVP4YWq9OSPJNc6JjdBieFtOwUYFyvVJQBlhj6BAuZcoftJ2K+Lp
zA5dJc1MD7UPukp0iZcm9ZqNNvRjRj1xju9nJcxdYZaH74pUKjswQgrNNrnb13mknYmK1rnVMipU
GVBZtMEY8/VEfLPVekRtLanPqvumk3VArbSeslwvvQmp65u6BQWSd6PylWMZTb/Cqm/mLAzx6Zrb
X5/r/8M3/xdxN7h+pE6W8haKbARobw6Od6wapHHalx+vNI2X5r+u0Jio/+umQxcryoM/8Rz++OP/
gX4akBQW/SJKx5AUKKmT8fxDvdH1/7ziLiG4EusAYfsX+iljQEfpb4GyvyIzFnGU/4Z+iv8hcFjc
rsF7LYcGTkx/w3tYHYkqZYyFf0CbhyYF5f419lPumgxQvh48V31JKFCH2lFq4uuymS+QNn6psnZb
JeSBY5DiYYosWaxmVD0qwMWxNGzqXPnxZq7/UIw83YX/PBD3I5txKV2vU9yhbnGrwfH3OUvKykOq
NrVff0mkMEKJzDDtrBM/fTzmqqbDHC6pARVQZE/JjojSTk+qRpE5U1DAe5h04UKT6k2WDfVTgCCA
3dZhuqmrUXXyKkM4AmVpeqnOxw9wmhtBdl886jh6wDEiGIiQ3On4WUhYWtWjeUR/htplb4ckq56K
eoou7OmegwmLlGvEA+f93w4MAAh6OlVUSpP873TguglCacE+HGVdkKAuJL09wBCyFb+/txpKSqp+
r0nlrirU549H5nLjZ/+Oh1nCfGAoMHxnBfFSdBBPx457VcuzOszugBvb6DnZV1df9vsMAnCw7W3/
Uru2Ntp1uzNdfa/vKeju6wt9b1wLm9A1XYL3DWQN/v3y58od5d1da9/Wu5a/tTbyXr5t7dbW+YPf
e+f7re7mO/G5vrA2qmvw2/G34Xm6TS/m7Xg3HrWrYF9upOv5GtTq43g33FJVmm7lfW8LTmsbTm8b
m3rz/ZYf+v17y9+OTucyT07k3mluhxeFAD/Adwb+Dn3Dnb6pXXErbouNuO09KBo/4321aV1oAztr
p7nxttgRxhq5Pf8Qr6X9dBxvxhukEC9QFr6Ur4SduJ0Og1NtOqfgp0n7+vXnmxttL3iKbe3mW/Va
gUsRb+FROD93F9QbITkY7vIYlguE56LZpc59ZscOfbl9uPUdba9fh1vrodkN9jnO/msA++57yiLF
MOiCtPZX3xNxmtavNCG989ybh8iWLiqn2AZ3/bdodKg5ob1ilRu8KMaLeRdsuOY3kg2y1Zt30abY
8kc3lRN7L9vrA9ovdu3cI6O4Q1vQofNh45a2wfCOp06ZcrS53fxqkpzBvgvpyNgkVPkjoGooDvyz
O+wEN/ByZ/lvd2cC1lcQ6Oo9gXkvutOLMB1ogdN1W6o4DONukN2NKdLCijaYh7Gv4r1V5EhEhY1b
kFDbQWB+Q3Gouvz1SxYewqUn+fpPzTQ85xgqbCskle3SKLpNRDPXkcZSdcy+sEpblypx70uDU8tj
cXj9RYrb76FcBo7RsUOJ32l7AdpGdiRXL4hsb3xqKQefjXewqBf8+iUvdBDdfoDAwL//7vXPVWNn
njnFXk1xVzOjaZyjS4GFsGat8urP+Uhhto7v6PgcBFW4VPMQQEV4aWYvOITfSz60mCi5VgTpStbm
+yYy6THv+8DazE2FgtAhFn8EoXKZq9DJ4vxrUVh3lRFB7bYuuqz91GHJ5jdDauffInV4hhu7Q0nH
1abai+ruGlG+bSQ9mdJsbjBcuQXouwUZAKsNULGuRK7fjZdjm3ixGm0G1d8U4Y2WdJu2LYFRq3hX
66ii9LvUtzZEa66qthexFt3QdbalivJ3jrZfC4BOSc8kvqsb6PUwXPBliDsydRy4SwXxTRgIlKgD
mZKFd0t912ljA8dgWbUH8afYGs0FuHJJu6WV6o0BhohnjuIlEH/z3fhkSz97MU2m7chtsLp+RvSM
UPeS/A1a8aXj02hzpqlq7ZFbwx5y/1Ea77Dk6Y44yYE8j40zC+f0+nuNn7gD4XkSoy2Ys9WO0oba
bMZBm2/iRn5JMoSWwr7K8FCVb3zEP2wMJzR7tsDrW3Ejbc+8/enoJrQXqg2kumxnUA8EiqdTX6od
MLtOEx8qKZF3kxoc48xMLmBAoCfkC6kHgra3W624whN1H81Rd5VohddL2UVIxfVKV/OvqjrnbtDO
KcJL5fcyLpuHzKjjMxnVn5+UnMoAN7l0AE6fNDfFqMCoRXzopOh5AW87mSjmdqQYF3kTIaVFhSyq
cjed03OC3OoqT4cXy9QAseJ0B2KDsPHp2NKQ1abcdsVdmnduOgz+ZrHj8NzIKLNtWGvcPnKg7rNk
bq6zKMQWysgfJxbNBVJmkT1UnXVpFJz8dYgmlSp9Nqd8uGsHud7WNU4Br/+Io1+10dRhcnJkELet
OGE8k6XXFJRv0OuL74y29B/V9nrOhukyDg6WEfb3hRTWqMziEBWrk+iGoxY7zZD3hznPEXLLm/Zo
BCjm670GHEF5fF0/f5U3PRQZf53yt1/ZyL/J3TflS37f1i8v7dXXcv0nl8H+/aP/dxC/l3Dtf6a8
bbuv2Vu62/Kn/xEbUNX/LPbEGhEt9S76lP9mPPwOMDcVyB8Jx5t8R1L+Q9i7iL3DaoOGveTA/+Q7
/JZMIXiRJgBChW3mX7G8X1ujvw86EidqikAqlofjnOEnny7iAOUKUR6C7GbgvHvAEbHb+XgYfJN6
RATsQOnzT5FuhNYOkd90P8wDgpTFqECEjWOtJcqY6l0kX0VTWIybqk0CeL6WcFTEKbqJM0v+hLFL
9AAUyf8SFIOyKUp0C7squZYKEbDWGOQO6Gr1MRDG7qIVeuGIE5ziRvDSHiX43jNMWCW5DGujAnI6
Qo3t27toBARly7XaE7equM84HJXmIZPLsfGKFqMmmgjVJX4OKAv+/dr+f5PSubQe/+fl7aCw+sdU
n//qX1Kn8R8aNghnQKJYoP381q/MXgDi8R9ThalA7ZRIh37Gv6m9YCJoQEFgSfrRSIFixF3737m9
LLFz+G1uYvzg/lZV4/SygIS4yPSSYBGKg1NA/vR0rSO4p3V67SvHRpBHmL+LMXlYGNtWs/3aodvn
2xNIGWme799M1R8y+OW2/r3JXgdeNDwo+REeIxKyuqWyiWIMbEaVcMkv3ILtZM/GfA6Ot/yUk1EI
viVos2DAABIjLn/6elSH4y7rWvFuFtABNKoX8C6hA1D3kAw/AjXOD2C6Nh+/2WkBdeF1no65ilOK
Jq3LMRbFO7TP7SwMjC1M2MkrxeDWLOszg3HovXvBxcYEEgeHIz3t0xcshMzvW6JQIq9BdK2kUzdV
mkwu1YH5PhMR7v/45VaVyNe3g4tM9YOUBgTPukkNqkSp/daQ79BLPcq+2lzWfrXPE8QShOGhVidh
H8ndoVJ3fgdVEvzsmQdYVuTqk8KSAcYJ7I2SyNq+oFAQSrEQR7pjKOWyU+XryCrKbSUMdPALRF5L
vUGBoC9kVw/z9j7xehkocYnk06coyvfCvgXaewYc9+6by3hlwZmlQMv1A/zk9DMEID6kMo2M21nt
OGmbabLblI6oURrzzhxRWfzbWWBACpVwcCh+URBaffe61xvdxMP5NtdILyczuq8lAY4g1bDyVWmu
leeHNB9HikSwEIfYMQY6c0I5lXs51yg7ZMV90Bl/G6SD7eTqpFZDW8igKbR6LlEekyFDN+q2EKtN
n2p7tfW/ZHGHsx9yJ1uspS67GjLKlEr1GarvqwDQycpgbAw04A5QJgKHtNrsdRoYTdczthE0l5mB
isLUK49SMHo87fjJQFYxpAKwnbVa3ZBfBHtq6tvCwNJC6acJIjJ93Y+/05/WBYB9jn6OOlr9q0cS
ZM7XoJL5TGWd3MLjqRCb6KDrqs/ggeQzq3B9mJP7sRrIVBb0zzL9p6twiHxfHTgFj6bVfbUqmXac
4PVC9TCO8pdwbh9hXrstoL9zq3F9mJMZ4tvCNQb3iQLxmghEPaMs/XaWjqp1H+E6kZhonmaKHRwC
7boXLis0QDqUojM39VWa8li6nIWurI/612cgNQVayLXK0jt9+SKoFRVZHOmIDLV5ZcD/UL6pstfp
11rtsBZ+GqTF0U4XHOKrsnDCPWgwdC4+/uDvFuH6MZYV8SZFT+toSgOBxwh+6qpXf5e6nRS6de8I
xgHyNlSlGHHar3rtGtKBRPnM8Ov7YD38agm0Ba5b4sTwQ4rcwS6Qd33kAurMjZtB2AWPKjY2tVPP
jymyzZ/z9Bbt3vDlzEOsKgXknSyHN59idQh0cZYTqIuAC3TcNarnHhhaB7GoH7/n4h2VLLu2Jqeh
Yf3xwEsKcHI3vA6MWRIXMOknvnmnk9+jsgfnKZWPtB9QblGxsQS3Fjj6uIVKBA7E1pQdV4OdDFdx
M9o1Wu7Fda4CffOG9MHASVJVdr1yH3ZuVh6iJVN1Av0Kdc+Pn/Q1rnp7Vr0+KftlYV4uqOr1MtGE
ri4SRTomtTda27m3b/TRNUenwNqdUjKgZPRxkk1+3zdO9b3/2ey1fCNsR+Ky1CvzbdVdw/iXLRuV
GARHPe2pQUMcNSMcPSSEXHYoxXz8zCtcIecXnxWpUw4ZokVaZKvDrAxNPxMUBNMSSpjJbvpay5cB
pe/8GV/AFB12KtW7SOXhN1WMlLg7B3fz8DgKmz53x6vwzGm3oqG8f57V18ZkOcwLAfxBMjlx5kzU
PK/N/ipINmCBdWOD8nacoN2zVxrSfS+rHmNlJ2GoY6Kv+4Uac5zeZeKFJu6wORaAjYufALDUxUau
Doax6Wv1olK3JT0FiiXwM+5Sf6fXtnjM5jPb9k9n19uZXZ1dlti2ndAys9H8paX0b0Bu2/rm1256
UpTbjz/juwgOmTQwulyT5Be0+Ne8QVUIKc4icX9EzFq/Uzyqo1t/h0/LF+NQnWlcvxqjnazz1WCr
NxuKEicS6GzHbnBLhb9olW0i3aLwQ9J80DLbyg9JuFWTi753FN8RiJ/G+RgBr5kOSnzTd9ettBFL
O7mswk2GqcqdeDknm3GwGxPBDeDTtnQf3Se9U6Hz/ln1Cgmx4as4jHCFFZAxemiU3dxfhfEmRnZq
ulRwxh3s6LuOhpJwlPMz5bf3N8DrKwMcIQwk5Vvf+USbKmYOkASnrVXYYuVkmid9Vz4PWMPI+Ght
0cXpDeAMlyio1NWZXbqCF7IrluG5hPk/diwB8ukZKAypasUlM24FCHpTFcXvyF1OYC23fS4dgHzX
ubYthk3sjdouTJ3xh6rbg+m2aFEUV0Plhb43wFeV4yehhBeAkLHtZ3d576rstfRybp5guOB5vUMp
Skk29UtVunL22SqOgeBIhUdD1DcfZulCLGmxmIWbn7N/eX8Wvb4lISOdQVSs18ITTdmA8g6YZCSP
G4wgsCn4ComheIJ0FZZOJ11VgSePB8wxyuuOwqxuY11OKSTWXbHZtufufePdnbd6oNXF67dUeptx
lI5IzUcVpmlPsXo5JG54s2hLpldVe9NHN71+6OILST/ks9sJtnyP/lY425Juw49TOT9xKPVdlIv0
0MUZEtxdcANQLSyc7lvzZHwv3ekY3mlfdd827lldPsVVfXCRuC1Muz6anv9Zl23lScKlQLfVn1wt
pmYPT9k1MYB1Y91SPKJmPvSOLDj0J0iSyoPw4+MT5pVv/m7Tg2UgQwPLTJ3idAnS/cNrTRikIw7S
N9r3+IelONq3TL5o1b0oQbz0Oo7ry/qgvdSzHcQ2ikGBnX0lELc+Q1YovtJmzq7bo7Ipn7KHaq/9
rK9ZcmJm5/COnZZL53t0zC/9i3y2hbvmstmfkwl8XUHvXgJ2FSA8bLUB3qxeApOMdrR4CSa37m2I
iH5tZ9dC6SL6V2q2lOz4bMYLWkAVJoFbDBE+nsaVpfevnbwkeQisLuqLr0vuTSg5wOtaSF7yMfyR
x3bziJxMtE0611K3+EJTlUkHL7U8Dk1K2eJn2TYvmof8yAft9qjR0eZEw07pr9pHHFUhuxjC9uMn
fKfKsxwygBGWDj0JF1nU6RxZdC9KDOOlY+2BExNTe3zg/tfuNjFWvrfto3Xmnjw74Opwq9OsE/Rl
ZeU1qYStv+BhWor2VLv1ZM9XaghdwK7PNa3PDrtaC3mS+2a2rAX/cf7eyvZw3b2YD9Jd/LX/aj2l
Z+Lnd2nc6ay+Iybo2T+jBU++htiAY35FHDKEPARj9f9okf3+hGsP1WBu9bDRSN2m2RHHvdI5wXRT
FA1xJY4XxefQyOxRTW3iqSL1ItFTBQc6LbY3o//QGbtCvrXmXUnjBNKqVj+p+ZXKcuvJvLQbv7ov
xuTMI/8xgHmz6tY4mDAWhE6JOGoXanroTo95gUSSOyyQZO51VEvys3oES5yyPg3ejrmKffOhTfUg
ZEyf7yDZE9wzC7buPTGm4G+URwFvsWMMdx0ZtFu/PLfRTqkh/xwFMNYXdBiZ0xquLQRDrnZzJh/9
nxAhpoP/bCHa+K28kKA8tzdRdia2XiG+3g24RmXKQZ83VlHJRx2UjOkibKpZXjY95Lw75h89251u
cy5fGMRZCXqfUCw/PlyWs+PdjP9+5XWvu68tRIcMXrl/qHObtCgEzhBhkfzw8TjvYu8lfOCFIa4s
Fc11YzcM6mGcfF+8H0ZyxtpOIUJVXp/5domWYGQ9fzzcCu/KQKvxVj18BCRyo44YL5k2qbnrAMr1
27RyJx2RGifN3DZz5eouNdyE5Pmxv2tyW99EyZkvfO61V3f0ALXCx3JdvDelg2k6/uBkzUEKnqPc
ycy/P2VWL73aPhqIVdMPGQ3DIjNyKjgHjYcnGMCUILUtddPrNxl0Asc3N8G4F58ROlCCKx2HztBN
fJu/AtGbwPYVTq07FdLcMKs5iWTv48+zav69/zzq6ZWmJX5vlgVPmsJMxQGrvMScbe63MZXC67DZ
B8VFCfK7chokYWo0GNB5wdZRm75X6rUKOhJRLjJgFCNKign1FbifubpO0Dbu3EmQnRFCU3oZImKS
BVu0WWj12ThLjQLqKxUWNpObCrtCKhyRRLUy7rP+x8dvuOK9/fOGgOgxgVnaItaq9KAJYdxFMm/Y
5zdfSmtw8O0Ygc0ZrqY8K8neIrWfb9MRkMuZ+swav/Jr7b8Zeh0vmJElhiJDh+rGsLYxlnPwCFsX
1b6GrSA7sn9uyHcn52t28PttVxFDjoL0P98zvSzEvYhX3qG3PEytjJANd6VYG6M5c1y/XponZxeD
LmhJXQF9i2j5qh0QCmKki/Ek3VOFa6u9Km4rwGkKxRkPPorVLUnr9CRwclquHB3ixDPCLQqa4eAB
5+lbbs19lm595HhRFQ7tWHB82rqxqw62dhyerSvR3Pvqd+HL9BywFgN+dOuGqU1+rMp2f6wVT/W3
YuZYV2YE2d1tQNG9BqoRPl7mpVV2NoZTZrVtg4OJEB4CHuaZraQvm/r9LCyaDxAJDRqap1sJWjNg
j1YQ76OZ/rZdIyJ92f/UnXz2DP/GUh0xd1kFqtOH37piOyNCndv1p/EwOhQIzAcBppudmkzAFQGe
ioqyuVMarzN30XPwkFxl7EvctzaR6ab9NpyQR/VG0wbKFuDeh32FsOnUn51wSEVHKdCi9WYUvk1b
xlfMmZnMTyFIruDFz/cmORpV4XMaTe8iudd18HsGVodsazVW08Ws90a+w7ix7rcRoM/9V7gKtiTs
P97Ya+XW190FX/bf+V4dsgirTEIOT+OeIsu+/o7HLPSJzYB32tci4CRDzsYWXtLUrmS7zbcyQfOB
HJO86nv9JUaznMPrW3KuAvSnRbAcNcjaLISt1RQAtBCjZI6l+1pxlcbuA9wVzwWEy5n8bqFpSK/w
4xloXXHJqySVsnqU7vFxqdH/tWxS4/ZH+i2Q7dh32sGda7vAzzrYBZ/OTPry/B+NvbovICFaITr9
lKAaW30yPokvJrjM0tY+9Z9Qcc9iu51sg3T8mWoPkPDgk09NZYdzqI/B4Rn9pj9d6nQE/52IVbUt
wHpviMZBum8z7Bid4i7THLFx68A512p6nxItS/vNUKtbJLfmSchwLb9vpnxnJhTz2I2uCMZZujS4
1fEyVDxBvIKC+vGMnx15dYkk2RSKk89L1hXOyXY12sGwGXDBIkPBX7l0K9PWWtc4mwWeW2arqyRL
YlWZNAbWv3RP9TNrTP86m3aM0t+T8BKKTlW5eHoSmZx54z8epG/mejlm3hQCtAbgp5Ew1xqkNMlV
ezeotuI1AaRyM31VX7oR+z2+9HxmOa0k5n6FCvRzabcj20FTd3WCW6nRKv0gSvRDnLh2FcURJq/2
kWnCfeiLbvaIDT/UxefcmG01/h4F99PjXB5q5bmSJDuTboeEDgy9WFqBvmJnsqPLWC2gvKrIDR2W
zccT9efl//txV2dN6JdS3zLyvU8RQIU97hkN8Ogn2o9dda7M+6fAgh4TRHURKAR1yNOP0qZCOpRq
Kd3n7abSJXtAgU5S6RUANbgMS3QeESQJD2dLn8qyvt+dOG8GXq2GSijMskMx7d4nbE9t7kDaRlXi
pjIifo6o2l3vZr07f6IRksheC/+hcxMIdQ2VYFtUNp3kNt0G9lqY7KfxQqYZ3m7V2FP0S92469X7
IPLifg8vVuuu5nHrN2cO7D9ei7/f4LWx82Y9m3kkCU1WsawAMVOZrlkfVEOn+LkddzOE9/icWNL7
kuRyXC0yayY6UNBrVxFZKs3wDFsistDYK7Nm1/FlI+HfArNbTfdy5zaBZ3TbSnRqFUP3zBvJASWs
uDIvrb00f9KyqzS9ougmty5g73G+MmWnF1xFtutyXw1XBlmTUXyqxWegv02/mdPPqQoZcC+bu9RE
mXS+LFEqLNNqk8fUy3H+06Vj6F9Gzf3H20B9tw9oAChAURDSQGAPvtLp0pwi1Ib1kUDAKq8KQjtU
Y120HGzJ3GZPtbU32rsYl9ngPssu0K80Ym/G9MO40xq71G0/cfLSGSLXemktR/kpTZswc5Ga64jV
CMIIHq6R3sS4BKGeXr9ot2XqVB5yPGPtNcZ++CxfoDVCOZIYM3XN/O7j13vt4p5sgNXrrS4AQZun
tm94PXXcWB0ZogMtoPhqOsLB2veJF1ROHm7C+o4qsiEz8ZvAuFA1ClKeCj9Gs0veDQqFhnQ6iH7H
wq5DcGt50zFNyrbQnVhyGmFbllveHTrXuFPz+1q01dQZml1r2PjbihAKrjPDkWKHqanRCwicbPZ0
/KagCshXlNgbDJlll45tndmdYlNPi0Y7Yfq+IFRbfiF9rWWUa2db9x3V9GrtU2mdcX99X8dZ5gre
2CJ6SN1oLe5bS5EE0iYgNFI3EzovYWLP7W0elDa2A4a6LVSn6W6D6jAvsfd40Nszxcx3p9XqAVZB
ad3LQ6tXxH9mvDOrx7K9hj5hyBeD7368LN7ntauR1pFYqSlgogi2RX/TklpO02dJv5ONfVWi23Cw
/F1SXxiRWxRuU+zODP6/2fuuJceRtLtX2dgr6YIb8CAVWkUoM2HpySoWq24Q5QhHeEOAT6+T7FlN
Nbr/gmZ3ZmdG28HucjRIpPn8d843Im1w8YHlJSRy0Xl8TxY9RTpaA/sONkPnChPrki6q1lEDU+0M
z3PD0hKjlV9aWklnQCODWhwLnX3rZw9GMxAAAEJMRS8KxH2SzmvdniI70RjKPntD3V6B8oFqzCb7
xkIZXHBwJFHRo5RXCbePAscUlNKtk0x9ooEuOtmlPSuqbZMcMeswXbyucj6f/G8dH1QmoFoc2IKo
2lZQePK1vCsBQNKlVyXeJ2rewvgG8IdSJ6EBxulHTwff9/V8VeBcNk9+MQvmMXe/KlW+sEqHNwRC
exXMQ97qUiYpVfr+NJVAtyWKk/ey1p5g8/WWnPSvgW+214u+hMa6u1ZlOWJsfWNd4ibQYonad5Dc
cYTZr2+Cp+p1ORTjfYmmLzLRis7ooLasz+fq2+A53ENR43X0KupuUXj79WVqHazgka8H+2KqPXaA
SjHksEaBb1YjxRR7ooFS5cUMUg3lacicNkiqy+3YvX4rlm6jQPmoyhuYAfD79Sg6wHX4vtcHew1U
qySufAbC4IgCihyE0SXLpiibQg/SxYCHnmT2ZLKoImmvF+J9cwnHkLv5afigT1DwjyJrtBsA7hnA
o+j0+XowRdcVdeB5/r7DRVgRnvdBV+lEqP3TpSzHkG9vWA2Dy6GzAFEwZPSA9DEskYynqSpcgZq1
11p5oUmhaIpyHdCilu49cI2fcyW0awlsaHmaPBcxPClZyCbzSrgesxZaPG/1CVG0vDD8c/KKBKjf
NKpdtDK8zU5BrykEi6heYpAcqucRq3eYd+dzxbMQHJ8LZi+Q5b6eq77PwIeByoed1CH1cS0QPizF
FDCvXuyA7nipTnTRSf2u5tSM6MD1k4npl8gh5QXaE3QtO/RZERNANTpSPvUteTrXgn7CIr0D7FgD
rlhVHlvfAXMkDKEbwD3cVY6WCXdmYDFfeq/xJN0X9p0mrgLwrlzQJcQu07CaXyPvbhLGk62UgDNM
CzrdPgd5aqSVJFjR9LJSo7yedx2ChSgvXfRh0juNDC5ZT12GqOsG3KYQbDzcJ20aYJQhh9SuAqG5
rMKJENEsia708xM8lHa4G3TMgNEGNcUgX8G/r5eg1poIKEdCtW+jWWFFAWYfvDRApexS3VBBj0DD
6Ige9saUKthGno9CGj0BRg7YIcDAA6AIdzK5IBqFzHIaV94qChGCA6KOGSLJnZV1sa0lPYMR1Cdm
3eZTkk1Kj6HDdAyddZgL4Z06nOsRPScwz3k189e3Ily6WTtL8tkuystsPgkv9xJMzUTTVyo2EkVX
akXPYWOrV8RK5U69rJIABS0AhordsxgbzWUSufI5InBUM4Zyp4hJMtT9bcZ/Ue/W/5/9Ldxz+Ky/
5TWr/vLf5u/vZ4Ba/PfvtbrwD/jS6jLT0LMC5AoATkKHIe4NyfCl0wXPgCoH4CUc1gprDdPoH8yd
oCibot8IBcOoWQK2Nd7zjzYXUfobipnxBg61AsgBFDP/EubOr+0zflBQ6IYibHidQC1C48LXO+2q
RNG5A5a1pbUJUdt5BDTvcj6V1kni1CUDnUiS7sHHRXJUoiiC3dW2Js81ONd9ihgT/HiAhaKp3EOG
l4Eio73awoXKmltOTaUxNMWYwpJG7IkfS0sGDZRnlyjf1FH/ugBwPnwvFmimHrnwCMFH62nOJTC8
hvM0ajU4Rub51Qkz02vtsL9LygYMksFcP6BD9K17Vk/dc2pNlFWfbMPosUdd6hhR1q3i9Ge19O0M
DYSkBI1ceoEiWdOJUT317/oDcNyeJJAUIabZBkR/EXOmv2RP2ROorUDeDU/iBXI+2CcAHjab/h3p
OYiIqcyTtWpmX6J5E71qsQw1YYE5AJD8fWT2mVMDVdK31ebxPDn1MeJESJp30ebSj3gEQ9zg4aIP
rQxQdlWy52PRL/oxL7fTsy1M5+rkPpc2qHhbXU+T7fTYLJK76yF+lA1UusWPNbKTLVIUBKX6PH8C
j313QROUd6ubBhQm3vjhUG2+TPFHYOXRYQ506u80zLENMqRk+BNsEN5l+sHy+2bPD1FZ//Okwtem
8W2CZnBGUBWBQlLO//i12AQFIEi7Ek22whRR9fYsnmmESHPsAVCur6cj8duxqw2E9L94tYEt++Xm
0DQH/aIBkfNGq/kxrF4q18xXQDJkNVSzenoxFBqxiOHQAzUGIp5e8QDBKkBCwA7L1BHxBOSCb7cf
moz/7wCGaeLkHF9zLwkUMNdeDAGNe+SKcFZJqltVs3rsab1AUR0o39q76XP35qHB914qSIMoJBBp
azIB16ab72dgEkSC72qhPVl+Cd0EUCqg6MVf75N3f1uLYCekfkbj+8lK1kk9D++FC8FP+Bq/A8lC
+OkXJSedDqYbgswVzPsmAp4NcrClZ8SVEQEpB6S1d/6iPsFKm9xPltEORVcVPETX3/iP1+e8Yw0g
kFYX1oK7C9FpukD/xaI8aGean8lCL4l2FA/VW2vF6/7hMvdZsisI0JvCXVxQReUFIXey2WUEQbzr
mQKauYgouhivj5GDPppJQMJTgGdP+Wv6mr+WAHVB0ZVPZCTdVsDIkaF2W6MXMWAq5/fgjol8eo6t
DME2lZPbNlOSPklz0BVx0ArSB6TZ15aXs/BMg7kAJt4Re318mQfy/ccy/xmXeUyaDH2ZX1uacEk8
MN9gYoMHGD2XcKqG7BpF24lTcASgX0Xy3y+SsunBk0CACnO1Z6Us0YmsjBVijl1yoBx+jUsOwlc/
yWxgKgEAQoAD/E3wRJXiYianilUZPe1YRe8erkawomMVa6MXGpjD8T97oUFw4ssdgToNTokC7wSu
ydcqNpSyQJpWaDRqPc+joPYE6JYeZVRSIlsKu86sclAP6bNKo2iVv5oTEKCSUgOKS1n2APoSJwXo
5frE6eUgd4MJmt6UkNdGX4PC1HpI3nJV5G1OtSlEcuTF4IiP7zpJOZtCXI9BFA1a8L69nYEOT6tY
AxF2pFio+U9oAO74jjfhXdB3UGII9Aw+ULRTAWUJVaREmBABPMu0KzZQHF5LlJTo3TJ9PoPWnWWo
Oh1Rut89ph+ne7CuwIkRZlGC8aGsP3cQVsgdJFHPKY325Xp61OypLR1z+AbT9eWlXXZWuQxHSmLG
lnxYcvonX/JhTPDfveR8xw0l44cVH6bAsiBJBWkCM694LnyCFs/8uQJh4HKsPmRsaw37I3+LrTV2
rzzJ8CGz/k/f6yCA/+WY64AiQ9oFKKMgLfv6QlUbnKPrJVas41Gg67UPEMXHx/v9fqSn/7Y4w8X7
eJ2BOPGnqdbO+HV619/VDsLkBOh1lm/XzkvulI4Cs12jMJCdinTEmlho0yFgJiKXRb5KyfOzy9A1
a6DOLSciLNOcPAABnKRkVdMLmY0a9TcUtM8GPJQvwOcMiwzyJbuSeAf5hwRzs52ZwUYMjBg9ilRw
yitNQ5puc/RblgJKNqiOjrl73fk8sDA2llua8MNu8H/DsYxtmGHe6Z/dMN/V2x82zK167MM9q4GP
UGSCDdOaNZSgWz05UDKZpcxQeoGu0RHrfnSOB7nHS1RUglBivWvWvSbg9Vmf74qQqhJvTQEYLfQd
b3rVSWTLIYgs79CoikaeghUeAfR+U40MaOzE3BbiwwT87idmdMUGqfN/dcUG9YPfiK5vWke1ZtbG
IXZIigpJS4BbTD1bUZh4AmZETNDcPfmXd8lAXP7mu2R0EgZytfoVJuF7AUTUXs1U4ExJiCfJA9Eo
R7EI1uZcsRh7yshTbl6s5VNCanY0I0befYNUrGLT9SPdVoZM7P1+hd430jN73tOjzez7iNifi0iQ
m37HOvgwqGEt2rmpp1V2xaAESyeoMkcgSNuqpDODO81qegLcfxSZm5WbzSsXB/moLdHsuM1O9Ste
yUt5exz9GmC7h4n5VtjyIwf6ndkeLWwU3BvTew/OydYztoczFTea0buIl9jOhE7oDbOYxagvmjLg
GAJAGP+NmlgbIBeY3Tww368UlWS0YrnxXs4V8NbdbRCamhiwnd+zpceUTU3eJ9RywN5itJhAjVDj
sSYxPj6m07cpe0eFAzFoSdyKeWbwAlX94luViQ5NvFi0QsAeq0uSLDZTQB6rhgPwJEenOcahsTMx
KrMmgtMCcBmca3hFZc7QhuotAIKHS2pM3emAVg6paAnOQ3Sq3cZ8aGnn4n5eY/qqscXjhT2spuQB
4S36sNkl1FJwOfR0OReAI2vEesBTC2QwVdc1pgQvl90zj70JZuakxF3tt1sw15DaVNEJNa8M/jhe
aEzmb90a5YNmQ0tWATd53tC3A5gRTBRcQblH9E3F+xK8q2TpIiGteZw3ZHl2VOw6KAgALR+X88gp
GQAlWbcOFvN0wT8MTb5m4Fzc9lic+hJAAuRCezdaRE5T4kdkfkjjRnRidhsJ4cNoAayCNb8sHyGg
lfH/wOGqOWD12+pRtbz1lDzbp4YcDsI2ZFFHBEKKBWrxMce5UTHhaDzGTm1opDUy57FiDUPZunsx
9SWmeUI74vjE4iDHdkptMNGM1GTe4FO/MVx+Pp08F/fRdMzBBaqJ/HSCDc04405xA0vTyayQrJcd
u5rp4mKwjW4Bb8F9rBxDdDFEszcNykasvjFJMWwg/7dICm46fzY/A0WPtHhRd+Vtfvim8pZA1DGW
E1KRgj4B64QB04K6z/2CGrKFM4BuRdPfLFx3vx2ZnnGhNTDzfwitH0LrP1NoDWzH3/JQjskHntz6
YHf/lvIT8BDfEVZIawGBGSW/nCDt68FMgLp3DYC9A92ELi9wDHD9WBmt2ZqN0RhX84rvyaEzOxO5
J8qf690CWrK+vY5npPhzPb2a2XPqoETNRB8rk6jIVFMyAgp8LSM0IgZsJ1vftXZro80AhAucSUFj
ISxqdYuMj9RQHYSnBzQyUo0sGma0huq2xrPPZmxqcE2qWZEDdrs9MJwWLRNN9PLQnCYMeRr47LAY
zrBqIE1XIDEl988yfQbE483Fh9FgvSd0usmgHXextdkprIZh1JJdRhdSA8ig2ap4la0rXUDTpmSx
WTw8aggKBAScBzE5AG+EXG9aG2r6bX5QYSsgnqETWICggSTbhrzxuTnxAe1PUN94/oLnuVHx9vaG
bKhLQTlg+ubZSmC8KqQ3GzM3+LQErLpHW7epmQnLQavgGZx34Wx9bsF+KeEeKqaPaz0w5cNpF6R+
mSHyj9VrMHvowcJ/vvIyVDlfyXnLeIaTL6PighXZQcejlTsdQweRCa57A/S4NIcVDkJS+2z6RmBG
+C1FfD0Bj0aMBZeZbgZYfv63wgrMCYIZkRkaKNDC83i1mdHQuNqJFePZzo6X8HnzGRPW6EltDcG8
wgSNzWLRHyclwT9lLVqlAfIQ52r0DJa+Z0hEMjtDpT6saeB68JvBQ8SoQsPDbWj4j6Z50FnosLg5
6UUyL9ADpVmiKSAQdHZaE6hpFO9E4LjEBotNUChSyc4pTVFPYwQ2Ke4E57qSt9micKRFbdHA4PQR
CACTK4YjuqkdEvB5TIzCSs3EMC9OvapXgimw1MUnLbeMM2gEboJ3ZXNgUOH4wANgaN6HIQnDkIYH
wCwyNHqzDp/YIptck5Aq2Me1UWMq5og7wQCVwPsxNTT813FDMNr54UFgwNYXs0Vo2jOKYua7ft2Y
JHR8h6IvxgrGts+oqBh4ZT9ExZ9WVIgCFwWfiIqhs+sBmSwOpxAVrVlBUFSGZrUQ+J3pbbufFIOH
syRBRvBn1KNncfkgMsHocQLRUU57VEmkLDITa8Ipc26b1nBCFI4eK7gDDbsaCQuxn3UcwjM9Wy5L
l/Xy4mjHDvtZIR7isFe3X6PsgOFU+EZqyrCe4V/g9PYUyX+cA2UtkJV0DHY1PaOpp7aANeJKpmyh
+soJVpmDpD44dPjJ4aw6n4tUTR9Rn0NfqAQLaBpcSsWSERLgJ7oBxc50eaFcPTaG+no1WwaSOahR
9QjGSUglBRJSZlxO8odGRaLRxjqzBLNXUeAjssqKzADz5uNnMNuA3cZjHuvw3Qezje+GxtkE2Ysl
vnDZG0OyppCvEcusYM/fl6A6hb823IZQviipY8WS8+FEpvjCP0G0I7PA+wOGtTES6rEJJrydJzfW
nC+vrN75KziPTmDe2HRcYPq4ol1Y+I4rhmDXqawE4w6xLmcTUKX4GmNksZEYuYkx4R5TaIGz2WAE
XOp7LMB9AK+QJcvE4vfDIxe+G7ErkAW5ruDfMU7cCZAGGb/y7f+a6wn+PgjbVWsnELlc7OowIHQE
FEK6iZ0ENsPiChaljgInZKu6lXPeRTvlmDkQ39Ct9aq6E90LAwy+hYDNzcjp4NlzY0bFQ2SNlWIV
FBrQGFquMaAxIL8142xlNxmdMTBFGJDulGsXCevl23w/dlgDAacEHBa0piUVmEeinUpFJBSA62ZM
NqEZm2g0M1gEfiHOKDSBeueqi3M4odPM6O2z5UOl9WbPgH1r1SYiCdygQJ8oziBX1SBaQpxiiv2l
s8hIdz0T6WJq5icVhoVHg6UHowG4pRvkdl2f7TNU/VhnRHlSa7qLrJBBzXvQax6FUYKuFWqUmDkV
M4mUzAxRoIxOlrql0plVOABKW+jWfllAVZZQY8sLdCga5llJY3YUTRU3XWGCKiPHtufnyzNCFD/F
pkx9FELN7fnMuZADv0M0n/IhY/jMbmzkc6FyGxwQjJaVRsMyR0PUSt/OMIKZNTMIVF9LiI6owZXe
2x70POwyG6Fwp3Jkt1qIlnRUXrXXivWvPs5DxeLFdNHaDvzqjF65o00kCvMrIXOEctjyah7N1pgs
sbSwPNFLYIWbidtZZ4OeOAPU6XSm2zfOYbW/Xz1H5P7+Qt5g9XlYMNrY0b22YnNu7YnkSnY8xFKR
O36VAj9kuBZwBAgoVnHBt7fDzC4ZwiCMb7PCuNizjY8VnmKmCtjTPbYWX1KVTfHy0kS8yQKE5TzD
wnBZyGfLw9IU2AeATmLIC8HqWaDwCuG9iym7ge1iJbk5nmH6L5RvJmTLsYU8GoGpa4rtAGwYCNer
UcDOpLqVOYCWx8TJrnacIDSUWrgtupIYiHkwMQsa2Dy8R4yZZchGsvbXp8yIYUR42PtoCcPW5LfA
RShwIrGQfKiaEeBjJiMhC6B/j6ieQam/kk/DvO0q5Elu0brCkG4+CT+w3ELlhwIZlJt/0h2578EP
dLaC8jF9WzJU88rKOwBpMoWKCxECtln5cx2/146AFibi2wrlZ1ejS26mqovcfAE58T2kGEvXN0sV
Uo3LMVisZmrGLrp9Ie9gvW7BH2OV+zND364F8FD8jUtDSOI5UElsLpkjSOAMuorLOli+iG3GvEoQ
D7gZs5wq624r7aV9uGgexZW6jBe+A+Trh8zqyATvAlMUJBoiqxvw0UGGQ3ZzSU8wNi5loRliK8a5
1SALv3w2sP4Al6IQAAcZCmxYbBvbN6c4ZHyVeIARtvVcBMNccLiYeBXCuS3ec9m0VHO6OSSzdd6D
kwRXrW0EbBkCd7UBCza999kZNjbi0g+Xh9JqWAG7M4R8i/H52AVGZE0hXiIc4h5K+4rd9FxSCrO6
xPbEOmEFgbr5AoAa/E3awo/D+ecuUGSJDqKh2IUIl3LrFt9bk6804NlgbjQwNdA+jXg6/wlhRqj8
AoU8JYKx8E6xEWEzWOG6R4zzxs1mnXFuphCPeBgRhHaBDcyVcoPJCLCrRcTHgZgMo7pnMwtImJCc
K9RCmvqCB2kBEAcx5sN2x1NMIhm+wt0wuSWOZl9oFR5orY3OuMJXmMHnkAk/wvy4ziCwZ3BTfczI
GXN+pvImeeD0eB4F7RRfK+yEBKKNO7xwPFExyhMYNT6fuzuNIxCQ7PHjBGglPG4zA0DUGdMfL/OJ
AzhbSAM8zLPbWsBpddKVgGLJ9NC66hLLxYPuJHiebKHIDW8PtEm+lVYeA/gPJB7filOUq35RqB3J
H2IMgTsR6mrKZPznyjW+95zJDop5nty3djfniplvOP4JE7gm3s2ogFFiAhHc5s7gFYfoBZ535VRo
fwgJ9BAeYMrDllCpZC4kUzde+UYOYRRcLLRGYSwJpiBZXJfNOrfsELR69PzeIFA9xeo2SIQUWL8Z
C7GVawswjQWhb19YCPlsK7vA4ruae8jFA59taEU4O9jrd1wNTe74a/lfp7Sy+c+qE1nSjmtO7g2C
uA3vTeZ4NcW2GzEIR33sYYfpDx/7h4/dJJssTOvq738Vx9yJQbgefBngfANYCAzmwOSKo4KR98zF
pLQcK8ocd174aD4EIn84Lz+clx/Oyw/n5Yfz0v0P/z3bfImPfWzQ4xHQz6Jmg8yOOEkSf8bFN0oN
EJN2LB028UgT4Ng1Bgmbf+oa407YIFXwwwn74YT9cMJgd/1wwn5/J2zUih4kqv4lK1ofkcfDFg1B
KMAw3SFTAnjkW94jd3jiPF3Ia55Y5ZVjyD8SBCuQ3VVvOcQcvqmOuPGVKYaEPAYIhYwr4jA8vv0l
aoQ6vSl7fedx2Zi+ZzMivD1cXYS30S9pqNYFYYMGQZwORY8Z81H+xgMyPObxJc465/7xWN3X6J0O
6r7+vHc6mv4adoL8h6a/wDP7PYNHA1uqKAmgMBqWkF8A2iZKbc03P6J1iNfxmNvh8Hbo6QuCqhmK
Hw74Q84QTZ+jTPCCrzIPrfN4H+JQzpW97K5kXeClFUVQ/W5C1iglcNN1uq6s6aZ+kDbySl52W+Uu
N3IEtAtUjuhIV1UILZHNZvN6Rqpwg6jmmWwQirq6V1dwUJPqXq2CqQj1N2aG6GhgijRzehSzFox3
fXRwrgOT4N3gP3Ufz0Tfnk77gOyRBsBYJ+wtZNsTcgBAXcMfUECAOo8DL9ucmPPDHIHvRUM8+vYW
UdR+IPOH6P+hZAcE7xAXVPkNo4QTVSGA8MaM4Bl+99sD5uI2R/jk2sQXvIIXFWzfPs9Mfj+K/mFl
Br79OYxn8RQkr6hV5o85Uj706WIATp8cdWLeoRHnoSU+2XXk7tbLbqF4mRgLgvqXBSpo7tEjY/jg
gQqR8uBpuxbJFROQ4AjyhUhM4F4ixFwPbyi16W+zdkLtS2Sc+pFy01sK9Ruj+sOdDIzqTu4nageA
Ikt7yo/eO8qsrYur78NnbStspW23qQwd6HgBk1BiCVjTGelEOrkSfTndozlQkQAZwrtpupfsVUOS
j3GqKqCWgSggpmgclLaa0V7IGM2kzMs8Pxv3wFCfNZXegusSdeIrETCp7J2nQBP6KiJnxED9ugx9
ep+YiOkaExbv432wlAjP3IXICPGYNq8P/nxX3BrsPhvTwKyvS1+R45znVpChUigyUUiFyGa9mKKO
i+fzUBBDKvtWa0LBLghCtQyVQOLDxXRRu4SOKWQ2kQWsbkkZGXs+wlBRE4Mc0QUpzPMSOSNYTaml
PqJFdWQrAAtoZE4Hmj1KA0EPJxg/zxZMMV6epEXeYMlLfnqkbHl2gOeHUhQuXQx/x8uXWmTivANy
P6hHq9e8Gq26P+M7T2/zJLOH9DNPp/NyJp4e50X2fL+HNEH23Spzw1eYvPXvyhlo/lghkxSB596O
UH4NyGyUZIeLDlG6Z219NWxe8jOlOdQ9Er9YxSkSpxXyfq15S6chCM1HfHa6W1nSjMWoX1PWvF6h
NWRXgImQIlF8yq3L/O3NM06n+8V7Yu02aUzSlOD8QUaFDF8CnMH9acYqVKihZuwW8+Z6n+dlLoh8
I2+NRAHQ8fA7zwLxWDnSiwiul7d8MlK2/+L2kgZgfY2Shl4vY8snRLjVIKBf1+bTe7mX7YLw7FlI
wKoNUQLB67qQGPuc9iSn9wK5T9j9/T5DkuN2h5CJ27e3FL13XEZ+fg6+byH+LFNuDZofIp9ClwLB
rMFAi915rWiwulBpZoG4g1eBWSUW6bqQHkYuOqYtbx1iH676Q1v+u7Tl6H4YlOz/KvthTBhLg2D/
73daxsTurTLww8b9IXb/WGJ3YCH9wbT6mKF0A4r4sLv+HYbSmNF54zv4MKY/itE5ZvYP6d/+uGa/
/j3Iq6muSxxRTEVjwkA6qlnhA3QEpt50+9SicmeddbazTvfVUrRR5M3eUUlhnMl7vPRhyaH2gDX3
KKOnoQvzwk5c1PYQFPvAvXvtqGpVqCUDZpWlmddlhkhMRFCo1y7jW11FSnmXQQAWytQCU22wza0s
JdG2LMj2DE8PzZojpuzo7Q38sz/Z7WnfTWRzKh8RYMlg/BwUcU2TKglrbmAJPU3vGpTIKA86O3LT
nNfCdgzGOC3v4H7AAYnteK7dakUL2ix5HWhk8jaRFug1nBSn0VFohbo93jzAojWKrMxkOYPLz0uO
GmTIecElSnmojDX1aWf56CAAufNFs1TRnDXG54bc6M0NrIU/1c3dMKy/cRE/rNzg3PVC7KeS0gKv
Q0ewY749IK5xOMKPRu2dgCiIZW0URFxaeotObqzNNke7jEjhj4y4E1xtfTaSwREpPCAZnVWMZG06
7v7zNRy9zYHO/A1vc8B8/gVmYPphxgeBAlXOQq0pEaopDF5LGq+uCNKYgGkmLzz48uKsJPL8uLB8
9I+GrrNCyAboNHhm/YJiR7wso4ih8bBCbzzJVuUoZrKRFpqtzad2svdrMkZiwEf02coMwghXb6Zn
0w4jBratOUdA7/PFUb7r5n+YkYGbX8eZkkk6pEc5AxgUAU1CfHjhzWTiAlxw+J6iAlO1eYUmr0Q/
M9E2xTkvG+cefGAGbFclICQp0ZWPiMVlIVMRwsEjMj3vrkZJUJxG2ovh7T4f+Mi8DLljmk4TJiBs
hP+7fUTr2HbMwf6+1vh5YoY0S3nRBbVc4AJzUCFiB4CwAJsiQ2wPIdQJueM7A8w99AVxVdMhFjrZ
UvxBNV+uiO6949/7Blg39yV5zGHTlgSjREMbjxAG8MLdkuygC9HgtEcc7yQQAWV5p5HVlXkU4JPd
M+QvmOTXSSQEuAlIlR6DP87IsUAAmEeLn5b8Ly0reDkrFHxtLB754k2skrDPF2vs3M0GYvyPf+5m
A9n8S8/d2PYdCNxff/sOhO6fc/sOxPVvtX1HtONsIIN/kXYcE8C3SNYH9+cPI4C/C5g3nSIRpQuK
DOTHQQQyjSdipWoXxXoJ0J5UWRmAexBsfICso3uYKPeQdwy9FDxJNdK5IApcYHwr2H6++CBBer7W
UjaRO/TXJrRYRegouqIXtjeWN2SvdWLIdopie17OP0MzVQewKdR57lU0Qr3My71fErB/BWBXgTMD
ZiqTS3hgasg2uHAeUZJurlYC7kNipwh30VpTsGdl8GQSdOVkTKZ7AT/2TmfxVqMIAfvQFOwI+CE+
ukiQpOGB1siQ7Bj+T2JGBkgbKJ5E94cEA1piApPYM7ejCzzxubAF7ubI5Aw8gr4IgULpYWWYjk7q
Hs00XOLPM6ieHmYl/1WA6F8+CbduGt5bg25j/EUnx39ksXgXdofectnkOiIjvDfgaYZ3goAec/2l
E4f3I/JPeyoInvvyCDb8NcAPhlN4hxYwFPHzMv8cyQykDA0JyUHwrMKb6NDexbPsgNziv6PcHx1J
aAvX0THQ3hosLngXeqdSMrO+VO+LrggF1QGP5vMp+y/008/baaCfEl9MmizGdhLgJRXkxSdOQXd3
Pkw9mIYVSZnJ/8D3SGKkztPTQ88eZArkuhxGz/PzGxBsoMMj8rY9uSF2fU4DbIaEja3t6MYf6KX/
pI3/XdiojxJpoFSL0kvbHHQ7CFG8hIRHKviDLxo33yLzzrlDDxF6idBAfjP6Q6zv3csLeADJ9nQ4
AHrg/X0K7KcY/rDncAsP/bQL93Q6oZdwb9PTBOlYvrguCONwnukeLXohWnRy9OGlFhrceL42cveB
0ZMRmTd6dwON/ue6u3GhNdD1P4TWqNAamCW/m9AatRQGPuavail819CeiYIIQhtRkoc8Yp6nhee+
gy6Elqpw3H248NBWGUSC+6yZAjm7IzL6u5Cz0w+XHNxuKE1qLZJwyUAX3zphClSKaQkClvpFCdB+
2oqtlURiCfrXJDHTKzBSFRFQo0pMZoJyvFwAtF8kIIadCPkmaaWXPChAhN6XlqrHFZldWmFsxN81
GH4esTIw5ZIojlWvguAEEkmLPlyU5AQ0d0CPuUR8sEZjr50DBuT+mRcluCsf+PwjGnjAavxTZObD
EAYGXVLqSq8pGAIcay6id77BG+U4nN2ZcFgY3jfoo05oC+tqfzqjFuJzG0DiVtE3JuWHEQyspqRr
qjgoMIIl947ftksOiLg2gelXw0JZ3LsR2Y5ccmzeh2bHrz/vNyTzz+56YE9UeVNfJhPctWgWsORQ
F1ZQxL4Q6ihQVlBYV5wXDowAJJ+WXNgKfXzcNEzINkU1QchQINHbWBJu/aoI+yPKgSKl0+Hzmfq+
rPuwOAPV3k3byURKMcwDtPULtzBhlcHsREiDm7RHZrUUeEQ52XCQxVcFwEIcttFaldwP4Y3dtn3H
LQE+9AuPx1A0oh8Op/3p85GObmS+5h/8uV9/I48u6UCT/k5LOiYmb4TJHybq9xeTY6d1INcTP5Yv
cY49mJDlZmF/vm9GPnxY2/zLPvxGNPHJKb/VR3yY66iTVcG7QCXhtFQ4wCJgSgBMQuNl9FCTBe+C
D+l5laGkqgHkGPA1APeVkxXAGXjF0xvPODwan9/x2JkeVv7+fmdaHDEihiDyv4YRMaKNbpP3YcV+
BW00ukkGMja5hpqel3yTCBRQYqASN2EtQQNUlEPfcp0wIU8dg89vqSii6xEAiU1vhVpEC7WMe/Tm
0xHLZHRMQ2n6RxjTQL7+mofpF9Fh/u+mqsvnc/ic/oU05ftz85fs9Jd9/VyHVR2+Vv+Tf9hrlvdl
6Af1//r61+rL7+i9Y8/181e/GGkd1v22eS/73XvVnPFWfNBPr/x/ffIv77dPuevz97//9TVr0pp/
mh9mKbgqb085b3//q8Sjo/819+XhPX2/Nu/n52/e84XucqLO/jYVNA3kaIgYCqBmhjXzhe9yost/
kxVdkZXZTFfVqcoD+j8xXorq38BEiWvrnJEd5Q9wpH5ivBT+poGaEu+ZCXiTBmrUX8R4OcB1A9mm
qk9Biw2KBhUJe00dbGchPTfJJOs9dlhfuZH5FJINwo4+WQVktXm37t3T8W0sAXsz33+W/t9edbBh
r4nnqUl78RgMpsM2I4hrFeSIX17eFz6SVfj93TIeH55X88Nq8Xx/2t/P37Yoef2wWJsvF/zYsslN
yc+GMfBXhUTqJtcYN59lB1F4KYMRc3r2tQ799j4HClrqlFpS+X3CKjwAnRou3+F4mL+8I29LjvgH
YPMrAj7rnbN+ugN0s7MjG2e3cxar3W5BV8bC2jnWbufynwzgXs+f9qsFdfcufdyvENSer7fUPc33
K3fL5vPTyPgHLAHfjF8buGGgI8r0SYPxL5+Wx61rL5/WT/Pj0bLu5sujj46B3cKw3IWx2613a3PN
h+hugWS8N1buiDkyKKD9dizi12ZsFmYoXpdvc/nCtw3m8uXl7h0g6Hc8mAxspve7EHPJI2y794x/
td7v3jG9cOCwmx/wygeY448BOT0/rk5vj8+IobnPW+yux80Ju2u7Px1Ob6CNw+OA8FuBA3HcLhaP
iKby9pDt28j83gBWP9mA2sDDU+JaAoUV7omZS2YvGf9uEmI4pmlRAkwmil8IMO3Z5xtf5pP12YUH
fl7uZ9059DqAsd224fbtNH9ZJ7jfF8hIslthrpA+fnQPz5vn1chK8lP12bX5qfxgSNQXxY+nPW56
otmF9hAKT368CQP4R3lDMuHw+a0OrPov+0bTp0DAkBVRnsqDOQZhZZiJUQSIm95nzfSuDEB9fVk0
lWwnU7R+KKdCBz6NHD9du+dwIhtpu1PaB0XB0RSda/HSx/eX7u7/cHZtzVHrzPYXqcqyZEt+tWcm
dwghEODFxWUjW75bsiT71581nJdkkmKKr6iiqL0hbUl979XdannUIj7Tz/2m+k1lknDApDIsMT5h
6qbd+kj46qggHn8cg8gHZIp/3H+/vf/+9f7dLxR1Pv86J9VHpXN6/89pnlzIVs2TTB1omojkNnnK
apkv5CqsH2WGsf8r5u+1Zxj96Ki9IInZwjLiGbbZH62aPNGDK4kXRZYJVZpJmZ2g9YZyV+fVbrVu
+/n3Bz+lJYREM1oqGMxkzOVpW9rsvJ0HqzD4aBPuzviVfXfcxw+zrrv7/4FUSrGuGrYdy9ZPjjXU
rI4yTIHctZPdPiabsrpYCbalpe3Wffo7rVNbdTwWltnhIjMpY/gLL6VGwINZ+CzEjtsheZ+ZBO0e
adaeYci3qGAhMlbMCQbf4k+x55lsqmGR29ZEGJWkS3JBFjHu2ZT2Z9TPn5VCz/nheJhUwvvhaUTT
iJ0cxix2TLH5XuzmybinijP25LdWsULjn90MpUWip5HJLk5l9tPq0T5NRMq7f79RbPziKNBgqyuc
tJMbXaqJN8OKrlmypbsqc3HuzXau+PnqRmV0XLUI/y6OUgE85EsqJqlm0ZcLww6fub5o5IZarh/P
Deh9TYXzKDvO8JYJUsp/Frk8fzevna9SEXZhiqJiznp0k1WZOvNur0RLYjl6DFEWKRUZoyf+UmpS
oxOXhl3vaXZdTTQrFsuqHVV1lf/9cU6Snwnc0pe0TmQry9qsoxK0VmxvZVXz0ElRTMZeLkt5pQWm
wpHuaZA2n5zAUtvxEly2J1N6oGG5pCmaoFoMiQ7bd5ZiH0kUHzRzIWeMfsIS8b9/65vXwiKMUYc7
nWSn2i2iJdM+xqeyXqOFSLIvTFYkr/V8TnDeemaKDfURg+BkCB9eMlNjZdeygYVdybr0rkl4dEsS
Joq/n+fUaz1ePZgVEQHOkmH38EsqQ9nUc5h42NXSYXeLrv2h9S5+l65YdD/KKrn6O71Xby2P0odD
sQhBSBK/mptmCZZK0xlDTW/n++T98rm/m79kv/i7gN2kT/ON/rzeb++q79vv+j67xoDMnT/jk7zy
Ek4/4eTMPkwtaT0+YfjMPkYP4j1/N/xOMV+UfcCWY38vl5x8iu71mmMQ6SV7zx75GdV7euunX3Ci
E13FeLWQad2pSefS9pfo1zzEib8eJnH4+4WfshGqNlhlLVB/yiR8juhEtohOxsga63fUdSSncps/
zqqPvpyh8gYZnqDOhb3ZgOTQ9ORO1chKOopt3fGqu5LTCNSFo19kiDGjf3R5PwPa11xX4ydG/UWw
2LqcfRLdVFRjiWmzEl288ibJpi8bBkYnqIxXN+3sLztudh25iwfgOaItlxnJmf6eVVh6Y35Y/5XS
ryHp8hKDl9f1Yot+xXjAiDwJ1uZNavfCh6Kpfw12/Ab7eUjmJj6ju944dwroO0/h7Ugh5YmaxFq/
rN1KHLcbtuxHaBT/NnTt/sztQgifm1C8ITwq4Jygj2PBT1fcapouNo5Xv+NrFx3c7D6IdgjX/wsR
WGsJhXNMN7zUBCFdZ0O48bvE9muOpvI+b63U/8NRcF+YMJCBW/CHl1TSzCeliLXfNa1htwnqbgVf
F3lGyxx14+mFocgPDSNRdY3/JPaemUjmQbiaHABATbPk1rfZx4xpexembbkYFGaTN2uIz/gYx6d+
RVRQjvvDzl4ot5dHK1U3tF0LVnBGDtdinr9PfcxqLC0n2MpupqzJ6VY1u7Zc6L9zoaQCPncGg53w
P0r32XkT1pG+a3rcasKanZ1JuVt9Gp9RnG/wuoQu4ahnw5FCCPPygEyudbTNxO2aTomDTtrlmsLq
noGa0FPleOR2fsyHIU5KuMxO7pG0g5sH0/md5jFasNsxKaY1VvfOr/K6KVeZV03oDibtY/wVRvfG
D+ZrFtpL7jwDO3msVmy7x9FjZjint38Xkz/u1ekzp2kK7xz+eUzF8fOf3bWKl9AssJY7yoyKi9LO
/Y8k0PH9XA9HXdSUD2nq+ssNASoia6rMBxO6BNPC0zZGfXCL+3+MgnBhGdZ0RRxuNtZ8n27Rm7lO
R0mXZSf8wi+7laGhg4nq0C7+nPge7/7k8BlD/hAqAtnK+E9b2rPDVzTzi7IWg3KJMmMhhyF80Hxl
w2U0lMadURZH2/SSGvSQoJJm4Af47SfKIhmlGil3mIBTS5rHZRxyW6/NpUvHvijHvr7dWHRZhfhh
jKJwxjN6dVQaRRKr05H4kuIoVi/f2c7lLJdIYxJy12+qELyFFZqFa+MLX7UzPXPWV1wPqYqjmEUM
YRKInhjQiLYpa9do3K16et8S+2VkPuSlWL+1ZorO6ItXqopSQROsXOT4nbHkxLckpOvDLEWzK7XA
pOSVuLt+2Zar1Br3YETtYM48hjlrJc+4I6808x/KR/8H1wtBP6Hckmxxs8maXboKoDrIeDsvoyq2
sfo2Z+NlP/TqzDu+0lqgCIdd0DiDhkxPsfQ1A7QkFinU4oTNuuOqMPR6G9rd39XCyfOlx2g9hQsA
EWT49cfnfCYYXbLQ1opt3CH/lLDbTtateUi7NLAiKMQRF0MVmvGMxTlhURAVSHNF7EgTjUWnvl2f
jKqXdu52YhzNz7q1GD4NCwe8bFKx738/4Mk1HmklEdIS8ui28/+fEPTsgA5BSMka2u2sremHUo/l
Y71147891h8qwHRzFqdweJD+eCl05bbaZDS+27GZNRcbrfT3mbHqX+8N/JCh21RwkVDozBPRrsOk
0mHDvSXj0slDx0z/FEfriA0WSFKc8fVPww2kPCLkAmA2wWURjnQi2esWL+3kNHagCMnklRh5SA+9
YlldyDlp+YdorZNsyWOFD37PG6G+bqMkLp+SZdX7lvYDFhbVQlTfurmdfxDV9Po/2ZP5bmir3u+r
vra+ynkdc70LpUzNjdtig0ZK3WRnsnuv2ACHkSge4Y1QSqKnTs7ks5psIw7DNp0VQxv1eaeH8oyn
8UqaGFQTYt4YbhQE95WXuGaTW8nc7rJsitO84zb0O48ARhY2msg3CuuT/Jv/i2eiNIGVEVnEMuiM
E6awRDq7JX23Q0IOIASdYcVGHYYzDE7ZS5v2h0xKcbQY50Pa4yQea6hfSpepbjeFDQvNZKXeeamb
InLTdk29HD9O7RYXqqrVwSyh2mMbbcgpncKFmAz2kGQrffpH0cbJ0wROP09jqGR54td10vK601W3
y1o4UbVO/EGTmZ05+WvOARV4jRRxDOxbfLyYZwokhLXuuglU9JzUH2VVVfdek+mMZXuLCtTHMZnB
oxhuw0sqxEjSs5m3u7GOt5t6IctFXNP+f+AVeARxTOEHxvBWX1JpqiEh7Zi18LKdPsjgsWFDkLMT
sd5gFeiLDIkmEEpOl7VvxK0TvMgWMk3b3wOL/N6oCQup//78Jyb5D0dK3BVeBvkfhJcvDwO7aYg9
kmnNgMUCuhnzvt6mHbWVvUBerrkSdXMulnhlusBzMFtIF8C9w9FObnCrrRpq2MydlCU6u5sQXfKG
kGLTc/f49/O9ZgkoEPiQ8HdwSnD5y/M1SWKSOMPcMGRTERjRfupv9dY24+7vdF4fCbyQQqThXPME
huUlHW9WHpkBidheNemX0SMIwNoYU8fpPktszP77O7nXzxYjeR8fo9sEYd/psVo6pwbmGuQGJ65n
aInksPo1Aw6xLzGZePXNZYSnvfhXskdtwemxEoJkd3RU3c/EWK+9ZmRtsdsx6icsBaOGTBfJRIb3
dpnXJKfQWdhK1XXzmczrSTAANj2yDLiRZcCLwW99STjM1NkQVQSa0pc31SC6K5hKfbGFdS1Uv04X
pG3Iu4kyvYu63p8592uTdJx9SOE2IEUSwZi/JA9YxxzalmD8VlTXLo+zrcJMt45qLMToGBLCYywd
PcNSr1kXROMkS2GZEAn/gYY9u2zpoqHjaYmpX4nEKqylmXKvdThD5TXjggruN6YMyRKw1MujZdpq
g0xdWYTZbf52xk4DntsKWJFdo8FYZwzBK3LwuuJIwF0FLRTvTsyNWgJPUHoiBfdbdLF0+nPLIn4Z
T7Y+o9leXR/4hEGlISGJchqNTt6MmGWZ56qURWSr6oBqV5yXtPFnru+VIB6poMYFxoTrCuP28vqU
GqaBZEwWzk/9QyyX+hsqWO4rrTmvcpWt2GgOvfT4dzl8dYugCgv3JzSFRJzeIuqRGZuXWBZNGfrr
Pm1lbhxtPvh5Voe/kzoe4FkYniJTH0PQwX+I2kR8GkGlNf7TxgdRVLGYP4ssDu5DurSkRrdRwyJ1
h4hWYNSgtqrLcua2Ppxx2N94SMSrFJ4XguQMWeaXVxzZFT91cejmZ9R8MfI4oM/Kvj7DmefIHF/6
mbg1mBVXb2ROCqJ6/+AdH1W+tqY7o0reeDokNQDqQv4IMdVpkGM3EwZd2aQICBl+sy5hd2m1Zg+B
y+nMiV5pLURrSBrT5MiXkv7xRp+dSC28raCgk6LJ5lLlXdSyb3Zg9kNZG53mJIP6+juzvHW4Y+IO
NQA8ujgdDYhBPjPKim1SMA+viIysD+gs6eznYZL8X2NSnA66JEE6Cr/iU0DbShbdDbLDsGW9jNdL
Q4a7mNfnQvu3TgTVixQ8hc8HH+IlV+jV9R1ByrfohqiZ9oSTrNsrJOCjYqJKnMvlvn4y8DmVwE5Q
niBlcaJOJi5kKfuJF20676npl4OXSuR85A8stOfqF6+VF6gxhPNQsYhKxInu5103uk2NvEBdjh8y
x9ZPvh2nB45EwlW6reSJjZl8+FceAdHkGOHLBI7ZaQq1Q1yPliKBER+ONaZwejM+F/HYyn2ykUH9
M0sezRsgj8d7hTI7SSMGPgOuAdew0EvqbnQTm6LsA30vOt7t//1kiPWRiAerILt1cp0A6fdVu1rw
CpmideeSiX9dJ5KMh2mJyeXfib1WVzjXM2LH//9MuGk9NiW3Ky+Ud/4wxr3PbT/9u7aCFopRJ/7T
Zg+efEkFHsgar7HjxdIJgfXWdhYPqhLyls0ysf/D/Ql4IwLeOtJaf0CWz4601S2gGRgnVVSsTA7c
ttg+VnNyG6/pdkYLvyFn7FioTJNjXQ0l8Jfn2srV6FiDFBWL+VBtTO422UTXC1r2dvPQd/9sw46p
ughJ15gLlKZO7nHJ3MzqwfBiqK14dF2kLjPRDbt/5glIMssg0xxIlFPbQqp4ienc8sJvlJa3oVKi
u6ijEOkzluUN5sOlcWB0MmTIX5VBDM3GweuGF3XN9ftet/FVt2j9r+mmBJeGmhoAL6g8IYn28pEw
BSceMoHjdGIIeWP66oL6bT3DdW+dBX4FAvpjXQu+2Esq0byYgKozL/hojLsJQm711Vw35AydN5Qt
ngVMB117RAqdqPaZDUrZTWNd8rJc655hvaprNYrjgHqZEVN/Ozqd4YcjV7303YCmgOhmQAtx8PuJ
7st0NSV+Bckx+GZP+hK1MU4e656cw6u8RQnqHJoiQ10OxuTlJVZVqUONVHyhyMi7Q8iSlezswk2V
b0bWX/+dz59TO2EMwAE37QNnRULkgJpXUz+smTKH/4EKMi9HLw1z7/+Mk32mjqI5HbJlTTGYqNVY
RI+a9U07aXPGPr3Bfkd+SJGTRnpdnILTqLZJ29iSFaJd2711nl+jLkbPCOwb+g5UgABJEOlxehow
MKImSx2o0Cxerzgdl91o1fa5ZENyVxnXv//nu0OWAB4McHeopJ0W7/q0Sb2ej6ciq3ivpap2mCXW
/bsNBHejSSJBTVqw9ER0l4FVFYDr4IMg4iun0KNc9rI5I0VvvRDgxBnAfQirXlWtdNB6LR34IPPU
3Bl0g17NaV2dubE3JIgziZIOLgsu2SkCv5pnUaKQi9lldNOfVKQlltCudVt9ankryBmue4sfnlM7
0QzQp5vhfcQKYpX4Bfs47pdUrXkzGUCx4t64M5d41G4nquiIYUHWFInmDP7WSwURL2IehgkiO8qG
7HQn09see7R2mfbDPmumDHPpuzC43ay9jf9d9XKeoJ4A1kfp8VQ7Nd4QOWmcVsxelIctUZi/w/yA
PcFJRRNziSwMNgoQMcrhzEW/xTzAB0XoCmIijf/MenumRMBQldVzzIotTbrfwcZhy8u1/kf8DqJ0
mEmsvAH8gwENcNomOCg387laGcASFPPoeyAUjCzPzTN98zDPqJw8ouyyqknrDehdPyzXSOSUl7Xs
xZkre0sSEGkBHwRoAxAgJ7w5lmomgLSwAmbK9EW0GcEB2J2i/wDuADzv75rqDbPMAdeNODwNOO2n
uJbatSKZFKglgWVFitAcNtn57E75Ue/mNHvvfKTOlAWhCo+JrhcCAWWP8hZm38ZIZ2antXCLuCfe
mtgBRjHZx5GWk7+0rLa3gJQzs4vHZBryPjbkK+uH9i5KOw+8yTrKfUc2LQ5NBs8hF4OtH5Rma5Yb
TgOaHTTHtNQ5kVgmz1T3sRlLrDJI9RBMYdOZtQckSu1YuIlXH0v4pEmeWDvcyJG0GKsqVVTnY5om
KCOTEH+Kp8R87aze6oKqcXTFYof4oMRWpofKcv6T4x/fNSPfMLyGCT3krRRZteNqbIDCW4R1h6oc
1sfOOXo1V0ec75Co4TrSkfgvIxm96jtW2otmKvVtUq8KVWxWZhhXZRL9HoDqDqMKJ99ezsQ3am+n
KP0xcJRU82UBYCG3phluzThPmKlVTwSDuGYRT7nWWn2dygh2LlEGZzKRZjdrGq3ttS8XiXqscxKN
xqsenprKIT2S6nJ5RMml+bo4W7Z5h8i/yRWh9GEZRr2irQSZjBypxvpLEkuz5SxOh/VAt2B+KUoG
TCHwpnnMZMvWq7638mkmW/9BbBnma3Q14Y8OQ0CfgmltfbOMqRgK7YSb88kAQtOqrcnymI7dVsSl
DS6PxoncJ2bTXxRFHrGw1SCxCSM1EoAUnQQL6CTd2hzC4u82k3bThbCqHNGUwPyW+6CaOufb6C9J
PM4hlxVn2JaRVvXXlabVV0YmkuazCXFyRRoJlb8A8/ufQf/BLbLNuLTVzMNdlExhzstoU7dEeYv5
ZlrI7zriSEc0ChFGYVHhgd0ytWhyy1v7Q4w+qXDkhj+5eZ2/+9Ukd21p028T0JziZnBj5fPFiem+
iRcf512WOppH0poHVRKvipiXky5is46Y4pWKkubDOG16J1bXyb0zI7tK6q2Cj4kcNfCjEUPiTjUg
VrBGsiuzjN2PJg7tPYaWDL+Wqs2eqnbRmCUMmMGNGufuGx25eQJ6jHyqJ8p/IusnRF5ug8RicWRz
sWZLuOiqqjlyTGnt+LrnS88BMWULC0Vfuei9zTafFgbx2KO0q0vyoc/svXH1KArkrmR6mOhgUJSp
0vaGgYF+V+TYoRQUMVGe+nLAazVMfXSIgB7dmq1fiIwWlWdmWbFODONjxrzl0vqiElO8j1eddNjU
QhXWzCCHNOISq+1LC4vrD+tGzAXcO3LsdWpEjyTcMtrCc7597lo33SjUa+o9YSP/tQo3YA85DaK5
TDM37WcWkrKYkUThyFqXa8hTNWcPpMq25RqDZKon1Gu35NA7Ru6moU2/kV4He4XIqb+JynrEMI4U
qcVaypYfTGnVVbNNWu8Af5O2CG20NAcCRLu78jFC+8NmtvYOy3OS/9pUhod06rc0l9rNcT7jCkzO
OztjVl28tY9kktVn4jh/H3sTQyjXzilApzubFrat5beNhuldpyGPSNliO+ceOL0hOXQz7a4dC0EU
oyFrtq9ZDEXFRBA6t2k5z3k9uB4z/FCuQ8MNEgK4u8QlP5AW8zOm9G3hM4xQKi4Ws7oFO4dIHw6U
xMmWx3EX+kOQjb6P10pipfySJI8LdWbbjWytMFzHzss7s3VdwIOYvinGWCheNA0xTc4h9LTw4wac
oO8mGu3kZOcbEVXqV20TiWF5bWW/LsaY+42N6sPQ9+RbjFLX7y3VmJc7hXZBjZt27Q6M0zT7qDXz
WtS87P+ra7ha+TxsbfV+itCRBdTTun7UXQcMtB21+jn6uvs9grXWXYDb5C7pWvVYDlWlGc5t3efY
LuZaJSRuc22CfuSTSb8jkzbVB7Z0/h0Qr/R3Gbr+PdFZgsF46zp89xOEOl8aw35k3TCGywV1nTFv
fNN+q9rJRwB0Z+JCBRS2djWbhu7a1vXyk5VcNzlGxoYfwOeHCOO8zXqX6CErcXUduDbdxumQdghy
9mWY8TOpIszlkmS+uYi72n04NjJ9ADaQfF+jzb87Vn2++aF0sBEdo597J7sFcL56AZ4m3Sp2CHUA
AqFKArA4fJuAeGubil+zvlt+ItlgH31YwGyp7N3HqNb8Z1UxWITg/QwBben0XaVuhWrUJSxJQrsY
prlva6hlU/WFi5aEFqjSlJ+nLcr66Gbra9jhC2ub7gOLbNnth9WwfjeGdtRFo7PmfubG/nKsxwi4
YM3Pam7Ktlh6PBz4Dcybj3NsH2HY0h9ZxZIF6puGz8ox/XVs03E+MFiivhAKziYJc/ota5vWHVQz
zi5nCx/h8TLivtGmZpiDSKJ0D7naMGZpHtrbRmiF2QvCU5uvg59xO8IbLBnsmuZTs0nom8ySWgOZ
yHmZRxM0XxFXfPncVkH4YizxpXmylU11SNoQ8KTzpqZrX61Tkkdh7LfdimRPfNhSNVS5FBvHYraG
gmpWu7g68HTssPXJjMnnUm7JepmSZfkYEzSw7BWphqgo0VWyoaN0UBhc5UvFcobWsm9MTjjFLKsB
ozfXTpiCu5ANULpcPhlTSrCBqjIs7O0dDsDRqaXztXadLTj8kSjvp2z5FJpN/DJAJ847ohCM4VpM
hiVy2sufre/jp2kK4oa7VX9D7Xd+T4zafgY/jD9JRdVcoPLnMLSyKkt6Abuv76aelEsx6rEh+bxW
1buS13CB4nip10PZuDo7xHWqMY5yHJvHBjjBaOdmMibwBHyDJVx8ID8W22IUl6XDsjPNjAxENAUJ
pdPypwi9bdiSZ9tyvUgb58GHRpVo42mbgNRLCb9S7mo4fBqn9Q7DGuKs4SLPwtSQQ+OGYfiaIRFa
7yALADBq4GxHLKJMUc27SoaSxPeNalELLtHVpm+6iq66yNIBDMJXWaY3AxmHz0Crbs2uQRIIe7Js
A6GhG/Bjt6Ic6vIyuC1ddn4dBpkDvcMEoH09e9IuiZYD4dugdvOWGnXvJQu8QN9b66ccBb6suXDA
OfBd8Gj+gIcGVSpQdzFtco1yvcHBWx3pm8WouquRSfO6WoqaLGP2IMeBkj33thdfwtSpR9GE2RcA
KcyN2g3jnKorZFLJ9lmSeUrfWyDbtquxn7b2WvQt+p+aeoGHUdTIC7Q3pE0Hsl+WwVYXwUVr86Fi
lbtWmqx2p1hEomsHfzu+Trqksb94BUfT5XQmTVt0CA7a/TJ0C7YkLFavF36RNTpfAEXLyj2J6kjt
Kje6+po3aJj+qrZtLMMl4EzTOOaclWt2Ddh5Z25nusL5g0rhy8cWPs5yE1y18g/MwlZGeQ2Q+bzH
z2b6sA7KZ5+2rkWThU+czC491ATKSHB7ysIDCac/DqOau0/Sxw1eFUmjRj2JRYYot6KW0RfdB6Mj
yMrS1jCgCcIG/M1EXhk+uSnvu8pGCAuAlM+bsbMVqr+9pkUaN3OSw1HrIuQTULg91AIm82LuoKsf
6YSHu122rkqvRW1md6EHW0Y7TGEU7hOlzbbd8wq16PFKtWFEI4pHh2gtctWLyv0ny7Jfcl2Pvj9M
jHQRWhRtRT6L2NTt+wlzVru9mNWSbLt0TMroGgljlh3cokz9zY5AYmJkvEfoQgvBF1sVyarmz4Pn
3bpXC2Cwj1IxskB7oAK8m9qSh4+1y0aO4bPKEWgENQxfzEIhXg7Jg+bAym2Gt5cmx6DMWKg1NgYF
wni++mocFwKXKhPlRHMKD8O8G6PeQX7QaNxOBzd0bruxJfLsv5GDQAqQBc3i72nfz/JuSDvrHkbZ
JuzCznV79BzN5D6jp1ccXQDftevTSq3rMXJMLOX8vtt6AGPyiehhLvq2mhH2ZfVgf0VYFAl3zQJ0
iqx9Ur0bNDpWin5g7dXgarddxZokMewWNd26q8jUY2JpVTX6NjNVjcSX18Ld0ygMM3wnvnwVDk21
79kMeErO5jlafjHkH/u9TJx7CjqGmpbC82nH5dyZXLVb9gAoFu33bK3ToUC6glf7KdK+v1imisYq
51Ygqsh4MkeHLcxB2JzWQWLO8VxOI9y6aXPidzkIWr4LhsDFc+vGPpXB1b7o4dmvh8U2tXro4k6w
nY23QG4A/UCzb9SxqMszwnVAO4528aPFI/YHD2eS7spS99EPmrU8vRST8szms7UCI4imgCb51Ug6
52tibHfXaFnWdwht4U4kte/DZRrEMt/BlJft+4A9wckjHqSLn2YVO4U6e9nIn2Mk4/qQoVuivlJL
s7R5zTwjB+vn8XeZBPOFim0b8pLMi7hK10Rhu56KE33plFcPWVaZLlccCLliiphvbxSZmqGoR4V5
CgvAF9fAPTJbZN2CSApVLULvTQ90VE7jgLB1lHWAxul9me6WFA5SvhK9ZAc7o3mltQMkNuilGbFn
IKzuR1ibPrtv0OVS/qihrqtrjahS3hi3yuYpNEho3NQ6Wvvbipk4eefwxds7wmPv77rBJIg8s3Ze
+j38Wd4WvEKX0uUYBfC98SNP76suEXoGzcAE/LpNdZ+TpSLjt01P4b86+CTpL/sSdB6EsiuGgvU1
7fYd7aJrIecNCgv+j8SywYoN0+9VRaxRl7XNDL1Po7b7jGz3IPZhicp7PvaI0+ulL/fLqNE5jJvS
vxVEKdvrQUt2qPowzrmo7AJDuDbypkX+1d5kc4TQvWUZvy6RBc7yJiTLbZrMCUTA9LLfT0mFkZQA
Qse/radoLEByARbB4CJ/Jk5JBGFGhHst0MsBqWlXnw9pU2KFrhlUdcDPQ59HTFTyBeHtsF1sS2g/
URZX275bJe8KOU3YYcoTy29XrQa2H9wQY+b5sd8+R/DRLheGQGgAyRZxtZ9dI35vs75wazyMF0s6
utthobLNx6xavsEodx7TLnxp9iuyKCQPjW5uRF/P9W6BwfX7/2PvS5brtrluX+WrO2eKYM8pydNJ
smRZki17gpItCQQbEAABEuTT/4snyZdYf2xXZvdW3VGasqxz2GzsvbrNA6l2RE3+13DkIjgOzfZ+
a19p9GtNmvM99H9Lxemc3kN+AQQBVnH6wdQdsLo6ngNdNmqZviUzSZ5dygRWK01u/SBNvwBf84l6
l+owxZO6BvEnoxsbY1SG/US5nqyl4QF/UhRc6V7xyWUHzJNCXmskkiZYpwouE+tqO748p+kIf1cZ
cpogNTSJ26d47eOrIKfzWubO5v4u9pvpDuiIIrsIqad3XRauUdUHK3flDArk4+qFHUxmM8xs1QwL
x2ed5SkrkznSQbnwdlQFCaX/qpxYop0jEA6Uy+yb9dh4BJSkpxv5ghvXId188YapTGFV+5LFnQdQ
INLzVCD3qXkkvA9kmQYGhybLpfgyjKQN93LyFgSyJ5P3eRZr49VlO7SEHE0MFne3hAzdR4MBEZtF
R0FIMbmJ4BK7MQKNLAb5NQ2boa+oR+tdbl3/MgYcUoppsI9krm1aQtHk4QOHHpryGuPCA3IkZmxl
HgGEVqOI8OTmLuH3Pte0LoyBYKMMlum1FgB3ykW2qzzkDYuedchEDWKin29C6uChSdAVA7nMTNsW
ACLt5RLF5NmLG+uKOU/tPZlhbXDtEqKvAPKeHjvr52sZ216Si6Cba1HlMxuehWnTAYOq5o+I6kpb
zDpo+CusDlkFzuBoGXa1zqfPNGuJajEloM+IOHx22QQXcRekl2uoQ6z8oqzBHrCQADdDYTEYfvt8
+OwCoocyoiAlS1D7DLNZaCYMpH2frJWePVRZ4jIfu2JqlgUosHMMIFMvsy5hwedJydeFPjuroJea
aJRjS3TdeBiD4ix8jyZIegA8KTB9NIXji+IOvzkaeobkmQznNWwZGppgYwhrT200e1mR9LxJdlpS
/ur1NojLOGviR9fmfKxobxVe9tbOXmUHAnBYqUnX19NEebujKGnzO551HapPn3Vz2WoZoN9qpbxC
j6jqsu6njJSNP66folBBC5gu2k4lR9HDgGmsshVDiEG2IUvpC7N0rkvIWPvgmMdQ811GWiNcgbNh
fFogVAPOOEmCFWyRqdFNmHA0RQuFywxD9uzWsgbKAjQmjro76XdLf+15ddbugjrnX/AwdkuZ4agl
VYKB6BDWsrGnSSXG22UA+QUKB3oHOKQIC6p0kD07zPkg1x2lGdV7O0Yco46firhixknsSwiVqHG2
pRNKkcgBV1inB+wLSgdynes+8AvFjI4KpC11rrLQUIqd52luqjQ3CXKQ26jWR4+KCCtzBy9+sdx4
mNprgFRVnjH2YQZBc5f3/QUgKCUr/PVw1ShOR1kMue5IEdl4wQ6FifR6J4N8WqrADppWgYomWmXt
mvi7KV74az+pDItx3RrWpw6BEiypMKVM7k7TdrTltMkdq3kM02sIvjCZJHAVv2Q97TDjo028lL3v
xkO4GmqL1KBjrEwYTB+MTcMHvB7alBrit6tWDyQueq+z14hVAYbh9e0ElYnn74a4kawiM8frA8Tr
oQmGIMCzkPmfKfz5fJcPC+CgOoTovxzzpusOnDj8tGvExqmuDVBwMqSxK3TNfa/KOgpYF0iJd6eb
njMc7oP/jVCeZGhynK5P62w6d+BgPrIimIS8cQIIwDsor3yLScEuSNwKpvyyWZERdNnPaMRLDL6+
OEoT96xcxIBaxbIxe8hk7uH4k9tsusIPY9gHkBp1/15jyrjmKbr+Ko08oER0Gb5JL41Y2RvVveZK
rfcxyMy1sGIMCXA13l3xdoK8grhofVrauH4EmodgndZqcUxpFnMcaLjIwJOW8cZZu4YFaj6aIt/V
7aU2ncp34CzR7oJqvkDlXB9VjOyGAvI56DdqhWJ/AJzqHY0LbV0MLtcArbxZ17+7T/5V3OKNfBF3
Rr+8mHdP8vs0xXNC4l9RizfTi4b0/uU/+IPjf/ZWPCOTcRBvf+a7fMb/OwIZofb/G5G3RUP+kdZ4
/dQjyPHOQomOf/t7HuP5R/7MYwx/25QHYQqJUrDJbMFV/pHHGGe/geuDOCEEHwvv9LYI9488xuQ3
ELWwZWWwcCDIEerx/+Yxkt+yszRtE0vGKXDw//NnGOX732k9XLbfwyn/+O+/5xH+rtD+O/23WXqQ
xgg1PITjm6vuez6cBYFOEO2QFavkJCtksKZmnwWY2ooOgDgE66STN8ngU6yTt27+1CfCXcbAdoJi
bMEhHNHSsI81khrqYuSjWIs26tqgJI5s1gQAvSUEhErsmthgMf2Ehruo587bC61Q0vt4br4A0Vey
6LvUhocM/dRURCnKTkXnuL9cEK/wFDngZUWcL70t0GHWtmgDPUCwRClqSbi0aHryhtYBXENW3uRL
5g/oHNgQobN2+iAsXoFi4CNriiZYjapMkk5TuXrQE5ZdpqOvgMycqeZhrcneJjjMTmzE+FIAZelU
aYRY29uI8jUHgBcv/S7Lxg5C86HJ5yILk7UtYIRMv80ZOALhzfO6R3HsXUlql99GzNHXyFr2QEHO
PUCEha+DSh9+0pbVHwIXOFIoY/udDQNggROsl9jo3lJx04gMcDoACt1vVEPdlYHjNDtJlronnTfN
pwGpV184FxLlvKldUnp5ItVmAuaQ1+TBBAtFCLacwM34DkxRgCeH0Q9z4NJPA7NdC4Kh7e573cMY
54/c3gt/pLqC6ye7VjVo8DI0Wf7IO3+67UygdJWzqT9I6RN+FH3C9sw1gIjsENgLPXUcKHEuPIyz
wF1AnEGMpt5FGRJWSh5q9KBjziL0/FGo7zIyqho4wSSeaJMF4xVQQA9nVAeatwB0FL02zTzVcCqK
LKwUviuWyqfRaioFTflSpSOaqsKuOnJ7TKviNiR0OE64mQBYoFcYCiRVAfPQIkVbl4WSv/hwfT12
gJibwwI/oIQmgnlA48Fz5EViusaitRcDJopxkm25hhHweb8TCd3jPRoBO2tiaSVGHwD8Cr9mellr
BJkBmSFN/SSI9fgFgl/da59FzjvhUGC6aLJV9Lesk9LbT0mX3y5KGwxdcMRUNvL0o+tMxy5IhJnv
BE6I3pnJIs+gipwPBjyLWKy+jvmQNJdLsE53RM5T9klEMdKZUp4krCSxB6pDIXjjDkg5M6WFeqEr
0ESjt+Wd6uQHD9glOKfZE1D5+9BQzMc6Dtj1RJWB+jki2N8YjV1aHwRpwuZq3gZpgvWIGEx8H66/
kZkeqgB0he0ul2w176nvyaSScWBMgY5v8tYyAhKxFMlQR20JiX8j9kY1qzqIpSH2YmJYhnf0vSFB
F9eLCNsOSMxYObVsuhqHzgMdjrEbUcs4qcXOgWnzcYvGcCymJZ5uF0rtXZP7LRZP4duY06y78X6U
Lk7Rj5r8WcxJFFagMbwngOXtTc79Bmspe9wLXMwmfIrSZvqCTLQarbpj83UaTHFTOlq7e7nmvC99
MEIgWGm6eoVkzeRVtRvQY8tAyc86JKsqwbwnn+kAn1mp4nh56oKOPiJagb2AxB1eO5fYsJBNvEag
eeTCd4MZZv+gAF8A+MnT+irupNaXWUjbZ6jlgJw1zTrfkKCxIPgYbPvXKuIE6W1iJQkEbGv2NRZd
iFmTpRkg3LHrmhPLQnur8qRdMSIBlCjDmCtR9rwGDjoYDW+ON0h5L93a0V0fhZctAIK1mqa0xbSw
+RoOIxTP0c5wloJqr9PxlK95B4YfrfB1jPFdf+1Ur0WxsDqIdjnLAIfVaQreCHl26cWM7iXd1fUw
eTsUN2RdwnkL5F3rL3M4489mkVZeufjO47slnt+1CQg0sHnMP0LxCv5EZLQGnOyo/LLx/1/sIAD+
JqvGFNWphX+FWRnTmN/EOdaYzV2tdi7rp75E7ByGLoRVLOqQab20GOEa9SkYh+FlSsT6LBbPvwn7
cKs5jU6Q190FEZ58gHZNYVlHWzDXfMROkSV1omgJwgyKjo/kNZ6BA4FxwpNYYQNpfWvyJf4C6HPZ
BVl40aUiK3PVaori2S/7eXEJeIBpme4jxIPwwo5JdBfgL5yOvttEEsYf7FdukwDzNdjHr3w2UmDn
SR2AyeDruoCvw8hYrElPPVBCKjsFEwVmC9qi/TiZNLZluPKIVRLH+Dva1wwwj+43WgowLOi/iNkD
UPr+MaH4fqcxj/NjSxZQBV498bgcvVkgbzOdGjgkEch57y2T/2lKPLwdvUAbgCkzqbPbqLE+1ByL
/MBE78c7GpMabPwEcKMYhl4u5ZpvIpFz3/SvGsp3/BtSdYZX87Yx/C63+//hZnKzffw43ftglyfx
9F0ruf3An61k8hvSRREKAIE47AJkcxr90Uom5LcQomfkqWwGpAxK6/+2ktlvMSSHCNULYRr6o8v8
I9qb/IYfgBoRdjZkamzir3/TS8LK9UZKBm0hwhjQ62x2Gpih8NH/bgWJIwhNWjFh/HdTj7VxMAyK
ErqoSJbaJTQvBGvWL9NKogdErZAO733ecAx4qjaQCZnpbubOqWIBKvVlrDP+3g80HQtVC+9+adfw
eV7RzlQjExfKp/LD3CFcojCeA8I1eMpdhpII7BgMJ/ZhoAh2KL2ta7PWxFckoilidJyOPzrEDVKw
/GJA54asLAB/EVDIomvhdCpHiAvuZubnSIZB9szj6FtzzWvOw2qcKTF73zB8oxTj8yM6aopANBH2
ahc4P33SkWW3StJpKmobti9srFdsWhlYuAmhWm13kJXGAOzG8Un7tQO8pXuGzhZqqujgCZFeqoDG
DOggFLGV7HockjrCL9uRYMgAYcyEfTYjs+8mw9C50SxfUCJYv9zWRPDokNTzeNH7mWervp+8G42S
0e3H1DSsCNQGVrSpJYhet3k8VegPHN3uSx+f5OoHR8aSVF7PrI5WACou/Uxig4WSUcqkV9GxzesT
qggipuy5jJhzSWH8XF6UHuuD2aoORGVtfArn+A6NOf3gnUsTQAb0SLIz5IN3Ll5qq2PRuaTN5/LG
wnR9YBqsfpH4dXaC2BClsElVhgA/j4JE8M7lEtcQpbPbqmiiXYhFTUlsvpJzmUU8DEpu4PfxHQYO
FOLM66Z7CD9S8KDRuOwl28AtnNtZGdj4gosW6xlnTpdisLl8N50rfmfQc0KXkJLXzAO9B63sdj5Y
RXBWTOdzw59znCHr+TyB+gtnCwaKUJbDduQ0Nlqew/MxBCTm1Q2rf5PoBT0QPR9Zxqc4vuT5KGvb
DsdaEHlItOq3065OZjRjOlgBHXTbeThtJ2MqBhySy+8H5hKtx+58jK44UNfz0eqPAp06cjyQURps
p29zPogTHMlAXCa+J4j/jnYKYasX0Fp2OVRs6HAAHWzHen8+4pPzcb94tLum5yZg3foBe24Nsqnr
IxzgW8uAjgkAkZ/YYK2CMb5Es9jTHVp2eR+B4cpKcW5AoIRCM+L4JPwSksp+PQy6mW415rjmlMJv
s5TJuaXJtu4Gsgw0Ovrc9OQTGZJrhxxni1zTrS8iagBZiXHl2ZBs1Jd666HkuZ2KfOf8Azm3WSZc
4ZKUK+4FuN9BvsKGX7+0W3fGx2F98s4tW+AlyWesIvAx2fmR/NyB8vGK4dzq+fPiewWaDbSA6twO
LltnmJ2bxBlS2WvIBrfWcSX2S7z1k3MbwWZSN/V2kG4dp1hX7ym10EdXDkL7Z3NuTlnixvu8Jpk5
hSh/2JDY6Omu4d18i2cM7e1ybnX1CmMi0mZdospsydEOuzDhHzPqc4gvezy4hVZ+wPY2rXu2E0MA
/t1EMicX1pezu54i7tAKzymAP1CS1lzAQYLLESmtIAPAaY7GJvDAunrdqpP7AXEeIYB3qTAvQX3W
oMhR2w+uQs6EvUTjP7TXsYSucqdriFirCWj58q6ZaxbdkJ75Xz0klfsYmmBzP3QdNBflyn3SVHFi
nLsBQjU0RwUGo70aYrjaINGT8XuYtxdzO6yjj4lhFJxWFPvP0g8RgYHsAirywb/wAGXTC237OKEF
NqEQGxTRpJbEFWkvuFfkmvBxNy7Wf0ihgdTVAruoV4oonf2yZh6eb8ilhL0OMrbANx77pntpz6qU
PEqyeZ/gviJDTmXZcmiZRUwo2QQtWd1n70c8i2gNA/x81QPD/8piyGB6vPdNoamEOqYNOcRkJOuh
0sK1WasuUiLfNwpsGzQlm8Zm3OQ2sd/OFyOY4Ufe9FDiJJsoZ92cMgd61uo0S+apct4kPIAY128x
FDY3g2qbL3KT+tR1Qj5RvNDfMPbV2Blrcgdu4awQmjexUDrP9iE8K4jwugFBgHYLyiI7UVgMJFhE
Xemz+ijYhEjhWZOUaA/6JLP2xu2g+RvR2G7ipWDTMdkZ0rSCnuVNMKuBQ2+WFULBKfcBuKdR0lzx
lKP3TES0HOdNKDXMM7iAxtnlYXPRcgx0HQRVo2IQV8GIDYCIAzsO9i2QBiSz+xkuoDoLswhnEGkl
Z8EWmQLgB+1ZyGWpsh/9ZLNYAViF1CsmFqqp7iwBs3PYPACAhTBsSYG2FibMfUxRZ/FYk9P2as17
fB/UY6jLYqhZyogPwZfgLD8bUFCAs55laQ248i8Jg1YtheZUIFFqk7B5Fmo2gXDBj3HQQOImN7Wb
yaS5BzACCRzmya4vumDMcYpvKrkUCQynCdTvc4aAwPe5stC2ztEUiErHI/zaso7B4f+uvsNpu2nx
RC/pR9tQBYiHGWWBJ3j5awu/6+vks/yVRNJHdeqjawjlICvtWz3exMIDiw28+d3YO/OIWb6rq5CY
4Z6PsWoLsNK+KizyQ06cE5kegSaFMYQJmb7qTAj6CaBmiGRa8MXIvVk7c6Q0De2OrEEflnW2eFiO
UIf+cwJ6BcpMWUfDcYnTDRRqWHfy3YQg0bAJgnvMn9E94HIGBRlE7MAW/Ib6pcckei7XZPdmpAL8
Vd5q7C+ELHKA7qX3H32RTI+5DzIHUnANnh4YOXwwiNJYr4GZEmjMrB1PPOFZVHDZNdc2Yt103ffN
TKq46dkDThS/PWHOJx9TqJLnMnQj3ddjMnYFJIUmqqCHDdguTO0S7gMnOm8HOUvyYEIAXIcVndOj
TmtQNEh3a+/Xxpfvm2TmgCIgpIJulrXdFYp6/WTyaHrubcue0c0uXyHgHr5ka7uiCpnt1iGxIcCn
THGrS7zzqS6IlGBXkoSa9zyl9cPowM+VzKIdK+Z0QWY69dr2fm4sbREwRpLPi23WS8F4rPZxOOf5
hUwNgS5+poacRk4lVlY3jHxU/TS8R6DH0B8H2blnEpB6rIAxy0tC7VxXOhJkKqE9qoeipio9GQuZ
SWFIQ6BCWpuuChG7cLEKBom/5SHkq2M9gm/GM9zi0AwmP8RsLOkhCyfUxhWLg4DhxTFgPunANWCX
B3lEj9BjCeaAJhHMRj5+qk3iTeVI7QS5JdNtCjlgDslxyLnXHHM6cvDjEQ3SSmgocBaxgoWJoMy5
jxpVfxrCXMoSmZAUOK0I6k/CW+aXLG06hAuBCV2RYhrbHNy0xy/bqK9v7QYAAiKEAKCXDcE+7o6y
a64zKASID0cF4AHnEOzcOfx0Juv8esUmiHDX4DUTofUeQ4GlSeDQw5WUg53FBbwdYC/Bm8WnViXR
QzM1EtnfesFfMMQjvZnCAJ9hFhTq5GkBYVgA4gjbMrc1BAH/fyB+u+4qxaD643l4/4Ty+ySe/3Ma
t3+Mf5+Mt5/8czBOf8PoG8KpFcHbh+H3L45lG4xBWP6eLJHnwZZ09wfH4sUELAvyv845v4gCCjGv
/jEZQ2D2G+ITcP5u8XgZFlME/2Y0fpMm7AWI5Nkyv94a/jS3Hfr8tjtCYHPj6lUVErKwksccsm+j
wy/+2HoPCAp3j7wF1DwAkN1DmpCUC3UL2rMlP/hgZnaTT8nHVk+/cmafk/7+4n/++mTB97M67B/+
hJGzPXZh3V8G0SKvIEzFwlNQWO8C0dLS13m8Uyz1CzIt3R366ocJ6uJ94DPVFQuNJ6jV8XL6fhfs
acBVFUJPckjhr911CDv48Lc7/w9UFfneqPbXJ32DKgA1S4DLt+3RUpKVobZgpjyJ1VZpW3/zu6i+
xNLcYTch1borYuiakbE6Dr8KXP7Rb3+TExVmI80nyN+PvgriPWbjufI4i3eZioNS16Y/jqjCZT3P
spJkni4TiIZ+YZr+Hlf57zd/m6w6CBwrCF1ujyjVDcw7ycRvEfQ0njyEyZXxnPsfsBAGljuTQmr5
88v9vfnxr9+5fZa/+USnfPADDxj0UULou597mxRDJrp3A/Wff/4bzlF0//Do+W8oxyxKIJddEQw3
EVZfrlLVO9eK4b5P+HxsVqiImgjsf84Wv0xlL479OoGTZOt1281VHnuuyiOkO+Xt+FWgSu8HHoDV
95A08fNP+CY09a+L8MbP7SH9G2abuTkGLZxaAifXLsmgBINwKz9ivhQXkGq1FyzPe+BASX2fIPR0
xwjI+cH6GNIpwzCnu/QQQv5+4c8kuJarBT6l5HLyx9yWrUrHoneL+YWj80f3bfv/f7tv/Thz02XQ
Kq7wwpRwwqjKuWY6CJne/fyqnJO8/+m+vXHd2hoK/AiO22M3+d1FnYawZYjMO4LHcJdTr4BhIH38
4IGjqlaIFk7IsYXtqSewEDpLbiFEWqCiquOboVV9AUy6/WQEi45M1vaYNgtozwDKMgqrxiGEeG3n
YMQ+QNwMaQ2UzjtIfkoVBW6HbX7BHkGpAhYIq05OugYEFL7y5kK5jBhE0oAdZWUZ8FNElb8LmM2g
sNXhvzLL//WAhN9f7QYi0wahLgOUoatfDpKnGGlXDavk8qvVGT+qe/6bCq00bNz54nC502bcg76D
IwO1Gky0vZas/zRT/Rl6KETShilsCn24/OJGk+03/NONflNxJawiaaTR8bc8gZAOivIowRxDoo8+
g/Qd2q5UQIPZpUmVpQvSV6wk+WHMDagclbjYP64Gw8gvKtIPP86bEiwdPBTrEONiyz68gsNj6uBL
5P1xwUSCXjG6EBnrIIENwwLE5LzzSNvCBqrcEZ4t86uPsX37/31V/tfurUkgt7f3yXBkOQPrHQBP
bWG7QqNNHxSawIoLoMCLbzzoG1S2WzUCt7MMssmfv3/fRyb8+cwhBuL7Zw5O9cibGq87ZjMWEBHf
Q7Ty0KlL4WcIMA0Stvv57/nnShK+3R+F1QZ4s6asO06N6w/jkmDNLc1VBcXs/c9/w/eW97++yZvy
qrs8hyMob49QAjYVhS+9alovxx0kkN+GDdk1wS/zhSGS+cGNe1saoScXYZqJIyKEoNeNI5BgKk2X
iwQ5X/l+jJ0YoYNOoJ61uusuO+ZnTWUsdZj5sVnFlJlJ3K4FJpCcYJl8hxkRV4cbmpTdlLXvXKcT
WI2axf8GFpw+qZ5ifPUhaPvcLqP9XPsTAP3aDPsYknddoga2dRHHKKYFgG8EtC6ihskooTx972dW
NyUMhwToX5ZOfrEtCRnttFxD1x/Y3drZ/NTBCYD+gxNv3XU9hczNF610FUS89QE7KVYCW2No38Nx
DX/GnIr0hsVZvwCHqZtLntuOlC7pRYyxO/A+LZFuX/PM693O5OnQXy3Ksc8x+go4OxuXXU+5ILv4
DMQAF2V5IaHjyCH4n5ukzOEJTna1FGwfuoGZQ1APyX2IIRl8shjWV4823re54TBOUJCcR7WI8FZl
KxsgB/eiK90k+f0CvpLsQNNwiV+6CFpBY4KpuhusfowhpwbYV+PrAVDKVw0VHKzWVwuWIoQeqO4x
GOqjDbuLzl89MEtIAeohdFfpBPmRbeATD919yPv2poWo4wRTiTnEDCRLYeBESYsO0H1WTJ2sF0ih
o5kfx2XkXiWCfLNr8Sk+rK0gj4m/AcuzhIsF2u2kvUmgRfcuahOPL0MSd69zI/NLrVIJKEeOYocm
YdgReFHG0uPaqFIJQydkqUKiURLtsvs+W3GXEQnafRC9EDAuygD5Hwnvk0dvxRZSmCujdi5UmCMV
OYXk83HuuaDFAuoEknLZClnUAQMmhIDh8LFZkukYZq1+aETTPBHQ7d/6yINfz7JhEQ/K+Mk3kD+r
t8fUAs0T0AHHbhMeClUS6UHJCm8JGs6gDQZk8PX9RxZsKxHAdbT+EZIeJUugTf6+TmoSn0Qz5afW
g7t3z2eN51G36pGn0r8b4yWHL9KbWhicJYcwFYgrLoyrfXsbISbOFQIQ/FxmfAzuIIIJWMUNQgmB
wQqQ2zJOKmR9kCLReX4J5NhWTbjSHULFZsgKNAwzWYPhqYDqev0Mfl5hl1O+JgLJBc7cKRkjzioG
Nt/s/bMFPYvqQ+Rmq+AEyc0t8gwEKS3N8Kx3hr3GtZDQv8ALARM/Vijs9NCyuEjtqo6IiECe1Khk
czMDl7kztbOPGtoXs4MJFI8hnhxWxS7EYZ34YXM7giPoirFP8q8DXjUFH7VO76iV4hVYf/ItY3Bf
VfUC57laAPBDoG4h95/gVHtovBE7q5I0zb+aadzcYfDnvgwsAuA5wGxYMH8JLcBm5yJAZtEC8Rix
4gkea3ttQRJ/WiAe3Qcw8dwnmkOzPMKhejLZQCXofI+SElq5a+hbd8zJpC6ktfwVOyLkrumzGBEN
sbxgEGffG+D7mz2mV08pniZIxXpfq2MAfcy+nestsHvIws/TuKXECwRqANurT8pQTUrTECWPmeuA
XLGlcUeEMqQIDwH9+BVRoNIckX63rLsA9sUrOq7zWKAm9B8orNcomkZ+9km69Bc+kNd33IbrSdna
pPC1pcPHaGxw4y2UfldEra3ZtVrtoTGbNR5zyq+JwtuLG6mOsZpdUswxor7LvF2bgnQp/L8971An
zMKP0xIZeHZdnr/Eg88hk+lm/1vPOogSMU/G7UnAyPFVoWMV+0yidhYyJdDWJ5HXvVvywYCnS3Qy
Q/AtwQzAIHigkoGGm6FN++znpn+aoESKi24MQpi/egXjeNK2m5EWmnqKEo6SWXKVA7ry6zq+yl2E
1/Dnx+0PDvS328HMAu200+E2GiA/TGFxAx6BFguUZvKrlS7bCPAPvVH2ZqSTS75CvcUGzAIA3EIQ
bbAeGfKLwPsfdD5vg3czuAOg80rEUSlsMErz/H6Aq+Jy7OalmBc2/+I6ARL6xy/xpk9A2A4STwkR
x9pB/O8bf4aU3XvH5LJe9V6MFnghukxsjBs/wTb787tzXgf2T9fuzVglXO8A4Arkx1FffYTFFF8I
khyUa6+LwBdBxLjhmQ1DJzCDaS90RwdA6WBTdUmV116ZTo9LQeHNeBVYhvQREPWYFWMCAzdMrRPy
usW5y/AWnJGr6Nx0GcZqOCzwuL+XvZsede5iNM8BwIUK7HtNi5Di/Tv47YizKvWgG4DgbdG3BB4P
JPhGegsOxp6eW05t+3FM/R7+eWWD5Bf34kfPbPh9s6vm0MZWavT8Zhn3sQjZqaMJKPo1pNXPL/yP
ntmtXfzbxOzgYwbnPQzHpF30YUa685E1y3L8+d/+ZuHyf5vc7M0QBUJgyGGFE0eHjWw7Ilr/EMG+
i604DNvm2mG86+Ju3oM3GJDXk0eQH4bJhdVot/OBw5JHYvg4YksQlYhwpBqN2x62S/5RTik5eIHp
K4eom2OzacZQdtAYggi8UFE2Xvu6iX7xeP7g3Xsbu60dT7XKRtC3SwBDhtcfeoG3oPb4swuXfxe5
9d+Llb+53chx4kgGlO0RVrHoio0O+Ws9Gu85QXv58xtyDpv8h/csf3O/od9OPGgvuyMYpnqv5xrh
xuDU0HwPJK2QtgkCJG6W90IA25d2yE9ztjYHmF/pyy8+wvZ1/ukjvHkmUumZfAJ4cvQQX3UCgbcc
oJOu35PW8FtYhswWo6MfBIG1PIn/h7kz25Eb2bLsDzUvOJqRrxzcPeYISaHphZBCEud55tfXoquq
OuQpD8e9QAMNJJBAIiU6SaMN5+y9tmHdpU1hPa1N1nhLx9Csw/wSWPfcGezkUF22UYLbt88OChtm
2qBq5iH1wxWaV4qnFVUaSGcZ/6NyiXGaV0uhRmZYg6vDYBtMbiKyvcqAY4Bnu3p34dmeOZ7bJzc0
IxIPk37NDymBc7fqanWulSoJJAlz3OGeI6EvwtQwp0531XAE3edhM9+iFboE+TuzfGz9idfziYyt
tsjw+Bwsuq8P6WiGd1CT0s9Ko6zM3Kimk8iIePXgY9M1WnZv37h+7rondYFFQniIBzM5hGna/EgN
9GW7pKQDGcupvh2IzAKthsWuccemmJ57y+y+9ZQq6EUM6D/3os7oAK5OJx1XrnOBv3RKEo+NKzZw
esATKyAalGQtSwPZqDUuSLLz6AP6EYRrMZufO3he2s+4rLISjiOrSz7JioMOWlS2aSaSs7dv9dyd
nuwySrMG0WCzhuH30zep8lYuRk8W4Evp8I03jGhSDurIdEs1LH/EXQrT4+1rn1mQ5EnNYkW1gnNv
BZdciuKLiOYlwE0x+ylMlQuM5jMVP+M0/GkoS/Y5DdegIGHslkxkT3kmFUrk1EczTaC7t3HxKWb9
axjM1hcY5N6/fXtH+u9fpiZ5sguhHAI4qemVfZLE5XVXKxAyIfTdcepZCLC2qekJOezpQRghUbd6
NFMQGouSzfQ45zT9I+asnhpR5BtT4tyXqPQNZA/LcEisqUALU0YHo0CN4M2sg98z1S4+m0mMs3dQ
cd8pekFXqeFI2PqJucwRlYp6eWh64fT7t+/xzJR3ikV3+omWVp6lB1T7EWLPtd7VXb/eGmjsvDTJ
0s9NjAHj7YttX9/fnufJaiO0yagru04Omb7+NIz+aV21jjNiep8ro7bv7Cn/akaA6t6+3LnVTZ4s
LapIEV/Y9KnKIb7V7GF4gplO0mBsh67Ukxoba+zscif7Fq5S+exYmQpZsZ8f377+uc/jZPbNtDCv
1znNDmaHvRpAAKmnNBV3epEnF7oyZy6xueVez68tfRd7Hsv4QD9uuAoTXUUMl1Q3OdSGCx/5mREi
TqbS1S6zAk5KBACzMFAWNGPAkSO7rYFTXM0N4DW8HcrLf/TIxOls5oACX7CAHTigd549qeIK7i/i
AnTEwduXOLN5O+USx7KcV8wD2aGgqPeorUgc7dJAMd1jFwl7hBpvX+cYC/GX0S62d/ZqL+30jTUr
KLkOWijKm7QGANuJipgr7Fq7EnHj3WB32TVS6geNw8SjFAV4HK2qPw6lrn2r4Mdw7tV+luyJ3bJC
y2H36odoSsvD6AolrA94Pjo3jrJPa5KI3YpTaqtElN6kKLO7DBFQv7bfxxWAsr4urGC0VUlxacwe
Fs16QV23UEZIerbLinMY0WO7qozRSFVsNWcRF08lrzcIwVoFMp2ymwzOFLwDXfirCL/KPml2koP+
hYF27nMVJ9Ntn9fI39BwHhS73ux3CKjcpW+FJwh4BfdD6yBudXWjjYa7EafzF3g7+D+KXL1wQDk3
1rc96qtXVo2icFZDiw5dIaOvulzL96uOPFTHru6NSkbtA9P5+PPtEaKf2fqKk/lQNqNS9QtoFAJK
1TspuiowwnI91F3bXk2zjnBcdJsJvNN9U46Fm2yYrEIHr4CvO/Ro8T87seKwL8lab9jAPCbo9aAr
zPWroN+y9QkRnOogSDg3ApKD83XhMzr3qE7mVmckwAytY3SQ89wFho7FgIlouYfz8alPsuRpzaki
vf2gzo6Mk5l0QdSWFnUTHfSCw6NpLN1ezfvlu8RadIPOfrweRdbdxHkcv5+yovLWOO1AAySX7nYb
gn/5ljcryeuBQVongi08Dge5+TCXBE05HnvVu3B/23387a8/mWObDoyGHrEZiHD3uSsU20O1Tm0g
V1ZhB0TmTQ3wN9CLNb1qrUYi2lfFhR3WNh397donU66qrUk91lRFVCtH1zCQ56lmaeJD1Gsv3N+Z
Kfc0DYjKHuDjRYkPcln0zwZp0Xd4aV86zJ+4jXXzUlFPOzMorZMp115KNEVCxgek2I7bOPPyZExr
cTO1fe/rVajv4b+oOywymr8SivCE1FMJkFNSQRI18W2C/onbzcoSjJE0rtH1l34nRfgfPuuTGc6I
IqNfMIUf8rZMn0Kdmjvq0py2lKV9fHssnXudJ1NYstgVeu0hOfRx5ux7BcJITHrwgzmY1oWVbRuV
fxsxJ9NWN+XqLFEwHvou7a7lpCHGUTKkrlbh7KFY6l4WaUNAX66+cMVzN3Uy2SiFAf/Q7pMDr6/3
xKxn1wxZMJKiLi7spM4ocAgy/PMTN+Y+Gs3c4agqlfgDde5iPzqt/pi3bY1PQzGg4FXje67bXNFp
jw/6HDeeFdnrrpVo4WcT968lgSSuJN7jfxKDR7mm99t2vlSNPfMhnWaoDg6GZBpwCdVY3EbOZGXe
ksplVwk6aZJo0P3bg+jcdU7mo1A0CjRc5m+YhgBeEF7frJWj7WLO1XBsln8vyOt/S1wb0eH1tEp+
O0KxxkooNw7rFYcmoJqhowTthA/j7Vs5M3Ob2y2+XtLpuPbaikJhJJwyWBEt3/VNeSmn5szAPI1g
wjA64/tyygOhEwLhro0xFBuNj1jcCd6+gXOXOJkzMhw+xpAjYkpLbLhwq+V9V68PGy7qwvJ67gon
Uway6QGaQs5NxI79UB+xEVW7Po5QIi+8hXMD6mTKUGIQEeRKF4eoCfuPIez3oJ4z7UqowHvQg/ZX
bz+sMwvAqduSn97OQ2akB8SW70VX30dph+26UuAw10BxhWlfuKNzD+1kulgFC8u0cIwwSwrYOrm8
mycPup8aOxcucU6kcRSdvRq7faQDqgeLeUhTxHyTgutHnRMFMn2p76ep671m64vpdCuCJAPf1xI9
dd0WtgxyaV/cl595ecbJbGDHFmWBkmN0XDX1xhCz+87TLE37GmKHxxGKZetq1ENE4HE7fCu6Svtq
DV1deeNgGi890PNrJ7NK4FmcOdDHwcL27EijH/P2Wz/+kr+sSMbJPIL63eJ4j3DXGBo3S1f1/WIO
6CPSeae3WRv0M4Vt9Icoe0Vlex2RDB69+mHnRMPkmjl2dvRby32S8xqho5W01GXzaYg0e99bOjTR
IpwDBJirX4RTFKQRYQpDFt+0U3fbjAA0qw7fA2YMV6UlezsukfiEa3zcF5GR7YaoveENNvsRH4tv
JpF+P6udr7WX5ogzK/KxjfZqoBALmOq1xkBBY6FfpdrMOcVJEd+qIJRInP9FMjxn97Z1/Lef+JnR
b2z//dUFh0xTnDk0o4OFNAJrUOyArl76nTbMl+oOqMr/us0wTia+AdktHN81O7SG4fjVnG82VVY8
HNTRS9jS4anwQKJ4bdagKsPoyyDoWaUEqtG0W5frXAeRhbsn2q8TZq6ic8K7MBqSHVxWlJKR80hW
Rf6U9dVLa4FOfPvJnPtYTiZTO5pXcyMBHOCOyydHAMuxmR08YomRdbXSvDBpn5npjJMZNYtUaCYw
lPaxszyS+1XtM3IJXFC3IR7lbL9GiCXeviWSM8+8ipP9F9pcWEa4gw/T6qhI3IcKwmhTqCSKsONe
odQP0d6yc+GAGVeKOw1y/0A/jN5wAHsj8akVoPEC2s2ZAmJvq7kS/xTevnQt3RYM0zWtwdHTLTAw
bRRReiz5kDBM5dNXXhcQ47FSwn0PCeMKJ5xOIBv9+x9kg7STG7NFe7Sg5TxQHjbeQwOZH4dGWD9i
kHSa36ljjqOvS8TdhLAD+GnfQbFIDT18wLZoVf4IqP4dhisx+lEtKsDX0Qu6gxK60xLq92WvJYip
iozWnr4W1wB+SZ9xACZFjHqKvliX8CQkNDfnQEsy0I2LLfPDsM70LBUgJbnv4N+XQdgRRIj52i5+
EmoQ+7O0FOkns9F9aUc1+Wb3NtJZpWkd2nzEhZFTqazhN5XP6mOlFu96jOzX1kL3t9Ochzoin8Re
wVq65AsN5MYsQqFh10n9tppKmNM5gNfRDZ0OhQv3l/wY8ly7xcAP2k8YQzj4qM7anWiq+BsJwh1d
1xD8m2clBU5cozS1z1bf6Nd5XDbATAAG7nEOU5eCoGCkRAdMrQYGLmwOhsLtJNNAFrHNPiV+LJj6
Ndx1Q2p46Czmn5Va9yP5lGPzDjfiiPjEdvJwU405L03Y5aQwWU5+iIgrqfxSE6D1UBkUoMWNqJ3u
e0fJfwCssz7nuM7Be4pMEvm9mulHO03IQ5n0OPs0JbElvXmy59Af1sl+7qt+Tr0tSPV7OizMi2uW
rxX61GW8wolnDK6KPgXOodXoYPHlwJBeiSCgkTKWucuAnD4vmlZF14k22s+1vqEh0RIm+7KD4+XL
ogOi3pcpJJG2ROgCFRNhjYkNEwGRbTEFiagfzH1O7PsHjpclosAhadIdx0842OCPzHmfTXAz8ZwZ
ekD+AwhRK5bJ3QSKSONYPqlPsAdW6QEHst1Ed+LnyND4H2wNiLCn1rNqXI0rRCk3W6K8DKrCQQ6J
E6z8nvQmjul56J2vk3R2oY1mwqvB5z3CSAANg81e7vG2kb8VJSZOVdGNK+yhvLslbXbJdpQwmy/L
mETfsCQnO4VYxK1kCeFHF53qXI90qSsP/zw/fYpztE7geUYP+lj0NABIsA/s5Wko2/hqAa23NS+U
pdr8TgDi8KyEmDVdvgp5neraPHtZiQvRBdmWwlezhs/h0Iw3tJdgU+h2C5CIJq3zPko6BRxpTe+L
hqbTpu9oK1T7MlWsF2jHtc9YgE8whAUEsj5rkmf4wvJHNVgZO7S0mHkkTtdFQdKXFbp4MhuaXe/U
a8QSHdbES80J8HAl754iq1RBZVLksjz4LiHTld3iv+8xt0RuFa9QF9UBdjqoDdSVlOqKZ0Twigm9
N7a/21pFWSETZgNgddoUb51lWg/kmWLbqDKYV36KXXKP+rSFbeaE1rprqBzf5wW0R3dmBkmguK4a
Uw1MWvxEeYc+c8gXBQqtUmt+buATCarV7ncm/I8PmKQQ+I+qvM2MKbN3sVOQWjFqlgNbWK67JXFU
JEJQaKkigbVyV1MnolxPGQ0O/NXdYPTT3WiSDAnsqQYIAb/1AHIk1a9hL9ZAkaYJHW4dt/kPxxkn
bOCTNuw6KsxfHLNVmbqynoCcvhlH+8owURy6RWdxBwxfMjzXLLJd5G7Wg6raBKw4bT9dFZDVwVI4
ifXEV9+gyY0dQoYKRjJ8oojErGoth3Yf0bL5blnjnV00HyNgXS1Gc9u5meE0/yz484wE5HGugPvx
YMIZf4GihDkGzyIQ6VQQpxRhqJA7I2aeCpw1QdhQAhV8qucuS3aVupW453yjbTTsnty4xi7Ovran
SURMzIIvNcUrDJdca1xKcerncJn0/NAX4UOTGPKhMEbtQ1LRxF8zFbdpo9eCoZiSn0s2RNeGqBlL
8zZHqcVAr6fwcVZzywSvXmtfJKmWVWB1iPdQJzYPXaj3d3OyPKMA3prlTlp+ULJVAcwl4u4HQK0K
jzRSSYyeQ1Z8zZ2No1sl2QJpNjTba8rJGFo1hqy/1BXpQ3NiQwvV+2x4h8ZzehenzvwVJGC37O3e
ALgqMgt+ad4k08JBI3cWPN6Kir6pAk1F5lvmjk5efp+TdvywEsZ7Xxt5DwlJjdbaLcup2eIqQlyv
goFzUKtu2diuFblRqpy3CAiiG4x9jQXxJebb/cLGoCVkir5tjXAVdiGEiqhdt7YnrXPVCR0486RM
XRHwRGUXocRwi1zEcpFGGntaJQpkYIz3Ywv+BHZX9+7/OCMDg12DvSfzoPiEmoifFitl/entDZF2
Zj+kb5u/V9tfFZmwUCgx7kdt+hBZGiCPMcZuk01ErkTq6IPFIMwp4l3ozCJXW7rOzdRMdlCbWYnV
GNRjpo7f3v45Z3b/R7XVq18zr3pNVvgk9iqROq4Ok2rXrmV37yRxtUe6mntQMoZdxKJ64YpnNrmn
gZFM831GkgRWDiXNPuo4mXyjmFkj+cCu6NbPF4pyZ44Zx8bJqzvTgMPBRpjk3uqhBcfg5O7YC41+
rSfZ09sP79wlTvbRAOBqSM3S3gMbozTkiAec0Yicw/WSyOrcFU43z2mhGQqdrb2wlec+NYzHNNdK
tEyLeqHqce51nNQimqLMaehxGpMJOWST3RU31VxpO3yr1V4jNOTCQeDMmePom331OsLWMLs6npV9
lMWfOWFfKRrYAbuIfzRJtVxlopcXxFHHCuBfTvTHKu2rS4k2b1VcGfEhHPCUkmkWPUqnHR9ogwlw
EJ04GGJAn9yl5R0uOcOr2kgDbh3Pvgbs8cDunCPf1LLIJn12O4az9jEtJgMbkjH5JKXIwI7Qa5oV
vPxoIDkPWbwI9DwRjwZAa2JR6AQLqubIaUp5NSmEO5DoXgRAAmOS4xqAxY6ePwC8SfaGrLO7kPxg
j2i46XYEORnE6D+vijyjeZ0nLAOluQbllBYBsOPClwMeYo5OPbKnbrlUMNqG1N+e2kkdpInyFH1P
rkBULLsrjY1RwLk59vFZgswkx8sv7QUvMCln113Sq+9i0Gp+ToLchRFyNHH/7ReczIxhmlusl2W4
t0KLNIuiGqN7ephG67b4aaAwi0b3bThLGlIoeF8i1KBW2/P0Y7K15Ro7RLoccCA4FzouZ9zmhnZS
qaDZlG1pIMlhNiM1mBAQesWYTbvfXuW1lzCrxctsN8ZtDij/4CS0LvRENf2a7cSjoTnzPVoyXn5o
Ou9zZc2+vD3xnFlDjmvLqxFuxFHXm8oUH9q80fZge+onZHC6//bffmZKME6mhMIeB+j6erhX4UXe
LoihPTa50063VSxy+D5u3r7OubXntDEacmAYVOHsUUN15MFoL+aUdw8O2/irIgpNRD0cusZscP7D
JWH7Ia8eG6eIuYy3C3I0q58yTGa/qO+LK5knL2/f0jnJmX7yFU0qyegwqJ29HOkGloah+lURZzuR
aN13EMno+PsxZ3x07SFBEuj3eTV/P178/wX48S3e+P+H7HCLyeo83YJaYVV8T769plpsf+K/qRZC
/MvmfKRZqvyNdORr+m/co639S9K1cxyw4UQFE2T9v1QLzfoXnRfYFRbUC123LRb5/4FamP/St+hw
Bz4jYCl4GeLfgVr8ucbDiyRV3Ya6wTwmSYQyTz47zcCGQxJegTXZ2cPXIZzDp858YXb986M+XsUG
nmEIqamq5agnNcaE6TK3h67YqY66I1P9dprlHqQ2E5X27tXTf/w9Y7+GoZ+00rmWgETO76Y9g0aZ
+/rze7OHNOmLts12ZpXGzaelG4W+49Q8VZ8ICy+ae4cjrrWzqFM1v4rangV9F8upr7Iu7+aPNXFx
gijklTRFYhOUfjxU8wBe3Fx6c/xI68wwAnNsw+Hx7R/+jzchYIHaliawADuqkCfzxCql3Sgzhqza
ec5zcjAJxM0+vH2Nkxni+HAAixLMAywUJspRfvxqMprKsgnXNSR2B+m/LpYDjLt7i43DMs/bHtwv
Q6wp7JHU9dJ7+ccYEADoDQf2G2EUOvWZP9+LRexMWumUrQ33K6rlW7RbHuGMfuU5wbqPPjh7QkEu
7Sv4Tl7tK/77fiWnYU3VdckT/vOiaqsJaks5+bbBuqv9KQj97Nr26xvrWvfL57ef7glp4vfVNkSr
QdYfQJrT3HQEGUz0CA12TWC9zD5Z2ofVf4eu1k+u4JD7k88uy/2FMcF9//T2tY3t8f3f/cv/XNth
5Bimjkn+ZF0zYXKrQ0oqGIUHV/O1QwJKzSUe3pfvKBs9Nz6+fpgOiMS9/o6gQB9TZ+oBQNx1B9uT
j+XddIPf8RDt7ODt33Z8ym/8ttNJxnCikg4cz0VGPmlV3Ud5AIZzXX9srsiFfOp28zW2wwtv47hj
+MdVparTQhSm+ttJ/mqsQ9qkXBpOtE9cRMs7x1d29rXuTQc7yO6Vz8rn5KZ/IOCaf8zH8MHc6TfK
FSkqt9WH6rG9Ng+Le2ke3Ibbnz9J2tb2gdP13kJ9Tl6SRvUJMcpAHgNm4epWtez2XU9tsL8ZBNki
bz92VpaTizHRaqw9muRb19Xtx7y6f1rIuENFlu4SNFL5xsweOCAwPOcL7/efd+VwR5ZhM73rgDBP
7mrqdCwJExXiJDJfRDHY3riVZ4eVCvDbt/SPOQS+k01yBvBkQeKGdbLRsTC3l3ZNJTFqlL1TcPxx
rsskA5N4aRk5cXzxPW2XAhxl8y9pOMfv7dXTW3siWAnF5FLfzOv5KveVgHrJjqxl4UU3SSC9zpf7
ZVfe1/fat/UZDuhNum9ulN3bt/znPvX4O0zdMISpSUfqrKB/vkXytdGDzRtGZVf6xR6UnJv5+YXn
ejpUhM70qOomKUGaYA453QVQtyeZik+F6LagTWhsKBcG4+mb4wowvbbtjg41Sts2NK8HYzzEOpr2
hYXHqzz7MT9Uh7ef0z9uweQvZenW2MNoJkPxzwtE9HcauSgZVmhAALG1OhQop/rCUD+9CkuISg6M
SQSAyZg4bWI6lEDHHmhfUKadRisIdWtjE9j0793LdhWdDaBtU+QGfHbyOsiAG+cWd08wh5K03Jbc
Ienpvape+p5Ov9ztQuTaWMDRLDYFp36RfnKcKNRbbmes0GjqYH5Xk8jkpIC+++/fE+gHaWgafUAC
SP98P2O+xUIqPLlYt5pnBcbtfV5G6799FYPMHRVGmw683D7VmzV2P2oOCcfBWjUhegq0R6ZULn2T
p4NZMksKHppGc1oHcLw91ldzQ9pJU6cdkAZWn68f1Kkd72pZyCs71/XAzqzpwln1n6OO623bJ2db
OwzrZGsoe1TEYSHSAF5H4pO/YYIa1y6pI/9+FdYnKm82x5KTNxQR8pjbip4GnTlGV8QEVAFnR2f3
9jjYvsPXSyDDjRKNsDe8vKWZp5r5pV5zS2aG7Rf9Bvg0zXt1gogqehT0ulAeStw77tuX1GBLnFxV
EMDEvOZA79N5hEfD1Ks3JsnGJucnyYhmjfJ7AgilHj8IYtkXO/Gbom5phElLFl5XQzdwrSxaO3+2
iHt0lT6dPuRrlIEFLlpV3WWWuoIaieIOPqdjYASu5SR+9UttPHDK0q7I9+jVfTR22ncjrmQcqASK
wiTFS+THMipsf7Hjeoe3YQV0a5LsCdRZbxcgKWYVef2g20B2Y2MgoAOwxAfRxhopxa2tHYB9ktba
QLzpfacfrDkQw0LIWdYPBHsK+srrjSSbls1tnEZQvXO1mT+mjQHlpsgMZ35vCAqAjguOi+j61ABv
g2+0j6VnFQWoHLPJRqAXwOPQGzfpY54Bj9prEOwe1iGZPtjYrGmw2A7xt/FM5jEi+jb/1qAYUt3O
zpkQszDs3okhsu4o4PQdyq7ClN5YS230xZBDF+RhxngDRB4+DAMEB5e3V9Y0Bket9ntlpBdnqfX4
w4hqhBSOOsl7QVerDMYJrrVLwKh4GuuUUJYV6VSxwzQATSpex+q+5EfV3nbk/hQ2RpvxHJEwu2Gl
NokLuaWedngS0D/FqxAAmHrEHt4qk6mk4zZBtl5X69Gu7YlszKWnDbyyDMxub0Lads2iKevrJa+5
2rRGEZxw5jHDE7UowZs4U/21MUBS6AdtkWpLiymXv3Qr7ggagEuLAksOhFyPaQcEPXIQAxHnTeoc
pJZWiVh8lfAxI6OvpxbbhklyBe7eId+onermGzQlbDGlVvRsPhRnwU2sG6Sra+sCRa+rbM4XDUoR
d7DHNPKH1MK+1Zmpw06/HUFxZGsJhp/eXUuqjlG8l3a65S0auGfA/iCXcXVVMSkTkYFNJy3B/Ofq
RdE+R4SJI5ozfwvFTJgG0xBiipNiDm3CYrAOBnHJCHSbJqt3FklD+6UoJ9u1O03A/iHzu/Ymp+QE
ovSr8UlqZflRM4v8h24X1jdZqbL2K3KzDK+3CLwifVqpDpORaO/5plcLsepvnpRdfCtEQWFb4bT8
QsQskUjke42/GFtrgzYhNDUX4S+BAQUJOSBx9Y4qH1yEGIBuadr5LjIMBVLVnJO+OTCcaNbKTuN5
TWrzxbGIGVvIBd3SAlGP2M/wIvm8mmOeINZ2sgUJD0roGA8srK66hJXtx1sIYU2mTOSOYiSbcDnm
FJIsWD9g7JdgnY5JhrR1STVEuSFst+QY+dIdcw/VLQJRNXr68kRjb73OSm4W2GNiorPGtuE1oslH
r/+dqnhMWAyPaYtEv5C8mG4hjFB+yFCj2Cif9S2ksT7mNUaKqRJauaU4IuzL9+UW7Ui/WeUUxqO/
JWA+HbyKIIHnYQuEJISQbMi1FA4uuWNmZLPFR5LORVCA3EIldeJLJ2+SnbxP4WqpvqEg4/Ii1ATz
e2g6CtGUWhhZ4GNiHXx4uiTpL4JopRoALZ9Cn/HGhqk5pl1qdBbawBq2FEzsnMSNtMd0zOWYlOmo
MIqIMS2u5y1I0yo15UnvxqnwwXbR+EVhZf2MlC1/sz5mcdrHXE7UWGR0juwS4e/3W3anKJMOB9Ix
05PNlXZPvHsdAxbegjSw6aIsyI5poPExGVQ7poQOebvRO47poXjO0ezZx1TRBcuL7pMVgSSpI98N
fUUcck4wj4mkcgsn7aI6I2HzmFmKLCD5Ci/aIWnLVNbiHrto8T7ni8IxNjXLimmwHdCxjE3PZFoV
CbKzcctJXY+Zqbgwu28RTmErmAuipm+GJa70g9mQGe/FOEN/Trpq8qmlHS1zzONks8L4wEVhGVtm
65iI9ZPTkSvgKcdUV7kFvObtlvU6HHNf02MGrHLMg93s91mAMKSO74fIhkBtFgPBWVj+USMvuIo6
bl03P2MUJm3WmAAONYQNi4AvPUQlccymxSxuRz60eqb2aR0UyOqR3W1JDsTaIpYg4RY7faW41jIb
j/kxA3eiW0F8rq0iS0+3mNzhmJjLwXMEVGFOJOmKY6qufkzYJSCQtN3MLJEkpSSmb6JeFawYXKXa
hKvnNBUmM0J7xTG/N0ZiN0LA23J9FRp0VPi3uF+mn5GBURdbDLBi/04FJmR3/BINQNA2jNKy5VCn
hHogGhOZ123hwjSTmXjQ1VY/wmGNSpa1LYk4ngXZePoxoZitI4lQ+hZcXA3j8GF1xn5GuUKwcbpF
HCNJJu1YScmpZduDjIGVoJgeRrsuCELRJ+PHekxMnignwPMlkHf0tWOy8kxv6EMzqg3WA4Smpm8b
HTnMxhSZ3wqrlD8X6YQzl44Hzqh1NBuuMxJ158p4XvakRPCfp8GqvjuYtQSpAtu2pNMWxFhGPy3M
XiRwbOG/naYF+TFDev4dKG3ApfvSS20ldueYOR1v8dNKJdEwbxpHeGJNm37uj1nVKghdgeGvTQk+
QTfkEaTKzoo7qQn1qpFlr9OWfd3nZjV7hB+vZmBxcvglRr0DszWZYLS6Y4K2qa6EaRdGQZSz0uHp
pdoxfMz1LXkbgBwp3Faqte9TFlotEFtMN9A/ErtD0yTlgKw861ayR/1mHtO97d9R38oW+52qM0KR
TjnGgTu/s8GPOeGsvpBihy0+vD0miRt8Ulcw/cgXZ2K1PuWZCYgKt0x81xyzyGXrrO+WY0I5BiPx
o+zj6QXTPPpRK+tbMj+2YPOKoB7GdwjtPKGf7quRYSe7RMssxFDHhPQ1bMeIuAuIfclts8Wsjw0P
5AnEGlnsHEzioDNEofv51BfEtSOU0twqnAxQ+MwVRLpPwFcIUmA/qLcqmCPyChJISFsWvIM6f90b
W0J8NhDq4aJ2ieNd1QrKcsMxUJ6gcHshPVDOj/loEjmfFWbzEi0dWY14+up8o6Ppvxo4abE7t5VT
BmIKLaipaTreDhoKGRcVpHVtTTlJYzG8u/4m58I3DPYx8TWRwjIc19oxYLlmvRNYuZH+Qnzcil2M
6i2g/10vu9xkM6SOIZuYRVuKj8KwB+0xWVIF+ykKprb51QMHW56p0BtQ4tkYqdelCqJwLcCWorYx
+nHyV7b9074uFnNk8GGbE/dbawy9GMTN+t6g5Zc9jf0g+kMX9/q0z8QEGhCB3fQ5TugxBJ2txIrL
4bVc9k1rG5D2Mj47L4XlyiZhSufMy5JMJk825mlANPkmZHVyDUMfKSFZ4RMnGL/IaLR/EuDMchTN
VQz8pyky8yNIp7D2Cg6ZX/ByTdEV2JhVvTOabtWu6UckZuctTpQrXqaj1NP9LCr77gZ/fl05XsFK
fbtS+mM3nqfF6ARyTBRT+KmGcBB6iE2yFMzLZPkOHdAxsBMN69e+jcyPhmUa9T7jdENWSpI1yh0J
nZZ9ALAQth6z9qZ/qzSWeOTCdq+TkpIoQ7JX0YL0n3prjBdPT0wCAZhYWu1zZg/kO4kcmPher9ci
eiC905gOigkMzmV7L4ugHSyx7iyiTaZrAaOaH7jYYro2u6Yt95IYb+YdM3RyJtTQ+dDbw0qSe1Qu
nxWD4s8+nEq5Xs+lor44S0qBu0jVaTqIcCSuucutdgQXE8eTtaFZ1OSqEaoW74YCN1XQ9fOiPVGX
HOU9ZHQgz6OuMIGofWsqrrSJg/JlmWvmu7RQSWkYu7CQG+XN7H7q0NbmfduyxbkuQ1T61ykOLU7i
Jevyg5nNhb5vUku33ksBNubTuMJ69PEbWwAf6ywjRctmXyiQjvFa/HXitO+GbEH7O5SpTLz9YHTt
N6eZej2g+EQqRyaAYu9yvTSjxzZf4pnj0jpMQZ6qme1C/pyzQCXBoPHTFSVhgLhei7xSER1fDZFV
uacJre14kHMWbvloZei1gLHGgCnETr4MAxQiQtirZXg3z8pU3M0s/cODU4DgdkWhVCbe0lK+L9V2
fUdwo/04D51R7QvYpy9WIdfh2hqNLH+qgNV8Il13XIMBHKMDDrDotbtBrUY1aCTqSVex+mj6ok8L
ip9s1IH7lmTTk95thpr2DpZ++bWo9ETb63ZIWEoCDubaXDkU3XdwzBHj8yLVa5nphdhNLbqZh1G2
2Xo1Fm3FVlqFSiAJqlNyLUfZbyMpQiBPqkvBmxl9O1ZZD1OZmT8MI1Oaa5LdYowvyK3r6aZaFRCD
fWLWsQvilbU1Wii+3aN87nOol93WRyGzKwq0CWPRQ5UnWnTTpTH2mTyhHI65INlCl0P6DexrQPxD
UUvWYgivDQoqJiA3lZNITpzcdzMU7DwSw/4YKgtRdEkjxmfDapvhvUVyeQGJ9r9oO6/myJEtv3+V
Db3jBrxRrPYBQFmyyKbpnm6+INrCe49Prx84oxALVSLEq9BuzJ3uIVlJJDJPnjznb5Tgd+FxTd5O
Vln/lAXkXCEgjdMRLx4h3il+Oz3l8J8Rv4wC/ze+V33lqkKaKL/gMXXelwrIztcRnhVO5zClT7hS
yr6j5TH8k7jquZ6o1Ax+mSM48wPiC+EfuZ5w9syCQsu/yrmIJKVm+kZ2k6eV8E0ggbKQzciRJ9Wm
Iu12qNW3+k3WDj57WWrjz2rWWKYT4zJbfaLSGHxG/wENSfgDCaKLaRMJdiricltmU/kXrLam23Iv
xb6t0cQSeTRTDcFoasIMjBQR9rT1rifb1LE/RouC2JTeN/iAompQFb3kpFXXcWsb5OE2SQkcCC8k
muIkHCk8Wx2jqwwTQvocpMQCzErC+CkWfR2piVirm5MqDXr2NNRNhjOhVWXyMZrAZ4GB4gZS2Ype
Wv5tIaj5Dw1DcEooTdHpmzTjnuD6aYGcUjPrLGxzWQ8eUi4JjZ0ZOa1zNZwA1dOeSMHva5UgbEoA
lCV1ng5EaZ0jen6Ks2CUbkIYjOFPkrKY3YJnle9UXdE1t2DiMgy1oGE5hR/rvutPOiQxux2r7Gdd
+fonXZdTbxc1wH8co5KlPxRbRvS6zbqpdqoZgYtC0hz8x4QxILGEs7UhBigwA0jwuVRzCMtYUnRZ
17mBgvDgnsIb5oaJTpJi+2PfRciBA7+kImdFn0YZXuUtHSsRYEknpHrwzQh8MNuBgh1M5wsyeoZs
Vc1Gxlusj4bfeD1eTYXf46k06o1Dio6Noln4yeAMsoejNc5OPQU/eu4vNfhqhHEFkgnQ563yBQTd
9E2njPq175LSP+Acg3eqJo5sMAGBUbSi/MAPHQw4puTTOGQqO0CpW7fTJiT48JGACQFrz7fglijQ
fj1Bx+QpoUghHnyuToo9NKX5M7cU9q9fpv5JRpN0xi5n0rhpS7mJ9mMXa588gDsv3hR4j3rked6N
Ggjx7GVeRrspEHp6hm3MzouV2DTtSEAkeFdFnAwwm4bmiG5m8CnssGSztS6bjoFv4bwY6BkviJsF
d+SCuVZxS6+p4Q0YXz+HXZyTeJUZQpGiXtcvflZrT6Qt05OXYptpD9KAuIJsoY7Pba/vvhdqMfxQ
4lSr3IDCZAfpLwREVyZq4uDB1/UbTLTLzwA8xG8YyupkjjKOZHbRoYJjd4bAB4Vj14C+VZigWxMH
ZvDWcPMqG51I6RPOn6XpClHJeViPZfHUl7n5UPlBej9k9FnsqhHjr9aoiFAi8iGbpfuDukYExjM+
FUqUDfYA9+0Rkp8RuTn0ql9ZMvs6Zb2vn+JWJMU3tIk6npHpOmRGr9F2SJoEwraOWgG9W9QxNcfS
oUv1Gl6Cm6GELFdPg/An9FMuUGag+MImN0dZdnVDTaAIoElFVdWk23TwKoQENlrQIA2OOmfYkKr4
lGPqQioGSD6K1R/ZPpj28uFElhrDOczs8TW+hQ5KszoWkyK1xWos4C3poSEjC4uSMYQnPzJ3MvkC
KY9uBSBLgv5FShVMDsos9/fqlOuBU1ey+pR7uvHSdjMKa4hUXi4ZT4lFmUDQi7Ipa3AJ9ag0yE3j
/0Zwrv5pVWVVbNI2CP/oSg43QJH69HNTWMO3MhDTewtl3WIr9FpzP8g4tc7nU/07qxThW9f2ZezG
eTRihOrr2kNOj+mzVsD3IQCkRmtXMpQIG3JSS3jQe02ETdoH442OEdnXhjKr6EKmEY9h7JWYvyUe
WZrseebPEg80SqhhOOGOUppwL8LCOiZKrQl2SUKAZA9mUOqGA5u8Y1Ja6yvlOcq1plUnL3qtYvkm
VJk0kJlUpoV6ZhtLTuJX+c96jLOZFpRjMgERCjJFqFHfsg1dh6AcmWOHYjZiLT+SHkFHS1W7yMHK
Y0A1PBkwxJ7GLHsYQzFFGbDJSZIR7W8wOPR7smdoeZDnIHwkwdHKu/RJNihatJHOgV+KgfEMf6l/
blsZXfXKRy66JauU3GFSuBoqDYQ7qsdJ9ws2mecKpdGT9uX+9yAEmYiDgRA9SaknbxKlVI86VMBt
qWQBdpedoPSYbFmeYiN62v9lkMyh4tVH0X1qmtY3aDvpn8Lr670sC7i2UU5usK8XDQFFrBGR9WDr
63qrO1hq9ZhtpOozlpLJPcU177bRRoSIUTrrXmSVQtHW4JQ8Tv5g4EIeJsZGDGGl3ahRQZCZoJ0+
V2gx3YDDkE5CD7HNwR5l+iUEJpuIumz91Z+G9hv2WSYVMSEav1vxMAbcIA1aIKGqRbfc4RMQHJSV
ZxJh0pv4k0z1d6yZVDatoQx/LGoVfFrUDp+HLlZUO6aV2jriJFo/1KZj47Hv0KYYCJEQyYo6f1GF
MIHt0XuIF1KaCCQCYG88KS03V061oj2lQgDjUkVCD3GpztATUmlTRR66yctDMtQZmXRXpb9MsTS+
iKATQG10Y/ocinX2WW4oYriSOkBFMcYBO/sujCB7DbC4AjdTG7g/URx6d81YoT2IFAi8lCDJrBcr
CDKDkpBHEQNjsfJRMYLih0/+VNgUOebahBBlvyelGj7Dq0Dbvh8ydqYa/KY4SYjzaIKCtrHU6jYS
p+wnvjg8h5bDy7axdlMgPXdRubHKLPwMBroVHTGXsc300d1C6dLDeUNBR0F08TFIpC0aH11uo05t
IIhlIku3KUpJI/kNyREglqnqr9GXG0wdCyv9NVHjYK/2xoS0CQQ9TnMzyCKnqgKFrYTp8c9ZNF7m
9+vyk5FACMEwMuaIwg7vH0GffIsHEsgpAW5UtYlUKyPDiTnLBT2S2XO63H3qS4msCI3oWaYfNecH
6EDp50ksSpzhRcn7MbT0sW2TRLill2VY3M9kVbwflUz7pspzUsZx1oKNiqReQ3/QkmoZwn4AEC8f
BHM2bajwgaExFmD30M57VlEp4G0kqfVw/JXzCAXdtg9FmG1txjN7oZa6CZPY2GHWRiNi4aC5bYxt
Ox2NMBRYWS9FEG7ocXvtvpk8Gd02levIieivrwlCXzRVQWwYwBLAoFm6hLv3eau4NYpAjKwi2cCp
HTcopsn7ARvY9xucF4PQVwfsKNNc1ME6mcr5IEIM+6CF4EVq1cv7XquSexSomw8iLAywCJIBVhQY
H3fQV62rNz1UDPYgwHLj28ilUJwiQ/Ie/TTJd+8/yxKSQH8YRCwNaJMVqKIKdf4sUSgnQUvDxs3z
0NvnQkrhsqk1VxGzzP3oUEAFAItiOKeZuqovYBZCPWGLMrSaK6Df60D7m/0WaYkNHWSt94daviFU
4LCt4+XImIqqtPHPn4p1q48Nj+sKOLmit1qZuluVEvnxx8dRgQSDUOAeb7xKE7x5R1DIcrxPQxVZ
eEVBGIgTJR8MeWUlXPbwsYVH/QQoFrAhZSmSW4w1DU/wPi4VZeWRHW1wbqP9uY2DIH5pk4wyuNIO
H9Ol1wAnKaZK6V42cQA0zCUBIUpMHCNGChOZnhdbrufSodSKYAWgcPmqALJZ7CX67+A4lxp3YUSU
MaZYdQOz6o5aqGa076qPQjpeYWUzSkWx2LugYs4XhAbXVk6sSEXGw8S5vkKkIImqYWUzzZvlHGyB
WS5wXwMIOnDxJR0tbMia26ZQXL2aBirhnrQNrRFPEMXX3FQMy08fXX6MR63SkFTdkI0l3FbrS7jf
Wqy4UgLBthKs7tHIh+H3+6NcLj8VqBOYPAuwN9F1foNvFvmU1yk5BqNwa5DvQ82AVamV9bOXGcKn
CQMdOzBN8oL3R70MTDOIlFBhAGAGg7MIslY7WX6XBArAFWmyLZ+SnKc2ON52xfj3UP8/uBTd76pp
q9//cfpe1P+xbbNf35swz/7zjEbxX+d/rf/+u/87d78338/+ssmasBkf2t/V+Pi7bpPmv/7z5/Df
//nO/9sv/sfv1095ppHzP/7bz7zNmvnTlp6hM3Tu/8yqsKvvU5i85VTM3/8Pp0I2/wWbgHMOUCFe
5q/EiX84FYbyL8sE3qJCawBrY73hVGj/knX4FAQtlo4ovSIp/xenQlH+ZYCT5TgwdLCsYMf+HzgV
umSBHGV8kO4K6a+12Nu0V7JI9sERlODDUIkIGoozbZup+dEHNdasBKzFwmQ4/FJNiaEAJUoIWZxv
h0IwcG9o1IGrbz1qv4YkxgvazjwaAU++alXTzzdv4tPf4eMtw2IRIOfxNFE1Zm6FBsh9ibTEvz5G
fKsc6OGK2WMDdO25DPVoJXSpC+0WzeCwZJfThgCyBfptqTfPf6IUHUgPN4f77f3e3W5te3tz2m5d
d3ty+PvJ5X9d17H3/Mk93WwP9oHvOZ3469F1+drePfK1zZE/8t3bw+He3fPVEz984Fsd58CnbXc2
H8nHz9+yzfn5w/P2/nDg02w+zt7MX94ets4L38KvYDvzf+HP/GVj287e2TMu38snftrd8/E3rstH
vfBfDht7s+ETv7on+3B4tg8bh5/ZbDbOxnGc+ds2/DyfN3+Yc8sfTjwJv9HjPPxu7xy/bI7zt26O
B3vj3Dkuf+ap97uch3f47bab/a3jbA+n7fyL8rvt+MlH5zufuudbj3dP+/3TPE1M1PzT7umU2vOw
Tw7/+f2F8cqifnPcLN+YtchyAObUqhhJD6ft/cth+8xDbZzvzv7oPK2MtCBHXqyN5RZr6iqRQWg/
bN2Hrz/uffve3ny7c0R7ZZwlh+DiiQhCb4+auoQ+bMzj8Iq+Hh4fec8O880r2d+c3BvHWUF6LgRj
Lx9sccp4UlNGEwOe3JdnVgvv6f13RJw7zwkuHmne3m9Oz1ouDK8LGeHhZnszL+jt6fX/+ff9y5a9
cc9aPb2cti+n+9Jm45xeXniX9u2OhXV43B12u91mt7u171hhR+dmz3L+dnv7uhxvbeduz/tm57Et
XOfhxrHZn5vjg3Nzw+o77lcy0dWFMAfHN0+jijgvRcyX+9V9Zt8wY2urWlvE14sJmyf0zRATkTwD
Ych0vdz7G7Yl2/1+3vBM2yP/d7B3/Gne1b7NEx7/7AG72X/c/X7/p7cfntaWyCvL4b1ttgj4aWMq
UTovyvvD8/3W+bM/hPZ2t50n/bQlxrlPpzlM8mJ4ERubGOjMf3Xvt8/u8+Hx5H7NiW07++vNjy0f
wKPc7+zd86eO6XOJIo+HHetuc2SdF/bm7ntkH5941a4r2+4DC+LFsj9v7ogkW9feu5sH4tDxNAeY
95fqK13qvedcwJ7xiB8UCLoPBOyT/ZWY29n83t92W/vx78jM4xFEbxz3ZssvsSHuvv8bwI1e2SwL
astkjP3Yz1P9lfB+YhZOc1w7Pbn3rnNzOBCt9y/sFoI1EZ9TYrfZlITX7ZY55+jZz6eA+5WXs31x
D/f3BGzWzf2jb9t/sYq2vBNOic2RXfiVqH20X2PZYXe4Pzz+Pvj278f5Q38837+E9vNk//DtA8GO
OHT/yF9//2Y1EvP3zt0TMZZ/P+yfNk/7Pw4hf/9kP3OKDLbt2zu26l+3d3d/3R33m8+H4/7X0wMn
hfPAceBsNk+u/f2Wg2j/cOM+sUXtzfF4S8w+7pl6l1l9nWae/A/TzeHKiJwt+xPn8unG2W/u2Oqv
3/jlif88B4Un9+bh61cWovNr5Y28H73Acp9vRtP3coGeEL/Y9oZ/WLu7k8uRx9a3Hff49yHnrKwD
oOLvrgNZXKR09BSNLmdYxmQ6Tvfsf7baPOp8epc2u8j+MZ/1hEv2xcHmG4kO28f5VOZF8+L50yM/
cLDvSAi2/Gn+2cNhd8e/909Mmnt0Hl4TG6Z1O5+a7Kg7du7hNV3YH49syHmpb+c1eL+dw2lg71lC
TD/ReusSj2/m1+juv57IdNz9vcvPvP8C5tPhf+9JQDbksyZMERqNXL24653PP6Jdli+29FNMWejc
kd6oYyhqs3l/lPO3/M8oCumfStonQ4A+HyX36sIzFVDaXhZZG9CVGo2XIXlBq7B0w9gSVvy2L59K
E2diD/QnSCNcEM7HS6SJ4tdgUlWuLHUbmv2wpbQu/X2t+/uGtJo4z09Fx5jrI6ULri6auHgqdE3C
qBI9VJ3UQP6L23d6aIpV+cnLuWMUbsbAOCzS82XaXJVo6DVIj9BQVYH1B9aQtzT+Na21AUbndMLK
Pnh+/32dH5GvTwarB1IjVTuNdH2RJsGJLkEGjBU1fPrpolAiT1rH0UlsqXN9eChuftxzINrOR/Ni
ElEOEvO0xYqUngxKvPqQ7+oWs0uw1MmK68uVmdRVLldQfDTT4GZ4vio0ilzwDWkqQR6JDi1aQXtc
tJtbNVes+77Kjf37j3ZlFb4dz1jEtrHBIFsH08Jax+Vjn0peAemw09dcCa68LXhLkgVhjsfTlx7U
Hla1Y5hr0IGTMphNbMVwdGNZGF8UvytXHuraJGoG1CWRezmUtvnrb7Inq6x0jOfAKPijHLttV8l3
gY4VBByk0dUHc41ndvXhTIVKPftM0/XFVu5URMKaUC6xNGpBDliRjGaebNh+OK3xiq4NRfFYMdjN
Eqn74lCQBE2LhUEE8leJCXDvRL+rQWOBGfOrlQ12XvJ63WD626EWG6ybjKKq4ecBwcnvA0hEO4g4
5RcD19jbXo3LL5XZfv34anw75MVEhsLQg4imcw7OUQXuvoWovObEdW3N61QLTfh0Cj2SxXauLVT5
JiGAEo+g4Kc4LyJHwN1mTZWJRXZ+arESWOxsZp0CnrnYWSj7qGVgGSXw8BTdyiHXt2GX6ysli2tL
/bU3AqzQwsB0MUplGWEFoguSC7Qw3UEtND7ia+ShMlEHzxbxaq0lc3UFQqWjGs8n0i0531wA75Mq
1BUQatTLdknXftMQqpRLec176NprMkRor/PJRRdr/kXe7GJdEwO/1wgZgScAH09r01XBga4ckIvb
77zMKeognUDZXZ8PkkXEDQQznJXjK1yyKyBTGT6D2DzCe8SvdJf1uWIXurbzvBggnNbgJV52GJZN
4qohx+XzIiFCR0iWEeSYk57z57VoDgJf5ZSRsibRH7JaDeoDjLy0XgmPC92pvx9Z0cl1ZMXUZn7s
+UhD7ZuBNOBpGIRBfBQTuduWZaE8Iwx/8nVhOFbokm+qOAeez/jOMMaA2gynkRrr0I5CuZIKXUYa
unwSO9KiiioiJHH++/Qj+ZEAQAhiAG1mu/eh2YNN6X3FxR4O4gQyivpj3TbIoH404DCyTCMO9INy
mR7BZoPaIHFSDAqS51UexQ4okjVJkKvP92aUxRIDSmJNfknQ5lrXua2foAhResIuBRE6Wt/yqC/d
f+O5eMFMHA1a2lfnM2oafaaQUZa2Mpow1zCFdjps01dm7zL4MHu6Qg6LUgRV8cU5myGdFddGg5q8
b+loio7lRolrnE/bJPrRhNW0ff+prs0jSxbgLWOJFxHBi3MK+Bonkh71auF2pSncyJ7oO6aZ1ie5
G2GoDnBg19zJ1sZdPCe80qEs8xkTkGaI1Pc5FqxBO53Ai1U3JIKqgxmQtHn/Ya9N7pxtiuDDNbqC
i/A3FIi34oDD5IaS9hWPmgHJNauLdn1mAQgJMqH56/0RLyM77GgJGSOuQByLy1ywVXycxmsIkx0i
ri6AqwrBSjrHQjZ8PO0klSaD0VFnEHUEoc7XZwx+KO51tcDetE02Yjy126HRPp5Mz+RrEhISQQgJ
S1uTbKzzXJXHwhaMot8psQp7KzIexBLsKNKJK6vzMn6fjzavojfnVe+j9TzoRCvAUJ7kKKER6w5K
B9O4sjLm/OQ8s7AMiOE0wQFe0FZa5C/s4xAPr6mwE7htxwC09g6JWfGYpxraqYbePQ+Y28V2Shmp
X9nyV7YCUh10q8ivuZAri4c04sGc4obTfxIalP5KTb6nB9xCH9PKA5yeKbKLwNNWnvjKyrSou3BC
yOhD6sueMncSvQGQSCoqoXheKFYCrAvt8FDsBOf9TXDtAV/vyihjcU15rcy+eYtmUY+16hckVEHe
3eht2SK73GjHULXkfeMZDbjlsl4T6bnySilxUHcgEUF5bakVWwWlPDUNoyqtLmMxGoam20MHO2q5
0t4NyIqBwLKQJ8THbeWNXizb+dAFny2jWQQ44ELfBoJLUZZEFOClMBrFTNlSi+lWpCUv3iCjUH2w
5jsZ6dYytlTeoFT9xJqdwgaTxrqNJhi1NZ7ahZGtqB5eeyKiC+mnaVDLeRUke/MKYcmpIfDTAknw
DF3FshWml06Qk48pmZBGzc+kwrsCzwrOcBnEgN7D2RehgWoSktd1Mao3YtKmhxLWykpsuTZ9Busf
YMV80C7RL/CjshyHSoYq/dqm7CEgVzp+C3JxXEkOr00euRBbAP1AcCKL4FKmZhAOcoE3iiqGm0og
1w36oFzZ0FdGmY8ZjkYmTzSWprO1b6BcHsLwTzQw8UDPwcXm6Zrt0LVRWNqsAcYw5WXHjl0kmX7i
5XYf42VDq1740bVIAqzsoCsvB2UenoX4T/94KcFmYEAcCH4MPL9svW0TY/wTK8CFKYes9GGuPtCb
keavv1nZWT4ipTdGhW3p3RfTyJRNBr1hZa1dJB7AdyhNzrGPmEt7/3wQqRnKNJcEFN30XLwto6F8
SpU+P1i+pk523g9riCFJXh5o84jSLDGpoqgEq+58xKlMIhQQGVEFSLZtSgnTjyyLHQ/DRzQ2NC/Y
Z0Pnb8YQvdFMLLHqGdHm1bJiGyDf//j+CXBtknmRuga6AajeEiblZwlyYh6rxrCwMhIKIdpQHvj9
8UEM9I9UA1QP62Zx5dHLfgpryE9IzVdy6Ix9pDcuVhHFmqD2tbcJXImSkQwYFDTK+dx6SKmL+Eyg
Og81wokCRQdaJmwlrdtnDTIgH38sE5QEIkegsdji56O1Q61Df8vB+zaadxN3Y3koiKDuvzEKxY5Z
ZI8cclnUNhKjUkZ4UXZUp9Vt3gaoVmlKuFKKvbIOmDYuUETDuZCzmDkMI/BrxGecHNUI7pLeguMf
asFHy0Rgf9BKoA6lcK8xX1vnb7a0OXVCI8xrPw6V9JRCMYP1n63KIc6b9ixnnIcBG6QZ9FG4tS0i
R6pPOYRdFASi1gtvhdFUtpB2jnmP44Uudndmrz0WguhtysDwbqh1Q5YtipWz5SK34pfA8gxEpUal
xVwmAVMptlbjJyQBEO6lDYZjdfZJHTSxg/vSYwsw9FYSHqoO8dqVhXllG3ATAIeFnB0aZ8u0TsgD
TWzRZsCTIlJi3D710e2L8FZRfdVBx4j//fAa5eBBc9SE0sOkL2JaKxtDOolEERVWpN3XSrU10mlt
J1wePRKvlOoYK0jTreVVgHqzP1QGr1UPQt9JTCM/jNlkHCA0B5v3H+hyBhkKHUSFe7eBvMf89TcL
lVgJC1djBvNYg7065kmJyAy4kc9WrWAj1acIrbw/5DxH54sWKImMhC+ysTOEeRFNgrjUBr+EHlFk
qeCqVql9Kdt++lG2RuJKUib/oAQy3BSBku/TSq5f3h/+crlKyiziyi2HLJKodv7EaVaKftdjdoR8
ke8muvErqYwXLaM4he8VUj5ITL0/4mXImUfkwkonjQrr0s2t7kOw6FKZ25mALIBStu2erZKtvMmL
y4YFpJTaLRtBns+eRYonRw0IuByyRxWhHoAVVRh+LacxVd2q8NRPqHFN2OmYUNhsI0lWhfevrFkN
D0murzPinhvd+bRWU2HEGa1tG7HQcqv58dg4Fgr3z3ldKdHKjF6Wd2k5gdu0kB2khsJ94Hw0RRZQ
AGrQwRr1+hNxMX6WPCt2O7VKJBcNc+0pVlKuyQOsqGYL68yDglPX5eegwrRyJVO8MvP0YsFnonWH
YtzyxiAnUGanEiZqXAZsV3DSP3qdXD4TB8tORi8+1eYXqfSDDx9lTAItdKpmYDW1pQCeiByxVhas
ZG1Uk9xpfE+ZdlYnhfXKdF97t1y6wJ+iU4nU3vz1N0EizbLIA3U6K2S13uduxCESKQ3Lu4Hs3hq7
93fLtcEsSlZUH2cJ4qUGLPpociA0cW5PVNWPhZS3d4g1CG6n5/3z+0NdCX76PATquDPHYdnhkzxV
Gw04eLYRGd6vqJHGz2ZjdLs4SxKMR6fgr/fHu/Jo1OdBHGtUA0DRL5osCJGEaYsPva3nBmzYgOYl
GgR00/mZj78yk3YzRyKPRqV4kRmEelr4dYNHmDWqFaqAAzINtPwy5SDJOBmthPQrMRVyHg9GlBPn
YuP5AomGTE/8VshsKYWy7kEihaFZ0vRzPLOWf0H76sRdyVmzcnO6Ni6lRoZEt5S+3PI4bnopkeEW
21KfUb0Z2lC9Q70pdaosDD73iCDeml0grCR3V14j4ARSgJmfwB8W26EzOjVtBJ9Q11Ah8DJ2eYFX
sWMY9RpV4MoKNYlzUC6oF6N1upjYCVksA5kyJKLqaXKSdkIPT+/MfVt5ETb1vrBSZLn2aFyp59YJ
tWIui+cvEsakXw6mldHeVPWDLEyym/oafl5m+DGl4LnOIsH6wUGCOeTBlsUCvPnkxh8xlRP9MLlT
K0pHKFh+jIPzzyicu0im0Am8oJqJKVoYswCpXaKys0FG0rwJhKD/cB2MZ9GpRpgUcDXZmK/CbwJk
HdB2w3uPURJtQGBXRABpjyIgpnUjZKSPeZP/81CwlrjHkFSgHns+nChOetWGxC2haZ66ZnpI8xKt
C/Ip2yijciWUXFuD1Pdm+BQlYu5156MVWT0LjrK5q7H0EcmuFLSrfeMgDkNxM/VTu3IAXEmXiMhU
oSEAMebSjT425KIfIATYfVcU9GQDUcacNJe8tSziymJniLkoNmvsY1lx/mBDoUpBE7KPh64zUjcF
N+AacW7O3HSveno/9l+ZRSaRtiQABcuiNX0+GCZMQ9b4JuZXVqBlLr9O+TOrVCxrvdkknqq/Gnw8
OnJiUyklJyHlXh7bU26mQwCv34660HNiwXdVPDyp0mpoDHoVkgqD1K+cBNfmlKQaZw4ZoXgKm+eP
GSDRUqQCTDejTo4yncRNkio+8nryWnF9baT5bHiz5/QCSBiIoMwu2ibsDoRqxJqzMe4KJ4wRcFl5
sCtHjQVjlWI3uQlnyuLB0qYyE1ThMruZnaumUYMgpnuWW+JYuBEGazwaZej99f6iuToo/MFX+BG3
pcWg8KB7KTSVzK57JjEEBvI5HfXPqH9UW2Tx0D3DrmdlzCvXMwI/WTXYVCALr7Zkb+a1NmHFRZi1
2tyUJNsPsqNVDMlfI3TTn3mqpC9aKlauJojVQe6HdCXYXObSc0eIEEpGDedquflFFW9jJQkzBG4H
6aGVM7SMg8r/Lnhle5pMwdvgDVmfUElZOfnm/Xd+K52XKzuFPJqCwvI4yhrVChvqk7YnAxqinYHV
uRLJD++/0MsowK0TDiWIV84+0rPzRdsZGRJPMtaYJNTBi48MQ+A2eZ3DiPeG/AUdZv/7+yNeTuh8
z6WkNiuM05JdxJ2gQfZArMggUPtNe7sMM+0TDMTYtytaKlsN/jwyyD6aL17hRWuIhWujv2bxKIHj
CrTUG0cnSAwllTRULIoAWTSBjWn3Wh70joU3nASz3pt6txjEIt5TLJZ+v//0l0ECTjELmVOSWgOV
0vP51ulGkCYTJGRYngf++R4Xar+ToXVuPzwSJVIqQ7RxXgvs5yNxd8DmPOGUzDzLwP1mMnvkf2P6
+Vu908ZgJRxd7lLMJLhGkBfyTikrnA9XI14YDU3NcSIn5S8OEHjaUexKsUcFDo+inZ+O5beiN4pd
NCrql/cf9nKzMDqldGDIMHQpiJ2PjsihHrfY8Mz+49GNVOgiXsSZ/OEtOY9i0uSn0wO8dHFdYoeY
ILT7mTUtWMdoVO86cxAO/8ajmPK860F6WktMTQ3OTwCRxkT2U/EJQLqHZgwSSMFKYLuy801WBqVK
3DdIrhdZFL1TLe2zNpuFyTTXQlx3Z0mpfwDrNxxNsxE+nJICNoNmTI8MFukFGqz25TEv51ckCJGy
STozudOoe21Sf1A/vT+F19YiqEuMJuaCJZj089WQohXPfQsyuGH09UGMSlSY0OR25bFPDkVdiceS
XvuDVkXFNzhwxcpWuBJjSOOYUqpOgOGXuGAtQU6mEkm+vQEVMbukooh4XDKLZQ9G9YwmjtbZmhqW
z2roj9XKw18e0WRY0FfnlrGJl8wiwuTCVNBOTuirTbn4jZeB6nAmsxmdNvCTGphjHD+i1639GwGH
gcEW8JIJO8vafxOGdel3XAJGqawdgd/w0JlT8FUy2ngld11sd3aeBZpHQgQCVzXe8/z1NymBhzR1
aqm4Z4o9+hmSmdQ7Ke+ilQi6LOr9M4xJPEOegaC9WEdwwRESUJTQjehRNFaCFps/ocmFFCu65bV4
Rz8xO8aK8MkbvGFb0u188Nrmg8v54tdYBDe1EBHPVOXQDSvMHAbNwLtTEftdjh2Cix/5JtfxAWA3
U3gDyLh5fzMtTqzX0QH3zf4zVFKp4JzPdZWHeRihK+Wavo8wZqmPG9Fvu20edmtthmuv9e1Q875+
81r1STFGLUVJt7WscNMoienKQ52vvNZF4Ht9ILzaeKVkc1x8FhsEXfNYC8IocL2wMvqjCALWc+oR
6+EDaruW+GQUjffBbG4eFBQ9XT745TMXfzGLyqiWlZZbvtvjgX5qBqFxM1bwx2L66yjU82QoEHBx
EN84n8AWoognUGByrWE005tWwpB+3ygpMilQ9Wv4P0ZBxH9/gSwCzt+DkmrQv2BsLiPng+ae4QXh
qIZuOoiRRwO4aEPEmqa6R6Y3HozBchoz6Hr84ku67e8PfrFk6Oez9sFFALQn1i6O5KprDNSUM9XR
ysbfi5U3OmjQeSujLCK6qlNFn2Vu6KDOHnRLqE+LE3GHjKvk+OHod86oJPl9VA7WRtAHYVOPnNZp
VmRbRZ78lXB+sf0Y2qT5DBZOpp2iLkKdFeWiF0fYR0gi0sqfZK3oyi9h08iCaoNvqZuVbtS18dgX
nPmzYSM6E+dvM5jURPaEQnbGWEXatZ9MF8mHxNEQcnTff3dXhqJ2j8kIJmDA/JftggI2VxUDp3E8
bh0bDw1Vd+BcJqSV1coLXGQE8wsEBUGLnX8M/CcWazSKdUwF2p6nqsX8JvCyYid4U+rIAhqOTUeP
3+vbyInSQbntFa1feYkXIWcentYISR3IHVbq+aTKgmWRAweYZ1Nx2QlTI9uqXlGYFgWF/CAXH96f
2ctdoZBhMa0sHvLFpTk4yvixF3mENRkx932cZN2mDINmZVIvn+psFHmx92JUbIQyVjyHjr7h+Kae
O8kA6k4KrAcEsteEpq4NR3V2BmZDouD5zidRy6idhibSsQQxMcNMVK3GEFVthGCRYDMzdZSzzdgk
obr9+GwCHKIMQOpP4Xu5JSg1gt+XBUcxcx2zGdqYef1BOBAvCaUTjgYqOnSA2PHnT5fkYxLoWOk6
I4/zzRLzDPOHrFipwF0uDMgPItZo4NtRZjIXcxghKeD3kRW5skzXRzPDfCMAXzt8dMIYZa4R0RKl
MLUsTdW50geFKUTu2E+4ReVms0WzcG09XIYPtKwAUAGFgxIq6fPX32QLlOq9USnNyBW6EWnDQOR4
66VoP3g0699/oIsjbkY0kVMpXF4gCi2PuCqfGbYhHlslNLGfU9ymz5rml1uU0Qe3NnPh6FNEXTlX
rz0fSAiF/i2wAGiv589XTUwwZpCRG4VBScsYGHsto9w4CFK/spOvDcWO4nzhvkJdZLEstCToMBxi
WfRYC9wXmCY7eWdK31QAhh/eTDNzDwwSFfW5rLdY5+JUhmPRmrGL+WO+Qz/1D57va9CDy/fFeqAd
AeZ/PjaX8RZTQVSDYLW6hWqMn1ucr9xJUINbOK/1SQyK5JRNQrXWG7vcXOejLuKEp4/5/+TsTJbr
xrVt+0WIYAFWXXIXkiVZhWUV7jBkW2YJ1iABfv0b+7Ze5snIE/f2LXOTBIFVzDUH41p5dfBBNl1t
F/pVCbj+v6zF/4xFaGpSQePYZPyc/uZfl0VgLLbhgqRExLp6UI3eUwuHPVNy8G7css7Bj2E6eiXL
Jf/498/gn26QQ4zM1iMGQmT910ubfR6EMIZ8KAxBD2mvuW0W579Vkv7xKhS16e5T7WVY7a9XgdqE
4ikP8Mb31vUEwqVBQ+b+t7rufy55cho2Qv/imkUv7m9JVR85qnOXsj44es/1ud+G2Tvt9dSoq1Fh
WPxftsTLsv7/qrncBpdjGAXzLLIossm/3tRadBJKjKwP+T7Kc9GM+2MXVO2hni61qkSvydW/v6t/
+ASo+iHBudTNCY//9q7KRUqxYsmL5TnRxrK49KxAj8VXJCrLaUVTfrtG86yO/37Zf3is7MeIbrhq
yJn5t5e3iEvwNeK0XnD4nIKu3q9hL1DS7Unm/9vA/D88VIJ/jCcv2z/emn97qEnn4LtajPVhxmC6
Z/SM0C9DfRCHWRUmc3nVyL5S/+ttmUIjnl2XAw6LsPhvsZyMtm2eYfvhsSvdjNpS/hxui3+1+/36
698f5j98CTSu+MwpFNPO/buCatERXYByVQc09GAG3TUABZD8/r9c5ILg5FKXwspfV6bjDgV6vkUd
EEBvwO4c59Btyf5fdq3/WBeUTzjG6PtRs7kIXf96FfBRHs3Fuj8wVz4+tpTdD848bWeYAeHrv9/Q
f2yQrHdAvIQefN+SfO2vl+qmbrqIq8GH9IH/nKPMyq+r3TLgeuixTU8OnNzwLjK5DWPzo940tPB/
/wW0UP/jfsmfkEoSIF+UIAzS//VHkM41DHw249EGTsMMuNj91msf1nafiybDhh3/9zSs1N4mKbOT
c40FdKwcMFwurbsc9+TKcZX7bVe+LT+qBi2GvN7aeBAvZdRRoXjNbVN39RXmybP43akanFsmKicX
dYqXcdfUR2crnNwH9tito3NYVtq99Rn0weQ/rwYOYJ+FEGUu/77cR/99jEq1/HEXZ9hed28P/a+T
irCfHhu56MzTtnKPtegr6Fy1u9Tqix7q6osT1WFNc6xe7ZsBlUiDnLzOaaIT518Ocstt1g2UI/qj
6c5pL04JoDnb+IXyjidvwmKdnd/JzNzT94Y/hNnZMxLlQusFYxgd1lbUujsMSa6Sm5I5sDajc9tt
31wrQkYl+wWEwUHRJG/g8S3J9N1If6rvpz4Q/lWbJDkFQu6lD97H1oJ5PPjjZiK4i+Ne7P5xWWtq
MVnrtNCKr6ZyFtt5UUit4P3EqxcdmEypqihTyQjDzdohd3D7z3371Ovd7X5Dnwm96rzgEvg6zqSz
66Gd+kF8RS/bY75dJTtiZ+3OFYkK4J2DClGWvLm6cBho9feu278N4YCmNSmwjTia2RmXTEdBWz/O
Fw8adRC+0MlrkNto/jHoCQ/hjCJTp7/NfU3RNV27up1KUtk8ca9K31vMU1iZpSGLKHaN4zxgHSHr
tPUmvb+GJmqL71UQr6M44R4AjOK6BeNWPkalHvDAZmQmlo/bFvXtli5tsUGgunRlibEriyfJ6xQx
rU/e1Q3J8rJbf8P2uwJSIR4B4RXtL8mJDZZFCREXuOVvU+3FdPydQH+DHOAEnx5YhAI3dW/G8z8r
izWqy6yK18kFCKXHfloORdJvcDYWPuTkGbCaQrOuhzDez7YIuu49DhqnblL0EqXlbGl1tP1gr1w9
J13AiuwPo46RQZ7FnFjofF7dTUGRNQW241NaxbuXf87wUQKWch7OjC0Ia13nLZZ2n5lXl2af1qyo
xWjfhzKBV7V5g9zBwUy6+OYn+dI9M9kKej5IcrFljEXAzY2dJYe12lfWuVPYOTHsTzF+f2kF6pHl
0OuQi0/bGN32ZT9OL+vYJ+YU5z07EPbMei6dw5z3biGuRtvSeU27UVr73kkAF+VJORaLhjRqnB2J
SFeLbnJu/MlTQ5LtOX6c27krRRC1mYOfv4jT3WvoBdxowRRnkrmr0vvvoBR0sQ55OaMCSt3eOr0E
WxV1MdNyrtgtUAI83bd3FJaixsN85z5uPQ8WJfPx9YQsObV9XDQfwTiZocqiAhP8p5BAd46Z2rF5
UqcQ5hnWTNlgA/1L1fbCbhFekUw6u+ghZmAqbjvK5WvTO0E7XeN3XA76PBnGgudsJSmIoIj4kNtu
O78Olca3qCq78hpesQYA27rJMqQ+/jVB5kkhhiar9BYP3vXuQ7javudtYLV+6kBfNslx7pJoc79P
eU/uQ3QXB3596UmK6M4suzE3MaKh2TsOxS63dEusdo/zbLEEOiRiq6cHVY92vBrx8gD0AKW2b+oU
Bs2W/I6VR8/jtNQWSvKAK/2N6zSz8yOqvLl/VhHT+Kj+ECshPGSItP+NPbEDvW4lWsg2aGHrjRPi
WvhsSZD1iwOLrT234C28mznGiypj+3J+RovC3KjSdrie8r09b0HuYhCxjQU8q2Ir7sIc5jNMUXXC
ebm5p6820O9RmNIHzzGu8c2RctNkvJSmdw8delg3BncHuA7izfOpff/inir/bQnh96aBFiI587No
Obhlo22GDqH1z8itnfZmtl0eHMKNMB24b+KNb772YuGkQqlxuAUMlrRPXlO1463LCZw/jLIy9pb9
bnjbpWvLl6JLxvxXtFexeqwbEUePy+jsyRtaoLE/zb2ookPpDqs9E6tidr+aDtHocRQq/+wx1Z8e
kK1W6mSKyiQ/WbI9ay53kbs8TqHXdb+TXNYhQ4UTz+HY7+vkf1ZypTqdin7yWNWsEcc8Br6iPSU6
7Mu/gaEaYdmIGsoS4tS8bV7yAq5EdyW3OZyjkxNMhXGvDIkCyK19i+vpzxrbzflcG8g2W1ourtQi
mxchvZ/eZIz2mZ7vTLgfmNBYZ0ihS18UJk2SsgqY1ejLiyoVbMFo5iy03dh9Rlo5Tpv28TgzKVsW
3pJ8QKl1hpeokqriUOpZ6GWKMgxIQQZVxw9QprhaLbA8i9hM5zhewYM19D3Gu0oEG2jSvMQuCKYI
+znSg1m/K3ShU8oMVaXZGl1YJQ06EDSWbi9oJJm+QlbkNJWMX0xB4/Ql34T6XXRDHVOtbNeGavDg
vriCilnmsxb9LBqLSf2a9R4/IfDixE6UU5rHsNvMVcH3ld82pV92GbvP+Ba7NH7T2V+b9xlRz1Nr
+/p3WAWLuhp64z8O2xY+MnRaLP9zLLxDa53Afrpz+KXboHx+I1KIKUmXQaLOIwyQ7YyZCWxpJ8ql
yfw+mYKrfXaQtSD3VS+9G/Gy7C6up8kCQKE2WjppOeB2kCHEw4ogGFt4EHUY5LdkN3BpBtXuH5Xg
/L4eFm+Ux6GcITTVywLrb3SbUwhFSJ6k0xVnkg8cQwbbDA6itnwsD4PqemDYiMYPE90Lfd443t59
tJhtNuacMYAzV15KBXAbohaq1iWz06ab67laQXnINUY7hlNcUuAeZLb1UFkxmy8Flhc2resuumrU
tBjsarbYPTiCYyh1L5fKdO81aD5gSMhscvtQHHzjGReRXVE+sd15r6DuYAN7Npm/yzoqvgeFyf8A
NE4e3QnrE56IEM6prHr6SE40wT1hLjzZ0iQGOJliGjOEt0OuTPPY93s3nz0518O16ZnROWl/8cz3
hinz8SDHSFRpHcwbbSDg0+dwBjl4zG3s9FnN39xf3gOVcNv0EKDzHMgzMUofHeROLIIu0UJI4CcC
nQth8n4kW6BuCr/fwTZCAeEeHLP450rsIxPle1X/gGUMXbjaWnHymfoO+LUdkqIgGOAlK9V4wMdi
daphrngZZVhi8KKJO8gbtVu8TE1d51eyyDcPPk+J4DOs46TPErcd7psWzsgp8mr8bJIZqObJ72eH
ln6yN0na73NPtWdF2QsS0C0ln75yguMOPfdpi2YVfFNNUbvZFgqoaspEw5w2JdTFuyAqgJMMhZ8A
OSy2yD30vM/h67g73lVf1Cq47mEB5fyRkESXkcaj3WcyaE2XaGEzm/dKtqdOreLeQ1rV/3T7xsJ3
Yc9MRyAQxaEsRv5bv4kgNYNFIeILoyooUIp30U3S1pE8xy17OKF70jWfELnM9hliuvKm2oHzpC4r
iH7dnCTTaQE/yb24c5cRLckL8Aq5x5fcTMGLF9g5BiPJHEBW+mvxtAONddIB5f0NDEaCy3XbCPJW
eHZArXpZmAwgB+iUuDTVgx0978csk/K2ansl08Xxi4XNMKmrrMtXNsZtd+X3yXMsaN4mT1Kxysp9
8vSCXQFASuiAzTSu1MaaedHdVz5Lu2O0aDj5whz++ENJXPsMthlbF5g01U3vBjrJely/93Ru+gYu
XVHG/hWvKlhPuy63maXaJU8r4yb1MTfVkqcFPeryqtoEGMsGqQ6EP8aYolO+5JSDd5EreIu9cd/k
Ji6CKKY56xNFyPmY+Ctq0NyU+Xn3VgcPoqAo1BmSeTm8lrUPUjOOmiqbC83eRWcDoHa6MSKpribm
XR+ovXntgf7RCh8iWlwmxAQ5C99XWIn1jLm5qa9gwU/DDbEKWVvDa6mvKDLw/zi1DubDbCSj8Ayw
lK+09dWn5+7F73Lot99Yv5QfcGvb2y5Am3fyydIf9lo3z10uYLs6LKg3eHvOfHYav3ueGuGwZyp3
90+RCVuCAidPxCEgoPDPoWvc5tpvFfCCiuB7z8j31ZLtS+c/TczY2SMTSMOhzOuQs0BwamXIePHG
ylsZVwSDHQnq2vrhA115jCl2hpmSExp9ZzqJaIrM97pL4uZ6kQ3h8LI60XFvV86hFNiwvxyBBRXA
gYQo3+uCyfkU0Zqjnmttt/mwqjH3z2zFIIKUnzPi6+8hYzc6CVO51/gEIKRI/jiTZ/44i0j+zDIg
s11rCF6ZdiDIXgZJOM8Q2LUVeYjyjnlAeo7u5WIWaVw1fmzbxqRLUfoKCF+y+79olpADLYnbECKL
6XucR/1P1Vnhf/GZTj+7TghWnnL2NOLDQRX4xORKM2TgldGelOXovqx9vvK59HvxI+yG7Wu4y/wj
Wax4BHKvHxORbM15IOJBPrkETBVHiqbTsarr8bRJNVfHxDVxnpa6sncbtDUHHPFmfkbYkQL0E3b5
Vft4JODy0vnhITdedG6daXUo3BT7x+zIlVH5Ie7M1drM/s9tkzpipsf2HwObx36MYOXeebXn/PG0
2r6uYh1YSuMcfoChrZ9LWJgtI43t/EWHkMj5bDX7u0Xjs161iHDtYdwq9QcanvjZzab22N+s/Vb1
C5Ysc7+35T14XEnbVK3dp9vOk802mzTN0QrZtig3W30jlAFr53d2/FOEMv9h/aF41BzhD2FbLu/l
EsQqXXlqv6JxmW6MGl1i/Y53nuK/YmC3NYI4sG3Ly9iunJEtONK2cAjKUn9NJtLwFDjyQlZly0ua
EAfVg+sp050GpwqoyLu4GZ3W2a46rccqiM50Lt33cGmCEG+SWdzLKeBz9xi7jChUkcPDejJ8yTIy
0ExrlAQx3Sa49sfNN4xwNMb0X3Z6vvK0eST2oIoW2p6LXJZzVPOs02RRS5j12tMAYOeIRQY8WN7n
Y1y+oLxonzdPUwci8dNz6g/J6KQ5DgxhqsLYPDVtEXyufdLebXM1F19MKXx5TGKCmNNkFLyqRl86
KkBgC0CMUbucjEmSZ870Hh5dUHU3NRPey/XUt+GPfvXFnanFHpzcuCxfCwJWDUJzSp7KJLeG2ceG
GYPZN0Ge2XIcj7FrouZqdCUsr0IO8nc8+gYRUJe3N3Kf9he5adhuUzCHHXZHVsDi5M0A7U2c7bSu
5f6WF8aaW3aLQJ0Sr/GOSsbLlgHSWQlnh4LkLufmeTo2sW8k3f4zQJfiWzMx6JtWC9WltBDEAAev
sc6ftqrVDeN+ly2c6hUoybUaIti0dnmIFrti3Iu3Aw9g38JsZyzrHk8339Dz2cMuXWMRjseCsD3I
RCud62DduM2EIQh8INUG7IzvWf6iw5d/dwY5v0rk9D9oE9ibotW1yZayTV7jbe1/UwlsHyY9qJ91
sPvXPbc5ZXTJSX8NXSLcMtD8o4Pbkvza7+Y25rrasqJEvmzHHDC0l7oyH3my7BnUQbxgfmox9yDZ
91BFsHtG48NKlrqlmPjW7s1gRfBjtXNwF4X19NFWjXz1I1po6Szb5Wcz4zqVmpb6ZzarPlRse3UL
QlLP8QcdZoJkgMnF7R6MZkotD/EOkAfkVacw+nbQBUGK42r3YPOo7RnrGkWYWvKOd4E06z2uQsnv
9gZGQhBu9Gc51HmT2nUCQxwyVkryv1f9eM6V2O7y+AIFCWnFLmADvQhedtnH+kjUZGFfzXv9hkw/
f/B0uK2pIj/aM1VcorZRrv0VxKUVH9wBimVWQAizX+LJTh/eauVzuCcwamexd499t8SvQeG79jpp
iuZ5WOr+14LE+g77iB6uXVglJu1xwXhzDIXU1OMEZvi/Gt2ndu04AvIS20y22DB6NJ0TvWp/IJVD
RSxfynXl6Nh6y9RPODWm/bI4tX/TziTJxL5+rw9+54q3Ku6xpSNnyElIY4mR00zUcgsrfZnTQbbj
mvKJhz+F2NriWI4bxkc1GTEsyqa573zyCepA9JTP7ZjXt9OOUcI5F4l7feFMfxZKdl/QrxPFtCsh
hrvE5pnKcjQekCHnW2ZiEZeHOBgQ0LcUxLDKZG7+rqLZ9GtrlyQ8LUvvnYJwJaLvlnqvABtP87sz
bslDiLgPrX2HJUnaBOCFswTvxxtamSDtabxV3+CeLkMG0dNrMWRdib1iTKP8dPEL9U0nItoytQ3+
ni3SNbcyLuDQx/1SPcW48EapGpYqOvmxdk+842EncmPUWXmzeEdcxLg7Q+/efAjaYL5tmY7brhq6
RM+R2KbyC66RHI4lYTUYU9eIq6R0zHp2iiGKDlMQM6UeFGwykmLZl9xt9/t5aUGt76ZsbmxngQi7
UwANORF2vq+2kFOtiwramK2euqsqolF0hCZcvgX5sH+MiXHGA++wudVm8dxDss0s7rbJ1esimuFn
olrI7xd06S+aDBYo3baUB3Lm7iu4d9E+OFgxLMVTMlAEPpjeX6Dy5Lqa3l3fKsKOSkv9VeaQCA9x
F4/2Z7MLZ067ZuErgD/IW3AI1ckMZ7/xzxcBACPO1ZT8CoNq6o7jNO/b+5Zr91tM4xB0sFPy4eyr
fuvVlvxSum/LU+x23QvG6fJV96Kess0X6t2pOHVTh4z7+y7qBNOlMOlP7hSySpNQbyADZ53EwIHz
obqaqHXDiO2ku98WbULMspMWfwvlTHnRNR7OAD4F7PZQDU0MAMvXvTnGcQ3ODgmS+tYYjBOwTt87
kZqpNO+LrAlDYXh10VG1/JhDv45cGrJ0NB+c3Zo7gueRXNa2dswUFb3qyHS+UtTUhvFD2DWMi1/t
fikpWGccH+NaxPERhDvywm0b7ZbtVdBRmYr04mTCGtDZVOcAgPb0tP94NgItO/AeKu8qSLbhx5hr
XE7zSI9+Ro2ZtMZGvqbSI+C9fZmlJ1osOn2f6hDGelSJp6GEYb/vwYOut+Z2dcTWHcyykQpBxQzJ
r8yEiXw5LcN28jxiDBQwBTJgNagJ+i7DfU/1pD2Hf772X12/Jm6z9e6o007VV2ZhV4UwvlENpMbq
gYpbo6KvWNL5UboMof7NQLzRKcUQZziEvObhoKBZU7AakuJhtRjjpBRKGue8otrdDmDfIFMHKokn
lo4n79o8n59oqihye9t37mX7bj8qIzXbNJ5n/Hl14eGK3F2fvV0m94Myizkj168f5q5wvUOAR8Tj
kmDeiJ/3guN7F24e7Sq31EQCzuy54qQTSkYvqqwLNB51sbpZ33fVftfIhlQt4BhUabxoUNTDLjDu
hA27tTfVFLtX0zAsazrQ/38uWVULypo2LqlVyL5gM674oCq0MvC7kXuRiIZBcdaFH+8HjIkHWpl5
vRRpjOl4noU6Nx+yaxfnXJKlXlNT9e/7aAv/lH4iNftWsdhsZgFFadC2u3OCRtrshyn31uctEKBo
XbeyM94Yso1owlSRygY1IPi2eGOZGNGFv2+UedHDNl83/NOCjD7tNhLtb/EdTaLpe45EzqHhTykE
L9ttp+rnLjQCqm3cRWbzGf2oW3E2ta5sf4qy2ilKyqR5zunQg2WORAJAnfzgITE1kRPTRVOZOs68
U2e2EO9z32OudzG0ZdIAZ4buEBG5Tpmmx6d4k3tPAmBkMGVBPchvyeSSV7sMXT7R8nEpYYyuJhDS
ukmXJqYnZaNleNAVIe8BP+7mWjUlMQbw9XU8rFu5/vRy67TEe9twWzcKLKK35OJ52qX/iPZ3V2mw
5AkVVqebpqOi23e39wEFsLIIlu//02RIkzUZPj09mXvR5cuLABzeHgFR15+B33Ccwgzff25WTPe+
7crPscfCg+TAz+8H24VsQXnvvaytxK93pfp0FXm99yvXbHncKmuMvuiuD9p004+oExTm933FcUvH
ZctIMlYu+LXBXuack/d00OYnUtV9yOAU2jdE0uJHR2eCgywpzZy22hX1HW6l9JOKZVy/DTYuLXr/
HezB4EXT5+Tg2UK0Hn4KTBxh6+og/up5W02ldzLzd2EUkXW5aOeurS87jSnL/LHj+FyybXHXG5oj
TN8iZI7AP1ezG94ZCPMhrRnVPhrXEu9yye7eMyLE1nDlvIujlc1qikLnaYy7eryZ8wiY7e6pNTgU
UUuZEgvt2LvSo8QqK8BhJTgsbmf/8IQumxWhZpMNlFNf3K2kWNrgj7elgaTsUWBNElxxCLrUtVVO
I9zbVf/YXJwGTknn2Vu2Pb8j/SC8T8NY9H9yoaTMOlOOpMKr3z/VJpm3jH55NZ8S2WH64pnKfZwI
QZwsROXzMBP+T2wHcUnzifERzWS8cSaC7MLg/p6rYYXpbKn5ibWK7LVkIvAzDuoakL2rpcpYJPZt
1bV4Ltx6qmgFT9NH1+RUa1dAck2qzTo8hFiT/po4ee6pNLsP+PX23sOIFj6nZKca0BuXDrGpO3d6
zan8Oefat/pBOe6sbvJw2fd05PMKTwwj0v+rxcXw+OI1fFTzTCzvx1VSoeaZBQDz1S9/dgDRCWTZ
z/j+pqahTTQ05YPHNKw+Tss6HYscnHNqkPLxfK1HUDG1TvjYuE0z8qgLYoUeNehPp6ExfexmtuLM
1oYVG/dO9GfxHfskrV7nmyEOOXIsMzduFq2B+aAOHslsRoR8DrG9La8riTz+cszhhzkMvU/41xfU
7bCh8fKMsu7+VpvVfbcNwNN09Rpxw9B7/xlGG4VnTJ4xW61pAb/qNlojhASKHn5QROO1mgX/s5rW
kZBWRm2QjU0c/KHvEdDtQEVwaRYrZq46OZNmYRrv/KJ2Qlm8Y1Nbs4b2oXdrJ+V8b4UcvaOAV1hl
W0WXnzpyTjM+Kqn/HvCS659AzNqfBiXXOzcEoYVko+2OEdMhITDddV7OG97pXyj4OBt05sJ8I1rq
2kPh58LJ+ngX/tm6i//uBF31gkq1/KGpzb5j5emWZ/rU6mWsq+Bz2ntYmwQ9DjV/enM/h36UdyaJ
x206Bmvi/kI4PuxQ6mtMACBRyObaadrttQPdFXzxyi6fDgtqEBYyg51/+B7NSPVwpE9cra0lxEN5
Mx7DRpTDcZ4qeTPjNkG7yXTyM/cVlQC3B/5eTlu4naJqR01Y6cARZAy9mIu7IqgV90xnQGSG9WpP
vdZ+myne3ZfO7R16yQxkfjbDtjwO3U5QK/I5DzJLudo/Bl1g6mxwWt+52fN2ylOMiYJ34Rk6Ql0R
e8upJoF9ihrhDlkSCGGvq6n0npHD4gzguCWxQdTj4dIvLtWZ4hIHpEWeD/dt5w8tm/vWfRMT7TFO
6Rpb4N0dokdnDtfitIlF/YgGoqOs6ihWp60oAs4zrx2el9EEv5m5oD7TNbqPUmDeDF+8SZwM3Tvf
Wm+/bSZZidRvcqpNaxFE92h1h+YQcw7vh3KJRzYlEWjG61bcIU4F8Jb2nLdjVN94bB9UnstxcY9w
Kqvnuiks5Z5gE9WxR5cEg7f0KCsPS7hnntWoh91mb16Y6wpVqvCzKPjzaT+EnbcvKUckPQ7NSfM5
Y6ALbDlI3C/hpvIGD8sk/BI2sTAU9DfzreRRvgz7zpCxqZOqz0TD3petpVdiN9z143CiJFQ8zOXF
n6PdQvdFOKV+Zd6Dz6/TOQIUqwYzH0oZzzIrxIAUQ+axdz3XfH8f6ATYIGXU0ejyfDbbhjCLj7Pz
piF1K0oMmJsgjsQ3cSaJrcJxgQukXP/cLvi+cRpE+RFwPbIgiWPqqVsXUd8GdsvDNDaOqdJixZko
azsKqlexDYPPIRjL144tpeQhRPq6dwmJDjEaKPm0N62+tdLpq1uis/B2G5yoOwdrt1ZZEChENUQO
VGtcd3Wng1o9QQFmL1g8ZRD076vV3MjoV8WjIul6NeQEjPiIHoODPR7y701cgMF19z1CBsTRUR9p
9U43w0CYclLU1JusHeykGZ/1p6+u3vpfohVBdWO8MLhi+lr/CsFuHx2v1ONXSvf0vBaGIi2b0hj+
SVZV/bb0Vj9bqq8vcgiRTuQDjj6Z3xREb8tIaH6o1kHeL8g9UIjRg8VHabWGlsMqm8x6WJBjurlN
H1Hdswnqkmo5J8kSTVndVIDh6y1i6S/x0Mm0K2f5kiA9+ihb17w4YxTrVHmd+egwiHYPdbmKR+KJ
/WWpR358FKvvUurppTG9k6Ts1W7NDBS6E5RjciJoscVQYXkUdju52z7Dp8cAhlID7vGUuYZoilNX
G/kRuIv87juRfpSCBDWd43X+5TlFRzxCEjQcctqa14obJKTLtX9TEZKGWVutc49mBc9qzD59jGnX
AZEFn74azpyF5c9IbsGCtbTdfXyexio8SJQw1SHnAboZstyIbzVnHWSV51fIlvEMo38+INhKL3sy
Qyu8YJlOIKVuu5hyJx25ZnjBYKr93Zh16lHh7+191xJ5Hu1aDLS1aO+qQ1Kv0pxMTVt7NKEaMxs1
kjvLmRI97jkHDL3x2PwYGqf5ICFgjrtSYn/2XOswtSLG7VkWtn7y7OpSNHI3unAcH/2QodegM93G
S3+/Lvn4VUnP/z51ZPqPlJ18mY0or35YJuvei96qb3PYEGKjAK/RhFW5/1IGtmcC31b+V0Gbu7zq
u2L8KNf+okAkB2nSDRu35aydrhHpqhPOC2F1TTuJZuJzGCJqqUtsLtNt7JbPlYGLHyEpaEG84fN9
+gQJBRVId7dgqY1Ee5U0Osy8cg4eq2gPyJ8UdtOp1p77aPzNPCpgZAPlSll/oKIj8bDL+tugJlZp
OV9W7jzLqr/ah6Z762kCs4iT1lSZoBjgpPQLyiSl0ET5aQ+b8q5chi7KJulNnL0bf3QaS6lLcB4l
BfHWEba9kipHLDQXZnks5hxZRX0R16dSbqVFg6bFG/l4e+8HlLd52rW4H/4fZ2e2WzeSrOtX2S9A
HJLJ8WCjL0iuQbJmy7LlG0K2VZznmU+/P7o3DrSoBfGoUY0GClXlXJnMjIyM+Ie6De6g0CCY6yu5
dqEqLXXfeoElcch0HVHIpOgsz6SQ9kQhsXyWg0HVd6acUovt60i5ASeZGy5cEopVvNEMOtGxYk4u
sRXABulWfj91WMJ4UiX4yGFL+9hj28PsCEDp/ZBCUY6eCCf5OEi03Inbwfhilbr/qJO5sE6G1P1S
xExnHxJ8hK2Mok88zqUhfFL8SPcvkWEdbvMKlZg9259gBhyP+7HQ8T6m69pXAdm6qKkxZaXB9TAV
9ZWkEU8csw3axGtTrZodyZj8WzgW/UOvWu2vXmu1+qigE/IlT2m/k60VPq1ITX+hdjcQ8sw6OBYC
Vj3116g4yEMFmmfUpPILU22AM5hqGLoTNKvXyBiAtEhotu8bOTP+KbUwNXZS3ecvS0jgZUafA+1u
socL0x8zpAzpkT5X1qDAcQhFkHMrSRYlGeoSN2kNoQBIjOHfzGaKg99M8Q38QTgXvWf7RVCSBmnR
5aznVK1LH2w6RQsQH/tKmpKbxC64MLMqG1S2Ty0uE50+Ezo3cpHybjKSB7kd499DMZs/QzDggDBD
IX9v5oqHkJ6itKONIQibQJXhFQad7JOKG734zi6Mr4Df/x79Jq1ckZdkeGZETm7OlooKZJ7Kx1gt
wTCNM41NgnRchbvYIk13eonXpxPTogNgZA/qBUCc0NqhbocXk5FL4iUHAEeEEly9cd7Lx7CpOBIU
++27Ri3FXUnVOff8QQzPlcpNyebThl9qjr2QEyex8aVvwHs5uV1ET8NEi4w61KBfw7se2OEAKsNd
B5ivRg+q1HjBmwmdC6NW5Es+XA0+Ixmlx8QeA8BrC+iw0HEYOvRVHxFk/fy5hjj6YxBNcZPL0SiO
cVrK+1waW+1AQK0S12yLNtRASlAGxP6HGkLaXyY5PU9l6R6Co7McExZpfxxtPaPHkEVG49aSSoEX
YxTIDWjj09LuRcJ54iP4NdilVjdodvTWdTJEOJg1gpL4NUQyKgb5mBgmXjI1mFxKEVQouCvCdteX
Zir2OANRxo47Uf8oYnV4HXLuHVS46DJ7cTtVX01bkdIrwL3Rl5hokbnmsLyk6CvzI4DIRIFjkm/9
QHtU+gJTkda1OQ/xixZqwyt9PUatkyaxPWpVqXVbaxlFYBwNZ94AaN7Sac0tvf4O963Uv4R6EX0D
aNC2JFl92QGTiSRwIiP0lcStS1BXx4AyWnMFhba57gGXd65FiWs+4ohYRuEt/dVRfQRVMf8i2erB
wI+m5jdPbZBA/9jVyG6ZFxLt+xeUvYcfYyDG7kAf3io8m5cwuIpOQhGSNzUF7cCcpWcbGTSkuizD
vgm7xA5BgIUWCXVRfG1o3QOmkiP5lwQkIvfmKNH9HYAQGzgUz9HM0xpwQXS3lwOgdRMChWpu9ZVr
1VJjkFWboMvo7tmPbVFZ93MnBpkG5cw0YSVXB9C1w/XcNzMlt5nI4NEM6R4CgNIdPSElqahjWslT
hCSC8LqiqFH6AflHYplkE/XhRifk1ErCQ98CDKIAE2vbFiyKFCa0FSS2DT1bpBuTcjb9Y0U9OUKY
iKTWLWSVNiFtt9zYIzVWoseEfJq1p1qfcDcJlXacBnQcnbh65omc171Ko0pIwVcSxqHfhaimXiIg
o1BVkXNJ4kHcsH2HUUZJoYqzyXeSifBO75AizwVK4DygAZmY4LnmWHnREzWBM5wjnYnCap+MXiZ6
7U8458RAKcJ9xpFERl3WjsH9Oh3B+qFOq/QbYERR7njJj099EGbhhUSyTT8jKsW9Gaioao1KyY5s
jbxV6BQqyvVAQvNSxb31FYlgG8AR7kT+LrVnaJyzUNub2orUn2GhmroXx6N8MetBUd7WdlHfD1Ou
y+A1LFDrxZLOZ75IaleTO5BgZOESbOvcaL7nYcrbNkYKlCAPcNP3qIZr94QD+kbwyoDhijyVJABv
UndHmJp7V8QJuMYyRsVoqP7eA1pr904hF+01oZHeMNgh/wfsi/Q4oaY6eoAcaAkC7ameJzhxjVcB
cqsu8UmR/wnG3BIHWaKu51IaULhKZCOePIKLZO2UQfDkRGy8/ZMFajOQRCfBE7q6/f0U1j03TGkE
L2EVzf8oPt2SfVLbyS+bS7reGRwsug9VbFXIzsQmWNCJNNNlx9Pg1kKJcwNzgWSP53bym7p8/lKU
ZjQ4CnLwT3RuqcsMTTtdF8Vgv6D3AoKHLrFeUfmfY2DKQrL+pHE2/4p4TzErJQXH1mVmr7lxFOvt
0sLTe1eOzPRnhJ4rRj3KDMVeozpHpzNaeBxNbwMQzYs5A3Aiy3z8gFbdZTNMauvIpjronANNCkEW
xUG9s0obqDV3CxZKVqDNgUsTtrrBaUyePFM25Cs9yDEYiJQhLQ7kjMn3qiAqk8QBN+rUktAPyDH7
DcQ0voPL2oItjNRM2oEC9+9a4lPoktorPM2iovuqgg//VtKvedQNegcat+NVVqTiIU6Flt9X8dAh
r2NH/XRUrX782oRNg/TpXAukf8q09Q9TIeKHrhQN1aZhgqgyyTMVRnIXhFJn1UqsHS8jydhFWsET
cWwqo/bUllOzC9poJD7aQ51f5NqodlBwB82yqafqxAddtPzjEArP7zKaS8lFX61AxSBWpviXVQCW
OCCL0fvXPe8aQFw40z+MYOVeNZ4DfGplEXDJA+rrvhYCIZtAvQBpaOX011CP/qNPdv8HIailtDqN
g0YgIAfcQb8Rz3BAQHdkUIKeq2jkIq9bxT5U6ZDQWYUVlB1HMJ0PvE9KjIxjtQEyr0MIGpS5Utwm
hX3oJKqapqBKKIx4vg81hjzSNO+oR5Nt6jABvsQ1kDsvwlLSomHQcT0BqBFP6lRFv0YLNK+bpiZZ
Loy/unIr2fLv8lgDW1QMCUkurdYw2RciM75KmQp4p0Mo5K6RlHZ2K8vvBgfKGwim0pSLRzUy659A
zWZpP5pTfQhh586eFVT+JVtKS3dJnZGZppLI7xWrtR4wayyeLVHp0r4HSPDaKdH4qw9pN1FkibWb
ZpaSB4Q5WKeB/fBS0lwfeW8O1UUN6arfKWi+ty6/S37UZrs8jlLsA4ihePqnSaLgeSqD+GfWTuJb
xqP3T1eNWUQ7lj3nqCKTJicAl00xSUfDAodeW/2epnRnlCTzqeFm/UxD3rTKA1j7SnV5IwUFtyF9
OFJmwPlOJ1BM2wV1a960sS6NBPBU0akCxvGPukyiR9tP7DsaiNReBt+fpaXUNRaOZUiQXMZI4xEw
Ee9eSCV4gKjgLZ22gPbgQLHyfxkhRYt9Y1ex5k2gImwQX+10qc1GhuqFvNw7sVyl0U7rQwq0KdgO
sVMyy7xdXqA6oaabL5qiCWrX73qqfCg5qVdNP2vfgoTY5iB1GeFDxGNlb9UlSQ4yzvU/A9S/q6jK
WtXra5nOeWTBL3AQLxp7V2+rIHX6eZJ+QEXky48T4uhWNCuPYjQRbalAYKp8PxI3vHQKFQpOktv3
beLPusOzPSSV8BWFYyKr0rchEvM3P+o7BWj4UnFGFq570eJGVO48UJFxZ7wo/EVhcKL1RvXoLuOr
SgBpeWA7kzCVa4hj9Y1lB0CPTSUj3w80s8Uyyi6HkfhPo15tJpq+85gM/h7IqBYcU6Wx76U8RE/D
tundfxH9QF+Dxnjj+e00NZAtyAAu1FizJadpcVRu81rihdrSgN/xhM1jCIlxUdyrkwJAAPRYA53G
ZzvRJum7XTWGU+nV8qhorjVDhnZHueteejFIw27oaiXe26GdcNJC2yD/Aoo6A6QLgthTKA5Gf8aA
Es2umyWld7MCKjzp2pQAvrArNbpEiczOroc+su70KEkrT/RzCmGrAG13C/mH9nYHY4HFqET2R0ly
pdlP4eyP3jRSvNoHIemyp7CKtTcT2sk4YvpVLGxaSgr1IdV/iCqTDKPCBEMC8tmTmkwc4dc0H7FV
j2CAPBTthNZLhSHANdYI7Q/QsxrtyKIxriudDrQr5qkEZGyVMaqMmq+AwSWe8WRX44dWiQ2SZmqq
YPIGANpeCpPoT+GX07ciVeJbDXy6vEAHqSJTlzV5nhblP5bf8ySkwkvVkDoieVis07ppzVT+SR44
tC4Pl5zEtK+tW6UUlXLwNWv+GUiDfA3ZtJe/QCsTfwZdEUuZJgWoiatQcEGJOJzplMr5LTQDoYDm
F11Iwx2rAxc4ECfKHGP5PsT+IHELTeaD9bKsP3ZNTYO56gwavYnc2BeTFLTDYeB7f52518ejRo3j
Iq5DOuGip5qE2ll3BTSCu7MAh3JDzsAlkspN0TtzQ2njYEVVTSlLhVfwlepkSmJS9CrIqTyx7o2s
ABbLJRTcVimYYqdnlb+DVe9vl+cfoBw5hRkmSUVzB2PS/52U1JLdXoy8O7TRSgGMYK7ybIcThzko
w8kEqZVSxMhiJHZ36OJpv1PKbmjEqmX4GGp5y3tYtqtnFIeMlHJbnv4OlKoGD+EnFJfgdacl6PS8
fFQKsABEWpAYmo76sRM1WJN7nOLppz0Zc092L0CFDBRtdfA4JJMgprX0QYtgNbj0o4xfulWb99xM
jdgXfkDHm61b7+Q2qEn861KU7hKdp70aU/LZxWNLQVu3ZiCSoZXdLmjUyQvHarwmn8kb4xjQ2552
IZoEFSJzlXTd9Nylx6QoxIVFpUR1LKTmedgXY6ncNtAC/9S+PN8akZW2zgDEojtqxWxFX6wyyhXK
80FrXs2tkZZPvBCkJ8mmLEoTqJRB5xsx+W47lMpzms9U1BTy+vi3HcS95PAQA6HoK1CmDmUFZvy7
iV+oTcPFznUCg6BIBso2oAQP/CeavoEt7XHbsCEu7UUJk8cpugkX2o/ZzouSwFtpA6wDEP5ErAE2
lkoNckXtTpVJtytgP7SDNfWn1BW+0yVVdzCTYbyTpBSpV8kP+Fxt56VJpxw+Hn5N916Gx6UVMr6F
iC09sFOmNQzWugW0kjkQr3gYpQCZu6MMRlDA7Sxv6VDYzqxrwZd6TAEFfzz42lMMazlGV2WZnqMw
FvWU09FxCTN0Gne5k/hcs7ta8Tk8GYaAu4T3RQSoiXpaAC+b7nnE2wqG6C7JwZqQz1Duroz2x8Yv
WosGrH/Ris8P3Nmv6ozPERQasZcGphcHtuqSNT1VJMUEGzrhNVy0XdoOOupe1nTIc2oB6hAADJ8o
PoAmsTdWak2I//uzsC9cNG8V8U5XrBqJyp3G4zjPAgqvMOcCYB0pdcmkKYzC+3gV1soQy2iLvoe5
aJuCiFmJpJSDlmPwDg4EMLD1S4tMATgOspTpRKM+/sLiV92Q0Dm3DRHcUwx92YOKvhK+AB7ZFElD
Fx4yoHpnADIh4VVA4rbyeAF2zj6UOcztQhifM39YzA0NcMbGsgMZX1ntQKuAfwj6hWYfMngQripS
ivJbphH/L6gJ0dj+eGnfT/R0vNX+mgwJWkpZQjvM5WGRVJ2uJ8b9AhpDgBSvWq+yqurB1tNg//HI
73c2IyM9oyNpbOJGtfyyN4JPzaQXSqSxs/FHki8DkK1ctmXxSaWWv+uJRSDbBj4G5ZzTURg6EnbF
iRaD0l7qC/DNypRLWvLDVxO09ca+eX8u0N4mfNA7ph3I1zwdztJs384kdmrdcoO1FIldao/fodYo
x4+X7/2Z0FDZMPEhp9mDuu9KFwMiV12PEXeDX6nVBVkLTCzIw5ELvBNOck1hd8Nw/eyIAhkm+O8Q
E9bahQpv7SrrOPNlKA2//YmSl93GS02xDpM7tBq3tJHO7RCMEyxoEBbiT2tt8QE/CI2+LdG47nij
2HPZlF5pNn3+H2xFDIhQhFc0ja+2WssIKDlZBGs5V2YF0rm1QRyN1cYo59YPsXIF6BQeKCDiT/fG
YILSTUJGacEHGBAL7fkYh2q9G6m20r+nKvbxFjm3GW3ZBjtAKkY0W50wo6j1YLKWLaL09v2QIwvi
jkFgSrsuJZHZiCRriaLlpNnClFlFDc2ItUlJYXcpeS+841oJspeI1h7o0ATgylxeWU2+mBFLbf/0
8RTPhC8uBiTIFGIltm/q6ZrOvjULHYiog6IAfE7F9A/NROVVZPG+Sn2LeoTQDpoA7rgx3TNfEwlY
es0oMhFctFWi0qtREVoVJ73xO+tZhXYdcxcr/RGrsm4fwI7efTzVM6dhSciwDRYKV9I6tDSD3YKw
S+lqAQ71dHQt950ktvzIz3xFU0XPzVDQKEL4eTUtxGqCOF/OnK8mygjmPWnig2gaRd4ruUxxJIrl
6VYB/RtuBLSzI3MRQGDDKhC19NNP6YP6H1u8wJzY6ng7Q4XxPb/hbFAYaZRfxHagrgNETn9j4DPH
hPFksgukrkG3LT/szUVUQ3g34ZeysEk5Xja53O/QgZXubaomG7pJZ+aI+J/AvoSjshiFnw5VpbI6
D3oGNx/mnyfVAMtGvYZ2G9FKui8BKf9IFHtLrfjMBO1FGR73IJ2qibz6ptClUWDuOSSRgnyOXANG
gtjiHwIZjsKnN6kN4sPGYwPTGyQwTycYQzmnhsQEfeSAPLsFxTRU+pba2/ujsPgtyFis6ui9GWtB
QLm38PCocIGRkA+4TYYENF8Y9xup2JlRFmU8/iJ6IqC/Cp8dbJUs123a0iYI0VLJdbA6ofHpY00W
zZFTUVBUZbTPTldslMN+JH3HrhLISHZbI61TeEUttVvn68x0CMwKWvYylxw74XQgektakOs4SMwD
uqRRptYucMUNveH3UfGvoShqWZjDk/6sZqOSsAxjTmGT6SaXBM9o2kUNSJByhPO/g19dTs+f3XJI
8WLVCEBdX4xVVnEjAtRNzYCMWYiSJ1tolftyGkfv41HOTMy0iIuazOVm8M47Xb0B9dagTiqe4nZF
8zANkf0xx2ZvmV3olmOwZc1zfjyeANiYkt+tNfF7Ve5Mk1oOYASpoROImSh9Vj+AZxPLcXHfjbX4
/fEUz2wQpoiJGbcMiv/vnt6o48NZYSGnMI/g7Rb0GYp2/vx+R5GHYpgulqhrr2SG7caA4Q7lwOlS
2b+zRuhOTZxMG96V7/MCyk86Vwm+mZgL2Kuz6xshYlOLeKbA2A6cNposcGaGrwD27YM9WDBwk2Ck
mde02eHjZTzz5Ui3UAvUcSpUqKWc7pQ+kqOqwq7EKQwt+AEBSP8xd7bW7NMC0Q7HSAAX7T8e8v21
gi0FS7n0dLg915d2OKi5PeCh7fginw86+KyfqURv8kpSeZ7f+fB3FaeoQmq4Hw98ZstYiHpaHECL
87dWmsX1kgQWtUGnD1vpJta1zGnKcvh0Hsv0bFQvVehWCH6v7q+iHGHyW0DA7NTKD7AafSTepNzk
KKRppm9s0HNbh6uZCuCyokDmTr9fJzDEAqXKu9Qao0NsaCDr0khCk94342vUCKdrnaLdQZBcP35+
OU2WEa8Ri+2jL1vrTSZiRtSrA0MH+w+s6U5B8WlXoKi48UY9t0FNlTcxOaTOU3WVM6P4VAr05sEl
G4npNEAXfooRTU/QtxWNM6M5/gez4imNzC3PHkL16axmxFQKCILsTq0oIw+Oe2kA+EIia2M3np0Y
r/wl+eD/rdVbH10qQKHoM6Df4sMgwBeYJkmDKlt6TDJdbh5meD9blbAzgy4WKbx7WEyu8NXFMKuA
lMsZls2EXxt9KQhcEyj4AlWbIMu8j5fyfSbH5uCFqvNO5VYQq9iSDQkcW0R1IES1UIvcaB6r9AfM
L7Ma4YdPg7r1qvvrinJaD14MU3hZWawr2cPq642ZHQYG7QjH5thlu6hv5ethRD/Mjtr86Fu0i5So
aujx0v8Gp0tLygkmkyZghkLextY9E29sZE8I6cIgtq/Ty3AAo4k3VAHKpg522OgC5gvQif94lc/P
+c0wy2d4cw5jo0172cf7xp/n0XDqbpHWwihS091M2O2tnoXShTzQU7NS9GrLFOUhZMstPHliecOl
6tz+4ov/21aByLA6rQVScr6pMWX4Y6icglt9FXWVAA6Tg8u+4Y328eTPLTHFb+4Sbs7F0u107pox
40yBKKNj6qJCdQ3+kDllw8aszm1kExtxBWl8wbdcZv1mhcEIa+nY8U5AQK969uOA3mGlBi/Ybm+l
AmcnxJtr0ScH5SuvFhBtZCACCglHjYW459dgA2nUhBsJx9lRoJQQeKh9EL9PJwSryS9VTFMxCQ4i
a49IkdZ5vLTgP3/8fc6tHOY9XK0U3ik+rNL4muTegtLKQFIr7yVw6Z5Z9OZ9CV/4638yFLLP9pJY
4wB+OqesGZvWlvhI5diWt5bfhnQ1LQC94IqG+Nt/MBheV5TgSLGV9SscMZsQbWgS3p4GzL7rWmwv
wYp7fZtm+4+HOvetSNG4ABFj5oZfzQs0k2Y0GaUbIfTsHiEL68awemsjVi1/yjpwIpFsLuUhboi1
EnOe9sYUzey7vAFB6XSgRi8IjsNTSIVqX3ZwfT6e1rmdQbEPsCK4JXpYq+tPtFDGM4PWGWpauRvP
kOPqGIsw8vpw42O9nxvVEo1NwcVHJWM9t0FT7LQBXb1wqYH3+NV9YdWX6NEZR7mO+o2JnRnNQnUZ
8wQcXxbg2ek+HDoh4TVOS10fJOMyyGzpEWMniDtKN98h0Odv5Jvv9weVdQXbHPIIFZ7r6ixHsgF0
XyqgtNNXfy4XQkQm1OHh4891dhQ8DjnGlDLoeZ7OSpJ6Y5zRZgLbhv6q1gf1DWDOLUelM2u35EI0
WngcUHRe/vmbQEu5Hm6UBcI+76f+TlH8BSYB5/dSywbju1r56T+fnhZbkCKTilY9HZ7VtISR1lEQ
8iRAX4xkPVP/RLn5SYdqCgu8BzTCEgGdy2OdUqoSUhP53PO8KwQaug3KMVSXtdwFfgE9TeabbZzm
91+LuK5jvsmbkhRz3RCs+hL+TW+D7Eur7sqcY/9a7gYxfDq6Q66QTXzLTaK7aq2iu5WB8QH0kaCL
0Ra7LMle5wVeVhvxlgnWuwkZQuEFbso8kVW8y1eHCp3fWupkaIhKNUXPWSGVu6QNP12fZxSepqQT
i1UCEzrdfkBCwX2biA3XkHArJ8kthHCGaUjEdd+VAPfixgY4B0uew4/OZbXZJzs3zyVs8CIngtBx
PP0FKS+dhe4LYqlOwcdEtQivtEjPPnv/c50sDltczNzMhMbTYWTE4TttKeNBCrM8WwyvOXDj4yfP
1jII8ATa4VShTHsV4WO6CqMRMggyT/4XuDDgZaTA37D2XDL6k4uLuupiSbJ03O3lf6dTqaO8qdvG
+NnBQy4L6d6Ijpls7gtFdXDVIY2CWIYnxMbOf1fDWEaF3ETxWFtEiVY7BZQiisCj8XPsLu3Qusr6
nVr4bmrE3jz/+HgZ10NRoZbpcWDEQ10XlvUqREVoV8y2PcE8NsbgBkUV3+2GrP8ioem+szIfmBp3
tvfxoOt9+HdQkAR0TlUSmXUBMUbZSB+KMXTQCEnu4SOku9marI1R1jnAv0exyKyFWMz7VqeaVneA
5DBTC6FVDUBXpKXgi1KTC3d9C5ZxZrDFkATeG311bDhWd0tdFFih6QvOMfQZayitB65N7uWx9T95
vJjXyVCr46Ubvm/OFUPBfxwgTWT+AQGXzyaGyyjUl/DfoHpHvFpF365TQpD+KEASyvTDQG+alt5s
7j+7E+gBw7ogGlLTogpzer5gOMyxbkCG9KOy5K3chKg4pp+N7/SXTkZZnWKePegOjDxRER31HbS5
nuVEef54Ju83AEUP5F8xAFl6Wubqq4yp1KrBjFxb0fTGH2VEMyKFBLxoV5hbdkx/t+7bsEQaw2AU
IujJ0MVau+AN6DBoU0+vjF49SjVkphKEcLO5qqWsugHWW+xbo+uOCMyq7hjF6gVKvOknIzA+RlzL
+A/KlAZJPlYzzipU3LPQ/GFHMA4qpBzd0Ui2crZ3oWIZBBwJa0pfyJDXgyAtg1Rx8JxMVWbvRCX0
yxw/PPvwqa+34G40nls0ahhouVdO92GXpqMdGuPgYLgXgokurW9os0BZ1eLw68dDrWb076HIpbGD
pVOOZeLpUMI3oyQnhXaMDIJ5wwS9LpWUzwWJv6PQYPo7GWw213iHucCGQc1DmD0hVh81rOsrIc9b
bcE1SPDfw9DDWAz+eBTrq3VDm6enSycB0O/1+hiP1XSFUl13o3eBfgh5lsMkG3WIn/DFhgSjFsjY
XXChow3j8km3DvrqEP79OQYNh+UIkna/q3pauYpMH3IUUCJSp9GS9MuIZMI+gku3kRn8RZ+9OYN/
xwKMR/qhABEgAz/9jpqWIS898R3DuH7sIBMhzyUOs58ckUU+6kX9s4uGn52CRY/mf8317sdIn3si
t6za5ALt+61qyBIrVz+Ii9ziQrdVwHprTBIMDljAFjL8slLb4jVDYza5zBt6qXfoc+bJPonmTH1A
dy76PUcoXm9gos4s/mKVKwOIApaBwN/pgvj1rHZIjPYOADR0go2i8EAml14VxunG1X7mDJ0MtfyU
Ny+5SpnUcFq2Xdga0kXChrgi5e0+f1IZxeaMgpdb7sLTUWpotH6ecoa6OQj3qj1K+1JFz+rT8YCu
vUxrHWgXJcDVPrJxckiRd2MfFXH8ExZ2cyP1kvHw8SjnNgeAEo4EVRg6xKuoA6wjKPsMFncSKfEB
W9jQhGuiBLtAC9oruUQ5Qu3K8lL0cf/t80NzR4FdA1Hy/qBA5c6VIYPKKCgBXo+KPrzgvSBdQC3X
7zKU65BnM4w7Yv8WAvH9NgGSz6sOUBTJNCHh9ANKAw0kqY7RCLG06jpO8uIY2s1WT+f90lr0Gfl0
siXzjFx3BUK56g25zCYHGuCDbOgvvWY9+rNx2aMSgy5sezS1+nPgGYIPdU8VdQKKuSpA4NW1CLNp
4HGfT05Vm1nwO0KKsndLRUSGi4xtGXpqR7w+NjkKOhufc9kpp2HGUri3QE3Q5AG4sxoaiE5o2wlD
WwawbzH68a4ow2qHnxI0irbeqm+cWV7G02i48NQDIrvauZMy+1qgormD0HLijnlhHO2sk7yxTMoj
5NJHBAXLI5rHWz6D7+PZ0ngEDAWAld2zrsuHeBpCxkbHEeEkyU3kQvISrbH3JTpeG/Hs7FBUByCe
ku1wa59uVOSKBjOT0OLJUwAAroQgR3LrI/L9kreLuMjHB/LdscDaD9SGobFrF1DA6tKWRujalg69
Qx+RC5FqZLTKBH+2j0d5t08WSDxDEECBQ/K4PJ2T7YNsm5G6Qo8vs5rdNIRx7qVGqP+BeGYhuVbG
W3bG75ZxNeRqGUUKu9DCOMGFXVp6ipa8xqbSelmV9huTe7eEf/H+YClIsGiQG6urIZynUEZ5CcnS
qeoukEfJXIhH+ca2eD8KBRTa/XRUuVWRiD9dQsRL+9isIEbbSaPvqrCHOOob80buu/wpbw806QsH
i6PFJlctBE9PR4H2pWAtBaSm8335YbR7vJmC7mISZu/gczQ+9MVWH+rdkKwYb5cFH77Aw9fPvlQx
xSgaGBtRUyveiEy67tpFK90pCDjd2la7yOJN7e7jHbl8/pOJ8jYjU1vwjQwKqvN0ouk4dL2c4DeF
abPTucOuOIhr1Qs3hlm3TIkZp+Osrh0Sxs6oUsYpvZ9PuYfFh/Pn8u7l48n8fZJ8NBtxOpvRaEJo
hYyiHkAuOFiG7JQblGU8bFZcfUePz/lSO5eo9DvT94/HXr8/381w2bhv8i9e0KlWL85d0lFzBxe0
vfPbvDYvP3u1rldyOfBvxhnTHAmKnHG0e/9QweR/Ajl96W98sPUNsx5ldcOgABCn0jKbeY8FiYs+
oZu75cZZfvdUWo+ynIk3cxFRrWjx8r2uq92vxH181Q8vT1+3DDr/egh/tC1WYRfEdDopEcNUO/Ct
LpIHzhOanreza35DJvRiYycse/mj4VYh18YYk/DBcIP7C21Z53fuXP7jfn3aGOZMwHh7dNfv86zJ
GxPF0WVWiG651ItcrIlcyzO8l8Nz431Dnmjrg22EizXTqrVEaYfLmL3H244DFu2+z87vbzehc9d4
LzwLHDQ9Ny6Wre+3RvELdEHUdPl+k/tr3ssHjLd2zT68iS58Jz10zsbCLnf9B99PXUWRRIOsCY9x
mWToZvylOQiLumjAbSznclQ/GmgVMjQJx6OQFqmzQOed3odzUdTdZZ+YW3Pa2iuroGGZcWPly0Gz
9B+df4yQZC4xV9XzBPWTrc7231LbR/NaBY/YklQdjbN/L2B6ix2EZ+6xmnO/RV7k/QOjn0AsO/9s
zfJv+vnRwKt4MgQZlgUVA4uv6mXzVNxUl+KXf0fFEXXv8mV6zC+jW3GnP27smK3lXQWYoB0jo1h2
jGDPIOvA/uyPZHmu75huuct3gWe5lruFDX9Xb1nFT3UVaSY1T9JmORh0OvfRUfEeM3d2Xn2nZHmL
veps3uPnAgCdR9gCCy0PwPhpxG4SK8vlZcvidbxTOB/Cs8kcNNf+krk4Bd43dwhnH+qDdmVfbKzy
ubj6duzVKiNhM6X0SMhVvGFnPKX7cD/sJy/ZNxfqcatsdu6T0lKgbwF6j+776kEQo4cdT3XZODUi
87ICzRdFLG167fLai+f7j6e2DgSk/ZQ+qXcIAZsAdMTpqhptpPphqs2uJFqxR5IJ8WaljrBym+aN
mLPElLdHhKGAkIIogOxkmUhxnQ6VWqoxqj0GXT4U+C+FnecAj0W6EUPXq7eMotHE4jWw0HLXpRUN
M2xsJ1FYaqH/3qJtaV7Wfdq48qRmt3GZZd/gTCl3n15Fijg8q0jaaYQay/55k00UqDDUTYklJL6W
5Q75V2Kq1mb3qOKnW3tx/ZJjgrzhqN2A+Nfhea3OAaY/9Wyb0uSaeZ/bLsIazTf05pBtqvVCJI+p
0rfoymYm8rgUtxvJQY4xu0vjyX/S27wtUCfo+/6iygz1HthKhZVRHZWWU8rYM328Lu+Sb9qutMcM
hWoTADTaV6cLo+HVkbemiVem0vdYm0hpMBENkcYNvbHBTha1ab0f4z1Gqv1LTfPxd9DYgeUpNAjn
fVwKY4tKv84vl58k2B90uFCUxS7p9CdJ6EJFmNGPLk4OCXrGQnXwvMieqf2jejCUvXU5lSrXbtSP
G6nt+8Mm+Gjg4CgJU6QXq9sJwVhpmKChuHVr/axAiXxr0Tu6ReRzC456ZqSFsmPQ76eqAGjodJJB
szjr2eqMgt8iYBJCqvKKKUaglFbV68cf+f25popJ2Qt9Akgh8rorH5jymBWoZ7kmOju7th7xkaqC
jQ7Ku0cOnw36pgD7SQ+ZK2CZ8ZsjFtCfEPHc9a4vhb4zYlzqxFkgHDZUdhl1c7EzUz/dqXKsXdPQ
T1/1bFI2Itj7o8dvAOCz0KLAs62LbdPcD0FRcbosJKONXVD40lctkQEf2i1COxeoJKMT8+nVXeIY
TCIwRQrF+tN5Z3qYiSLF4L5oCuR1Ji3ZZ5kpjp8fBRT10i8AdgAl93SUYOhpT01xj4YMtqHILCFm
jGf3p9dPkwUTUSis0Un8+43ffMNkEonZgkBxo6HMr1OtUbxIQtpmQLDUy7rR3392VgtsA+gmTRB2
jrbaM+okNymWt8jQz1FwGRfSfOFj/bLxSHgfUCxVhxzKpKjivkM3Qi+mqzdZjYsNbe7JMuI6KdpB
R9nSJUAb+oAY7dj0F77U/C/26//8Hv9v8Frc/fv2bP713/z97wIlqQWftvrbf11Hv2u+/T/tfy//
2f/7107/o3/d9q9129Wv/3X9Ujb/te/yPy9tVOTr/+bkj2Ck//0l3kv7cvI3u7yN2um+e62nh9em
S9u/w/Gbl3/z//cf/g97Z9Jkt61E6b/ywqvuBdycQS7eonmnmqXSLG8YGkogAU4gAALgr+9zZT9b
RbtetbjriF45wlJBKBCZSCQyz/evh++jvPHjw79/+TKYXp9HY5jWL3/80eXXf/9yPlP+14/D//Fn
d586/Nj/nth5lB75mt9H+8+PPHxS+t+/kDT+FT1xeHzEk3gC53RuTLAP3/+Ixr+iLw9qLvifcFzf
T+1+mHSNH4vCX1FnBF+NdBz6NfCm/su/YF/f/yxNf/0egcLjoaEJDQjpL/+Z3qMv9tcX/FdvupdD
Azjav3957D3xD5279vBWuzrGEwn9mgGh1wEQvvdL4T9X5t0PC/HHv/R/M/LqlAHHItAQp24PqAgr
eQN8CmTRtw29Mqhm8TqRLgYDs6Avg5i8bMOYbBx75YJGQ6HMKSpxCGy83A5p5HaVb7NnXNBTy726
WUPNDaJRTY6Cvhnyail0KafDtjVZOegBTY8OMtMChLZ+vlr64Kw+5IvX20aHMfx47EV4xwVDd2gP
o53orkk4SA0keb9t8FUoRD0EppPMiYPpBASoev3JBlCq3DT4+kV+yVUDBd6gPcQKCSK23DRQ7N42
9Nkj/3COYHnHEXUjSMUwFd35ti1+K9CLqp9x7E/slfVNk0orbYYTHtrYxl0P3IRgP5Jn3uefGnxl
nammiZk85l5HX+QIVXSWbjOg9WlXZVkFvlXUHlq0eGZj3kJvunvuevXUtM///4clBxhBqGSg4tCM
8kWFa9xFOoLpu+17rowTMckAMdaxPUzet1+WqWMggETP3eKfmvrKQJMW0uHDDMk4tLsCh/VcocdT
w64ss0I1im84hrUKvSETCoShsxxuNJ6VZfZ4h5K0xy5hjp8mBnQqiDsbZ75uyp0FOAMgObWHmTJA
NRwoXTY38pmL6hPrsu4ERAa6WpiFpwWF9FQogKYRbj53iXtq8NWpuXTdYplChSplDTS+0wzdjVTr
jVNf2SaAKKYDWg7Olt8o8wbExE37O14dmyi77fkCRsShiebbrmpRNt+PP6UJ8WccEZ9X6gfDzGJ0
/xV4HD/kCYi9ous+1cD+/LZt4ivDlFmulLMxP5x7G3+b0G0pykJNP6dy9NfcV5aJPqBGnisKD5Vq
josdkgvwrN1p29xX9tkO3oQswMJAfxhQFyScL+ZM/1xRy19TXxkoR6+Y7nlX7acJGc/E7qL566Z5
r9NkGY0krxvNDwrY6TI1ydcYVVzbxl4dnL1eOGnrvIHCdrAHu/y3OuTPNYo8YZrrAtQQFQZyiSU/
nMuO0M2gLjraPfdu8dTgK8uEsKsGBw8TF5ZddXHKy5aL+22LsrLOGfyALkoxcY5hobr/VnXdy21D
r4yzRzdpkfcYeqKaXuqYXgWT+7mq7T+34N8ei1BMn0wKgwNKWqbpfko2znpllk4lagIbiR98a3d1
BOedUWjjbluSlVkqPkw+yGpsEwnlAoXW5UNW+LfbBl9ZZQt0AyhrHT9kQJmAkRYWPv1IBzuM26K3
dbqc0kGPtW7RSbDoXU7e11O8LQZaF2F4SpD/iDHyQPyVZmMIONvyZtOyhKtTc0xrbma6APbSWTC7
zU2VjnJbsLyuywK60TgHkfYDlHuzVzxwb5OURc80ZT9h9mvNyaqXDUQSTXNgYX0LkTZcIgKrtp3K
676XiCUhcN5tfUCbLRhIff8RF6J62zb//rD8w7EMfXfcpHRaH6Cf3B9yovBA3k3bzvzvxQ0/DN4T
5DmaEIOPDfSRx0NdB9sioHVRDgkgC8/ipMaCuxwNVWGB62Y4bPycK/PUk2UEynD1wbFPOCuAqjdi
44Kv6z7bvAmt6c5fs42GQ870OwVJom0XzrXgFiTMuyhiGJxqIOTTUwQN7E2mue6oMGmEkNbjU1qu
d+hkQR1DBvjKtsFXpyYExBI0TmK9u1wGSJdDjJYVxG7bK8Hq3ASNBe+UJKoPQMqhI9kyADhdM28L
34LV0ZnOs5ldjtGHwN61wj4ALf1c584TbiVYhbW8miroLHTQ5CJ5UqKf9yBAzt246KvTM2E55Dfq
rD5kMuJ71ClrAINlvc2EgtXxGU3MMODQa7iUcbcABDx+2LZXVrY5dfmiocBZH+IzMYnbYr6fbZ5v
Gh1PJ49vKWyw0EmW4JYAur7300ULAPGWef9NT2vyFbh3BUbuCKCddfzZnYVgt429Ojchy+hbcj4h
hEVhJBSr+51x3TOtK/+8CdO1UsEIdm4L+SFscFOAKgbN+Rk6UxtnvrLNWrUZlGAgFD7om8afunnT
mYly28ffEUhyo+fF1Af09dyMbQtE1mHbWq9sMpjyxeWFxozbMmSl2nRU/q3poE+sAa1nwjmcu8ss
1NeAiO23zXhligUq/vMaOLRDjO6CzgLm2zzTV/DU1ljZYuvjwIJuX6PImPNXdaze9qYXmzwIBPUf
f0LXTSCyOXzCoU1eT/ntKKttRr5WmnHontYTABWHxL9h5tD/nJLNfy46UHx5POOwTQi6f2CGKE/5
gg4EgO/jbQklqLk9HlsXGdO6w7ZzYwWSEl6Zd7EFC2nTFlmrqnasFSpw5009kOmwoG98nxuy6aDB
S9bjqcd4BfaD7DE468dPYACFN3W6kOe0y57YhOvuvbbIppkXGN7IJUcjtTtpRuKNc48ez32EWj2q
5RBnpmKS75dqMNkxpiZ12yxoXUWPVnNBOKAhh6nlQNCDH5r7TbEgHuUfTx2KRnU7K9hP14UXdetB
goM877YNQ1fGOchsppM9G2d3ool/4d247bhZt6B6UEgadGrCW/X5hYDi9ikAV3fT5RXleY/XRHSC
qyyGl/U6Ag6KssWrknLjNm7GdVXXFKCYAwSsc8SWLNfAi37lMkpebbJSujosQfUc0QEMAGkSvkHb
dhm6ba+O6Gp+vC4GWsMWesEIketiV8fQ3M+KLti4V1YnJpVDQwBcrA+tRSddc7uQZlPsjYKzx9NG
pZ5GHgxuS+TqZZuT8JgBv7PfttqrY5P6JYyq3tDDXOj5xgBldCPxELEtjKAr60TrHxMd1J6ODZ/Y
fpqT/tJD53nb6OvuUBCqOI4inR3RJtqdikmjoEQzv23Z1+LRlI7ahbqBJ6wsCJSUAQeU8eeK0J7w
59naRkm+eFtM2VEUylxMbAmPDpfxbQ59rbgRQOeomHqZHXMzdndFypZ9i3qzjeu+stDRhqMETio7
aiPIHkJF3c6H4XMNa0+tzMpK0fNLggWgr2MmGnKAunt2OcW5eLlpv2crMwU+HBp10Og80moKr3Fm
g/7XsGqbNf298rSOnPVDduyKDKTKRMaXooUY1La5r2w1QKQo3TKe192Z+5RIdwF9abdxZVa22kBO
Ct3RoNxak2c7Puv8Qwe00rYDb93FCWnF2oHOmh17j2IsIur45Sy1vt+0MmtRINp1hY409gxIggNE
6wVAd1FKtoUv6+Ig0pNYQikBX5WbHBLlmVxuA52SjZNfBb2BqhLiCYZHo/gALHke7rucbSsSQl/y
49ODhh7K+A02jZX1vSSuu0FNrd12n1vDZfJGLVHQ4KsiNckORIQhCKPzz/Fd/rxprLXUoLsHpBaD
F0sTJ9+kQx99q4eGbrOmtQCdUabqegcPXBRttK8GNOHTomm3+ci1PgLRYp5GjbnHtSA3XTuQXQhI
+DY/s66adtzXtklZdlx0FR5Q7gRMDKq+t8WP61oh3mkZ52OVHrtA10dpcTEQbZZuS1ok+eMNCRx5
wacEp7bmIjqqOdYHBRr6tq+6rhZyaOGtpqGGrU6JP7klaC8oi+fPm/zMWp9mBuphSQeL0U0LmHyb
tjsXxs/pZT1x8q1LhjIhpeK0w35P5+gCAWS+WyIvNn7V9bkaTaqv5yA7hp6YO6cDoAVZSl5tW5nV
uSoRFAxoiIYH1lH6gvficwRS6KbcNpSkHm8ZycKiVy0ObWz3fh/baD6kydBuC/SS1bGaGvh2aWYE
qWnyMgLD4zbNbLZxt69OVQLUNloqVHasVeaBrW+WA1TAh21TX9cO8VCGBJqycO5hz26CJiQXwfJ8
F88TG3JdPATFMXSbz9jueabT3VxJoCQTUCs3bZl4FQLPoYmMjkh69HnVPBTJkJwG5GCfI9c9NfnV
scoCIVFTjEwGUqThQc6pv7ThPD5zaK96av48nNZVRL22AJgKLL0ytjiEAJ6XPA7MBa3A3aV1il6I
VKlLb6brIuyi0yR49EYgxN/o6dalRhbXhZEMOHurxfAPg6fqW5vYbpvJrUWCTWKBr+1CsKN6Ja6m
OmUovRyfkyE8f+K/mtD+WryVQbeyBSoKMqpH6GP1lzowju849EqaUhnZ7sXspz0wlWxb8BmvLBwU
dINbFhxrnQD6nqioOaBm9TkW5FMbbWXiaR0QqZMF+zir7aE/g5RjIYttV7l1ARLU5+tMLbhsEcW6
C5CfKnBNx+caD5+Y+1p3tYaEDciHLT361Ge4xZH8gub5xtegvxUh6co2jCNMCXQ3fnWjyq4t63+O
hvHnJlrLc+tUVHN4DlN0HEWHiNjiYoLA2ragf414nSF5O+C5KTtyPXtIH3A6PYxsiLbVUKFj5fGZ
5mg22dRjfKh8R0mZL5Seqjkhbpt3XdcjOTKKvs+T9FixUb/PA9XcLO0wP5N2fcKA1534qEOcG7Tx
YPaxmNmuhY8FFn0oXnRxE+8roZbS4L2ObTSClQHPSNPziAp6jKOR71UyjXeDDfm2m++6xReVCUve
Q5TqyFroaADgXu+Qzki23QTWRUoQTsxcMCLu8ng7f9s3bkIL8ZK83nSIrguVUmwYn6B386jAmbjG
05o+LiAjbyqwQqfY400KvOAkHEuRi0ExR7jr0fokd/BB8c/ptv5pw+t6pRAvzy2D6znKLgKMO6+S
b1ORb0xprAuWElT8jHOE0VEAXRygs/ihSVu/37byKwOGTqWdZ2CBj3Z27vUM5vOLRLGfExL9a2FW
8XQXDZGgJMd3jUL9ciY+3FHcIrfdBdYlS9BsIzWBbMix0HaoLqs8HF5DbjYnG/f8yl4JOlnGIOqK
YzqZoqzQ7HMkvqfbYup14yKXicmTcSiOSvH4DoTS4KZQgm57N12XLiUizfu6zotjrtA8RAwt3rJp
tNtCkXXtkoKceh6auDjSRPLL0aNblY1u3ubJ1vVLfTUsJidZgZgQHejoju++APcxPGza8WtGgEdJ
eDGbCOueEf8OhVFQ7+cz615tGz597GwyWouiob44EhGBJ50uLXTXwEn225JV6xqmSdSdU2ysjsPE
ITvSd9lLilKmbQ/56yqmLq4c9F776ujDKdo3mZpRyjSqbc5mDYEYgoxnig4V8iUpaqSQeC9tHD8H
0Di7rH8Ix9dlTEOTFgOwwMUxFhpZgS4gF6Nui43fdRUfM4F+UFTAVEiK99OrkdP6zmiyrSUvWdcy
dS36lZiYqmM9IqyHTEN8p3uTbKsZgErB403Z1OB05/VcHeUQBAcSE/6p6zv9ecuWh/To49GnWHlm
op4cG4uivWzm0TGd8X64bfTVDZi6Yqh4osixLrrwbYbG9f1oa/V12+grc11GAbVd3ZFj1Xl3MMi7
naz+Sa3m/5x/0Lh8vDJdD21SVbTVkSnAu8jkxUsai59DWf41+up09W4Q7vxIdmzjNrqtQyLf1N3S
bopWIS/xeO4LJAigMO7JEZg+9yFyTFxVNFg23cyTYnW2JpSPkTBwY/2yREc78rum6rYllCBl+njq
VWdDqQZbHWkKMebQO4g7LHW9KSwAfWg1+pz1IxEzOSZzOh40aPcnG0GdZdOGXBc8RVWMfOaSkqPu
W7ZcynaUr+MqG+ONs18ZK+s0ZBlZTI4hFbHEZteOlvUi7LaMFVrhHy8PP0OoZIJfAHn3bJ/EefU+
TppmU9QENM7j0UVqeqdq+BrjJ3lde88vE+aeuxD+8xEC6ODj0REGRNTnKdywN+1lhG6pdyKz3XO3
2fMS/P2EgozK4+HHEbdMP1hyzGuTMmgWueCEHidzFLIWUK0ZMvpzJJ8/fcNa4gM1aHnbJdCz9opC
LJ3FEdpLBrXNN6xLoZohC/AMtMAnQ+XzKkhYAmEp326KLpN1NVSDYiiA2Bg7KZva5CoA7e7tgKTO
tOneAIWlx5+hLgavXR7IE6iS1RGcS3vBR7XRPayLojSJkqGjgzoNgrV742eg15ahWb5t8g/rsqjE
pHUTorX5RAs37XWdqj04Wnybd1jXRPHak6yJOnJKDILXemjtSXLI026b+8p4q7ogFYnT6pT6fq6R
oyDZQzJPbFOyCxoYj79rgNr+WgnNLkREgn4/9njhzsQEGvK26a/Md1ZyGKocigN0BCtljmZzo0fB
Nu7K9XkLffomCaLpQhmdEGA22Qhdhrrb1hgL6ODj1RGmjzthcnlhRQrUUY6v2kP6YePGWR25ElWw
QSVYejHytjihFGC8F7Hedi2BHvPjuQ/CQFSsceSikeN7b9P+oaVWfdz0WdclUlM+c9s13Xg5x0n7
Wxry8euogdD676M/4fPXOtIThb4J485eQl9N2uM8FdpdqCq034ZAh2Iv0MjxTKT8O+brHw6Yv9Vj
mSDyCVT+L2uvY3adIqlWhSeqwUTpb0BUMKRAy47iAcS5B5rcCmtJfoKwmK8eLCjpsS/bnk9NXYKB
Oxpe1mQh+pYkZ124HYHYEj3SjNT8s+ytB8wvCpyHwLiH7ttVPYCR0e3ipSqCI2/mWHwmLh6HCPpg
mQ0/0vOPOASrjVxeZQ6Esqu+KprultaU91cpy0f20fRGmgZqUcpNrwMpTTsCI6J1ws/8yop9JpEN
WVWKIBr4V2KJtsvOFcaxtxXKCSRUDRNSn1FefqpeDBDkdTeddhC42ynA5jQ0wztRvRpnqCHcDsGS
L2TPUV/KX1FpRDiDtcsCR/d+9On0rp2mtj6hP6EfL8HkzlNwaeduHvZzABY3fv/aLPJymZICDQYB
qeWHaGzj/i4fwkI2Ozslmb5BTUYku521Ls+/dskYyju8rMngQwfwbhTs57BrcNMbnMvptOujmjH8
sjoX3lzOGFPKvZKQe/+8tEFaQ9kql7wZdx7C/EFXor45okAk52gdmErpeTAeWGWr4Y77Xqf3E0sV
RoBuFGRM8ZoHETJ/YAC+4H1b9YLfQdFtbi8K3ING/EKgVvujVmHeXi953rT33HWjjfaIJYblBCpg
qm6VifH2VTYEL/yvF2B1dbvT0DJkEnrzADBeQH0+JR+7WHuQohtUIFJQsxzqVAZkc1xqLXAxo1Vm
j9rHeLI7NNn5OL72vIU6JSTFvF7KyvU05SdoAbVM7eSiSIo3ox7q6M0OsprJ+GmOlbVvTRPl9VtZ
pXKe0IIOYZVmB66SQ1c+BGnj+jIzQ5r91qio5d90QMnCjyg6XyKAajKCH9tl9cwdyDb4rcKT7yrV
kpKjDT8MoGRL8e8e+gLFdbAJO5j8W6BYHfOy4bJCt6HMTU8+kEWblO+meomXL6AcePIV6Le226Pj
QstdDTxVd4hHK11/3XtxNjAqNZAKaFwGsXtf98NcuGuw++JwOvKAZro/kKLWcbBLTVyjXoDmTWcf
IuQ2zCsdoDb6o5TLGDwMUxO1x6ga46rUlsuSTUS9Nxyh5UyS4TIfECZkwmWgEkIVsYZCbgIzD6YA
xjBJ2ugvocJKfpVcRSPDEnehv+qRWKI36KlW0atcSorWYdxk2/suy5orG4rgZREVbfJVmlFdTSjK
uIkjE+9iSflxzCBGETaQ5a+bpuJQswst+8oAlklOjBY1XUoWu1pWt64dtLixWvjEmp1LqkKwDwai
54O4TZa6iJqr3k8gr+6ygQ3TOwVnkgyHiTvaAIBRZXa4ajnzs9zzgTMu90nrM/s+I4FaHkhcsemt
mulY8BI032gBlzZO9HJfhxUChX2LMyvsd62F8PRSwtkQJ8shyFkzHudEdFN0QYMZMkYn9DpmqgJC
vnLyG/rORgCIGJRCIMzpNQRD8lInPo9QewU+jvwI1a4qj48OYWZb7KBsI8BiVH1hWFEuJJGBLAMP
HaMPKTxv8QoYJ5t9jD3RLCqLGTU/mJudbfKt1eA63Te1yiXYQt0QdmXiktHcVQEkXT9ZNnNU8HAP
usuprdJ5gnyRHBvTloGpuyY8go9C3QwPOsUiuhFzGMxh2Sa9RNZtyqu4cTswI1X4wRnrgwPQ21ny
zRDcD9tLNbBiaI9U4PnkCLlXNd0BhGgACheNm5djiucl+rqGYkDwGZ8VkMYyd3nadCVOElu8dGOT
pO6oaj23XxeQo8hvEErTEJ9lkewTCHey3kXmJOSoiYTQzZixF1kdE7mPdLoEl0GTaJwuNJtzVuLw
rL560c71vaCtNS+GSqbRCUvDki9tnnQhOgyhd8jeIgIxXJRtLjoGfpDqenuZy2SRDpXyuQ1YiUe3
EW5CJ3Mf2R01rWFvkaIYNHi+kbIfVGuTnuxk2tTCHlrtpLa70bpgvjcSXulW8bo968WgVmUHYdpA
7Fm7FHlXqmEI72mdaAPQh28iXo4J+PHvSWWyZbjHpYPj6WZC5x4frz0dF3qwoRrdNZ5PSRqUUdQr
c0IheJiASoKsXZuDaDz47nPaOoA8y76ora32tZySkZemhlCNgGgAq19waiY4+KpyySfeBG3f7ZeZ
a3AR0dUzjVnZRxjjvcppoV50Alrr/akOeC3yUx/OUx4cQjB7muto6APlX9h8FlG/K5QH9O42XhZ8
q1KGGsBbpFV9UAV7ABE73u37TNC+38nxfOsv9RKT8X7UuaK8rPziI3lYLNKPfamnlPX5i1Za9rEi
Q4oAwk06cg8hfvcF4tJxxOevibUFisecCntbtsT1+gLABxvvGAkqZCkQT9n8VWBClMeyQjVzUeI5
DLmGb021zF4eAVtairfwlwGUYMEKKcgRTEdjstOUjbMAX6CHtuJnD/c5XQNP6YMrLuli3/Ttoubb
JPCDDnZaiiaNEYks8AHQF4c5LvVbZxU2yC5SmobTLk5jCCLuvIs69w5nACe/GeppxEoedRU9MV7E
9QMv2n56M+UmHtgpGeI6D3eyzWRxkwYyZ9nOmEEAydGE49Bc+N41QbEv5rAf5xLirlS8soTOcM1J
IpP+ZYyyLnNZFU5n90sggplBSqNJF76LtGa92gFqNeeopGQxPd+ge2N3omYDGpbAq4vb1wVwC70o
h7RO9W/E2Zk9jLxK1IiS484aX84oceAfCzFCwAQ6ti2P34dzweMaLKIBN6uyys1ChtLVkDYKD2rp
RwF78wgf03JuE8+v02yesld48Y6L182SSoBAZigsS6SHM9n0SMzlGcbLFibGqzypUv6uXUzaf6FR
M0a+TPrYwVG0xRRmX1AjOsyujJqsbd4zz6qJlSwniJRKN6bVmSRS8wqy3bGvo3fQ/WwCUTZzUAMf
JjOtsbUq31B2ShtEvdGugTQjtEfaOSUhOkYgTWIQb024r5dN147VZV0bhRUU3oU3iFCS/F3cwjUe
xyU8q1uBxazEBw9hZHF0MrKTKBOFp5OP3VIM6h5TSVkNHYK2U9c2GFT0MuuSnJRF5rKwpF1vBgCA
hA7bHYckXPVqqBI3XYaubaPjkuD7IDyfh+KtprWb0EypmP9YLXQSpvQ1iTtdhnUwJLdkgU3cB56P
PC5HCXoSkL8sA3YLjVKtRi2w9APjkHB3cw+yfWCTJhGHuFCMPigB0a4RCs1pgb/fcbxaX6QdDqn3
i68ovXI8H9IPLIQ/+bIMWLB7Mel0flEPXTzfOVQL1VdV21M08uFeb/MrfSbpfgvHpZ8PIHbR1AAF
GNbDRTXH3HwQI6QxXscyaetXsyWxAT0YLdD+nWiUkBd4h65tWEJ4mA7vpgBvxV+XLg/78BBPs8ts
GeFx1L4RhYwQ/s/Mjumll9w29KJjvEVLa1MT05VhNZr0ITSCpzheBeveWTgRrA9ShU2KNXCkwleA
PUt57ZauXT4F48jvPe6A6Q01ZELjtDbBSzcYtLMA6tEUb5um4XO3w31qSm+JKIT4GEH0iL8QyI5E
x4nDDj8xJWGTO5FWRYp+r7CI0Z0ZJg9zNZDi3kMhwOGqZUmQXvQB9GMu8fie6zdDG+n6sy+mHL8+
XL3wL6jt2w7W1nrd3zLiuSkjVtv+Q+wQdJbjCOrOJR/ZKG+moHbxaTaNEG/SdKw7Uc4CsuQX7Zig
CJEgtntnijkbX5hqnsVJcU2ILOegz8mbepQsehCoUTMnnHzSgUkd+bDEsUixK0MeqX2gZx7cTImp
inf92LcJfHaegkHTmHx86/oEiVKs8gIjUAvVaFwwGSKye6KsRlLciKrnhxm4Y7Gf81nTV4QpF11N
M0voBV9s26LdwRXtXdwuYmFlt8D7vHGFd+lu6Ccz4LRhFcgtGVfmOghsnb2CvFw3C4BxaasZCsdz
k7wSOsi6eW8TSIsdkwWiuqdRdTk9BKOamTozChN7gERD3d8g6qTzFc1ZmB06ZRg78hi2edUtfVah
KHfhuBTTJpQ31SyCs9SkGRpx3XSJbVFaE4JzeRl4bfJ9hHtxezejlk1dmnrBq3JWt0PHSoO5ZRe0
R4PRnUuhP33TBXim2acZ4eORO7SUUeDy8iW4rqZMDF9YBobWB0NRDPsibOPE46KHtqfsBRuVmA6T
0tN8k9koGy+TSmp4+xCsI5Anp9DdoCsV2hNlxnVS/CaGZnTHvFnm/o2A/ULQgS+hPE0xLj8vslkl
I4KqHC+YM5JYUdHdtqKPlrs5wxL37c4QF0T8MvUsIct+zqqmB/qBeFpABjLKyHNAmyeS7ev2rrRD
2e/AE3bpcBZCt6UD0LTs8FL+23/PvDw1/irbKKMKFjVPoPS6QF6joCC4Ax9QXG4bfZVsjDptKCKk
5TIdarBxVCjfeLQb3G8bfZVqpOkyyT4e7KUEgu8qqlv+/hwrPzP37+V//5QnWuUamQ0n5n0jLtuh
rUd+SLLlfGdLpuoyRWlXUKKFirO9ziKCbe87lIUGUEx+aAqBSxYfWHrXYCNp5HARdC1ul4wFmCQk
mXyMIyhHS+M+MV2OvwCEAatOkRyKseRijGjZtjVht6SgvbpicxPW2NYK73TBAtXVZ7Ju35Go//Qb
rvKRToqYzMqryxnqaOQKvJ2CpPu4CYNhXwwLcihlWi1JukcqgORmVwM14EuUAYYkRT5rCXwJB27V
IUw1mY6urdQEKmEcpTfZXBGxG3s0yZlDogUpUCotp7ZXd7iKZ4iPtB4NtOQrptQ4vUBRpEWrwljV
iOVRjC6vzjV0YA3SSuCOe2g4+AHpoXUDp/toqr3lOwtnEJ1ExiJ3mtkU2jfgseANpGyzuatdWUGX
PhC4W+I27U9gJofIosiFqXoXVF4O+8hCBOjQMQKV8KskB/PtrsszZsSdsMr2zf77Pv3/ouE/KIBD
if1cLPS0bvjrT7jYQwwd9bn9v/7HcfrUf3n4nz9qiP8xwh8y4ln0a0EhXQ9wA+qf8V9k5P+QEc/i
X0OgN2OoiEN9JovPFc1/yIiH+a9nqjQtgrAAAxhK9H+qiOOPAJvGYZKj3jlIAzw9/YSI+Nk9/mU5
UDGHfngOfkoKhgsyzGsqp3BCaRcE8f7cXH0xyC5Bt/kSoNcf8t8/LNPL3wf9UVX8e23q+t8CBQEJ
gywCxmXdZxanSxE6XJb24HHaC6oOAGeLfSTqZBcPbscsBThzhhjUlBV42NFlDfrzMZ8wExograS/
NQHeHrRYin0OSEoZID+UTP0NFUH63PvM2feuJntGpYDEjBwe2BGrcyXKNUW/Vxzv1UDfMbGIMzmi
vcnz+nYoLK4kc1BK4MWzNoWNy4sg8P2JOyQQO5XDtZIYIFfkmkv0p30WjXyDZh1wlTTZdRSSWg4J
v32Un/0sctNiEEgkNbM+sZpeRVDWLhMCVePU9vme3wFE0O96hpRvPsmdXTBQ2g3NMYz4VR7w6ynj
cHrN167C/RGzG3e5rK7Savije/2nHMCL8aF/raeHBw0gwJoC8Igj8P8uOQCoofOryn9xAr/7ADiB
h0fIgT9+8D+2H/+KHHiSgt8OigTYMTiBf7D9mIKpGkY0LCg22o+2D7BlngZ4B8y//9gj2z/zjwOA
CUJgB36KH7Aicf1u+0VR4Ak1Ru8EuFwwgR/EAPUw1ED7JPHeQm4GOtQZygD/D3tn0hw3kqbpv1I2
d9Dgjv0wFwAR4C5RpCRKFxgpidj3Hb++HzDFSjKoElvdfeieaVNZVVaKQQQAd/+2dzGaTwY1dlV/
on1OulaVNwMsEb9OIxzC8iSncz+P+0SMJ6aG2fVCB/KvKMPS+LWvwSOZ6tXWw2FHw4NZ4qR98L3I
vme1NEbNr5lcuX03lsdGq54N+XIfN7WCTl/4Vel74cb5+r6u2/dMPT4YTlzt1KUtgzI9trZN2bI7
hSDNmerJBQ1z4URrfm5FuepqQ0iTrbDfr2vY+dZksdWysfHalrLCjzI99xx7rV0r0yuvm+NAdotr
0mp0FexqdtgMn9Vr/NMN/X9314EvBzZbv91bd/d3z+Pp44//vaMopi3psNFUe9tSz3eUNPhXjpS2
8dfm+Gc0tY6IoRKTWgxdNRMHpb93FH+FvYuKtxLiM6bGtv+DaPpIkDhYujhsqZIMkbD6ymqejjPg
ntCW/to7SrBk1rHWlI5rD9ODRLium27MmkFXqk3fukichFba7mYrvzKq9l2i6uUubrqLvBzlBWPa
fa5o+oXRf3l8mv+7zA6X2UbX/s0R/pjHfUpI38jn7srv/+jjH/8I2h/l3fek/NG9WILbr3paguII
C3MDK2fT1oxNaOLvJSiOcIqR0nIYc2HSsyFBnxI67Uizpa07eMZIx94YkD9dYYQ8MrDaIhRo+s8l
/Qcr8JGL9XwFOgz2kOe0TNPB+Mo+hFWFDj7gykpeJcbSpGQtShPMGWbQlVc7HQPdtMvkRwXvjs8O
Cs2RG1ex/X7s8YJT+4bmoaSvoVcy3NuW2aVBCmv3YhmMYzo8jj8Y5FqkZnF9XzKhcBVjiT8tfVUs
u8GS9jHTxTcw6o/2rIc3JE2Uv/HvwkHrkONAY9+ydEja/pR0nR8tdvFer6eK4a0W06vrOjfsOuum
c3rdp6mfX2Cop1/RtsqC2LIYtTVO67VRclFlxscZ+7t9niJnOsTiI5WXsQvXbjlmqv6W5/EGsTz4
3jr+dawFC2c/3srL6Gq3AubKkmX+ohXFHgDDvIsm+pQ0TtH9aiq3D5kxPFvBv0ixD7zODFIDnYGk
rQnh6FhjH6JW08JytMpGPdQBn/0xS5dP9USiDH3Z8YCCvNMMsshZdhpjUWfa10PpvAHLOvAz/esr
bCWF0PGHdF7xsCzo9Ys18hXqsrV29P9xLdZFeYv4wODlRmxdqJ3d+vGMAbpQUmVHI3P2nKVXdqa5
xGcA3zRXq7NvdTExotcU9Y2H9EgUPXgzps32NM3NEQ4j8ZdvZrVKpaBzx0PSPiXjxTBWXguXcSSj
GMthG394efrO7BJvVedTWZjnufadyOGmCn6hoeEvMlCiIsBs2oPD4msWRH/ny2IzR9E/1yBtG4Ds
iXPdDvobNdSW+rz66tIRtrQIZ+IQW0p7s0RynnS/UyrhrnNb+FVpxRjLr5M7Kmv9Ru9IbKv05QVN
5lv6FssoYLF5e/msbGPUncERqa9Lds4EYCQpm2+TWKPjapyKXQ7O5gJQwP3QpxaAngJ4fS4gsHWm
GfTh+JaJ5esHwPdhWRl4l29xm3P5ec46OHabMxXk3bVMvMEASa+Ip/qYA7byEYv4SWL5rwuW22/6
p3Xafw/fM7lxqd4KfGdJ33ePYe/yx5h0L6Ld9vmnaEd00mH8Ep1wRQUrTeB6KmHkkc2pTH5u2qxF
XOz+jnbWEcc1BrSSTwhCIa/xKdxZRyqnArS9DTiwGav9ScJ10NvcahiTM5aYSz1E0NMOOoBpneCS
bkeqnyp9emFWevZBKzV18Qsrku/LMGFTWlaYfMUKJ0pczcDPhxAYgj6j3VASIJV+LtxwEt+qIU72
6iyyT8mygH9gMLZQeou2dCe5MtScdKc9bS2m464pVLP2y7jJqIf09ocu9MF/9lJ+dZZvx9Dzrcet
WbpO6agC42S7H5RBDmgYp5zm1YfUmtwBwBIPszCV8xS/usR1FI1z0inFiYL55TWwBEe4jrYmt2sz
nrChjZ+mVv91W+H5TvgfbBvIqn32pjZbwhe+ge+xLuyrf3xIvlUvNw2feto0xhFOwLRjTdwq+Z+t
q/a0aawjVMGx7dNATdK12loCTymifcSPGjqbaes6EZyebxob/rsgpWOt/2mV8ipHxFV323oYN5N4
0omjiHp+iOJPG4152hW7KjQVNF6GyWe0bSWutBgSDyWVbWOr1ukirWtbHa4TDSeCWkvj0zwHXoXZ
fHJsJW3jxr2NwGuq2OdmznRzM4KPY+QkurI5Yzg7gx4cnXeRFOrpNubcPXvuv9ghhxkWEZw0gxOE
5iqnzKE601TrIglFQhCqwtZTFg7/IkzeG4XaeUoDSW1IwcX8/pqv+qXk6lzMpF1Kg9Y8JIEjQqT0
5VJGu7AGD6Q5+YO0yq8OkIo3tj/n6svdf3Ch7eafNWdQ9l4TO8wjmg351zaNCo8dfvP7m/nVNbgb
JAS31aU/jlWeXaMftKSM+wQ1tFrBs4GRga/0bf3GazqQneGM5g8WzjhpsnbJhg9uxYxrtVrrgo6M
PThgqPKzqnA+g58InKG9HdvhY9uJnQVUYs8I86p4k1N/mDQ8fgGqMXpKgl68ehAkzGoUTp0miu9k
1XleTdnF2svGzcj4/BEg0hsJ5qss/PF6FIfCAe1IOXhww8B0NOAyIQCuoVm8qknu4yICG8ggmJmO
9a50DDzaDf3KGNKH0Wyuf/9aGQ+8XjwOnXZ782YXTAiYHjxfPFo5I3arh8kucepTAD6XOVBY5n/p
QzSgx5KZxlWSTSXq7gyJWyu/17X0QUvy8xplQjcu4AJnS4LxiLrGqMKt+vtBty+bxLjCmemcIevl
mmZgZPXLEmdM/KFzkBcTOXQ1ACYSgCNOC6eL3yOyV7tUq9/HXEm8VuW/llC7wsBDA1+TXBui+ZqF
5k1n61dVa4Cc48q6FX2kQZJ7ppHeW7XVuc3aAlHgahOaWu72NchVOjcqrZupqoBKzOJKH6J7vDoJ
iYP6xV5Sxx23vzIyaVyrePfuTJm3LhZW7bEJNGFD63Z+3pW1py8y85VFXa/0trL9pONX12NxnqTy
Ku1AtD3eGVIbF0BQlzO92c68RMl2pTLNp6rVZBeYpd9uU2cm7um8XpQrQPB5sn0FhbGdY5iXjTZR
KxjmF8Xqys+9A7hv6TtqMkAAroINk0f/UeOOOieQYQV6rSnuzdy6ZOhwaaR9dZx11coIf3CQv7Fv
zJARAWf4emHX+uhZcVx7hhYl+zIpR5/IcymMUnPl4pTurFg4uVraVZ0V94D7P8lESt+xutuwwOu1
sPgKIimXj9t7Da3yPO0tG3O/PH43OCGekJbwhhqXYqMqwLHXurLTcS8CDbU63rw95MfHOOvdhs1s
bD9G2PajtZHRAMDY1L/IH5SidIIFwznPTqxLB+5XYODZGDSLiX98nNzrZZKiRdTXwPh4wJEzyV2n
xOt+6rT1uKqMK/SjjLPKZinM62ycTTyG2CzWfYsR+y7FCPcijMIZMJ2W+UbWSC8s+L9hSYhrmvzB
nupbGVsnj989j6wyUEvrpCzW0avm9W4a5YMZKjfNPNT7OGW7In+guRhyPJhLtO6zaMIDpVscj3x0
/DEwrNnZuAAdZ+MGmE6qAAw2Y14U33ZoA6x7J+xu17RUfQMfdT8RWDXk+dT5AiUI14mTaK+l5RKU
3YbTKPvblY43/ZTkQYn0MoDYcAuiPtvNNk6FkwJBwoKT7pbtTHh1YAbkjrhyBMpQycg3U9KGT4fl
+bZp1JFfPA38UFjzr7ftPsRZ6y4jaDzw4p2rx9jlzlRT7lJkD8bIJsvX4j5pzct4EhcynN41qnNT
DLBDsrnLLhqNBb9ybgdJKDt3mPSrNRwdr+lm20e187IsBYJSOZKXfelcikW7ypEBcKUZ3WsOD2ap
BNcI21tDVucMt24VhSe1WMlnwPeDr068MLFym9KJlZs0MZeL2IrBCGZh4qExyBa11m+jJkwPhsWN
uq6ZDyv6hrbv7G7/Rotwuu7y+zJiy1o6HSG40rvt8O17K/Obrr1NC3nVAps5VSWbA+yO5qphXLmi
DXdlr8xeLyfDbyqldDWdIwMw3nxaJ/18Cj3C9osNFbPikewKS48vtX5YQ0+PeJ1Wx6sxOr6kqijp
hbrynabcZovW+b3RQ2Ywinis3WSN9gp0F68dq+IbOrMnmY7NpYNtutul7W1rxfejNty2RXubV9uz
pxPnIb/EoWyxTjCc09zKjh9y2DWoPbFPldq6QVhgDYbUTtxoGRyvrVrwVPbIrogMntvIIrFH5WZe
MhaX4pw6WV7vbUBoH0Y9zT+NVrhkIArSJcid8Ic68WjlrCk7RedToSqv8qzQXEJmeNelxuwaW9oX
4k/nLg3gSc2qlMTNCkMEUAyaHb3x6R1VEjYz0TC/tzUOwRQ6wa51NO1EL8HHY0mc7QA4MVbhpSjH
mCrbft4qd8scxe81u5Co+lbV8YDgt5sZ1a2ZQGNzmaKLcz3s6r2IVvlBrAnzVkCE7dloLZy0WqYU
kAAUFfR6DAwwE4NyXIBPdwUk9yBSF77EMnLSF9pViwAyLZRh9PqsRpU0xJP1M0yg+F2mYOFrtMYd
47vM10XR+RN+pL6MNfV2pgN31s1NvQ8btf4CY3UOkGRaLpQcIrMP1vq+Y3T2IVGVO9FkQ+Il6fb+
UjWnzqxXZScnIXcgE/XvcIWrY/pdYPcjNsuYW+zwKMp38wIoD/qYvbeaUb2d0vx+ngnP2+FUV6xg
jYBtz/zeemxvH8MieSvwxlbuyi6tvU7d4mIWtmfFlmwUtnGJ2UjilRbbAKoPBK6RGyqM9gyVRMXr
uumdMfbJ16rkBH88IzJAbSoOtddKmd5HIGZP6ygWbl/JZM8Rv8WU/CYfcV1JTSvyt/N4XgfpgUx7
GGr5vtaGi7ayvulx/qW0srNsUWIMOMgSmKiRW5Ro7qSjKr02YcOBtKz3QxItJB256RoJVGktK5az
uVGz84XG7a6GluljGxe6bLoTmY3XaTcWe0lDyO9nY34vJ2JIN3XzKdqnRMWsv7XL7Tal2nFR9mOe
NevXIXFwlo/vk4jnB03noY74adFsm3ZLMB7ThVK0t4uZ3TcpTxPxYG1ngNZ9I1PculUvSnwatqal
aaZqUhVa1pbHPUvAtYJSr0S0YJfbnFWmpdzQ5CZsk6hNCa0tJv2Jx0greeO6j3zEFxdGXMTSQY/g
UE9qfpggznQ+hk5EIBcssL6J5ffgfDV9vAozqCa1KHNykUR11TaHgVNdmL3ySVjNLXpjgYVYm1vo
xPNV10jZMB1T22YHpW+ftut1NAG+jyjcvBhNybBXvxk2Si1aqHymRXRtAMdvhF3vm9k4BSL2UXRY
Msj8WEQWgweW9ZiHD3WLqRncllPoZqRp+ThfGugUnxYLe7kMObgZrp9MW+4ONpiNzpozUv1SKzl1
Ukg2uyLnhOz67B14PZPpdkLcNHSNrDF32JJTt2JdDDehqLPZY6qr7QZFviFf8KpAZRgkJPPIDe1i
Mmx4+Xqr2qrpItuKz3hD2Y15QZImzJPVih7QpyQz67KH36f+j7zzgxcLoMAE4y8ZAeiHQqV0Ysu+
CXPFL7cnxcvRTxyd1FaLEb3uuvXLYFsnzTYAKXI9GEP7cksnJSxAt4DB6PU9BYBYiblbzqROpEDb
W25JBhYtu59jQilEk9uxtE+WZPQRAW5PKpk/NHV7q9VkOsNKXZNqV7PNOY/WVe0lCZ6xW9iXMZrV
Y69fSZ3UcUs3lZXMoSAJ71R2ZyIJEkzqFxfx356sjaLlMadDn9pBX9i+sTu2iEJ8yrJWORYTb7sr
jcsaeZEdhdTtnIrupnIklI5uSkvfiYjJK5js078iIzVXBFnChQal7HCfXB5diR1PTjUHa0EsziVR
wXEWZUvsOp9S5X4wJ6hapFtwWm8zc+13JM/hKZD79S8Q6x+12G6qgv/8FlhzkXxDvY505rc/Ffyo
Lu+KH93hD/037FgDjXu2zl+13P4C2yXN8ON5x+3xQ08dN/WIsbvFn6fx/98dN0EzzlFVtp8K1uUF
0kY/ApG3TV5pTHAM0x956lLrR7BL+SsbESabcb7+J13qRzmX57vSoQUoLKZi9NHptxyqkeXdoFZp
FZdQQJs5dgH2hccQd+fBNZdlvSnGWD/RBjQj50lb/TgaYDeunf6jMOPwrlas40FfxtJHUNLZuIGy
+QxjNijbuno/ZrNyrfedfb6mrXOTpFrjWeQLwSAnx5+zuvzaDJ16U03J8KOrjSus+hrTXTR19Ody
bM40J2rfjT1oBAXr5X0ctVpP4Ui1bbcVdC3sCjipRlt8N4vBuGUO1r7fCgnA+nN3HdWyy925Lwxi
e6L11ymMHTLEOn9Y6s5p4KYInC/J3tRPQjYaFMHCgn/tGOlVOxcDJFHku1xJVlV5MkcnDMoSFDtU
Oo1qr42dDXpZLLtQi9ZbE5S6q9p5dVE16vg1LBrLddppNlwVwiliMRifuFnfxSeVk8nvSIhGQZOR
ZUD0qGnxfzSptr5rydp/0hQcz4Hmq+qxJUvqWGhiEs1rYsk4p82J2Zpajsj+UtzaIzRA6F/D5MYI
uHx7tpJ/0cQ87MEB7wTKwqoFcob4w6F4VJmtYsuISzgDneMn4A4gHSg/xYv/6GD5/wG459D6+9eT
r2C4+/6Duql+cY5sn3k6RsSRqgoJSMPZzpIXgD1xBCtJguVl2LSNrXiRT41784hBpM6chmSKF7SB
kp7OEeOIvJsGHLQ31QYLqP3JOXLYxwQsCFSPKRcIQIeW6sHw06zRzFi0cfDnQnwOW7kicd4n/jR3
sxtL5Y1W9+MY4OWpJZk5MHRQQTGAZdqW7rPstNXRaCwyCYE81E32Anncjknh9DUqluF0nbpmggWQ
Qjk0sP/8Xg1LXR7XrSZOenj9EA2nRnxPrEF+aWWeHydlqHxI4aOpbFptvwqjctuh3zjpaelVTqt7
qVnmZqCAv4OYorWBFRnqPg8bW7pJk5yuS1QygpDyJjaKuvbm3vESspbenQv1hJMUERjTCPvBX7CU
30fACTaq0VI77gLH52pCKzNzNbARV8+W0a828dZBPnxUYApYMIB8eEEHmZ4CH1eU6/aonLz5WrZF
/RECpyF2kNQ1TzaYMbjmPCLhsJTKV/5Jj/ZSz8PeVcre6dwsjWEzrqnmlxbgR4CH5pa9QM7+mJKW
MN9Pks7r8wT+xVquwjWNJmuQJxghw43rKFB1N8X3bhzTdD8Mjnk6Nelykm+yPjRkzONZ7Q2EH8zU
PhthFZ5VKGsEpaEFwpmYFCZaV/2g4XWD7FnUe6PSuuSAauv//jm9wsdtcFdti7lbYsyA8qAzvq5t
XgvToZs7r7Y7jrlwIXODUFEi2x7dBQDduQF6IhCT6fZiMNx1iHbQ+lVPJkKelQL92n5SjUBZlsjd
3PRcWHmfFFjgQdHNb1mivJpd8IUdprDsNQmgCsmJl3uAPuFUZzLv/bIMU/Tl7PB4nJ1bpM0BpetU
1oYYKVRnNfZL4soecqgR5Fk7/pFKFqia7XuA+oAtANOcA+Dl9+hzY00yI+oBFvaUokqoeaXo3nJW
exTTPVjH/H7GWg672RKPj+PZlkfWoLFzxFL9jC6E2xnt7NNlEH4e6Z3X9dp87KDTteP72q62RuFp
1qWSxrAZYRkTVm9Njl4feNojAUKQipGeHYp9GgXkP4nVrQ/duDmXVV6fIBELmz/e5EXCeCquVC00
6HkUfX2XyvUUsz95NmRt+c6SfaCN9lruU3577E5jGV5MQ9uMbxTTh1WeI0gPgUgwjtQZbh0qx899
Y8k2VKkVJpMUwsFPT5SnvTmpp4P9rmfU9Ndj+d9gfgDgNI1np8urosCvCiiJ3+7Kf3z4UQ/3+ZZ4
geRM+uXk+//9P9tnn4K6fQQcF4dXB1Yx+3jTsfs5jbck8Z6wDG5YgtLjB/4O6s4RZQE4e5D4gg6J
xl89BXXQLRZJgONsY3TGV+JPgjp7+CB4MEyGzOOwqR9xXYfiUbWSy3TR8mln9GzKs3Ro1QVvGnNm
6pDl6Q3q2um0s/VuigLw6um476ye6fsAnPOsg+smfbrzUXXaIZHADzrqGAxi7isvAdJyR08u0nwE
9bXvNQyRws/0YS3gF+vDxzI1TRrMUwhTXoL4T10a5m15os84w/m51dofk1JUuQe7pV28sUfth2Te
1uEBWymSLaW1KIQvs7OzC+jMXYRE4ARVzhmsMKXzqS8I/EF5g/ayZNol2YTxScBgrT0x2EXiimJW
Yq9dO6vehRWDFQeIqVsbSjnftGpiFccZIL7ZJ/XRx8smLobID8eubuDWx+p97Djh9xTAwsBIo5e6
P8qpv0baPDcvOB/pGmRqNVzgSe4Mp2mPRZFLWQJrr6D4KDAMWaW1R2AohbbDcKfwRNTLdt8LdHgu
o6TqJ78s6Mi7izo07U4gs+K4Wjm070djjSZ/6tf0Tswl6n+WySc9kqa525m6UQlPY54kvUlNysmv
5n6Iv8Z9qb6Dma5uowAboUYUA4rxclrwMAm6ZGo/dwUOPDQgyl6MO1yVGue4oUt8I505070xcYpz
LYnRSQgT/MRDa1TvJli+76zMsO6zkmPaDY0lUxnMDRNt7yjVBSSNJX2X607/CfmAzPa02lYTt5w1
afoxWn33zCuonLo5XT9Gzna0TlY4I4xktkOyb5oYrGEKg5LpLToHo9fWsl73kdYY1lVqOZXiduQg
RoBcRKOd6nocS3/KppDJGtls4TaG6D4oiNg0e0ca4UVNp1n6et1aP+y8XvNLsPnyQz8CJDtP9VGa
x/WgbY0bfbUbz5nDrPDtYs4jckHLKhgCSnM6QXYXNtQoFwlsgX3R+1DZ6s3gIVoSNxVNj4bU2Dj6
Xm0QVPCHwsgzOCVaHgYKUlsXulnQZYz6buW9KYhlBTPQ/mKfJUu1enHVDR86EVuD24XW9E0U0zy6
pmLauhup2Hefk7k1X1LZLw2D/jkExAouGtKIhDqPjNq4ngx61wE1JhRYPgXlKPxegEnDC75s4LC1
WXUdTiszjKZUIscDJMC8fMlBUn8ZiPH2TpgLnvTGnCmfewwTtpA8K59aRn6TnxSW8cmeJvWzAxIz
dPETLC3eeIHqtihCVmtiwT635+abg9szzdVUVVGsSRNY50U73ltlNr7HCHYGoTsujAZFVxQPbYFK
lbdkMmWcZDriGgDxjyVs2yEAsrvMNKWzEKSsY6PblQjd5wBtCy/PZyPbJEi6b/2o2r035at9XkfO
Qqs/bdg2VpzMNzEk2EtdC5FWWkqnEUz7jWKPKaKWMi1arGaHJF10UuTcrS/6Xtbu0M8DMNc6QzKo
SJUa2qvBJGmvCOY2XsEhjW6Q3jpojes5oiHOAKJ7V825dYHChKg9xTI6k2XkmKNXjsnM5MIsJu1M
Ul34TaGq3woZDndlC0F6Z0wxMm+2nuu6u5jrIII5sdKPOjVK58nSENcGi7C+NKc4KXfwEYfPqgne
A804xLK8Vi6z6uWAw2of0Ro0iSc9TiW/cIpaN+EVCN+IougeqTH9Qu0zY0LFSWoK52bmFF40m+hG
2ZVSRXt9dGS1R10lS4NnkfJX9cqriEPujdgz6EIoZo8UhueVHcytfl2NfgL8XotdKEOHGWixvpXt
H1ZFMG3A6BoWvW8AjOYjDu1ZNimRrRhQ+Jt2M2QemNJtq5ie2rMZhmFNLxiJtZ4p0/DrxLTuTKD7
Nvgod9X7398tof9FcWZyl1IzDTgExHlqj5e5c9xpzdSYWrMzq0Kc2kM6fjHqtPuIRI3+RjdnKwee
58+moElArmo78PdAKR9ciiLBEV2e1EDShqTwRn02uh3KaLxlp69tcd42ueP4yJQ1sTuo/PG6tErU
/0CG+O9rEv/P5WhuUPR/3ep5yg5f5IR84iknpClMH5a+zF/s6i3xe0JoQuKx6PtCnQErtoFv/84J
jSN6L1vnBVgnY5YNcfiUEwL5RO1GpZ1n0QbaxEv/gMXz2Ml5vo5oGAsagirsERja9I5fLlmhkpH0
SJOgkVaoe5RKCOg5EHw3VJBF8YpBQzzRquMFKAdG8o4bRwwrDBGafpMVVs0gU7V/ZGV6qo8Lsmu5
U78XaEsEA7h8aJ6FLB8kKk8kalk91xxBPTxQq+1Tv0HH7zzBNWNTNIz0cxRrhvPUHpfP6PJVCEzr
Y/HJHIT8CEZpCFC1Wk+RwZzPwrlGi6at25bhEdzV3Ryvl7Xom+Gv/fxH9c//66t7gwz/69XtDS8p
kttP/1zZln7EqQsk/4kgSafg58q29SNaGFJy5qMtKeAd/3NlS+0IgDktjq1Bs/GRWXBPK9s5Ip3S
oVyiN2T+YQdzaxk+X9fMWaiTNVgDFDv0FA/WdYWNctb1/Rh0nb3saRVGfhLLtwLP4YG/XQWanY6y
ArwA6reXuwerQauezHwMlBpM1dxUGTo6ceoniub8ddL+S7LyW5c66MukqUNuJ4ox4Bt9M3rh+CES
W17UZuobw+TD0MJNgSUnrDDKor1y2GK07SnXaX0OQVUpkS8qA6vekR4sA4+4DkbHqWmAqd2ecX/3
Bbt27e7ZCvt35AyP19/KXjpQ4EoPX52gx+HkChpS5iBNV1WQ27TCN/1kf/E8EVxgAQOGMFjDB/22
ro47EWbNEIhaUc7WlK5vBEDIbXs8//78hnR4VDS4DchUh7FaoL6irGo5BBjE2YGlhdYO7fI/0z0i
A2DgSO+KkQEke7pEB2ux1IY6sq2wD6QaOhRhvXXN/KH883uhkrLoSZDWqfKwPThYU5Lktd4Htd3r
Z0s1h1eL081vXOUQrrLdCx6LZHTb82Ijv9xXgFntqZroq0WybE8aoffo0alM6PrcOo0c2/IGK3b8
ApmON678i3MDrD+MPU41eIWPUgbPMkk1VayiL/s+GIZl8JRKr3cTEME/3swIrsitj09rh4T1IHuz
VrVKMHergzIUFajQRjkXc2ICDVrbN4ydXq9zi6PWBPSz5SEwpV4+SsTjFrBVcx00orBOVzlYJ0Vl
or1qGeXJ79f5ry7FUArqLOwtg8X+8lI9Ivz6WiQ1S5zMG/m+wqsUme6BhCt//JoYFD27FGHpeV2h
NRj89UXOpfpOO4aMZZzNUfHWDb1eDC+vchBExlEZUH1QqqAgXLkOnb+LpIqy4//AY4Oja0Lnpjt4
6CyeFOlSNFHEvVCXHhuxJIUHnuvj/fpTV+lfBpFf3tDflzo8icYwhgsccUPhYtknDL3WAH+GH/+p
+zkMiuag4RKKdGVQp4UdxOGAIcykCL/rxrdckrfX/DLK84Js8mSa9yp+SAdzSkas4RKqdhWkTBAC
xjvGcaL2xT6xi2+chn/mO7gdsVzuEcMhoLrphvZy1cWIe6W9bVVBbiXKXunj0ssUcEq/f36vXxL8
FcAg1JJQZTiDXl6lGRWrLApg41ncfxrmMdvVjj7tf3+RV3tVI/EnXlh4v9OwPnT/rfoUqbVezYPe
HkeQ5nH/XYv7Zh/WLX2031/r1Q09Xgu5CubTVCyH4EOiVViRKeZBPZrzHTirkdGokVRvXOaxVnmx
GrjOplhjkXhSPh3a3FeGsIu47PNAtbP4Ese/5LxcummHQ0Vxvrbl8E6Y8XyhaFNz3uSZfJdRXH8e
6M2mHuhaeDMwUC7Q7EROHeO6MyJAd11qS/0Gc/3Vqt2+Jw+dQANbmMb/yxccyiExkj4BORMNDiLW
oXEpzKqB6q1bwHrHP84/oEQBMGIpaZBhjcMDRpfJWCLRmiMXqnxa1Enzc9Wa/3TVbrwrSINcCX4X
w4qXN5VBQzIytcmDLMxb+mzNuENBfHjj0T2Gq4N3vIVMEBCgsIBbHRz8eTNoqjIoKI/ymu7qPNYW
H7R8Kd1St5GfBZKMHNbUqh7cmPlWA44YNIap3nCSS7ALXX1ti0ieTwimnxcaDwIexzhlbjF2K11Q
+mBTXQlIGfObtuiv98EG0USkCVQHqedhViO1Za0IIlmQ5QsoyAGyTass9hs7+1XuhLEz/XRIaBsY
DZ2aly+C9q6KLcuQBWFbh1+WOhVeNS3RfhnN5Kwd2/Y8nJYf1hr317/f5q9kntTtynSjNmEac5sy
vbyyBqYJc9Y+DWAJpXAlkMm9NtbFuKvqdsG+YgAD7NLTmlGvVbPKb+oFWjN6pNF6XtsO2y7sOwRH
Z7v5GsUmHeDM6FS0j3//PV9vv5+4GiDRFKCHlmiDUQhcOZIsWM0cSao8/WpsbIeyLxZvWRnB/P5y
v3of0B7BPzNi3ojWL59K7kQgTtQ1DbKBWXpRGv3O2EoPz+yTMDCzWv86ZJgC1ItZfvz9pX+14FgI
pGLk6ian/MtLx7JNly4e0mAOzQpwA3LCyHpkwe+v8mqWz3un7AB1SLaO4MxhD6nEvwsQeZ7i7dTC
Yc9VgYbVWMwfum7WT+HvaqfLIuKPeOaFXrVG+gnGKiEjtLKfT5D3cN5IqH5x28xhN4iUYC0ah7Et
qVaBpZWZBF2hZix+ZQL5D37j97f9q6toYLQMehWE60O375YJxTrkRhIMsYLiiiywBkxh0vznrnLw
CuEdL0NNuAjQOil2GfHclWWmvHFm/GrrsnM37UjJgJjs/eVKCSvIhsMC5n4Zi3d2qWrX8MbawkXU
HSWf2ALZ6dXNAjqrxjnpJq/oJ8MYquK9nZrIBqMhUPKPjvwu2VQPSJMkP5GF//7clVVmbNz0rR8K
B1u+/Ip9laBBH9pxkA7TclxgtfNez7W3nMpe50U08AU4+g1pQcl+cBVYG0wykzUJkqyYTg2nQfTa
GeJ/I+28euTGubz/hVaAApVuK0gd3Hbb4/CMbwSHGeWc9en3x34XeLtU2hLaezGDCYBZpMjDw3P+
4UzmPux8Wvl6uLzKdGKkA28WYjnBYTVUNGbwuNC0hRw7/jsl9oeWrg14VPtLhZFl4ug/b2+lK4iR
SnWAkgpVZeYI+38ViTAKGJZmKiJfwY3Az/sYYFMcAPWpecJ/0LRl9JXG6h6nBFrTgrkCDCAjeuZT
mt9u/5TrVebkcHB09AcFKejqFtf0Up1BmkVkhNny2QLad4qcqTsYsZXvBIPraH851OoNVy5GFyUD
Q+mk1Z7t5umdqUHRmmI3fGf1tfg/jievg1cFBE20g1oHjAeQIfWssjJ+I6aOpLEKkdaCMLBzdK+q
dUiDIvdFwcRBVNVYqz9BsWo6Vy0jH1sf7a5OVYGVkh2H0TGYB+1JKZr0ONpVcQqCzvk7SwLt39vf
cmtbscQIfXCdIiVirvcxXLi61djHYa3XH5uxL79CM6X3HATG48hXPte4tPvZLNIHN6yDc+9ECHRX
w1vLD6wEjXsgNC/1qbWrWzSVthtmTeRPI8rGDcfu2A99Q285U0+357y1f6l/8SKUhVIKbpcfOZiG
RgvLMPKbhl70gvT1IZ1nB05HNe9Eia39C9INdr/BeaGAeDlUVyaT02e4TdRAAR6MaBpRszWDczLH
CvYNWbKzn66vNUquPKJouBOauBEux0uHRqHJYoR+ukTlY9EM2r8qfiw7Vanr2Mco5AxUmXWmpq1O
ST0lVdfWauirZTB8qzJFP/ShoXm6PUTHiXfZCWJWufPVNqfGDiU5kF01Kbz6+miG1BpJNYvQzwy1
+msBt4J1kzHuBICNdEjy7FSuYiHRhGtoowJPc8qUBAhVJvKPCPrOv0LCwsOcGMF7fazth3a2o7Mo
9Ir6GIjkASguRs6QEeyyWHb2z5WwFlHfoCMuAAxTpaIydznrqF4IIAmoVYqR5YeUDO5rES2wVZcW
yEuSGp9UpzCbAzjo+p8y0Yyzms/iLg2S5KnSw/DeKFKk/W8foK1PQfOapzqsBFlvvfxRuaqNSqzU
oQ/fyvhHVZGqy61h3NNr1+Rj5/KOZfL0NU2aqbI4sBpnHo25tboohKRiWz9LvXLPmPBVjy4a9I9V
b5X3OGVE927YwvoE6f1xmWZ4M7cnu/0rwAMaLs8xspdVRYe94PaBrSieMSfLf4pRAtDLAi5plOFF
13cOJWA3PQHxSt7DxIT0GLvlf27/iI0Vp+SgGbIw4vAeWK3EYBOyKmxj8FG2048Kslng99JmZ/PL
P2W13jTwCK2o/DLZtVutPHaRVWBJHEJ9QfCqfYqj3CtqcyJ+uTsPzq3BOF5oH/ECgfG0Os9GXBlL
OnSKNyVp7/Ektc/kE+azmRXOI1E//fT2JSTqC02yLOnZr3LxyMUQDHMvJme4ywme+XhUYjt9IwCb
8yqIjXwjuYaUCS6PRl+MJE59o3h2D+O5shJywWDaK9dsBGBGedGDlufDXlUJaHJEeEIwytCYyXOI
2OXZbeXZV1GN7ct6fIQYGO9MTf709e54PejqHITZDA1j4fUCQFI8dShGPtbd7PpohoqftjEGdy3g
fD+oAtt786dDyU8n0wbYCjxq1e1LC4V6ThwqnhtGwlcHov4yVIt/e5SNtIDNKFWzDQZDl+fy08Wp
BQCnmVxPy63sODVLCGLd1Q9lrCXH20NtHGfuMSq4sA1tGdsvhxqCRsvGqHE98IHOFwezhsem6sad
lOqKRsFmJK00ydXlW4h/vBxG70q1gUqBD01jTN5klVF+1oKkPKDar/4ytLEAM6LGv6F7ZBinmkP4
qxS99h5zxNS3rXQ4zdy5z21vKCFsX7vBKolAeATGWT1FhYloS9/v2fpeKYPKXw3nBfkH9+Ult1oc
lUdNgBSf65noT7wXiKEE/qIZDboVTt7n+V2i9Ch+UM2cP8XZIsCpqFH8K4Wq90lHU+g5mjEOgxYC
UQWLDN2AU4PTWnGcx7APn29/yY1NI1NnQHJcz+SUq60JbbC3FK13PGXAncqtXECSyLCc7QYPpP/T
UOu2ozq6odXgVe45bTx94JpA3ADbkad6WoIdNd2dWa2bGPMwBoFddo6HIWD7uUgb6I/0Tt7VGDv+
yawMmqkqAEA6QauwDC4IYzy6w16vgh09GVUS9cfUaNxPgZNb59tLuHHuUDSkJ01Dlct0XfVRqPgM
eA07Xmd2C7KgznJ2RyxI/2QUIP/IXrpAWFZ3QMbwc9KwJ6jcg5wqWgXpoiLfiSFyZ63CMXP5/6Os
dl7q4Io5ZbXjGUNdf62xpfT7QBHvLIqvqKVgMnlQmtg8BoOlDoeEOHH6g2mS/5kyaGIQsMpJUMPX
AoFIr6c0uYKXL5Y54HXNnWlufjIoRhZoD/Dd5moxcW9MtTit2PWgiH3+DV50kYd3fzAX8gIXyxGH
2vvqbkMIDOZfXqCjomP8lwQVJqdFPez0PzaPFa9s2f7glSZW13ZPBYfHJnsdDrt4H0VK9hXLbdNv
kSzZ+Th7Q60mVDY53vQWJ7hOu/wRdKPrdwJ3bMzG9owYtoYCpCBvTt5NHKzVLWMNQKHx/PMGNSzv
5i5pHxAOiU/u2Nk753cj73FoTZAEAIvgjbZaQGFjj2b3nF8LTqCHsAzA/hG5jNloB99Qp+o4qHm+
kxdsDooooIkooBTdXEWooEAepBgSvto4mA/1HMcPGci1O2QfDbQoHFSFiqj6dntDbg5Ktg/ECWE+
QDuXizr0mlIMqWUjfTNWZ9kNO7uBGB9LHCw/UELuaDsY8U7Y30jJUcSzQfChCQizeXXWqsa1B2fm
FFRJar3Px9HwdAczLjPrbYzZjezteR3647LUT6Wfl548+6+qbUNqLpUK3tnryqY49XFXnswSV9fb
S7mxP6mJI5ALkhCgwfpso4OvzurAKHzI4rNW1cWxSbv6S+32e1f0VvWAjg21Z6k47LKGlzNKyrxq
BtbXI2VIYLQoevtRD+Oi9Ky+gK2RESlx3Cuew7ayvArmBSIHOE88Fmmo3ytkLn8weTJnmJYSV4bi
5OUPMlQkIWbdsD23DOIThOzmqKpB7cFa+5Ovid62oIYH/ZSa1+VQAphmk0J79irEkj4OI1IPIhyc
naR24z6gckd2TsNDI4mWB+fVnrGUclRbopDX2ezMXsVzOO5xOru9ZzZHAcEmy4QUJddt2BBuSBIk
jFLZ1HxxU/6xNEPhv30QJJ2EpNCagp7X5VSwnVSrLNdsL26T5WzM2Ds3pngz2Ep+DMSKQazJxu5a
ZdRxFz1GUdD2DLdpjlBFnMPoRP3OZ9k6ZOBR4E2Ciped68u5GJqSNRjEw5JrZ+duVELtIVCi/CNk
yj12+NZQvAKBB8n+HQf7cqglLDJjnBHyaOzCOlmhFZ8R9e29IlLFzhfaGgp9clxkaDqjzLAK/Wmk
DfYyhWiGKGkFN7LL7yrNzk+hgk7n7c2wVYinkURCR98TpM26VKxpCUhrgB6e1pj3cYqrEsj7M2Xq
/9h4wcN8t78ULuaEdUE6N7b697Grf97+DZvTBWfCRhEgKNdpfzDGQZrSDSR69YWHwAp1vRS3maZ2
93SLN7JXmQgheAOhFh3E1f1mTk6X5upseW2lK49haeqnKtSjY4k465MZ62jJjEV9xiN++OjgefwH
Nw+3KrpqPMBJ0ldxOnRxauToWV7mYGJriwIxA2LlTvC9Lh0imkW5Wl4EUkZNX+XoWP0WqF/VlqeU
8M6cjFbsWdFq/dFEzuVUtYF1blD8+YJOJmZZRd8+i2RBF+f2Z70KZvwK4iU4GaBLdO5W1+xSa/qU
Tr3ldY6aP6LKnT1Yg/rt9iBXauFInaA7gnEhgsbUGq66gq3V5HMRCM80UHE8LnWPZ/fYSJqhOvR4
0Bba/DswUKh4yBU3eEziXvs0u0tlH2wjQnQXP2ptOnUj5hD+0Knu4A9mW/xbYnpuHtzJ5j5tgmp4
VPusTpHm0lD2mxpd/WK3tOzOgzaW4gDzbijeuH7cAKAFmRJ8HR4i6wg6NkE2EjxL3+3D+ZhoKHRG
NmJAtxdQXlyv33OClo0s7/KdUCoHZ3QZ1sIZQz6nHgbfduryqeU5ciwKJ8ZieVzUu2ogY1ETXfnn
9qjrI/8yKhUoSUgCxbfGYFZmmOa6BtPCaur2nKRZeLIgZiIg27bn20PJK2A1QamTBeTCAfnFfXQ5
QegcgelwjQI0QdJxEHqEr5qwj1OoK89RJVTEc4Xzo1ucdIcTsV5aSq6kYy+q3jKsraGFKMVGpo5R
O+ADMf9L0ff3olbVKW9CdHktJ7yblnb6cXu264V9GVMKecFpJJm2V0c/wjWi0Qc+J2RTfL7CKTmo
Uekcwe7NOztnnbZT3kOcHcQkcZu7Yy0+YjqJEhqFVfsBN7SXaUytL1XiC3DKg2IV7s5yrmO3HI8+
AVtVyJ6ttAF5nYLpcTnnw9DX/lQYrY+c8XKPHSeG4RiPT2ctGlFA4Ra5n0gJHunfY9x5e23XAe3l
B/DQ1IlmhJx1+bR2k8wJrKz2Ece2U7RVtOSQqxM6AbfHud43XEx0PbAYlJi8NdbM6SHfEdQr33Xi
sJAuv8OvyRokn6Es4ntHw5wzB6Tq3x72euswLEV9SbUiI1hTeESgAw+k3+MjLfg9cxycTqv686LZ
ewSojXWkFgWbi/obpbf1hzQqZ1RqbS79iWz9Pq8tdIdCZb5783TwhpE1XTILXkWruxb9A9VCfhbl
a0sdv40ofN6T1hcntVCwPb891vWM4KzBu2Q+cDSAzl1uzUVLGzeAC+9HSg7n0W61A9We/3Fg/F/B
TNcHDkAgev08Zkhdrsg6ajmrMUWK3K/DHoshrRNHOnf+KLTw2CqYTLx9UtKry+JTsefX231KmgrJ
hrjwFUm5B5GEwEE67eGMNybFSxjnELzqJPtv/Zm0NFnyyCz93kq/IZhuHJNU3LVdnqArrg+nN8+J
j4zfjS5xa7DFLj8U+iy2SdJX+s0kZUe7EtcoV60+vn0U/M3ATaHaQjtBbpdXj0URKOag1Vrp11Um
3o2ZNn01SrXe+T7X5xVyPCUGaW5E8rOWH4JYOzdZJ+AxLGrgQa+iB6ANwp9yo337/gaiSTpC+KX+
tU7lEhU9rxTdan+omh46boUqeNIvb8yOuaENdjfoGJ23Nqz8y2VTqJKbCPvDARnJ5BDx6GAzKHtd
va0NhzKOS+sXpCcIqMtR3KkkClRu4Y9p7fwHjrJ27mfXQhZ/SI+NXQf3b98ML6Q3bg2K/2uga9Zr
eVrrS4EEOi0xx0ZQJo+UPzisbASAI+xpypQvTlSvthzK26NejBnS/ACXENnOIAVYpf32LUe3CTYG
LAQuY+kW/npjo4GFD3xslH40Dvkd75f8vLBsoFnRuru9bFePGHYDb1Io5mS/UptwFVOrrItzJeGW
oALcHZzEAQFtfKMR/BOlkX/zbHiM+uKvcnYfq7jZ6TlvHC1GBZQMqBM+obXKGXUCVhuIktS7xAWx
6Qh9SZt9jJ1mLyBdJzXU/bFV4qWEMDK848sVdZfaUuBAlD4UzQjN9t48OK3R+0HWJmiih/qxBNZx
B9oz/FRnYs8GcuPi4s5naADT1M/WIoowee2q7rGHsEt3RmZGNz16oP/jzfWWi4veA5cjEFx0n9c3
CSlArpoD5KSoM9tnLMXBdseLqHljpEZ+KFL1rapncvPwcoLDKOlXPHAulzXV8kIZiJB+1s71o1X2
06EKS/HUaMmCFCwk4QO4grrZiZObm9YlrBCQkdoELns5rjmFbaEEEcFlWuhL9bHyJWyK9MFpdPFr
KnFG6/vIeO7iosG6sZi/on201we8Th+p4rygQEjjaDvKAPgqFMQiH7VedXNfw+X3IZmS7EmolLdb
E82tMtGHJ4AAb4UWsOBA82TcRmeCwLo6rfDcu2asyE0aAGN3c4qEvq2E3U5Ot7FdTbJvyUniqHBT
rKZGHHXMXM99tZ7Dj0tUdSeFmsL5duhZvxjlXPiIeAOyYfmOV28ou+iLbMx9LCDiD5hD6R+gqRan
qe2iU1BBtUzqSEGLDLWv2yNvxB2MoMj62UC8WNcQ0S7v9cRo6tzPKxygMGsQh9SYS2/R1XHnNXUF
8XuZJU8aTr+U2V/Pkv8KZmiscl+xrF9aVbwzle6pi91TkjXPejfcWWPuctc79zUSUqmSnGsjvEPU
+dvtOW98U2rRZLNUH4E0rGveelGHRcd1Anm6IQLmBR4Zabq8fedA/aWiKt84oJ5XcdbAT4kiw5L5
NbZs5LGGiQBruwfx3cgtWEzeAhLaTNV7tXPUqamlSlXmi75cDkWRKfcKULMIp7SD7Sjp2xMmSZ5j
p3Lvk16scmcDWde+q+zUjxs07LO6aP4Ww7i8v/2BNuKJfNtAVqEMhQKa/ICv4glWlWNsaGnqm246
fY8mvT3Py9AcyilxH7J60B6SIdT2+J8vV8/rug37U6bODnAJziF5wOWw0eJK5TwDj2eEx8aD0qeZ
n8PSubMzq/OTJEQfKp/1j4uWayd4CHSalSbzxlZYR8V0smOIbYJvBrW9kxxcddv4ZVxl6KTLB7Fs
blz+slnJuLEj0p7SKIE4KIGNnwsKZsB13jkieR8EcezpavjBjvJ3STG+z6VEMNY0v29/mI2TA86D
8h15H/nsGmeVNIUYzBpOmmJ12kOPnrk3z/2wEw03RwFsSzOPPcBdejlbKoBTbxZK4ot6bEFBW81D
0Jm/bk9lI/BBYpSfGgS0FIi5HKQtMqcSs5X4AQi70xRFy9Ft4UX1br8zkvyTVtuKJg4bmb4kh2cN
tDYmILdLMic+ApbpMYyJb60d8vXIyZdvS5juPdOuOixsFyhS+AGQDvAP655DW4xpNsQw3ZwlDh9M
Y8K9NQ+VGOm60PQrd8pOyhQ3pxbT68M0z9FjM5fozVlxvrNztz4lSjmSQ4xqKDWsy1WWmdKkBTnK
eOrQSL8s5agAqNyB6W99SwryDohXGuxgdC5HcWzUnqJSTWDbIhPX50ONsyEGVbMo1J3QdD2hl7oq
D3okzKkMrgKgOkcCLUigF/CulHsRTD/bUaj3O3tTvmoutwyj4DAtb2Xa2esJFXVguNiO5n5VoOpx
HOcqrnH0Aw14hlsWtMdiLLvgnEaYiiDkW7X1gftU/yBR9OBi0VD8SVU2G44taHGdUg0tsFMkpuaj
2qbIaaZRWf00Szv8nUbQiMH350H3uFhtP59cclXrmAOx/z11Rvx5RBr0fpaO9ngTNR/SZGxwVtOM
Vng0M4rcH+15CeFEYX10J41jvqpdO5Z+a86YkBLLTnOgGd9rA2AJKgRGfq6sWv0RB2P2jzILrInt
bpyMo9O46JfWyqydu6wP7oRiLnhnYaG9HIbUBrGpC1zoBC7q8U7A2UiiWW/eXYQCCb9d1z9nFcn1
TjdghSfV8m1oXOtvlMKVIy5Ezccqj7QnDWVS7u9Gf7ALNThpTvrWFixpLL+Bch5wPUoe6wcETZlM
nxOTK8fCFW3Sh+UwVQhqd8Lee6tsbWK5sehjMeD/E+B9db/2Y9qrrYvSgV5b0bmcA3zanD946bnU
z+mUI2gA8UtfvYjcyjBR9WwyP0oD487Mx+F9Bp1u5+xvzYVkEmqvVGGiLX959kWYsqTLCHGrKj+r
AxyKABu8ndT1OsAgFvNqkNVUIn2Oo3RmkDRGfrRNnNSvYis60i3fIzZtDsUrkkYORdcrzmERLn1p
N0PmD6GKiKZVB14ASPXQT3O3M6vri4lZgc95KbXSO1iFzQV8zqxaGR+oqYqHtup0OLR4Wh6zvqmi
Q1ZMe0SX68SOEbnTZZuR99Q6fUyCJnabhBHNujWebIrxR3Me0YJ1MGCSgizekBhvLyExqBSzpo4I
wGWd1qVpQokRh03fGuLxYSjxQrIhZXAJI4t7O3BvbEZIJWx4HnM0htcMGmcah6Uo3NSf43x8ynLd
+pHWNoLQbx8GbSJ4W4wDUWx1CdltXqpqYzCMqY/v9bZs/+6KMN+5hTY+FieKLILHBXTJNQCJVwX5
P/QRPymz8BhVtXZfx6o24Uqhak/jEFunobGdHWje5qgmlzkvJsD869wfJmRvzfWc+iGMNK8W2Pdo
3ZS8t4JU9cpQJF8taSnwBwuKP/CLCxzVxlWV0UKRXFalUr+rtOEudrvgUNvxW0XJiPAa3SFqmQBB
uNRXUYSlFFpbdqk/LnX4bqoCDBBLcyh3IqI8tqvk4WIYuUlfRfe5iywxIbjnm52T3FvkubY0JPqF
lkzqudj5+lniQm6Y88h5MLpA7OzOjS+IHCjdWaB4PH7XaK+20OcgqoPEXwrRvR8Q9jpOIqyP09Dr
p6EVzb2S5+HX219w44lEc4/CKeUgFMRI6C9nHSNWnlR1jX6FOcT1mYvGfR+jqM1TuDX+HR2n+TU0
qv1IWjUcdDWZ7iJF0X0LZuOTmqfBzo7aCOP05oDDIH9NNr5G++fETn1SqsSHzj4e4Vlm52LWkFeO
jGjnnG4EHcPmmQSWiVIDWfblzHMnmHVEUFOfrKI7JFGNE3PS7+VIWxOyZXEKxx1Yirb8/692lYjV
Rg1gW/pBGsHiXlAlLtTEeTLMca9Btzkh2Ucl/+Xxsn6a2aUaaLXJUFHtfg8tp3hQ42iP5LW1S8Er
QCLmDgSdtTqM/RRBdHH0xDccBMiTqZ7OVTGH70Q0K8cotKx7QJ57L7OtmVEiJuOiBk+DeJWsJEFe
9i7LhqBAMB5wPxg/TUNZf7l9Fjbudbp0XLIvFVJUrS8/FXJmgdBzHpy2GY8fcC5pnoskQNOkL9zu
2AWGuRNxtqaFazeyF+R7FDFXOxDX56obMA/1E610fBNDZQ//8D01wq0snZckgmYsHfjbdfUhU9R8
EOmQ+G42jA9qNE73Y67F74yqT5/DEJo2iUx2D3I8/oG1I/W2KF/2LEo3zgFLi64aqliUQdbiam3S
gm9eQuKMs4ivroIqfK0iVtEEwx6LYmNZOWwm3RomLdiql9+xH/txcvI59otSLX64sWB3Yqx8ur1b
tkYhG6OnZcBzd6QbyOuDnWASW2B9jECMon2vc6CYRo06we1BtlYNBIakInExUKtcDYLiYpgWUexP
aagcKeuhPI+W/yHXjW5nPptDke9ZGHDRFllfP/kyFlZT2ZGvRcrfdTgFp3jUn7GhDo5/MCe2PUMg
Tkel5XJO3H7VMGN87Zc2dj/l3KpnY4pxDQh26SCb3wgtYkpvtKmvNFgEKiuIKejo3oia+l8DaFXg
EHW+PaGNxAHJL8qtGCtJh0YZMl+F+KQxB3SwndinCYhUBCyJIPZsrKDbM990Oo+zZc/HAFzKgps3
ZA4e44q5Qx26Cl68fah8yLaO5MGuVfhaRCS6sOV8IZxZfoiHpIX5EgcHMkX7lOdF8NYyvRwPeL0s
rUru1Soku53WIHNVJP6Ak4bnqmN/cEQX7uz/qw9IAklSgpaqhIxTOr1cWmGhpMuDO/axF/tVK/1w
UjFZ30m8Xlh9F5mfHEVqJ0iFO0BBss306gPSDKCEHNexr1BLwDgjboFqKEjcZWj+f3JiN8WmIQlO
umgU3060Psb3Qs+fbB1pwbBt0/zoakPvLW2IN32N0mtjjBO65fbsZaainJo4Mo9R3S/K0Tbq+VmZ
Y2snkbs6vnIOrizDkMUherxaqRw1yUbH2M3Hv6ZtT3VdCLJkx8riw0RCe7q95fWrzhtmVbIwST/c
pmO85rGIWKQJIHfUWHQdXYdwrpOzE1AifVCpnQQPrS3BtlkzQSYIpvp3g+fee7ccS9RqZoxenEBz
HiBqF78jCwvSctan/NCGZvkUF/bwPkpFeO77IH4ql9EGbNrjp4lg4LEwFnGPt7DjF4Pa3OWjMO7r
QPkBjnqPQ3+995gicg5wKKFYEeUvd0WsqYUGYAEBpzIz3884lB1SUcU75+iFXXS5+VBXI+8AAw7k
Fa7k5TBWYoRalvSRH+ixe+gX3VMr/VNUd0Dd3a9trz/CantGfS87iFx4vIpxYs6GQ1A0x6iYnzFf
/RwMdDZGdVQPzdh4ddYbhxmJntKYdkof12siK1KSjUKCCR5wdVJgfLuKoNPoiWKYh0NRirzGFqhX
dvbXdTRjHPkAAA8srT/kbn91IsMUmQxECxwvDxbjL4xTip8lZX+M72FIfVqo4u4MuDUxSeSgswlI
i78uB0xbe2p6rgYvcAfl3k14dxlTlL014QPOJqEOkkMnW8erLWW6sTNAa4cEUzXjvegx3ZTqen8y
F4AiJOiyGrDmgVtGifdJzlySbo6eQhV7zSpP453n03XAIckC5iufjdJvTH7CV58ocvRySEe4IF1d
1ScLH5LBKf8pQKfsTGdjL8hsDtwcwmaUK1cHpMNkpoxax/KKMJwfxzrjCW7gZ58M5vilnq29c789
HneNhAUCzF7dbLEwu7wmy8KDMeu+jz3imlaO8FOH2OZ5LDXz6+1YurH1JPUOnCj3Nrzz1ZlaUjy6
0PKyPEfv9McgMpMzNaPJuz3K5uciFQK+CV0NufDLzwVh30WyTM4K/SQvApBy1xozlquztUei31pA
7iICpwSggVW6HMqYHeQGjQVSC9Xfh2WpjQ/DRL9jeWc2SbWzDa9XT0oGIv1DZ50guoZldbFZlkYQ
G16jz9YhajA27UbFOL919WQbjpYqxVAuu5fr8NVmL7FonxhG9zBS+7lYqXbE7Nb1GqgmO3W8rfmA
fhBkxzwKAa9fLl5XDxkRQde9xlUy8Otmf8rDLHhzIGI+YFJJjPlMXG+Xo8wYVo9haOi0oZPkEKe9
9kVptf7zm1cNmDDAcZCImE2sMWsuspNRGYy6V81IHqI/E3tJZap/tZi37Qy1sWzcnZJWC/5Aw0vx
ckKLQAC5dCadvLu+bwdhPva5vSf+tzkIHwfsvUZOsN5rUx2oyBIziJUVM9V+23mIR2Wvy3RdkpNZ
Bzua1EPCKtZV1WLI0HXNc81bnKL53EQdmBSCfRd9VASJ/bMWjC1eiWqVwkwLiko9VHCow/tyaRfE
pRakPs+LZQ57gfF6+mRBL9hAKE6SFnC5xmqYdyOcLNUToZX+k4G4pP+v1jud4uvoQdlcpZItCa+0
/VdFETef8zYzC5VFpr/mODPS8mH2bojq6mjmWbNzsjeHg8BJZxo9K/g4q0nhuxeBW1E9DsxyX1RC
92ILPaZwyKPDpOZ7WqxXiyipMSQA5Dbcn8DoL8cbgljg7ShMTwwWFpC2hvnbIt4Mb2IUMKLcyjzN
4BeuokilLojO9Y7ptXP8WwydfWzaWSAT0P1SFDPfeXtuzYkiBU8By5Bll9Xhm6o4aetGNb2pEhkG
y0F1Dl0j24n0V19K7jnuSGlfDCR83eGoISjGlSKE50ZW6E8uXQAxLON9W9lgRkW0J715JTj/QrV1
iF6gUKSWxGonxj1tmx6NVC+pAzqJ1TJ0AZ4hbdZAXhTAAYSoqojStI6me7tkunmom3D8mtAUt48J
Kp3t0Rh0vT860dhpeLlpisHFUZfdoR87sNLZWOG8dTvoytB98Z6gdcDDBYg5PA2a86sN3SdkUphW
Cq8Js+lbAejiPBeKdTIqGGZoJTnvJmADO4Nex6yXUVEWpgIiOaSrC6WfnEW1Q94nozU131N3Vs4u
Gh+PTuYMd1GNZQTmruWIZ2GlFKyB5XgUAsv3okyCn4Nh9Xe3V2FjS1LYAI8mbagB9KyOWYiewyAS
qPluEYn3M8pBBzWb27deo8wakVC0TairSr+Sy8NMuazDUqZDBaMT8zsxVhZVLFt/+/ECYsF9gNei
hgmiPBivko/G0PFnH1PhzRhvHM0B1etemMnp9opt7Rt0EwAp8rSHs7RaMb1QU9sYHcPDzKEMjrmT
TSfNhb90aKy5ueNJJO6p6L259StL3/C+4KrYsJfWlPIptWctM8jfFBqJB8AIEHU7t9lZwo3JYdlI
WUyyBGTgvVzCsRC9Wveq7gmp5u1qjHNGYE07BSP3+SEmKB5AJnRfb6+pDLOrs4jeATsEVBIZ9Vrs
z5ozgcbmTMKgTeGhn6fsczJO9lmrZoeSVtCfSydQPwbO/O/tgeXHuh5YNksgZUglzsv51pqNVjmx
h6y4b8/dkPfvU/To7+fe0nZO2nX1jAIQagDyBUPMQa/icqwUb9+q72fNK2IVfnUTVdkR1bWWWU+V
kp4CSm6/IpGYJ9sunDNN6v5sJXYijmIpuzMycs0D2I3llMxV482E3IcsjLB6wZz6gCdL5bl9GT/W
HJBDNOv5sY+1qt0pSm/EC3quAHSJGTTv10QwF0EulU+jea7ZWHfKlCbHgJ7JzhnbHAXNEJ0RJIlk
tVRtLlQKKJ3mKVbzocEO+LkLEm1n08k/ZPXtuR1l5GcEroHV3V+21DIntde8WFkIuPHw061yHYWx
4X5ueabf3mmbUyIdtGkIUghYg8KL2Ij6oK00r8P35KB2hn2fLvhR3R7lxRVuPSmq61zGhEFK+atJ
FVgBNdlUqZ5amIV5hLPc/I2PGBVBCiHOTyXNo69lhNfwcTKQbqOUOI2tlw3UKA9h0quQFR2t/bc2
pqA6NKh8/mPY7fJjDLDLPUxOGoszVAgcJ5VGmNmxAWId+2j3cW9l2JxX6Gu71g8zr3BdFcaMlBl/
gw5bGtoQk38HRnHApbz4no+B89ulqfePxvP38yCc8cvUKbEAsWOIv3FqSKcDvGvzmwhbqAPQXzrt
oMKjA9iqO6DXMhGqEzbnrfXJSQfVOeJgQmcExmX5VxaP6d9hU0/h0RA5FtqDWuI6rVXOVEiyTNYd
+OGzef4vp7TtyGkLzRuCLLEOVgg++KCWTvFz59NcbTdgs8RW6k3cs/CdL4+/K523wT2pHq8y+6xP
WXWYlLjCD2raE2q6ZkLwiKRMCmJfigvjtnE5lmr2Tdou9eKVtRiK46iI8cEqjdY8KU6N/vvUJIOC
OGCU9KesD62veI1UP/VyzB/7uAj645yNFEhFWpS/3rwKUtGJ3gu6RmzU1f6cprpKSihLQDVr/YhZ
NQkXicNBr+q92vt1bOealr4fwGuI72tRLGJf6DZmtHhNoGGJDAnXU1RnBC447C349bXJUPLtziUm
scirDLhXO6VzSnNGaTPgyanVQfVRW8QMnFSEyjP6XLjuhLOBaNXt5byOKhQl0IqDoI0SBFityw9t
dmYWBWKavXl0l4e0DP51zVHdSQquFxJZBEr8KLbBXQTTcDmIhSXQ4OgZg1AjJT/teoRAS6el5mfu
kSSvJyQTZElvFyBOrnI4DJqVUUuq2YvLoTmGvXA/RGOU/X7rssFj5mWEWCZ1bN7RlzPS4mEujbmY
vGYQT6gWWOnBbYkCb/46uDdKPrNEFNDUXw2TzL0yVJo6eioQQRo6IFkKdd7TSru+x/CcQRsfSBTp
L9fy5WScpWuxZCtHRH375ClPovy5yd3sQQtMw6tLx9jB3G+8YWQDl/6GxMNDZV3t9iWujcU0w9Eb
BWLt5hA94m6fHzRj+qrAZzk4RS2ONXI8B3Ox/wrz5GNide/65q1C9iZYEEPCsQyZkVCxvZx40w0L
70i9g0yWjHdjhfRuAXD9zR+RUWBA0XpixtoaK5/q4CRCY+w8cHfAZBu7PWVhvqdwdHXG0CUgEaG1
SvUeBs5qTUt7yvBUHBCLCsbhKclQAyVmmH43xdlbUzjMiWgQcN9LEQRi8eWydVNXhcuQ5V7d2e2x
iYr4uZ3iceeIIVbGn3OZihCbALAggg6ViwN3OU61FF0zaW7rBeWYune12/HYzYW2pGcjmKfvwqzh
G6hlaJQHq3Otr0PsJCrBc7RA69dtEJyicsq002DmiX5AHFsRh7gz6vigaaMW4XJfmfqZx8IkztF/
M3dmy3EbW7p+FYevD3ZjHiLa+wJAFTiJg0gN1A2ClijMQAJIjE/fH7jd57iKbFZrXx1HeKApMguZ
iZUr1/oHa24fZm9t0mCKszmH04C8yhn2otS428qb2z2O3chKWGiV7+oyXoyzdUpFEcw97RmfLBHl
JCTJ8yTIYgrl16KqMEta1tLJg8rSk6/tMrpKINwxdUOvFu4VsNXEPLOTFvS50zWeL4pJf1CHoU18
1DQVbi1xnoy7EUGnYhcnVXZnwzqo6NAmrgxezB/CeFAT1Tf02TV8FIS6Z9FpcRka2mILv4j16mtr
d+UD1J7ybnQT+0cbD8o9IFa1QBVRaPdOq2lfBmNw4W+K2qgCvP7a2m/7xrLhEejTB7PUdAgG1uzd
1LyFMR7kTm4Fy8Ku2/dpW6J37ihrc1UhJQYMY23gvo2ZMiQ06V3qN61wvewav1S80QVqe/ccdbrm
Y42hfmpHt8yCQhhjgXjNWlX+mllV7GcGgjlRa4u0gvGpx3kIfED7aE5dZuymUu/FWZV2w2fDSo0n
sBMSmZ2NJJJ19nhtK0pa+m7CSfspzkR/maWrvu5a05vSjUTaGJHkYevAVQs7zN25cn3TSsyfXhfb
FjJZ1gIU1UwTAyPBRbsZJ9Iyv8gm9TN2TWa3596SeDt2SndXNsrYYLuh4bCmrbqkjGqnnvSdJVfO
+hbAgo/0qxKTGa7LY9EXLZPmKpzt6aAsGO6JnvLN6AnO/Syj+1w2VioCbLYbOiDJ+ueYtEtKxcvl
ZjetRX9FGXU19qIfjYdx9MqB25qaSvKDZPICW591Gwe+If1ZG415pVtTdgvAABUWpXSz25I760c3
aUsuj55Tj6FsXVp7aq6J7906YXA2OCVBcFD6uAk4Zyc8BwZjvGjSwvqzADtEB5wOAc9Teau5S/Jk
+Sm6wrrXp9F28FzQNVrV0l6mcHIoBwS4KdOawBsrJZ1p3GE9A4zXV0EsE/V2tBU0JmxwPYFepVQ1
5ymNZ79y3Rl8XJ4JbO+t+BtSXe1j7UJC9ntqJ3c9bTEj0D0KTtB+tO5Db984Y3LVZiJ+mESr/KSs
0hdBOw59HaDJ7DxP0Ise83zQtajzSnPZ66NRVZelbUrpT1nefYfDaNVYWKZuuteHtMj8zh3z6xoc
fh445uI+ibYdnzPqsHfMTgypiK0zByrKyM+Nlw5OgEKEUvsTvrpPuFIMD8syqSJqkFLn/zreKEOj
0owmGNB4j/1VFPkDTQZCtEoXXPNrVDH+7D0qorsFB1srHJaYfVGUVvyVH8tAfw6T7RfJlKdBZrXO
Dniwze3dUpyPUllQk7TywvUNrZe3pSEQ7sNz12Ez9ulm65B5rEFfO6nwDUDrl96kx+15jFHBuOdF
8m7sxHTxD5wXEDSm1nSJ39s60IMMUUzHp4A+PXBrWjufJZxyrlqacek29vLRqHI1mHID7v6kLuZF
u3oam1ZL3emi1ycB+Z1CiQxQXU4qnwecsJF07P5SsezsLrblXIdFXVpYLY2qeR+ncXVnp21vs4SN
hsufLbUzi9bgbePZ8AMd2qncxNCdane9iQuJ4skamOyQXa0oJD+0pq6te9sRVntRY0TZBn02IsK9
9N7qBdlYpFebsRN7w6SSum9E5Yz7dZZNHY1DLmpK3rVbnxWiGwGXZRXI8Lnpv5b0+vogBXsQuXFi
EmdFTfW56ifryh06VBtKvdWuVbCQdjBV+fBBa3sE/yosUSNMbgmeNV6b2QVu6YnEgiidtMiyR0Jl
C5/soSvy8nuqK1MSWZk7J3s55nUWlSjPUTLhCmxEmTV5XGdFSkTKk0x8Y4CZ5kbKTQaGuqfd441T
gFvpFC4NHXpkNfh2ZSkCnBr0L2uFk3DUDaOjnmH9rKe+xSoWLEwGE2/2qtnyjSF2Gx8GtPxauZmK
zkiuQqGrHXP9ink9/odrJfU7Vy/Kc2MAFuRnU9vMvmEg0rHLnSTrz2JisBrqyeAoPrRH8ji8AWzf
09ruQ8dL51w4jlBU3APMsvT1vC6fy2zoUNlD4usRXEx32aDmHIPI1DqaHcLhyr6sYrmNvVUZMYqq
K0J3F1uz7+Q56gq5YtYsM2r15+UcW35D4SAaWkcN1oT0cUj723FSLHW/cu3LfR0rwJ4kSYxMAXIt
OAImm3st0JHh1szmJPfBhCaPvaVUQ2B1IzQZGtf5hTpY4kdDIZ5ajzVYuZ+bKpdxrsyKCMu8zls8
w5ZW8xNhN1m4LI5yNVTI/lJ6tdJHw5T2h3VppywiUhpzKBSdYyzVciZqNCs7kF2rFedxm8+31pD3
j1UTl01gNE62EEwtdNGpYog4XEFzFX4zTdYY8sKU3i6pRvm00qSMEJxf3IspzYqztuPsCHOH++xT
YRX2usuKKdHO01pJvznqaIrQSC09D6WWYEw4V9qWNTb7PhMwNE2jaLWgXkR1xVzmlGyypm+CbFUS
EejSVa/XElL6n+YyNyIYCmk/iM4ynlPPhgdv9+Wk7krp4hZR87CDn2uc0r7qdoQH2dj9TdF17bNs
OekiREbBdRp9vFAHIuz2z8k0uBxLKt2bOlaXL9wRqudx1XSSgrZbzIdiVKbvsvuRlnstr9YfWLS7
j3O51uRxgh7RHEswXDpgI9dXRsduQ9bNAiSBZexdO7jyuxzK8UuD4n3ptzD7P2ezM/6glEFSJ2xN
TP6i9yR1Juqh5f2Wldylw6Kk0VimSMN6+OKNPrwfWFudJYcpQCdnToN1XmHiqV42PnSd7nwRriW/
Fm7WD9eogNTf0Qco7MDtNafzq1jprp25z35asta/6oYpuLqacfyTwMbZ3OsmFVr8lavE5/fUHwez
1j4VauXcj+2iAperFLwawAeVbTgT5pSQt7H0zkme7HlXNNp8bq9sJ7D22+4pIBMhFZTCK3cT6dzh
q1eU/pyKFI41Cnd3alMaSTgpsn4UcWE9F7B2SZ3z0fukWHpqIPRhVc997Ck3dbfUH5AZnXfZqBXL
rta6arM1yYanqmra70srIW5WcSzWhwneKlsim9P7ZvJI1Z2k0BysTKET+2OM3CjPUCzIBtRN8YkJ
K8aLEVmjz2mjZCW0p0YR11zZNCUcVdoYoUO8Fz7VbQ6kvMgsJxKaRncD6ZXE4pYl9YyaRl/lN+pk
L82nPiNoBH1nmGtYzCqAaCKBvEvnthNB7TmL9Cu26nXdderdUio2njPqRHgj9aoXX9Av4Zqa4p7s
u0PuLX7hodrp06q3kjPdw/ARI8i5y3xgH2LYFdJNPmMl7f1o6ESDrXXmdPUlCNn7orXxx5K2qnyr
8CZaSaDL9OOkc4r6WUbReu7MePX1FCydPzdJ0/hKzHLyOtZJfWFJbU5xkBmN6wrhbD3q7SH7Oct6
oAinF3Ho5XPlQASdtxtHbmgywD9GDEGH1q5yMeFMl6Hb4qYPuVOOJvFvUebPeHsv45lHQWDZVRSM
MEpV7RbYCu7DHDOerlj0OexB7O14zeqzFtbPld5JuYSFkdNUWkuv2MeZ3vSoQBrWz81/nVx0ql3r
vBma+QdwbEdcVKaRdH6vODFVXD2pggIy0lfDaHiTCulwkDTdMPc3Om7e1VnSDaUXdJOVFaE2r/Pn
2pDDUwxQOQmKYUz7QJ+keMq8rEsCcMzO9zpfMUQe6nq1kfpl/YIMg3vLNxXZfZEqLXQAlZX7VDYD
WpkwzilNV5WVXOHJ0Co7VdpavjN6kWL5yMls+DPkkSQs7VxNQmVNRqZnzTZxzaRYq2jUK3hNujPm
GY5FqP1ENn4IhBh7oDeT5I0xXSMtU0+3Y+/YnxQHdalAX6q1C4U56U/g0ibjwREU+hILVbkAqV7M
yxCu8FKfmn9iBmpmlPeuMnHyUnW26bHGLuVwFKjRpoRztoBBp8AeWMnYqmdtXxr6Y4np0HCt9L1w
AxTJ6g/pkrTNuVcs6XVFVmH7Q1Gbtc9dVT6i4yVvO81JLH9eGysPPIXUNSAOQIFdLX2Ig9qWqCWV
OuAU322XnCQ/L4t7xNVKwx/G2sNctx/6ybeRa6/pa3r9FEk2hxtlHo45gZuklHr02vCWS/IoHFkc
obnnZSvQ0a5rlJmDMne6+1Irhp91QfwMp2JpP050ne+qoeCKkCfcIS/zuC+JNDCVsPoTjUyvFKF0
s+8unRjxma0KtPWzmfdzTqem85HzMp+Ql+jTsLAtcTvPeBWdKSQNUVGAStg1oxp/WwrWJexIBIvA
la16J4aWFNOY1CbfjcOodNvUOMMdFbTGC2UxyN53V681/Lw2mDhp6Ikg+1SbgYxnZttRPAZaA6DW
0i6LjDB1kY6dbMhXEvHFUVSZnReQAR9dFeWScF2Tbg0rr45H8AMLkqbkWzKSA20V5MdjTHrl4szP
FfonF/1occMdV7z3fPimqHmpoq1igptbjT5yGcmHHh74rZsK+05XXAK81iaVulvcNtb90SbXpj+T
Fw7FlCz1GGsoROClrid8fZ3U7+7YoaSoi1n+aHN62WewTuN9M69eHNp1X38feqNTw/9jpGMjsCGc
9sV2a24KnVSzVWb1lAHNVto/rAdBmQENhfgzRSFUEA7rQZSzzKqnUke5rqR7M3Lu2Pn3OR658yuP
UMoAcJ9Cjb8qq6HcpbobHQ5aEDWcowpsOWDiKFWL4l2dF4FW5UroAHgLqGb9MvcOMgGVQuIiRVGi
61FZTV97a40tuexNXGj8jLwpWtHe/uVq5DYKXA4YGHSsj42Xyryqp8Fs6TQIZd1xmK/+qjW/rNq1
PQt/b47pVOOPgUpJ5UyOJuuFhsls+xZX6n0mMW5ce+UvzeX/OJDS6//5n3z9vRFLh+WuPPrynzfj
cyeH7vm3D0+i/20/1D+eZNbU/7n9kv/7Q4e/4p8fsu9Y7zU/5fGfOvghRvrrk4RP8ungix3mu3K5
G5675eMztB/5MkDy3Gx/8n/7zd+eX37LwyKe//j9OwRHuf22hA//+1/fOv/xx++bTvZ//P3X//W9
66eKHwueluqp/u28L5/qH/3xzz0/9fKP3xXH+we0jY01tTkv4pKs//7b9PzyLVf7B8gr3PY0jHE9
Tgs2ed2Qa//xu8ZPwbMCL0KeAahjEwnrm+Gvb8EcwIuTPiGoEuD2v//3J7z911v7r1ViQv76+rd6
qG6brJb9H7+/wPEOXu6tzciWRFGLT/Gqb1MjfFzX3Gn3Y1bIqMYH/qYQn4uxJ63GjiBKOVMDaWjZ
o6maP1zShltHnZeoW/tQbbU1EMVI2pM03pkqqa0lHT6xQE1cfTdWa3xbJOoSOGN7lo7mdxCl/XMW
a+ae8/tU0+YNoskmBgphB0liKv/qFlP+BiOiHlpkHaFxvxpszqT45ADL9fV2wjGLrG+4XpYF6vAi
9UBPBdJHuUBehhwPABeGLTeNvooIhVz7iihqXGAlKaka19zLtXIc7ju3EB/nVXxRy1OShS+MzYNV
oDTCKwtTGyYknJCjEKvTn28TUET7nv4rCabZPbh0+B8BGI8cDp2mBmBNmqcG5aKPop0+pUD3PtSJ
NlxnyNQZW3qa32L9JD7n7Vouvt573PZse1D9xKumZyB83rmz6J/VdoU4M4L6a/12Ma3bFRNm5HiW
GrCr6px3HqK0vpdyrfWREqJyWNZiv6TZFxRBYrTxTbJfX6FKBrgzk/mfL2/QL0WV/zFCHESV/2Xs
+f8wqmyx/3+OKg/p82/+U/pUPR2ElO2H/juk6IQUYFfbsUgriJjy/0KK+g/4uoBUoCBvoWF73f8K
KbrzD+IFTW7EqV7iEN/6K6To6j/II1RMdQk1KGXRkPuFkHLcCabjTC+MCAXIDrzUK/prN/ULPTM0
40lQAotEFsyULfZ/m5Q3Atdx5/5fo6BSQyS0AGUe9RD1qvHGxdN5YXtd8WNERoMCtITvjaoXJHVX
ha1ITvTT33wyEIr4o4I9pbV4GGDoUa3rYtoiqky92S1dv+lYiT58/8leheTt0eB1qwByweEDdDoc
Zkga2W+Qo4h2TpuEZlabdkiZsQkb1ZN472iNyu1bZsnVUlJ8plymlBdGXWdcE7XWOm/VdsaQvKz+
zPStZjnVzWDc08tFzZd6HtKvaE0rVwuFKP120KxE3w8ZRIlLr7CTC4NU81JoVXnW91I51YN+PYe0
fTeiK8Q3Trxj2fOpWb1h8MYmykqjjUTjCD9bWnTndHCE8IZTnRtMqn+yis4OMFKowl56WAhT4j0z
TZHvFw1JVF9pnVOsshfg/d+DsIoKu0lzFZAckIxXSha216SZ67RNtCok+sDp58eM49Ffkbv/vChe
eausaOskymhTLK2NkCTL/OUtBj2Oqw/lbDJuhL8O1x7wHB2FGn3iKSnQQynpnCped0oF+Ti7BpgD
aBLQN/8C3WAfnZRKptZqMiVllMFUD9ypKS9Um0JdmSmnvKpevaeEIciAiAADciEHIoz9/VCGa6Zr
/aaDYFZ1e1nNcv7CfU2rfbepP6nzrPzQkm48daC+2mWMuuFRMOggTYL9cDjqIiAhs2+SCKZo+kND
+O9sKPrq7P039dU0QjXbQMvMJquGZc3hKAmlh1aTWss9G6ZMmsliV2KkeSnpvv5i7x/uPEOBVCA8
Y45zzNWFeFyYM/3hSJF9/gB06JIyTncC7b1troMXgEFYJtju3IMs/nH4PHmtY/OTCxFlsVf6nZyL
M13O403Ved2HcrBO6d+/2hvc1ogGDLVxUq1j4mO2Ac7tZW6jxp1udcwcVzPvQ7A3u2pWvltzLfz3
F+zVtmBAFKtgjpBkGXjkHT4gFbJprW2XAO6izIASShzWlOB/fa0YBTEL6KOwU47daJyh1itAPyLS
at3z1w2grKF1+e+MwvNACgTBZh0TwpzNP8IBfk1FvY13Sz79OWvAQt6fsFeKoew7Ugbu/xpnHpxH
42jGZDu27EqexTTWYKKkGNDfk363ap8roA5XbpzT6dDXNNDLIdu3ep3sMCi0TxyKb60cyGVtg0ei
FH0sXaPDGbP0mJWbRC+CvvSM/Vpb8Ymk4sU57+gNQFmCrUEmDj3r+HGzFjOkXuNxvdijSC+hsOTp
uNOr6R7HnwcoWhktWcM3MKBIMjq4Qvs2b85GSQeottEoWQONPfGp3nx24hjzj/0AFPrDNQAfUcRw
REW0GMODEuvKnjrCqXzqrUE2kjPnArx0XT86eAyrz2y1YxAhJD4rmHnTeTeTE/vpjYgJ4w84PaqP
RPljFGnfu0WDT5KI4q5WCckieyiIahdz7+QngvOWJR0vJee4upk+QnvXjg6ehcUY0YwT0dhIEsTa
rXZcGetQ6DntsrlQfKtql12nLuLEQ75+aYAnIo9HL3WrmaEteLhgsZ3gnCkaEdlTPz7maBZf1H2i
RGLoafmRpl0OqEc8Q2a0PkxVUeKma8SU0K3sxM7ZFu1gDiB3bT4mxAd7468dfRBEVqHKNx7VxKT9
qaoIp4tlLHcxUk8+JfzixEv6Kp5TrADAvFmZE5dAGh4+Nx1g4CWlUke5WVG169BTp+LJ9r3OYzmd
FfRTqeCP5vLp/Sj1au9uRRJSGUhV+HEho3U4rrTsqcungaSJa9MHmCoQz7zkpJjVxik5ms2NMI/4
F+whguIR52SG1AnncKlIKhT5qYW5ee4t5XAW4/59uYh2pHy9TOdphQ6aVJzy2uldY1chuR3YQ7U+
MnHLOchLSwQl4mgiNKd83iVL4z04g/m1MsvlrlA4BrnIYEen9yxS0baINUwynLtEXBjKIP1anYcQ
Ps9wB7xy3BUo+vl1OaqX9bCml7HaydA1lWxnSCMFMQGKQUpiUpEMcVSVcwFAbrXDZSWu/fIywANC
yxDoAH8d566KR89Zx/UtSpfFCiuVDL3Nx8f3B3mhkBytwsY2It0CmgsP+uh2NOmKUi7FXCOsVX5P
RHYzA0gJsixTNo2aLCzG+jY1lPtaXXc5Ol3Is9hROiR73ShqX6vFVTN3tBQE9fb3P9qriMO1F/Im
JCwu3wTRo+wCMZexcVvsdXJ9Hs5XrevCVRier+u5FoxawhsA0iHC5PFXEfNo0B6MfDQnFn5w7jCp
dVRN1RQMozXhZLIgi5QNzb+zyBSyyRARv4QUdfiuJeOqT+ow1ZHbzdYOz700QCvYOjGVb7zRBhsJ
aji5IUnp0VQWBoSTXNne6H7QIqNiXY01/vz+er01CB5mlOXRFSLpPQobqoJivTorGIVobhuuA3Uv
MB3aiaD41q6gQAHqepNWQIDzcMJso0ucWGDIVpFc7GPXLL6m8WSFoD2bD3k+2RdTIum/dqBo/o1Z
xOUJaREOIwi+R2f6iNPogFhvFaV0wT+bpVqHCv3cs/en8Y1Dhsvq1qahsgSs+yhFXEGNwHbPqgi8
mn1Zl7gMEBXTsEngBHWJmT69P94bE8qCUYVhwI0JsC3r38q8OuzeVrdz3ELGXoksA1ZWNyYGarTu
4MuhHkJ9dDhn8CQ7MZ/HwGheM5N0m9CzcYF42sORPaxyx6lBgnldqi60esMI1oFuslF0+b3Nou4S
p+7CpM9aIL1C+0XljOPhj169gU0klKEvI6U14U819Npnu5tPZC9vLOfGB4d7w6ohdXk0SjHHuoh7
5MaVDdcGnks7y6k4Ab/Qh71ldPJEQHk9qQRLAgouluRLqDEfTuqqzGTVDSrMDd8L67z5OhEVHjF9
tANvsDkDm9S8UVKnCar5pJn665QF5TzeTQMJASo6x/7WE4CRsbHp5udtcYNQYRyWwmzuAFXPl+wv
9drBD/b9/fty/zs8wWgUU9YjaeEQg5B5+MSa0U5JlsQ4XTldnn6knDU9m/imTJdz2RrPOgvL3aNT
2v5uBjz3gQuA1YOLj9VmVyWz9wWYlRsMzkzAgLlsP3Y9Lt0hxS3lacqBvfvassxARXO3A1M9SDMN
HBCbH1WAkFkghoELi57EgOrRpYasqbt5/7m25HBuFEnzbUicbAqKJnEuytlAcr7sE3/BfrgPGuA4
57AS52bfrS1qyEbigluFxJJ+K9yqe35/qra9djxTXG4B73L1Q/LtqCBRWWgHrWomImhU8WXP4Q30
wzY+Q4hLT6zKGxsBXCWXK+RlqQ4ce+PV4wrJq5VNpFDwiJP5Sps814f1+LChG+in4Ijx/sO9rjei
L7uVGhlvY1kcX4ZaFWCE22V1hGH1cG5DrLxY1AZSukEV1gN578fFVO/mCkFoHzBbfoPo3Kmk7fVz
bx9iq/xvvFMuBIebsZp7gAN9DJrG27L10hvbi6Fd3XMI3Ss6nE6iXQJ6WX/8+sNzILL7IVdzOznW
I7MBDCWrZVaRxI0Y1ZxGvSYVUEKTdyKcJymvszR3vwF7732n6Ws0KvI1ev9DvA490Dq5o6FUxslM
3+Pw2T0l7So1BUmk1IZ4KNHcOk8yCWN7avNgSNIi9yny55d5Kic4lYVzYvy3dsDBBzjKDZqezAZU
CIZTxtzctXLN72bTKoD0TUqYW5a4TJA22iuFUQaj2QD3hd11Yhtuh9bhO3Y4CUfvWCwX1YFUg5Ur
0MFE1u5Hy1z7E2f2W4OgqWe/VPv491GQlz3V7lFXt11mpLegbaELgd46kYm8PYq75TqsKBvrcD3T
pJgG0ZHvODGCM1Kr9NsuXk6pob4uEsEGRhMOJUMKMpus4eEwxuj1nekCNENXR/iVOaX3c7/IkKaC
8kFayMO3wzze1jHXe4y3VlK9uXh2Teg666zY17WwirNkGYrQLGT+y0nC4Yc7moPBThtAQz3L6TZr
pKPjdIcr1BC+/+a8DsyMgo7fBpqhznHsdpOmk7G521dRbYryk2G09RXQv2yXm+mv1qS3ycaVzUGA
hLrccSU/Fl1SDGZZRcuaaXjB1Ab0BS+FUtF9k0596k7wOvs5HO7ojq/oVPOyrmE4tYyBfht2aHdJ
fA5hPz/3YqRO35/IN8ej4WOi0E5Gecx17mUCJnTENkgd4+RTZTRapPSpHaatI6lSo1Py74wHZ5Em
MAXdYxGUKa5we18YL64H5aqcEmdXLCYQA7dfIh0K46+PZ4C0ZTCyLHpqR9GlrnvkuBc6TWlWr5BJ
hnTnWs3Tqq39pbNWzf79x3uFAYGpb3BjRAkFRAVK4Nt8/+1yoCQbCrdRioizbgQRWfyUwDATKbGI
qG8UNYPht5LMZsUVArgXWeyGTgX6UCv2SpNcNbT+wmLIkciqw7IRewMP4KqD0FiqpzKO7U08CryU
mdk4wD62ZsT2jv3to2p9Kw0Yk0UEwLI+myt7DOIY5cLp25qYIBwXiQGi4p4yCH9zWABEHL6IWTnH
0ctJEg2LXLuIDLWbIsNB3s2VWRGoff4hsWv7InFWlXoK4s7vr80b0Zk2IA05mzQDHZ7t+3973jFp
VrCmM+Yk0M9DLBDasG+gz70/yisJBXaAyYNtDhMwrPiPw2EUR0U9NU6x7ChqNyjpcu2dOu1vZuk5
Z1O3Zhd67KxPePoaoacN6rU6zt65VXYFqODRvc7Kzjrx5G9ES9NRiWBblZIS5NGm7L2ujqs1L7C2
tdRzo5akOWqmhUaJs/37j//mUIQT0CEb6f94/7clGqWoibKpJMB3HAW4DSeyOpeF9+X9kd5YToIW
LVYy2K0edHQKVnoLnr5386ht4yoETtTtZeHmJ6bujfhoaQgnoY+KIxWdpsPV7KG0LZVo8qga2Tnu
qHn3Qz6q4RDHa1S3Y/rw/lO9MX/w/hmQV5INpB7Fq9HJRi6JWD16iWZe0BWZ907WLRcwIE+x4N8c
iiejGQJijYbk4aMNCryLTJe4WVTjylGTdtDqDP3cRuHsxCH6ssOOYg0GCWB8YJCjZPNqsXqtGYYR
pHhuatOD16bmBk3HRH1Rx0tJ2TTo1E49W+sl3dutbX5YIQGfG3QVLw03je/SzEQ/hjLZDwOoeusr
swU8MxnDGtZFaJb6sGuHlAMTQ5NLuyjtYAFNfVOsehxa8ewFPQbxvwqVQMvAwZqAyzQteOSAjuZP
tYu2X3mmmQ5IaI9oky3WUJx4obZtfDhzFCJxjAYYYiK/eXxHgDQFS3QUWdS067hvLGHvRssdotnM
m8jGMXvfUn3b/+ou5GTgiN6eahNtP8pCjCVF0arEFYESTLHPMDTYtQ1oHscZT+z3N64gXH3I5f7V
9Ef/9XAWZyVP1dQx0giCuRLB+jL3miF1BKta6N6pniEI0coba6KtME2eHti4SIfvP+7rULIpzBG2
QbSCUTuGo4zc71rQSlnUAUjaW00pd9ZsnTLoeGXjyiuNJz0VXyIKvgTHku6IeAOi8Lw0KkHOkQck
irbrckz7lDWe6eBiRoeCnrwSVVOfp3GX3Cxe/S2JhXW1TiOK42ziS2NZ2+j9x39pRR7tsU1AgvqD
tXmzHOsJazRkNiXNbQ2U+BxE/wxzOumxxoPquNT1fF3rI6TVfKzCUl+ds1U0lr922bqDpbKcOEFf
xyUDoAmgewouG+bkKARCfJvMtrHTKOlt6xFGpbpHRUYP07mwTkihvs5FWHWelyI1SdurV9jqOZ4N
aRUR8jQVZdRe+Dl0Tn9JmhYymmn4MkH3iSrIqSLcW/ueC4yOziZixw4Fz8N9ryNNPi5GW0Q6nle7
edZznwBqUnwZpzO5iitzUT7EVlz5i1ggHadGd//+sr8xzxuQGyEbTlHy46P45UwD1Fg9KUjF2wYy
CGr/RrNAFUNe58QL9kYQ0zloNpg3nQ46HocPa2R5ai8vp5qu9xdKarsX1VhvbFC32PUWskqDbH4Z
oAIClDcarCnGDWSbR/vIsWux5PDTokU3lKBTtA4lCfqX78/iG7fxzeGRairFY8rzx+riRt26NWql
ecTBd73OuXuzVK56DqEmCYRWwPrJhZxCrKPI5lUlO7eRBQ9hJm3M1qSlG+oqV/QTLjWhic/vf7i3
ltgB9LYpuuFacawjlBpJabsQUiMg2deFa7ZXuTsKHyin+Yu+BUQNnbNi60uDHVWPhcPMQpPCLvHT
NVpYjUhEVK7vmEN/Sg3vdT7GOLRdoCS8QGCPNi3JmLLiKEsqZiwaCoJ24ptZ/5zr6g1x61dtIV+e
iuokDgkmJ8Nxw0V2upri91VEXCNjSCwmOXOGRsqCK8M+dZIyHIfSPHHiv7VooBc21yosSlGZOnxZ
8hKK0TR7pJx1k+2FsJHH98hujdE41Ux9aVYfRf7tToBoBs2HjbNwOBY0ZS2dVBzNVkW736jwWSev
SUCvYgRyxtQ5yy3UvrHny2PNN0bno9q20FL7awjNYZ24j8bUXWM2/MkR49n7e/etUwn5lk2QEP4K
eNijoOE4hbKQ7OW4AqYyQEDQ2TgImu9o2RTaVWHtp7yDF2zpzTmPiJ0JjtmRoww2GJvkVCHhjXsd
RT2uUUCgSJZpCRxOVduTExUd71I+LmKXIZZ5OVfdUzkIPL766eOUW2oIVlz4EihrUKBscVGOVrcz
Wtnv04Ju2fsTtA34au025d2tSb0R5A4/UA0YRNUnAk8uHPMcDIiHpIyKBkGt6ueiMmgpp579pdHT
8Qz9hH8jaWJRqB6gSWluUKPD4UfHaVL0cripTILLvIZ0VwO660Ru8uZDQsUDi0zGRFHlcJS4qcl+
FSzjCL56kFL2/KxuiuWUpC2/5LUPFndU/Xwyq2uEnowTc/zyFK8mmWsm7VboUGT7h+PPSO4oXoO1
W1tqXF7SuwE1Cvih5xPSGQKFjBZRF4sFtgfvxqiJQF6b31AYfOgmEa1avBeqE8pe8ysN/EVWXOhu
eSHN4rIHqAK58LssxJWTjFegGYNWLe5UMf20FnFV/xdpZ7IkNRKs6xc6MtM8bCWlMrMGoApoaDYy
mu4OzfP89PcTd0OqZKlDnw0rIDJCER4e7v+gjl6lxicE0z6Jcvowy+KdUmgewBnk7ULHNfFRn5zU
WxwVZmv6Ja/LH2vWajV1wOP4ARxvwFPuWbM5H3N3TaXwLI+IMoHSwYqMF5J9TXG2HTXjklD8qeLw
cRLOAxyn57Hrgz5Xr7mkfKjM/CrP4oeUjo/RqJ+kPnqvpggYMRhBMPO5uz30g752knYZbOMcTsU1
VPrUtcf6KrX1x/v7fjc+rvJ4aw0REv1m31taL+px5CBG0PW9WJvkIEc/gp/hOAevk52HAT3SFcJG
LW9VXt98/dhZegdC8hoe7XPk4Msr+uwI+L8/yqqPSImBTGKTCtapkwBNw3yxEE79MLKTXFNSy/9w
Q2NeS8a5sgvAx93OpZ60TM1w2TrrvbL4IpQTX8qnIw35nY/DQcQSB51ickpts2LVZKRZQX/3DHhK
B36ErYudFmGAns4/97fB+j9tTiYj0banr4Nh5RZ0ZwyNHiWoCp9n016eBimFLZ+W9lUr08RP0qo8
eCvsfCXyO42nKtgyiI/rzH8pH6KCJpepzMwmeFE+DAYrQFo79u/Pan8U4iQl67U9u4l3FBH6XCaL
POc9khNZbpgnMXDn/odRTMRk/3/iv90LFlnqiBIWOw5L40czdgaf915+UPXZ3QvUHWGCAcuBKna7
YtzYKDJFfXLuE0UE2ObN/iiK6mQgeXC6P6Gfxao3u4GX9erpjnvBltYzDDJGIR00D7QzBYyjOs5r
NHPidrw0ShW971eByVOsWin2XWbUIW5AkXh8aPTcRoA9CpdHePk6nMQJuS2fmzX90kRq/SldnL+N
cFlO0tQZf0yxWWen1JJA8BWzkz0rM9gHt0akSH9AHkg1XP5Gh+bR2EtupIzDeJ5mMyHXt5QZMRle
dj8sIKpBGjsQ02ShO8UDJ75WXkK1cfTTMOTDV7OJk97LmnzszrUx9JYbQ8UasaYcMEkuAR17YVOq
f8q82xO3xyTsmiuDSk9TM36AUkEaCYmz0i+sMn/fQPpWC2RavRaVrAVlE834MNogNUAjqtm3qnPU
9ffNE5KECz+1cwwkJVo7N79mlSy/dmYJZcvuENGIaqX9C70CJLfCHHlUjBeq9ruZTrhiJwg7GJmh
nzQ5M3oXjcWk8xx1MP/U0kR7xZmoM4BGjQhdFIOJHl+dWkg1z5ZZvjRAQi99rlSJ3y698sSa9ctD
UyXic53a9XWm3PshN6Pm1M8omVnloj7Xo9IHsjHnFye2YtkTsTo5blMpVDNlbcy+9oo6YA0RSlF+
cEp33rNrB4taCX1eSjqbnS2htFiXshGfc4PScOXY//QaGBW7ST7ITdU/lK2tHyRCe4GBxBun4xX2
SK/u9jA1kVbwrqSmbnW55E8tJH5ktaKDmuZeUOUUoXxA0Y8LaRPketGxnrSQzyNvPXIZ1RjOS2VM
gYqQyvMyKnVw/+DuxQhKqMge8Afp5PYBgqXe2BpMS+uohtkp208vKciMuf35/kh73wxzAhkU10pu
/Kk6+kv8LlY2OJTm+BybSRdIQrNfJTwNAyufx3PNS++vzFzCg7i0t54wZMDWUAMmfV1/1C+DZr2K
H00FBLoYJ/WB/TlctXwqz2Uy/aC/Jh9skp3VpEhsAGzhjgKavMlWm7DH7sZseYWjnuk5qVH6VRX/
jVeRejCxvdcZQ63GElxUtPLW/frLzGx1adq05MFv2k3+Kcy4TFZtL78GT+PFem25ClgA1HSSyB9D
YT42atWexELyKQb5iKKy83Fvfs26ML/8GrRgDSkUXDV8QmqX6FkNs1T6UQdqqk4lhOES+d/7+2l3
rTXgM2ujl7xtMyQCN7SbG44/EhHOSUe60++r2QgWq9QOws3OLkIfgbxttVKnWavezo6oL2wuNzJe
xFwvQNNl1IWSAtEsvT3JLSX6+1Pbq1TfDLjJQkY76ScV0PDZWkDwiWQCfiT08hTj1umZdlqjjAsF
2KJO61WTNrh0PKVrmRRFoFaj5nWZ5Zxg1h2kYDuPQcrnYDAoMFFtszcxcEQ7BWc4nj0r/8NHUaei
RF18U7NJPiWOlZ+6Vq/PMnp8F7Xqjw7XTzH2TY6Bj+gqmE0XFf7QJoMGCTUViaUSQeQipQVVnkrH
9sa0furM/p8FxSt9jgPcNv4Ix+QKROWJdM5jd/hSV/05KeVXSw2vmZm/R3zPm1AJVXtnPggBO/cE
HkHgHYDQgvDcEjUH2FMCzQYiOBJ8XpMUzinty/H3E0jHwHiQww9+bcfNE+mzQhJ0TGZ7dPteLbEd
T5WDuewQmVYmMsEaOX5nxePfbnwEpuC3o+EVNBIo67FGmcxMu/SSL1N4pTtsPeFzXr2WyDKf5CYy
TqrZyOccQb37B+LtAVzbljwBLSIlfZLNWR/Dvp2tsKYEiDjvU2q05aWWNPU8IU33va416/J/G2/9
Pb+Gs14VjQzsI0BLePb1BHAXOs7ihO61QVGgqQ9Y8dbbYIapArUtCi1Ut6xVJObXAYtCmyptQRfF
7umU4CiTwpAO7U6z3AUwbv+urYbqE4CNmKJ2a5Sf4rDVOlcrwx6peMUqEtdCk3cgMyu0xw430dlf
QFi2fiXM0T5FQ2JW3jK3FjJ8mpHL7pCGymtYcVLcrF11t52sTNQnu5nrmkprn+DW0Tdy66OopX3v
HaPs3DbH/MaVm7D82ynS8Tv05/xrbGFT4ioAK0q30ZMGYWNs+q5NpKt1kLQLtfdCHu3M01Pev64i
SUuA9Lf8irOVLLtAnjv7wS7CNL+ERlmjEcsqPQ1xl/W+MKWc5woCrUiw6EblmyiFD55RizLzsXrH
r7TKJzP1J8pUL1gt9fFpnuMvqSG11UkOwynzrFCSv87hoL8gcFpXblVMU/ZI72yyfXr6ozW0SpDh
2Jf7prOg6qUM+fTMr0+ehiZvdA/B0zT0sBkwJV+Z5Obr/b2208AggV1hqIj5OMCXNsFelbIEqJ7l
oHGgXlOt1yRX0hsnQaVTSzx9nhuUJOcZOzEdt/M2tVx+HLKnfRy/R1NseIgdtPH8ou1rBCKOAGo/
y923UZfWJHsTD9I1SdwGtGTCdTuubSdorXZ2ayF7AB5LVysMBNYsxSMrfoUCqdM+GyUAeqlrVD0z
0EEzvJozIOawfays4iPb83R/6XbCArxnektIcXAjbQ3zrKqeFcyXAPggRTcumjW7jSS/FHGpf1Ek
ju/94d5cf2SulLwULGAwhYDtcntIRVcnUVQvOJCLYvTYVra3RMnwbOuUBadENH4Ttmi8Kn9O1XLk
3/wmw1oHZ4p0XehivwHSLVOurZqL8Rnaf+TmmvhgjsUfSooMZtVX/xr68OH+bHcHpAlM4mzQM99K
EuGtZNdjNXCRDYgBZ4glfjRn2C3OTNVVrw1kDO3uiG/+5vYE7E+rkFueRSZf38ZBCfpchPbUWe5N
MpgRAcoinI/29Jt9s45CDsNdogFH25YVnXSyHEkwtVoo1VUY+M0tUhadohbnrjFMj4w+1mvy5git
41G2ooRNyV7Z8mKLiQZmhmITrzrrXV1CDKbEZD+HJtqmtIEtb1ArY21iHPVwdpfzl4E3oaVGPnPq
LZ4/SR7Lbo6CZhAO7REYeGc5uZnJwoHzAwXbIu4mU28HNZ6BL5RFf5aW1Aq6ZYpPpjxPz6lxSA58
m5bAZyYTXOvPK0phCwqThJDUJKxxlK9U9YIplPZaCRS7KsFObe24unZzj7fwAGlEEVbpY58cuYmT
SJ/un5Gd9YV5opP3QuKgy73JSKspqaWoEBEJ8fyjMDTxLsZG8Xp/kJ/ey5vtczPK5lAIUKGNZEMq
DvHvwurCSTxVav+hZgONh+vDpStzdXA3SATtCQp+/lzOCOfT33SdMPF4hTUnOms6sp7yKTRXltUc
neaY/kPMtT7J8svYJh+6nBYK8Ec3rhFHBgzxSInFPLVddyTVtrdjACKsnUVwH5zB20ha99WAi2Qa
ndsWgZvRKNpTasqfAakNPk5NR7y9t49lNgwSLCbENoodyMPdjjdZuZQsnSXO0VD/bcWZihWfrn3A
VGH089B4NbQ5PYEgi54IwB11pDALZtOSHgfE+f37n3MnrnKPgmYHF0GIMzYVl0KzuxIxAHF2KoRF
JW1E2lZuFy9UR4ohCLQHdrYclQt2ItDaD0CWYIWyQbi5XQAekCJXOjZq3HYvhUjUT47o848KiIFP
SqTXXtFTKsad0gqPdu/OfBmaAgznlH7RqmT4a2pLKWhR5jiOzqNVPgpliTBHCWswPRldbYuCYoff
Q5FNXyerJ06FL5llXTWz/kF14+/aCL10rNFlzYd/zSiluZuR80nDd3ogF4GSnt82/TOsigRJqPq7
ZZTtqc+L7oQNq3f/w+0cdjjCvH5X1OHaDb2dSN+X6P06rOFUYF3kWJ2FMQBaDv9hFB6PfCcgFta2
aE/Jk0e+CAUCUPWA2h4GgNIw2+79UXY/Cgg4GkRwKjgWm7mkaUo7EX0koDGLh2KB7Edpplxzk6l1
y/qcoJ52sBV2FxAqxypEARpm22dL5Th3BksT51Z3ftSdopwMEecHOeHbKgGJNKccNAwl4rVzeDu1
sgn1xAaAgBhEUr3Xa0w1W2WRT6KI+qAQWuZTXElPgAGlz2iZd17dZPIJJGf8Eaja6I3DpFP/1o33
w4K3Db1BhRy2sZZH3ClQa09XLxQpOxS0210dsA1oGlDTphh7+7uTJI7DTpL5JL2DlrOKCpI5RP/e
/+77g9AgIyFfI+/mMFYYzTV2zSCy2XZnLcmNk9kUlf/7o5AlQ8IAwENlbjOKZnXpSIeLD72gYVHM
VuP1a1Zwf5S3Dye+9AqcWfWAYFFuM1SUqR09tDoiqZCTP+px0a+ZTK/JXGJUeqjR+KDFKuTNhlWI
YXpB6sUCLwCwMgUXfxmnGQOBFHG1tCjqgwrCXo5CCV9mFFzX0bHarAGK1GYuIKhjYpj138GWaa6A
C+bJ+VI/yEab8JrmboFyoLuzmcE+xK0kSar2aJXWgTbZA90EeIGoONHW3NaklwVlWNwhpGBGMvG9
iKenGruNyyLjZW0kWv6+qMbci5zwX1pU+b+hjkR8vAzTS2WUysv9T7az/ZD+I7Onf7KKU655wS91
FYEyedPapRRU2YwhhCkwvA1h2/zuKCuakmwbQNUqELm57NpSgW+xIA5lZiry3F3SXKMstQ82+dsQ
yiis5xpBOU9bsqEuz2ZaKEsYAP9TkS+f50scDoOnqvF0UUGbeHKhTgeDEgvefE6GpZHBnUqXAcmb
2yXESUFrjKkLg6xHbypWniotr37QGbLlk6yn47kCpYyjmVM2mtfnbfZqhNaEMjkNdMUd5YVLuLLk
V1Q35hdQYxKXsPzexOfwoxj09NtUgos7OUBu6Qktav4pijT1h02PSPH0ipe1p07a/K3PlHzya92e
JUpJXa5fpwZXVNehfZvBY0pVDEq1JfmUNHMWQnSMUYWP8wjvJotCF+6pSuJMfmygr+6HgyE5ni2p
TQISJhPPw9zFT03eh39OoxStVR98BkQ/Z26awG10VZCzL0Nf6Z+Vccr/LTq1+CupBAZzi5CNkSal
MbCdnZh3gRT/leqd8y5GA8n020JmKDTLrYldbk5kYNZYAWAxYcYvuBP9SOyaE1CmbfxdGh0M1VAo
iL8Itez/MJcZijxUkD+UcqkWt9HYA+ckUvEuUjssSCpQrj8mXenfm3HhAMM0zOYyg7Z+yXFXN8Ag
qdKT0uhxeNKA8lyiXqNjrUpy9i2S7PFLUentS4bTnluHcvti00vyIiN/SvtcQnPN7mX84ZaKgksx
hp/MoTYeiS7Wp4za6EudJOEpp1zU+k2B1H9JE9y5dFIS626KYprkN3ZbyX9VVtrhujY6cUzxxpkM
L5dCZwyge4tvSrEMtd8rCAsnQ5Si82xUku79T9YlaO7UKkiS2IqgZFe68yKlZvFuwLD4MzqVeAKg
yRl+mPALfBUgsPAtslPw00qOCr7LI1t8tjNTehnjPP/j/olfT/RtjKMuBYechhiaMW8IBKJxrClM
kzAQbVV6YYTZSF9iFWW15uffHwnszkpERRqD1/zt8SObqNVG5FTE0SB5rNro365P63ey08YH6ebe
nICIqZgOA+Agg74dqUwEtg1TxEg8BwIsBJrHpQoNr+2lowrkmu1tlg+cJ1hCCn1007akp9SubFti
UwaVaFFv0pb8k2TR6yceaBcuj9mP9JZePxBjPxIDdMk0PwqnP+fz9kfwA2TyXto7m8A2VhpgujF0
glyYS5BNJg6lk4NDmF58Vuf+Eb5045qhjdFP2H4vEpuCRu+Uj43U/SOcb4k0PnZdiKGG+WhGmvlv
Xy3i0iZadXCz73wXikewC3m9yoThzXeZamvRcaYIg05qh3MT2X9nbd6foEmH7v29tnPD6HR2AWrp
FBvf5Mu2CIFuaVkYhIZZ+kNu0OLrLcungi0jCJFpExY8y29L9K2K0uwB0JbIbIFYu913IsRghWEo
R1tC/jp0yuwKFZtW/q75H5YSnhM1Iw4uktCbw4RTge5EBUM5aSS7fYxOO5ChGpnJbjk4TW/5HkyL
TJT9jeUusO7Ni8cx0n5E0sMJhmYEKFMCnzkhttue2kV1ThlAi+vIhXvCMmTwa7sqrjXZw8H1va7d
do+jrMO7DkVclNw3a2uKWMxUJ5xgSRR8sxw194dosgMsSjQfpdzmE46JHepwxdFX3R2ZfgoqUKuL
+bbkach5lEgZpfIOjvepKJra1aPafpAGFFfx1xSf5zJpTmpqqAcf+W3Ox8IjzA/rkDqyss35bIGq
SiNg4fbg3E9zVZFHzM6RCNXeqcTVmHTMsNhNW5zwWKe9HBeTExRSGPttYobf4Xs9ga+zDprgu/Ph
5QFmhkLKGwFrPFlzjAZUJ9Bjs35HpxDLzjg+ghut0e7NTgF9b3DJKJQX11/xS6ZsgJlwSDIYpUDh
aWi0NtCUKXuWq6R5Lqi2HsSanbSSKsCKqwS7xwN9cxQHhIgmcEZOIBVR/R57d9sVVVedyhKDaH0Z
sGHstByLOC3CegyLlN8PdURT3gbsFdXYIgswusoiOWf4ULPGqxVNzgc1wcCwV1FnoccFHQxjoS/3
B907E78MulWeGislBOvGoC3tyB+tGSaPmpXHAUy8/GV29AZWc6P7kmV+uj/wXmCHF0V1B/QO4X0T
izpzWhqQSXxcemZoh2CwbWtZdpG7uvHmLio/osz14/6YO1Vkyi4qYN21f8TrYXO/9qaRhOg8cUKU
6HuJs7DPkzz6e9BNyeu1eQjQS1kadyh0NcAnqXhokPJ1hdTmQdgZxOgZxw40kmYaJtYXQ2rqD63R
me/URXG8nC0SQNc1LzVWv95AYzigZa9eMwpqADORXEUlruCfav2PpsjF6/3Z7W7fVV0AhCUInS0m
XU+mMipHVtQopLTFL9VEY7V1SN5xUviB1DxlRHyCH2ULVzHFCZsj1ZWd+ENFl8sFIyESmC3DLmoW
ixcW10uHwcuzLMfZczzZ/XNj6bm3aEX5LBtD/mR3luO2CNq7dVSPHyTebn6hpLJvplZ2zfvJvozI
jrlzP4SnLIdHjRGX4Q0ymMpuscdHVVpkdxSTj4lvc0FxC3nJJTef40wRJ2Qu5M+GPUxuW7WW76D9
d5IF7lsytoruxG/xzEVVHlEeRExN0WgnT/GCmdup12ic6Mh/0TTVo64+2/lSPOu4AnxVFJFe73+t
nRCKICIqwEAdKHZtk2i5z2pJbthTRpcPzxhzOyc5jrSDkLZzvFcBeLpSCGHTw9xs+Cg34lC1axJK
JPVx6JzQQK2UxBcN3jbxnGY+lmp5gN2JHdyf314uu2JVEOUkevMw2UTvMlaGcTC4bUHl5tcq0urh
Eaq6ChrWnGSsaNNq/pYZiXKtBAdCjfD1drPJOsEFm2YPwIf+ZxE3/ceuWnh9ofwkP9lyVBaIT7f4
KluxEl+jxRp/m9O08ixWLhNxiSx825xI59TGc2BdswLjMUlknWepUwVAuy79RdV7H4swtOhItgLJ
6Y9ghHunSAPTy323Vva2aFQByGOaMWQPUMSR/FkNdber2uxiKOFBCN7bgoC0KA8RgIDzarf3a9za
Fhp5TFSJBxHENgJ7YvVzP9gI63+zucbJEtZLDTqhZv1sTP1yjU9xHuft0pDhNeOIS2GL358L4hZ1
volULcMQORk+tk0jXlrHWB7GMFsNN6UspuUBupM3UDl3qdtNTvzx/m/7iX1989scxDugiiD2uJWr
LR1LSkIrc4KxM/1acr5NCWBDuc9PhTAuVZk+DmX2zgmpiwj9NR/lv9Jhea7m/EE01Utfj6exij1D
Lj4OFMOrTvNSa7pISnlSUTiWHIj1gg3Ta4MPi6dxVcRlDtZ35yKl0LdCBaBrUoPbZC1xZvYpJAc7
4IEE1rUHk5JXve61uvGkOF2HZxzY0IN12/um9NTBKPBWJpHfxJVsltN+WUw7mK2+/RTGifHeASpR
UOieUqZbd47L6735C+q6+hXM9YjnZu98lxrKUG49xPP7Gbr5jxA8Y+Pr0/ScUJHP3ciIkz9VSUH3
ckZA9UuWGl3kNiXSqt4churXNEzw7r0/m52LkxWkXYLCIhin7btg6pG2j4rZDjrne5blyyOKuPm1
qICS2QMCzo2cmm5UN+lJE3Af7g++05ddJZoMIDqAaqEUryH8l+ORhUpoVTBKgoQeMO6M9aMStmcp
aT7JwqbdrRSB1GcfC0d5BX31rw5ZRo3bI4Xe3V1k0S7iffTz+r79FQoqySIFhRYswnmnjNFas1+4
L4tYnJywxsQ9/Of+xPeiD3h7nkNrFgiE6XbEsc8ywATs20oZUSHKbcx4I0LQ/VF+omW2J5wIhzUD
BGO4zOvEf1neMpbRcum53joxf4O2awdFjl2nBkTcV9M8dquUBnhFE+U6pUVzAXTce9jHG5/tcIK+
Glv62VREfV6WtVkbF+OF9nX0NCPc+IgmoRZkFSXbyYyyd4i9/36TctVaX3FAK7BE3+qtt4smFW2l
2UE9qOkjbT01kNWxdSOhNmdnSaRnIUnTwYHY/TTkyHCe4ZiBarldM2rgC9osix1QmUmoYNYmKMva
OMgQ9o4dhUr4UrQoeeWpt6OYS1M1WjjaQabYJZaQqklZdHSCeimTz4YRt0/xEjuPeTHYH5uszg6G
36uGUARZJWbQJljpw7fjh81QO5nE+OmcILZCOkYumcbXEjSE14WR89HKMBbFs3JxZSulYm726sGP
2F3pFeoFeo/bcdvwlKoYuNVA9cOOdMWdQ0u/dIhu+PcPwf1RHHlz1AwwihPVcjuQtKZ96tsCzQBH
6v7LXMDIKYDKQO7bm/WkajNTYGnZqkqPA0GvWL6wkXH5D3MBv4LiESkt8LXbr5YZqZbr/cDejCNB
QDY/FogiHgTlva0J8A7GIEynVRr9dhDVxiqzVYiGU1So7zN7id/hPIsN1WwnFy2zUA2ZWqQf6lI9
OSDMDua4906lv8UvQMgPdumW5x9aWlrqem9xNCILpamkWWB6pz2eB1gufOtMJ/mqa+lUungtyYsb
y4aEAXOcTMaDkQyL7eLoUwnMd4rw336g5uY6UjnYPuAiC3/swkCAVJmZB67MSuVqjQPXF+/kbPDS
2qreY/6aC0/r+dOV0nrtnlhO/kr4FK+ak7Xf7n/UvWcKuTa9YnIw0PybOxAkRlQNdUYOU0IQB9Zu
kD1wK0DSHC8Jb+pTp/WGhzfj/PH+yHv33koTpotIDIJVcfulU1WtTZro3EKLiD5gJy782ky/Kk3z
0e7t18hajoCQJv/j9kL6dcTNBtYzG1CLzD2EpLJPG+VHZqnLBe6Xt4yLdHAm3ypGrMoaK+4LdV+Y
bVvKXt30cZ/23LLZKBVf86acardC7vtUt6hVRGQeT0uLCG0xS39EZuc8jIhU+pNm42Fu938Dq48O
NvdOMAInSOClCw5JdFtbbxzJ7iWwP4FA9+1SFPrw8L94dex815tRNid4GaJGiDWwzsgSnFEa1wN0
AXHTM9oWP9Y5fi/J/+E9hQqbDWqJohbPbu12L7F3R8lZw6xWLmiHW8vsmWtx4/6OfUuM4pOipLOq
3PzE9mw2kIlvoVICT6S4pA4vBkbt5Ct57U+REp1aodh/NEk3B3MbNn6rz9pDqRX6d/qPw3vFCLOH
KJUkb+mBWtz/YTtBk4fAigTl9Yyl7ybTQjRW74YSjZpoMRuXINl6QxfyUupx487TnOaZJuGxa2hf
bLkZPt8f/a2MjIOo07omiCTAyd86WeQ8RBaaGbiEoxHWeE4ixucoNLCOjSFuINKH66Gf4ij7qtSr
espK64/cWJKsx6WrDZwgwQm7dsEDxZfoFJ/waMqiICnjbD0LnC43tTP94GfvRD7otLyNV1ooYMhN
/LEm1ZCSca04Oer4PPd9/lBLdf+Hk0UIjAwoplgUvgK5Dc0Dvs3OOaQdQa8YsjowkW1vNZUVCmc9
sgjUjvq/lWTqvfXmOODf74zyE/bISbdWAVzj9kw4SZYM5mJbgTLj5eo6dqW1rqFXuXv/87897xBO
AVeu3Dyi3LacLGdWo5XtYAVh62S+LKXRa5Q0iWfok3WeePa4uROmr7896NpsAVEE/GUFwtxOju1Y
VamCo4keqm3tLrYzfygd5Utoqs1TWS3Fj8aazIP4uRPSKRvCw1wLFlTQt20erI5i6k+RFaChLR4o
uLavs0FtwRaKhroq9dJaqcJ3jQPOZJpM5x0CIlVQmjQxW5vutW5Vv/9goEzG0aeWSYORas/tQkS9
HQq71cwgc8LsoqV1f8YBtz7dX+63NyejQHVFkQ8sF9S621GqTI9iLM3MACO87NKQT/hoifho6k08
UsojGdmj4TZbt9WctmNXmQHMH9Nr5ao5OQOoXdnqQ1+Nh9/P0jn+PPboqGFaz566nV6cSY20SLMZ
TFrVnKeOHmxWSePB9nkbcBhlTdCJ0XhAbrtMTWtqODu0ZmCGauprYTu9DJrQgN1JjId1+5MF4sBb
4umIULiu123iQ6ER/DW3PkVhGt6388tE5eTZXJkBqGfJm7MWQTw9q69xag1HrYi3QzE94BwsKGSh
bWWzyhDIIYE0grgc1StUvPAqT2mdHASdnRmtEkC4ZdC9J6fbbHtqBrmAaGUEWSSJxzRO1MsAjCgo
a6s8iNY7Q8GkpVGzohdhXm0uV72PkJsoIqjdsVQinrfUnhhbx6/K5agUtDvUKm23WpgBydp8p6iN
4rYZHT0ojLgMpBERXDGq41mBQHiwGXeiNlZhpoz5xQoI2EKwaaQ1XbToeoBLNtzaNET+MRLGO3mJ
0y8Kju9nSnbLwVfb6UywjJwCHRY1xKefmNpfSkKywqMJ92oNJVsewfWIuN1UQTjNLP1hyNIGJcxB
fx2F+iNxtPhjqgEdxCgmDqbFcc5RaigPC2oivpnpXSDsNAsWtFroD6QCkdTw8/2ot7NGP4tk5MuY
yiF1dntseJGEPAIXeg25bhPsiA2Bp4NEuzR5GF3uD7YT83h30n5mbVZs9Lo3flkaenSOjQCUHuCa
rj2SehhnaZYGlA7xQZmlfPxtpD9pFvAeXruIc4KqvB1vzKqRIwwKN1yAajYKzObczuODWe3EvJ8M
JWyeV2GK7eGxkiGpqyyGVYK4O9XmJXNL0eNxXWj/mk42n0S2dHgAENzvL+f68zchj2ctFHVaSYDA
t0BV/MuzQkssaoRzo7wPnVYgSxAfJd47cH/EtIjpiHLT2qbBfbuKdW5NBhKuaoCjsfQgOXb42qai
okeFrknqxrpUnuy6mq5YlE3/5GUzB8WkT9cGwYj3NGyMR8ekOWrEdbkgwpNlXk1agyFLHLm9FS2t
tyiS+cHIovngzfB2gWgVU9xcK8AcRWsT1jqtLjuzstUgNSi5Z1X4w7Yb8V8GWaVdEAdFJ3XbUVPq
Je8RVVYDPL8HAHNl+80UdfHp/rd+e3TwUubRh9YUJSO68LcfQc9FmiBHQKEZxT2XrkzkLV3HowFQ
BarR8ZE94M6D53ZA9XZAaYTrnUymhdyF1D3MWVNSyYzyf8YyjR+ipwi2n9IPHo81C+mXnndZPEUB
MlHjnzmmWJDCLee1bcv6ZMVUPHlRFue2QnDv/rq8vU74mSDR12Iy7ZVt+0+LlxoIn2UFc5zWXt2T
Flaj3LsgA7SDD71DOGAs1AMo6RK9uFhulwQzIwdEFx7dsUAaEfJZ4ytlqXhSnUxBWFTUzZHzvspV
2fooN83+kOqSZxZ1cRBxdva1TnESDAQeD8CJtpvB4b0G58MKMC8bLmOI1rw2O0elpJ0SNvOFS0Bz
AMrMG8SSKJasDWlm04MQsP6hK11EGPVubde8tYwKOZgZCccMf7LHCjw0ipGKcvB996a6Wm+u3UdQ
dVuUVplEPIJAAASRsHSMWaPS0+Re/+1IStq/Qo4BM/DQ2DYc5cpWytWlKYi70fLDeZwvSWEVp/t7
9e1FwSjQeJEUWiU/tvtH7psJHo26ktosIIG2Ml2UxfpnjCye4KoC52lM8weVjOAgEdo7JKvs+Vrw
XcV81h/2y72LxGwXZrXOIi6V9di1Rnhqwww/caU4GmovThGdSMQBnCJPsnlm4LGgSdXM9xr7qfCH
hP6WosQJ1ssdV7yh//6z5ueDjYYReNqVgnM7NQXl61aaRisw1bm8qn2cudkQ2QeJxO6siO/rqV8D
8GZWgzLjxi5N1BkKy/booVQ8yuPiEufjZ22qsw/3N8pPktjtzc6s1rYchRuSye0Bj6kCRqAFOXlA
nE5lUU9e6PQkgdkcBqrQxHXRBhpK1CWAssbTg4qBJLSPKrvkE/q8pI2dr8idfpUTDd2IfMj8Tor/
houoPtPXUwAAG+VF6ZTqoUuHP5cMgoWjgFQYwrx/XxSWdoL2IFwkQYSvIM3udwqoFJGEBbj/JTrf
n/De+lJTI1VbyT7ytkut1b1WzQv1FanJ1CDL0jCgCMF4MARoRmrKEcJ0/WDbBSasrQacdAWQ/r/d
NintQDmMbDOYu7JAd793PIt19CMTIRIhtMptIchc0OA1LyP5VwD3BKOAsYnex/poX+p+0FxJLHNg
LBjsZL0+erMMl2Roc8VFW3947jEBehLcj3RR7PbBCe3pYpvD6PfLCv0cxXy1FqfxAITJpeugLnyp
mhAT5Tz1tBYVW7O0XUaxzXLCiysxzuqsJY/lhLrA/1RK04m4aVDozKFQVtLSPiAA1kOlGe0v9z/O
Xtj6da02m///sXdey5Ub2Zp+FYWuB3XgzcTpjhgA29CzaMrdIKgqCh5I2ATw9POhJHVzb1K1p/pq
Lk5ER7fULFbCJDJz/es3QmsS5hjtos7TG7/tS+OD1VvaTRNlRtDgUL/Dbs4KPChUwY9HfmPxh92F
sZxHAQyksE6bF+vWFNee2Tkpy/JoNZfDhNe6VnTd/sejvLE6wpVjS3eAdlkjj3ZTOLNTbqNv3o5F
TxZkYYl9atSXkzV1J5aR18UWGV0vRjqadWVpYH1exCwjcWwFhl5JIjKgbCsLBCRHIVe3VZX2P3mI
KCk4A6+H1OOkEwV1R990GbuOVU27yhMKHYTsFLv5rYcINk+zbG0HWcewYdIksTAFsGHeDnjUqEoV
SNCR816xTjHo3hyK1WKl08DsPU5DTpQ2jS2tcDhs5k3YePo9Gr9s39VwFn48M95ohlDyvBhqnaAv
JmBdFgMMXtveKrblXHlOIrZdVOeXJoqs7eRF4otSF79n7tT79tgk56nLWW+oWsdvCrW9GCr7awH9
/8SZ6G8ui24ITnFvCHn6sfLSviz5LoxKVXeORpJmOLu1rm/SWrV9FyUYxhSpnG9EuZitH1lNd+FK
U3QhIUIYesw1RDScjppPea9Op6DUN0pGsPi15QlZmGypY9sgfK54+SOvyExszCeSrSDsd/GcL5q3
3CQKHCtVo4Ax0cEl2a0xTPtRT67kyn8e8vR2FsqZrVUfaqsPZkO97hwlkAuGtD9+va+XF057wHhs
PGhjsAc7fLsdzcher61li8F+dIbP2xCoGAOemESv97Z1FCr0NZGYInFtbL2YQ26kWgN2ZMvW6pKG
aqC4ivLoWhs7O3DU+RR+//qe2I0AsKEkoXJ5heeIIUotZEv6dtCNZou0sEDG2imPP35y34/dR/vn
Wn6gcedEBPJwdFNARs7SFYDlrqJE8AQGOV94Vjxu+rTHAIx8qm2pd2Ifk4Tii6WWe+LumpBzcbGZ
J0NuFCIENnk5Z3ulKMxrb8iWS1vaMOHZXjeZvWgf/xfiDA1OvEWmuyAZGz9quYHlYvrop07xHN8g
yjFlwf5xCFv5xMdGfPPSzLGTm/Z2ddn7Oouu9nHYGcNMNfF6j6Y+UIxR3yl6udwmXgUF00sBP8rS
2tPmP6m8f/0euRwgq1Xbju7rOJeDUN5pzjLP3iYr06VrS3yM9NjcWZFZ+lmxLJjPKCm6UhwK1cJ+
bsdqRHpe5D4ne9wqW3VAQLmIE5vJ+l5fvXfAFIjl1J1smIeT2VPg+BQcFrZdEl1yJKru7Txu7vsR
c2Ohqs926oh9ieh3ayx4VP541r31TKjSaPbh1IVu52ij1uWYZ3YW2VtKxTnU0mkhvCg9FRr9+ntF
vYYXKXgRp1F8GQ9vcdAi2QGF03ariey1okFeVnPxaKLa2GS99/O8JoYjNQ52pkN9dkxYWIUbQ9o6
9pZwN2cTTUYaNjrO2j9+dG+09RiGDAsTZJrK89j2q+wSQ1Mk7aYqzwcfI6UiAID/uOiNF8788xc5
Y7rRtta5Edf4ULtXrmKFyTB9+PGFvH665NBjNIkZEno1nF4Pn26rd5odF1LfTnPxmWJVDywFOXTs
FS4Etao/MV9fnxUYDgXZmoxqAwAeQTaNNZp0Vit9ay6KMvgASIM/FmVyodu1+dNtocOxjqcneyrm
jzlAYKROl7Y9fnN0DDX/g+dHABHu1Xx9hLkdPr+ijnKrteFpzjOKVXfw1I0xi3rjtD01qTOfQkbe
eoAWUuz1IULjN9cj7Yvdi5zeeaUPa9vJEb1f41h3wzGy2nSWNm1+fGtvDQWApwKQgGnTizgcqlJL
PCVw94KsUKmbIYVQpvYuUWxOlJ8Y6q1ZaK+3xSKCcPK4GYrRL3JyUiIoNU3zxqiFOG+jRmxiSIEX
kaiaE9NwndWHyyZ7MaAIepVVqnnM+GO5nvMkrbm1RQUSlMB6m5RuARVfX24itSlDBY1iOBXeqS/g
9aLJ0Do9AnS5nD+Ocymhn6d6Fxfa1i5lu6tJNPErAm9OPNC3R+F7RuKI/94x7LP0ytxobqoR8auZ
QT+AMOF+cCrv7K0ZQkeUUhDjIaRuRzNEDK3AxZTXtqYEoPmaF6I8BaEyZtOeuKG3ZggUHXZeCif4
K0cfc2li5lW3jbZVs67ws3iywzYZ9DCm8vd7JMUnSsM3zh+QhTVi1jDysjCdWu/9xYe2cvYWqeB7
XWh9equ4WAaZamz5ORkNm5IJlPgG/uKh7UX6Xm3U5czUmyZoK6cLIimqEzP29f1zOdQ+GMmstm7H
rZOoo0ylxa1uQZLszVy7xI92OSFviEg3iK+efvbbPxzuaFuo1FobWYLIQexcBFFqk24l++UWzfHD
j0d6PVM57/Phr54xnMuOF7QOX4WyrBhpdfzYeU0kN4VWNSeiaF7PVBqL7DzgrVSQ6NQO36bbVTjt
1t6C3VxXnXEkj7cVZNAzoLdTDefvwsfDxQVeGgZEOMhCEqIFdTiWVzVlTLWpboehi4xAqlP0Zal0
ywgbifePPypdlIeyiBZOZUStX2TQTsU2butkOOePyHgzWnFu3kxFK+7om8Qfy07J8dlhxofwhOP3
WTZX8iyqFvGByA5bIbHRS+f3qtf+DiFYPBIalml+JIblY7ZErfT7dkAZmYyKTmsik0Vxk7iSAqDU
skbD/1fheeQtDNjJqR/VQmrI3gxpfrG6gcV3Whst4c++d5tCHkYKgMEqYD9aO4h3ollqj+p26sp+
106pSnGaJJ9/PMob5ywW2xXIpFUBGnJsgpBwKkWRhpt8NCk0fFOZXFfV0qJzoGuR36euVMcNaWaN
6iNCcOYgy3RrF9eReZfaqnjolzxCFQjH6lQZuq5Yh9OEWQLAtbZRCHs6Jl4sCJ54v1oPfjzhJW+L
JKDb4eIxLN1lCqfaVBbfUnRX3TVjQVhnFHnQebvCtiSohzT70IMTegEAEj1ZXZuWazRWX5wJOzLK
veP1nAiyvjHgNaTdxuocbEGNRqRPtIVHbxenFgMkmMYufmeQG4kcy0WUWcO7qnxKl0rzoR+IJjC7
OtobPZgfqmddv0bis1ymTufcqeZE/pja9FUXRg55YT7uZEkV4C45bDQdo5JAiyxv8rNaHVF2jXp3
OWeiCDK0qqiEy7x66qyKaNdOVbTPKceRq7Qmb2U/lzNYDY7y+sbF672GLgJLPYgy/If9LmnNKSxc
axgvDa/sqK+MBK+UhOYjuC8g/I9n0evjAiwcjlswFmAzmce0RqnmqT5V+bw1Jru6WPWsoSGT8rrt
FcgspZcgBO+qG0JpThnNvl4dGRluBnghZcIrlQVZqTR9PRrxraWOex1Kami41XhiLr4xCjWiQbYK
+5yDY8XhisWR0lRkBiTSD5nEOnYh6sCc7J8mh5JZsX7wq/KSY97RGqxZjYMRX79s47pPL2z4YUFq
l+5/cC8vRzk6KOQNMnGjbReERc0Qls1cbz0DLdePZ8Tr/YR7geLByYAHhnvE4ROTbi4VnK54YnnV
+HWbGr6ZV0sQs6ydKBW/Bw4eLRSQ6OAJslAaVGlHJUZTtMbYzDosDnMASogrK/9Y0zRtzwtFX1gR
lKK57CY1ri6UvEUxnRiSlJlYnWvFzwzFtTf9YvZPQiTjpeeaSbQzo7l59EC5k6AVCro3gSAQ767G
U3yvXQYi++pKv64w/24DDRhGPbH6v/FFMdtW3GANWoDrdvj86pYIYnbhZYuRe3ttGFU/YMq/impV
vQoqt1M2SjkPoSHGU8Ybb012Fk0IOhh9I8Y/2niKSmbk4WS8upjbKjKk8QDGp27wzVFWtuBKdHMp
DA9vMIbT66SzO28pe0BVrVKGihGdKiZenwpXUQDV2V88lMNRWrUtETCa0P9nI/mwWGO/g6NY7GrM
f4LSw2jux9P+DX0leB5tmRWzgCt4fAyVi120A53XbQnr+aLo9bEOtHT5GBsRRtt83P4kOPt6s2Z9
QCnl3ZIhL3YOPEnfcMfqrq2W7ozsnJEgMAIblFHF7i2tYTBJvdmbbcN5W2TfzF5NHpEOVSeWoNfP
a119WE3BOyApHPeN7U44g9qY07Y1NbnNlmG4GPTCeIisSSfWd7BPHKPfoGysfSz0hhhR4vpgrtPk
RRUBlaPokvV5zY3wbsssjc/TpIvOJ119tCcjg5cb0VAupnFDhVFifCvsxx+/szdoMqvSeT1erz15
8MvDa2jmKLPVqZcQVSvxCYJWgSiIPt9tLeL2d0UBfoEOIMtqYzRyfl9pTuuQBOc8VaYsT1lUvF44
qeJWjzfOfasG8uhwPBWpxbT47txN99BoneHSwmAuLOdC/+mdAGIQ4AU79sokt472GydLiIsqGGoc
ZfyFdKYh7CDqnKgs3nq84NQgP5wLVk350eMlAcuzR7uQW6DsB8x0oqAY6cvOC0YxU3G59Nb55Egz
UPTxzOqz3wAWTlHe3ihWKQopnyigOExDhj58xfpsOWMxJ3Irc7yTLK02SVfU45vCNBofFK8G7veM
7VQNZdDLuTuPMnIb6jTugzIdzROrxOu1j6sBm6KPQ5+FAvrwanIByDEq1rgtU9u4E51YQjnU8QkV
4RszCT93XNTW7ia4/NEWojUusoiOUZRGbzDdj7v7frGHzFcVoztxR9+r/Zd78CpVXGG11X6UIvUY
tZESKThn6WarSVUngy/rMTNT9ST1cd6rKmwunYKQQJn2SejGa5TNaNfDRaE1X/SyHEgo1KGGBrOE
MO7HiTkVfi8Moq36hoy4vaDbIQgX7uybdCBcFMOcZPzgYPDzrRhrEp0qEnGzUWXmkP1lnyqS1hdy
fHeAbqxQa38Dbu7hC1NFpZjYhhFeA7tso7N7fE6isdnxJLxrJLi47/eJ+76IrOKLq+TxmVlL58oU
ivCxb6ZllGJvLcyxvWhLR5/9LFe9Dy0LyT4iDuWSju0pLv7xFFvfB+AnuAwko5UmcHjFrRCKHU1D
s5Vm5QTJsjicXuRy4pT3qrHLMDr/WRmr+FTT3T4cpoA+loycvrZ1YifXztykl0aReO/13m7PNKWm
9dEbUUvQQlvfIT2c7zKnXiHtGQJGZmZCD5auNt4vnnnK9fuNJ0B7AhwdCwfCZo5Nv6uZ8G9LEAo/
kUmOYs1Itnkdn4otOD6n8QDY7hkFDj3oyXGV7jQqiSeRIHV5botr3Me7K7KUxmBIK+tKRJV9hc1q
vknwjT1Rc73aOtehYRPAMgEwhZ939IqjUsdojiiPbWGVH0q75rsxVDxH2lwd7icSsK6jDq2n2UWf
RW5jPpxP8sTafrzE4JkIIq26wMTIZ4ARDl8/icWWLh1j3I4Lmdtpa3fnTZsoO1wjTrlnvznU2oZZ
3XlWWvHhUNh9KmnvYim25O5zl8/G2VynH+1SnOL8v3qu603ZHH4pJjgB43x5OBJW2HUpnHLcNhGp
m2pC6oyT58a9PbfxpslxJZlwiAsjWbQPuVotG9P4aaY810ARuJ5GPI6uxvFyasc8bW30hu3iQikw
0rIPlqY/tUi88UzXUtM1wRZVUoGPnmlmLR4awWhA1VnlsAS7KKAiGC5Kit0TG8RbQ6E/sniuoMX0
Dw8fatLBNXNqe4BYUaihZsbFeV3PzfkkT/m+HX+R66OD8Mh3ARSM2f/RnFwsY5JJTDc5cdQqiBWa
CINr5fvWIFXYWIzujqjafgsF5lQm5KtcrHVovJPAUfF2oil0dJOEkhlEzLfDNk7ngUwsQ/MtMaAf
9+LW15Klqn3An+a+S9ZiU1129gCtatBacTEnnthHeuKEfG7W1jDKnPg+c3looio7cch/612sceMr
jWQlkqw/f3HmHgHoowS25FaV9NttHNh3bSzGDUxY68RrP16E4QOsDGI2TpYImtRHVR7H13kgSb3Z
er1Qg9lccMaU0bT/8Qn+OzLycn9mGAscCJxwJXOhQT28oyaP82hMa7HV2qaxwnzu5t8MlVngx7Pj
nk/kxyD5IB30upi6rvVn04YbmxmW9HyCpEXt50ZnpVtR2XpYJEAHeICbziaFPUsQikZA7C6qVcC/
TJuNZ5FWTe13ltVxsCFx4FymrnIlI1N9JmZPQblTJPEXg84Ax5+iGWDRqAQl+7MnO+hFWZt2QWFX
7rexzNVnyxz6R2EacRxmYzdWmwGbKfz6Rsu9dgmwxjTbSqbPqZJYkd8JM/uA4pLcNd0ex2TrRRYW
Fm6lDe+tUSNiNjby1aUG73k1KZeHMo9gM3HABz4wyoCg6uVR6ka6zcxGd3wF97c4AGtwIYXaors1
I1QxJxCa9ZM7ej2YiK5nhFXt+Hqb8DJTmpkltkU9TqFq5GLHgyePSGipc2Ksdc06HgubOrZEE9wE
G7fDqYBvxgxBuRRbiJ5tWHp6FGJtm0MwoVErHCUK8cE8dQr47ol1OCqyLZsMUs4BEOKPT/QdBSqe
hWq6Ki3M0Rf4ZM5hZaaKGRrj4t1YTeENtMZkBuOVqWri+teqXy0nIWF5mVFnpPYcfcGYZpGb2U7n
62bIa2tn1n2XbE0d19eojeyc9kyxiM2Ed/x8ZnttejcjXh19JUHZvEmbPtL9ioyDTeQl+IcZ1K5T
oGTGRJ4OhZEe0qxEd+6UfYxSOLb7YevIOM0xT9BUHNmNhhhVQrKmZSPd1JjP2nyav6pmOb6fJ7s+
M9eMx1klEophzOFB4eO3MI7HwzdgOdb6E2/zFbZneRzgEOhiSsdWzEnz8HVWTa+WiujybeTyOjMl
o3tYDsNymy4iL5FW1Lmvq61R8VnlSb/vqRp6kKRe+bIUWDWdqctYPxvDksLyAkL0h5IvNjBTNWuC
rCHonA9tKegULF2/yYSwy02cqUuzx4qN8AJZzXV5++Pl6lU1yiLFFFmDUAzIbzz2w5tKksHo86FN
tz3Z0AhzRnNYQtNQmtto9hQ+SjP1RJArCbtIgWKsDcdJeEUgJoRTm9o1NXDbqP7jQPlfX6f/HT/X
t39M1+6f/82/f63FDOk06Y/+9Z9X6de27urf+/9ef+1ff+zwl/55Mz63/dA+/3L1JLpftkP17alP
6+r4dw7+Ckb680rCp/7p4F82FSS7+f3w3M53z5Rn/ffhuOb1T/6//vCX5+9/y8Msnv/x69d6wJKI
vy3msn7980dn3/7x6wo+/NfLv/7Pn10/lfya/9T+9vSt7o5/4/mp6//xq2J572hvYNHCDgyqyMoi
n//6AY51+Eawl2I4S//0118qTF0TBjTe0RbRmMQgH9gzeeyAiEX//BElM2sUxyI6J+Cdv/51ZQcv
698v7xfgh1uyWfruH7++Qh6Bi/l08TPnO6Z9cAzbVhkdFp0+RZBZ2iWch7jH+BC7OqvX0nmDYMGt
N1Xj4BBfmzYuoeSs6UqQsDX2PhlP7XnSz93v1jIOeqDnhXweFXJVl7Y2McaxHLqgvaHJb1rE+tF2
oHC1VWVXrV0sxu77Q/+fifhyIjJ7/n4i/p8qRvhTAKb+Mau/T11+48+JaOvveNscpleZK6ZtK9ny
z6loG++wFcBV3QQ71GHvsLb8NRXdd1QTpBPQeschk5Lt31PRfUf3n6V2jZuFNYXw+Cem4ivED1Iq
ECZNW6Yjdcr3n784YC7lWA2dHZuYZasFB1qyUmgxYfRef629/jc3dfEKnbV9oufivBvprMwma+2L
J/bnB/Lyg3hVx0Ff5ikYdAYJSwCKPzqNY94FLiZdMxxYQi8GdyRSuHzusuxhUrqLNIPx72YO2ueq
vuyWUv4xiw9W04Px163p5ZlgHd9Z+zfIdljvj9XOZC8LrRsaM0SorqQhjWEjEGbeQHHnPOdH6tKv
O7SGpdZsO6oIIeMrlr/AWsETolL8vlxlsnETeyJ084zQm2YofL2t231RCFH/cVb/n8/uxUe0Evv/
/rML6q5/+uUu/Xrw4a2/8+eH5+rvVqoT5LQ1XAZrJZqnf354rvOOw61tgRISObBuDn99dto7fgGZ
NWSpVR+3WvT9uQNY71bkxqXKJ0jddkBwfuarW08NL+cbfTT2EUiCYPlsLMfWnkq5DGqBqnYrMbfR
0VSM/UbWRXuu9PTzAq+c6xBllH7dooTcKIqdhAUcCgzcs/q3nCX9FGrKwzi4IPrkJFewOq0ifPqz
PJOXdSbWqbaZj64Dgd7VHqiMjDMQIi9MNCFvq4Gw3dFOvctat1DYz2r0sdKdNaq5XR5evMU3lgK6
V0eXQlY9sMNKUABRoTBfAd4XK5JdN7SZml7fUANyAndLxbemsT6r5li7QIb0LWmLKZjadoo5mc/a
bppqBCjJ6GywXVcvF6vSbq2oqYJ5MYxPeqRYu6adSvxH8Kkk/g82dN8XIfR674pU0Wnb2bPqt4t6
11j9V/yQYppY43Bp5hkpv22ZXNfdrJ6DYfRBR7Xvrj3y9rYbJuUOWLu61ksHH4IBDmukCSKzC07I
vxuTae/KfIguMH7EjJ3ealAPxUUt+263BnkFqVIOO2mYX0sUtMFY51+4EGy7rWT+NpLiGEydsgSi
M40gduI7syguQCfMD0VvN6hzyukp18wEo8frooDY1qjGV0fJP9uZei0T8ShHIi4boPJAr9KrvE6K
T24m0HQKLXkfR5gT470w+F6nWZetiqZH1Zp5I7u2u1oaa4EVEk3bHNe5x0py8nW9qjujCQW9pdCM
M29eiOCaMGnzOcrkvpYbN56sza9uP6YbS0z2QNX4tWxc/MdnV1FvokGR76WWKTw/I0oWaoH5uVri
2JelmrC2j7ke9CksrQCQvTWfCtmkxbnlaJeIetJo33oaaaJIOex6340IApXxg7DUTzZkHZ/4MM8v
E2p2xS5/w53lnI7K7yjXvtRNgkNGQT6ql/XqPu4L1R9F3V5kamfv58EF9LGLr1hPUGZB7PC9Wp6J
eZqxULb6q8o0+t1gUZOMs5lBrJIXauYlj3qK0SDRZEqYLUUfjosWJLXxW+ZFBFKQIpzoVhmmvdLA
59GLB8dLbT9PmsukSMQeGfO3jKQk/AQIECQlrd3pilSD1k6etUzs67n6lHeL5hOU3O9RqUu/y7N+
D0H7Pp7qwcd9aO8oKluQ45ZBIZ0bY6l1VN7uWkf1qrrJJ3EXDa0uffQOgVG36i2xfXApcLzC2R57
mVtySuf9vAze43pUJYNYcS8XobK9N12Unkepqt3UEIFuU6Mnk8udHXGhYcN0WxXVeFn1sl1ncitN
SGe5BTqGnUMRDoqN5SdIVXJRs5qEqe5K6noBmUQf5qdUVfP3SmPvMLxjDi7YGDhXXVwb2kY6uR1d
2B5Jvjf1iEFWkMIHtFOQlEpf/EjOsK+mNZvUT0Qzae/Vmup3zyYLMcaxJi7HlKLI/MHNb2S0nWAe
fqqW+szKygc1FVbYj3GKQe4QkdNRRH6+SAxCrAXiHn4i54YprbuZqOEgXupqqze6UpJL2wos/PWn
AuLbEwtefov5CA0yIojUsxGhWhLE+Wx9Kc1IeVYTZ3jvkfT2oIxxdWVEJWSQKHKab0odLUA6eYOV
ref4RUt8ZUve5VWvydZvpknfO7KLNiRj1WiC0iSEALfsDFmUQ2BNSbp3vWz5OJd8WHJSu8c5tb2d
68Gk0jq512Xq/J73bB+AJrL7XFdjc59UXZ8G7VjaF7JF5usvOFZfe9mY7EaqoNzPTDGGqUWQOSzZ
ajc1xhhYeApj6klKDPLgKb8DVytZ05iut+i/+w9JDknHX0aYddsBC8AzXFKi/MPiSdt9yAwNFtSk
uS30CTexWvEMrX8iM2HOtOg6Nc1s60H1Y+g+szfg6WrB+iRowFRQ4mDP9vYHp1a1h8ipLvU5Mm/y
NKpuXUsi0WvjjOi73NQ+zfoChFKjjG6rdvgqCw0Qlz7BWWZUMpQZCVum1o+7WpDTzI4FFQyHWbnJ
BsxvXTUlLEM46S6vBkz6m26qt40XTedDZCzAE/WgEcqHm7LfjN3c+QouB7OvttN0G1ughVPkVQGa
voV1ooouG9I/Hl13xGsfz1KOjlWdZV9nx7pPW0jz/iLd6bay2umWKTPdwir0LqtaJMJvKhSnm64T
2gNRXtqDkvKHPLewzmTUtUEzsmDQlOx9M86H+8Rt5Z5civI+nsviXrcVuNyuPEt4/leDOcwVgJXa
XsWWE2/STtE2MWtuIDM859JyKHmJVfxk1UO6m9B0bfVxKe/QkoxQKQ2zQvrluJdeZpwJaahEleej
eGiXxvg8w8kYAgJ+tP4+VRpI+NocQ30bs9wfmt7OWfrcVoUCYYorJzHtj0TSNajMhzq7GnnEAVkU
MUinY3UPTU+yKlLRNLrjn5odunfIc1XuXcpa5O+hTym+U6mrl7ls7feVndCELHql1fypqdxN3Ijl
prIbx08Q4Ow0W6FesfEzv1OqeKO7In+06tKK99ZcswyMU/9Qzs7lZI7GlkmonpGcDoi8jOXGK7SI
72WU9Rgochge5jbLb2M8i99XY43KdTHUXUnZfFlqQvmAxUwB9UHdKZEJBNtG1rkmAQFjKoXPBXzN
cI5q47Pe16SHDpm3ryMFs7M8qR66Nms+x41qXyWlKm5ntxivM6X1tpRew45l2eOZ8t3FWDZgN4Of
gg89YtQDk2v3Z224qlZFPL4B2afW9vK7gSZuWKuy3cRLG13QaevvVbAA3DAGVU18USjGWYIV1rwZ
MrItvcTpGh/7H/HZ6yb3MpLNg1plBHOaA/NwwkqAj8F9ymedrU7J6uR2hCBfhJHZ0ZclEWc/06t5
RDo7LvxR3X5vtM0g/aWYS4jZE5pbuygxcU4UJRwjInvwXKjZ+23y60Obqi1iQ03ac6sDNQmJouq+
9RNAeo4GoHHafGsSaHHbLqa7lQI3fSQv1Xs4R+IKFFf/luSeoobfv0F9KZgsSWUjSDTp8ZG5tOwz
tquLjDhaOAuzutexXQ+MRpvCORmL8wmU7vP3BSJO0+GSvNQIYwrphgVpPtdCa0qDE5zKlxblVXo2
awq+N8ysGgHNhOo5GxFMnC/SGMwrtS70h7YnQ7EbU/0BCaxJYjFPlk6jl7lGfx81Rf8tHUeWAtuW
LDNuP90u09Clj4mYgbS9LMEvfVRsvjUjLpMQWyMmPMGw064rI0516Mqm2+/bcqN3RemPXeP9XiWx
d+nVbvet6lRvqH0jNrWHPFN5tpqElgzhsdVgRjvaGPkeEHNFz77AQaiM4/m27Xo3xI5GfgKycAMV
f4DbpLRLzx/Ww71l9OIzBsDdVeRpYx+YkMtuv/+fnDSYkBAq+G87EobB1yLF58Sz2hFjbroQANcW
N1CbM+ub13BawGLE/kr6af67beTky8KQNwLTJmrWLeMp3kg6s7eqYovPbj6LT51UmJ+ek2EKqBGx
davao/iMb4d6O3Ly34mpYfC0oMfTD41HKnjGPnRfjhi7tfW4dBsTMhycVQTJ9645xLde1nZ/PP7Y
G70b02r+KFV+qgh/qEv+c4ymHuCxf4vTrgP9C7b9/wRzXZGPvy+693X1bWifDkHX9Vf+qrmNd3D/
VyoxIA5tRI/a7q+a23tHsUu3HltGCl5wr39X3c47vjz4EVCP4UDhgfOvqlsDPQN6X40WAbxITv45
sOtVcwtcF/LiOrvBmricw9IS6GkokhzLhQkXpg3aRp/lw7ro1ey9oXQmXbUpHCIb+QR9tar5yCJp
ny8xxmLjxD6tRXG4VKWxLbX07sVzfKPsfeWbDxywUlBh5dOdIrdiRaheVL0oEKTem2O8W6QWfS6i
KqK+KfO4Cvjc8p2QHcoKts/yjJa4Wlyy2ND+sa00OVMjZb5fUoyhG2PoHpRk7CjS6s4MTeJ89hz5
llu977VLKeIkvc1oqWNB00YmkHFd6r+lVIx9ONRR9Ly6fLSbLMGfkYUwovIyzfbsx7f6uvUOj3jt
+uExQYPxFdaA4MEok3jC1Y3P/wEeH3RORPAJoQSwrOx0SO9TTVnOYGcpu1YZ0s8lKcYjrjmJO5AA
4KRXSq9nN1i/aTuKGfcbQI4WDLHYnLjSFfV4CdPwUtAR08vixfA/xxb7idvoo+qlyS6Ty3SblU75
CMK7IU7LPgfCkDcjh8DHKSGbbGlH82bxhHuWLWhT8rqPhyAa9Omsj2oUAssstyeubp2tB1fHBWG8
5a0Q0upMe4TZYN1jF+6UWVshuv6+7psppKvrBlIryn2Z5uMHdc5vqBSj8w464KXVSe2ELBlawOuL
QGtBzQVHwVkJqofztuqw0UH3ZWydzlaKq4od3TiPS1dsMjP/FFNghLNRzAG7UBsCJtBNXfuATvy4
0FULc5h1F3mz6JvOkeqlYg07tZEyoBNLt4+w4jsE84JMBWXe2zXSB7uy9FsjteSOoO40ENmXuWu1
oK3VDEsPIsapFfMPhKjjX+CMO9TgZtAq8oHjkrhqZJn7JrXD6CPWTh8QFySKb8f6SAR47TxlVqyB
tOV6sY0U3aoDzsZVaEdD8liqTbFTW/Uy1XNCKijb4ftXJuRIY47Hs7r1cgUGQ68GWWe5H7HKQMhG
8W5wGZaZYhwmCGEc1Y2nZQ+Ok09hpxi65ueK+RVrCriIWt7s0yai2mX/Cw14RRgiLRM9264pSOsq
LGwjRCLLZ2jOWtBoOc6HBc9X9m3kOyJjfxy9Jv3AKWb2o9iW+2Uqmy8eWMq1gn8xyfHuvOv1IdqI
qCWBzprqvWI23VPkdkFWptWl60K3aeaxPB9yvUZw0aGhsor2rOzqa1RDZdhNGM5X/Zjtaruw7zRK
65AYekEnnKoymbXqEoFc8uz1Rc5hvBmhFop7wwJwK9vxU6X/X+rOI0lurMvSW+kNoAxaTHoA4XD3
0IrB4ATGIIPQwIMWO+p19Mb6A81++0mPqHDLGrRVDXKSTCYcwMMT957zHa3d2VY0hfKwrF8Rmoqg
rE3npmic1k+nEW7n2jnOt36KXjjb3K6LPDbeOBjaYz3lVPzs8TGdZlH4ib04jxm21l8xMvvkYpYc
E/cFTXRKWgpEC04D9MVK9oc5z37p0vk6VpOOLXyrlg/mwtF3qRQzRHDCgWjuH5YScWBuNWymurhx
KS8XxIw4w2OSZI6Pz5ke77LlMxZlLQUgOnC2qTVgSmVWDpAd0jelW4BVyVURYHxj91JzcK6nF2SW
0puUdBNnqC5hT1V/I/Kg8syah7zm8hSYRN6GaL9+SEsfNNHssGGa2pto6V9RlKve7AjDsy1N8moO
BeSTjYGByCQozL4J1gzLGvqFH2U3qxfjKt0lTbYpXMmL6Gxfb83hUOSrhopTgOsfov5nXhi3xPKt
4dQk1yVZJbukSO03abV+SCM1A0Qolbv1D8mNghk2wPsJZTVtPRW/k4skCcyO2qkX8xglv7R26a6Z
a2THlSAAvUxrH7v1RpdXonrcp2uR9l69tgpB5JDJWvQdgSScN5bqDmkOwm3G5HQjlnzd5VnaP0IE
RSFZN/ptoxlBtaxKAI5/9EVrlLWbouu5NAg1I16vSuWAVWP+VpIe/KqVjY60ODG/srPWv4kKPh1J
sOllVHay5g1FXk5uGjvJ3ujW+1p11mtKFWVYGJp5A14JNMvyHHcIdpjvjEuO5fFetQhmkEStf2m1
tXtIkui4RsV6rMsyustna72k96N5NfHayjqmXhYtJrALRc32uZNJCDUyG46IwBD7K+cb/UawNCXQ
qFDLm4KN8B7tOSy+fiK0ZslQSk6FrxA8GfatRtBol83ieag4lGflxOdW6MehWIZfsrFO17XetoGx
YkQJ6qig8hybeXbr0C720GZ+zcRy2UaTdUiQKvn2Jn2kVtMcE5h9QZlr+cWCF/faXmPzOaUcX3nN
NFcXdWTDG9bTl87JIMhJyb0k7OZaj+Niv47FkLjlVB0Vi3YZTTvncapWUL08rPuOoy9ppV23M82E
LRRuYcdxlTkRvhGnNzFiil1tpc90tZXUV4hKFX45DutdpnclvBUsva5eKW2YrRQIa6tvj7LWpT7+
9QoXByY7Wvc1uT5xwZGsL+6atCv9xiqTQ6k02dcpU9InOa/kXyJepysCul/z1Ukv0KyIA+U543Gm
FuJXsaMelCn75ZjNAxGDk6s4w9f1944K1FiFDbJsruIlqw55Rf2mplZ01ViUIap2jG4ys7wr1/5L
pgPRw8/0wDKVHDVtpoLZDvOhIEeWyFZxNNvpMjO7G2sxtGBatGuRcnCRutrwcvh6B0uUgz/rjbLP
09W60OP1GI10VYZicDHzCrc2p34GnNJLd6OR226O8MhDIETNok2THcaH14rkLR8XDstdYxZ7PHux
N4ziuW3i+rvSNOIpVbMi4JQPB1AbWz8fdCNMLXXk5K5nF0iDZk/TE21v5k7MBwqJZnbG5ACN1rrT
ezvxcaJCXCooEqq/i0h2q98MZcb5utEZ36x8416qxvyiZsf3tDjVA45Y6+esSldtnz4NmTJ7ENhv
m3EUQUuJ4teilxQ0OAxeEWFJYXM2CEUl2jx2xzk13qouLX5Z8TBdN2MT+61ATVuVy+yOSiXfzpkj
uoAkmLL2VaIXV+h2IrMO3RjNlBXjnukL8L1KIko8j/bliPK6JYiw6uyLNh0rKag2mDalvQVSBmJE
SQn7ca7l0h2IktYeltRqk9hNo6KKwrVpEn+S0kp1jaFvkeahEynCQWjlj4rFqbhqxmyyLsxSa1RP
sfGE/Sw1K6NFbDSy7MkMoHoPGa/VOcOWff4gKqu8VNB0Mj85FW0F0+j7697SanMfN520YMBQ5fgg
w04zd+qETvVuqPBcuVI6c2/C6jR4Z4pypehT/GtoFyelvJNMD/DGOv2aYT5wgGlF2JEBdknIxnxt
bdY6V6XORAObIufEBiwbL4EzkGG/qkv3rCuF8gQDIw/1cSyuRWUz6S6G5Ftp6XyX817bt1atBVVm
o2FMOHBbfLAiyYPKGFAFjHJM0mJupp42JHowYAlXKVrEi/BazUKSqZQzsaLyOGt+q9ZrHRAGhNR2
ra0JH0/fZ09YMwvplog03V0HM74dEsRu4zKVAbOMfEHLVLvC96FckpAQvVjUVtugV61c+KM11kuQ
JClzk9Nm3VU8C71wo15ER6mUo2Ouov73TR1eArrR6UEb9eaoDgOgOlUeqSSmirpvqaC+8gTYpxEu
I9iDZuZ93dTRMUlH9mab7qBXZwXiezW+ik5Nj8MqKa3XRml6q6qR9lwLWfvGXlsL+E/WV0mz1iCy
4opIUam23qhtJhbxv53+YJXTQwtWnXNX9aVsyBCPnPQ55bl5wDxdU82uc8l47tbEhmWnsWFFQeqh
4Z8DNe/ux2bULutq6cH2Wytl5wYuQiXnGVLTprqPmGUz4sdWW3CIVWpgMNEYeUoTFwjzCkKGKgOY
m9fXRnYskx5OpG4NJFwLcPKuEUXI8xRgKBI5RH2n3uGixqq+pm3+c3L0wZXZXv5sY6m5kO1x8CtF
LQ+tUIuvCYXx2uwkd16t1EsNUzziLJEo3MTNUYwO8zsEmxtpzNID+1bLyxYxrW62Lvh0lXYeQ1Nr
DNnNBDnW7roule6qavV9mqbu1aZx8DXRC/OgW0132eXt8rPIspc5H7tjrcCbcpNa0Fjt2uSbmWIc
09c2j33UG+r3LCrKw6I28VVPy32fRuNT3LTGk9bhfJ6G+KqrZvEVIX+yr2Z2C74phvq71Ccw0HWp
kJ8qm2nN68xk6jf7RLYiq0xmdOpqkf0sRXkrF1J2zfdbXgkCYjOPmNkldgV1DV9SwHO6K6zkx8W0
fyFrNP1y6o+jGOkR5/KRImOSBU47a1c5W2RUXE1/0yhlic5RNwoUhwvi4qgq1sSdycL5SfPHckWJ
bqfTarfUaokCrl1N35yipExq93eEpWx65NwefTmroudc1wmakSq7Dw2dj8aah/JmqcX+d2+tsFhS
Sexria+jM2aPo+TBPyPzHNf07NiS32ix4imEoLmYpd5okM83eZcdWHeZ5fDl/Uqp6PWusEbb2Q+m
3ls+zASz9ObNs4djIc6Copho4lpL3oSx0mOfFbrornjmvyo5XTavrbEnDEn2Kk0KWkmvXZuS+9Rp
yQHJX085uLyb+rTw89x+jptmhefQsJnU2u9xF0/Urfm+CM6KHqO5uMuzXLmaS6t6stW1KSn25MvX
OOWrpEWvR7QunHJnFsX8yoyyhmNH/u9C24vzItcrFOFlhDy4jskZtRvs5BAzAftRwv7L12KbwhES
AQa/hvLHJNvEcRJqSOx2vDSzsi/FlJDi1LDlZPM9XtZ1mezZ0uUXeovavenn6RFe+KGY+8tWaYqH
Ba2EqxblEkTC3Oqt+N+f4BtCDp6tcXTxgBom1GRJe+jnPH2eSuJ/XXAzJXHUNOwuEn1hkm+YzTfP
8vWc6aoXF7MWdKoWv7DiJNSn4Qy2Yu53dTrKvl6b1nd5aL+IwrSu4RNnr8SddRfl5IBDbPKELWt3
iIvsQSeF7SVKxsYACZjFB6fVsh89e+XnZLanXWpO8Rc2ttJF7QzKpSjH6fuwdu3NujQdMvKUBZdf
licH0aeaHnQVkDjiUtUf8hRD01AWYe/K1rRGT2YxOOgFbX/sNqpP17VGAaZmb7/LJ//fqrd/Fm//
d/hWb7LU7rQQ/N+wxGts4rv/vMT78J3uy/9CXdsn//f/FG/l8qeu8fff/bewEdEg5SfM5ybGtg0u
+C9ho/ofHEXZY+FotDCA/amwspBDcsLBPg40D1ISdc5/aWwt/taWI40DEMuLTT3rH0isfiNn/qyO
kZiCjGsT2vIjdKhMfxemIGe0M2QL1VdXQ/XGbOndmbYa2PgnlPOhHKth01tvThY9mmlZuGWfMuW0
89EaeppxavoYXdqt7ez0xeFgoVp+5WiIkGARZUP/pZdF7BV1fGNArssU9RjXyKVYXizOfsTOWDPp
p1U2t+yP6pdF5rtpZetojqBi/vlAvhFv1UPfvr31yLxPB+FfI/V/rh58M6z+5+PWfSvSlSng3yLc
7b//V1+CDgN4DhtEnUq99Hfz4d99CRVODPymLQfrLzGgzV8iow7YALX5rWfx76Fq/AcScMS3eOTQ
SZB58A9G6mmRGcotg52vYlMXUkTdTHJ/VP5h6MUbE6MLeyk52AmCmao9xs05/++pxPX3ZYAFO7QY
ECKfYglh0IKjW5cuHLZJuodNsbxG2k9tTm4LPT9HnNtEen9+fb+vBgwK5TP9G2r9f99Uzi0pkbp2
od1a1wR7moS0TF9TCZyRhe7OQygQzDkVTn1R/NZObrNR+qZE5cNW3Rdrcpjbe91M8JLE3avsOI99
J335Y3x80HJ5l0Lz+zeSd0P+JQ+fDtTfv1GZtEglMK4LYVGl9NihpgukRQLTkZ8V0kOiNI8NW0Uj
lu7JCSElURJbovF8q2fOpUxpH9tHB36iUP2kQZQlITL8/De+g11vv3GD80B8oAUGHeDv34jkv15z
s+lCcsgREjWLq3CYHTN240OmHtkhfdXZdNmiib01m6+w4/eu1mzBkeUexJrhydLwkrTNt6mqHta4
2tc1wj1LjtTg85/60RsnKYoRzJdm0ef7+5dK8MStwuJpxqpehqJcuiBNyXHUOBzmtWPtqfl02Koq
Cg/TPyXU/H5MABoI/Pydx7T9uD++IXkgHTKPRBcWbRpWZsR3JL18fn+nnyndQiAI23gmem3rcv59
Cda/lCpJ1oWlbF8MS7dPjTxUavNMR+WdFP73dQBwgBFEbwzf5eQ6vQK4ukq6kOPtW1zZ4qrLU5xE
WlH5RmkViAmy2E+Xgl5kGuduk7VnepHmu54Ot4ouGt4FDxQy4vbnfzxNgxYbMRloEnPdyS8JB5yC
thTjqz0ty64nhEs6xpA3nlNBkwMcjvIS54aOLnSwL2UjB/5GQyN9G0WRi8CxatszSm0+rAstCcXg
f7UzDan7NrfRVdQ414IC3pVRWU6o5CMUw1VQhlJcOYVshwRJCZXBvBmENIT4LmV/iq2bMa93MzTA
p7ruMbtk8SUOWm3Pz7iUCOgNFs7Ou0iZ40foO7o3c3TzJohTrh7VN7ZQrUBPM9q8Oce0qbWoXsrJ
5ZRLBRrE+kBaj+JOquzSqY29pM+lZ/KR8x3Iigqxz/yqUzF3FTP1AbBLgTnuNXVSA23sEVE4yZkP
63eX8c+5dBsRmEDYMtEa50RwMvLqckAtVHZtSCcvCdQsoR6fTYnH1HCPrturpvQeSVkaNrNNLg5o
rCG0qlY/JI0mvw2p8WUY6FVOg0YZgpHt6WtpITOpKXPHNnmWI4ffkTMMx5LG5Zal57nlD0VLE6Rt
lPhbnFH8S7NhzyJi+LHWrG4s27/++QdGu5Weps4dv9uwLbE8G4hVWiYQmPJFnPZX8YpcbCjePr/Q
tqC+e54s3Zwe+Ift6d/DewLr1mL7akMhF/m+alZp8Oy5oPA2yMxa8Ob7YOyKF9posvv5pT+aRIAi
6AofNqyr026pjAxXET05iF1a529NZ18l5qy8UFA6Z6k5Xe55hBjgaFPgrSV86vRK0drRcpMjQVKg
dWsMzaYI0x9ithn6qt+mkfj5+Z198FBNFWkHfCiZwLpTxCxb3qiacrkN5T7leKdZRwWEOgUgDsxC
udJzhfzAc9HJHzxOLrpBQ0iC3t7m329SqrusmFOoASVOagIms0t9SihT63N15sV9NC2bqsqL2/wa
yB1PpmWDPqPT5A06bUu8xUv+XbOmNcSh4I1OG/vGNB+mof/VyF3ldWX+4/On++GNAsXfIFCI3U6H
rNnYo9VSQw5brXNLw7gyk37XobD8/DIfDJrfDiyMkzBGud7fz9MBx9NHUQXKeVXHnbpWX9K28OtF
FHjjlUehVGfJKNv/8uRjxC6Mr9bcAFrmKY5SURp63K0Enwe7xzP4dk8V3SFJHWbfpbinYp1gETbF
gQID+Ey1zV7sTgRTb9Y7w5zWQ0Iu75kEp49fNoRVoF4bL+d0XJkDDa8qTnjZkYzxd3CIpVu+C+dH
OwOyt9ZZQm023KLK6Nypt7szu74PXwMwkQ31BYPjNEDKirTMaCenCY0pu++dKYzK5VI1q+tFjV+z
Yon9z1/7R+8A6Dsnbg41HJJOPqPFlGJWIKMJi9U5qk393GT/NC6X6QiwBEzOjaxNweBkDYvNbIAR
PFH2axN9p5My46lSu+wmhYqcHF+Q6/P5Pb2Lyj254qmlkCZvNbe0TeDfClT1kTTeiFZkflmN3ztD
UEdvrSrDtQ+lFuH93mArN5j5y9ip19AV9k5m0LWwuu9jqV7FjVTy32vzPrPSM8vRR982bEVWdurO
HAJPNs5LR1OrGocmzCVwEcV8NWnNtZEld58/kHOXUf/+tvMBxbA5AMIyO1ohUp9vpcHcj+QpOTOL
fLB9BGr+7xs6GU7Y2JwUsWsTpuv6I9VoNY/STTGYXzAnnHvL7zRQjKvf6xzmWg5Kv7/kP7aqkwW3
TC+6Jsy0Gs6BfplDsAOrpFx3tnEl28VByos9ev86tIxz+JqPvhswtiY8Ph313mlW9zSn6SQLhlip
EipQmfb42tHl+vr5izt3le3P/7hF9BazCh6lCZGeeNQKArCsZw4dHyzeQEQJKwKJgVtePhkbhE01
UddoIqR9fTUiWHHm9V7pslsriR4IEMAY7MTndigfzrI2ZUDmOYz1MND+vrHKHNSZzEgRRqjHQwnp
WLAu95TL1gPFM9JRiHaUzU4hLrPQDpGiP37+YN95n7cpgvWc+4Zszsbz5JyTzUs0q0ikwlIo2MSK
Z4kcbM/MJ0+Jy6e5yV90kf7q1aIK+lwp3bIu/c9/gvPBV8lZGQwpNlWO+Kcc4TpleOWiEmFttDSb
2+ItXZX7sZopIxrgJcZkWTzDQukwtdoRHgYtyFENkhTizcw51aeYkt91S5SESlMd487McM6OBQFi
tq8J9KzNnOeHQl8wytCYaOv12oFauetH6YE2WXehxNOXRWpHt5qNi3l28rDvO9ynSpaHloauQNFo
FPSTdCiaav06pClnuhgyZCVtSB3emCmti29KSOFSFfmaJfLZXbT8YUrQWhCFcita65AlaCQQjE8+
TnCsclN5VcWiJ+0sxxe2psHQx4/zWIyeyLXj3M6XMVCTEMdc49FrybxyhZ1SSjlNC2oLxLUi+c6S
tNiNUvMAhYXUEik2D9Gq3SQzHZkOOEOQ5FP1oqy0HeU6umjKdgq7FVNXZ6MLQNi2W5CgenT6IldV
FKipXa8c89aWtkLFr9KwXtMuv9aq5ZBKWeHH3aYVId7sYlAU6VDH+j9f+YnnoEFMUV1mQT751qOs
AgEuLyLspyrz1mmN3SRO7uQuvY2d7J6/dWau/mCrAfYJiimzKKXy06M+xfiZnlkjwmpwFk8UNuqR
RA4iJT8CcEu9qa/O3OK7khZfna3CGKWoyt4KKfDfn73e0j/LO7NmkwkrtTGWPKDwlT3UldW7Y5V+
Hxr+0BxzJxCOcVeW5Zuo+0t+WnUVQ80gCiApDoqTqT6pmgsF+Kp61SVV2w0bLSizi3Q685Q+minI
I2OaYJbaHOUnE+Ril/niODGSCkFH1BJHvL/9cS2TG1sTndfaluSCc8dA2qi/Rsl+0NvpHD79g6nC
Jl6CzT9HEAo026v8Yx3QJzCB/WDVrDalZxQ9xlLAjAkG0DN3uw2yky25TWuG+XAjQFEy/vtCWifE
MNVzHap5+c1EX8yB48wOe5va311icwHoAHAw4Z48T6oVzZC1Yx3SoPnS4SP1kqr6UtTJnrpMimQu
uTNj7c7qjHP4p4+WOnNbcoAhbti300UnJyVTm+U6hJV9zG3jjeT2R2T1t0tS3RooiL0qG68+n+W3
Ef3ubg0G8XacoGZ08uZy2kir3CvcLflK3hKtD41RBlaK0kSPpjMX++jR0kigHrx1O95VN4YF4+Js
OwJRo3krZQPMIkC5ZM1eCKu+kHTrQWtMFFryGYTtRw+W7gVRQBtCg3rV36PGmMyklnRFhCNRC0oX
CDXaxK/p4ItGCYwFc3Kb58+fP9nfJ9KTR0uRkmA+20aE7pxq4BF+lGQuJFx1dfKDLnWXisJxTe+M
Vy2fEXHFC5GVc4nJod9TXvKJKLtQ0Cp7Eo40L8erFFBULXfxtEC8b6ESuEixkBTUTPdt9kPXBbVA
qQugE3ZeZWqGp3TtA37nVyfvXyyxar5YlSctHwx3UJzr1cK10ElO4tp18l1otOipGsfUGu0L6jSj
S1RH4mdOngRt19iuZbXqDkEIprm0efj88ajbd/Tu8VBK4xAJL4Y26MlLKXRTOHNUhwSTsJmyJAQG
2wFMdBvwoDaOKAasnYjk47LtDhJJbb4VS7XLu2J9kBPd74ekC6y6PBhomQPFqnUeBj6rLNVfTBvt
d4ZIZFebyblK2QcLEzR9AE4QRHU6ydts+Mds18c4W/JWsEqYcB5mfo87VHjDpm6OL21MdKg3bPvM
t/PBoVGhz0JPCPgOAhr55CyGFMRQ29WoQ0zt/W6YZ8tTEXT4KIkdSiBC3qECKz3HkKKdKFIFzzEn
iyyrZNeJtCf4P6/z1H+BQzG5MB7uMmHqRzK8m0CuHenMSvrBqrRtEohppX4CE/30k8P1ETfWoNPM
drbs5OxRq6LeTesa57Acz9u/5mdislcKMdKIacr9pE7KuT3suzGGNYa9ykbwo1V1OqPOWSMQik9V
KC35RbHI19hPvbxbgj5R/GrBqZmyhbUhpH8+uN+fH2AB2fjrKXISh8NY+XuI4KdODfh8dVgMInUl
xQlFsgF6eqyN8WsbJQ+MUhfGxRV8hs+v/W4tPrn0ySrSdCn4RrlgieyXfR7NyLbpH4jxzBs+c5lT
DYM9qgWSrJyPwBmvqgJvDOwQtT5Xb3q34G93Q0Yt7rONK2Vuf/7HtxbLMAW0jAc5zbi9IrOpgX2f
hTx//L5gLm4tc7A1pwRixIgDZOqspk+R7zC7PSSmfm2myevoOLdDXCYuTa2Lpm326mAHn7+wjy/O
go8YRGHfeYodFcXYcxiIubiQjtWg3Q1R9nPJeygl4nvTN4c4SwrPbh+BCB7OXHubNf6ahbfn+8e1
T3a8mSSlSRJz7TgddoZTBK25dWo59C2mX43jY6NnX2dbepw7cQmC5MyH8m4q3S6Ph42+JRVWuh4n
r7faSJW5g8XJfk0W1W3L+GJqbpAt7mGin7nYu73OycVOij+rFEscoK0qLKvWG20V3ergT4ZK1fpc
mMy5S50M20imecjRsAo7uXJrVMRAbYj/ulcpyn/+Bj++EsJulgWw+ebJTKNhkW9wLNTh0FvATkzE
bLSKZo6y63INaGr8rzxEWs0UliAVWqclwZKOpEFPuwoXB0IxjrPYbcdCwBUtVX+YteLMCP3w/v64
3skIsaYckiA6yTCNxa2lTFdd2xwamEKy2u//C49yC1LeIohRoZy8tGyhOlxkURUqKUoAYRPP3NVA
eFFJtvm5Zvq7Pek2GOkrULyWOeSevjeoiRUGlO2+Fr2jm0u6YGteD04fdM16yAr0CJL29PkNvl+V
6dxTDzR/t9ChhZ18AXorS3IfbS9vSL16USW/i5LXvikDJRYHSS8vm6RJ3bhYgqq3HhBjnzlcfbBq
/PUDTh7xoAt9kjGzhE2K7KYw9zodisKe7j+/0e1/czKrMWQ4wVGypnnw+5z/x6pRNOZqpjMPF7dd
cmRv3rhASs4NTQRX769DkdBmX8ZOUPktw/pzder6lWk7Zw9rqtK3NJWjez0rzR07Ao/8w6Cb5ORu
AbcaLNqCgSujeUvJz8/VlJDCWX7IpeaXXQvy8mwVXZ6dtYd+oL5WNOIhh7u9s9Z2v6jdRVNrV9ms
3i0VkOksNecDkOZxB9hPwvDQTO4wzjIIcEfyIlU8UZ8iAK6OnbCn3E3kYaVfRPBrNsnLgASiz+vK
GyLGOc1yp3WFlqdhN5b2rxqzxB7utHFZj+keR8rtOGjlRc6V/NpcHcAn8lEZNNtfR+0imvJ+N3bO
cLviXZlGJ9+P2MtCwjkrUs7Xn6LP9esm0r/G1Lf8mZ5vY2BUARw8hrYuPWl4ni55Sd8M/O0PPadj
3GrYZlRNrPs5xgOxYiLam4K4LfhuzWEaiZeRpL721Ca7GNZ5X4uicJ0S35pVDM1dkul2OFRWdKOT
ZRqikivwJqGx2KTqsan0fpwY0Boi+UV0wyNBIaDrKvXGipRDDiJN0NtTjV3bCRO9gWq9AMsqcAuQ
qFdaWk/BT1qu8BNOfpKv0V0SGaNXpVl7pFluew1f2DFpZdM1tuLhlOQ5xkWtOZrqIq7llq3n0Ef4
XOIW22BvBBh8s0vbiGtPBj/RyvgmdbOXD1MVXyoErOyNspgOqa6MQaUpDxh6v0flBEB8woiuTcdU
sQBwiLb2ejv/UemFuB7X9pVjNiQU0/ERdYOu0Nc+JII+Cya53k9oCwIdQRhrYL64m9BnT24iAORM
2Y/C9kgCceC5LxoI48zwaRtDfjOrGyrvvLspwkyL2Bx20FAbX8m0o6sxx9lwgThnbl28fLsi2xhx
mVpPQdkmxwlS+ZOCyIW0ngYQiFWqoQJizLdWvT7qQzfvcd0nMSRlHP5x/bW2uwIOWJZ7kz1Nd3Db
Ik6H2nAg0vNKgMR7nqTYOBK9A/EK6IcU1ENmuR0MLmnRo0vThpgd6fr0zajaLKx48F2AEWDSdmNl
ys1+nPGPmHqTt5SPWzgtSrS4jopx1IqT3YibEl/ToIbWOkIyMKEIgQGdPeq5lWusQlzgo5IPkjwH
RtdlYVbXJn+9/mLJmFPKqf5uDGCuo8y45xydf6G3KWM5QgF5aEaz/55oAvcEFJ0NPtVNb0aSqMjz
9Wlsjo7awH6RFgmDYzY8pgBOLQoWGNxIsYnmQIBNKjXy2IukNwm4Ml6sZFYuGllBdycKy50sa71B
FNh6UyzthpZ3smoDJ+SmG1pfGTixufUC1q9aHVzoSoM9IAOacqnG8fdenswg6llfS83INF9t4/Wm
x/GihbENQAXTv4xlq4uYM9ohd4WCVcrTylXdwQ2k7GnHLWBA/LdA8+NGDSVrAJYm2tmSAyurxY2E
H+/KKp0R5z/fzE7JhiqApdY9pIukoK6vdTDrpZ7+mOvoxkrwf69jZwb1qOP9lSP5jjQzU9tIWIkH
cqy6jLLpME7dtZbEE6CG6qcxSLPhiQRssWictfXIwKMmGRWReVAw9XZhnbfTtVEZ9zkw+67nBA0D
r7/I82RySxHpfiPNnkw2bD5kt0gVgQOSQBmJZ9FmP9tFgIFypAujKK7tWN5b6XTUV7G4Vko4uWUl
iTe0yrO0rpRlZCQYg51RSS6K44LMJiSq5sI2i7tVJtzYTtsqWMGW+Zw/vqJHIOq4MvtdLivPFvlH
QcPGx1ti7dbuOIbM4wBVMulvqdn9LG3Gxdwtk48n+qAkIMdYcr6oBf/a6a1fXAjyN1K2vhmJ906f
qkH3J+0ZgiNKzHZ47szyOZE5k4+2xCFZFveT0z/ktnYllSA88r6+tFMrmCQd0VNzP/b6q26hB5rM
KYjWhaZ0uo95Msri3El9xCf2xRlaoGSmHBRg6mwbL6UZHy27MjCyTkTgUovyl4ZCqtkml1FleFFf
vmUjD9D5ktSO1wjnqarSHbXuAxGpv6IsDrMS21yRXCTGEMz28CYX1dM46X4yKdNxzdWtWMou3kQ0
lmkPliJdsPp7CofSJTVCiufXeEwwABV85skz0W9XWm6pHgOz8aa8ulW1de+YzAUzYbn3ksKXnq/l
F21c3GmxQ8Wob+gVQ1zoDVpR0o9kjEZm1/haV0pfT5UXSe/u9HyuD8wz7mDb3/imvuXj4kFTCPpZ
qV4dCn5xUl7IbWuHsXNvRuZOUmb7e1nnV31pYkdViGsdGY5TK+0XvNQ9DJE90ABv1qL6NouTwm90
Y/YtufVyYySNmq1E5fSZrwOy8nR7DQEm3OfV/Eb02Hhs6N33x6KbYnMOE3NMu69LMo/pnVHqVVvf
YcSbEzAE/BLQ/euRCuavz7dhH51sN2E7AA7sE2z8TmpW0RxZgwSvOczU9tLCJFgR2FDbL+p0s6jy
DWrcL7E+7Qc7PXem/uBgSc+dci/8EQS/p8eUpppHiWFUhx2sOiex91DaQOE/1AWQwci81YR0iGQ6
ql3DODfflNQ4Lv+PuTPZjtvKsuiv1A/AC30zBRARbESKlKjGmmBJlo2+79+8vqx+rDYoV5oBwoGU
a5KTdK4lWy8AvOa+e8/dp7EeO8W6Fe1X+uX8bk8R8Dr4RaWLudOSFFquF6ur2qiXUhjafXEKg8Eb
aXoFAOFJqEEvv/XXQSmQo8XNCS0fjMK1UipN1cAJhqxg4ndeEKuuJLFLiHfDiIXwAJkND+bLI75+
MLplFhaASqoLrcjy5y/CbV0GOgMijiSNYV7bygBXrr8Tuy4wG1dBLkuQm0Any5q2zoBGSSzDdOGb
Dm1/EzrGKY8k1JDNUa7VnSfamrnLxYzgB+7c0kS0eiTa25POYiwLqoNpBkdz/qoWH3VM9jytaCkK
aTr4NuCu9l7dc/mrX11e/hp6LY8s8yYo4o63OS9clJj6gZMtR391jR0ufacciH1k3Qy6/fNX7ZfP
vF4zrQRIKh+j8qQFzpPStEejqI59DUR46n7W8Wu5iJL6Z4VyfUKUf/56J6gMU1WQdpIKrpqa8sgV
xSvtfseiaGMXMKAjAbKnPGpTjDkfJlRLxRSU90/92Lum80nNRkpO2hWOlXTpWztSla1Jg9U4bTkI
fzBieHasf7EOZLO31CrrWAdze2PKw01eDtJVY6ffRFORQuT1usGs0dwb3ZjWng50YxUuTueo5XS6
f2hXO3/YNMrSocxLPp/IqQh0c3pMLJrem17R/csL/vUWQ3Pd0vlDvxybzNokYq6gC05NXZ5otjdu
KyMXxzxXB4oPY3yVAhfwRSsmLGk6c6dstHGzfzEytmPnD1lJBXuDxUNarX29VA8BgpwuP9zGNrPk
gPiMDvs0rVnnQ4TCrDMRs/6MuYNBcWVr9xrXCaBaOwNtzE7ERShrFBStANZWyZAc450oGNlj7LT5
rNbvmjn9Xkr2oW7DW5BVO6t7a3os3DvsjDiQIbaeP5aQ7KmBYsCbK3Ov6cxjU6puOO29vY0PtNwP
8QsFm0fJdbXkmjgTsxqx5JAkfGkWaaKhP17+QJtDUBIgWU93FhvJ+ZOAaxRyJTPEFM93JjwUV+3s
p//fGMskebGUQ3zozchhg0pyw6Ps6HbpnrPkxgeBTsYGaCBm4ExbrVdULyOIbeLuzpE/2mX8faj0
q0ie/8HpzN+/9ANyUUUzvHpdw2TnE+3PBVkZ8XHIk2+DVkQuqvHD5Ve2/Tx/jbN6ZZYe0oFdkdtD
qiOBjhr80bafajL6l8fZ/vx/jbMsqxefRoJWgwaP56HF71G2tEcpj/ZKBZtjANF67qdyjHXLQD+b
jekEy/lkBYc+UK/qZi/E2B6CyiQJRIvNZpWLhXdmT8gSSAB30k3SFW+GQb+6/KY2djJSjYg6aCM0
eJbVZikPDupEh3RvKbI/9KC/m/PoW93mb4SzV87ffBqL+hxhLe3V6zqd0gSZyeeH00184kaCRxp+
WquCJAZ1jIY9Gnowa2miffnhFadMnSE1ixM6pHtHKmt3sIejXseenNg7ieqt51mCP1rqsNWw1t5a
wI0ywyllxurkR9G+C4O9HWZruSy+q1hbLOrWV2Ge0pRmaED3K+f8zXKrLIOUFGO8o33ZGgYJyoJA
VMFErgvxsDNyOww4ZAD/uHo5kaLk1qM1O2WoZ4faVdTKcWkRnVM9UdDSn38cbM+EHWRMAJLQb0sg
6mp0BHnqVlXtW5VxlBIUaI7ld41xbZDOUWhyhwUPlQdWieLGeGKkv+VYRTmGcHWIGEJ1TmlZ+cTD
N8Wovy9KgZviYsDZu4p2PxjGzgG5cRyfPcHq3F9Mru3W0YpTBhlRrb91unpK5PJO1ZuDrjany2tz
czQDKZusITGmEnT+vkD3ybFVMZljUJOyeCvNM/Z7tTuVf8TOXpFwaxIQafxrsNXWnE+079lwLhYb
WpfzwI16y7XMT//kkfDoXAJDVJSrCKOI0q61J17gBJGeBeMBjjmF6N6rBbyz59C4/Ux/jbY6PoeB
nHNVMhqYpqOlzSdD+hipO+Hm9iDoONRFHUeb8/lXCgarzvIKGYstzQepeJQd+KlNvXPb3Nqnidj/
NcoyV16caNkg5BYoHmW5JHBl51ZAVrNJ9Sr6//NxVlO8Qhw9zFiknwat9O38t0z91QAN9g+mAUol
OGbcoIk3z5+Gs84e8l5Z4oD2JI1/aGZ9KiUL0BAekrWzc+nafHd/jbbupUG7EPfAY0mq6O1hCh0o
yLM72ypT/KfFp5w/eCLgwYXdHpml1WQwa7nSZHNmMshQO8rxmNvWzrvbnG8vhljNhLYPbXmQJmYC
Jptkle2y9yPtH803GnYJPjnc0PiffyHqOfhW9EyDcb4zIpnOjfJQydyK95ogNz8OB5zN0QPbYX3N
D/XZgjHHKdpRcpss8zArHfySwtXzp8uT7vVI5NYwTSQ4oN77KgVVqJUjJ6AYT4VhHjWtvm5bKiR1
/zbh4n15qOXtnJ90DEW7GFJxqN9sdedvb1ArXB9oeTsFknW06/kj8odTpET3Uhqdcu0N5doi2XMw
fT0xGJQcmwlLeeHQrOYeqMjMzAtBtJCKg2x9csrsPgfaevnRXh9KjGJwHpkkKpd2y/NHc5QezXbO
9xoTAft28TDND6n8KYbMpAlz55ttPhPXZjKidAS/Uq7XNJUZYc166qTUV2g0ySTqheN0uPxQG8Mo
pNNYsOQOESWuHooqZJZGyZwTaKmYgUiYNKlu3Rc7G9Hy16ymBWZp7OIGbUOoyJaf8WITlwUK3ziF
2Bq2cmr6diV3T3ZiJnsq8a3HoZ8MDzjE9gum/HycsBhA1jpwLPJSf68bla+MxgPNLT8dAC/yeo1e
CO7x6FNWewR2gpmWWVqOgjRtPNtAIxlLxs55tDHfcDoFYIOsFT34WibZ2ckA70vkJ9WZD4Zavsll
580w1wcVBkuhF98uz4S94VbPxNV6DKjb5qd6nI+UJN7aqoqBIsbVdexjaPvrPxgO4gj8HpLViETO
v1QRlbI6mAPDYW0GYecUGOIUFZoLzhisYLuzeDf2JSQv7IAmnRHc91cTY3baaGzkPD+NIncnBTcd
UR+Q93mWcR/j493P1pUU7gX+Gxvv2air3bA3q1TMZZGfUCN4VSxQuU0HgNanNDd/LOSfwqL9Hc3s
DCT1t7YWZ//Wtj/GfyAWTV0ijb/HS/3Aoj3EvzdYKX8tvv/XXVz3v1NePSNOLX/Hn8gpw/wF0SW1
DVa3Qy/GIov+EznFH8FVIam2NsLQrV+4PSI7R3/OnsMW9y/ilG7+AgLIWpJ95DL5z9WfQU6hQjvf
SBfCGrUBJrHDPCYxsppRutRr+HctxHaB/sUa40+MeVzSFlZMFV/XBAxO8JWHTOmY3NG7Lp1uRRHY
Rxv0Ox1c4aFvZjjaCfXyTtG+kJRGki/XB73ApEGN81s9B2fchEe5lN/3ZfZlbMiPVLo3G9Ztb4KQ
mQrZH7i0YyOYfIdmdA1a9KMdlQMV5Kk7qH352YnER0epUETxf5LQSP02oU9Bn8JveWvHVzHaEY86
AWhgzfomlPb3pZPiEJjSdKipt3OuQjzF4OGRB77H4+pLLKtXpUEXYRLg5tEaMYkULuqR3joeOc8F
X52KOzELHIWy9K6ZdJCy2sgviJM/7Gngfp82mhsa9eesyr84nN+FEtx0vQYKIAlu5sE6KhHDg/r9
JhuNc8oDDRA9R++PnxW3SycMOLhsKKqF5P7Bkd5OlfZA0Sk9DHb5ZZzNe/wxZBfztu8ROZFQ55cI
eSr9wnTosuzkj3k0VA96HdiuBJzUm0YSQqrV+72VfA+4tHll+g2dbw4VWqcVoerv9VL5lLfwfNPx
y2DOH9tF6RCnJr2aJKxGYV0L7CFRtjWw/LO48trAvKdHZnED6Q55kT1IjvgkRt4TzgiDS5XEhfz7
2HfVAyAvDATQzXmpg3xtJIQ8qUK3PFwnmqmnQG57cz3Wx9yyP3e67JVZPxyzATCsGoO1koTsTfqv
ljy41igt/QokT7Uy/ha003xrS1mFk5kKcn/W05uorBejIDVEtqY/mhiVJWiMPSxDtJsGgPN1DL0W
jaDWHYtJU9mZtekmC+a7DvdK32ob3U+hrhxmATeTnJCLy9+AaKpVvbSgCVJy+u5gyH37BMl9wgZG
aw9N1yQe0sTYy8iJ02ce3CSNjPqG1P4UYJIQ40QGV1dzzby7n60OiG7E1MxGXIKXRF1oAmW2Kgjh
muJpiXOt8LFwj/giqgF3ROLpqFZuFD19h0/GAy5xsosH6kOu3M9hclTrdCdjtTpRlnQIUS7IO52y
HU64y5+/CKRM7P70sLfCk52hjLRKg2uxeWXEqcaE2msvX9fsfowGWcLQVUZVnNVoyGkUSYqCEPVl
2eG34Zwaqz9JZfFZTQ4iSO9HY4QBPcD2T9vPL/bphx/B4Zm383Ikv4gZfwzOpvqsA+bsXm11Ra5o
ZWmoIVF9+g2PotI3pdlTwYknYmSvef4Qees5QfYG1+k3eCAcL/+EVUj0/AuoorGlL2XLV0pZknl6
XhtKeEpJ1+pq/iaMzOu6zr1ZxyiCjOTOcBwT6ydGJcB5AYsHLsI6h1sAE4RTz8cNKPO7XWN60fyx
SZGYseSbEZq60zpPmNY5XmSMcOzNu676ptZ4VRuhlz4nRuIjfbW3hq5/dErJz/tbmCAUUOxjr6ZX
WlXf5/BJxHepy3ANoL/Gwn5IEexHS29FMds2lDfruirjr8nYXkthexvU0YHd6CDb0e8mqCq/7bMv
YJcg7sH0nmsUUvxwHaltd0hqxQ/sqHHBmn+tNecpD9k1U1lrbunPkrCn0L/DKv6ctDb3XI6wU9Ur
j8DrW8i+IOCysMK4ZBYf1Zrt01Y/prP9FAn541zHTLLGvlcNe6YYHt0U9GSUlXRVUQT7ESz+VCy1
HQCdxUj/XiT1d0HZf2AsRe4GEN+Snb4UUBXhy9jpr//mRwBlOQRJqJm4s5LpxFWJq+CP+MmyCYW4
NpHNB8jEP/mTP/27NeUXblFcQVEj/Yiu/hVA8UcyN3pEUkQ8i++38zMBFD3KZ2tMIteCBziZ/tUN
dAxCPTe7ODgp6vR5iHvFH8KuxqwjUE5pSG450ef8wElR3MTCBv8tw6IqC7nDnyqGjgU93cMKN3uD
P+PoY0xa+xgZgHHWiE3yUnExGhQ3tV3lXxskTHAHgvyoGKI7TLIOFMLGs3jC3s4TKOg0t2thZCep
8cEs49/qzGqOWahW91naD6wXp/saO+SfNJly9DwF8bGqF5Cl1Zjjt3ns5BucRWRPTyX5pqgd+jB6
3GVGgsebyhz0g82l6siXVlM43LqNtKlM8ENi43HHyTYfnZQFN1ml+bGOcf/LSwNqfix37jwSSRX9
GEESCBqvcmiaNAsxXcdYGrrDUH2SEkSQZQSFO1JJ78QOfssijubf6XTsj04DeG8GZ460MzM9tdWg
b6SJenBK1Iw0Yv4hyUrnSgOuCDKEaMSSvaW4JY5PA3uqPcsw8gylPEZGEj/RaoFwPaD9zFOsuPfQ
277LdCM6RFpxN+J/zEPAWr/qwzG7ktQGB6FOhN8z9ssvsK6td3YRzCezHMWdoc4D8BzwFEXcjpgF
lRICTPDzmDBcFXiu2BONvUob0fKI5tqr4ATTGqpDmgC/flMIs1JhS6QWzaUC1eM4PeHVc7KnuQEv
khYnR2/usFzGhrcJIy8L0LbgEvOGjI1NdYm2BRCIT8KeDminguvZChuIoIZGNrbL3ZA2N3wtgBEU
Ns4yda4+5ialnBxG2pu+K9JHs4EZILVAyjBocr60GmWYsuqx7JqqgJ20xJUykKuPgzVW74chH/yI
MOG2TtE7uJmGrF7BDYS4ZloMdeMGtGALbZCwELW7mV85uZp9et4XfmoX/fe2yO299j9wg7TIlIHF
JcGtLUgHyrncz/5+r/yf/86WK+d1u/yjfblrbv5FPzZQVfkFHJKtYBir0jNIhuT/NlAFK0aFzqil
Z5Y7qrOgWv/cQE35FwCngAqQNioYrC7Joj/x3IYDnhsICkVO/PtgNGo/s4Gex59kCWnKIhgkPtFs
kLHrziy9SWslHmLhq+XkuF3fj1ctSntgpoMb6Oa0E4FtDUdpjjdNJ/xSqD8PdzuzxoaQOyR990p0
qEpKF0OHuRepnODQ0iTgvvg+G0Hn+fX6x+M999IivCO6Wwt00pakdm1ksm/hHOGPo9Ld4U3XP8jZ
NPtzuxi6BuXcXTtRFtLJJJSry+Of50l/jM8Fn8fVFuHDWhOc5n2scIRgeRJVhJpyLYG1MLLT5VHO
s6TPoyzSNA5hUhZAjFbJsLQJK0UdFD5iNRZ+orblsS/MysvxcviRliIOCn8v/70XCrEDoLxJq/vS
bH7+AZuqxVi3moWf6nZ31TkSqXOjdlx7LrMrJY4Uj3SucehGSfhaMJY7T7oCA/x4VPSNqF0ohgJi
XRX1dLsURW2Mwq9Fzb0uAYf4zuQnaW7as9hcjG6bU930SeLKdZXc5XoksNAs5x4KvFRH7ydzxEI7
TfX0gxhLjCHCYZBjAmspfBCqPn+Pg976Ta7yeG8uKlufCQYE5ZTl7S0L9+yulzgi6vNGZvLnlXMw
oxw8ALQleqNs7HYm2XYnWbrDcRR/tihp6NhNjGtKjsVVW0rZW9ZNfKXafeZLQSBdX55Cy3v763L2
472CLrCWNLhJ3mv126bY7ooqCASFS1DaY21Vp7BvOw/xPzYuVuPXsRX4Ta1OO+LYjR2BxByqEOoi
bGlrYVipx5zpliagk1r90epmQdfQONOOPX2Xh/b95cd89Qm4PCByVMnpLcrqddo40EU6N9lEywuP
coRZHD/mgZm7VV1V3uWhXi39ZSjU1PRmwmIhAXn+teMucNRmEDRuzNF1mo3d2zbthp3nefX2GAQB
0JJBJKaGinQ+iAgqndYSWnimjpCgIpd05+D5SYaDxiQhrH5n+W+OB99lwfYw4nr5SUrfJkNDn9xQ
BuPDWGT13aAH2JmwB/l2obRPl1/iqomXebk8IKBXwOLLVXot5MzTHl822Ec+7oezm+Ep6pFOw7NO
t2Mf1e+v7RBOpDHr7n3OgrrKi1Y7SEaR7mzk2z+EiWOBCyb3u1x2XiZqQJxifLZ02hlCEld90mJM
R8kIO1BQa7jS5zdSL3XHsM1wkjSm+roBeXboBw7Uy6/EWq/U5853jm3gXci91yUxs4IrXeepAc4n
p3+TPtxTqXcHW890+rqIctOOHMvlMVeI/uUzUD+HDbvQu/kK6mp7MAsNzxgoYr4q9Z2X2oE3ZQu2
ulBnbgFJdNBGdCOhtPwGOzzIOVciUOTOUYso/Zjw1K6GEaV0ZJH9revm1gErhaWM0e1MmI2345Dg
AqAGjgUXidX51Nd6YeKVLPt9n70zzUw8hlqQv8sq81cAjk3s1pkd7Yz5KshYNM1EUs8vZxGJn08N
3YzR/3AV98u0rm+HVpZcmYunX7KjPsnR9BuCEO3g2EBgQp0L4M632Rx+KVouiT1Uaetvg/PpjKce
LxdhzVVX1eqT3Tuml1iDfJ01JdZqmqEe4kxSDrGdOn6gwk/scE08zTJXLsocxsGYWvXYV7npNyMn
OVq0/oCSt3OdatyFLb6ewfzMpU+J9hmSCqtNa8brKl5kQH6iqY6bj1JzL8pO9RXuoxg2x9d1aHt5
m/1OPLdniPH6AOBb4fRF8ElmSV+vnraae7WrTebH2KQHWyNK6oshQe40f738XV6dqMuseDHSKt1p
xU6sjC2zouva/j4NGm6R3C5vqlaiO04J02PImfs0GZXmXx55aw1wygFOQpTOcl2Fg3VpYMIpetkH
r0ZLZVMRT0yWfQjhA5wMFbs8HEH0nWm4NQtfDrp6XGc0na6wGDS2qaMremVdFUHxm5D1B7OydJfu
65qWw4GOs6j62RiCVw1EDvA4ohiLPMP5Aux7q03SgEVf4tHu1+wvb2itWkxD9eGIoZmxI8remkQG
RCny9egfyN2fj0cTs5nVqrUQMAtsBNMgPQWp+Y0Cx540e+PY4dGW6yF5a0wv1vNVkkgFNJz/fpHn
nR+n4eAXxVBzd0EU4cyi94A04jJiYyw7SaRSEqe3DoUcqTvvWFke6ixCXF4yKSbkZxY2KOuXTIYw
L4tIlXGJaRtXG/BBHmLL9ooizSCTVfZbqR8qr8t7HdNFmabcGZlrPLfRWy0t5aOudhPmgIp8fXm2
PxvmrH8YbSVIpJco65V9TDT3sAqJjfyBZmcS1ep1Y1eP6iwg7AQC9v2cj9dqtHhBay2cyDI/zQ29
95gP5Itp3PjTMRKFFcB7C1WFNoT1fqxlTZObJQlJUuWBRyEwxqiS9BB4GrA4lZl8uPwCtpb7y/FW
sxFzSb2u20Hx46ZOwKRhjBUWle5XZhVfJbNkPTZi7naazbaWO/s/JV3ILuRNliXysm7VD5FlDQrc
28TkGqMP9pWZz3dS55TQILIYty06MPuml2jF79K9eOR1HEo/DLdAVHZEokSG58PbpHT7DKSwH5aF
eU1/TvVGgSB71Ef0vlKQRQcjGyavWC6GoTU2N50WTPf8a8LLcmf0K62qjviimNdmq1dewVVxZz/c
+oX0AVPXZ4sg0bF8tRcvaFHYtlmqsXDxh/+drkbZQ57eefWipZwb+0+9yN9ezFe1vSVEw3kBuRwy
At6KvibI2kHTqVJhMO0yOu+UUa4plTsh/fNRAKZUCR+gFpWY/yl3jV4eLeA3O8mW1zsEv2CJFpC5
gZ9bpyH0QDVxEuT2mlFGvxrLgsbfWMkeLk/31zOPUTA4Qt6/IJns5cW/fLG1VBk63eJwBgzrAb8h
y3M06JpRpnfXQTqbbl1G+VVlBN/tybZ3tv7Xn3UZnUsAER/yS2O12PoB9+8SGwzfkSKHcNbAciq1
ww9ZwTEe1om0805fL246qBWszage8mqfyx8vntbJxwFacqv6mV4xeWqafwxBfX/K8oRLUC+uMUkt
dvb6rQ9JOnJxgliydOsyMXZcTY7JperLhT7ehURyfptmP6fT/zFhoY1zm2SZcJtchYEky0O7RZnr
O9wdDnAHrMNczz04KFv4l+fM6wObXYITYuE5EyOsI3QtGeNArXmgqEpmX8FDidYducPz9+cznCxD
UrcGLe+EmNwGzqdnGw7YLmeziqJG4Gebpd8AKOATZcK/6XD42dlmNp8M6AA45AUrulYuCjMQ3WAU
8JuTNvHamrup6iShp6b8z+WXuBGLIM5aPhf3fmwlndWjqQKCjGYMqj8VfXocg3I4RLZEmKnYqNDH
fPIFQNyHtKCRJXRCrJIrRKhdJOHovfNTlv39/Mznpyw8MeYoZa61/jQ1zJkCB9hqBcDlQy20N7kx
/Vank3MwrMTyObfizzhTKn6VT6WnNI3htaOMyzt9WzuTa2uJwjIkSU8mxnkVbpeSqQ1kJ0Ci5vZw
VWLN0lF5yxL5Lslp4cmzoDtcfvznbNz68QHSPWeWOcLU1eHStkEjBJ4Hfp/P+QB7WpPeTQZcFORG
UfyQTpb14HTyu1kEw5He5YazR8ueYlBbnytlQtKi/p70LSfB5LRYbra6qXtRleX6MeiiVrupqsnx
pKCMuI9V3cHBUMiXJqcbvdFSpgXmMJEcDIJqNLzJDAbV7SQE22xQlfVR7iZVeDW0qJtAqkG3KlIO
oUkV7fgwOXFz42RFLkhvav372iJGd7ms407Irq8fC5FFb7NMzWSXCqr51cg0vJ1nQ1NosTTKrD4p
VlEYx8hSMbQDi0HngzGHeeoaFhxgxCPpH8pQwn6Z+hAClx47n3SVq5aPOn/+DLMbB1+aU5pjZfSl
6tlSp37KEdlnR2c0GgyFsa/TPDDz3ReQKfV7eTaU41ir/Getkuk4slvVr84cK+86SoeyO4oA83pd
YDyhTFgnd6YGTCMPo/Z7aPRx5s6cJYUPTX5qXfzR209AytnB7aYdPlyeF8/489W8ID9DLZ7kuIWY
eVk2L04Ly6rLQWBc4FNpAAA2h2jdQKYj5sKdTZPUwLfKNjg4o2Ct5vbtNMrFUaL4/cVq6Za7/Gs2
DuplQXBToPBC7mh1DU3a0WkCAg8/Kpzabzkw3SGPxE0V07SSyGNxO9gwafDxjv0K+M/O8Fs7I/U2
m0CcdCWojvN3USS5E9eBg37FGSbSGK3w5yEufLvm5Lz8pFs7AC5F9GkCVOR/l/P0xWu353RS4oDA
p5/j+FqTp+DAqqcO3xePRioNXMTjvcaM1+kFxKTon8kxsymzMs7HjE0lLUj8Kr4xowGVSqm6UdVo
OJWa3jxS1YM8pkTyCceqvc6grRBomV5EYPBCSNCej1xHWo8SH+p/UqmOVyI/pY9BKfweZ4nDEBZ7
587mh6TURKoTbT6Z4PPxxg7/bMh1CiuzTQ5a3hvHGNT4EQi2uvMhn3t0VguIizbXW/QutNis/QW0
QFZHo4hVvwUQcleBo+1kHMC1Jnb8vEYHJSkVhq3FtZMpzt1coeBvVPuDbFfSsUXS5pIbsEHmj8in
CBPdSDElTxjVURNTAvQ5C3DtLk1/0OIPchBqV7IRKR9USUS3MfhAtF6h6hayjdUUilScHB2KbC2Z
VjomIePhqn6dq6K5NUZbeMgbbTfUlP54eTo/Oxi8eguaSmsWoRIdYMsXeTGf0zjHVDlSuVG3mvQm
d+YelUsqyMGb9fWUTI3v0AJ7BEXHeRFoBlTEMDvSO5FdkxdHelNrPY2lNAIMzVDc1nPUHyJYcDu/
c2NioC7662euVvgwFEiEJ5YAJiapj6CjfSSLWTJUKA6XX8nGnGcoUKKYPixsp9UcDDK1SSvkcf7I
PL2xM/HUIB752FF1JgbiLN4JcDbHg6lNcX5x735Oxrz4ArIVov5YLjllrtiPuTx2V23gQGqs6CQW
Qm12Jv7mq0SWZUC+R8m1lqFL+Js6HdYxftso4V0yZxXyW8cCOARd9/Kr3NgsyYss6lMSBxxSq+1D
cGRYfd2SF0305iotzM911scHqOiKb5tp4Q5U7Xdep7qcNesZvaSHuC+qKlGjdj6jc7Xraujosp+K
GM1WO0wdOD9CLLatUVE+p9wgdS9XNQr00pQl9xFtdZkrtVzc3VL0CT2+sUl3Xdjq8r0ALoLK22p/
xRfYecQmOa7cgFX/rZZa68NUxfr3XpvRe15+dVtfCRQIkwKfdyoxq7DPSLD6sXVenVxw8dMax3I1
FE6HjorQzlfaHEojh4WRr2ZSMT1/YUaNpF0dOlKqPRO+qPCrjAoaAYQgGrr8VJvbDfclC/m/Tups
3bWvRjxOX2Fu1DqpBcSzM27lPFKvqtB505ZW/7bLYYdVsl0fnRnfrUabHU8nrXszQ/LzQlPDLETl
Ziwl7EWjMLpToPbO6fLP3Jq3pFdo7YTghB/Let7a7aQSw8l+EOalP6cNlHIgJF7ZdY2bBOn4Zkis
nQ++kdvkBkmZglQGFBvYUeefYex1dbKGFn6/hkWuO8HpPDb0CgBuzBKzRLGbpLgdhH1El+kUfhgS
e/o4z3nwfqwzo3OTPJPeyoNSlTu/bGODQvSJhJMUiMqlZz0VbaLkIp/I/0kWHenx/KWt+sXgV4Zm
2Brqz798xI40hUKOWfQ8+vl7YKnDLM0JbItW1g/YW9eehV0hlcXIfEhTK3bVgoVw+YtvrIHFjpwS
yiKVZxGcD9oIe6jxQuIOCZaS/HUJnBNhK9Rivd4Z6rU2ZDE1JQeyhO30HGnrD20lhopPA0FOY1rf
c6WP3wsd3FQLdfjk5Ib2mOJv6UZp3nyw7bR/X4mKWlJXEddH5uhWXTG5RmwSkLXyvLNCtz42IKpn
yc2Sr1m9fTE5WZAg3UchWyunSk7u9GY6qRKq7Sxka7z82rcymRQF6eqj6oE+b61Jc/IGIfJMCmVq
g8qnWIdSsxLYGMp0BzQxcl21KNH+6N3HRgpOaqsPP58AQ6fDOQ/BkO6MdWuwalR5qFNA8OlQj4/x
mKluPA7qTiV/44K0ADHY9QzaW6nnn88v08oGpc1GOLKZqTzSsDv7VTj3LhYJ05E288JP5aG5LvQ4
vO7rMdvZ4reGVxDFYTQIwYpU1fnw1ImibJhbDbg1+Te8/4RPN4pFQ1aeHvUhM3zHGiwvyeqnKrKk
h52vvLG6yFxQoaT6TNCxZoIAcLNkaAZ0/gfCBAKembc9EB9/tpUcVzx7Bs+cmSQeJ/tgZ1N2JLGT
wfEmQE7wODqAwk59LTbe2dVY7byajb2eQGgxvSGPTTZ3tfJjB91OGWqqP1sVyluhKg8Nx9e11lJU
SjXEvfSl7d1ztgZdIhRq+DTRIsI6/x4TjAIanSImHdzspsHuDqOdY2xp8VXWC+t23uMSbp0uoNyp
ES9RJgnL1QxIdCcapooRnREItuEUdDgt3W1j3tRvIivSluIiTYRalJ/ELA3ukDjTU+o0XzMnGV3J
qPbi0I2dhmZMk7QzdD8quatDNssxoyzrSvU1NM3vJcukO2moPrRVY57UPGt2tpqtOUhZk82d6N6m
9nj+ytOQa7uWFZofKxiBJZVBrqon1jCd3t45MDd3NeS6XC5xczNJhJ6PZbDestDJNJ/icXcbGxzJ
Q9Rhez8pCZmJSGCd0Rpe0kjkpXPRXVeRuef5tzXFyBjYC4OHqt361E6Kuh0xAGbJVzQBdsIQ/pSn
liuD9m0xnTrmwvn18jrfHBKxEr0eqJg5S88fO8GtY5r0iU1ORN19oYwZh3aDriS0S5+uOKjQ3ei0
Owt46zwlSnvWiWIjr62BY2Wjx5jPBkykVAuu6yytDunUm7d1MIuTXceKCz/SPsD2yiI36BL7KNDR
uWFXND7UE+cg041Fk6BVe5LFB7r8UramOQc9Gx+HPjLE1UvpMkEYn0caMGMFVnaj/RbbZeg7Rizd
6snk7BxnW9OcpD2W8JRa8NxZ7SxGNfaYFsW6L/TmuwhgoSBTm/3O0oqdB9v62uT70HJaBGnUP8+/
dui0cRyTawYpHlpvLPplyQgJ69TpU+7XnSHfhhp2EJff5tagKHVAKlB6pNS6WsUJSuA41Dvdl/QC
94kpPImuSYFqKypihfIJIdDT5RG3XigSMyBGiwkkneLnjzkpQ5bA2qfGHlqZN9YYqfZtHbppCxPg
8lAb0jv0sVSvDAXnuKWZ8HysGNC7oTSj5tMsrX0xQ5wqIKzd9knYe07Vs4GQ6DxERP40c2YqAG1B
U0wxy0fb6DumE45t6M6r64rY8YB1W4a2lkwWTlk7W9xWQEHMhtB9oVC/kvImYRumadtpPvwoi0Jz
+LXolQaHiKb2giFNb3pD0OdZRsoBCdoeiWmZWqsrPilJxDgWuyxsttWaKkq96EOcYInZZnqaO2yo
+1Ye3k19W50W7t2dnCdPJh0+15e/0NZkgFUDYYBCqPbqzIpGsvxGkDFwZHA5lW2AppM0+sTm3T8Z
arGQQldGlXGtnNNLLYyCmpneBrg6QU/K3SxSZ/rD8r0a03Nz6qv36ZD8o7CIjOFVfEZDMq111FFK
bBPvlarv0YC34uBIyrfILuq7KXKSG7mwvmptbxApYNlpCGfCvF5FvdfjtCfJp8A2Qr+ztexYUfJR
skZ2TS6JHirs8TZkWz6FZi67JWxY6OB0pV7+NltbA5y7pf7ApsSJd7545kbKRJgM+lLJno5Rk6NU
LfT6praoifVhi0JhavaY1ltHPXpQVLKgSRa98KryoUlznxYtzP6y7uPblJ3LzWnm8ujQA73SybOv
ZfrHPjfphS677HYoS2VnLW5MSjYng9AVWSil0v+l7lyW68axrP0qHT1nBsE7I7prQPJcJR0dXW1p
gpBlG7wCIEASBJ/+X3RWVFgqdaqzZ/+gBk5X5rkRwMbea33r3X2yRG+cNjGeFIm4TEhwOnktk/ip
mrvqE5fzx582BKEHHmdcJv5t4g2SxlxTLygImyBzHTD2luH8s+Em2UaNGHbxOI9IfLG43EaOk89o
P36yLj4afK23ZzRMIyz/9Jdt5Ld+qehs6VQN0M+pMnbfTwGDe3JAYgD1ZRZO07L1UYVsDPpMh9YH
Z0ICIonQDMALkGL9WXr0//B2IlzkwZVaS8u3jx0ch9PoUjx2sHA0B02Yn8dUJNkUGrPn/pTkZdxX
2wiGz0sxYHraVWEKiV9Kj13F/L9/fcelfU03xxkC3/274z8tYzsrhi+HSMr3C8EGBYoNImFayFXi
CqGrf73oPnr2oOtYO9drpzJ99+n7anbVBCl40WLumiWe0yB1PMU5qfzmk5da3/q7TeqXP25tzoMq
/X7GyE1rMaXGY16LtMwAanQ3njb/h2bom1d5d7RoFltuPPAqFBJZMhGW2OHDScKs6nz6JK8L898+
EcQVqycPy+m9iCpOKGDfBrWa5XZ4idBsySGiaTIN+flBTw22SUL4wWWAQSY+4AkpWNeP1QhBox7a
cpeMTf1ZCfJB93xtUsBdhuHY+qO+fZzLWel+Xk84CKIi6Gshlit9ibu5p/qtF3XqtaIWgIOFL1dG
SHEolS53tRm8T7bzD+rmVVWDvgwsSit49e0bqX0zlo6AfYfwAR33uIsL5dNlg15gdXB81GJ//SR/
dENec7FhzgS4Auv43TYq/ZCG/QwTj3TPgd+aLOTzM3NMuBttneCytvAr2dF0V08LAsxa+LKMKtNt
NevmsVSm/ER2+eEXAGTb2iRA0+R9zya0MJYpgaVc1tJAhdHXV7i7t1nE6wiHaBN+cnP48PXgvIHo
B9MaePbffuGyEmG7CI31tSBED1kiy063fV/0OhbbsIzHz7IkPziw1x8XnT8Ie0BYerfUkBq3Jqr3
uKGq0s24ATEXKRRN7gjxJPlYF0M5faZb/EVee7/mkJ+HkE1/FXT/egp+Oz3iYGHGIQoCPrRcNy6s
PhDD6HlTtqHKcKfqAfOtIDZphrQQFpVrO3Yk5yPgSgsv+VU4SHngvEckfQCfYdIGdtv03CkM9A8A
CXh8b0pgYj1m/BysEYSfhgi4AhUn2ZZO3F+3cCxuwYHyMNmOP2tmfbQdo5cZeQTdTJSo77Zjx05C
ajH5heszduxabgp4YlUeV/1nlc8HNXiA/jz81Ot8Dw2ct4/LEiS8HoEBKUBSqAoPjeMCePxo16Nn
VCAsAk3jprQHNS6fBQF/9KCi7Ie5FAoBFFTvXhlmpDRRAYKyxyTWu1EKfWYRsr5Gr6a4CLnu/2Eh
IuwYlz8MhFYh6NtP2kxRXHlBj4WoY0BsqjnKPEQQZqGkJBOVH+3/eif66Jv9/fXWz//bI+pLdwlL
aJVhKhrnbJiUv1EOMqVEPRx0YJrTqPwyE8R+FmK5rvD3a2Ntj+F/a3Dt+wUJbgPmPC4mwxD3Nj+T
kCfH2qJ4ThZrHjCha646PLh51cdsa2pAxP76c/8CIP3b60NB5AHpH6zByG8/uKMQq9DgklIsNfLk
XSqqJ0SJBkfRpvOh5Al4RRrhqKA+0y2ywgGvhz3iBelq8hhzdZmODLxto+PcgHt2mqqGf/LLfPgO
V98srmXo4wOH+fYd1qTGM2+hRVwCr95HE//uzz3uZHGod/2qLpdxYhCFUncQy8zeNhkwToBd2r3U
XqQyY+P6yvTSP7ks0psJNf3dJ9/hR+c3QCvo9+EuAjnvu/ObaKcnMV614L2DFMx5aYON6Lzv1eLb
LSbfzT7WS/OzZQ1wsg46uyiy22uXluqT8/ujrQhifQQsxihuIFJ7+1V1ZagsSyGvmWcdPFB0JGAV
QWMwg83g4a8/9EfP7e8v9e5XCZuBDHMIV1lA0IwYIJfKO6cJDslC2TEao2g3TsHTMriIkrdogn7y
3P4q8d8/t3gY1mQQVA6YZr39qNVUQ75VCihGGuYVxgOMZjQuLNRBKA5j6VW3wCHpS08uHBVVbXfM
5eVBJjjrZk6R1SeG751X36W4uR4hIguLkMzxVxS70NpyJzxhqmNfnDaC3r2OaN4FPshziCi9LMeF
PLm8JRvCdYvKOEbZEiK8fE4nCCI9hhBBCPO2wB8k254D4huifjqGo9dvx9YbNwCVmU8KqV+Fyfuv
A9maaANjrfrYyd5+HfguAk4QwlrgXBxvkMJdFfDHxQUC2+BOAE35cpJjfPQ621+hlpLbpJTmYqkG
JOf6wXIt4nraYGIkMr+P42KU4/LYm8i7ZqNE+FdUcyzz2v5YmsjbhFP82azkoycXXRCAvFANYRq/
/v1v+y/aXoZ4XUKKgeKtg9SndujyNztMMdQnR8tHJRCOzgjOZ8ivcIN8+1JhUE3JOGEwZrum2RII
HSBsGLuTlLXIYkgACmQZj1d/vVw+/HzYIchKyYSkaj1/fvt8gA90cBNg8BIiWHbrT2H3aEz8QqDE
/aRf8NErQTew/qbBOnt8V1KTLsYlysErKRDQDtA2HiHQ9M5N7H9WE3z4SphaY7gJMR9e7+1ngp2i
h/sWGzPyLeTB67jYLBOhGw9sw0+e7w8PgXSV+0MSiQb4e4EROjEabAHv15gjOQAIwLIajpC+mdbU
JiF3aET8qAAUOsYGEzYS0huQk9IHinTTXE4Jv+JzaEAoYhlEB+bw939dmARW2g10m7jLvP0mlh6N
S0io8UgFAsJrZD5tY40KrSqT/pMbwwdPL2pNTHXhtACVzn33IHU2RL+XYvCiNBsOA/PZDvwnlUNF
CMN3gxGudT4drn3wS4dYk2h4YW9C1+Vdwy0NNOLnZeoVkUnSjQSnE/qgcM6CNv2syf1RXxToE8wM
0RMFmue9/FWDapJSi9nNlCqg6yPI6Suoqjdu6UZXTuWrzQwT+tZxlHmuS95nZbICEpKyQegpSgKn
FWiHpwxCdrBJChQV4XbpnQSRkcy9FV7tQVLqix/SG9CnaZHQjkkV21VaPv/1Q/GR7graCTA/MJ3D
R3rf4SXSq/6UdcDRJPYV/ByZdDS7VK1ix4lKFO9jzbNYt/W2byzIW7PbXAIYFOfWwF3nIjWwUJ3x
r3xYyzbQ3qkNiGqfdV8+6PHgJojGPiY7UOO8txqik0ZWdy80uRa6ziCe1bEuXfr3t6U3r/KuNEmm
qjauwBIZRYlU67Kt8wANsn1TOp+5Vz4oTfDwYM69MjRgXnx/VzHo9g3oWENpEcIKHjfTTvejhPwt
TjdV5NEb1Nz1bcp9eYAdo/tkhX6wWNBbwrgbwlKcW+/FLe5o8XAjY7eYFdJYRlHVxyUYXh2j9O6v
n7APXwlXB5CqMH6EYuXttkMGH9KVVTdUCibuhB+bnRpLzBF83/xZb/0tONm1/MHvBvXjx3D1Iv/r
DW7sH2//qP/8M5BHxcvw8uYPGz5Ug70Zfyh7+wPky+Ef//WnB3P9f/5v//I/fvz6r9xb+eO///NV
jHxY/2useoupXoWO/zNsLH/pvonv1cvvmLH13/iTKobcvz+Qbwa6DOyIXgq5xL+oYq73BzRk+A1h
AFnTGfGt/5MqRoI/IOjE3+GejMQS9Mr/RRUjLjCPkLrAUoQdFLPi+O9Qxd5vkqjzMHNBIwBjKlyR
/21r8eK2Xup5GvaNqtmBxuhPZSWCROMOmrYeqN0zNyE7gIHc7ocQ/wxp2cmNxhz+bqboSi+jac+Y
IaOWc0P96vSts+9j2wFuopnJqhZOgD5V4c0EJG/B5ul+gSUW+d9B+8nR+ctL9Vvlun4U7I0Y8iJp
A5/ovZF3nNKxq/pS7/t0qr77SkdbS4Q4oBeJiHlwfTZtZZuNgE/owsen/ipCGm1AS4xvQn+pdrN1
AQ/2S3FKOn8fMNXvoVSXT2U9gMcB5PJO+VW1DxTneeAL9WS0a16TOax2AhLPQzqX842LZfrJhve+
t/nrg+G8xM+0+mn/TYQwKmTjAqqo9iquu4IOc/fiwsmykTMReztbRLp7LkiZtKvWG3S5raeoOUpG
omMUmWq3TqA/61W9qx7wnuAVwvMSrMI0HOfvduHWBX58LglI6OsrqDStCwal6ZVJjbddohGxxhUv
P9mmPnjRldEElQjOWoiA1v36t9p38MZxiB2JJgJ+6KdqkE6bwUSFBB8CVMi5sXzco+WbfAYE++h1
I+yMITIksRm/927Seg4ZX/C6vQCHrgkXcTSOeIC/Ak+HK/Rz5bQ3v20h5z8f2zcQZv+dFB7bPc6d
FR4IqdlqvH1/MY1kG/B0ac0+5uAxBI1GL4fh/mercvg+DrX/GoOh+gR7p9gO4Dgg9tST9wrNtUs3
nYOo6DDAzHxignFnRh09ODhn0PIaKcChdZWqnZT4iQtgkqrkYSoFBhismu+qxO2P3aBfdVTOF7yM
oIQqVQNdUKT2cAnSdqu1q7+M6QRF0ASjiWrtDpYXfk8R973x68E8tzYWO4SRxy+QD2ZKNlXWdAGw
D7722OMQcw1mfjeFlx6Xyb079CV2DAlCeipiyGedRcqNdkL/WHZrdJ/jMzEDcJ7YqmA1iKR8CmdY
qKLwAi6Q9gWrLtj4Mh3AC1MTytmotOCA2sk8O16jwwIXOJjt+y7ubznp+MtKnAd9S9E5yCuEajIg
Z+fqOoWiM1PjPFyjHzXcO8CUgNzEywsnhQ5L11DxWoa5De1mb1N3ND4iHKu9cMtltDnIochox03Y
+y7i3t1S3qo94i9ArZGe3FNK1Rf4M78GPUxwQI/2aPHQSnY3fWLLL7RvxvvW08mFUL7Y89pvkbel
sXL9UkWgRHvlDSzLRoMaa2OdQ5OZa0IsVC3NxHM78B8A5curoOzbnTWxn4MsY7O4094RoSWgmgHg
NmRdEtA6G9CObOB3EuBDNSQ8srKm3zEuCu6p04UX0DGjipuBXoxLBUhSGzWXNaI0zWZgbZ2NJWnu
BavHlYsdTblHEwz1Yu4/k6HyLg1KQCi9wZ4NWbxZlHOeIhf2KGdcriqIfvgUh2ceAvkOS6k9ojtr
Mib00ZnLb7aJLpe2/55GTrlNWXvt+9h4lxqJ9ZOjSTaaSdy6oei2LBxetVgCfOo4KUbP3PkhDEVb
CepujCNAZY1t+D2sI+wOdoPyTHzd72eVTFd8lHOZyar08nQZkgI/c7mNuwCodVvSkWY9ML2Q71N7
E9RecKL1OJ+FP2hU1+NwH2EUkGxi/BhjlnZirvBbYg0uQSrwa6SWHtgYDRunXJK817hAQ+QEk3fo
9cE+nBfnLl5c/9tcp87eiVtyZtox1wpduKtUziNyCVF0wRJrd76qRbSDjqM+c1D3th7R1XVkVLAL
S/4dpNuyQJserlbsENc2kM4z9yZnOzUALiYc+iMlXVcXswUkWNs6H8bmuUp7YGv5eaDDIdDCzeGk
+AIX6jUs6Y/enNgC3aexWAWu99Bx9kdoEYe7VNk8wIu+gi6W7t0OB9JetfGKa7Zp+WNqWX89jrHb
Z6Ffergip/DUkFjJvT9C80+5yPukButcV0fLqcpG2WwBiTvX4LgdSOL4TVZ1y3wXweuDe5nG6tFT
VDh2CbeeV7df+ymtgDDD2tSZjLo2zvRMeJqpDsrv3GODA68eJmyFQkjukK1nE1QEWuSd5eWei2a+
LSlCErwxSQE6jzFWcUFoHANOLxHRlVaZCtKjGmnkX6IvtnyB2jPKdVB9m2blnqcw6aI9bHYu/qtD
eBxMeQGbuW1y0idl5lQM6RNLm54mUg83ump54SaUXfNx0BnId8eZhw/cY/PZX5xLz1HBVgeOvQb9
Yz4GMf82TF8DB+mEIwkuGgtXc5YEovrJGuded76/Q20Q7ZI6xAwV4rq8w2ELjAXEImbEfBEoqXtf
ws4ajNzLPb6cEkCmc5K0yLucCDhPOLVerRDddQS1coao6RLISNpwYKLH1vY57kC8vseDG28xrl32
iQpZjWS0fjg1yQLJo2LK2UmwXo7o8/ksxyAACBcier8p7AihKEKe69sZH/HBlVRcupFo9oEDl31L
0PBMyvgC+1qUuSMstqLkRIFFulLwFPgzyofgBz+l+NJTN7qhqe42PgK80XX24iFLnFTdBsqNoa0L
x0M5YdGPdJPUszwaYfUlgTJ+h8imAIAykKe1R45iWL50drxPh8nf+5Yfh2bBKbR0owTZu6tEURN4
s8C939ZhX21qXblAbpsBP4ezzuiFecJZ4hRRb51DiuFgNhAOcg6vmo2vvLNM5RWMrhjplzfd4MRA
+0G2dEoaznYd7Dj7cuT5CH7uba1ddBJA/t/aHucWIjH0F67jgWWjg19plgYlS+hMesNgn31tV4RH
5Vf6NnGd7hYF64NCi7yAcIbu2MLCG29J0XCM9ZBNg0o2POlNASmHPAhPppc1SCS7spuRDZJQd4Nx
1IBzxs0hdK2Oc+M9so4fjNNktX2CPHzOFo5t0+9/VsghKSL03XkGlUEWyOGC2fnnSKubpnOuxj5u
syAGOjChSZKHvjN+Q1OB5UMbDTvYAZrzsm5HdvxmJAbsUepMm1EfgxVHAJzfN09MrPCn3hx8p4qO
ZdSHF9huzYUcybjpx30f/qRdFJ1F1E/3HU7Toh5SlhnC6CVLoNtcOAcZEN3zTaL9G9c40dd6NqJw
wJfdD2Xo5kwONWjuPbgGDXQ8Dv4R4OB+5lsIt+HAdnY8IXxflSm0PU56lonzVSi2i8rlJWmn+qIP
cIaDiY75ecwBSYyTm6od+y2b0zgva28oolQQH9S+0jwPo/E2EnSFAnbJh6pR94MYCk+ql9gDDt5f
lu/SqDsOsP1NwtocLd3wqu/RhZpCL6eCwDaTiP6qUwpe4w4huD1BNgTssj0MNCTdLyzepwuNsmBq
vBwC025fygHm4jooX1wQK7bUnTXaVElboM3+6JPmCV9ujjZ89Ni6QJmvNZJKqEH9BdFpDIYAtlYz
XAW0emGornLdgRDGKve2icIHD3hbIOhbfR2Fjthad/4yRE2fUa+81qsm3KhI7eCw/Dkxsk2lCpDa
Xh4dKi9cKGDYOGVOhCKrTXCKegcdQRDjhscalA+A3m5UMJuNRG5OFscmyAA+6La+SZ+GHsQtp0zw
HbAQ5i1RVNJ+sxF49FE8b2MXNacZviSTRRxIcgyw0ncjL+NL2rJo7yFgoKhSe0aMTHOZNv7U5JFI
n2ud3ulU91/nlhZSxE/KkV/Qson30L2kN14qdypiTtaG5JEA/Jz7TpirqQoehAshPHI1lu2SlgZL
qMSdr3GBo9WdKgSY9ofVlnPR0ijaiITNj7RvLxoJORsJ6/uF0GyZFMGDHccZEqH8zMj0O6ZJU2Zc
tRHM++aljnvh+Glzogn3dmk8H6BIXa5qBeFv00rg/bkzs6NqASuJbHMNu8V0Mdk5uAkHcg1pPmKl
bHWXoqLPliEObmF7bg5j5fQ7b1gOUWfOFf0WN5UpsAK2jWhowUgZAz8Jzk2S4BoQJhyP2FLZG0fJ
KcMloyzcYURQG1vnsOCJuM4R+STDwQN/AgfrVTtrBP4Q/zgmFWj88jVoPf+eURREpu7qczMFUy61
OJegueBggcCUVy89vhhoNrAKe5vejbhwbPikKuRK1dUz8GxYvwq6A7UAs88Vobve/pzT8kKVjwPu
DCwskcI4DzrXSZ9ukF53AqE5yaUEGnKSW27QcOJngrgBtEwQxOKE6jjWZZsLGDeyaZ6jSxFdzqKJ
duBdO3eeM6V4MAlwjyrdpPPMMjeQCIdA6E65c7sJdOySsK1IW/MS1DrAuwL3H0+2cypXGaxjySGa
7UajXoH4had3qCjMRiNicSSquuWpckb85o144p7udrJTdYbRoltnixDLofYiBK8wctfEFpmwvl9n
/Uwe0X2A9tTdemZAJIZ2X0fjH+O5ar8S1V0gmSLaVz6Wu0YNg5yH8btKx0NsdzF/IEm5Z/RbONoi
6JEOhZMXYlpiT5LN3VrQR7nyoaDlNjj0DUo4Z1cLuMehTzr7VmRTGsmjWi6iST/MSuxMhPugMz3Y
lF6QxTtOAKVusOfdg7eSQCM87sJeYGYbJjvqIvJrNovJah/elIz1iL8ASNnZIg4OE3XPeOmGgQKb
17XCZAz6m+upQ+vfltNJ17cUOJyemWIq58IRMGyne5u2r8I1hQEyKaP+nUn7x8UX2QBRQ8sxhmfV
NTKrvFoW4/wiA3wQaPLn3JvReU7InW5nVGv2QpIesTalzQikcBhjb0OGKDD42XNDjg1yMIEA3g9p
d8BltgiDhz7uEEMdMZS+yZlWD1OjJFZycIhGdetL7DydOjjptCP1PRYZaE7dl0XF4lBZ/4UF5QlT
MtF7CNSQz2jCk33iP8k6DLNJNbsoOAP0uffwdH7Xo9ZfJrioTpTRQ1CTJB8WDB5MLe8c095h+0M4
LS+X4BBThpwzDGZbnOIAOOGEG4cMIROdB81mg40hRc9qmej1WDbyZ9XFGWzw9CpONS4+yoUfL54f
Wt1B9yAQ1xbXhTubNMzGZJSZ4/Ug/kD8g+uSgwlzSmNEv8VAwLhRmSKEDOyOgQh5aSwrvycBx6Da
EudQ0oFdWs4LmAK7YzeJ2cl1FCwgmGKMDuCF3LQeat+5m4ccIiNkS8buDTyc5poHbnLN+sZgrKW/
h1B05ZThp/AXbnZ17NNiGB/0gtwW2nm4rCinuQhw23gyLquwnC242ZjyTl/b1nf2hDrpXTd/7aEa
e3JFae77CJUCHQl6UIEabqQ/SdTF5bB16wgCNagvs6bGIBVA0MA/wNDhXhiOhKt6pNd+aVAkwpAS
36qyCw+dwOgfV8MbLH1V+F6TZp7r1DmmZ8PBCIdd9Ytst35cPtdet9yBWVgfLNA+N12CGzsw96H3
ElKbADY99WWDq5exm1A53muFBkQYDeiZDdXOsb1T0DJlQRaEBmxGT2K42NGe37nuGB09x4oNixqL
I4ODNxIbtsfyYZAr66tutgz6SqLO8RLZnDS+zjE/xo6RuPWJVUF64VGkUJFoPhjak0v4XOV+jBd5
Uzl4k4EzmSobXMT0QGY8Ty8DxsK7ige43QDpjQtyz5sDkAlk2+j+mcxNkImp7C+ob9mlH7JoA5vc
+MMiqf7Vk5g4GTu1qPkGsK7zkvDgsk9Ys6Zw8jFTjjVnl5H6YQ68Clk1xKIU8ARJvlaCgEqDu0pz
rv1ZZbi6yC+eWNx725G5LGpVticf8XPnCmrWl5TzpXCrKc3A1QrOVeO2RwYBXRZ2cUxPDfcdf5su
XYXTmBq9F5VzBzC5uYh1uobKIEljTy2ABlvRh7QpBPbmohIWd6ax8w4jpUnRdtW3WA1xgedxOgGE
/CX2VfzS4Z6fJX4T/HDdTs5ZBIvuCYM16uajMwE7o3syrT1Qg3MP6sTcuEH30qKxBOeR2cbTMIIJ
0ECi6OLrePY6Z0X0+IShoYlrQifNnRLma9jpjAwhh4yXxyxLwOlcCS99lwk5f0GyNLvyk9rfOqN3
X5bW34pStV+ojwBB9CU3+PofMdhVmw6yt5gGaWbpNF507lLvW4nbO+r18DDanraHbhr6bRyYegci
p95H3nITzdpFmGNHbpZaP47gnJ1Q0dobRdIaoBinuZ1w/9tO8CefltpPdz0k7FctsxcNVwH0lIYf
1us40EdLcI2H1G7KqHKANXMWdk7LJj0RnM+uhTJPgtDxDb8izJZx84wbOBIqetUC5jWTuDk5GLXu
iGL1Ke5RoaLTaUOwM8FHg5sH9tfJNlflMOi9X438rKbWuXWgbP+Cc6C/M9yjOY4MNKlho2ZsNxlP
lFnkgrqQCacuv9vU1UlGINC7lGnaXOPu3kAOkAQ/QN4yd4Hy9ZEFZMiC1InzpqciD6o+2WN47F66
TkJvjaHxJWkafws/UIiLMu3uBXbZAdgLL9q2Gvq7ZSFd5s6o1zjEj2GB0waYNK1re6iDZf6+BCFS
PCe0ejNWm+65oqj0J87IEdyh5rFBcNbDr47+ZKfhoV8MRMxlqr4MrJSZDjQaG0SMp3B2xxISsloU
6AmEF07gOlvX2umJzk11EcAwv8V96WpIOvkEhSc5RXLqkNQ4hTRvly78kohWFYFxnDOdnW7jskk+
RciDusKFWgJnqdLhkjitVRv80MLLZDcsrwomCRxR3mjRCZmTC9Mk4bmfLQBXY8U3PZHo/QyUXAHS
wC9KCIvRb6qDZ53a9moqa75xtY/szZRx84rsKrol3UAeotbIp8ay5IY68Jo3mIZfLjNH8jOlw3RK
lxj9hEV1aM0uHm2xj4FR/pAOTbdrEVaqs6F2za7jQYeKfizTH0A1ewmKrxaVZylPoBKbV8uoQCSW
5QvWWHxbMouxiRPJs4UYeQeF8DfYnFuWOcIPL9B/9U+9JWrLfMFAbV8UQhkhsv5Jmnbe1EQi3KWv
XXHuOtJcSYtSGLVC821WWMmV7pIbqQnSW3XkfSO9yw6OIeHGBt6ynUNOTiHHIWzTWT45Hf7o1gjN
dOkwnuyQwL3WyeFhGCsK5kp4XUMv+OC33YCU6sHGOXXd1VAXtskNHGfVgSJTfBfGHF8SGnni0ERp
twko77aVNGWQtVaiEYyr/sOIvBsFB+JCMVUZA3Zl/KBDiIMT3CHTnUy7YdQLiMVwjKDuaJddWPnj
HljCJZ9qE78OFvtCNsaDfJKWMnGuBojEMwfi/6078fiGxinodg3yS56YlclmVn7ygiwyr89mXBl2
FPw5MAI78KdWBfGJY1z7EMzokBdMkzVncyBQ5FmROzCYbsqA2D3EWfYB5zrKeR/BbYjKrN0/FVd/
a2J9L7Bau7ez6V/z5lchrapYOfzjf5e49f9RKCFk6L/NrNap+j+n5aeXDtPyu1ZMP3B3+33s/etf
+efcO/oDyjGMqkHcREeSrKKWP+MIif8HglCQ4IVwqdSD1Amzw3/OvRHaDLZVFGPGFoGcBOXtv+be
QfjHitcCF/aXPx39s78z98ascJ1Q/jYuBpVpdRl5ENrCMokm9zvR2YJ3MEVjWOWAw3WPPh2Tb36i
wE7oIYdF44c5gcktQ7W5qXiKi0ZL/E7AORmgPc9wsL/qqcd2EwJPvgfb3CNwLMbeyQ1sp4shDNir
ZrwsYUtfnJMk5WT3aNigOB6l7j14gjwc7pZUaPoEAwIvOnhGj7qmGlp4fxfIVHs7XjbVA5iYRGwk
xhPl1nQ99bM+kPTFkzWmLhCYI8hEIjtYZtMyQbK28HkGKAHSYFx5ekSOgE7nK5o1c2d0AZd9cw1D
JRaxDn1N9mVEucl87uOtc9xLIXnrQaTWydIefRGqi4b5XZ+Z3qTPCql2S0Zxa+f5BGH3cpibmXHE
grr2uyIawFFFNXmphaiuajqYy76dp8uYCGuhhR8RFKgt7xj26JLUmSLEiTdIemDOBaCXbrqLRzTB
MleGGlMAxYevNWPEyUIvmpDOl8p4Qp5UPX9dUeq3PojKbdaProtIZttMX+mIHWuDy7H6ijZS8BQT
Fj7GbDbPSG7tr2lUTUNBECzV5SFU+M4WYxs0dvq5PmF2iK7fiEY1xFU0Xfa4U2aDTBNs3SJ5TBHH
igwqoDmRq8gJ0EmOm/XSuY7p124+Q81wQSUaeqjDyzTY413wPgJtvTroWlUb5LHYCp6Rdn5JSn7j
kksBc8yUIB66bNC/EsuAAgpKW9ZnXujkg9fFG9fvvi2O95DQysvDDimYpL8ObZeDvXxFwM6KuuV6
Hsd7l6bH0iGPrf4Bs9G5Z49tVP0I+iGvmfsV9dBlN+EuuSTX4zDkaKRg1kIPZHLc3CCFmZb6a98A
lcLrU2/sTgX9DZZfBokexrUp3/Ud7hTA9Zn4KGb0AhmMDdypdgGUIWgFl7uhkZdLgjwvD7OAOu4u
/x9557HkuJmm63s564EC3izOBoYETSaZPis3iDSVP7z3Vz8P1JqZVp2e7qPlxChCtZCqikkSwP99
r+2pyFoS60Hu7UMaOQlFi736uKkxH2h6qT5TuTto83aOTPNMOHcO3cHw+xiNFqZ3XQnGSbYeMiOp
AZP6uF1difjQYFQW6RVJY+LqzfCtZhQ/2umVbOz6VBqkKo9TNz12i+21VrYbouEYi7G9tbYcWWG5
Aqq632IgEx/3z9WEY0qos1p158VRUFTcLrpNHbev4ASY5BesFgFZVi95pgdFy3dqcdJH14Va3ZXM
W8121iBR+weTrCMJyMyBy+DM59J+M/XxLlr7B3RUO5Bp6ktbLhaNVKbZn0CnTWNnO41HeOCFtFX6
tnVfd+ZdxgCe2ObJjuXdPMEOSOlJbOBeKe2a1DjbXeo7He0kchkaWjYEOj+LXrdh1VeAak9x/gkr
ctIscNjlVTXT1XWaTyuN4YpPCbQ9t6znzGGiiE9gVX6sOLAW8oDdpBtJyCs4PSPPikFblMdmLqt9
rDsfkuS8c9WdxgJfVBWPrtGohS9ld5NDMytVBo9Wk4+ePM2qC1PlWXQ6FDMskgnb1pgT21j5avb9
mbkWxofgq2xOd0Vfq7D0tT+W616X+tmPKMsYeWcmJCLsEMyJSgDJ9BNEiwJxfVDVu6Q1iJTSYKsq
kV0T3Q6iKT/PRRNu17SdT9E+MrLc5yqlAjahk2bOh/l+5mWmZvxhSbTF2ul4s6Qmi0z2oprGnnVx
8CxV2nfZcDBW+6FYF2+kqRQ1l7uuFzlJiEFed1UueXSgFe7Y5bf0Jnw4sQ2CuLLGZQlQDSmEZUkV
8+LsGss8ZmNr7taIu7h71UblrSlmdBxF+lBOzV5fHBpJtLvaSi5ycTYS+Swye1+P+eNcWbfYYWBf
ssWipaNu2gcU9feqNB10uw+U7iot3eol4n4yx3PbZMeyfydhk6CWbmgfcmu9GaVvLIJPi9beq9PR
mdrd2FpPfZ1tGdsY3Mng6/fzRHM5I+B8EuvZqngYSzyXlTS5rGlzXlP5nBtLqOvcmFMHb3UXs+VW
pnTeWDknv83VsNDa8xTb7EPgOx7uI0gKYflWqrpy2ltBZclrRt64Q3cRfLy6S5vaZiVhIygZWD1W
Rsqxo+9uNg6pnYXJZEWnEuj0HbQy82WqKqy6uXBMZy4ilcyjDfxJJ0WDWGxbM4DuBHKuzCy8btrP
abtf+/rc57DjoEScs2t/SXrj3EWfLR4eZUI/UyKVGYsgyzgB0jloh8JDBbBfs+GjSYyzvJhXNNCu
qq07fSLbq855Hn+s6sFZy4s1X2wqgdbuKrNLTPJJt4lO1zpfqePQqYooc00JWkZbe+hsZJog4Fl3
yaLZHXL45kWe3pO6O7eL9KGn9XeRKKcBwYML3ewvpu4ufbJr+p6n7dyiRzg0WzGZMB8nQPYXEC/S
4q2zVOZektWXYmiBbiqteBpa44e9tip322djSX4q9x8rPsWpk6qPbImSI/pvRnbF7Vhpgw4bvZZD
q0Vt9RqjfvZhPq/LKkx/Wa+Ocijwb3Vyys0FsUb4SM0JtmhzqEEL8/B9T8z2XUXn68rdZbXVG/pi
woaHuaJUq98j5ify7ywcyace2AmFJQfA7Z4hJ6+tZPElZWcxNcod+mpfWp5lue/IGkDweMsetS0g
Bi1P/c5oKVt39DksbYO708gYb/Jw0V478NBTSzWyORk3s9V+G5xwmQJ6ioXA7fXEM5YprLZjNUOJ
ZV+U9kUH1uXB9LTO6klQHr3ai3PXR1dbWC8zzv/GcXYFe888f9hK0rl6NZ8auQ5SY/AkEe8bmNPU
EY8p66+rUjZcrOlu0PvEG2LqOXCdB20qv6Cz/CzaiufYErZtdzuw7yQSt0/VH7LF5jIm95K65i9h
goYbRnLT2QNMtbhukVYoorLOnxbl0RR2AqQ0aocpaSav2Ho7O+NMQ9pBs05dYux5fHgK0pqblPdH
S1afOftBGeWraDn2of0SJVjTryqiDBq7qS9MEIu04Lk7v8OwEl3Hm1weKGtG00IoSPampeQ82eUP
gmshA5Z722w8bXnTwASTFYBrHe8SxJy0kXll9sMoAWbIWKPS+LaxmQbjc95zHJilJ9MwYyhfgylC
lYd8NirnvGKyLShXSFNOO8Mj0c2zOm1nJOXOKPA/1aabSvPVGYyglyJPywibss0NsH42q9JNkx9r
/RKn3dK4bVJcEiBjK1bZ2PWdWBZaQis3z5eOx0R1OxUDbUcjFkO+NvNox2LL3OxEmKgNxItMhhdv
dAEctV7bxniYVDl6MWrO5DgNmUzC1lCAMRQvN6UgXpdARJ+D3i1+UY67WnyNJGispP+hM/PlHKks
B+yMP2/iB5nXKiij0cU0xCWKcGGR1yd2o2DVhL6z27uJUfwO/xNsb8KqsdYGLBFjVN9oNzXU/Nj8
lHSxX6rLKJ9Y9AMnKn0np+kz1RHMfNgzRdYxFoT3uQqw0vpRZ3CJKfvCZP34GRnjISsuXR0fjb46
dXIuXvEViLtl0tafQw/dnPcBtJu2mQsNZFci0ARrRDaUaMzoiWJZeNXwG2tSeU1wGJaN2j8nU9Mc
iCvzHDX1W/5mN14gQzGKQef02kNZmAxFfpk14WT1XgEXEDfIP6vUeMfla0gOni9s1IvnTNZXZ7b+
IsmPBjSGs9Y4L5q451CGxEHssfW8sRitVvcBAe7NqvbVD+N0V2L90xrOk0jfAdeg0vip28tb0x41
yiuiTHaL8ZTa8c2iGGGyDMZduaWZrCcg7p+FxXBSSSjpUQHAuHglKEgnq9y/3BjUqYaqvqIIaoIG
LGcbZVQzdjtz3cHZ7qYmfUxmPn+jOMTzx5TPYZ5qNyneMqt2EAoY+7H9iS8wABLxzegziqdLr03g
QxOxjDrMQu5RgHQihGpnto6LVnKnjPe0ABbFPT+r4zIBe7gun00OEToW4KYLTB2KV6kl7RQqXI2F
JDnbreO3lrA6qMsjAucbnChnm+fgrb4RcpspYmqvSlp5cLH427U0yGMknp0i3SHoelcGyW3kLaKq
VTKVbrCkhxVE0+hILRC59KCthltbxtmajTeQuyIUqRXOTR2BG4neR7t0IRSaSUZ2LSV9zS2I/tHP
Y3kD7elulhpXBkV618rabSz7WorEK7KjkrbXKJKJqV4tjb6IQpRHxJG+LcobrW5h6Mh6Vsxlx2/8
XjECSyjIVdzpxoIcPZMhyZ6pTvSnJEi0HKyTOAWxSp42F0HT6N1+jGFWEyo/3HSY3mKbR7VatiHl
8X7BAizk94xY3hBNpRy0qjm4EhJAlt5HlRu4YLXYsCt/Uthb4mQ85iq7HovLWW25tXpU34kxdKFj
dKPbGvlDgeqzCUyJ+9LeGvp08nXXos0xAXIkyM7yZWVdBkYftUdY6f6kWoPm5aKSfkrY34NEkc5Z
1nw2XbSHzjD4+uc9+RBxACS5YDMVp1SLoIJ0IE+vznh+2M18luwmsNq83I/DDusndRyzdjJW+aAP
jp919s2gty/lsoQF6dxQTqidmlhwgEme6nTvhRj3VqNKPoikCl0/emgCtclZmduhpIU23jca8RSY
4+ZkQqEBR0DxGomOi33uIx09kTlgoRf3eimbh6QGxtwP9GUHI+ipUx3MZfhek8P2/Q271a75S1Li
/biZ2nRZ0TSa83PsOFGHYsjufiQNBcJAjVH/HamUUoXLNJGdTOhmGxEKt8nL0mwdbF+Natl0pRm1
lDesDn9oQfXFiKws+mWoClYluMaCzwBtL1mFyRrdQjLKtN81ynzTLyY3s6TJHaJ4WxB6xUj6Sg3E
LEJhzBHlC5WpJF7foKcbi7mWYIJy5RyVDWdMz82bIEFSaimYlcW6kmzA1K+nA9yIOvTqGxpGYR7I
U3NatgOYCzoBKvYeWH3ljnmIFXeBQ65ZLtf4NS0S/j5bVGuQmbXTnv9tLSo56jJJMAXN7RogE+TX
4vdfHQTWf2Tk/yVA8/8PrfyfZtRRNjvnf+/UuXnP+z/hlb///j/wSv03wyJrc6vixGun27jb/sAr
9d9wXeLEUW3SfhTNBsn8A6/UzN9k0sM2qzEOLawnyn/ilZrxm42lhzAEGF4LRaT9V/BKXurPcCWG
VZxAGuCGDdBAVd3mUfh8v09K0f3f/6P8mzyJQkIM2iOwZSCzrUAltmyAsCGI9a4EJ0mW917Trkr+
vsZXe3gaqn2vpq65xJhS0r2WEmuWnos+C7ruYeKYqZh05GfCZkONwzNhDBNN5bVpDqUf2nB+au+Z
xuta35gc3ttLT/WjOu97HPrjSao/KR1yaA1cQvFk4nzJ91YLiO4XZBHHc4mltHEJ9arUgVr3yK+q
cEWZbpLxFwkvj9tjxX+yctk3k4NdFAh3UeEg10jan1tnWsvEL3fXWmTM9D/16moWsZuwDo9l6qNz
WCcDoO51qRGhFs0HUM0FvwPhQmAirLbw462h3WQyRAeH21y82tmHheguqSDNEx4ng4q0H7gz8uDp
gnbRPDmDva7PlfEgRyp2ivdZq54JbQ/maNrBYQKHTVVYRM/OyPldi11RxSfRgKJoYqfMykGiaUs0
/Q62ZEcsMbNsghK+pmJvAXf8nqeCk4oD9m5J3vTmgOCFTePHIE5xA5BsobTPWhL3brG3eJojAhgu
b4o+Of/ptAYFDXP5p7J+2usjoIzCw7gnXkQBGoyXD4NpvBfJ1Ynix8GOEYWHRiuCNsv2Mpqt2XqV
k/WwSI031FMg6RIkUX8TjR36XB5YcRBTS8Y55rBfijXbj2K4zEA4Cfuc2oFOaWAysbZfxsarzSFA
MBZYc32ryaWLB34DCOV8CuKYWVVSkR439Hu8lznnT8qlk+geMosxPqL52Kd0TXdkBI1Lcqpl1Vur
Bw0SKP0qgeAatPKlNfm0BM627rbtG5Spr4JdlUTz5GnrScyqk9D2c8f1beQB1LhnkqpS8ldpojuY
mHcr6s7ALvXJOpsMhpbQ3DLSvbpM9gChdW94mhUITqhSRTRgPo/jj3qtSeu/yTvKQDk2S+6E7RWF
8aYMg1eVTGglTKTCx8SVqh3S5NPa5IztgvR89hvuNrvWPNGsLIDMU6g9lgjoVqdyptF2HEthGePA
cCZ+egGPP/sJwFfJzpglYVlMwp3Lxc+RQPTxskMQBgY7+7pFjpF1NVveuHwelYc6my9F5P/dk/Af
GI6szeP5d3zI3x4wmBRV6ipIM/g1OAGLourEPXCjmiME9rGdP2UT32VU7EzkrepV4IXBi0Dgk33W
G1QuVhEoY4ycc95J0bSv8mgH1LYbNWU3Cgwu+rWI4p3pKPwx0Eblo5zvV9BT2+9/xmrqJfwZBeW5
U7KK5r5ckUuDFHyT2Iyg7fdrs6ssySvU2ENc7BKe41ra25IwGeKMkZ8dqQrI8vHMES27zT3OxLue
Tf0rThOXCo6T2Z0aKiDyjli7dyp/uwW+JNtL0yO5vn5pd55tmLjsL118XwC7YCn65x/qr9a9/+dD
/cUmN+CEzEANwXDzJ7nPrnqVUm0IDgBeWZRvS006lfxqWnwoeyKBgqX5Vx3ev2dY/vq9krhrkoVB
sQqn1J8PDuhayZ4AN5mWrID8DSwuILAwqtccQY35sZJ5SV9CbKFKCljxDPVeNw+lhKDqgKEgqy48
KmT1WU7O3PXSckBRIOx9zrRF5pdshrW8jdP/IlvjF3Zu++BwNEDSkXFhY0j+JZ1A4Yph+8vZsp2P
ocenIZveap0Xyo3++Ve0/UW/fDy8kEadg8rHAxf4549nEEM+yEAGLneZmvuYhwrh2fM+sUPxrwzy
cJm/vhr5h1vm7pYsDin6a8IjpUQz5W74hhrpbJfmvRUph6SbQlFUIbJWuA+y/VnHlVR7nWoSuA1U
L8YhqwID1Wk23eToiXsK/ICH0ye7k10kBzuB+X/JixdZSLjj0HRKIKZyEeZl9ZCKwp+0Z7ZAnsH9
l9QCKdaT5+TNIRllT96e5sgAa3E7dZ+Knux7Y7nS30G24c1stsf5ost3jT0Emtqi175rY4XVj8oB
85ugCrZHxxPcmJIFAJ8y/y61K68OCXT121hoB4TU5zlHN4MHZJrmbX0JMQDmwF9D3BzqVvhSLIUi
D9L1u5CuIuuOLeGI5EBxVbCDzT4iD2WEekAUA+yaKEBqm/KRaKs+epTzQ4Ic0OjZSe8q+mU0q95N
IHi4I9yWj8H6MYp2N9UvkvG8HcMWQkxjeYl1YNdm8SIwTSem/0p/qFEhJQlUonwzQWTOy5cinzO7
wRExoVh6XNIEF8PXYhdHuQjQxR0X1O6Z820rXxYfAdYgqUm8qXwfsoTc0IuF8wOlax8O8iHr70dO
DnNc+epfRDb6WEK2E6CoXnq2t8Y2PFnB5S/VXqeeJyJYU7SKQFpFhUDdRkwcL/tVW/xNp25ytyJH
3+SwmZh9KgF5etI9RhyQ3p0bXeatOzBRMwiTdsAX82jn/T4mcNnNE8PXx8nPLT2c9cTHyu2l2Ih5
81pWuw5H2zoMXFKfarM5/5TTqgSb38FJUM3vBR6CNFL21vKZ0mWUMvBo3CfV74ZGzRtaPKRn4vP9
So8DndmMl8NCSoe3fkhHusbb58xajxOKxm5favsuNlzMWZQyPSuRCMahwVF8pbiFR7kVbkeqNqVu
Mad+zSAjsdPLNAnloJqOeWskX9hH7uYsiMCyMF7tufR2crYr1FdbQdZq8McGEWroZ4QBJmicaDL0
swV0LHUOqATdyTYx9AIy0AzWRiUGtftVNR5y7Wk0xhtNZ9GDzVGIhRFPULcuxIPbkRLbUeCO5SJT
4e2je5SGe1u6xpFCLcFdM3xOs8b0NXkjsIQuH8eFkSBii7R2kKrHzomYYVJfLb6HyWQeMQO7Uu9L
vQ3yejooUDRq/V3Jodnf1+2IrBrasEUHrbiTjoIGY4sjXpNtD5ZTP3ckt6rUQ+xcGf8m+yeCXM+O
mesczwKPVJXnBuqXZDZjxQiVnArq0dbC4aCWHo3kZZgfZU0+IGJznSl+yAg9WxGWktzpteqFCKDA
gmMcMPdXfF/660R9UOzEPtv6MY7EwzZSTmkXDE4ZFAAkejzu4vqz7F7qrA5VZk3MC9Ro7PrhB/WK
KHoyxJR4rRoRMN9pXShFNx0Kcft5tDgp2xh261utGTVJqpYTC7+BZyOgZejGywdLskW7slsUpjdB
NIr0mlPqurWPasv9yjhqDy+WeiN4zHbjS6Rgnkm4LhXd63VySUyVunFWcvW1ko+dFNTkzyxYHuOK
aEjIf7gHTb0qBIoMvq4HavzcSPFRdDxjq+yZhTyYIiqlEiPYVolByS+WJQKzIaENLrOBaTDKPsBx
5o6Echdx7kss/HO+EIrXXRqU3uAgYeoQCW4etJa5xYR5NbmN2zfRLjunaA58Wyjqn4f0SSm/S2Yl
iZJBqk997OIHEuq8JH3uIFZWcsvSh3z+Mlh7mmoI56LmpdE+mvt+WXFPm64R1Z4ct3dSd99kK1kB
zLzou02sOybA1jr5BKtC6vdUM+EM1+bALh84GjoldvM+f5SnEwbk/ZofRvvUSO/KVP7+o2xOJ0W6
kgzhk1DpCdSdZstPSoaQbcAuGJ/TBNSvcNvKSKe5WnvixOc6IFHXbQxpx4VE0nfrCQWfHOdQxmZr
t3kg0Mur1ouxPBT0sdpd7q1ZhYXoS+nX7ZFHOtmJhXwvkk1fjavbsz7s9Tg64aQbXmZgEVJPUf+U
ySHpFChk9tkYjvIPyhVQn52bpGUFKw+GfpGM/ax62XTXSn4yhkLe1wDL/VmbH5bMbaIwZyqwlTNG
Vh+AyaOEJuwa+s+kn938GrF7MfsgzKf8Bsuzeqozw03xmDRva/lcb69T5LdYP96kCMzWaFAcOl6E
LTB9xgPm20iime533fzYQpklC4sEF62DnkWGRC0FYuL5khmLP02Q1LVAq2TdSuzfPW70FSi7Has3
Owkzup6luTn1E4Av1CU7bBYIeX5UqkNl3o7Zj9F6U9T8ScGWqyvfBX4TRKDklPkEJLn5zHW67uif
d1e6ulaKZta3eWy9bMXE7kUsRDF1qQMyDEyXqEKG1o/0wl9kw12QRSCpdpcazdTdyheWrolnkhg3
AxiqXKrk+qPMBEuE46FhVeGQUblH2363yWgJU/Jj5djyMDXqfdFr4ag8rY5+p1ZGMNsxN0u2z1ra
kfG81I70Ql2aO1XjbmG9iuuHuTsPQ+NazujmUX1W8oeOU7mXJrQlceBYryz3t5oNTtI8RTPiz+W2
04rDJu6i6Isa0Oybgjq3IaZ4jQ/0iYBK8MX8kODQescJSvJkjXz2erm8cYrIjWYexNngGxHr/OOk
wXYUBvDCEHQa+wqXdW0CEs/ULfP+MfYHdQyvrpfIjTFCNALfGmxCBWlYbYdcdlxbbuueorgxCtJZ
CkzsRfSEo58jYNAr+HxkmotbLnagQ2ibxNN4hwYsU0OosarWEEJxkHPEIOB1pZHzHNq6gkAo5TAu
0mMv6/RyLT6N08GSM8lVp7Hk8K08tC0MJ8jcEhzF8nyL84SOTsPto++GHhDyBMK4jIiaow76WJs4
djefNuCyqZFjuO6FLlFUXHDpG/sCc5FdwcoX65kICC6V9OcoG9442lgPcdppdah3+a6Q7dt4m1K0
7pIm8xOJqX6ih8pSEHQ4Ej7L1SMTYyAqvwICL6PKz4bnOSq8AfrRjLhS8YBI8CzpjNGTsTMrbur+
UmSMHxRnzNvWOpfvatqQtSoOFIJGbhH3fjYySAxfHY/M0cyPw6gchCl2tj6xrrbe3FzXJQm6Aj+w
uR4cBtEY2rUWgWUWX5oV70Ye+w3KlL59IxsBO1znZnyPFQVcEVZRLApepjJ98hnZRuHhxOdh3Msn
Taa9B9W7kJKdbv4o7Ieh171RcPyVr1zNeuQpiwyl27lpT5G3ZPqZiP08eusQyRFrFeoLqzLk+lQ9
t4iES4iCvHpayyeWArXudjIueT2n93XctfW7yC0yFpCbS6+ipcxDV05N+irsV2IKPWka99Nyo82w
A2h3L8gUbietO6w9vW3qtAeEM/Qcu1cK35nc/75s/SXk+X+jlFbZstD+e1z6+t6+i+F9+Xsp7e9/
5G/QtGTov6mGRVIUids0VfLvf2DTkqn+Rg+naeJr5P9QyPBfIVKS4vxGgqu+Jfz/8T//E52WVFKp
ZBORGv/wq6n/JXj6z/lhbLIkRBJNRBQQla1gJr8E8yxZZauTiRpHE/lDqYD4mhoChTpCDvR3H8w/
gKn+8SshDpYJKKUo4RcYHBe0qUh6mgFvLngbB9m4TisKvWruKvevv5QmA4ih9OMdmr8AJzTiQe70
vCk5Vq5x3iXMocZ900Z/Cer424dHiR2kA5YHi8/wzwgESVZNV2VOSu+VyqzTzSknqhpjHraRzxup
yF7++RvbPqP/gjz+eEGDfDGLRCMLeeSfX3BMhZ7oKSkGRtnmF6ey31LWixsJEmSXxWwTxpYA9s9f
U/kV++Bl7Q19MnHME71JEtovF0lUdI3kdDy66C2wrtK45D9LjAIB50kcanFsP9BxN90uCN8Cre9q
dIp2fpzr0bqNrIFYXZTOzAhZgVwz6XapaKfjSDzrdWWx9TBmGmdk2O0Bz3IdKsK0HsinpaxNIaCl
67o88lh6EoWFmlwDtHb20cQR/CNXaZSz1K33gsjbiuLKrEbYMbZRAagyK6/ROm4seQaSQMTWPtak
Xnc7xFUXe9TtT+qf9Td60zq8cytu0aJFEu1i0VzOeID6d6vKv2LOHo/svduxs9JTojqj19QZlfer
1qd8HoA6c2JgeCq0+WS3YCS2krOY9on0ouixfWtYzQTQP/Y70xwAGebOmp9Ly+j2CfaESzaBlTBg
JQcda05oyCSEYUMNIxRkwm3GTjwTx6G8t0MGfNwLo8KGlGFBK5blU7YVHCPyZOe71Zjo8dMjG0K1
GEdfQiCPASyBNvVyNR0uRirj1DebOf/oSRP0ot6kgDA38Ap3g5z5xES0ryNmp3tFz6dHK66Vg72k
hk9zOo7ntlQ/TLx6XppsrAHqAOKnokQ6ExuCyzBhnmwne/gU5iK5Eev0o6TVaBbsKtqE+n2Rns2q
zcKxyKNDi7sxUNdG+FHrcFgLLbukeSuufd4gb7b6lQ4r/mM4bLHoKCJywmGgjXdZQmWcG9lz5CW5
Oh7rsesflsJoTJf+4gmZXFxYxz414h9CIagfcJZBdR0BHcD0ZyriZe3o0Mn2roquJTmqT9XPMYIk
YNDphnCKbERTcU9qE3Xkdqgk6J7cpmupiyTlHOlnNe7lKrkknQUR0qzDV88j4FjMDpMsrQZdDXfc
Kve9TIgi8vbulGKQPZgyH+5KXPeOeqcGVW82IcctGyKhaiJy/JRChtcGpfyBNhvEnSrg/OBIOP4Z
GLfpEIEqPq/V18jFCp1ZMZ574pSuam3C1YgSxxuKhRe7X1M0Y6n5KumFfLQLrGeGPK622zT52yLB
PTaVVUPi2D9JRCkJH0usVwUK3cfOujwmTiHuyecyz+aob8G5GRunMO19J2RxdHp6GGTuvtlbIkV+
0tZYvgxaHd0qSmKTTIV94SGODBrAqyn6SvDeXDBFpd66WNnJSebsTjK67tXWaqu/0/u6yVELEqD9
KcV6HQfq4hRp2FOrBp1QjhRjWyshTxSBxm1U3bd0ljd7QRphE9qzORd3o6ymsd8MUiN/lfj9MfOO
4xDtyxVdG3pimwWA2sKquonlLgrx1jrpEz4/wBix5PIXzeODtUPbyf4rEoX2KBI9MnHDkcLnvYo5
s/EF9Prb2kjEVMzqSg9zmRVD70tRpk9HM6nBKpH8XeW+CK10897mqi56sO9ah3pxFikNS4Mf9t22
SLRJRoIafMNZ0YUYgNo3tr12oAmLXoDIGATCHUtnGV+oA9Bxqpsakr9Rhelo9M5ovAY273OQU3K1
hrLTnqchcqxjZsX9d1F3ywOTeKw9kuQKR4awS2LzLFR2o1Yilt0vLOyupzjVlN5nIsjvWyFs8o+i
pyTKCCGsUXnT+yaxNfZnQ24dfxFV5badFflDj7BjHKF/aURHilZNR2HHrIGU4xGtEz0jSMLgWqTp
tx4v2MrqOHcXbB850J058xupxsKtTFWVIBquLVnrssEhRmMweV7weRykUfqZGtYICCrV175OFI+c
BCP1KtjTSsIhxsWPs4C+dNCISShbFEKa7ols59qLnUeM+ZfWxHpeFuDK6G/kXdF0+1qAWNJmjUIS
FAEmUbmo+vI8bJ/RGm/QKt1u7cnqpxPxYIeitk5U4RLN3bwaVUO4ZLR8Go3yruH7SHt9r7TjWTHr
J1uOR9hzikYWM5RNkR/g+dADNXBGAykQCBGhBYUYDhV6fKBJyR3N9TlbuG0Qsgm/ttb3PGlZ+LMb
Tsl977TfrDhk4+kXXUf+lNcPVZPflTg5QBZ0gh20fWLFw9vAs4HFKOpgGM2DNYKAUoam345l9B3r
02PS9kDYXCROeVerw21tqSSXxM4L5vUagJ/QCOycBLF13R285/M0riEKulOMpzUi6Ah9d/w5y6Rm
4wgVzs8Bow+4j0NNb/5c1XVP7srIIzNnWcwSnKMRktamPBvG/AP3UogkAyH+7BEaBQCkBHmKwLzv
39uRn3hVznG2XAq9hS7omi2Qg3mzBk/BRNERxWGl1qXvJsA42bwVFeLnQhtuDN1WH3SrDchd3Tfj
/FhAXsCytNVNY0dhgduRT7wIjUHZLbWjuVa+/IgMQHkMs8eJRBQ9gSJSwap5WEJzT6NDDW8lEUcz
k4chZsnc1MCIbqeWgA0bZMKCQ1adFpNULoFrqfuqIW0hXdqrFKfNi2KPJJloensZEuuqjTpsTITw
4JyvlMWTGYdvY0iOOjZ3P0Uo6VpZ/kgusYFYoLwxW0nss7zcDQiv5NU+GV38nlfZV6nJzX2si2Cx
4sUFETumpuCO0vCumaTGFPZpaYR2SaW09OxJckJegDePDdeK6LduNXln9VK7k2b7ZYmWn3pdMaAY
5uANFYraJUbTuHaI0MxeQa9opfVtgqHaz3OSGtFeEYNfkMPmSMOdjJHq4FTGayf9O3Nnshw5kibp
V+kHKJRgM8Ds6rvT6c4tgkHyAomFgX3fzPD0/SFLprsyp7tr+ja3kpQKkk4Ctuiv+imhjrk3FxUS
7w0K+9wupX2EaMF4BPbaoa7b+VBaEcwjd/7uQgS8tuES3o0gA6K0Ohk7Grc+d+BrbolzKy1w2PNy
7uJe73RofXjs9Sdn1NOGCoArVU+YQOf8hLVEb5SfZe85E87Eam5Fovq3hBsSQCPSPCNZOxPNzzhP
c+gT6dugAgiAOnkzAd9x5htstdRP/ZS+1s78DEXxouaeqqE1SB6r6NjMrntzQus6h0R7kgBBh7ze
izb2zfGms1c2T8ozd2PaM8LvNAmqoNM7lYC8aGt5dZYCcIldfhR4/wKfTI+eIf4IJO/RhdegvzTG
+Q3L5xR67XObRK/MQJ494d3ivLsPi+QxV+N0mJYRQ86CxdLGcEhfxs/ATnfGWIyL5FkN3Yle4ePS
+vfoALws0hzqPr/WSXwrsjw7SJne6sn5gbFyR5HUcQL0u0kNS5BjyQ/Hb59j45Cd8MOHLC/2ofQO
bu48dH2RE2cqd04C3S6wqy/DYv+oMKaT9KCX28LAURcMstYjy13v4e7s+OCxJLZrwExugqLqNsk8
5lvD74V9abnH/kAMhXe97zrWQmL6mzQV3nMIkc5ZvRGEuJzTgC9pC9QRbbDx0P0ALm1U4361eudc
1UBI7G4JN6U9mbOCS7mFI/DLlvwR8wb9w/JBx+bWT1CrYFKA391l3oyROOm/FrX/UiVwbEMaQkDY
kG7pcXslGyg66ZPoAIwJN1TkTNyFAAyOg1FOP6cYomY1NdcxmK27dLb2C682j4p664vqg0jjLuyz
5WXRhdw0wFk2ecjm1A94HRpiV6RTim9imLC0g59DUbqWBftNGOBrdJpSkHwmsukvfb0bcL/8cqfw
hzvA++yti+nq71ElzV670QPLFJMOfr3k3AckSUwVbeCQ+wduc+hkg+IZTy9dDVQiboIzn5+PElS3
LG0+YTxdJKUy7DQ4tm2yD4TWI1wZcZ5ctPI5v2UKYF3ZW5sBA+0FE5F/qAdtnZcCkW4TOTU5riyv
jvUSZDY6JJC9tGdO6LTIql5tPssFsCmhQ0w73piyZDbV3qWw7DhEo6iwPmfNxult/boURt/1sSV+
xirO107z2wpM2JI2L1+WsfQ2S2NVEGoj977M4Zpu7SEYX6k7RY0rOR/bhNd/VJ0rSc+UNNqWXi1f
UtfmBEDL93Z9F3nqYgw5aCz1J5iR5d5qUvE6xUL9DuOE4PvsId8FJSFgQ/SG4Vo+KAh0atnGU5E8
J9INvgMf0afO966Lh+tltmV+K4ybfmbjEuKcVn3wYQWk/UbfgsXkcKzeDnGUk85t1bmSiXYBb2Ng
S0enrclVuPII7Y5LU+yU7n0S6VXIxaXq48XfVemwPEYymPDmCH3r8np4gX4hHrwQNRQLzXu9eLAG
kH4/o8IBRxbBpd1QZBps45xntFZDTX9Aoo7+UOf3gLSCl85UGanTUdyGCjpg7Rb6ELVdu2usdVJu
i+mhSv3g1Uz9Em39ZOQSZWA+B/O0hlKcftxkso+eGoXnIHdq/NlRyus0teO31CTupaIR8QlxgAyN
Srz86oJm+YKrkeMv2IKZCRAUlgNPbPjTdzD3MJ+Q3zRP4e8wHLs9lAH3h1ZecW/nCzGBwDSXpOzS
HE92xtlCZQlUCEhSJMQE7/5dPs8xgubEINmPhquIhgIGuP059i1jQxtasB8l8ktGXvqhVQ6gkAV3
tCFN5nSlc07EQmp6kr8guUV7PLnhXb8o/tDa7YCoNbW5iHgZnztRrqpGmGlgHpnbVju9/qXuUp8C
wpgXLOHU5D5CfcyMuSc75vnyd9UbT9Z7Yq2WeCTLYgj12j595/OuDZY824Xgm22cEyaQs7eHu4rx
jYRjUO51ERY1ipflXPtORP5jkEvn27D2o26EzryVvFLHz6Vv7h3hs7iS+z7bZGGbjZvWObbQVmIT
F/DO6OPe+tG8pqOCeh/w03MQTbwDiFb34DhFe99IF1d6KplW6cne16Yd90IWZu+0ZXSkGlccMNXM
J9ofOJ4s075b85l8jV09N9UhL6sQCSbzmeDSG4NOKO893LcEOqPHFn7jxtGK1DW0i2PNxr/ACMNo
QorkKvJmOvJR9V3uS0ZDRfRiJj2vf2DJDBQLJ8SafTbM8TXr9Tvo6c8gZQhsrLXLzxusPYBc7y5p
oqPfLc8y55KDl/cubkr8L3U83evYDLticcRBEwyBJDeOd0OedowT5Hwci6W4JLQA3qUZgRjLeN5b
pIKfmveZEigIyb5NfqkusEWl0Wj2dQU+2eUQbER/GNNMcaMATLttQNltwyEKLoNbrbEva7p2JT6V
qKm681AL3OklCHci2tq6jXhLZukc9EBeJWyYQwqx/FBdwpPna3tb0nIH2L7lxTJgikiNBE/k+y4d
nZN76S33/DyCCBwlKx3PUcskiIlWI+3zktbEB1uj2TDBQ1v5ymXNE/+ha5qbTmt1TphRHWKfYU+r
ZsdsELGyb31dglTqm3g+j13xo6n7YBcU+IgD6Uyk7dfCKkMhNN0ucCRtr9ylc0+x21IdqJ+ut3Uq
rQNGgfQMELl9YEr9TKo/wIkTv062HW9CA8+za82HHlp/09jMwUq3VqeVKnKKdWD2bgufV62cJmjg
+AAc782UVXuIJqw7Gp0AH4d3Q+o0txallmbxpNxxxRgvItfL1sNcz5FICHNYZ341J45t6fBgxjaz
oa7FmRFCXr1wUftuu/nvLlj5NCzN88L8NtNGXlMVPUgB/V107vTuKSs7K5No5myT99vxXea7rTNW
X8XEKki+5akZMMxJq2JRWzy8FnaWnKQv7HeHhZmKd0biQ9WGV5Z4uOut7E9cY7CySgbASCwFZm0I
2qYLxdnuxQhMzdFvC/Lqvg+kuUcHLx9AnxouOln1w4qi+clHmie2okT2LoYq3zfSic4RH37fN3rZ
E+SCroOEH53HkrISF+7Swe4G+1k1Yq376TBy4DK3v8qWOI5reWC9ymp8qSrLu3AXb/Z1F7bfYiue
t47VttcM8OHZihRTKn/JEDazhp5RN1MNJudSRjcr0Lhl2/aVnm28xxEjuskLeTq9daDuunAB5uK7
mzrsw7XF81aC+fO9mxM39gNIcJt1SXEqC9sqY37mzQV+aqPCVzezil26uDFdaZ11B7EDX6lVlIgQ
9VcV5A7Y6x4zLcwwmnPwzEj6rOe1m8bQ5blxxMLgTWSnvlv8PVPztQWqxqjqThxBE16PjSDmB2bA
v++dD8jg9ckbHERnj4QT79NjoAlQJrKUB2p8Gfo7Sb5VsgkeYYKUN3hRt66piActpH4pUCMuY9Xp
16FwADXiTuurhIt8LTj/mRYfOyXxDWXMO9kp0ALgS70hwHZCU1zlY6hjOL9wS5xzwGJjtfd18x5m
8pRFHuxG+VHq6QdHKcERN5uO7SyHh8TXv3yoIIfMB6Uc+SHXjr7/kYBZhNZgzm1qcclr7eHsdLN4
5J3rrkuNO6Jjiz+VmdPvmrQwJ4jqBA4hlR3iNLTsx5xQ7Z2Z06tIzTcMdN+trB25sc0GyK3dP/sz
Akc7YAbZFh2ZRHdwH5qx5JgJ+VVuytmZcePMl9Ed50MlKvUt6o3+JryGe5QnrWs9cnguUn8TNprg
lgzgUvn6JZjkK8SYS736HYsy3xW5YIfr8Bl3un2vAtMSE5rJ0FPcFSaYKfUOQffehL78aA37aJ7Y
O+5TJzxGLzOJ5kHLXZkvz/QsNKDKw4MAvbJL7foqF4q+p6DaeSIbIH+m6dPc9TsE8F3HPyI9qYmZ
tee5Ss8E5W5hqt5UZ18y7C6NT5o8zu7i1j9JfHfat+WhSEt8TONpxC3Xq/Spt8YvU9J87apx29Xy
hKZ6SIiyjcghqpzwGqVk6oLDHDmfAwOCHjeFCfrHylrEB/7tXYc/sHDYbJem3+HTAygLsbo2yzfo
G6dlwqCTCHheZt9wUC8K69K1vL2VAg7hEHSe5i2qw0FbesuT8UjjxkGJ8rUpwTem3buhuaVHjZnX
q80S34GxISTXHHitDr5lhvepDA5d7r4ELTD2zh3wPrrqzqiAqshxS5JmX/gjT9GyU3l7MHnDgRZz
SYjyH7jsbyF0WeR3DJ2/Sq9pb7pU/Qkm245d42525+Zt9ry7UnSEMOAeJOzqaaTPMV1ICa4J1885
IlTT/VBXRy6mPKuRd18N8xnBYKuxvk38pHlME3HW4YjNtuwfjLMbslvqLcT7Qf6KTdsO7ktRPVc9
ApKy6SMIKxZvmMph7TAVwLdOtCILg3tNiDWh6ADN49HzVo8/md8iYW4EC9VSeXXPr/KqRPRlGDpO
GT+92b3v0/SgUzzfs8/8fcx3fdF/CaICpliCuqz5IqjPXHaUOx3GeI3M1wya0vIlsttrYVC/2NG9
ATNOW2KcwRUBatZ7wteGdVR9mNLaFrx8MZsH+qh10m6297wFbEag7/OuJ1zesF7IK2HHS9G3u0Lw
LlvY3CKu/SPvmNKrrxCEfEc6tnxqCmiOU/Yx9+OjiSFtwze5c7MFhKOQzwjrkN0a8BrROOwDEVzH
0dcbC0hsoLsWG+eknzyMUBYQDjaEIXtkw3+CDX7tOFIuNlg/wkZi5NPnMCJzoQaMKMlzmzb4vMPp
0hT9PhkRYovZPkLoPjRYF7DWVAAeFJShOKE2orz3vRJndDw/T1jEEtDOECcu6WhP28rr5/3odaB7
CBHuIgtTUlJ742FIbZDfEXdPnivutth3/Q9cQRJFYnyv/fG181k6rUIvBCnDi++acBcX3S97Htld
xt90+5w70J5+rXa6St+nJHxiYvTVFRUsOTN+FN50WXKpzswivvisWg2zQWac10HRakHNRTKpQ5QF
j0Zlp1hGLJcMe5wUI2UXqUPodM+zQFRwZ5VunRT8gO+cBRC7SImvktxtSIQTWOEC/DP2XyDqQf0m
6+/HxXWeys+sJtINVqrRRHSJ+qp+srboLufI5+K3XuVqPjq1NaSkMEva+UUUySVSGux3+zxSObVN
RH9XNf2N/e+jThX2QEd+LeJEH0sXzyV1D/uYqSDsA1gYXQ5JZ8yP9CJ9Y4K9mUt9KdX4UCQw9IYl
Ipe82OmLE3MPt0asOsvCVG6WNRR0M7njy5KWX/Js1tskQibJbSs22DA7rl0+pvhQYb5x7Nxghbax
dqnlBoZiOMme94L3ozjDAgiPsfblrWANOQ1t6Hw161zQjvHpVo6kfzV0B3XG3UaCaawQfGRHKH3m
OPtmZQY8Thcq8uG251xdAamRzqoCDxd2z73TgeVyLRkcGCQzRG6L/JQPRfJSLlH2I/dcTKemRfXJ
FUwCb47s3ZimLibvVDxiFqJ5xaQqJiyW25/TBFNyYzmY+FoVEaaLI4pT6bz8USQ66k5R6vvepqam
6d2aW8MOOdfzo9OuRn2t5Mhm5ebuia/9YyxIFEVl1T21TA9Pde6GL16qlm+BJYg1lZO8Wap1qL0o
uDFThr7s+sm392BB9SPSofceWYn9MaMkn+qZambMbVFzCFo7IqXuNcU+jVXLlGco6YFIZyyjGIAN
x5s9jRO0ILrsYVUfp99VG3ooFsu4C/SgKaVpPM7jRPGDbNAXQTT5wDiBIFgdqWcRFQUz5p57I9k+
B0ij5XoHB5WEhX2ar/7kpldpYExvgKHPr0UVaaDAU4gRaZbfk1KxP7uooHG+WsOpXd0BRaFpgh6k
zezFn/BzeirfDdl4qjnA34JjOvVuNd7JkTsRiYBfWZJ8hIMACoN6sHfmvP0ylj4GTr/up3ul8xpw
75i/dAJhtZlTRBl0VeJODrCJGnIjUPYXu0T5iVgoGUoioIpw+YGRriYgoNR81lZfHJsVMDzYS3gI
Zdtc2pr2yRKZbN/G9s6vnVuN5n7QyG7PCkDOBUbNEWPCE6Mh7xkgP+dgwKf93sbVs9OyquBeWe03
3evlXHg5Olk/kIXnDDvtxerHn1Mz7QckVNhISE2Th9jQppG8RsSnbqZOaN0IIcMRk0g1ykU9FQ+u
mRmZVX588Ts9s3fM0bqb4LjYzE083tLew04nnOwSJX72ZNchpAV6h9F/+gP108WRs5OCbSfwJFLH
iK4VD8PNnsIa/17WM2zKlcB8JnL1AowTe2Y/1v0vyPg2jt+xK8EkzeODbGzojhJW1G5c3PE4EUfn
0M/xjSt+6B8Xv+9g+5uMYXqXxCw0HvLJNeq0f9fLmLKOHMcg7+cSIHQQrZoOpdbZaWQA2sFTI6tA
RL/zvxDXdJud0N6yZWKIAjDEi3ooy9EqN42xDCfGwdx0DtHCOPHw5vRULeRTSsZVzAmKziCuKYM6
vqYV3Jqop4vEylApYWMBDc2goP5tqXDsNKNDNgCyHctgr/FqZHbnsOnENizrPsbS6JOUc95oSwmS
Ny8MQQrphCHXLoQY7p3/NiROCxW0zPbxhNeKSYeMMf0z3LdvQRv2w/FvOXjUPvDQLAarp1A5SZeW
Ciged4350ySvceRxPf7DwvO/Mu/9P8bGp89uGLvPf6Pesf+3w1j9+j5QqfhXfOb6nf+Dn/n/R9Oj
u2Iq/3uj3kvzPa3+2aX3x///Hy49/++e6zhSSYmRx7Fx1f2HSc+Rf3dC8turjcyHZ+oQ7v4/xEvv
7yHpcIdCx9Chttr/zwT5HxY9vH0yFAGxMeoe/zcJcme1V/2n60sA1WQag2nYp+ocvuZfnXNJKBJL
Byu/ynbwC5co5P4pUWlqfkalL6YvjeTH3Cb26nLWlm3/yDIuj4cuJD+9n7txdYWEkDd2kOl1fo5G
yxQXZoFEpUUCwHoHvailJ2txyNQ4hqvyvypCXJ1wf/oIKuTnZjQraXcUyv8LstNKOJAYjEXr/JUq
h6TDnIxXunLt7TTlo7sfcjTLYxjnQCST6h81tw5QW9hC86vf52V5hJmkp50Tge0krmUFxeM/PRD/
hUHxj1q+v/yQcAJsQXsnlj5+zj+76zwP9EwYtcUmaDqOlJFnBfUFFzc/F6/605DM6afKB9huwC34
JWtGITtVq6hD5ordgBx2jKQN2Iq5rTZiUf/C17g+0n/6NdLtLiCvEqskgIgf7y+GQ4C9aKItmPth
LNT0rP2Qv3jv9pk+QjJrgptvdSiYQeqJCXt3Z4JzrCm3uqkq0UherRlgcvY6X7gU00vPP9YeT0rE
VM5cyK57zAuHeQjkv+g+9/7s/hQIin+0CxPXdIWNGfYvlkyaFKjYSoAAuf6aX/NyU8gPuseIolvG
9dT3si1oT5mxAuVXJnPrulnDcrnFVMkkF0FOX5yKogHuDTwtLUg3RH28mwWd4Ch7BCqaLCQFijuF
+/M8GPdVUBLaEVsrAkoH+iz3D62FcWCHUwynTzi18mjJGjBsxyvwWzhd9uzZ3ix2aYstDCCUtL43
ySznp7lPgi9Ke6jT3jA09b94O9w/Z0vXXw4+DUcyqQvxxQZi/bP/EyECp5FDvSEEee5UOrlZlJol
23EAhkKeSteAqUTNeIr9lKAdooZrLovCtHsn7Ir/7Tdh+LC4bZ8eVcV6ta0YHjSk8egCv9iBkf6h
DGz8Jyxzbk9h+ph6G1nG/FNXw5rB6VDZakbCGjP5vQk4H5w5NmRvoght8+V/fsv+vJjRxBxAyJD4
iDzh2ixLf3mEE8Rp4+cUGZYSRh6cixjWvgZiD4wfQ1W3CtE1VQgDFLC9sRTW+v/5B/i/l9MAZDDI
K1v5khJe+y9rES7FLobagNJSrMjailEPyj9kAo5NTUlciiSrDe4KTDjHGdg1XOCZzu9igHzdfhij
dVn64913/1iLfERjMnQUZYAHgiXub2vTRc2uZqze7FQJaPH5X3wEtpK/rAQrl8Shbzd0XDfEgfyX
D9EYu08Zwv7moCenJ74pq1KvZkxzelA9CKByIQQWGLPsHYtjdJSK5Shnl6Gicov4nddn9I5Bh7UG
e8ti8m9x2K7hYbcqCTIYmI3O5Hnj91H5ijt+61DAwYAIR49oQmjAUyHGAFTn4nYvDUoyvKDCqx+t
EOPlkZK2gAIx7WNzpd6kYFtaWi6DLrcVYBBLSc5RFRxB9xmIhx39gbLdpk7TPlJqsdZ7ubiCyNlm
RCjhQyEnLllEJA8bGbBUFMMKuTuNuuMgRfXbAynv4W1dcyOpQ78s3SqBcxm0USByO91vA+RuzqZD
AYpiijJE7nFMMVxwEWPNaGrLdrkaJfdRF/soYBR9PM92w/Lo6ca8W25txzvdT6P1gmm1zqmdm1Rw
Z/SMil/kWfolxRG2j4MCMEJSxYYroez4PdJ/wvG4H3SrP/jXFlaDRk/zl0TB43xSrW7GQ4djEvJU
UtvPWdk64jqlcUkiEQtUvpsWxb4PbKp95/LvgjScenbOhCPyrxYHWPiSVBVgY5oLGtAvKCkcI2c9
Q/lLi4IpDidi9Ok4WR5Hz2nzg2wtIl+CxYbjBDl9ptKDQ6h2XmstxioMb8yBuM2ESzulKPApn4LV
sHmvxzZR53yO3KeZBATDIdDqd82wLPHen+ChHIwyBBMxJ+j2NiRegxlq7n0DKky1ayfgZLfnIgiw
FHrI4neh27IMlXYh38aejMJumvyoQLkdk29JFUaon35DPkBEc9WfLXxC82bKqrJ9n9My+13jMFyr
X/3Y+QXrmivykHDOGaca6YQ8pP/daUlP3FE5PUf0pg0lPT2U0NL8BL+k3XW8U8nerkWcfG1EPv9w
6wyuTO1iedqy0ZL8obSvGbYiikb3gbskX4yFmi/mp3VvnA1Dd9575PgOBkHLB+O3i2+JYZRuWUBa
f50FVkrpx0q1KDfcmibrpfBpAjhLy+FlGxwE601dlnzR0ThcWVdPw6N2UU98wuTrq4gsyVVmk2UT
X6IRVa8/NJ5qDoA0bGJOrhMCQWBHvDopf4HPKYi8D2rUkHOsPK3BwzaCG+6r5i5JWJCLEN94WRsK
ZJ8j8Rc56bXDPx5X9pBIvNHox/ctrZyl4R8PXTdzjT/IZrKnndvjbcDBN3u8HUGRw6zs6QLw44l0
Og1mPPTYL95wT9ewKHwGNJhtmVkyqOqf+J2sDCRGs+/WEOX3bDDDQ+DMjGaKLPF/aGuG+UZw7Bce
JfvkItZckphVd8LBc6YTlFe5aoBKxNIl9FlWv+ORezFVk3hjAqvMb2GBn20tfEsp0647/ItTNDCM
WWwx76sssnElOCNLf04L8EKNosaYeoN3W31Vk0ScruK4/pgLW10Kk6be1lhVMkODHV3ohhGso7ou
Xu0IW1wr5voqRoPqU9JF+ejNeJgAs0nvFIOjIxiAge9rocULFhEidnWCJXrr29MwPBG6GTk78hW4
HMeooPx+eoL8YzXiew2YM6/YHBXv+shNkfJVnLobA9591zihec7rzqJB1kziEX9RfY8xg7+Bx3Bi
1HjYetCSdybU2VZ2kmtxM3CqiQXtZqbBBs/vUJqHpRpbcK7ETaWgi1gVxG5DGhiNa37b2dx9I1xA
kHMREYBD5pOVdZ7KOvqm8+xlXIjnDe3Y3fPpi90kx/FdKxK76QSfPFc4M5sCjBWAZbxIQwNpN0yz
6m7xeaHTKcFihzkRRmKjkOQdsGxEH52JpAS1NqhNCJy/x9qUL6zYJU21DO9BiTZ9e7SxEvEfwjJ5
mFWr8j2emg4DWI9zpPADyhcT9gRIBy2JA8KocbIG6sefMilAC9M4AiJOtVP0vV6Ud6JP2v0gesgE
y7fC9keaWgElipFtXtq5DY52GoNSKISr8h287QGMpp+5zGyC4LYURc6At5RHVpLxvpxzDl69H9+5
vmwBeITLx2RI4scMzJBMOJ1j4LSz+gdbI9J93g7pKaPM+YT+xqgDrD7ak6x8F/eJJyD4lZlFcn7k
L7bRQz79smrtfwbJ9Duyl+4aF3W8G7icfjW+it6lnYcfltRzuvP75sdAsx1Qc5NG286OwPHF4eTs
Up4LvlWuwgv6R6YudjG1z75voh1nNpx+naKPz4D1/S2zvn1khW9bzs6uuJGyGn46zhC+jAmJe8ZY
YIPrCLDLCPmk2XWFW2AacilIQYD/XnZwpzMrSJ9ZMOF1omZ+y51ZXAaZOKw2TXSVRb787O3F+TZy
4jq4fT88AcLBdGyGtSPP1LsyaOLpfcA+yvoRKrC8EIWWL0vZeBlsRbkex/qumbD2C4Fxijt6jGBO
LdA+y50qR6TvoAvZ2WSuSR0F73m+8LK7yx+9UwL0r+U7brdVoGR+y2GGtZzNTf8qu4C9n+VAAmxO
aVkEH79ATk0H91Al5QRKcfDZjLOZhwg7aOVBh0gxIx3YDfJveTBQhEJp7XTxoe2Gu8ZWlJIOPZlo
7h3okXVbD/aTqfEODEMpPsssru+WhMUdSJynA8Be0PaPCQDYZLu4Ji33OPZHmBaav4H8OikHvgiG
9rWWsAjr1aZN29eb2/JDb7UtyO2UQgf+KSKOAMagnxJKlSse49rn5do5TtVA+ogq69MNR6j1s4xT
SiYLQ8BJ0Cy3m5SGhqajmBlSM6XUNZuGtZvaBwRBe3TJr7a9Gu8bwTxql0ddP+4oxwis5xn+D4ru
pGArSPZNQCiBUzgMJnznY/RCox/R+LDDGN9vIH5zFGIPsCdcNIygKRNesPM8BpyU0nsn0k7O+28Y
Z8ViRPR2Wc5pCs0wAacUZz+xI8sJjzXBcnJHHgY1mA3sXAZrzK/RDKIgsBMq95hrf6wPofbYPgrl
eCePoqb4mBE0AXzBvXFLUIY6RNAH6Ku9R+MH+d4scJ6K1i9A16hpehRzWLYMpMGKjF6u4PyOSjIq
Z8ffjdVsY3Pm3sFikgYXEzVU2KYw809eFGfP7qjZV/3GF785HN0wJToM3Hu3De8cr2emGgYLFAtF
fYjmkUytEjiXzi5zXnuXkokgVUJUI+TQSPvcv9QlA4i9Zcspxw7LXBzdRLXvsAaYjfnL3N5y9lBG
kbp+wiwHl89mVsSovrE5dOjJ0wNjNo5iNEL4IPQkfga2YZSwPfcZDusLx4DvXRUPsKYXtuWl7/Jr
54zBZ4yadDBWgrVQcNra6yywbnlRNh/KiUFp0t/Jv4/akQSW8hus/OkwZTRLmgqiQE8xj0vmI0X3
TXrBQ1pVNbn4eUoxeIhyrsDA2AuOUjeMXW8zLsK6p+BEthibheXccfEZqGbAfQrOL+u5MapKvs10
8O5SXHMMmJNUvraenYAL71l7tkOgGiA2eMrchs6JrYIqzAA/qPgxEXDdV4yN1b2qNL9/4w0i34Zj
Bn5uWrWm2B79r95AIahf4GvDQJp9+ClVvRsHw/wvd3DaJ9nWueETJ5F/Hq3AO1cuA82zTeFDvhXj
aH+gVqws6D8uAUnhaBciVv4KulVCCFBLu+AAn3EU4F/D6e9Do7fWmm8i/bMT/fbEnF7s1NZn9n95
BnU53Ku+wjPbWgV+XHI/i7cjFkI4j9Nfv00WSPjfEqdbXkfHjP4e5uDyEk5dyKBWld6lEHn6y/Wi
eqC/VMtH6DakZqrCJ3azLhboIZ5LbwKFcnjwuxeO3xQE8/pDRpjTUwOcBb9NHTPEITd5RbSqz32C
3ogYkZyTJvklgmElSqUaq4U3A+WWMdClzi75Iw9WcEqIHR0s2SRPfiqyz84v/d8j0/BnRirdh9KJ
eolpo9oD/fR2bmgxNBdUodA611XhY8Dr+xnN2sKwxJXlbRhjZJ06WfAvVulMkqXtTPjudLU37QLs
uYy7+ZPB4gfWFRDvMA8T2Lytm9TDAYdhxUy9oECA1hsLE0/lAR5x/Yres1Qf2SzhZHCnlFC8hm3k
xVazCWz9aHPyOGaq+5ZCkvnqWG5wYWTBYmF77mmhOYLTmwHD1rpvopkJuZQt9fNO3S8e1TJxdwyQ
/h8xbAGT4WnPcUX5ejxrU/SHxDjTV104IbIoB/jWpiOwxMnbDy7xkqj31P1ShL9qvQ4s8iixeUUZ
wVxklRKjmxbekSjG4wT/ieLltNbumd3nM8HY+itACaOF0vH2kkUVI0NtBfd2FnYeClqQUp0DZgle
QjEkz6ySxZVOzHI/N6liiWh4OtnrFQFVDy31MNPK8cbYGaROH2c7r3E42tqe3JZc/IBCTt1jmdIj
l3jzdJ2X4lOA5zhMZrDOXeAVFz+zGJFGwTZlQ/P3rWOVnzJrvH2KaP2gihXmLeK6E4esKydxTPJq
uDH665+qKMqPYeNYd4RpIJGBZ+JkSQdqCF8Fo+emG9qGRKxavENhUYYzRn2RbOHlZ3f2EE1Pbl99
X+JG33G8GE65Cbr7YgxtaBnSf3DLvnidcKK34Ew6+GKCjf7fqTuT5biRNUu/SlvtkQY4AHdgUb2I
OYJBMTiK4gZGasA8O8an7w/KW/dKLF1lp/Wma5FmaZJIBALw6f/P+c7HAVXhPnLB/q4sQSoPDoZ4
2NlZzLvE+3kM6Hbbh7EY/DeniEs0Kqbm4dtQPypCMPUVWdyBAdKtNv2l/tV/y8gC+aAsdjXMkz4A
/aaK0z0K2+lN0Su9aSv0kCdXuv2lpRDNlCVmpntjTlA5jPSHkULomc2stj+SLY2kr+msYp8qNb4F
KaHpBLjCxEIHG2LkyHGLH3iNKQGrxgnN1UCs4b3j5caRzThZPJEJm9auwhIIFsembWUXkbNtO6fH
xic+OXVtXRUJzUIS7gh7qIdEokcyYH2aao+toVhbSYLRMDDCI/4OfGLaQMJEGMxqaBL8nF6KkBGx
MmcDC7vnAUmr9ThqFWdr5gUXearmM4/Ssj5WXgFIVY8+bo/eTy9UQ+sXNyzgKcVpWz5MYwBNPdQ3
pEWq5jg0gL13hMN2yUNT9OBdECECb+lkMpA60xvBzeQix+ub3n8ihrnZetIc8GAQcUpfd8BczHYA
jPeYZHfsB2ca3TYhd2DzmrcU0z2AuLChYlb3n8dBp82GFvV2io1sj7HZ2bPzNLyVh1/lNPbottq8
Nz6wANZvnWWkl8gNCYcPSNxdQ6YjfoOjf0mAbIO8IsuGY8kh6Radxk6pzJs3Cpfq2xzralqz9PpH
K8qvUtubVlYTRAfLyZkoujk64FNn+WOz3i1IYe9rM5hTu16Yye5GYztlDyCNhuAYU863au6759oF
NV52tKMvU5MiKYr0C8txfp94BRAp8uYv+RQdO+523xkdA92TaffVGfAsnOYEi9ApVB6KHcJxjJe5
cetnL9cfqgSJWEk7bD3aKn6Ow8K8a5oE19GMuGhszfgTcJbqYIRw8xNl3IOJQZBHqYw4QE10BWUM
EsZxC4Xlyhhkfu67OUUbiR+FHDRsGASvQFixo+uEp6TLXiYbLYOeXNLZLY7UevRmaMV07CLHuGsJ
vT6y53EZCvadpdCIU/QL1xHL1A5PLM1oB69/iTwS9/GMqBeuCjYMXOPWxBbA7eIP2GCtT0HHzm5o
yybYdqlRXvnopajNVcWLimz2cNn0zcrHYUd8dPwkMrtjYxXEG42e94SCvLlOw1l+ECp7nA12/0Vf
fFEErz3ghmYEtQSt32SgZZ1hbJ+0U0QxvPhCP7WOa5xqOtOfvMJE6ewuqbOXhH3E+FIAN6YIqzoz
22C8SboN5yFJuWuIQ/h5VU4naEepr6gv8ZxTTFUZKw/eh7p9ULlkB2g3HF9W37MqAyc2a/AIPYXL
2g7ZpeIxMY1VnCEpRiDebWpEjxl2iN65MgqTf8DBHkGUM+QPrLgwnmQRs5cqhyVVs8xCygMYtfvF
+oR+8UrrMog2ZAUkCultShiAO1ojzKepI9m11g3TzJ/NLJ6pR/EpytP+L+r+v6qYu47rsqGku0fz
4+cmC3F6wUCj6asn1YQ1vjPdA9m2iH+nEqW/U3bgikTQTB9UalTPvy/Y/9z0oINrgwej9wVTXJoK
WMjP1/Zk36LsmV+9si0QpNvdHjNespkpuoLFrLtDaWfd3WIqz9HyGOaf/X+a8OHX8hedze9w0n91
Nmm60FciKtEFYYq6z//eTfixwRSNLg4h/F1zFLflToaWw6w3e2yC/6xB0llSztEPnOg5xqQ9rqB8
cwQerVB8RpBaAW6s3NjZCKoJIA4zDte73B66lwLZKqsFCzEGbhKqty4snL3bobjZ1OzOSK9zZyPH
1SkCA887J+v9779b8fOXqwQddtvyPMsihE7BRhE/f7kuvjgzkPoLS2l9zdEACrboMj49W1r/mm1P
F6xiS9mnQKXRa2UWnH8VKrhga5L6bG8RKGqqcwj0byaO8qCtk+RejKMmNwZuzL3fTcmVxNhIeljw
nWdQiKLZmOZgXccjIVrUMKjzeBPcz01VFF3F4dNtt7lfNXdOwOr9V0SW90R57hipghQKxBz6Te9d
MzUzSgW4I/ui7aUQjIiJnq9Cc89EjyoBUzBnpR5YxlheZ304xnu3pFDAIsI6TFxNNG5//wjedaOW
RwAWxrVsQT9KIlV6937njhPz1k9L75iN0xEluHGfJP7i0+isoN6Mtpwe+7pHQu7qLIi3gzt5wdn3
i5jMp07jvBjorCRQP3DuFZGX6G2SY/9WNvDyXQc65lsTu9TW3arOr7u+qLN7EyEyG4KlIk9vtfok
qtZ9cAGok4pimhw3v/+p0QOe2QmzB2Q9hX3cb0LDQ4neBgavSKkJnDf7lv2GC8qHxLsqZ3bDvtkS
JUjfBbP4bMfxPgdTxBvdFxwvM1aRiF85OJhRaJzqZ78gQ2yVfS+Zi9yxw0Oh4KESCmDtPPpU7Hxc
eKfb0mMLRl0+KMetnWTYzguV+86xmJKlN2SI9DxllfVIsDIlDLdksSbwvlG4onL/OjMrCXVaWJmP
uBhnLGXsTFLe5ds10D511Ee/P9i/JRz6f6F+/X+oE7Jc5od/rxO6ZtiU/euPSqHvP/GnUsg2/7CY
ZEyoWybAdZ+u6/C11f/5H0L+IS3+0LdNS7m861zkv3RC3h8oh3yPkhLlS8FM9U+W15KMK5mdPY9B
gyiQv/oeTfyvWR1t1b+d5S3XWgb+D/O86aJasRl+Dr1ApVBc/DwV1oq1Oo5gA3MkZQ/RBz3erknf
JmlNPO7QW7WxZ2dPlxUfH8c9C4RT16/VIPVN6iBcO5SxNFEOdTHxqakXaXEgbdf+qMPS3/ILv9iN
C11RJ/XObClMU+PzAJKP7pNJ8t26bKqrximD54SVaD/5QXKHpcHZcLq+pqrm77M0bE8m0WmrBs2F
IMTwmvCge9lWX6hU9vBxzLGCcgpVcVhhS0XJH9T17JyimNkhouj6ONMR+OBw/mJ/jOX7QgExLTYW
Q5sEU9IfPHqcg6E/l31skqegkb7sBkRahxgnJp8wyx/60nqJSt9DAm8n0Mfw1uB982t0i4Q7+QuH
oBwphkwQVATIJXrT8+RTLyqna7Y1TxoBP5GpYgru8NSF87YfGd7QCRTUwxjltmV0TrBCJkgdJa3D
m6TVj1iYxUfMC855lG1TrPCM85chk2ZoQ6/hbulqdzZH+yJtqKr0r1mKXmvVlCat9LpQN8gVkB6o
MZDEII4B7Pu8eqNnRf+JiPTVWFFK0y5nnBDMYH9qQvTnbi49caC3kZOIpoLxgRwA97Z1wMOutOta
n01WtI2ceDgUner2FGjHxjmT4kigCdYrOuVD9wpwOTtHreGeeieEKu/WLvMgzZBtTVvwc+Q26THp
Sp8IkKZ4SdFF4NPASIw0R8k1KBr4zTp1oc80xo1OK9kdBz/or9SAVWSD2OExWD58JyXqzhZqQDul
9bYRQmJeuJSEnU2rqugh11OYeBHNkqU6JGtwVeI67dFarcibjM9tAusa/GmKQguiNvs7qm9UKDfO
knNGgpA89J7nrYQJvLFe0PpBG/s7jUYAW2s5sRfvrkasy6HUpA9MYcdSQoWMVsHOGOJu5zakuNfT
tUzZKiO0l1t0MpuhGty9j5OPOjhrnmZPUDBnNzLZOdNEB6oVA4U6eRvQPZdjqM68Xhu7obiZpQp8
HJ14FAMUHw2AoRuqCJ/CcYaYXvI2kGM37StaQpuaE/gs/QEgspAwLWdID7PrbMbKjI9VmJwHHZz8
lKS6wsWyVyML0OQd2a0LyTvQ+uTVUEWk3RknLcCexwh83Whq9o5nIr7uMkFhfNQHd8yeLN2jDBCQ
uI0KnbokkM02KKIVCzI+H6l940Y3zVVIQNlqUuaxsUFhYPhLtHPGev/RVWNH211gk0rWAoUDXcZH
rLP1Qx0jCYdof5cZ3jfszs7VMEATmJzk8zTnazTxyCEsTYhbO32E5HKTZkwtIkm/ek75acriEtEw
Eo42p/RM6QDxc/iW5NTywN/SlQDLd2UF2XjMKVVPFnX9JekUyTE4i8GYb5qxco4u/sI47yc+omV+
hcFc78ZmkN9qt3vJffFhHKz5KQwpCJijW943nsUeNqwUnwNhcMv4++YGBRZYehsEg3T9SKoqyqVh
I1OwLAPaol2FM2czBDEGCsb+mtFMdk+UjPDVvanPHqe5EgjiuhamA1V8fVN4NpqAlNDFPjjLaaBk
1ObuNnSy/WjnVCU7cTv3xnxrzIZHCEf4tRuq8pRBjjoYViz3mSmxy05CVocqVNMHK86GV5tSLVp2
epIVtS+hKm/bibIrr+GvEOlWMAKe3EqSAog1M72nDjNC5SnGjNZWSjxOkiu02zXZzsJNk1veHAFx
V1MJMifvWPK2b8ehdm5zSu0ErejKO+msqZ4qIwuYOSPm3p3LtOpt8wpgkAcsgreKrixKyYyo5qFp
xj1lwQw19xQBkoksqBYxRxNYG7z/k2jXIEgg3+lWvoZhFOxmsB/gvQuX2gctjcCbIZ8r2lnMYbQI
t61rdeY6ywmg1IGf782+AtDejwErYYfMLiXtvYJOdSbXmVo5rbq7sDecc+fbwdZHCr+q+iGEzAQu
IGzg+lAIN+y7OFKsFvRYHQorvYpf5DSrm3rsQNe7ObpFNyWFmZS7jnF53abN8zAdEUoxDcrmYFuU
QEsZX1dSXpDTlNvG5N8GWT9fpYbIbhDEOSujCQBr2wQhY5REAFhLcM1eJ8VGhInUuyKZ95pEsqbW
xsciCI0TcLPykoV44a1kCi5zywQX28WWyKyN6CAe2rI8xzVRlSgfb/J+zLbU2qubrqp3aW8sfG/S
MJFO1oaxIRIL8FDU29upTsdzIOpkV3QIY0wawmA09Um2WXi3KCuVcu/jMXyLOfmQwN4bh5Ye7d6F
cLiyZreHFDMlfgZFWVxAPxAFE9H18tTFNv3qZCOEOSJTce7ZB39rU+tbTwrtuTL6kmmgg7YCpoAo
6Q/KG0lxJSz44PLm3dUGN71yjfm+6G2Y86OOziE+551qhTggzc/Pyi7NS0F/7eS5FNMzTqtbkYf1
Deqh6mJkJPyoNrfeLA9uYEno585ElFT7iXMdK//BL6byk7Cw2cjW4X3sxFNjgKN0yooFjQRQAimd
xc4QBQdSgknHG6ua6IAmvM/mhLjDsf2GRS/FEDZAuMHj/iGuMFNCkkCBm3foc6S8g5i5/MouOghl
xnupczoCNjGVIsFYSGI9AQij0ZxqPSxaora9LtzobOcD6jiTiiDYzde6zaoHfKztbZoO1ZW0cJLR
T0C9WbF9KqxkuLZd6vZeWetTo4hg4CmhKS0mCAHMWN45cJBpVeZ4QqyYnE2TpT2G/3mUqIKOuFKz
zy2awRXNLZhl1vBYlYqeVbHLGhuEp9VYDDW/uKg+GLexVuUWRqB6HAZ/uCnYJt9EWfGIbTpbKVtt
Iug3wKWlc2cQbbw1w748lKZfAkBAU+JR0LqaK+IIgPOP5Vp4tUvDDMnGp9p2SC/SDA8XamZcXRlk
q95rbVBRmCjLrnMOy1eVFRMZpJt0uGIkUX9AkpW9pq4ZgTBq/Ne58ctnjEvYlcTsDUc8YYiPEUy9
Dr1NMEMytcz9oBDu0Egx+vRYPkEIdy4UqTwcKnjsXFc90rZwDzbr+xUkVUJtx8hEyWdNelW1ERvO
KQo/DYtMo7chfnQJLvIcJkm9AoGefqCpWh9mdBrfKqvo73pYBlcpbjTceP5EZm2Hr5aj4wlnW0Se
pvya5B1cokF2h6bDuxtOOL3NcJB32nb1VjH1r6cWf8PGQvq9nmpazWt4TUQyOn3H/gIWxXXDYDAg
P7jqgahWHngyMAuadoZjxincTd/Sj8HxZZPh6zY1Eyr+mCMAxfFq1OD6VBtBmeiag6MiUPCID5mg
NBT6PrWJfq7F51RWLp+ozB8KPbffGCTEmjuzGe3impRdtpq+cwKb9ZGU9HXSsJZrl8m5zGz5pOu+
ueL9q+hB6jdaFbQNwjE4J5Q0oCbJclMbeHTYPnaPlV9mO8eLP1HcHsnH8Ds0dxzpI+8xZDEvHfOI
7JheCUV+r1TBPhJtta+GblPM6Tnv8EGFSGcfii68r3W5Rlt+zYLHaUQ4tyqMsSNn5171txgROLN/
GaF8YnFaZbPcBlbweQ4iuR8LDN2e2R0AnL2WnvEhztrFtSBauPwU7xw2muvBZM9TCwuJScumW6ht
6+hNkWOMrgC+FS0kkcSu9p7qkEmwmKwpMX2p4GOyFzlCVi0fOY6EWyM11JOhGX8qM+qNOYkT2thi
kw2zdRP0YbAdlxpwpOB9IAEMFvMizfm5AAuH0GgTNxF2AXt8sxUcLneAbAkDBisqYa/7aLY+w3kj
uY4MVWCvxTbupN4TZLi2yUerTbgbaD1uC7y2W1NF6Sltg29WUp1IJ/WPAYcLkm7s/D5aLKITwlCw
cWGDO7/P4LHQItND4J9wQ4Y7ZLKkc0aQ2OeZTi2oq2CbKVrJLu07VNZLdnRQHXp3Ls70qcAOuG6/
hrbxZqEXJCOG/ltqt9sGSc1GzEN6rjsbGi+qXiD+XoifffIkqNnh1bSs5Do3DPuGCfljoYkeLBI3
2IM0YMM1pdlJTc5hngnf4R+xruPQ2vRsm88oTWgd+jo/hSHNYhOJaaPQq7Sej+nSecgicITO7B/A
YG6wJ68dxz7m9P0h2SbIf1L/STOr+FhHzlZD4Fnu9OR4THzh0Da7LVpMm63y2O6G2WAaLYnSw90z
HyofFEgtNd8yyYNqLLwzFhDIJd70yZNRfjCZpFUwbCJyA1n5jSi6dqemPWD3Q6eTu/jyR7vcBw7I
RRL1tggl5l3jmPVh5CiwaeAYHrKpenTsGU5nbYCRbWl8+xESRSPNXvzwOvY0kvcKhg1X6vurIp1g
Tkj28EESaUJpgjuWevIbnPpsDfzitkIuIUD+hTwSq0etpoxt3ZU8UngqNT1zYg1JmqrrAxVLZ2sO
HbtsGsaSfyesfI8pcgJHYD9lSWKR1zqkx7AeOqigeuAk6hJXkArWRjYaqonXqdWeoH0CrlPRVs1J
sUPYvMTyZQ+o+NHCIKQL8uDQ9O2i3dHJpi0IdIFJAtAtaTcGpOSNSazApp5EtjMMDO0zlK/V6PDh
mfmPgsQ6u9DFKZmku+rN2D3MBYyBMaHhKqziQnmuORBtq8hn0IQvJYBlIYzi7+zi25xIbOKZ2DHP
2zYspmMypnS1E7KaYyP5glfwgtQXvnBN4vcGIZ3FltFMDgNS7kPa6ueGVvbazu2XmluEE5HKzcAk
QZYVqIrPA0dZKhYuUgRhHX3wbLUVsBRXz6lE9y3zlzSpyOoU5WHIBoo8eALMQn4pdf5iKNHzIxyU
Rd49En6A+TTIMIwfrHDgycuP9ui9OYDtNjhVICrRol8NE17eoUG2ZrAr4QDezEe7YjCi4u3xWNvx
Ns9nfSqZzfZ9VqPVKZpnc7E9GH1f7XDpl6iOXBIZsdAxXmb3BFpEUvUswaWZSMMUuXkrvx7uZQal
Zum1hrJhKkQJl4bdPe03mzpul6+Menhzh+Sa9u3tHNVkYhRFzMIYiS0czL1nW9tZutvU8Z2DsrSG
Yhc661Qi1EY9thKUhQ9RWZJEipBzXpmyf0bFeS7Be5qN2LLLphMuSFSeRySpFftU6jc8qKAv+nWS
t1eZfgJ6SNuvb4eLoJDFVDc3G8cqr7IALhzyeCRW9QQtp4RFWou8vKIr6C8paexm2oaDSmVwbp5s
w73tFWKlcjxZde1tp4RO8mjUF4Q3N3k13IRkfYRo0bRHumjp4XkNAjWc4gBkthrG77W7qz7DRANj
B98386707YfYFtcRBZyVdElAoh9jrOYJABy+VG8bIcU51By+N800TneWG9xkDWvw5MMv8qo3QNRo
UOqpuO4o/hwMI/mmywx5d20mpxpdLnLlmTKFwd1QaedrDSnVpzPFoKz43EcDZ4uE7yrWjnGyDFOe
crt1qLIYny2TlvDslPNKlQv3usIIGJci35cWrnOcKdjRpdVuE7tly0+y5k0wm/7GH5bWu3LTa/bt
yxHUvueat3jIAZNAhVPzTC48EtFtYJA+S9RYtbYt8aBQlw4ZC3bpfg4gALsJmiKO4Ackt3cuiIwV
B6+7JtL2lcim4wTzySvJRbfyHLlPswvd8ElI8wuO8XSHxgtqy0w0UtYThORUxPDZDrbxAC8DYOxp
U7YfJVLEXSSS+1GCdSHF61J701vmVV/dqCSGR0vsmRHZOUlVe2ugft8snDE1uqZinD+g5DsjqTu0
ZnFCIf+KFCPezBNxH1M49lsYKrgkow4ynwOZKy+YBQSn3ZU/W59syyAqVRiXNsJPNwnywr0Es8pA
W6C6gK2ivw6tYz0XNYWlbvqGVR3zjBPi8s6H1ykLrqQCYAgaE08YiINNV7MfEmMw0/MApYEndTrE
HiCsrg9fMzvbDXjUVsKpT01j72n5kykMBOBuxFiN75yAw9wMb3EnsRx6xqfey16k9C8UoJ0NnYx4
04dghyxofZjAVyLKl5TZW0P3T1Qb6A9VFblaRQwxWAKrVRLbNYg9lp85DfYoCG90T0KP+jiV5bcm
gGk/KxK0EDheEInH65A2+4UMA2NnA8Hbg6RAySjCDdXgboUuYl9WMbmobejvmBs4OXCYjBr0s0aD
wE5DMAINYaX111Hop7Bpd2MiXskCBbgWeByCHJg5bqwQxZFQb2MgJNIvryHE5FCvJ+8mi8cX2yX6
cuKYOXbqLvW9iUZ9pXhBEUoPYU/Cjs+GMaMHuQ7qCfiJ0LupZM3yEpfwZdg+M1ARD70E7iey1kqb
1xvY8j0SS+RcBYG90yShjekET5VZd+sR0iQpc4mFvATVuMzqR2MwX1IH8nIwxvZDZldPHMb8TdVJ
tbLT5ENdor+YnReti8+qIFbUwjkgbbQU1hTTdqLOgugaol9vqy/KVJB39JLYHCW7Zshv5ISOdgxl
vKE0DWbUKm4NfpDyrQjQIkA/4W0uXBKlITxRg+Ny66JIJnLwxnBrTpO1tZvUZQeemmt7NkLeeI+4
BySvu7o2vjggEIAeksZD5Bsgc7vgtsoEXk5BlSQS+mMqUDWGNudtjjyiqr85uEeY60pcrbhJ13nA
xj00jUNHyZRTItMdZD3o7EssAGSIinyVXZSgL4LuCHxwgp4xVMY3lfRHo6baWEFDltYlwDLdqO6V
DMZhLWb7KVaiXDt2dDOR3okR49CNGkoPQ24GbwvFFB4mOgjzJi3L4OB6Jn9WJNDIe8YwzoVpF5me
v/WpTK3dpFyQf8WwVmN6Ry0Cch/zjYNcdWrkU9Q1V5yt3jg0D/uYDOGx30d+c4lD53HEJHTV9+FS
Jw5OIzvmNqPeGX+2qgSYfP/chTyu+pXQio/oHV6wV8mnXDcl3W+AmJbJGoMoAh8H+dEOkw9Z1GBh
UpMg0Jqsgk2rigMOpf0I0cwVzpvW1hP0guhAI2nDt+UdZow7RvnVY+OEHYtGRpYiEZhedNOCLE3E
MydEfHejcDdGDf+P4hWQ5hBmGu/+Bp75qZXV54olD5RSOp4AA8f71MLr49SDIMHYdw/SGm4GCniv
ycz2rs6b26kzKMRnD95g33qV8ewiC1hVCHO2woS5VVeUSiEvfkERWROTbfAcuhevLHvQWZ25MpdM
CBUF6TbCrskDnNCvzR5GB8NprqijX42Zf+UgryTT2lrHagbJSioZvGh/RUsWHrnKSdLKjfqrmgcY
yDR4d410b2jXJ+C30tux0zRh0IFaXfiAyOmSd85lTMILW7oRM5O5dj1Mp0Xu3mh2RWgkMOG2ZuWw
yKCKjgedH1CoktqWEE7ixxZnn8G6hSaOgpQEQHuIEqg1LVlmccvL5U+sLIj7oxayyyiHbG2ifbiL
KENgKRrKm9Ks6XnSFv1breH/S6ZE9ZViTPP1qwYq8T+AJMG56ncd4tNr/hp//rlDvPzEPxKflPwD
XQGNKTq+ypGYjP+rR2wo7w+bdi9dYhPxHd4NlCz/aBLDmWAE+Yt8RUnfZZfyzyaxpf6gWUpzGGO4
cEFB+H+rSWwvzuB/9YjRP6EX+S7SIDLZhFuxiEt+0AIJnerOr6xkN1tmDQN+EPGrh+WIWpuDjmNV
lQVSL8p61l0JxqmjMVnU/WZOjZ4MWnOqEUthMyVGLm+XGdKw0PB10RxcI6xRZw1fId/kFGLn7YhM
He1lZhzQdgLDHrp+esQRCZw3qGocdcTGpR8rrcICvbkikzTK76aME8+61oqBQLRGlizNlNFZ5bPj
ZOssGKeCbaqKw+0MOANpT+jaTzn0RTZTmKbPYJbK5zqrCA2vAskHROR+42Ul3TXgZVQQDYnobE9x
0bq0g5mz/bXz8Ul6RlauI1/PCPpSc8Gz1sNSDm0nRTKq4X0oiZwYNz00TwwQGChXMerHRyvxzAMm
lQxQ4GzRBfXMvNsJSqxkBdfijaLS0kA0VfzaCUmvlqNdaJG16wrgUJ0Yk601dyaRQIEXbJrUISSY
XCz/TcV1feXgRlHooAtyDMwKI8oq6MZoQO0jgzdD+xDX8M+kz4i2neHI8govGnEKT6e1veSZeBK0
4VPkO6T7CbMlvdMKAuha2sIzSr67gc4+WZrsMUqiXQiqEgpwo14pIHrLDBfrZ5Hb0eeAuoK3KmUV
3IihhALFmQqteDT7+gUyuA3LG98/L49ynPncD2nyDIHLX7cU4vB3W2lCe7zU7kjQnRG/NER8gNXK
3dZh++/bX/u6G+M1IomRIkLcJLu2dePnXgR2tpUhaQ2LRUWuxgCc+87RKbudxvCHAIsELJFd0PXO
rWxh3+8jMB0nB2WiDrkAh7m/EF+9A1kwfMBu8J/LUHWAcSwywx+GTwJD1+T3xjuX/hN+f2KEGdli
t4g9/+JSPwvbGKmMT1MpC9KHzcTx32ReXYyQ0qLeUbkY46l3UFsYDBqpjbFtIx8BbB33Z6rO/sVK
zOFPZMffmuBvfjd1/8gA+t83/3PBQUyQ/14PtHotwuz1y9c2+lESJPiZP+d7nxQ/1J3SFDB6BFV5
Ju4/JUGe94cpPHg9yjEV64GLKO4fs/2iFhK+QHnMUmELloJ/zvbC/AOVkA8o5/vz98TfmewX2d2/
pnpWnyUikCsvqjw+yPLZfnxXF8KHjAwkETMk3V07Tsk+jGyF+LzI9uRrOX+hM10ktD9eT5mmbaKx
XYBFWJD8d9crbCtt2Z6Hh4mIrrVjtcGD00c5cLY+uYadaZ5Fhqvuh+dx+fPX/y+MH5cyLnT7n//x
84BEAslFLfbhlmdDF3IsHs2PNymIu8f074QHXeMTI84CdyMsjxVAt/Qv7u/nAfn9Ug7LhQunDM2p
fC+jLfqGlr0U8WHqcBf7MxmqQJeYk8003TWW6+DfUO3++/9Fnjk8/v5O313e4yYhfbimSdwgtAHv
nbrL5fg/ZK5H/VF3CCaBJ+40O9OLQJgDea5soJnpyCEJwqth23ntXyhtrXdfNR9A2KjOHL4J1hPe
65+/6nTokTlJqz4QhMxDJvXwsWuZzoGt5ZtoIpB62Qo7VxX+0RDA6b7OC+CM4Sigava6te6V7Ma9
Z3UDnXE7Cze//4Leve/fP58QbGoc4dLyeg8ZiktXxzqj5F0vLO4spyrd4oI9eLT+txw7jMvvr/d9
r/TDC79c0HNND9XdAg9zFmnhj+8epgpPo+FuD8bMZVeO1dEe4M6ktzWD0rmLyjq5SzjqpGYEGt0T
mliCTk1n4gtTvf39pxHvhh+BA/CJvk84lm1ZcKJ+/jR5B/HJ6AJC9sRCRaoQgC0ledGe6EOpkRpP
lJx7WmjPcVd9kQy3fTtIStXkjyWrLvCiOxv854tTCqrd9tiQrVvYsfMU6q46NkDTq0UCY/XrUVuk
ug8eA65kfjlDdCc5K/I4eAi4htAky+AaR5P58vtbtN8JHL/fIiA0oDffx+H7EUjakMU0ERPzVA1o
dqlqtUhmdDU+Zg1+xBL09FPp1wkimM7yP6CvSHdgvcNz0zntHl2aPqLUbd96yzUusx6zezA25svo
T/Iw9Ul2j28cMkbpBkcFJuQLNSSinxG7vHaz4VPyBVVMO170NlCylgpPW8ztNVzSHkakn93//naX
Af3j67U8UGI+JdJSpjj1Pu5zEdSnnhFlh7mbKep2aAqAqBrr31/l/ajhKhRgiUslEdEncHaZdn7Y
0XhuqlAwlNlBpU34bCworUC3x76Z3a8ekRl/b75eHqFluihkmchsDiLvzh9qbOtobricnZfhdVrG
Jz4YhmcbuNvvb+wX44GFYVlheWU4eC3T2Q83lo+iCG3iQ6lXhOF1hr33MZFmdk/Voj11dpzd51YU
3/3+ou8n6eX2UAIvElyfKei7W+GHi9ocC8n+KPIDAKvwjZaW521VWjMSE7e0iCWLJCWrhb8ClJZB
1Ljw7X//Ed5P08tHcPkQSyKtL1kpfr5vjFOUsMy0OhASZGCJNkvem66IJwyKefAXZLdfvD08SY9H
6ktBaPG7i/U2rUGNKe5QGSq7x4fPTBsPal+y21hhd9Sff39z1rLBfjco8HsISzDV8dqKdxtwyPtJ
XPt5eTARBs9rp1foICJVaiScuIfy9Wyk88XiTEl6Fembm6D04jPHlSVDE2N4ciRQ0L8uqJy8dbLp
3nJR9VQUh8BGlSgNNDG6+vT7D/3LJyKlRAjOy2++X7lFLlMpIq86TJxWVykyOxC9WXHlh0798PtL
/eqllxytcGQgXEeo/vPDL7y4bmtuie1QE1xborWuaaYNJ5gO3skBQnuFz0sefn/RX9yfzeMQcBR8
UyKA//mi8+DUqSiM4jDahbOjVhtcT0Mrib4M/gol+YvxRWS17+J+QQ6lSL/+aVCX0VRn80SbM4AW
TDdEJsk5t2dv2zt1e9tpazoKW+sQW0npngcwd3/xwv/qXrm6zyYdsT+A/Z8/QAceeDCULg65gzw4
19yhReAgGYCl/+H3X+uvXnVpORw3KWGq/7a1ZYMul8mSFHnWrNMII5166WL99UzK0KEgknjjlXN7
ws39V4/0F9+zhbFHSMXFeXPfvUc1HhkyhRGS4lPu97YTxHd0Xe36/7B3JstxI1nWfpW23iMNswOL
fxOIOTiPIjcwUpQAOCYHHPPT9xfKqrYUM1vZuevFv1FVWZlEBsLhfv3ec77D6KWILyXNerRwow1U
cmaSpkkro9r69cf/q6WMftcj/UXQ/vn8VSNkRIUQeGrvpqa/B7DpH1A4k2SU6dsyQce+AjrzdzXd
X3y97JieTYUR4tUTn4qowBEOHkk2z0S64VVs0O8BRs6AHnRWLLe//oTnh/hpL7NIfsdQggWEm/6n
zVNxQ8INGdT7hlrtKivbR/Buf/eJ/uKHwNtkrdJBIKTJ/lS1lyGeDaaf7AioqrBYKYN4I3hq+T8/
2G0cKGzNLq3F8POTKzTSZGWMaj/5jfuUZ1ojyUFbGKESq9TfrI2/eDUwa1J5uwI9t/X5KtLWI7L/
iVREKnR7V0LDtWEOUNEuflCeUviwN3GPBSQaDf/3zvf/6LP5q+eJ3D70zh9WsAP8vAEYkvO3mxBT
FrlvrNvBfTdA7m1+vTL+Yu3/sIt6dInpFX8+wwF5NAI/fblvDI9liKTnCUyoPibdmG113oy4pGHE
/E3x8heHOe86zWY+GUfV5wsUdtgpZSRc7o2ucpnHzsZNsEzNQ+DUcv8D1fjrT3num3x+AbCkMj12
OT1CysGfn2XigS9DW1fvpeOUPlKlgTgmhGLpd14G8cjGQLJpD6D9cVFBfBNCVSC8J6sHxPiebL4T
M1Hcw5jjFtBWs9gZqnOC9Tym756L6Habe93oRJQFP7QUobNxUsAXqF/0A4WLev71x/mLvcPFF0Zv
kLPXtD5vWA7WKezbZr23FdkaK1X4zlo0sfHcATe7/sc/67wxcjAApQ65e/785IQN8m22c4pbyNC4
BkaChlpD78JzL+Kf/yg6kOxP8FKp3D+deLPZQGmw54JoVzoe2hTMM+MAanScyr8pJD4RjgW3A+DA
Nm0GdnzfoYr5+WOVGTRW85ysUEwJN+rOd0b6Bb4i168wXyscKWAGW69erjviJYtVj+bvw0zz4l4b
gIOAzLg2MS3DctEJVT66y0TSGV9JRvvZqN9//WDs82Hw8/5NA/hcaZuwbF3L//QlNO6sPSgqzR5o
UXJSo6PeiL0z6MlO2BtGOAbvvZm2D51H9N0K7IWBAc1ebhORokZfXFgEltndtnWXR8z1sru6IB8h
9TsNCheh0wiOAQgd8lXoB+Vp9MmW/vVHsP58o+aCyQlPQcNl80/ljKUWgOFBUO09Gzoz0L4QvLWL
FsErTC72bD9XEBDpYNBXj8zEemc+sxz+5pfgof30JGlaUM+hqfE8M7Sxnf3pElrVs0LHVO9F10Jd
k21DejyC7xZFg1SbTBr9tTgLT5ZufBIyFx7Wssxc4+PJvtt5/TThMwL+RzTkPa6CjJdBdqDu6mkf
zC05bWbqn9yuuB6wbsOYUGe5384YvXdgUahHQLVBrWn1QEJv8lbN6SOyGJaXMx2SMtxlIaP+xsgR
hcVVhVL1hI2cbGvM3yEW/hDdKuQyN62uldVeJL7caTU/mlMZDeGrPZlruCT7CvcMqp7TSHbJocZv
s6TjS6vOrLXleqaJgRGv8g+BFGLFBIpWynxAXf0UABtSI8QrL7jQNhKXsD0QixM5oAg7QrMhQhwG
XX7rcdibCIxdLQ+YBTaeGF6cDgEzBCyP5kWK3jtRedRJtJIB4pIiN/bL2JwmD30pmcgbt0U7EQ7V
2pQdIyTXe+3BFqzUEj64Ju626gbyEcGa7mopJnJGU32VdRZuZ7KDZy+9c1vS/qqieqkkotxesv/G
CI+bW5jPjOTDL7Q01somn9q7yLv4I4PptOTJAyIYwmPw5AiIK811ktinIWhfJszWGp0LyOVx1Y45
fJVwM5ek7BjBJkb63C/zCSp8DkmBHJvOO6pK7bLmDjMEbvgvg//hLi4SGeFdQ0XatvOHWxuA82hN
R76yj74yvwX9d1hZx17PkK3sdZcmu6JlXIaoQUhv41f6lIVTAhcseFKWhVqRFu8ytpd2UQsulzka
Puuu6Ls94qZmM9TJg90QshUUK2DmK8es0pXZYE0yCbBI8oHnOg/XRe8/JiznQsjHvtVRh2bSj/ND
uSxb7Vtfu6TYQgEN1tYUXwnsoov2H1WuP+y0RdIlmqgwEncnEDA4vtxMpX4BYkws1GRiuzFfvbK+
cuaB229s7Fx1pdvTSLYr04AoJFrJkMaBtk+UOt7Foh3yajlmK/+UdP6lM4FfrIn38S2Ef4AdVw6F
7xA+is5ECezeB5PhQdmrLsOaNGOscB0yKrkSWUaIVfvi5vVXZhGX5A6eCCVad4DfgTOXp0wQPle7
hIiU4wbFEmqfKX2US4OVv7y1Qv0V/cxuoeaKuvhby8ulMJhYHe/2V0aIwBThKwzySZpfIBlG8I1w
40w71EpPsND2iKreHY6NVUZqUNmk33WgD3FtrRyj/kgH/wK6x9mKsU4xhJpDu0GjiuAiDU793F+k
PUBZPz7UOfYrZgftaZDptnC6S9e3H0EZrKfaeyD33oHSjt30vIOEDf+GvZNY1xxjuAPSQk4ezopO
wfIxg7UN+Q4NycGkJ2v26d3CA1RNfsL0ueoDmIqBbEYEpYN6cea0Qw8NzbeMYPITqzjkqm+gQ6tL
/H0vdkUSTCE3FcN2Ipfv8Bc1zMdlgJS5gD/rEC6pOsLfarRwAbUHc4rVObsox2x0Xwhy7Jq5vipb
9T6YY/EUaDTIgOGBUL0J8thARt01ur6lm+mLzojKwR33sksUv57YVQ5y3Kq7qM4GzaRjCzL65LrK
ufevcvcDTMZDuPRXXsovrJL94u37Bm1BX+X1eiFrnXp5lQF6M/MPCzsoluEvOsQv1k+3UFW3qhRf
JNsqch8Gy/XXeqEAqBOssJZYsH46qffsLcI6zEjisUzUJ9W2BcwnQtZDlALERetGr5zSg+lRaP2Q
DLhY2HAS+1oiES8RGkA3j9qF9u2uGbv63UsLiR0hRr/WCdg7wewm2PakOMZhLh4tF06V6Pl4yFZx
vjcTJE0UqhPzc/hvRl3cM5w1PgCZOlQpshi+Cb3cLXn13bRqe41oYEG4CQhuJt0dOXFi01Xtlzdz
ao2DJ00XP0strgrbWEjmHdSDt7QfYcwb4igM6PSWNQpIBlGPvKKFv8I/5x/IERsuEVUu/Y4MQaJ0
2WavYdkXe9uYEW2MVWw8NPWcfZntxgbEY2Zg9ryJdANbq00QdmyGZp7N3YWXFeFDhlvomqzLgtLF
rZBPgQtWkeqUt+2U9pYNiDF3LXsUk6tYDB3wBC5aNKLj4S1snNzcDoNHbJ8aX3U9ee/zwg/H61PO
L+3kZgctGwPIOtfpXR87aUGKFxLtatTyjgZKQehQMbxQRpdfLYKoDoxbkG+UhXoKE/IUZ8Agl34V
YvfL7RwqQDCmb6Ub32vBC18WJRY3rBjuFphBjS3JsKZrPZZiJdFvtSifF6CSbqhDZ11kRY3oztTR
RAw47hGbVOPaBFffVPoi4zL3nGHpXpttnB2DLq4PhlOZ26p0g0vC8xAcVvhcX3ygSodFn/cew+c8
HYcvgoD2Fe6qlPx570O2g7eNu8nZl/AJ11wU7t2pfhMdeq6KS8F9N+TtgyeFsz9jtFf4cCdY8VDt
rgASuTlyRawbGkQhxjLEI3Sv9C152w35am5+ZKpjY5Dw5aMFiXGz0NS8IO19g9XxYYkx+/Qox46M
7toq8g3AzJXEwU14/LiBdoBQXMdLGtX51PCQ/BBENokPWKAtfJA50Jhz4DWTzVXSDX2/6UAxQMQS
Bc20YDa7OApCXUTcZ3ZWZwTvJCTldL3cAPhTCqN6ignRrFKElUuAVnkhkrBfGhO1YTpcpqkDon/J
Csxa6E4Oy2LhtJkbMzg5yJcjsktRGg1e8DqMkrq9CrBsqR6SJWvcOpQUgQjNB8d4CmYsW0u8PLfT
rHbTlFnfsiatvsfIth+RndfvS3Mb43fgykcRvcMjlpDX7MrraYnVhahwJLNhdBlebl/Ukec3/G+M
SGtvLNlcslFdidAy3+H4TfsqTaYjXh3zDmZCQjlk2JuhGKvDTDDvEXOPIGHE40Y0KovasRvsbz5U
3oh6NeaqBEPXq+xnbToMTIkUZi7dTh3BMAM5c6dcuCPGd2Kt10hFgYf7qhGPhOr1z0RkcNmvYP5h
cfSqcksnZdhPnT1/DXAH6WiZuNjmI3l6G6EGQnRLycnTJLMD4i5wiTsu3QlAIgFzfWZbe6+aQLCJ
flA3mIOBN/fNZLzjGM5wjWOZltlQPqmU03Ay8ypqWtba2h2WCVVVjFDZHEfnLL7NOxIOMrmJKbL3
LvfaoxfG+sGAEtUiG/Ucj0VsqxtYiamB5fdMW8/LGHGRScbPxtKLIHljJF1gy9U4vJjKsMRjRr5G
lijnwVNYO5EcG/mBLw+7HiyhYYcbr/wAUSHvB9dx3nX1fRpzps2LW3xjTOVsRIaNcrwg+mJY4+OF
cOGw+U6kCEBCxbBQFKa4b6wyPHVdH6xE4kOH9kbY8JRATfzmY4G87oDAHuEIN8dOuQY8Xs/sv/hj
CaOkBKbpDenJa5Nij9HAJGOFZF2n5aAm1ZhU5aZtdry2/VYYdr9ZFuzy9OfJDikGY2uVvns4h+9w
gnCdfB0RlOQQIUb/PtN9mH+BWU2xTOghWL+x3LDwkVo33fzNM1R/aUyFe5hxb72AGmN+Dkft1lZe
u9OBUPeFDdq+hGH3gZlzeVKjLDZNU+0wuxW3vXCfdEusommM43oZz/Vhak/40dBJUwXDB+WTIj0b
oNu67mUfeAnGjR6/RoKneDXZcAC92TFHbMKOJSNjcbqTctvsoYL/mK9abWCspFq4bqBn1sceqgjB
LehEMKxPSMsmchpuF1dmkdNiVimNmpONoFk4roaXPdijMLdx4kwPbW0E5HUEwybw0BMIW10Z7mCF
K5DGDD2rrAvusT3485r5FgRNcn2Ch1RM5W3dISeMlG2k2W7sLBoV6GC/pWabbAkl0ea6mpvs1re8
dF2UaWOtFOBaKg2gwJ5HicLTLy5clOIzk+d3gsDCw1RCFoYo7w07Px5DsveGFmfovOiPFLsfrAnl
kdBYuI1iHD7SqVsngthvPEHY65Ki+l4YvXWlsA1D6648/KvWkFwMsKnxvihg6QEUQZDZva+AiFR+
fzskCmYsOuUDZnU8aXVmn+YwgKGFiudK4bxjaffLiWCRbGfomk4ZyBeLGxKuvdh13nDx4HqlMCe0
QMectmSFIrLGwzg3XnlnUshuXC9VSHNUs5zYsL6lTlhtFqqVk64SXHpyqN6GKWHB408iF2U4dB1G
MIj2w0Vy9rQ70imuKbnwrFrmHAVTjU/ddd7lQGKA2Z7tJktvfcl0YOxhyj1ZylpASzc21M8CQm1q
CueQwfNc4ZLKcQSQqeovdUpi3giPuiIMNxvncA2g3LmIKREw0dclG0LoU3ja2NY9zn2DIX5EYmR6
j6Ki3MmkTS9JrcWTNXhDRT7hADUkT507Jx+XK0Mh3DdHXDBeL8K7lgjA+xZpBrGh9nTO38AZMp5Z
Fqz9+jl1WmPdjW38NMlG3xpjLdsoq0WN84ZHpEU+0ysBuCgyoA6iHZONk3/h9GMXr8itenCtfKED
dDZoMAukiWARyHuZaP+AkjaBfgQHMMVX4WgiiG2dgxsigDeKxwbahdGa7R0FznfSLOrXYam4h6Tt
cx9P7Ytow3faCkNEnsa7tth/x9wjHbm1XmPTq28c9oVNlZTLnci7J2OM4620jew27ReCFpVM5l2C
ZHVVggiIrN4f1z3cP4oQeqxnz+ul6etw4/pn1xs6+1MQJt42JYZim8RjVGrZHlwueXBD+t3MAZvj
OJkJpW6W5LkNoL3OJS0Ap3woID1gKu/UkXvlHE1uDFzbISWFd6AjxMd977P8XNtN/ia0+YNic4PH
K3vJKt8/csN111brx3sZLLi/lzTA46cNvKNETEx+GbIZTBqmQ3UuNNvLWfYEd7TdE+gOLiowD45o
sNW8Mq34bLfKzjA4PwvpO8DoyVzDf5RkP1b48RrM6cJSLq+bhVw1T8JNBcD7UkI+jqylxteIkXi3
ZGiSQVqISxlM5fUkPWwLVeXvcM7c9+SxwN5YzG3aZ+Vzj8VnN8Jx3tj1+NCEk828X3lPRZbll7iA
x43OR2AhRhiuzWyfudV8BO1mHmzCk6/avsPiUdf93mqSYEVsDQ4bQ+njwiXv65g55rYjpTNKgH2t
iIieHl33zKaiSRQJ5abk6uh+U6XOa8ZldT3BN9gU3cgKt8hLCmlOt6R7RxJsFikDBS2Izsiqq5Dw
kk3eev3GhuVyHdSOOFhp8dXSWffUxWSis6MPR3KLmSBJK9+42Drfx9mTK78hZBwvW/5Er6Z/a0nN
uw0zP/tig/R3G6/a9WXgnHCCa9xkVOa2Fw5HA/QBFvWKtnLtTmpDusDZ84nLawVxufqOWD5bO7PS
bCi7tGfimJl7vLvpVeinDeHJHLqmQcfLSMElkMVDXjS8s62waoALhlEQW2C0lOAdDPox2Dk8U1pE
OCVjczhHKnWRkeXexsP1KPPApvic5jXBiO2WKA8ZOTpUd1NeJHuVsReOZQ7aHKFUFJ6Blz53mLUE
MAMJaprIQA64M4dZXm2trmm2BlqzrdEmZORA6aXTNsp8uJyLJrsR/uCfaNe329l3FtapD5ljDkBw
O/g0rMyzrisqQJBdajgEeU+SAZjHrW6S5K7gzrTiB+DKJiFxhYILsmAwBfvCAM4ymYpeh26gV8cL
DKHs3ZxBKCIaH3Amy6uhosCHHvThkm8XYWG5DLIqXNmjbX/HlkniXFPNt4vwCtiGqf/FyWbjVNQ1
bJ156iGRmX7/GA92ddEwhV+nXnXVDcMr42G1crX5XOX5cG30dYGz2TZWtvJxVoGq2BeWLrjLdvmt
Ip2JoS2AbbOz3sDpY/hrY7c/WoOdcTFv4p1pZylv+4Q7x43Dp9E6g8hk9jX3xuWi0YyuolouIhIZ
c3B36Oadt5B8NFBbbTsEbgfLJotnlDU0V5s9V+CqaVe0C0B1N2XjvrpDjtO3LAyADnb5aGgdnwLt
B9s8JnYOLquPjoS8cXtK5mvUg+9BomYibjPy1NpUvOeNIjKwl9Y+TF33ofe48kIXU2ugcSHtllJC
BvMLwfEhl1dYHuPaUjiOEzdLHuswvLDynqa0GOvdqKfuCtJz9VjiOedAqeP1oJz8SORDRkNnNunI
2/6DP8S7uR71IXTBT9Th0L6Bu4cV0E5XdYHlzKhY3MRjqFs/Kb2vZtE82e5YXQwVsRbZDD4L5Eh2
JB/U30qhxTr3M3vcTr7uL9q41vdQRQg5Krk/RmMx0bokfCM/OTHEPIBL3wke9VZ9aSQbq8DKusxD
eYSFiltkqNS07ZzU3prYG9fyjBAEbLJRASMNHOIhBFBE/oXs873tuct3LJHuhRGDHhyxjBiZ00EX
y+m0ETS0KeGerrUl6g8wJnXkNIamOuDNC9PAw0jGrPxGohRD3Mnu+AypatwRdXjs85TMsWSkbVxM
r2HefkszSYpzy0Bh9FogFkto7sJxLOFy174Lw94fvjH4sKrISOrhUYZz+lwEsv3wmu+yFdw1vZoA
qphpAa23MhL2Ur4kdZOtbcfvj+0A4jtvpuFmsWeOkNGHM2DHod7H0gpod3YJ6UGl5UbT+S6v0qSm
lefHd8nI5kWoSrHPukrec7pOeBereC2B/0exyjFAOMKtQUPgvl7nxjLntI81BWOdq9e4HCd6ax3U
jyZP8Y9k8IOIbzo6InxvXds6tnD1dnnRMDZA9Hk9VxPJd6k0LzwnTC7GGj8N2rU63LYZNhdu6C12
EvJlSTihjCY1rPJUPa2I0ciHjd/U6C3I1MB5YyUtKXi50WDW0/ZMv61AjUHQCxTplivIAy3jalsz
tDyI/Mw6Fw5BSZTg6cJAx4W6AZRvgRtZg/RGPmpycATqacFlPJEk1ExJxAUvd6ALJ/PWh+OD6c0i
vIJmdWptyGiH0wE2PCNoo1Mz5aAQuaKMnvy14y8WuZFVgTG8GK/iQMc7S2b91RQXJhEPi0t4uYgs
RLmR3+SXos/ehgo2Hoanbs/sKdtaIeiKxW9WxFzTnmjC/jQ6YbwvRvemHeuWLk1L+Zna6tEc3Dpq
TFzTS9xnxgbC0/TMnBwiPqaQDSTh5vuI5uGt5ngkBWkgXYvqK6ppge4sP3EuewaZXyryOdkWqLSJ
wStt+U0libUTsfsaKkXYAj7f1ZlefsCFVRyEYZ2S2nuudFAdBNYrYkr7x9qiL164hFUQlIkdsHGX
TRlCDB/83g92czx2G+W67L/6DE8aRezd0zaFbuT0DSjQor+c0CcfVZzhSrXd9JVef5ID6k/pLOtB
MeWI9UaEmilbkGVXxkBsKjctMjSo+I49q/REZQDISYlwT/yVEbWd7x7hQpjUsJ3zSEuBFnNQ26c2
9TX8hknchGHC7H6EOtSSxIFHjJY2nmxeWa5T9jYppu52iTP/ZpodcOzQZW49uPvnWsw76WkAjSBy
wilzpnlg4cIJnOnEM7w3OyczsHkn/keGwAcnt87am8qeODBahkwddcMx7hN9yWHN8C6IxanpfMXU
imiTfW/n5aEyQtteiYb+Diax+Msi0vogxWAeAixgT2e0wTZfcjKkYhN/brQMC1dkRI+vbYzYXGaq
21pmCBBLdCW0Xz0C0KqEfDYDp723Wre5IkWdmrsAwJ5g3SZSEi+/0forws2YlSSyyt6Seubfbv2h
TM5O+enSRxCxdpi7fe1SafDypAV2+PNAKq6X8XoxjPa2jnMbGkWlHqSV5FQT1cxdkEnCpkn9ASfx
CAY6kV1PnNkSMj9ZiF3+GLOivZDJWL6bpV+HUepP8maYSZbE0qYy/6LsKooAMm7khQ46hF95A2YZ
Sk1mP7vZAL6tz9sOiNBQnWxJVAa8FBEYQATt+KaCm8nRy437Aldd1VwCIsPQZY2ev28aU3yQbkVU
G/vi9wQUe3CiDvP3FowFQpQNCxd6H1oDjtm8rU7Krzw6RdpoHowkdZ/Couy+mhX5GBAuE4lFDdLU
1chW9dpr0gqXcuDX7aErXyRgku5zVwCbCXPM4q5rvvIlC/KTM1J+RttwsTFKRWSrGyQkvfldAYfU
MVCEojMPsKTNPv373N6TM2Xfq4I8shm6YcnJmGFKTOzavUx1iWxhJEKNesmlSb5O+7NDJEymR8Jr
0M430EFuYN2efy9CQbxIK2nKLQVm86LnCXJqlg/8qTp2vLGa+CSWCK8dlIakDaYt7ZEQ8tw8iemx
ju3C3I3lHB5luyxwFf0+by6TSpiwWPSU6XvJ5HifxGaS7ESJYgZQX6rvB6lya+uWkmhgyXx/PdRO
cc+sMskPRRCn+PgZwDprk2lYFi1lBVguDl06GzZvPXkDcGK0ZtrKgZCinydhwFmFQVxCdNXFfQPA
e6f6cgIoRkQB3uZZ80gtlKcEtHnKcresUmlt0U5QWZQaFQ9xHjxvldDdiGKxFPe0NJIvtOG5QYeG
crc97LbXWgt9pH8ut2EpCWLEvQiF2HMn5qF1t4uruQNZ13dXFpCTo+/JPjuFQRNe0ZDln881ms3l
LF4JupB1yo0+vpxqFmb0gxbOsEa9+BWVSShlcimwaRCOPch9EPsoeioxJ++WAWrVg/yjVwP2kGHT
+jSeIkluyrDJaVoOkUKGAPlmmOt7YDjkMGY6n8t1l/V86wm0mA8YyPzX1omzi57W+BMdAVDobaZa
NgsCHt7q0Gse5Fh1X+UQ24IWnWO8GTYKfa92GlIXgDVO5zzedRbkDnCJahgfW9NpnwEZtqCSquCJ
O8MZoQ5LllE/KPzWpz5oyNPhkK8MBoqa/QoFDfU4MZMI6AoFm0PCRLi0NCGK5mRQV3ZspFe8B10Z
TTRnYesSPk6VAu9dr23yyH0WcuCQFCJG84sq8iyIig4xOB0sVlY7SPcpoENfgXJ2+CIa6TGUAMHC
lwmw6DRkODUcWFbxHWI7zl2aweV1htFh3RAGcRkWYXETdlVcbK2YvirRkbz0C983DdBynrAOWzMR
tsL1npymZBEwCn0p7M7/AIQlL1KV2LQh55HtwewQwHeGK8pVwc2csfoMq44ZA3ljq4JIIa6baiHw
wiu88IGgEJa8CFmBhmr4EqqeydFWuz3C20F6Z+e+HaDEJY+v3NOjGh+NgPAlYrZ5YRkY3CdQRyAV
s3A5FuLLVPjF/eyJ5gEqSKqPGaGfH1x2xnJdDx3vRtbhRqEgWAz8CkZNZdahrN5RRycSuh3WZtAg
Q/KlmBcgCaJWtj7YwknvOIoafx2QaiAP/tzLfRuIBCUK70cZjYw4XlNywl4Ifg+v0KF0u9kjr7bG
Uvw9yefkC9MpHidp0wBWRh3MFB0pYGuTiZHc/tAw9WiRvyszqcm/jAe2e185LOFGnt/vTnHRuQrO
jp9q1lBz0DWeCctVZW+sfGS/54fwj4bz+Fw4IW3hMbTb+86ZR0ZRsey28rwzQ95MtuEyTRdkECWQ
Tmp1V2XVOf/Z6iZ4DYi9de7zf9NxNne2rEAxm0HLM8ACcqMFyJ/XvGiLjCtk6tNEpa9+7lDxJU1l
0e1qAtY5VcszuG62pV9cpx1IjaZr6oNpqPpAEJZ57BYyJc6HnPJhswQ0uUWrna038See55y9HYwk
/CTPZ4/MFod9zotrNhGzMZwnrpTmrpAIe7zESO9a1jeQ2BwoEU5FCJnesDfAtUaKeI02Kmviazez
nZXdSQwkC0NLr+i0VkYQG8eZgOR5VZ8p0/bgOS6MGTnsbJuZ67rKG4ptky7pLmVcgwKnh7EhnZyd
pIIjIJmYFjhdur55mMBNpuuq9cPrQUFM5Dn4+7gJjSh3yhbwSVu3TETIja2ZJzCxJ0hmZVvKe3BZ
3btcG2VCXVZ7bwUHClWytTSAz8ZLWSKaumAUypHVwXVbVy5CcIoHucda7ux7OZHblXgslYEJbaRI
Ko0QdnFemOk8Prpm51M3thxSXuAgdXfm4p5CC1ghZQ+Lt5Ngy7apCkCzjaLgwKQ6tE9c4/vruQGm
M6oUUUSqNY4uOcFrabvr3nIpWCrTWvkoJiLDmHDDqMk4QjPXhAD6fBovdWINMZOW81Q0lIClGNjj
B7b/257LEWw7Qh/Mkwz57q6W2MJAY4z02DbTZGXGJcoD4sSNUDFpl83i/S7+/0f+6weAmXX5mZnx
k/H6f8fg2H2rr97Kb/rzP/V/MaDh7NP6nw3Zx7fqPy7f5m/VH/3YmMn+bcg2xG9kDeJ8EU7IpTdA
8f5vR7YR/na206NvxivMFAc4x39bsoVFsoPJX8TXAcyIUdZ/W7KF+VtgCx8HPvpX75/4scXPcmfP
RYYPJ8FCNu5hXXLMTz6ZzE2UhrK8rElgqvxI13NCLCXVkOYuuE+LGJANQQY1NYXR9ldNQgTVyVxo
aK6GBJkfVLYsg1UVOwJcYuMBryJLuYQT46ZI94QIs+fBM3yaBZkYXwvsbYIjJKYAYGYJhneyzkhL
aVMMrxyPl6evF3OlbOXc+GY2fbdODbyIySpQ0yhuJb0W2W6xLd74ylUVDJ6O3psZy/6+8wAQiNkA
y5hp83F0vaTcERSLTBWKfbtm/AtPf2lguBkohZwNG0V6HCnJvtrjwqzFB/Ym6bIdFb1yhhq+6p/O
1BQEWknT7DRWsi0wVwv4eeren1kfjNWXpH9IuAqtW/DrAM9kOdFiqcvdkhrWm01K+4wEiy2bBoX9
NgEcf62CQZ3hnQ3ZM2X5u2D5H72l/7tX8Jcshf+T7yGr9xfv4bdWf5t/fgn5C/+i4NiwD3wWOIod
lMWI4TFRjD+SUgz7N8zZATNUeAmW55zjmv6dlBL+ZuPjB1rwu7GCl+0/dN136f/7Tzc8B6+4HnfS
f3EW/sl7aP+s28Yz8kO2TSjW2SV+jlL6WWUuSdHN5hYxFAWzQxuHmbRNfE+tNv3odfZahDF9Bj0T
S87QPiAi1ZIAk8dx+mB207xMrUwh/hr5QzwSH75SvayeW5PjQDIuQwEZihsiQMN7k2NWrcbGeHNJ
3/j644H//7X3n3g7f7X2Hvo2L79Vme7efjoGfvy131egD2IjwJFKfiPOaRqfbPW/L0DP/s0Ft8Od
mRXKUgzZ6f+9AO3fcBP5Z+MslpTAPf8W/1qAjvebhbcRfbznsYX/s3Pgk83G8RwWsYvdxXX5D0gZ
Py+/AblDRf5uuLEVgMHRdRHi4seJZmg/u7FJ+4s/PJ2b3w0Jf0RkfHIs/fh5cAr4ZLgJA+eza95m
rFuFpUcAQ97g9De6eFnTvYvtf2gm+P0HERUPbAl3pjA/+SHIxggQcdgB0THTXO5l0+ti17iZoDmf
CetSnmkBkU+ebQ1j0Y+tI/dSJqtLFrv13/wy55/1B28G3megJ3zvdIpwyYBD+Pkh09kNbJfIsDP4
NIemZiUPyGWrU4mG9e+sb+cv7NPPYkdjSWHiI9lXfPpCJ/CADffocNNPk8FMpDFvOi/rDt0Qls8W
Y6kTCrnsxrAH/fse8D+a0X6Ybz7/aFYsBQueNMzunx65xPuCnWIIN4AZxotCuOltZ/ntpT/W9J1o
nFXTCgPNdGQ4qq/Jp653NHjkA5lNslybikw1oMHl469X3A+0zJ9+rYByix0ek7Z1XpJ/sMFbqpIE
anjhhvQkQMB5KvaVMyNPme0yCuPJjCZnChFQwVxH4jTtOnjYJ0dxiZ2RC/zdyvzTG0fJB6ADWAwT
ZtYCJ9Uffx1AewkbO19QTZpOx8C3IR4oo2cWRmM5otZOGMn8zQL801t3/pm8EpSbvPC4wv6LvTNZ
bhxJs/W79LqQhtEdMLt2F5wpkqLGkEIbmKSIwAw4AMf49PdjVvWtkDI7wmrfmyqrMmWSBEGH+3/O
+c7H12SvMQkbasS6Gmt9zPPIId7xW+bJX249gY2Hw5yg5JFT7p+Bqp8udIEH3zcSDqAyVo1z3eGw
iG8V3DbQlLFRvI9GQXUsqq1kE3TxSR9+/U3DFPp087OoXDhD3H48Ty953Y+fMzWi2m7wkm3UyHYA
7FpmIaeTWzMp/8na7pUpGSNCBhYvtdUnj25mkpEJAEjW1C+pirSNk3/PoxAbfR4XQOjpM+rmTUxM
I1gR02ffGsLNg7tIMNA+lzbH9gHnPKahzJ0e8oiR6+Pka3FrD5PLKMyN7B9uSZXR2aDQCaFJUHT8
mDYj+8HFONZmvfbLbvJQcqYGYRuEfDPvjDhrG7AXHPhJ7fU0vZA+sql+sUBBJkoWem10Wcfo3bv4
aZgv6ZuUszaXeIqorYbDFDMuMEmsVXYbIyEbVU2Cs60hfJxr1O4vTiWTo5wobMoWI5DS4K2ohAep
zKxKB1txA0ShvKFDA8NZZWYD5i4aYs2Vsuy+TwFwW+4PYEPudE+Dsad3s9nm7Q2OtvlHMSm7Whle
Eb/XZjSCv405j6xbP/ct5gDJwLSSGTLTM6hm1nKYtP0yuHJqF2UYzy+JrVtEz7kzRiwUQwg7flD6
KzjtQLNqFPB0sA6mX7HCYs6hZyGJF0zEHMQJqw9s+NpU+hwEJwEwf6qmUbWuWQwXRe0kAWBdp9EH
OwpSwTYrmJpNOtsS6cQwW3fVYsEssNn1rrFTnm1sUHK66aTl4J7o4KY1RcUMnogBSa8DcKty+qs5
ri3C2btsvlodkoJxGDEuwj6OKSKoWuIrYSX6Hw39QHh3WRbFlVl41Si3TEDjLw2wE+craMCRY8Es
hhjB0qzMtZM3hXfXWhDviQLh0n2bA7SaHAx6Vd6TUQutgydbi2mqtINEYoVmBn2x+2bDU8fVG7cR
FZf91iRQhRA8VKwNxqICWVEe5gEeCdQaySLU4pF0PbXOW927rJIFAnwNQ5l5K9kDShpSqVvk1IG2
pC5zw3eGEwn9C/kIA5ykdeyt4EW5JvadIPUoVwa0vJC+jbsvpKyOWgEslum6apUGck+EQGPVzK0Q
+czBQJVaXtEuG2yZDxY5h1MxYTBYIVWgDV7OlZITZCA2eeGTZUOc9a2VL3Kdrc1KmPjhmInkK0vn
9XXl9VFJp0xMpVsxGHwWZI9yBaaBvgvHn/PXxMHKsA3qDK7fPGLFPTdWjEvHtlL7ANAArLIw8bqm
/MdrFjq0hLJFsOxnblehjxchyjro0sALlnWX1vl5QB/YsmC0/QtmZqa7FGgM0dtIOxnF1ylO9N1s
VaLc9v6QfQ0keMY1u6DR2AbjHKdr6o8EiCBXtcMiiqrRXM9UCY7bCg/BeFnHhiMeIFwXUeQ488os
IOHjJgZktWuyXGw8L7/M2CU2K+IRWgkGt2VNSqCWAZ1dcQp5X3dUMKwJU0/MlzOGuLIAJb4UvZ9I
KqMH5G10U6S/PDH95zlCXM3tjq5BpRLctuSSJsiJYqaWuJ5q61sOeno/JLDveXy51rGid/klRjB3
tjn02nnrOdr4YVQ91F/RTNPA+CANNETlJhqukZYnb0OZQH/MM/YHz14ka3NHbQfFzElBEDtdzpoC
K58CkcJHsXDaPkerqbP7EgLja8vI9Ax6iaIBgxE0CcWqoj54IBmpV03lJl98Sp/aNQWMl4UszFR1
n7s97iqWwjA/0DZMpZummWM6Stx1xRV2jOphzr3GO0JVxoIXaaMPV+Vg5clSJYpuLCdUiqrWcea7
oR4v6I4APP1xawhJEjbIHPY9bZnnT2Wf29T1Tk3/MDGVlNscyv53lmVkVklJltqo2Ha+BRnbYwCK
GB03VqIpyo5Mp39m812DJC5dWrNYhi19SEoYJrtmJFK9m92ydfazLOLqSsWSbKBBgJnYj5xjN9sO
htfIZYIXSy3tzjbsBcBmDJaBWzkUNilDf4/wmag7jNODxG6SyVvGsLQ/lYjV3ZGxujgpf/BxpZCo
piiE/7j3kebhGng1ntnALtMfhqdAUYVtVJ8DSRL0kIRB45/MxJWzsbFF3Vj0jvW5VoexmZN24yVj
fxgy8mZAShRVSi313u+FSQX5AimMGvmE1U9jubtQUlNfyV0/KOo6pgBFlHxIyUdETgj25UxmaKHL
yj5W7DcCHl0V0duU+Od0lpJkwoGKES950gaNAsfaLYz8GpdHnG0jVIxmNQR0nPkL7va2tM+5MQ7z
ysXUrc2NkVhFtnO1gxmAbhOd9gyzsBMRxCzcRrbLcBxsolvoH9LH36AxF/Ok0P3KdQAnHHBlqBkx
B+bSiPclibtnB4xutnRJWuptokbb32aZVeyx4Dfpuhhw1b9PErb1GSsGs3WtjA50m6yrIV00He3m
V6Olku6s0pzMK51E8VOjeO4t68Epiz0pxhwe6ZgO900zR9MjA/1yPPUZwRicBklLGxakBg79lpNc
IfZ6JzrdcgorEvrUF3VMxv0+MIzoR9HNRX1sKhHolT02OtrMvcrTq6wzo/Yd1GkdriUOzfa5UW3J
nCtwy+EGuEZ7Az2oiL92VhI+YWfN0x0uMPwfoVF23hIlyMmYv/GTf6qizPNeVGZGycafrZmtYSLu
tDVynceuCeXGzPAn81sq/fPUBL69bGcVsXypILoEdLSdnq1myp9jFUpyxFbLmhKGYYIfto4w4MTs
iaiHE6gVWDVNe1hUfQCSfpIqeHeTtAdU3pdi3RqBf8MvHySumcbMGY1Liecopm/wl+ZbHDKZoB0M
i0QKkHzmTDjX12kopDqgYo35dzpaojsdiJmAZZdH6jh0uEwXZs8DiUKE2Hib7Jg9X5fJnF0In9z6
in4qsrVAW2nuWy82Tym9URRiUMpEO0djN5rGUk05VmznIsAVk4VsKMy4uE1MItXYybHawrBsv/T1
RO8qyC5mi9LJMPTXUIoQDX2zqUlI8Gxf95Ok6y8tAqBpTcJasDTqJobvHoTEomRkqnRlUC/vr3qW
umHFjsUBZkyyzl2Wfpjkuyx1zXIVMYkgqGcXaCos8PGXPCv5dvMxGR6MzmnGtZXG2Q/LJzC/rKei
+jb0/vycdgKEP2TxrLqAIC3B74X2Wta41HwUiWxeq2pi3KW0bT3PVRqXYNDn+I2jmtKnaGZ3RnC0
GGRzG3iVVtu+DDMy6fUo9BP3Q+t/y2AvqK+mWdvdnr1jYE3rhhIqNqrpGNnpqmhdKgzEGAYDaGnQ
QnRH5HRgvLI1qq5LvHv8Te8ARyhIZgT3fZyJ+OB0mW/hzp8C015ZBWXy25nyYpcFDTGqMbAPZknA
M7KM6Oq0lZ9vsE2FXGpoj/bCk3R7kd8dXow5o6QVf3r3aCT1UFxjqxnfjMRuuk1dOIj58TQW5grm
e/aIF3x0VgFJIX/p4HDzlx7712otGGFQL4TTsV4Uk+7OqQnGjuB/0bGqCtQv/rygz0EZLiF4jl3h
d9NjOr/KxjY4TlzAAMveSKqAZFiDzlVCVJnouMu2iVtkFydl4TwTBfHkam5c54WaCQMj++zqdYlj
jZYB0iZIpirpX6Sb9tES+hq9q36bBNPSAjpxifyOPE0ct4QEr6mS0BspphaJr0plt0DwHL9FtUES
LarS1NsEvkGNl3bzdAvAgV6WinR4s/QQD2NgA61lIUEGmtAH4Jl3k/uE7jVcYZc4vW6dhR1cGNx5
NEuBLFiqb/jHg6MbMimlLdjDx+tUc8e+UiW2WrWqlbcymTOIZ4GGCz1ISz8FpUp8QMlTycHPSRqx
JLGrvlZD0s/rqKus77pC+cQsZXbVshoR/na2buaJ+kw9I8sahvuVaZ/j4rIU/nWsY/mDKAafwKoV
3RNUzls3nadMe+1nCffH7Cpx7HxclZs5jtJ4P5X99MNqTZaa1klGXjaqg2TruKP9BE17HPCFGN2w
xsrR5hdudevvUpkVFik3p+MAP1iDOCU6zuW+0D7EBp25rT1i+msdsfRZGfoLiUxxXNJUXy8J+E2s
dSY9JSPki4IIJBoR6wp5LUYg7rhF8QBXYdfDYKwTzsR06lpZ/MQU5BJ7GD3Or3kVcTPVTUKFCm7d
6JWiD46XmBEyudVl13/t08yktnno57cSyT8g9kMXGZ0W6ZgsUEJmf2XOc+xsJ20y/HOaEmipXdp1
/q3wRFRiGfbHfC+8xvR2ce3Gxi5OhU1DGz77aFN6TuyeWZpEv/T4PwTMzayvln+OEv53nv1flgV2
5X/WUvbv3/PX8tsHMeXyT/xLTLGcP1zXcwRILTg/F/74f8+y6Wn/AyAP2BZI0w5yy2Xy+K9h9mUC
bnm4H/6psvysaArnD4CYaJpApv/jYfZlkv7T8NNzXcuCHEN1ge1y6AY8+3H+M0/QtuKSUuOuVCwA
oayejVTIE6f68rokd7+GH9TtCVn39FGVY3V2Y2fkl0Cf+SGufGj2iTVcS7PnAJ9EY3Tou6Bbs6nq
38YowdsvklmufrrAfzMS/xMz+u8B5eVdS1BDAugINEGmlJ/Gw54Y2xGjBXxMyn6uE8egwN0M0nyP
phg+DniZHjPfrXGMZtF173fVN4Od1lukqQldRug9xoIlNTrzsO8fGxxRu9TtTXowMLqmljReq7an
dq1tvNcxK6f1r9/+J07S5e0DWgQxZQNddPgGLgrXT2M/kkkDtkl8bC1ckgMPa1qLbJ1WB99KvYeg
c+Y7OiDTJxJ1NlU8IjkPM2sJTKKs+SLyhkeRU3un2aJYNBtVAxh8NM5mVMAp+vVbDeRfbhD0YUhV
AbFjID+874/vVaQCAmc3iJWgdgqVQ1uO8UIpH7ENKRjn3Mimr+qT3bV2eW23lrI3dm+YfBVqaMy1
TtK4W48whIIbzZAQAgexgbFZzV2bxC8FR2zrOiZ2mz1i3W2LVU+5wpHsQecTVp+9ZO+MsgIxhmcf
Iwwd7ObBsvqm5LyYCJ8aatEqvGYRsaMrLyO9vp/SSFGKqXpC3KqklenI3IbIaIzP03tCpieq5BCe
W6eSZf5x6nz6nJwxru5tBht3RWmqx3SIzXBdGWjdHB4s9/5Prjf5Xg7269GNUkofacAFUZUG9+48
OeOlZXAmAkejTtSq/n5OefotkB+nYzbHHfYbQFP0Zq7CFgUTJBDLzoowqgFyoOquOd84b3QMBSAZ
e7u5aUCR7UOrkc+RNOM9VaH+Dgi7d28Uksx+ITo4VHV5MMVUhoSuoLIwKa2b9oBq05xcZIznZFbD
rtHeHK77IRaPmfajYyIG195pSVoIRpR/N2pp3Hm6Kp7nsmueRe1Rh5SE4D9HqiMoKKpoN3Ky+XlW
hXs9Ad5dE7ZzX/BIj+U2jpvoyhilecSczMQpzuP7OO7V7UyfH0ZBSrh3MfiFs9JpCCvYnw+4JOOz
N7Q2068oQ65NZ7o7PDOcrnPDyjfdRP+ndFoSjYljXdMcgvmQVvswW3USyKI7KO8gI3u8nC+alSnB
qXv4fg7KNIJjGib0e8cG3Gzpp5T/lMq+E8HUdauA49Uh6eR4UsVk6yU5inrrDymeDLbh3ZZZiEsK
vBcMCiApLEejVF9Iz1fpNgiLWi18s1bjenQ8ozkZdVWJWyqIBEGW3tnhqh8OHQlvBDrTf2XgOJz7
yuLQNHHDUVGUTvGBdj9zusN6nNzH1uCvFQjyUzoE3f0gW/P5cn42VmnZxvuCGE65bYzI3o2yUXt4
1kZHaV9SfQGNUX6hibxhDzv69nfw/JfTd1J1W45mXQymSLfpYhh8ExhEkRDaiP3wdYSbd1WlRprR
eWflh15RsFtpq94QTh70saFy8650QzaKmljsJminjBLasjxmQVvTJjZIwD9B31Km2qJluPtSGdg9
KDvNj1jZmicWOkwlTYMZz5HpnUkU49D0M9u5MJtLrPVTqpfa8QuxCp1B+KvGv9QhUUAYBHe1CuIf
JNs7Z610G5pktjg7nMNg6oEQRUN9ArYR3VWd1zONGqlMtmeqyIzQSn+wywKQFVZRcZoK2qp029q3
PcG8lxhW+lvF97Cl+ap4J5Fkr0tZWk/lPE4TTWq00vVqJOnH8Ld5ZxOZvdXOGN1azEjdzcQlvCpG
07k2lSSaEIIk3wGfCM869atTy771TJjF39S1S+9t3KQvFlkCgB8B/InLzJHGdV/0W7j76u1Cip3p
qxumdOMN4/wcIszs3DrPH5yx5NArchr6Fg0epEtUJctvKdEGqiA9/Qh7Q23cBuli3ZdRf2iGVO0c
ewgfqtrizMGBy7gqYc+dmWG0t7oK/evJC/Vry3zyiO+uhU9jsaEH6ruLkjl/SaQwDgzJCQ05Iipe
6h5i0aKLbIhBQ1oGPck/fFgr19JxvZMKjpvht7G3AEZdrWOhpCajji4qGBEGy1x2A8XH9KXtYKkM
j0lglZA5rB5bkaqoohWXnjOVW96rsGocRwMsh4Vdm94RmkS41dqrr1wS0QdKQfUCtgM16cRPqTol
Ie90m9ZwLIgwfd7uTTHW93xDfkCKMrwMOmfdkh6a+/Aun8P2MJhlsapzYKy6i6sHy5jHY29Hxm2Z
+3SBOWnhH0JibEtqxbq3hBy7Wo1eEtNPO9Nb15Mj5gHAoTbSUbePotw4X+aI+jDPRZ6uxniMvkbN
xUycGiRZyfu5V8YQqU1pN7i5+RmDAXDNrF65VRMeeDpkzwSLhy8Bp7Gt3TYz0adwiE5ADtBMy8Hv
z6mblVdGg6y5hfDQRKvWLbN74G4uvDahvG3nwLJbVlrYe2ylEZ+9ttQXg0ElJ8nZdcazxcP0vuAT
h8vZc9vHKkuK29pR+mqOe1s+NFMleUjC09xazmReU+IZPkxIPRsemD6zY9PLjm0XU3ReV+rJYwZF
gakxlI9JFJIk8KyqB/E3GLf9lLX7ju8Y1yZKx5NwLwZfYUV7StqqZXiRrWyriW6TSRT+qmNqshuT
ogRt4VlsJu3yTtN1zyt2+TXjw/Y+7ykSsm3ZwY/IGUwZpjF9DwxyBgwn+qTl0nv+huqhYdeFJYLP
nFsbMrHBlSXBnh7MmGJW5BT0tnyW0SmClHucDac9aAgnd2Rs2XPgRIzJv4msO2oLDhIT2doq121M
hIPDMKC2GAuAWGfKS65TR+fbHB/xqTFSd82gOLmu0ZEOFa7xo5PZ1slzapsqXmPUDw4Tm5mMDnjl
uc6tK7przYcuKkP0tqSJHqQzDzRwGTpCz+rb9eBQyCV9d/hGZeRcHRW4ZrLiYUmEqDZLbwNZtbm5
7BL2ZccealWjraxbvFfFXqWO26zFQO32VTsWZbkZ+4Eai8IAGQZNozKX/P5ZhmZIaw+NiY1QisQ9
TD5p9qaiI8/JqRkOXd08GdIgG3XpdVoB/sk0WUkZ5EsctMWD6bbGHuthH216a07JxJrdSfFA3Pg6
skw6xNLuCZGoPyR+VO2tzgwZJTkdD2SCmiFPC1BbBDSke880LLmi4lIdMvIoDXkUk/pIqGnJAXrL
tJbsmSAQeO42Ftm8L4LSBRSI1fB9YFPwkCmT+CQxmO9sRgN/zxxuWMdssEGy+W51xRNj3CnG1cMa
dth8FdsswOvCHJ07MqXhgdyjt2am620SyB83FZLFjsuKYZhogvVUN8K9Uby7tQ5tKmimTgi6PtpI
HhOerjf0RBhbht3GHkdQQBrdizYgvvpr3np+rzp3HDcFZK8fgTOQbXGs+p52jWpDnto9NnWWnLI+
7F6yqHWOusjLs8sT+rrq2S2TTWh7XoCulS1h7v5bghRwQPeMdgx5hqvcq3WxDrMwvKnJpR3qkKZy
OgU9awXOJ7GWLgiCdUjHxLnUEEutUudL7OLVxqVU8WRlJZuJya8vXcd+1UIflom3ikY/eSbkVd3Y
ScYOFL3/kuVOzNeRXDVN86HkROUKlgIwMXKnMqwHSCDZibp0d1e6ldongdMcJii274aYJFXLYXVl
CLeAT1j29kMbQshYWmNemPc4H8prs+KRyUBIgDcc5q/loMjSp67jqx3ljOyqjT760cRde6ZWdl4l
BFVOtPwmXwTTyaPjx9Sfj9q8Iq0+7foZJk9P9zMUxUg2e6mj9uDqYt4z+zFLjiBhcZsl5BP5uRtw
1yojXDdjFcvDnOZJw494nLadMsc78KnyLSW+mG5S4HrA5RJ17ibkv4qtwQuB5vF9bJCeHa9SROoN
k9EU3aBrhihJw2YpiV8jZ0iAkpEz/JoZaXMkx+Vseg5bZNL9rv5qhi3QUdOs5LIugmw/Vq57MA3f
YMesXbpNi7pe0evUXeduni2FF5F1BdBXxNezkwc3Ztxn+PKLGFKjQHaEZyf1qYt8BYnACeov8eRn
O4/sy7WfjibOgdJMnWPnNcW+doLxHvNU+mR7M6uLilvzzUBV3UP8+144fHqIXOZdEnXB9ZC1KTlx
aSdXSevqq9Iq2lv4PMkqKev5Pp+V8dbWxdyvg1BF/kp0+ehA3RvMr7jHgnJXVbRU31tTOhEbi5MX
YXb10e4yE+gE0Z9bmaIQP/iqM89uHwJgIs7RUFHe+um7ge1XnWZkqvdqgEUOdcaRBxe7QHUNkbE+
pmzlsFNXCGgmatG2c2MLC8RgNa8eQOEQQI7o90Ra9A/6jLvXNB/aQ4uU9rXkx2vBe5TC3MVTT+pd
c77iQDreV5Jbd2FAHn9DEhuubHLPN1ZsYe53rfIH5BF9KIamuOsVjeAs4bV1G1uxPvgDX8XaoF2Q
Cavh6/0wTYVLcs5zWA1scT/KyUxW2L5GOAvVvLU8qoiXlCJH+4GDanWd2mxQV1EoTTBGkIHKg2Db
C1nTt4FbjmXA8b6tJ7b0XaiAW5FTWDBbzo9T0xTjDj5M/1LCtH0vODOQlrBy/yXzR3jL9AR9l2ou
nxMDcGRnO/2wiQK7OuOrGzYB//SXEGGYKnUlWtogtZlf6cA3Y65mWZD68etbWxSp3M5dEhIza3Pv
wmEs35y4qW4ATrJtjKfiViXJ+M2xRkKrY2s/6mycLxF5k+pg3nnXbn3Guj+SyIlvSg6DeoFVq383
SulqZF7DebVl5HLXgOZeS0KL61y29l3uRFW1NcPEByDZDt4mgrJ34IhjXM8itLctc+JdZpPhWEPk
8V+72qUmxZvrFNIV7Bq6usuqPYU6de9qwB0bYbjqxiDf2S7Yw9mowJrN88J28cWDjSimgipGD36t
bxlnt24af5m1pXfvl4HTI/UQyCY+qTkHFVMOc7TtbUY0jpus01Lk6r6hz93ZiLpOeepKZIBNxVgp
Ws78V70W2jFyPD1jfKoynqrE7wIzXtkDtUwrwjLdFQ+tlpBTGZxcP6ZgnbGRsUGhqw+dXVuvtYsJ
ebSd6QveGvkgEhWhjqj6qtepOg9eNF0Z4cS0OCib8Zi2ebEtVBlwiCOzBcaSoQ0Z6cG9C4c4P2Ct
MU5KZuONJbIsWddDRyV6aWqvXZJ6Fwdz6v1nGJsc75DEg9M4e/MXjDdIXBSV3XRNIumMn5pHoKNY
5AiEg5urbGu4RI+icNcH6ZPfeNlTLKYZdG3W71rdWldM7cVzYys7guIbhveOXWXPvq7VTjFkbFdm
U1S3pukZe0pd9N4rAIKvi7pljlTGPUsk+IvwulN1/SXLXevykHCRI5izyU3F/C+5HenjSFaDFzCl
0HXxDEhxQE52ZqAdoTvfCtk1J7aF/ZtVBDrjNunEbcTTk0fNWO6dSfJb5QDw7JVz8URS0txMOjA2
FIE2mzIby/tuqDq5yuOZ40ocNTWMJVxgq8nIRshqLXWhAKvYh5mjAGMlnGiT+Qlyp5bcLJNRk+2t
4sFxr8KU/QVVqhOxESuC4LQhoJ4268ytBxhWLGJvUnfDKbH75GwZLQe3BPkRGJKHGrZKDF0b13FH
neYqqgAJRGlfZYta5tmN3fjjvhsGNlYW3grnbKAW3E1+OwS0K3CyulMh2LRVRwe5+o6IMid3mnSv
B8OHvU21zqFMUMXSFLN9QOUJspsOJsJ0JrERNkQSce+GO2Hwp+95Gmlgpwmme7Lv3khbLPlHL7as
Z0mrBAb6f1TEE5H7XbWea6sJsfEo9QRIyitX/8jFZb7VQd2bGjGeZFHLmwypSGJO8by7fxRQjUIA
OBFgTc9Y93kQ3TRtyjOTM8u9cLv2vnUsewk8tfnnmPZ/FY3/uvSe/s+Cxpa25/fvP+sZl7//p5xh
B38I10Oz8C8lbvjR/7+aYQV/4B91HVz5mFn5E5yk/+3Mt/6g/4V+x8BGa/Cw8f7bme/+QaExskjA
kBl3JaPw//t/Pvin20//+2er/EVm+UnNkMwPL6oI8QC0AV7ykkH5ebBe0BhUFmSPF5huytuhwzAV
mHW8M8YAwstMKsuVQ3+rIsfY6q5L4MsAgvzpYv2NOHF5jX9rE/98D9Jj+MBZzMXX/UlRGUUyXEKZ
0XLqXGtHQqu+RiSkm3xy/d/oIJd/1eeX8gl4E7yhtxNJ4ePHHQtWhd7EJdVIJVfariXLOMDe9Dcq
wJ+FLB9eiPAEiZfA5csSgm/x4wtBe8fiZPKZKtx5626+gPnBCkIfZdm4ZjKYupwZauBJdZlQG21O
hTD2teymd4+w/amZBu8hjMp6gvbSqHrpzyJ4AIAxWruhLz0Le44mkM1ChrtAY3YXGBD6DMeiUQdi
MQ1OghSKN+sr2ApvDa+kTNZgb5x2HdV6+CbhsaxpysIMg5ra0gXty8Rc2CAZpvXsc9ZnjRXq0KCi
4441ihQyxRDLeN2Ys3KvmO5haPn1jfCXbycwAwtpDVUtCEzigx8v2uhAX5GGSU1ENL7jwwBk2xvZ
1a9f5E+D9s9fzaXqiP4hij2E6XH3f3oVpjeDnRjghzhCW0ST3QE/1+gSkLb8x6B3mrVleLjmOewR
6o0s63yp1VomTYHXzdLdqnAskO0++LGh52b6za3zybtPE5NFjgzpkxQmUYLPVTiNnemcHkd2Qq3t
rxSzFxKLhtlv6pqn+oXj/fDrC/JJG5SXV2SFsgickRaghflTTHOEW4E3bmINoEHoEYMafkhSJMUu
grb17tODikPcjglIEr+Y3+2op8WbYHxwgQ55/ZIpNucFMvoOO1y2oIs+K+CW5cyesArnanqF0GbH
cHSyC92ppcGZXbSq/f/8yrl0zuGIcCAOQAv/ePt0CICauTm3j1k8ziDQ8J+Qt+i0e1J28O3XV+3z
osVFC1xJGIBlmGK2P2MCPymSRtKU+XzxOruZE57YKbnbgmtwLvF0/S7P9LEt5M8vKODbQW0GCObY
3qcPFuNLMkQHuLbsExPHDhYZsZaNDQ0ss4yJ/leBQBYGFirG5LnRd5SA4Aagmy+XRalAEzD+NGsA
aEbqwzmMs8c2GOWNSOXFrsXRG0cbrG481tiU4pUZTAwZy5hJLaNPQy8BSCQwn4Gp3FSegtnRo/7l
69624QBOIfOF5VD0NcbvqLRvtCtCcveURN8O8+S9jR599FDmDHVVlY2BzShqWa60qAgcRvCpr1tu
knjXx3U8bH/9Nf3dzc2vnSCbQ/rsErX8eFNkflDbs2j4npjy1ksSDnjofXuMLyjB3nssq7x5jrCe
YVRvtdjOvaXiNV7/4NwEU/ptzFsPnR4b2hvm+vC5LUqBKTEVN6ANXXS2dMjsTd4P07eRyqp0UdMl
9/rrD/FJ/v7nDcC6aJPEI/kB2ePjhyCvkfW5x+mowu9UbDx8PQck/GoVQapaUrkhc0xDWD/RBDRz
cItTN5obqBbOX/hyqCepI2Q60/a7RweSxWowePisCp2B+fv1m/28iF9+GD+/10/yd+g3lisuyytW
PliAaZgvPZr71r9+lb9sXFi12AZRFR+4pnNp5Px4SVrwVn0MwIUqkXh6wwIK0DxW0zXEX7iDUQcW
uGOh5kFIhGBpOAYtGPS5dTe/fh+f8ki8C96Gj7WC4jJur89ZQ5WMIgrrKlpa+EXhwJTDXWE4/puh
sGIxcy0WyonQG0pfNL956b8+KNj+UdDHc0zSYGZ/utCyDj2juzi+6bDtNnGb1sdL+mzhTmUGALu0
xG8ez3/3goLjIMse6TJiBB8v+TiXfe+YbbQEkq2BTFdipxHQF2AjAM5oWfzmwfTXO8k2BY9BIpxk
rshbfXw9zV0TdxM4fkIhPaEg/GUtKdj/+H7lVTzP8jAPscp+3gHnYxA0TL14ajSBu2sHs6FZz5K7
X98nf/tZiEQJEnIAET7vB2m2kj7eQCAvQT0tPQOlCx5js/rPX0USC4a34AuHm+PjFStCVuge8OYy
q6EuuDU+BuJW+W9+e3/3WaguY1nCcYWx6NNqBPjANUGtsIFSXd6DGXCoZdPdePfrD/PXnxYljnwr
tsO6d8nVf/wwpj0mnij4YoZsGDaVMzobxZ9uMZbSGkXm4wvo+27JwN75zQf80070cYvoWPywsPCw
FcNT9uml1Tg41Mmyhk01/3JTz9UDs4OO2fNUkqlkSF1lGs+27spN5763lIuwEwqX+MT/5RL8cGL7
+YR2uZif3grO/v9H2ZssR8pk0dZPhBl9MwUiQqE+1aRSOcGypXV6HIenv4v8/0EppKu4n1VZTSpN
BOB4c87eaxNXsZ0dffN0/XKUierHnvLtYbc/0q5BpW7Z7UVgL+qMt3GjiJxcizIEZQW8jbZlYLR8
+8TdPO2VTvgq/q01+MrXTvpgXUxUJjk+2Hbk1vnsoTfW9UunL/H1+FWREEfbJBaHhSn7WsDVMo5D
LkqiR2yAaHh+XAeHGy1SOLlsJ5sI33CyhoE1EDFmS1S5oWaQ/hCSjkN0jtHrcowCutzpwfYl9bHP
B9UHt8h2zcQLiEWVLa/59hZV36ImSEw4rZItNYHZBhaVcbpYLVec+RjfT5dsGti1mYwgpN/6yXTJ
SQENsQFxXBPkbs0NMTQ0M0tOncHfpiO787/e2abtg7XFuYGlyD/ZxQcOKusVRCkq2A2LpLXgvsax
wAE5ICI+8xiN7ce/HZbc1AYOcA3TN6givH2OQgLupPORAOztSUzTaZOP/gABva2SPQBBfT9XlveV
eqT5MA1Bj8Kl1OPScMrj57f9fpaAoWFCuKBwYGG2OnmhFv4yBMiMWU8u7YuZzsMhV/1G6uo7C9Gw
laxHPHjOzsiFc2Zj/n4wbdO5CUCBAyt265M3XC62IcTEIx/b0gbWwpl+yHti+dB3nXngp3Pu9j3a
OvtXRJyc0U7XQip62HWpe0d0kH8ZNcGUiWem/3EI2dwL7m3eq8XJkyX+7Us1PLc1ukl2UYHF4DZd
C7lfVKZdSxp5Zy51GoWKeJZrUPtiAFF7gkT09lpF6SCmaHTyl4BWEgSAsv6wJCjFQrkohTQP04l1
gRPOWQHsZgGCI3JcllhJZdCOLXzICpXoYO3qJcYMstPq7roby6AlqEhJ78vUT7Aza8h2eoSbElJQ
9c9M2a9zcw9E0KsOSL61l8+H4/v3xG25HEP59nWHVfLktmiPkEgAnB4r9nihNC0AdWec89p/9PRs
7OfgPighbrPL28ssGeWbqYJK59QSPkuVFQXIxFmjl66n5isOI8QMeiCnx3Ggr8PBUWMm4G0Y38q0
QschbXsN5yBng+AkIMfBfcdlj/EVdGKWMnvThMIFTMFA3dHr7J0QpO04UqS3kCwEVa+fizh+t6Nn
RDiQSqjKMDOznJzcUzDnI+0ojKZjVTwZgeh/DPMEnXzJPVrY9OzJ3DIfVCvyJwIsu2sXjNOZlNn3
b4/vjO+L61uctP7Nev9zqJ9E5ckqgdAxI5La50nSMm2s6ZmF4YOrsAncdjQI/DzrdMpKaUEVc1OP
kdFlFjQq0IbQKvTd5yPx3RRNIRX5scleEMW0F5zSScqVOA1pwP9jCzG/dJ4I/k65B4m7S/ynKccz
15vkmO2CPMh+JoJzf62b/1IW1qk9M32dcjs2rTzDlMXCo9hts595O2BpDgdrUTsqssyHMgkjCPH4
fNhDLueutG1S/ndlAsrAfMyEwlae4XkKO6I7BENYq2TkBY0zXa+2g2ESji5lRZKBPGh82ebg7j2C
KHatOblYvibhmfc6Ur6nz9/BuzfNBgMkFFtx7OcuY/rtXetWL1CqkyI2jpBPSY4g80UOcv/5Vd7V
ODhVWCwOCI0oaVPIO3m4CxtYSAtNTfIMEjHQgcGeggpwd4HYispbcFOr2otgn5Oc0zbuTadmeIfC
FNiPKBZoe1eRnVkqozmQfOb50Zpo6xVchuyyor18GJTvPNruMu9Sq3Ljz3/+9l2/eWHbrwfXg6Uo
oPbpnmxccugRoAu7OnIAr1OozmC1JU0WDc5wrkL4fhhSRqO4yqGCvQv2kZNti9rM2Ytn1hG97HqO
EkfmdLPp8iEOTPPp7+A5gzqwDFUAx3USieiFIPhV7PJ8/Et6/tVB9m/9c9Ge2Ux8MFbwCsC0ZPlg
+G4tn//txJgFFv4E3HtEuGdxpSDf3yRFf2aLz7nh9GlbKI0pnGCvYUvKvPD2MoQeGGOaCtJ8zWLY
IP4EEYR1UK3GXlWzQ8cVwNAX7OBY2W2WlNdirGn7lqWnvcJ91p/HqTFf7NotHkW59CRA1dUz5m3y
fYVu5z/apcVrTd3VN3ZWvxgQ1TOrAbgbYF5VtqU92cmgoSgbSpI8Z6G5eDptq/AvUfg6Nwgare+o
tLS/wuqrLpKmM1U7UMvJ1xE+ZUnORu0dB2MMfrG99tsQMqqydpm/wkRPRWPhdw8yzw4zNlS0RMAm
/+Q04F8mdE6WcDEbg60ixbE/OR40PAejjQhGpx2Pgxm5UohNbvw2B3O67msvq793zoC3U2+NbAZP
X+FjN93ek3ujW5xfHcq/EV45fo+4oMroYh1bsGiWTVDZ8dj4gH8GB9bFtZJ6lR99Wm3fUVSS6+O4
Wf3Vpr1BzEbq6vIySJFOhpIAqBwfshzgCCZq0kJ4qxJsYhegd1bkKQaRMKkmxAlF6WeIs4t2gBPb
PkxW0z8nU4oBnvQHyjIcVtl4NMDfbktFrI3FIkNOkT+Uf1pzHr/72VJcN8lA0DV+OwDnLhlBv+jC
1zsTecdytNM+T4EiNu4Q90XXXwUWlBmI3o32pxs1gjj6nAQ2wnW30FyZauYRjDINkrKuEAiZQ+Xn
+1E2KzZwe/Z+IhdRJEInwRcH7fO88xcDePSSkKJTW/rCky0GK42ssa9+wMUh0IhIkfWmBuOzHuSk
j7eUm+pvmbVa3926sTYdSm/0EeRtbdhDOAfQYLhak0GJzO2Mr3bh/KjwDkGGonibH5peBCpWynQn
itw4ecMFc+ptgGLC36019lICVZupv50mSyxxRR4O6bhLUtSx442wUwq/g9/fJwN3rLtrYBB61GV6
3MBRwGAzTN6fZnU0GdmNOQvKtSXxxQlaGDdKyHcx7qp6LkjVrgfDvpA+8U+hQgiRh07XIyVd6CCg
Wy3QaA3zotGOA8QdRBNa6i2Yo7FuhQr67RnW5KiOBtrdwtFRYOtLPpcxiuvhSgOERSSPKD21VyIZ
n1pUm/R2RJF9a/qW+Nh5XeV3kVRIdsjX67L95HrQehPOV7Dfi+xZmmPWf52kvmiRY5Gwt4MkQTZl
J8oUwUoGTQjVUYt0qHYKksqyEg5lJJUb9FfUw9vnPKfNFBnStPhAV7P9UnkZR3y2cssfJX3CC1s4
N6RJzfKpRN26mW/ZrfNzRP06SgMsxKi84Tr1MbPyd4R2JCrIe63SbPqmWty+4bZVg2niFCNfuTFi
NQXxXz5N+uLaV+Xijpvx2ycTZsYngSqZsFsIWDZZKottL1M0Dro5xIaa1GvjZFgbvFYu97my9TbU
vX6yL2FxmPolboSZXOgy4eutTCwmjfLRFJayrB9yXk+DMk0jk4PPObCuAM+RsenrPviipIfTF3fD
GBxGrQRAIBQOr/3gqgoAXmdJ5NUk85GTpOiiqJlQFs7qkzAQ6STEtxipAc20aGdy50gB/a1Sksd2
GOeHveZ23iVZsdo1CieC3hYtaX9yPPK4KvXb+yqVbQDBhkk8Kn1h/iI8AIEIdA7M+FktG4d5dJtt
i7onvQk0MDAeWfj4gw210BOti2Q/+TC2jjo8VeCrvhTtha6L/HkcTTuLyeikDeQlFgkmzOe4ta1g
7KpQQpyh+yzySoRLxvkvtsey7vZ20LvbKgAfaafaafhNPBmRN6Y5WyBThDvqF0S8QKrqLKd+8NZu
+VPVoCf2hMla3+xxIUdmgk5DqBWu8CIalBmIXemWcAKafpUx+DEyVjj41eSurTkty2ko7fW+9vvs
5+RV/nztBKx+F6OvD9h6x5k+UA6XREAwKDC+FROawlKX4C+zKV//ro07PypT4yxqkrUKBsSli2Us
K/oz/yCLqXtcdazm4KhuGqRwKLTlFeBsKg9C5zuFye2l9AG8n8LRDjX+v12RKEx4CJI0V5FTooWi
nJ7q3LtXY/3kb8grepho0O/yDqK7jd6UCWYuyz96XhBSZSPV1SOqMXeN494mLpafMahiH9GZYCz7
TjOFrgoOXuY+Fp14GVjl7Xa4WsA7PTZFfjsv8spxq5+FZ4RO32CHfG2mpzIVO9/6ZXC6E4Z3tPkL
AwkxOOV3ubD2LLOo4TkwkyTXGzxVF5CVxYEwG7mNEME+jv6MZaxuKW+3iX43aZVOCI+RTQ9J7bkZ
gQWBuqAhcUW5lX9rwZLRHSMNq0EX94g5VaxDwM294WmSpKOmfBgTWWMJkb4OfqccTOoXG782HAsc
ckpgO+1f2Hg8DRrR4rAf5u967fUX+uIdmmX9TgrlrhuCm9R0rnj/D5YpnlGXXzg5FoJyNB/8Nv2C
Z/folM9+emOB1YonzoWhYMG7YpSRIjP/Lbv00uOolAggR0gZn402vbEzs8VfMa8HixiUQVk+Hcz5
kUiHwwzwO2xt79jr1jOexR8GucTdiL2qku2hns19QhOKuIMa5Jj1TWkmolkqdRktHL3RH818jAMS
BxDoOxS5tdjjNmGErOZhbLJH4g4JNvKtGNV3gX8Rn7FWpfyMe1c436Qxv2jdN2smGEgrfkGK+D0k
dJ/UUPOVq+u0KHfBnLE5EndoeKH0a8axSA3ru5/z4tVSR5Y2q0sjg8eRLFfYZ4mSLeLZ1H83DKBd
V62/c+v7TB9/dpa7OcUYyvcUTpgwVjTC6eR0DzOIQEn5C5kv3zpcAb/5TT4k6R3y1qvTg4ObJbTS
Yo7bsX81SfXE61HeIy+/aBxGRZHqZLBMP/nw7xp/qY7NgnVq8pjiukY9TP28oRTGX+VUkpidY80j
IE7AwcE51keyqW/msdWvex3QCwuz/5IxdOyjPjs3lmdf+MtwoUPBuEAFfl1KGtGef905sDjHZszD
ytJuXUKbNvwerVbikBO2M4dsKH/XRUkGquj/FKZ4mn3j1eszFQ3DD8yPWhsObevpxzmFnE47xNaB
RKB3vy6Fo74CFtK+m+hIfost6ikipmqZqKOYMPcJmURBUCFm/BL47WYj4FzOhpJ9VoApb+keVJB1
wXEYM6IQdH1ZCPgdTIJs3b4By58NBKxGiIShoazCICQ0W/I6lgn0kqhHAn/r+Z0L66Kj/kUGEmvL
YKa4nSBOgBHrTOVpZJw2s4yCvtEPY5HatDWwKcb2YOSYCR1U+ujNwd+NrqW5vAaXdRp0SX3nFEXG
Wqk3kMBGayB0yhcABkMkN0QqGZh4KP8nJsy82bQ65ES+0Ry7hDP4Tqqx5/IdSVQ72ETUTcfRn35w
gKi/dFBtHmx3liQE41HGL1AX/czhsGzZUxJaEMQd3qvfpH9m30ck8Yxeq+m+eBj6FB42xKNRj2iF
CWzUHIKqrcUPJQWky7FW3cD4wTYQt0tRTlGZjX0R5h7UMTbKJTSyoapA4th912FnZXl58AvMC6yE
WYRZdthBXJmNsC4trY2nzgUp7s+EBUYGTgsX063R/2oHW/FPQMk9QMypBYQ7d8PRsaAopK5NiVgZ
ZTyQ/7llZwpozPi7kP4ieE69RBPaVdJG8hN4U2zNllOwkCDYj2bSmrA5Uh2TV523Ih2DRWg9WADV
mtuOKZbUanZp3o7uVXpFKkpuxJY+b1gfbXL+FnWn0cjppvTFllRP4MhU2U9ywIx255Zj/1UbDXnd
kFwD/7mbFrqUydRx2+sAlGswBzzGvmBxd4sRC2SZwgMjmzBdm2h25hSQm4fNIVqDdrhf6XV2u1wZ
63NVIJ6KqWAkXz0CMn464GnMUHNq8OVJBkpRm/T2jtjI8aZcrA1cJVfBxow6g4Opauv/ZfUUFHu2
mzK9bHCDLLE/pcHEEO1QL+iBpV97gTf6F1SYyj4icD1/KGdDYGKqmhevbOUtVQduftFGnjLtSm0r
CeP3DQdcEiQHm9omqFvpYDlEV7HTKBPzO9O3GUQJ7AGKn5NkA5di+PJp/YGvDDvcHMdCyPxbqmoU
71qRezLCqovsDt359FO30+Ze7wuLTxsYZuiahfg6l1WDP6/amsAocpAPVyT/0UVJa/9bESDnCdcF
SWZU1e18RKeL0RsFgrjKCXfXI2uyXSN2sGx/0dJhgnuSLLR3c3cq7hJ3DtYQ17Rr4Wvp5W1vCRIw
576ef3LSwHiD+XQc960smxvD6wDrWULLfmLHtb65+EbA43a+2cVdEPhT1IrGZxcxaE3o8bTHeyOp
6h8r6TSQNSfN/NG4SXODJGIyokBqHslfbL1/aWydvwA5WzkbeMLwDxsiCc9K4m9BJFNOclWCiYMn
Ssic2I+kJ3thb+uVtSd8Bz5VgABn2LWrdJyLtEXqeE+3s29jb16nX9Re9DH2BSglN53re/6sfK2M
hpN9iWjpMQvY6MbEWU4bPQhTi9HVyQNBXsPr2GO23C2k+lZk3tQexyDiY6H7cB6VWMrH7KLv6wzU
kk5C/Q7EH3taNynpTQRBTgUEhuXSxriWNPBx+GeLHejd/MVIs+olCZDKAlVT/H9LC3JCVK6467Wq
mvn6K7aUGpAxQgWoHGBCF2uPlXoU83Xea1kJSIvGbyRHzu4R8UV8L5KNwNFPOdZwmGhr1FNAdX7P
Hs5EeA96/9K0doP1MKg8PXLdKbtcy6TGAaPNow8ggAEQptA5jbg0hXsQnnNVAGCNJPFE5IoAXSBn
gZTxwnP8m0qf8okP15h+4fyBHVDTlgdOW7N3HHSNzNsKLz0hssykbYRA7d+/LvsHnC8cAvx6Ttjb
lmr6yp5WG3aGnbDPSleHmIMgc7L7ZanTpxQK4TN8zowlDPaCvaN0wZjoipGlO1CUP+JRW7xxn7mu
bUWzoYIjYw5upCtU64T9XEJvbRyE8gen8fVLY0SIBAnUM+aocDN/iOcVrXvmwUONzGLRaCWN5QKh
VzqcRoagkT6IJG28Qh1hbRGJHEfiNpPejW4XW9in0XmvXe2Ch0A+qv9YmM/MvWx7/XVy+/WPucj2
Z5Im9nBcVefdjLObeaE1p8kXjFuBiT2nHx819hJdVA05Qyzp3baKC9tLuwPH6K3gZenFH6OaDAZD
1uVLTH4YPS8LZdJPkGw5+rGKVTG2FaCmmPiuQWdHMY0Hq5K9Hs0DFJCdj+lp2bmTaKnnai442Abb
L7nwAFIxJQ1eT1QFKIxDR+RiXBJTeDcaFMd2vg5YIMxSaRHjOAFlZ1yxfsXNlKb3Tg9n8cYdKHmG
ZZBbAKaWFdbdpK1rE2a9UUEonZzfhs4iw/o0meyarZZzjkbXQJkQ7A726jbfizIQ1s5TpNkslbZ2
F5NYyl80BdwbfN3jbTOQigGIUbYuNcd+/gHCrbvBQ061Sej+P9WArf3/0RX/z0IKlhgY7SjMza07
QJvnbeFTFvnYdA1HRz9xODkibwQpMhJe4FRnWtLG+/Ycbg8EvPqWBeHTjjgpstpMyCMSCrYQgXJq
vrLJeGq9dME3VhJYD6uAQzFDn1JXNNSl/tvDfTdcJ4a+me0pUGSRk6Zq2Qmt9V9co4Bq7iU9Ic6d
8Dacs96AHwTKQRxiVtgcGpO+yn55OTxpWtBkl+wa3yYO2FIohUJn6cpXK6s0D9tJuagbaGEcXNgD
khLigRdRkZeA9wq9oNA9zOftFnPSqRGPj9fZO1nO3qMxrWSE0x52BT+xhirDA98mLIvZYktNY9NI
Bk36dZoC8+86Jxyxisx+GfIulyEZesNfXMHDT8FFpgu6MkoR6YQmPhK9cP+g+jcKZCG+ggHApBi8
yH5s6Kqbo+NFgd44JuSMKYFf7M7562jW3Sur4XhPtNhEiJRjVy+btyeLlqZoga6zBTT3kJHz8Xol
bq3gFG+jdjUqyksxnKARBAPe0W99XiJjaGDXFex1mIIvANqNGlLvbNKifJXjcWj94Lft9c1DutBC
3eEWXl/pkJK3pI1rbez1BXMlZEOwH2jqZc4RitllS3SCj7og33+BbTQ/m3YjNUqDBVWoTrpGRway
gaUaajLTa680v8YtOZCRi1jfuLWrmv7sAnkjjVEaEWUrp6x+xA8+sA9k03rN3RV/81ayLxwXIbXd
MNn537IS0+OiyuVmTFX2VJCvZoTl7KdXOTCIsAQns2FXbU7gY9ARFz3VXvXTGLw1ykdHPn3e3jkB
Znmgt+B0BA5TGN8DvY0TlURTkkRXWAA0cf0nTlQHTvJCug11d8ppK+aI0jKmiD+jhnsD86TCr0Wn
l8Q6DdEQpjsgy1Uru1tzpaoVkpXh3pmL7z7JoQDiDahwnULqhOnXVepw7j//+fbWd3nTnkJGtwny
4X1h5fBPww6ysclzHv5IMp7iaJD6M09/hKf9aNN6ePXmQd7hHhseAJ4omI+lem5xss2Hvg1a+hWI
VnK8BKjJqObq88Ug/RbWZNXqfzu59jfJmoBYJgleT/c98XXfk16C884qE8xOoDnAXV2zTL7BrpZF
nGZs0MMJFKuMcoAbL5QTUoCDyVLB6RqUuiE/2vajnFRRGp6zrF6LgZbG0VG6ElFSd/KnaK31V9Wo
nHIWnxANCBnUz1VKBZtVgp3c50/wg/4eXX00wYgVUOefGho4W9SasRCnmDeNc4XRJ9m5cst51nro
f59f633Tm70BInl8Ux4tNFz4b2d5YXSzwbhpolRR690bC1+QKvzpr9OWTXXMu4DK/baDD/ZQyZkt
fQp+0842Eu2qnbce1Zkf9P7u6cNjBkKhhLaAN/z2B8HlIqyuHtqoB7J1s6C/Y9M+2C+1om1gZpVx
1YIJvQPr7TPCzHqnVeLJnBRFXUoZlx3U1XgZBupy+D/P/LiPfxs/C9sNMWGnvUBVN34tqF1Ei5OD
H6n7bO80yQMEMLU78xhOZVpMAjRcEYqZPuoYVNNvHwPit4LUBEC7gZpHiF1D7/0NGptDpmiKKLBk
EzvbWbwp3HHvMpwAipfp62pAS08Huv2h9Eb9ekithdQRwC/+qNOcKKgQN72ZPJ/5udsC/eaj5+fi
ukM0YeEWwif09ucqtEcVK0UTkTQmLvICnqVHKvSeSEQTjEvW71lN87hgb3jp8uN3nPumy1xPXgKR
BnHJSfOBfkJKFcrSb/whNa1wFUADmxZsTKWM7sw09a6tu/1gXDz8apSNRMC8/cHtXBnzOGPjatcG
a2+ephGpM7xZ0/3VTHp+7n2e6v94n+jukVhsSnBQjCfvc9I1anCGIl/cSeQtASNsKG27283C6Y/o
75x9N636w+yRKEGFu4ktT/YHpk7xH1Xw2w9BhYwiG60HgVknWy3dWAQMIq5CePr4RyuGBPfaXO9d
SuNHoWr3jHBte5AnIwOdOHI/arTc/b/l4n8kQirRnaxfKHoEU1/fufZQfxOu9K5nuyzONOs/uhQq
a+YN2yPKxT4RRvhaRjlwpp8ExqWxQxK+x6hM2B2GdU6W+OdD/r38gCqUw4OEruAyd548R9uZlGUx
ReFzww3p98KOMzgTZ67ywS0xFxr0Knh43NuJyEEDfkDJLmsjw1sdKOBKu81ro2bnO7lfP7+h91+E
wyKw5SKauGXxzrz9IhoQwm3lryJa+3m9mCq9PVIh2egeNOWnHBP4f7/eNrPhLcWz++56RdIk7UTl
I5qSxTnME8nLtML6nR4IkgRWbHVnZu/3cxSxj2jwt/MM8plTsb8cDTDDA+tqhXGBs6+ZPBam3914
veGRYFpSTp7S8XEBIUi/oC6rM4KVDx4wUpAAwQv9TAOh2dsH3JK7bnMoEJHIa+cWjk8aQ9jtL1Nr
Y3pb7HQ/f8DvVPm2i12Tej1MTSS/yFTfXnBOG7h8gHQiI9Ye1gvnW7UXh+Ri/VtdziM9xzPP94ON
K9fj3vAU+g5qzpNPoilqic2+bqP4+/Hhz8PxeAh30cUcxl/m8Myn/u/0+XZaeXOtU2PyknIk07dr
Xe2f9lzocDj8fbz6cuYy7z/yt1c52YrTZRJ6L7mKGl6Iqw6pl515aP8W8vc3gqsdQRdq7NPtcjMD
8+ew0kbdbnhW11203MsL56raqwg9RDTE6oBc4kinmlyXe20fvH4+St7PMJt+FBwIcXcYaU/D5qgs
9PiY2zyyqaOFKpH+MTDzdt+Pq/+fnyaXCrCgMUDQsLkn46NNJost7JjjEjHTl4FVkuUv+K+6fqZl
nUXOISEUexku+bej3uwETcYFmBzNw+qpS2vnYbELGnJldk5W/F6Cu5ldTB95JvnRiHG38fM/i9vq
zmhmnC6POD1Mlwq5R9RLqvEdGgpSqSw9/V4JbY4LjA/7ojazKYZ/7t7891cIyNEzUaltZsfTX9Fq
zLK8SOrFxrijWzYf7aL+GvSZfmYxf/89sJZjZMPFi/OFRent/WKNKuCCcvAvtHw+Isddj61arXMT
1zYxvf0mXIMxCW4AKyrK8JPLoFQBT+QNZcTRXU4Hb01teNAtBbPQUqbYmdPSf23GMjVQcAr9NW91
/1GINntUqb++2GkX/Ib6S2ZNVm3CCoeuENSUZA72adON45nf+8EnRKGQ8wDeeNyNp09lKGj+oKMp
orZynF3hzXoYZONyBNUznZkuPnoytCywUHIGwdZw8qonPRgMYuO4sVWK68StvS+ZBeyPk3jx3JuW
a9GvV8OZAfbBazdQX3NOxCuzGVjevnZjtYMCxVYRNbg6jkHntXFrteLM4ProazIxN+CpYI5gITm5
udxA7EUrroyK2i5MTqRloaLUJkI+pE80BGzOienZJWAq8U815D0ARKvkVdAu+nDmQX/wTk0rwOJo
8mWZrNtvb5ksrcH4p35m61jEPhC7CNHlcvDNPos//3w/eLomdhzeKFMw/zkZ7Z0ySUXOM2y/jiL2
yzBNyIs4zD+/ygcLDa9wc1mYiEWY60/2d2kgBeJOVF1igdU3aG75Y6Ee1hObF8BnZNLfjWvVQslL
VFR3eR9LjEJYMtqGgKreuyr8Qd2MyNWjFilVHhpDql9jlEcj2YM3HUU/XlKob+OOYDtiPGiXfH4L
H7wTTpcsHtQM2WScGhzhyGXKyIwcYJfn7eFQdSE6qCs6e/9dFI8G3aR6xeGQoxIf2tvXj2tXOtRy
mditlT3+KpFhYVhu7zSOil8KaadHImX6L2W/ukck/PQUtTr4/yLe/68VePODkYES3nO9bWK3vVN0
fusq9DXEN0ZqLN0hXFDT3jjNYlOoSoY2Jofkb68yCxVaqR80c86/MBHZv5Wvyk1jYvA/XRAPjcAN
3FT2sV+xgxoITbpDIi2WexQgSuIloo1cVBv5V9/UfKKDxLkY9ZkR+MHc9c9fgNsWHw7EjrfPdKwR
TllqKSOtt/Jnehr+Y16i5REcD2lgltqTQwf2zKb7gzGDJVbHV0gGJv89GfVVM6I2nlmha1si0piM
Av5sh2zOz/QzlzL/+ddO1i2iVqld+f90+afFNNrMZSayQgtVh5omdAxJewLSNw+6qBCX6bKhez5g
SgSvIMryKS/XYKenVvelzoYAMYAVL8GkXZMzlfOh5oKEqRow6tPqYkWhsVWh4QzWrpc7a/DM7oAT
2LAJXG8s5zIFFfPDLBvjR+uu1s+GOpbYaVBwbyXido1ugOPiPk7oLuL+GgSkD6PRaWmZc/qjy9c6
xzjuu1t+kQnXGH54ERng4m+xuLrftLL2rhq4tcilE13dlt1K1VD6nXGLMjwdY1uaZJZ4Y9f+mdyp
aUIlzAZVNWFaPWJerSWncSrcp2l0jBcisNpvFuXWbrPKggvTPL9O9ibz/hSD6NIuR+id/maHLS6D
IFvoxNDcfaj01LVDTPxWgl5n7mVI2URz7poSrMhOn1fvT+7qVX/RpUt3k3F87mKkNm0SL8DJ+IT8
eQ4AAOj81O2MCRiNTam3F4lAvhcIxFERfn7UeS5xNBRJzLTQt6ilBS4f+so7P3WcFPDkoIkwGObl
dnKX0tqPRq6/CmLaZrxeafG1T0S6xDSd+x9uI2Bn9KxrBXFdWpZD4a75o0FN5imcGKe/RhJFVAM4
XuiIIqnHNoKbZuZ7rbLpVDCiWvTNditV5JMnMB7WHmw06tyCyEMDy8wl5/RkidvWl89QWJBTaRRJ
unhWRXusQK2KawEv9zIR9H3Jn7OH3/R81jXqBj0nl2h0sxtJWlazQ7w/3VRdsEBARHyFyE3pyJ4R
nfp/MjpnvE9u7dojQ6fd2dUUMD5VOThIE6VEFkl4ahWqWWuQKtitsneLXvq/qQyp8rI3F1KLHKxz
sTO1ixajFieYFl72+tqqdFLRqMsZDii1RMQBNXvqMKtzRLKmQpGJiMCn4Al5L73Tx8VCUGkn5GMx
ChbENCYuEGJ23OoXYBVqCV1TksGxztujblxib8HrwpEDPGmqlrifWXW7qR267iLBW+ajtR6GIqKL
3K174c5buFTdSPdipa9A+20wWovRnqHRYvAJKrJZY12tUiPFstPL5XvfG4m8JH1qnCINSrO3m7IW
wDdK14qkHQCWVah1tU3TsK8CJ+qytFwPgEJ790IiyWhv/QmV+4Hmt1vemMPiPSM/9kxchrlXH9eW
rGhSkIxm2RW9Pz+mXgPWkoWJRNu8z+frBtH8i2SN+kHwfAPlj3URnZXAG05U6dwCJ03dyboLQMfm
eH7NlADuPP2dj3r9NDclxxQPAl5zbQ9EU6AJnBgrhUvXbudLG+a23yfJT5t85K+DV5o+ipTZ+9Ox
J6NdI8m939WIT69nI2/0V+lTrg9pz9oZloEkeEWpmCDYkcW9g37mWWMf/5CJmYqEPhN5hVy0riPN
r4hZrpzRuCwmAaqz1N3094Kl/hnZQ/P18+3EB/URj+o6/l0UTzoIpJM9HtIlqnjDXEVS9gV4Wj0X
bTRMhtEgYXESO+QRZveEWVivWma5l5rE3nwIOF7sWnwgBQLrNT+z5v9b09+uIRRssDvClqOeTtHv
7SrZZP7UK4hWSDQG+3nZUjouDUd3rtym7ph5oLX/mqeqtRCZQNPChmUwvsx8Rhsy6Zb4QYzd8s12
c2uJFrJRf3z+0D7YkmCVp01Pw56D4Gm5wrGJMxQr5QK8C35UsR+/FZpe/v78Ku9XbYx528uxWLHh
/W2/4n/O1fmSouxTXEUjA8Dsrkl2o/u///wiH/S+3l7l9FHTNp1zshwjEf58CI+v0e7LlzOXOHcj
J9uPvoUGmm6XYFUNq/gPmrjdHxnW4WO5hyIanjsf/mP/nQyfN09u24T9z5Nz/RScwcgFIUzt1niM
26i6sY7gZ2IrrvfdTXBrHLSH8kJdZHtYVPvg/3B2Xrtxq+mavpWFdc7ezAHYqw9IVlK2oq0TQrJk
5px5tG9jbm+uZB6qewYuVqFqVjfQjTZkmeQfv/CGTb5OVkhRr7UVtCU7ux635grXkzML+3DhICCh
UpyZhRPZdYvoT2qUhlI8UU0Bd3FllB2HsIJj6+kBPzLegJggvbFELSoyiymNaqCDAWpKDrCRaqc1
mrhG3Du9w0c8d08/aq4jLUZaloAiklNTzpKW1dVYy0i2kMIBTpwDt/JRYXcQHM/fccfWL9IOYwUb
gYn6sZwddrc4AApnAuojsBmDLruFQxWcZbbkYpvQYB8NCaciNF20KLsCwgL0sq5nllg2AoQGIBtq
wLNNz6jscqybD23wzGSFr4qGUUqkdG/Q9Kq7rqun0hZzRZ89xmtcCjCknKZNIsdKCgNZg51mlKVQ
bgQriHd4eZqlHRQlpJGyLYv6zMgeyHfRUKFLhRseIpcamc+ihJdNk9+K9QDrNI7htMZNrFxnXt19
VGPV3xFKF57TpbKFgLwyFj/xzShCVAYL9UEIBr0BwaUMK6W3TGGnSXF7H+iU3G2zRBvQyaBAqKvT
S+FI5QJlOyqoFNrpWJvWYiIoLeJmbtHLSOZWq9xY04OppK1TGjhs1F07ApkVpZ9TPIWvAXWE9Rh3
cnruPJu30GJFkrDSxZFJd1CFXCz+tkCFx0dFhvpJbwmXMNiiCCseoQPKTuzlxFYyvg5NjrthWExD
v0rzonyrpyx+PzMeh91rUiB0Y1QyL5r5S4XEDmMUrEEhWGtY9l5Dostt2Rv0S19Wh4tIKYydZJbi
Ks7C8a6JguGJBQH3RoqFWwN7T7dHbQCrZXnckj3Fa0vy9A1gGPW6oal3ZrXNR/By1LhuqTnNhwbl
Rn7+24kpogk2UpfmXdvQX7ell7ptJShrQCy+441VfWZw5rWweB4NctpPErco7fLF87oWQmPqDYmD
7nt6AyC32OI5PGzPTMGRxUDCa+KrhnQCXSB5/7Om0k+tyA8x2ggTCjreUAOukXxNAJc6CJjkqmyH
zDZ0zHecROwybDRpNv7wJ1E/c/QfjrA544Go6Ek0gaUlum/CpHikARgBUbDa76GUm6s6acZnbdKU
C0CY4dOZb5+HcH+IyXppb38hEcBQLC5BOBM5FpbUj43OEj6TGjkHjmrpWxmRT5dBol5rulKC/lc7
t4m0aOeZRu8qCcxPWxiF9G6SknGL2BFllMkzzlRTj8gPoKREkj/3DOhFLvvUVpuBXFOoxGWVWXtr
su2ZLhIL4q/I7KdglVaW/lNXiky2O0AedxqMiV96nFZQyvQWUCJ2Beo1iKoeV3JPQa5kAqjKyZ/P
7C86I+Wbn2CNo06j8V71ujisWtjG/0H3A5g15xbTSo2Fc3p/iY1RZcl+QOGyjnPgp4oX4IMx5v6A
AzSH+69wFOr7GluiZ4ywMwDulSBfW2OVD2cuwiPzjYoTFFmCeHrxy9JmLYt1NIwyshGDpW0b+FTQ
rBr1ktbEOQjQkbvJpHVFiQegwXznLvaVrIQj5BJEGusJOzpxMLGwmPTkQTNiXClQmcF4HuT8htug
tWNTqm8TRfMva0kvtgYelzsQBdlNbDWWHYdlvhMEnP4kEq/4TLX08Aw2Z20E1Fa5EzjgFgFXE4A2
bRDBdDBfE38oQ93AFBSbyzxCWMuohQDabFfsLKRlzikGH9nwxESEP6Yioy2yvA5x6VGqSclTKC5V
N3KQB2GzjgEJ+cABc+M2gHsA2Dua8C9sjdJ676Kuf7LErhZXHUBpE6paVl8JtdkGLpAFhFKTDp8n
kp1KUs6c/4fnMZqQ5FwKTTIi0+V5bNQdzrccko4S4zNHAcN3daka/4PZoOrJ8adp0ow52t8rVkl6
3nZQjvAx6h7i1IBYS5ftA6cv/a6pS+x9sHBp7Iyo8oxIzxERD241OqJonaDlzeWz/2wdLHsi9Gbs
eBbKbRpiQJc1mrgOVjn5LwBIEaIUuTes4RqPt4kFZMaOPKV8gp2gb8K09r6V8URQeOaUnvsai1Na
Q7+c8M6YK/pLiJsvWxWdy3w2E2oi1cWo03/IsT+zjdhSgPrJ0Tt24vB5UplzuMqkx9nkZVhpqWns
vDItYNr59d+HvYNdYNfQIOH6YAPtD5YwgMCKAyg4U9RODym1lxUVQm0Xm/QgT4/AkWOLXAh1yxnv
aElfR81vkYc+SgqiKh6WGBZCExWyDK4chvF13uvnWidfWqP7g41YivlVUPjq9C+OrcBra6xA1cYZ
ikQdb2EAplgtcinvAqxWb6B6t6hgBgWcLCFvaOdUuL5c97WlvMRRRW0mT6fgsQRzLNmh2AZ3ipn7
IOUNfuiqWHxB7ItwrDCMaHyZ0DGghkKYo0G5SUXjxuwaRV83dJ1eQb1JLyhX1C8J3MtnXHN+4qUl
PsOmE18rvb6g85msp67EKnuyuhCZkmwSnakpVe6VJin9DR7mtbj2wkb5Vlu1qIHMF4GFNyXrnwJq
ZE0uziIIKAiJgOW9UHR0LDshDTp7KCzvU+rhPm7ixBqkdUD7DXtPWq3YZmQp7qi5iGA3xfssnhy8
LfCesEDJPYdeJeMEYvjDu4dnZ2pLcj8OQMu66QXSQP6aAIIc+e1Q4CpudHq/EAuHX4nMcbJRgfuM
kEb15FHxdf1cMnrYW2ELcRfPQqbgqb7KAr8tJajsMK9U6qAMp7ejhoWtYmX16yLW5C3aJD5sxaE+
c6YdAeFYYItoJyL6qYqogO3vlRh/uKmuiKSsEaKcBpL/SoMCfzdFok5JdjB0t4ajCZ9C6LY9rSzc
lJN2kyip/K0SrWkN/l/d+dCvyOTE0rrKqNadCT6PVPm+QPQGatYGrhFLBUtF81KhpYLuGPDsV4Zo
xS5lyGglmR5cNbNSX4bSlK5TuFTk65pymxMCYmipDxsp8GD2nd70yuHliBOFinkEumkgKZZTFRe9
KIcBNI5AQQXdgYZQwVBi6322fQFBqSxVrVkFg6jcj6gaPY5mHuJwKmWS75htPFg2uj9DYMPCD3UU
RUPUUKwijx6D0EMTpsU7gdAWUuC1InVop3hFJQiupCGbAa+ZxJOeptJrrlpir7iFg2/oDkzTMXQw
vlM+wgmXeHuK4+i2GnXvJ1ZHLfaNlj7eIhhTXmRhEKhkc4rw2WArbZ2JHY4sZFpoAB3JWND/WjZe
YaT4SLiUtaNOQuuWudJ8UISV3Cr1PTuio0brKojOhAAHB7FBERicCWEdU0ICvb+OvToEsYy0iFMl
QrrzjKi+gHhH+FIY50LVw/iRB9AenHuSpIAc+4tnKSV9FA4Xx8zQiFp5g1B+0KmQHkMviF4FdfY2
xJzNukWsrX+IewGTCWqt2nUgT9JHJUu/9KoV7XRUpketNMbPQK+bb7QEppfTC/WwEk15l7iIqsYc
3YNa3H9Tov7GqIuycBQBCNRmwpyqx9ICo421KpVjeC1FyKi51mSV+LpnoTw6njz09DIJ26jzIeY4
OTk1/dFuo7DNb9OuUM7lUgfrxSC9I78VpRlYxj26/5IZa5DZU2Axj2r8NlCf+jVqKQQrK5W9F0Ob
EOM1Bn386RdR9NxNIhpGcLMJcRAWMlXHl+Dh4S2blHCapD71d2JXgI7uWyQTdyhRErpbc1KmWk13
C4gdBSJCNAPyiFrA/UI5Bt889I3MYiWrCW0jUwDUubGUfFLPLNPDgrVBwRGIHlPPdACR2f9Y1Wgy
o48HWPddqu66SKLdopTq2gyMjipLYrqQWbpVi62uE7S0DyzIsasK34X/6E2AgLFB5xr6EurZcH8q
ScZ9E7TpD5MOqC1r9SaQhQs/9KWNjP8d8J2dMWa9W04pzbTk3EnxdXDvhTTzaBDV4scDjpi2+/5o
eBxXeW3M7yDX/U3vA6REFFnWf+i+anp27aeSA1CE+MEQ6TP5SL/0ooRHCviGuxlI4tZBhvt65hnb
2g/Ea0ul++i1YnBV9Vq7DjOvRCxnGDZJqWB34lHQo48mQs6Pk5Weq9Vs5uZjH1ZBla+bcm1mqBzk
YoNWeW7Kl2ZVNc+nN+XhScWHUuuFSzAjzr4uu9/u+SiCWFVbGjFNbXmPqL12K7zdjXUyiuX9338U
6S0LTVZQstLmnffbo1CoiasmhHjRqj1t5kQf1kXDjQkRMd+efpQyH3r7U0nuRc1lrlzyZV935m/P
agxh9GdnO6wZJiRry36EuOVlG9+vRldCzdbNsX6k5YWMkt1RynGhZWOUnrAxe2kWAhOG0RaNUoSu
KuqvYpG0uylPIIbjafgiKzA2Q5PpNH1JvUuDVLil5i3d+TTgnCQKi61a4kE7xGlLl7bFuFHRx3KX
4SRyVY55caZL8QV1WXyvNF9vc+AEFnyZm0sjqptUCFMnNkb9UwyyJHNRVRLuYg/kyBrwZSdskqFu
4RFTOgu35MZof/ZJQReMbALiL0FAqTqkfdJ2aFo/sKVM0zCZ7lVxW0gmZNGyN4LUzgElPstNofw8
PWeHBy+XmCRRwJz3H3n+/vKAO1xNwfTFyu3CG7yOh9uiNfqdNckxGFSL2sgUnjt3jj8U0QK4wiCj
ltEBJhwI1eGtBN62b+5I4TK39vzWbcAlvk04Qz6qjVmcgS0fRpBYbhnq3Ckm0oUPvcidwhx1Q+pn
GTCION9ifiBtC+zRfZi1xD9erObOxP+QXOA66Y6zUE0vBuhWtFIFBzUSzlX6D0oWvBAFUxKH2fJI
WuaoiorEZJ+gyqmFPKukxb8BNSCe2ZXHvpvtr9NP02nbUR3fn2JcLeKYPhYw9LEyr1Cp959GuUwc
mFPBDtq85npxqt7kiI/djSqYTJRWhiu96uo1ckzjj9ML7sjRx3vQ1IMWSYdvKbbfTmHfI3aWOlLY
Rj90fAI3o697r6JvEaOcftZhQ2eGof72sEWUNkK2Z5mxQX3Lw3c81C/g4awpqPYImdQYEI/hD2YY
+SMTjYU02Zx5/rykFgcEcRcvoNBHsfBJ2R96JYlBnyLP4pQYIj5EWkkAgk4L6HJumGKK+peRVuct
Li7tKkSvat3L8FkDIZUf614bz0RZR9YbpxXwdpKWecUtCkhC1WFirgSZE0vgWnxsGbe42p1db8dm
GL6rRdBJUokWwP5HG+oUyEGHN3hE5ohxkFnfy6NcfQ96MJB2lyFWEeWs11WeptkG/qQS4gbKaw29
WAd2rcQJv6ByRcSZ6EcUZ9OkXJ2emSND8XUbgvifmytLZELQcjBlBhPja1TrGnRLL/W41Hann3Jk
JChlo8iMwrjM/1kcrpCBRsw8seQZTVSSpi7EYi6JQH3rXH2nH3Xsg4gnSXzUWZN/mY5iqUy31eIs
wYPAulRRmMM6FeGBh9OPOZL3zOhzOuUqCpBcUfN7/HbFa36IXSze3RzdZfaAqnAaoXYVmTqlGmLD
Mei1aJsO9djhdzoFMLK7oAf115bDEwFxna3QxGqDldDiFW1Pvjl6toUueQySSgWVFQQFldvTL31s
bED7AfYBdawcsFoxpECYrYGxlU+AY81atS6RnjlnuXVksimBUheGPgA9bAk1z4NcNpuQQmck+Rki
b2K9UgQ1Rc/WmKQzO/nAzA+Jc8ScqYWwOygFL3tPlYaiT0ADHehOT6YwpzNpJWW3WYpSaZJLiP9N
yuSaWW5cywrGinGeCdgtq9YtLUXBbcWOyLiymm8D0K8zyf+xt4N/yPGOgIBCRXRx00oFqAWYbBly
n5XXYqTsiZ/y5OvvhPGSeT16oqHvIjQPbopIUfNVk2TdfYN4X+borJbaUVIRA2bTGIiQFHm2iq9K
UToHvDiyLkyZ0HA28sBNYJl55H5I5RDghEMNo9q1MrzdSTl3yR+W7ekw4eNjch6iwI1l1f6OUXNI
q9nQVk4mVoj8dwPat8XUujJGgUBpw9A10Oq6ifI6uMmRw0VQ2pqCH6jhvkySoLgArIpzIcGRQB2n
SRkW+bx2SLz33wkl1Ao4q4owUm703wq1gWMvlvEvNJuntdqP7RZEzEqI0s+GVHulDlax6SVqzac3
5pEAmq6WSmRiUNPmZRZXBdqfWYlEbenoZqFSaRa0jRLS4UVnKFvppRRfNcjrv6tFItqdGQXPUTeO
IOH7j9iUv8k9KjzQtGd/SvwB80aXt0HTde5AxrZq1EHGgTQ+d5ocBq80pNG+gcYLtE3VFosbTVtL
KzKmUhBAwzZ1bl4jnGpdJsqAKxIcvI2Q9OaZ5s/hUgUKwu74GijKTYtAou/9Wem4LamPiA3NWU29
AY6k2qfn47ASjDEvvGEuEVgKMtH5/rpo/LAz464GSeBZyXvRKPJ9DtDru1n06g06johkoOxmvel6
gHQsRRdZcjINQStUZrzkWQ+a4L1GDuCmRC4KwG49IImIOZLxcvpFD4qvYIrgWhLOokjF+y7mIE/a
WmjEAtS5kTbryhO8KyFIlac+q5VXQOvn3HaOXHuYdGjoa2CORYdaWmyYErxFGWk8UO0AWXOh4CIY
90WD4GHr16CodDl9L9RovJMEf3gZkbQDM9zqUrJC0VFZUbxWNNzr0zRaVdxxF5UXxZ9J7KWGDT2K
HsfpATq8jOZ7DkgZealIRLCI+RM4dWBXqN5LgtgT8PrBjd9Q32hN7Vw569ijsKmjyAvrCeDNYmg6
jTgelCpnCTJFK4QRLbswo84eUaw981VHth5HKKQhWqBMgz7vkt+CjwBfQV8QaVQYOYKfgNVz831S
ZP9CsMQRbV+0rcF+K5X4t7VcDPxmqPeqc3Cl8/D9ByPRlSBgKKLpIFXlyq87y83ULLYtFY360zN3
iAbkWSoPmgNf1A/0RdBoZhGIHnV+lhdnplMAwf7MKoydZ6fTprHjQSFzRsd6staD4Wn9yuAQmrZF
oiOVLwgIW9pEnZjN6qUloFhLB83RUzPwHVTuKnnn42iIgLbflivLl0vPFazeey10RLHtDii9hQEC
ucKZXOzI3NEfpmkO7hjO8JI2VJQWqInUK5x40IJnjCXbS4Wr4UrDg/AeNInoYt4efTs9mEeOTUyC
QKkSs9JQW5pLmD41PRSGUHcoc29VUIe0lagXz0VjCtO/n+Z9KS7MUDmIZhiS7C+PQcL0vpYs+OXh
KENZGPVv+jBB14ebMtkhndkdYpkaNWmVczuH+wqyBhGRggAKXohg7gZrqs8Cew53JoaEdMClefUq
B9tFwOJixESgcuTAFClrTEMCRMCTcsQuIgl+ZtCD6w9wdhVxrlCMdSu15YRCXZkk6HZ6hm9ndWK8
BmIa34Ze3SID2SZnSqGHR7kKsI3uFO0JHOqWzUczUWldFSLcIlwVXvUkgB6BpIo76ojI2k2iB5vT
a+JIQMbq4naj7gX0xzAWdylnLlZEAt6laV4qKxSIdETGwVGIg66+ZhNNRTjGlbmSIrW80JKhX1c1
hovdoPj34Fn1S9rQZ7Fu8ym5v4TgcbE/qM/odLCWuz4VMgkZYRldL5SoCqiRpvEzLoLoh8c+/7T6
dEzWFlmUt4oLuCarLm/bBwpVab5uqrz/5sUlWkIp6pMvQtUoH4C0a9U160kSnWECMizRcPh5ZiQP
w0iabByIBNGUWZjH/XXfl0DyxEoUkLnrsBDp6oTO0qgNO5kG5UpVRhXCYjCspUrvb0rLaDS3Ewvl
A2FjfX36XQ7XuqboID4oPYPEo5i5/yoFwroE2khK1n7xZgiWdGm1ys9+KJszZcTDI4UHgTDlTgU2
BoB1/0FCYIQpq4sHVb2HB3gc0VWlT3H6c449ZU5MVHBX9FCXXHQpiZsxDnlKNOgcHjkCzn4QWmfO
5MNB42hkycEonE/kJatS7nLEN3ROgjDIUWQEd7hGz9K/qGXt4+9+D0UDnYYVQzN3IhajVpIczxLy
+MDGWXZJdZAafl+flWc68kFEIrTjCRAI0c15WH8LEBqrnRSp9GDa9rF1HRZD/+lTfnarGhmanqX5
4idNZMO2xZq4RUsukdrORUOVwDqraHOiiXiZ+CH67nFrnLnZD1+ObEEicCV7IB1ceoFxSkuelyTQ
StXyw4sTGW20WrmPzLh5PT3aRzqMc72Di5bGnsYOXWxMBc1GTpCY5ROCF5SqSYrtSJLrCyCe0aqP
QB+IBKS6A6hUdj09qB/buvKfCVvlvy02gZ7CTMwyAQ3PoLnFnEQZNYKexhC3HUAHVZyGnS778fbM
J8+pyf4BSpmIr52rrRqkpsUn+0I7cgbiOZbJVfxkcfXboUk/BgFl8CqqGFGGQPo+brr2QyGDdFG/
6d5Pv8ThDFPOJ3niP/DN0b7bX34QlGE1ckXCatDDdTCSC1LBaNHaL8+N6pFbbFbnwY6YiBsz2SVv
BcM+zty0SRwzyLH10TCZpZ4WJo10ic9JhuRuoGm/knwyQpuqlXo9joQDjodZVWuruNCiByh2dD+m
2oyMMwfLsbfDmZRAD4E9cvslx39KetTPlCQFeWWiIdkh0baRGzl+bGDZPyLOXl1EYieGDqRpwJRJ
6G9Q2743MxOiyEj6gAHLhMPo6fmZx3+xRmh0U5KdEdtIAi3mBwOJJBCaOHXqoU2AsanpTkdU++9e
RTPoENoL1UYyRqBV+6tAGqJGJEPNHNpQwnuRhPklrfOJ9r4mnqm0HXwQj6IRaoqQhnjechEgW6oW
GZgix+rxMSTR9Dfk6H+7toyirwZBibsejiV/2P+gzBOQ1eyRZIeHUGwBM6HAXZmGe3py5mHZmxxK
7lSkqEuxg8GTLjZwmBjTgERx7iRmNjyVcag8KSjJPhtKLe5AO+u2r4vVdkBkHdG7Kf/7s0ZteLbB
ZA+LvMT+R4ZeZ+WZTmYFQmWuqFrZpjBbjF5yFIpPf+lBKsR8mTOEeG79z1t4/1GAyoj5a6RIZDlH
vyu1M1nCauoi0Czk0c+a/x1ZJDQZQRV+odWQU9p/XI3EjFV0ZMYpZHGYIlbm6pjQ7kq9N+l1Tror
x1G3QXJPcRQTyx04buRJJvgHiTawzeUZrlDd7u5PD4P0FV8sppw3o48AaoB21PKaMntuH7PEdIRS
AbYUfYuGsyOWlQgWJpN7y9HiAYuKIVX8W14Ay7wRhPlbUlGZw5hVUT9CH2DiJtD8/m1qlPGSXna7
KRFQkR2Eg2Sg+2nG3ecX2ojeAI34CcCQNTXcEkkKHNmX2nswGHoDgaUUtQddb1rVhvsAbIyqLPZe
gTRWj4GHHLOj+r2KpHPTI5xsVP2YXhCJdujGcxI7kMEpRIq+gC900+NLs8oaNQ7dgLG+qQXLi5Af
6erLFj0rFPazwPxMg7Hb6sWQCLgpRRNa+2BbIWt3enVD98qM7Bqp+R64aasEDpAC4S0ywv7SCoD7
wcMPFRaq7+Pg3faG8JrrTfbiG56MA181fm+NWvnwo1x4LcRQy+Cua0Fut3JsWFwIrXCDY6+A2ILa
FwhQEyqVV92sROQWXYMwMTAtFJ5jcUJnCdBNJOwmMQg3g4pC0ib19WDCR6VAbM/MC7QG8KoTXaGW
rdcUOwM+EK7a9wITXtUWWxG3LGGERHbbBCqnlYTsNtDAdMB3qU1GXV+1WomZVRJNaI+isck0DZT9
ojWt6OJHl+apjKZ6PSGj1kTDI+hhWXWNQayeqqxPM7e1GvxQQABXhp2Dhy9duEM0PDRpRFyqtgz0
UPqxaJ8nzBQfEVunMRUVZZOtE1aJDyyxGPKVhWNjfjEVaEuhJ5ql6FG33HBYIFDadzvUYjubVaZr
Lt6mNPSwKcJGa8gKhP/IouXB1We2nBsbU/IRTfXA7qYOKtv+gHWOIoF9sX1Lw8YILFf73FrpJNqN
3xFuUnKOwTwPff5BtbMdHiyxLZ9jRMJAGILHYoWQjV7RHhAlp5FqkN0hkVQANEvp7jJ8iYF9pwMi
CQii+wa4wgDbGNzw0LBgPwW27/XGE6IiUe4ogWXeFFPVXSmMpuS0BkKi2Ieo/bCaoFjizVtOPXD2
ZPZAYCEaM/IvNlcjQsaD3dYlZ/Hpo+DwiOLGJGbi9J+RNMvgzZuGqIpiyquWjyy/KDbcNRamEqef
cljenglboC3YO8hHkojsn4RyYRihnM+eLX2IvO0QxA/IRTQOxNNyTXtGu6E4YH2TBgWN6EyD+SIL
TYAOcaHdGVISPQ1tie0RZTnrUUksnWZ21Z95ycNrENoC4SuZkqVR5ZT331GllTq1CQmJVEJNcsJZ
ndgCv3lVhqFKY0Qbn8APIRNjQIpKKcDvTg/S4VSAxCOVh9IBW5O6zP7zwXBNgCpUxInFwrzNs2R4
qGvROvOVhwEi/FqTC5csRZ9ji8VtT7FHTsUgSh2hT1ZRP6091cIOWnzUfG1tZNozMKqryJyQucKk
dsRH0y598bZKuzPFu4OYHcEuXIphndGyJalf3I6SXJhNL0Pb8pTRe7dwuXCzfKovS90bV393aJHD
oyBnonnF/W8tuiu9WvYJofhsdVsYm0JJvF9FbZzzuj2cQKgoZJmkIdBhQR7sT6BqjZpR4+iCJ2gT
r3vVVx/DsPbPlEGODBvhIDUQOlIA/pY4AFTrMZ4oqFRVXhdjPlJNaxzbZtl+40wye+R72Kr0kQFL
ojO7FIKsFGAMBpbkjmYSqsShMa69Akjy6bk5REkxI3SsAa7MsRKVwf1ha7U6qKMQB3sL1RXsnzJK
WM4kxpO5ar3MK+y8ZPejRIN6ty1EY/9SKnqfO4PWR7O9dNnuWqVNujMb5cjXk6vQqkUElvLWV6b/
W0WjDspERRgfUZUq01ewMM1VLKF0dPrrjzyFqqNJK9kkKgWzs//xsVzWmGxSKTYSCWs4q+1vxCSR
zozxkTVDv50yPOUzEqQl2lhrY73rI2nWYfPSTR/VxZoqM4S1yjiX6R1WQGYmPmVe+g0z1GwJzSy8
POfaLMkmjE68C/B/eY4ma3xqQy3YyngP3LWtFH/zPT9E3VzWX9Qu1h7Ljmz59NB+ISj3g1zeROFQ
BQlhQWxdHOhBgYqxF4KY0VENCy9GbxK/B3HbvANVDEGmwYyv7b7sM/MSvS/lWerLKLjo9HBMnNRs
1AeP/syTFOcY+WUxnIFEztvd2BhDsEoQLf0JYxsIqUyR9zKxxqJeT1MvfsRNPyhI2/hU8aMiTX+Z
Xl/Jbu7nAebK6qQ/nf7Ow8lFLI02CIE8Otec6ftLqIn0oZCAAzlo+kYuWYaK+mAkf4dFaZ551GH+
NBd5VTqYUFVATy5QAxolZBg+KECPihLKF5UoT6ZdRLl6Yyq0y7YUJAqw4L1WnpObP/LkuTwPsYWq
IW3gxZP1qhzRZcEiaMBJ+jmLsCzBR75eK0apvMpBPKxVr4yfT4/sfOPuLyD2P9QN5pH69gFsDxeT
mhWELqw51eBEvV7TXtDt0q5rL5y4P+NzlOOv6vLeE2cKDYcN00h/xFq2dGNSCzFRoU/EsVQ+pOaE
2bEEpVNZl77ZKrvRV/wKtzVFuA9kC3agGRfJg2FlLcZiTRLchb1HUpEXAtpdCbJ2j0aDsDpUCrl0
hgpB3R2dpvJnXmfVfcCRSvNPC8If+C5ZKJ/iJXJXQ3LGTjKjcYWpldDaSitEyarw8zi+GrxYF2xs
HUt4UW1RwbYyhVRydRXEjEu2o/4SjLHOthG+zphglzVSumWFSGE4xeP3SqiMYIZfeu128Lkb7YzT
6hxD7GBDoMHOdqftCMSGDGP++W8nd6VhLooNIQ5jU11fUStroSdghKzCTHBPr5CD5hEli6+AAqoP
u2/ZW/XhV5li2LXUtI3kOpbhyc1SXBUGpH6zNQAeQpkw5Bsvj9H9O/3sg6uDZ88eGmx7Kqb8d/8z
IXkJoEYmRFJollyAOygdfkH5V1T6X3simvU//5s//8wLZJ39oFn88Z/X4U/cPfNfzX/Pv/b//tr+
L/3ztvjMHprq87O5fiuWf3PvF/n3//1896152/sDuXnYjN/az2q8/6zbpPl6iP+Zz3/z//eHf3x+
/SuPY/H515+4TWTN/K/5YZ79+e8f7T7++pPjb26N/Dbo8zP+/Rdu3lJ+9/oteRvf/rhsqzD53//z
v2oUXd/+2FTj28fbH//1x/btPU/fwj92dfKWfdRH/+3Pt7r5609J1f9BWZqeHWcXhJ+Zv9F//usn
2j8ow1DaAmQEcWPWnMnI04O//lSVf5CP0CQC0sgcgzr88486b//9I1Amc6GbGZ3NBtQ//+843f3r
OPnXFDJu//7zH1mb3uVh1tR//TkvlN8OHUIvMAwkgGgh0Yw6OOZGK67AwpPS616JY654mZJ0F7UO
EwewHESEOC02UT6eQVYRGx95MIEsWCIwLDNQe38Fg8WVEZNWmqciGFecDFgXqk+hFWNJUwNundU3
eyA+49Rdlz6GrmGnwC6ueyR3FYpCFq4HWezWan2hDrSSg/Q1wqYugI2Syd19VImrJGpdHyOGvizu
+vxdSrXNOAcEvvYtTeLHvHinBbXWy/RKzacVtuCP0dhdW4CMbEubVvGQ7/RMd5tp2CiR/oPDFP6O
aj2KoONspRSJP/voPVCLjVgnN6AHSZjCN8XX2l1XmY9+mqz8qvghi8oTWfhOKRs3CcMPaDF2HPjf
9Gq473S8IzOMppyoMm/IUx5DVvP8T9ZNteuISWzszndxZd72FjpSGS6ma44/V/BUijIMVlyvW0oj
QytcRFRnGvShV/oUX2Wi93MsumpHLWubCdEHWkB43Ma9ujH64rvlAcxQptdhbOBbB0IA3ltYy1O3
giD9JKr53aBm2LUpleA0qn7Tlt0sQRK7khe7oFDhsZe6ayT1RVHooHLSK8kUoHWljgrcOqE18tvW
O7ZMF+f6vE5nXDumIfTYZjnt/eVCpJy2gyRUTyLWi+KgXQZavcbYdFWG2rcRwzebvOBWjsLHTvcv
AytZqagSxYlxEwJNbILioWiMdTkOHu2a+rufDM9Jw3jlxSYAkS97jRtN3iqQOhcX4q0ByXpqik3o
WbuxVFI7zZObTC/vkHp4RtRhRkxvxEi/UrTqu+TN3rkeBhjDZQnbX+ijwJ5nB43UVZ5HLpZXiQNe
5Z6cmDkzlRV0bpBUAa3QBPvtQHfVIHk1TPRFE+2Ki7NzYNy/9pgapi1SaJLRuu2ITbtWXUyz0bKs
bVvF/2bp6V0qG1eERLe+AomoLB8s33Ppd16WsfoUhPmW9Oupq/y1RNcKGt6dwTYZAvUmlqu1oQ5Y
If4kq3X1FHf0gneFEoCMhVtiw11IzZp20s7M2gsW6FUweWdaKQSrh+cAvDUE+CnUUpnQFhPbxVWV
Zr1eP8Fpfyx06zESk5WZmOuxrb5XIt4OvTTchmidFqhhNX1hF1V+73WbnCKdpw230VhuqjK6Ck3U
gHN/TUhqUyK9LnAV7bPiTveER3XEOyAxroqpJF/UXTGh7itIw2VVlpiVaTCAumv8e3ajhrKH0a/q
onnxOAlrL4Vqrm4y9ltkjJchDPBCzzdeUl14Q+QqVfTuBclV3+mUXOFWl1n/XJmRW7QKbzSs8jBd
6WB4Yjj+1phv0C9Yy4PvjCJmn23nlATUAhp7flGgJJdtR629Lixo5oXOHoYMximUN5kDU/caZsNt
qrRuVGMRbwyXcjWthKBeR1J/neIImhXBRJkydcpKnj0QZ97fTVA+q3p36/XFNo8/6F7bE2VplDps
0fxZyXwCvFMm4aKti22t5XdRABmryf8Pe2e2G7eWZulXSfQ93ZyHyyIZg0LzLOuGsGyJ87S5yU2y
0e/eH+1zkLYzKw/yooBqoIAcAFuyFBEk9z+s9S33DEr9oUi0m399J/9u4f9+J+N8Q8pBv+8hSP/1
Ti48t3advBseea8vyVAkBs45pIsTDXZz7PvlOlDO0SfQsfKSm84LEER3B4mfXZt5G7k4SKj9bBcQ
OOy8C7OqPXarCw5R7IVtHxPXjgZVXvn1GM/t+Dz4zRmTyUfkCV+3u8Tkvk157At3gk8WnNEeXglm
Xf/6Rf7WPHx/jWjbkXjrsHH+YeVpV2YPiHaVj1lBwLPFz1SgmeHvlYSE/JUB/3fh/4+fBq+R6eXG
RrB+v4VAgmud4iglpffELm8P5Cq2ACF76bnsncfEU+fL5FwIweCkSVkN1ASkTyS5ekmz+4tX/vv9
vEmEecEM9Zhp4MD6rTK1HLK6LQWRSLlkmRf9mRaQrrgdqn3jXky+CxiAKqOyD8Kzj1PXHRVLns5x
9gzSY70cWZO5V4W0rmhpQp7Xp2z0Ltqsf5mb5qZo0nMSlmMWQGdtMF4iprkhuOgmd8QzetvzqSfz
MTcfa226cyUvs1nG53osrixtfhKVdSF6d58W6be67g9T6sT+Ml7qlRNbZf4+cGqb7nw9FPwQSqDa
J/9y2TDZKUnzC5wH4lyXJ3QmM0a27jNE9lubL4CUwnPe1B4G3b2Yrey8q2r1FwfgbwU/jhOMJ/gl
LMYa8BZ+p3TR5CMuzXhbXc06Ck5x5pg/Prr/gmr/P+0J/htW+hbPl//9Z4H8D0U+1vn0i8i//Fy/
b9/xo3Q3/U+oVze/DwMAfPLb6uJH6W6an7Ai0HcxEjG28Br+5s/S3f6EuRdXmM6AXSf9go/yz9Ld
+EQXgIHr+0TaRQH275TuLG1/PTs5L7nnqaHxdPLDeNT8+ijFcZ+oMZlUpNK0uJ6s0owdzYGL4otW
P5C6TiY23npfi9axNYllrfw2iUqLHp5F1lA8u37vGrsJLv2VsNGaRos9Fk2cr7WRbGG464tha7kF
ibIdyKyAu8ktwB97m57YbCNpziI466qkv1uthoBsUpVheif+tqLMMsO/HTXH00Jj3ny9bAeXkRoW
NnpkBanxrYcQ8aWonfmpyJbkQiYrPxa6fZmEous8/cxzKtZgZfJuGoBayGjsUgBXfbYXqnme6noP
0+fatOrrzJEv2poADfIvNSe7QN0PxIKQ7qncJ7ToDpGBZjrvEgJwsm4+JsjIzcE48nV5XMJy3VWz
o5/1fspsh1JF3szou94c80kErTNxtJuXhS9iojsiZKo733OPg9596aV3lQD/JsXyHLH1I4it28Xn
yacVkvKP78TWHWpkvA+Ig4zZR++qcmCD/bL9z65PPeYoCIXVFFoL32KvMSTAqBOsi0frBVD5fmnq
M+kHnbHX+i6U/nqc820a7i6R2Rva+7Ii8zLm+inHtilLcQuL/i3taVLcTkWpqpqzDmKOSyHXGSr0
ywd77SF0UnLGdXbLCnkPMvvM6SaeZlsUc/Yi3Kcix0mifU59speG9qSD268sFYG7v9QSbDjAXdaA
VC+NSPIXH2okCCP6NT/V7zPvLs+Wx8lUEbCeQ9ostG9jBw6CAskHiNOVZRC7zbhvSxnSrexypzvp
yYQAujfP26U4qxf7xk6C3Sab9u2c/PAxqkwVtrl7R0TBuaeMCP9DqLxg5J0DUFsjIulbRGeeurCQ
3DkkJxfOfi2emKnvDdQlc+3xqs3HMe3OB2kfYFpYd1J7dXHrtWDLDmX/VfjqmoUAi1sU5HxquTfc
DKnYzcK5K+bmY7RFtM7Dk+1VCBuGivNjij3QSIbdXTddiksKhTdK87lwz+w68HaLaZ1VMzEPFZ46
/86XK4wEJ5qSu0RpUTk06YXyqptg0stHXHFkmy8ZRqDq6JZEmdWEKbNG3xF4fXKTvP8s+kvSkqxw
QLUDaEg8aXyZqdE/0wRd120WzdVygXztoaonPdb94ppB0cFcXXQOrNybRT9O+BwmEo8He1crYKbf
SQBVvTfy/NzpExQh/bBLBGELRJzE0PjPnKw5Gvl0aSZdDB6BaImcdnVzsqX5ZZkYR5gRp8yXc6ik
e+N18xlqBEYIC9TBRJehviB95PgMqMySJTszJ+04u87HXAyxX6v9xBViQg/SVSOjSlyZruqvS00G
N9Y60/WPF1N9mg2TVGPTRBOQ3Zfu6sFD7G4hSp5bY6KqEIvBUdNYuovqnZkxgfJJZMLckNUSBwvu
lFQrPy86/j9Bu1jYSxUXm3ljGEv008kxs3hHKxEZHeAHke9V2R3AmCI0UXEV2NcM8iOZmfGWTkKS
fGjkQCrHgZmo15f3heHe15LrLzEfHcgOSSkOFfII3U9PRMQcC2cAzNgjOhiM/BzC6g2RcVfLvF5a
bXahjwA5NPwtPSEPbgBXDpg+5awZ4HIqgTcqiwYl5cEwGiE37gckuljD2O368mhgiCqZBRr1rZOD
GhT9mod2m70slTq3k+XaHPqT24goyAj+MPRzf0njlraSpKiz1K34eEr3KEh33NLlyCaQS9xUEIat
iQmwThyt3zpvqyB+JfN5Sci4QtcV1E0m13l+8jTjUjf6kyUIoffKd1G63XNnCZcnN6G0wxAHg3WR
6MWrrc8xaU1nMIaYXK73ekrqO4k8rmfNoUjnyFKnZWq5nBpMX6Ozr2wXz7O41SvrY/XBrMMnijnW
5iNBCNesyMN58He+Mz97JQ1W3U7RkKkLbySNXpexylYUFQqKkcFrGwL/kGjeSXrjbYuuY3sczUkW
O2Vvns32u5YE0eQkfmh53+ahj/UGl2h+4wCK2S/E3ufFEAqvpwEtQm3VPubkUtbzyV694+gXF4W1
ZNwxeFodPnZrvoJjsYdUXV7PyfJqDnVYrDBFhiG/2ZZEwKbVrl3v8u6l7rv5K/lMR7u994WzV0F+
npT6ZS+1emtBMapBRF38E90gBhZMLGxJc4J5QBCjegoi4kDbbxJ6N3Z/2T2bwhuboyICeQ0NZQW3
VlUog6aOSU/EQFB8E4ElnvA4VM96J6suTCbHuZmn3gaHi6b4tc3q4VkQWf22NPzokOHxksdNMTQX
jlWgbOlLyd1Y671znRC68tQpgVO4UssqmCeZweMS1JMR1TVOoDCpsuEtEJ52b42DQ8x6Y+gXFoad
AFamMNtd1mP22lduwUQk7wJ1YZeyULt51sv3wfaQxeC8EiTQ24keVcPImzDpJGqHVccdfkE8U/1O
q6m+MrDSsysWLS7KrKXPzCho5HTodVUw0fO0bjyQ6ln1e7TaiX/0+hTYX7OUjIL4byLO8dBbL9KV
vFoqJDNc+8RhCjkjBA1zt2zm2GMq016Qel/kZ6XeuAP9uVf6l0ZT03s4a2ncVqMYqYLKnIhk09Xw
P2XeoOZwkWQ1Hy0tTY2LtfBz96BmieXa4GGL5g0QS3LFQrGl9cDfYe/mtMgwirk2e/hBwpOEsgXK
NZSidCjEfG+72UuYryTaJTqDhDrXtV0xzkv9wGeXB9y4uTp602q2p5K22AytIKn8C9w2inWaUUMK
n4jsgAA1011wlXUuswZfyuHgkXifXHe1LdyXMic9CZmi76+hwwk+7YYptdOwmwzZ3pTOmuDrGZxc
v+zof3iKSEKMQgTuzUtftMSLj3k/TDFXgM05nHrDHC1T6Wa7NW8Bdy4NtWM46C01TjVquhM7QbAY
EXYiZz1qm1BpNwUjYj6jnUhMEZjWIEmNCpelWoP1A1ufW18rX1/TIx++RHyNTUGdrYZkFTTDID1p
3uSM1x3+lMekdTU06Z3omn3XNS5nreKfChvgre4uJRgnuHWhZqRnMskpBBYgV/2hH3wn+1zVDvlG
CftsI/SXeWQUyxJrCb02aaCxq7U7JYa26HsiUNqT9Lf1V4M3DWO1P8ju3FqX4pkcmI6ACQ6XbZ9n
imd839NF0m/wQDOoxlOdVoQRUoGyR/NS3uX9gs2nCddZTudd1yIUSqjceZjoMif6R9RQNLBjIoLX
ytWzw9qdlzTENW2/iqawUxyik16h8VpEEFfNXMcWgsfzce60NlRE7lwobkz67wTYKZ6NBMmlZowl
Ys2JbPswZdZEATNqiPQY3mQc5ZS9/EltNWTWzZ6c9yD3TC9SmfC72F7JKQ+HwBpel9GbUqSOiVJU
GIUnyR1MSo+hcWHYu8ReKHHYu4Op4tJpt4LBJe3Ha3tP7NJqbb/VQz+9jdbs5FE/jmDXrSFxLvJg
7N6HPiXEaEJdvKDZmpjDki8Tk+Fw3yOU3xl15qaxXmT6felYfEpZVdWkMyMajYVFnbSmSj3bdp36
bFDnmJ1v0cZDocw3pyO+dtPv5SruiOU5TWU6nFcTNd/ObZKmOiCPzPMD5hPtdjHrNd9PaZt+dryn
lCskymp7/CbzcXKu2LGOt+UkLLi8aUVV5btp8NVOvNym+JXL9UKAO2PGUZlPBQ/nBBSQx+msVSPY
Rt5g997rbOur1cqW+D7lyDFmx9l93XT7Ypf0ANsP0GIrzDbAoylHUK+fZf08oOOaa/my6FrnRRRK
PG8DaZDR3vnWh5Mo6xtEVk/GWj9br6aygBlLshHGmEfzhHK3zBRPPVaQdVyRlfaRqk6hUUbWTPSJ
45SU62vLMKQLpEeRgHWQpNGy9e7awZ4NstbK4es8bPtpDwp7HsneBXVbwIglWMw1OZL0gD7JMpc8
i3ySg6RXVXcWQ9kammSVCOQ/AUDOzFsRJA9ewMEL0wfRslmrtoqHZsaihc/GPkFHXCDqNm3qRr1f
qv3SeT5BO7D25lhZbX+bJbkmw3QsstfeFcE3g2xG7oXCQ7LpLL5QUZFmk9j2CFOx78xsJjDNbm7p
n8cv2qJKuBHcyPlunKUwNrNi5u2yLGE+WwmGRGuCuzeeGavDv/UdLPhePTEcGohQs3er3vbsxBsj
60J7CZrrrnVZfg+upblRVQsg9pBUcjv6Ps34L5jp/P+2wd3mxv9iroOIIf/yN1azfzu+i/UdLni+
pTX9WA5vG+Dt+/9Y0AafXKaVm1UKmYmBOvLPKY/hfEKbxTprOy2A2Dh8z59THueTCbif5R3GRxZT
21b3zymP+QkaHwq9DTNmY67w/50pD+qF36Y8mDIAieHm2cSSBAD9timdybd26olHvj2JgbZ0xige
JnVFyaGvFQCPphs+y3nkiludlDrFF+voRnWfIoWWM8L5fYGoZ41R4qsvqVTG45B5UxFDvG0c2NRC
ADFflZfu5OTAZATLPzehY1a9f9a5FdpgkJTBHM9DzQE1u8kgriiKm4S6ftE/dKNCTSonF9jXSA9P
/B8BQk+aM7DpZKzJSKVxCg4lxKbWyTOl7uxyhtpPgWbnzyLNygsRjKwUjcp37pUigihMnFJkYbvO
EGWrjkI5cTzFH6SmsTWirC36JtBPPkAhcSkJvV8PtTmIc39SPAAnv+IcJz3qPLer4F6vA+MyX5Iq
BjLAP2s1/nTFGVdc5YtVwWhE7s6Dy2KgFLpwUQ6y1E0GNkn5kgBRPK/qVtPC3l0IxchL5UBtWRe0
yi1gr44BSNHfCU3JD4iYNUZGm/c97kuO45ho2iBnN1hhbO4njsPjCiQquShFmTOaQ2C0Mwj9o4B3
RcZoqwvyV2Xr3kQf7QXXVlY6GSsihUUlg2F4qRWD+6qJ2if8ymumr22pe181u1sXOBBlfy6dYK5Q
4efeMQUPhbHFrzO69CrJHj2sh4KBSTN7+IHL8qr2a3kFzhUnselPZKp4WcJVRhvPMKrA6Xnhll3y
aooR4GvOVP3JFJp+VhZd54TGQk5kDdxUIJdbRwnEb3vOG7WdP05VUfUh90X3SFpL+tZkLqXCmLSe
D2+vXp9rXxg0D2lXa9AO7e8/Wtf7sCqbks2Erjs3qGcYUhJv6ZoxFZoHEtUWZnLuuiOTlLVthbeD
dWycF2jDKERFnjuo0QrKshwgyv202vxqvTdS8i5BcVaJpS3OuqUf36qiVlceY6e3fNbl1QxQvArr
aavJ4QKa4ei4yb0MRLopzQeQ7ZPtjSqshGHVJ1PjmN65Ess8d1hRX8pG0x8Hzj8MLGunXoeUhdA2
I8LYCk2NKnb1h+yeLYgFXzpf/K8kR2jPPiINi4KqmG/NNjFuxlmHL0+C55TFiDkrtXf55kOT4YeJ
a68gf5XS3cU5khTWeppT13hyWDJBppgG+eCbVGyRoLCcY4EamNoZUwubicVjW+KwRgXyi2aovQnU
TPO5IJr8phNIjiw60NYbBnLNcz5X5tcgqcV7AxnX2CFg5I1bylsMMeqldgz1UulmeWepzFoO5E00
M56+rFOHdip9PTSNxGczy7Y3TDxj4Lhz5pRRmEH6BHtkamFIx7pk9GQkza1yF6jxisicyNtsHdbY
PWuDXL9mJCR64ajnouT31DvMJV2joVWbpkOWTC11LeEzJzl0lRn7pEJ+U11pf5ZB2mU7c0mMketZ
wSa1GUjEc1UnNpMPuTyCX1iyHc7fbI1dix+/Z/vTQcHUjOatWmrjLS2tpQwzfQa/NNvjmEUyocja
dcyb/XMHFMiTANZAqzC4ec6rDLKn2nJn5jBJyTZJy9hxee04c6OZRH7R8ZfqK+eE1uAV7bslIgS9
O9eCFec3NwEZyaaLPRJNgDE/D61J0AtVALZZuWyuqU7NeXtRwF1xomCmBGZXXGheVKy6rK/qVDRf
EQgVZrgoNd7OQc+Uo0SveGd6vf4+zKWlwwJfjSIm3oDTYJUrGP4Rat3mpglEefJ4N3DcdEmhRagF
MsZd+mrg82KNDnK/Cxye6UALj1NiDayrZ5dwgppn1BOq/so7ZDAK7GNjpf69VpVMrWsXZupeI2vr
igurDiKXFKvuts8TF4Eqww8GbPS/H0szkTlD0JJT3JNOX1Unkow17dEN2PfeEnJiB5FHu2HsPNOT
/nmKhaeLVWcE2m7k0H4NFB5Fxhu5h9/M81B3aKNmXunsXe9agruMONBYHUaEss9vY9NUz+5otyM4
oMQ7T2yjIi8kH8avMsvV9aRJtz93Gi+lnQjIWBmbaSegGzG5Hsq0hGycZX8hsd/O7Z+kV9+xqKz0
XFxGLG3hlf22vWmUw5M8b6NAFsNNDan9jHPbi4ltTHdm0ThxNQXNOeY778d6+n+qwv/1LxV9/1G9
faEq/LkK5Ov/WPUZnwiwYc1nsLRGzrmxqP5Q6QWfuIRxqKKPI84eDf3fi0DzE8YpEGpYc/j/7wK+
P4pAi6ISYZsfoEJn0Ycv+d8pAqkzf71UgC8FSOpRslMBMuP+9VLpxz7vG8mQJWFCdls2WPFCKjht
11YdpdpPlfI/0VqZ1u+Ca3BLm/AQUDBxAoQ+bMvon0S0vVMzMljoYoGc2C9rIPM38NAZBzRezksf
zr7cK7/J6c9qU70NVu3DP0zN6WrBMWwd66ba9iejU2yjzxQdXDaMLAfHrri1R7xicSbdXMf8E9Tn
gy2xH9dNp86mUUc+BVCkNCgzdf+F+XGb0C+h86HLNwkWStkIFaFnFvWTk2EgDKEEW7elK7aTrZ74
XfoiD1MMK1Nky4qMMs328xeRdOkZe5aOyOPVr32G68xqmONstYwuGjOIZJmYr4GlIdjAepg9QQp3
jYjillSTGVsi3aWjaWSpaNKqY2xcPIdRYE9X7BvaZ/Yx9XmLqfMubTxRHBkGcyBXFIgjxtR+TCJ9
2vglGgpshD6eme4MuRjTe8E+091JY5WvaRs411mSrdZ+YeH04g+jtoQTAk2XYGxTuZG2Nv2TjiAq
P2oU4zSdZbrcMvpuaqaYZsdsuNP6zyymk2cwi1Ub44muyD5v9EGFqb72bF51pRjE5xQ2JhvaZ5MY
ZYsJp6zf6hre3R6rDQM0dkBDGg1YqxAjpYFxqzT0DkdbOqCLYWuOt4WyqNR7NdYyssbc12jf7Uln
pumyrWuU8M+5ajudfmQJHuCT0Pq2tU+mZtp0zRS6mue+kuCEVbOWpv1FqwfNjKoVP/3OLZdM7BvC
qW+AVU9vsGtwCHNwyZEd4MhBWNsDYAlksuajrTsUW+U6+/up79fsIFO16Mz91fIoO9XQyzBs6kJc
itM1shcm0mQAsCFKspZRoxZ4+8ZtDWSe0hbveae3zc42pYpLk0vmwicrPYhM4bsYe7UCZyrA+Icm
NYc81jOBCAuh5aAfDZ0sksyopvHFVk6JKH8hhglveS7NXVV66jXN5rkPyXLk4BKt0CU1mQds0x4X
06E9IomczedgV2euXW1rwKk2PkrTZb/rShOE+xYU8eTga3ms9NX9XCCFmTHOBdRIepYUhHf6y2BR
cVVbhBAU9vs0933BKrMe2z1TPVXuzNI2MVCwjLwxrcEk2lMFNiBYJvpl2DlwPHbTavV8f25QDjh2
udLkMBGuQ391rA+ZjAhh+6wheTqnzrpoKFHRfubUbbvNQkIUkLZ0WaTY+mmRRaJ7fiZb9gzx1CTu
usMnWl56TksK81qX4pQbJjrJusvZWtGEjWtkUMORzsLsZ5MG5/JLh3Mi5x8EC7DLfFW9KjJzkPmN
TGHiJM9pXVH/WO+MsGp5WQCIH/ZzJ8BfrJmROycqkfQhqxhf7cy5Ec3eyXv5tcpWl9H0VOvWpaS5
A2w4T7RWlchGCKjDyi7Ddiv3dXWhOzExFea1dL3lycsH/aGrpuYuJdJ1iHTGtzdOULFzXnvf7Nko
WV4d/88oRy7fxfgcZ//5KGdX/e3+SzV9+daKn09uj2/6cXRrvvdpk4vjoGPugjrY4VT/cXbTY39C
Ybhh2NDwkObJMfznBMewP9no01CKEzyOC2+Tzf1xeBvWJzzAkMGIRDFsU/+3ZDo/Qkn/Xug5cK7B
cTtYexkXkQiBYP+X4xQ090zgjOvsiyl5GKEo3Zez1n4xMbIfpVMm1R6jkdyNQVeTvAGj0oqmyTcu
hFGLG5kS8uYC1TFRyOtsfAdTA/tF+vryuTWGhY64qzN65BQJsO8lmCgHZzgzAubZTW40j4ZT5a90
js0dw0ZusTRrjVtHpJjWA6M870DSHr00VWe5Y0LJrWnoAI30YM1ajwRMGaC2c3LQucg43AJdQCV2
Yy6xtOepbj1nuWZxwDg4fFgPdkuMmlm/zJKB3BTCSzTSdRZ5W6O+/9blTW8TeQOSavOzJ/oe7wVb
JGRF7JhHe0gJlloRdFqVCao+4XWQEePkXnAsZoNgzL42XU78uUAH0XrrxYwsaN97pv0KYD7wI0kL
oqLKttsiKhcneO5Uan8pa2c5JVWtxzBO1KvJrh9Y5mC1/HuoekHphPDgu29aQyJGSAwZIqOys9lT
8gHUO5ml8royLSbtYrYujRmZ7474If2kuunQKCIsy8CNV9f/0FNHPqRmbdG/MeyJCUdkNtHPJvRx
3fPrS6PSiqumq29ssyq+tW42I0QQbrEyCG8nAC81wSuRo1X6YzpmbhJ73dh+aedBZ3cwBdlRNnP3
oi/yZS7RAhV2ox0haqAK6nB+SdwRcVKYn2tbMoqW5NWS+qRdJQ5gyXCapvQjIRznUGoLc/TCeIST
f8UGSb+EF23FUgT26ySyV8b+6IgdLffCQrL1oA1jODUhjfB6ZcYjZxbA4O7EXrbZA4KQl7nULhd3
vEoHzlaPXAPGj/488KZ45ZH6mTKm1qrlNul195LApk26kQ8Pq1eXXx34twzgVZ0fnE6unGGZ7z/T
tFpxZnDazt3ysGYIu80q646SJPQ1rDf8DnoaTrlBDjM+C2mB8IC9tBdVcY+ftDzMvhNRsTBX92W1
Y43y4ZJLRANtTrBENe3dMb7LB8YvbMhwnIzyRZnLbdViL9FLIw8bYxovYOuGLac+tdL4CjCFVTmv
Om4M640tAnYHGLSoUgJt73H8jX2FZT5xfO1YVONyRggu8poMd2gTDCJWhOXMMrgdkpKvL4zmoeyD
98HgYvdhw+zGVtx0zqac6Yw+bAeuUw2y7cohiFCA2geKR61RZIV6pWm7DhfkUZVp/toSI/0ibHPd
p6ZSZmQvXXMoXbMMkSLftnoJ9dJnteWTF8wJqKtrac/1vqrdpwUEZiTb2Xoz4YM7BMQM1otALswF
lIgxhwtVdlHfFIGOmJYUhdo0bsTocDeVGhkq2mLFi9MGWcgiNJYEG8FQQEUv3GVi9KWZp1T42a5M
bBQ63WhHFsX2nZeMAtlMa+zEQqOfa0wOFjsd9szCYEQqnIZ4LJoheDJnz7jQ/A4FP5MJxjLsr62Y
sW3yYAe15sRrn/vpla4QdduLsx40K7cG3BLeHXPRJvY7sCc30E/7U9D3w/OSWsn9vCzKviE5Uu56
w87JfsjfShsyHTVLeQqUmm+qqnDvCeByUMgre74p84wBRmosxhFnYXufkoX4ICdvPaJVCA6+kENc
2l558nUy3QueGnvXQy1YL7N2pyZZljBk63XPXrJAi7USxtagrThMazFfT2o2Ltq5YkDUV3MQ8dfN
wVGIEcLORTi0Ej1/wjU63yxFwQa0EO307ozbHUY09Zec8tZiQNQkH2Pgd+VNkvr9s6hn6sLC7dz7
pvcG46JijvJXgNnfxOfb4UYKMxAs4D5Ik73tFP25VzQbYshBtDj7KQuA21DU9e6402V5qnEJu2nD
dKYpjx4fEmo6cwi7cmz2pXhoyBYqmz5nNLUOf2Ey+N6h/nrkWsRl26xzEO1y8v72W7E313Vgxc5+
1DIrmrXk2anU09oqN+zy3iKbbH0wVlKPxuarxcUY9lU7EJukPZS5e0VLT1pmW4xRS5/SBewJbYfl
gC59CCS1itZh/KhbBnTDUJy2i+enAuefdOC/IVN+vKkG6HGkvTpAs4Ba5+c31RXe0MGw4dcfl+YQ
9NlJLfg/VPvFn6cC1Uvy4AbtDRI+lq9mfijYVJ45aF6tud+NbnlI8fofSbT9C2zHr4OBP34v4l2B
ULCIgiLy6+9la2zaJb7FPZ30lobaPEGOtULpMHNNt9R5OR3//ar3oa35z++u0l/cqP+pIv2Xrzq8
t5u3c/j9n/pvKFvHwQU5DM4RGSYuHk9mST9dQ/+gY/8/d7v73d3TLv6/f3t+H+S7aP52j5/3l1nX
P/0nf5TQlvOJydYGEoBcgsXg7x5V/gY2ICFb/DagxPTtUv1jBWpZn7baGPPod5n7L9Mv8xMglK2A
xqvAfUjJ+6cE/4/L/195VKm8ua7+fjv/01/85/tByNESLMkNDnRkr8JxjqmBeihvu/WYS3QUuZqy
A0LtS6ei4rSnpwRlzpgaZ4NjFyedRVooxuZQARsaJzbzhNOPwXBVgq589f0Z1blmF/Cb3CQ0zdQ8
kBfxbAlycXJ2JKfFyFH7cFJd62WQ74p8/aic9LPNuB9hoK8utCphJzAvkV7Vd6rzMIKXWXI7gpON
vKm1EV5XME4kULRFNbEKUGJSfufjd8Eg60Mzc8NsNjaddD4fKIboQj1jjoym2LeztxPNeDnUvr0P
poZM4ay7sXOLbcImdVpz8dDa1pdM5FdN7d7pLHdDB7az1ftZxBdftZZ3tbb5kwzy20IzLgCHXma5
eSDQZN3VJfJaZ/IF2kdLxT64usgx8c4KLzjY+mjumkG/tLr6g9UT+tEUeBUhDxf1uF4sK4JOy2aq
VE8+uiGdpUNWfRkS94pZB/Rcn/RUy9aATTLQ2rOLHqJi8M9AKY07w1vSC3bb8w5RW5QN5bnVpRCB
muCenuisDfzrkeXxoaY6eRdD/0GoEDFNoIpYFC5n0kAAUlIrNP6XLpnP4LYTehC3ZlSwlwstO9hR
b103efUxLuDhKD5kxFKNsYEnumsXlmE68twMi6LCLpXpCkJlKoczc9EXZgCafYXhFZamXpBAzFtI
z2LTBOjzsR0M714Zb16zFNGYDfBF8uw+S821Df2GGtGRgjwMPmOWOMVznq+PdeYdBlyfIhrdZNc3
c3uzZHZ7IYVSN+s2LZo0pZ3WZvg8DFlwqDuuOK/6OjVWv5f0hSiPk53tTN6JCRo2zX5uzgcDqbem
Nwdtmh9Rly0RcX7kcpodwAcwfMDzOR6qY+DV12UxPCTGumMaFRf6SAnx0Yz5PgcJV1jy0NM7o4SG
XdJku01jl4FPJ6slEstrv6AvHvu4RaoyLM2tbIyDCLpwqrvzPjWJWPk8tUhUC+LFBb5t5tQzsqyk
6WPiG7g5gpvZrw6euNGz+UDDVCD2DK5Kouor+jnXevp/7J1Jc9xGurX/yo3epwOJRGJY3iqgqjhT
4qwNgqIozPOMX38f0P66ZbnbDu++RUd0OBwti0UWUTmc95znWIm+KuckCF0j2sHSvwFaxn13igLD
ocKFwV/78Pf3lf+4afx/uB+YDtyq/yySXFVl/16+R231o0by8Zd+XeFNg8ASsWm6gegx8ZiZ/T+N
RLq/WIoZBSwB/szl1PHPFR4KgdYuwCm0FVJQ7Ef/lEgs+QuNS57E5WJLG3DA39JI+O9/WuEl2w7T
Bky6yCSKjeb3JwuhhakHmtv2uQJQSzZmU0eHsceQHH+opnNfz1+sDy11GBd01Sgdc0p96PSMTrk0
Uzuol7kLeChNIygj177suBuurNbI2f66abZckJgsFByvvmW4Fb19V9BZfqk3rXfKOeH5DaYX5gbI
wESjzflobeJwQUjeR1pBMR4+1OMmmsYb60NTnolUlztLpsvDliBiotAQQ0LkR4Z2B8s9VOOKD8+a
avVQkEpsGDpu8rWx0ruA6t5+WaS2rywGqFw0O6d7YDnl2mDxDoi9E1ohfv+6EikmMRyYhpaEDoTU
NTloWjmYMwj1qVKW9W5zhBV7abXVudWIJN2LmPCxv7qJizuor8qdp/qKc23qUOheTrRk7YDa1Jds
7x+3lnq4zpfedAmOVfFp23DJUK1oWidrMaP7fFXReWIMBDK6PKc6zMlUcU0Ow273MW/3i8h7/dR1
yux3y7BUF5BlR+4vFMPgUPUAPwacpAM5mdstJ104QNbGRhe1JnO8Ndy60Ttc+eNDI2zErjjafB2R
DkkqeyGRTBwvLj9EbS3Z92zQ1tWs5+wmGi1iWuWghmPBbGGLKgyoMbiKvfZqocX23PywC035IE9e
wZ7huN6M/Z/9Kig3f5G5tQXuxg/bEffQ7rasgGN9GJKazZvEuCt5amTtPdof1qUhNHAxYUS1dnni
ie3G1m/6huZWu/meeMCxQA0fdiiXdA6NTmxpFCeHuvYQWbK2vc4QoW9XkJkXZr26M7G5asS7+uG4
Ek4tH2n9ARH54cbKp8mOgkhT8RpEITCbfSSiV8PeAt6iw8xl2WJ8TRiYr37HDgu+88P5lY1Wb+Mx
2hxhNUo8gbzaaV+MD88YWsJ8FWWii0GwU0a6y4hifc6iPrya0oXqjoh0dbkv3Zjbjlkl+Rl9FQhA
iYNetouHFQSnoFD9tvNKp97TGVbSHGbgTIaXFDtoUWZrzeQSK0G8TWCG2Wk8DsiLgHuuXRQgpL7G
6m+sdKxQMuZpbLERG8k7Td1xBfW0BsUhuugcFLc8OSYYop1NEL7wKxK3xTkHnvqso4ioOehCUino
4aZGegCuTYpnUNSdTYZPu+X8yUEaoNJ6arB/LomFS7+IO+MTXnmDZBzB4EsEO/rI4tLAo2puzuH7
vnB6BArTGX+Dbv539v4PHuw/26IeshYh4v13+9P2N37dnyzjFxPLJFNu+oxQyTdM3a8aPlFbyhjY
tSCAWRsNh8vwbzcQTQrXgURmoEzxhxRi/Gt/sn4BN8qO8qHjb9r/37mBbAr9D/cPA20DvxvTf4D6
0mGv/P3uVMQDULWhnfw0Mz0goKkFc6lrdz+8H//m2v9vX4UeBX7EbWvVP+2BTlK7RVKvE3SXZBE7
I8165MJi+Qt14SffCT8MmWEFQJI7PMnhnxP6vS4gudnx6Ns4lRjkGdWechZB+ZxDlmsouwdRdutF
lcl0+Iuf8Ce1CBwXr+1KnLEmDVkbwuj3b2Q51RUScglkhSlE+CUnsclIoueiQsB+VUZ7WSylyZnc
pAJmW6qjx1628qU0CyqTCCVx3xGcE2YWwW2GTk6mKq+LwWAk/hff6x9/GxggKK/kReDOKWPzZPxg
grCoycvswRh9pqD95w5EN04Eq2/m4M9/67/XVLa3hJu+BWdyuyvzMj89W2mHWW2y19nvqR/htKPM
mUxzXzTTlYte1Q5soYiEzzElB/jk/vzF//BDAkhEYEBo4n8bJfL3P+TQgyJuVOrizBLMMOLFuVBN
3x7+/FW2t+p3Hx8XqwTgX1zWfCb/UMjbUIUZRrKRIFTS7mUkdb7jrlk/MlZ6/vNX2r7fn17JcXBq
WyZKJMPmn35pemGG5qBT+kkj53hX2sgFzRg6vjvP4iLPdLX8/XeQKeHGZeDs6tAE+/t3MBkGa8DD
p3y9WO4phrW5n+1K/D14/ceCaLhILPAIwV7/3ISnS221VsqrKKMOP6d2lB1yJzF84uvqzDSaR9J0
+e2fv5d/eDBZhH98zZ8ezAJVebFwY/jQ4pFFinClTb55qwvbfurdTJH1dpy/4AH98TVZknhdDEjA
nv5QoeJEMzp6OhKydUV4PqZrfyuJAJ9nomJ+oNOJwPiYAzr8iw/hH58bkGq2ptcBwRgc2U8/a8Rx
2E2b3uQM0uSfR93Gr/kacr3gIDBgPSLE+edv7h8+EtudytjMYdyvTPNncGeVuWGXN1r7snfrG1rM
mtofjCK1/caF+v7nLyZZS37/wQDc6bKBmUADAf5Dp/hJEJeb+ZSY8uh3dpiPxwHKdXlep6Jfn9Ie
ejmKsV2Eh6hYzfIITZJUsEk+IN8B3PZOmgI++TrnM2o15irCTOe4b0k2L62ziEPdro2zr5ic4vZF
FY7hoac0zMpWh3ZA72k5HlnW5AREpZvVaRioy9iPbcKwzHQHLKEFWdP6hs6D1QJV48jyfFpjpZ7c
dXYaJpn5nnnymZfHngwUcAr2rTJazVMaezNM16QhMra4y1RdTpXd2KfRIFBwnsJ+epNtwUkwATL8
XJVkOs7sdFwJMevYYW4Ng4msdl9VlFIblZY+uUSe9rH16GbANI5HrKgxxihSCNkVOYqhw1SvkAgj
odPbqfEwy6+kSMZbkeGLPjSmUz/XSwY8Pl0pr0T0aiwXEqUwIX613HP2kozqDeQgqU52ZHSPISIr
XjIZbZkHp6yX6I3V0ZqtoEaLxAcUhl3DW1tPZjZteSfHeugNAG27ulqIwZt9yQS56kPTDPBrmRG4
DyK5y1yU0dHLM8gfM0ZBAvCmk7cXKxrwyZyHQQRW5hB3XpUVfvLqfjKOBsbwL6Hr9ANerWVs7Avc
Yq2DDyafXXk3sV3IT1aj0+5YkL81jyuH+BrCBY78KBAe/NsTseLVPBDSHsXlhL+LsLSgZO3eqSBs
YZKPcD+xTUSkn/veFoGSzEqR7no7uzUl7dlnY9NbVIIYOf8etraV+sMUOXPgpqV8SlPh4sedMn0B
cGLmrqVWUXeXYZp499HSVxJpgHk2U5KxeXTJFxtMEntqvGYVWtm1rvEHHWjLCs9CjIw8CTGxQL/q
mZO1bRjPu1BlTXXBus5ho6i9iDR825kFTuZSMywmp0rEzKXbKgOR5T6DMbTewzJOUEHBFcqDAQ+I
iwThaEE+fm4ex16Je9Ns5uyglMDjXeWhrHdLNpKZph8H2bCIsindb4/Nd558cn52VY9iizqGj9kw
NjWGyKGlbQGzee2vNQZvUANRcl6tegL6MPb1p3KgAzsQAzgWX/AhUnysyLseHVJxT1VetnyRTMRI
Jx3Orz3dTc1XFY3Su07SirESd7PF2c8u3rtdii3KorwpdqDLTKH85olhG3fXhF55vJRCKQRv8KYL
EwM/SiWbUWdNfBgGQdTCLyaV0Lhgw0c6JTFpg0OnSlEfFuVCO8QxsxLG5WA1+U6c11ZgLHxu7gsB
yeYzm2CaHAZ7jMnuJqq5xrABx0EmffEyRJPxjIyS3tAvra0jcjmctyjtsuSsNXJC1uQZTPfBVMo4
56NrvJBmWaKgrYV5V3b0pH7JTApuDhSfa4E87srW+6KiuIhvFdEcuhdGWa58ncLIsFiS89NNfGxG
q8AvbkztE2lIRAJFuqi7SGgyuxtBPsZnRtWaObGcPowR/Q0avRriBbkZnSkzN+Y98Zg4vaxzTnmH
1lw687aJEqf7PDmUtEFv7Vsxnoq1UZghyiRrv6VggOd70SRpeeKzWdJpa3WW+x7ZaxIecs6m6d5E
jzJ2wyJmjA3TtApqfFIOAn02DNdmMcY5jsgJjnkRr+MxYmbwxWnZZvZoemt0VqdW9smgOrf112ld
P6llVM+kv1QceKhrQRKGQGzrVvQvSZ5kF31dTO8yk+v3ODVaDZWtTm+Yp6zt7RTl4pWyFPfLRju9
d9w5k/sw2XAnVKl275T1TbeGNZBjCW3dvqfRbBJ05d+JUqo+bQ5g6bz2jOqsjHEmwRzfHT1cGFle
OTaCumsc9WpFxUli6LyOq2H1BXAacH1pEQ1wFhIIa9iKmfBOVlW5uF17rzmX5BjU3nGb6h6fYTYR
9FkqKGwJCbGuzyZ3N5Rp9eKgqfNhT9UQ417mF+KPJorLDv6veOuEAbFlyp3iCYRfe78qu152ZTwb
qd+1ynyfs1SXBxMgMNr2Yo4nF744glVU8SkPezcHvZeE7Vk39PbrlLlASoiXDs+dzLFoFBawIL9O
l/l6wLLwKe+QoRgrRMSlIm0DDq8jZTCoAWhOSK6ERM5cOq3ei1ynrypLKeVNvA6USoPC0+GYsmiE
JPPfGsfcABN5QD50PymZN+39xLsCLWhQ46sLivqNXC9cVd1PtJEqAXgCGkwyJcdFZ8PV5BgQi/p8
to4Fg4g+qNIu4rdYsOmk5QJgRPPz+64LFyJg9zXiPUCoxvTjrIUVFEFZul3F2rR+3/WLexoLwWIc
elbDzu3USwpcNRFf2xI64X4SlSf9MUaIC7JFlV960wk9CCk5TLiG2pry3lhGS+wKb8yvymmQMohL
tw5KI1XhifYFxCPmCekedQnrsip1/WYDFugO2ZAK79jxjn5P3bQVJB8XHoXZLq3HqFHtGGi7j8Ij
hmm+Xm0uN6E76fnYOB7cHG9ZYqTJws6fTHAneHlCT3ODDSceJDcrwYGnPUdlwj5SxweppxoUg5xC
fOoQkm7ntqZIiHIT+dpFxgaOMRKDjHCW2dPOXIX7mudl+FzhLqBTfaoggIfWrB7WSaIrJshRA8Ed
fGBCoMH5JIgsHuDWRFwl/I/7yG67+Ytr5sBWmCm2n6PUWWOfO0s94FD3qgmXmtsZ+7qundkn1JrP
QeZaxoHmoH7AGRSCh8HEj9lWwlNEbx7IxrEYfob1ZZd+ARhj3eGMteEmllnc7XpOXXS9r7hjsDcR
xsMJ3Drq0FkEk84I0zgFpdeEsnJ37JSfDWuIahwxVQw6qIvkw9aR4SrfoLH5xczuNGd9e7+4rCtn
hOsHdz93rJoIo2ttXE9RQwAsqZn2KUCa8WeH86jATpXVGYMu3ErwNpM6UC1a+mHNNYZxd8w4qlZJ
1O+FvYmWdu9Bcw8TW5S4tlZQNUsxjByn2iy6TmFbTCcamFKGilhesCZbtTxLSoYJ2wvDtIjDcn7J
Ywu4V1wU8XiabKf/HEZW2Z/TCEJCwaPY97EeFYcxd7a2JiAzVjdNPZTW0UDEtU+OKra8e9pw8E1k
lzxNazi+tuaUukEpE9rdrDFxvod0htkEx8M4ZjA9md9H1sY7Ox+8c2OiMpokbt0+jsrIHqGwqJrV
JOR5jsG2HXuv03jfPScEX1BhDoWjs7SPUwOlfD87Q/11ruLqrgSL+9C1qM+cw+v65FQ9P3RbJ9RT
ZtptmZFP9E/5uLNcfy0sMvdzZpefSvwn3b5RdbzZMWXz1GVjbe70bJTnzAfpCokHjPA7PKrOo4jJ
R5C/ZOwZ5HL1cF8XI98RGw5nUo2sYeztzmzqwGpRpPikebKCDoNRbxfR9Xdh0qG21bxLdbVmQlc+
ulYLwXSWmsSrwxWYKToZ/F3fE3DYuxqUMl0PyzgGMrTxPTmzlR1rqcsr7Ybrc8vJLg3UXHA8NDqP
g5yZYBXaq7WZzpw+Lp/CJUQph+1QXPPrbMzdmLrwKU0nNj/Zfbd8iVf843455sVdP6bGnWku5QPI
iC0EMfXh+5jQfruLkmW49cIZmRwaAZOcBXzPNfAkyCdeO0ePHrY16k+Z2Xh7jtbz20iX1bVFNxR3
DX6xTPDhFDPOmkXMwTea9cAZEe87V9JNtnaTnoO/rhiE1SAhQdQ4s/lEMgdazQCuD//6mvLmj1Rj
4Qyy+eiEHFQ/rayQLY/EWKUHz0vCu43494qglkc0btEUECRyqL9L/u9kTyNb89WyTYImdqzaGyrY
uArMDnnrHT1JEzJ/79V30izqAwAUi5aMYRV2kMydan18s1RNJrM9vUSRrleC6o2+EhNruz92U3WX
DpFgca4Ti/tFJEB7NyE7/HmozCnazSxFD2Odxl9dEu4zPtfQuinHNY8vWCKLF0A9RXWkb8O9A5dm
uzBtq+FL3xKgB7g3qePUzcCiOAuEjy4PQnZmmRU7uEFEfNeHqeTkP2jnEjkBCbLFSfEg+ewIHgll
VTspUm8gaFmysM+CTPbOoaArhZTEM8nBy7K+F91Y0u0m2+i8j13OKjFoYkru+GcUqA4qBumYkQXV
IBk7BCMtOFXA+MVztsEjvik8yS6TR0GsOhgFl9gdzlWmbnZXkMsguGAkwQp94GjlrLr7qnNnUhB8
0/GxjcQHD1yqe2lV23hlcvULLGjL9KVO6xuMlBZWmbHvFdYsgiM7k7PARTPWBvtVF6bwrCbZYVKp
cw6Ekz1ML6PysKRyTcpZW9Pyemil3VwjCDLs5zTB6aNZCftvP7JaKZluZgs6WkaoykxI6sxemvaH
iOIU3oqiH5ZgTKe+xRTTmW8uytbLlKzVY5kRXw0Wtn5G/Lmo38k420R5vHx9LVaPCxgBLRZvzNJk
hUjWE1AfQjP9buPi/MzVaohhOkbZlwbf4XttDnN5mMmutqgOrdDHuUtSYlOgcsNdBYsFLEpv2N/t
1Fiqm3JR1oIkuEKkq6wB50fItdTxUxOIy4Hrdvoei3QE4JLG+VFqCm3OwzIygg6NSMGeilYgANaS
vidiQkwsSogzu0KaRPCdyMrsvUPHZLszpyW/JE9UPQ8D2NmoMxyxLwjB8Na4tvlK5EVcju3cv4yR
kcBsaVk4dpVK+89NT1UYAVx85hxrJaSjTOscrMMSVeXB7uvwKwcBmk4Tx1i4rQqb7yOtCOyRZOPJ
39Ev5l47hKjvhC7FA+0UzSsdyCt7uEqi+6HY7itpWA0T/UahfTdzXIr3sAqa8IronqeO3kglHLpz
hi6BU7b7ZnZW/FxrowYmbJJ87vMk7E9RZhL7Zsgu6+2G1KkDM/61P+MaykGyJUrEz5FxvjjWU1/c
Z/yiiz28T33KIka956PlxTQP9lF/0a4Rx3egEheMHTTAw8WAXMXauU6k+A1D7COzVp8nOyOYnvQ5
eJql1M1niPbM33NLkdXZcoscmdc1Wn2HrC/zdaoDzJPIgGKW4ep5e65lS8WRnBWXzHWVYNQSWJ2P
g+7qG0sI88Xr+41bWfOh9FmBwZa6w4CAVKOSXA7FUolj6DjcPuBnYudarVJzcWgdqz2FHheeV2rq
NCb5tViA002V9TS2VYXLxZtcyjalAaFgI+3czAPAHEIfJB6ChrRG7MNG8M5wKzC/htPIQNjJ5/Gx
d1LEGKsf5evASVTs3W4hpzDUPJvn1GzK6DQyP+525iiywzDz4O1FslAeY2YFxKliWlr+C4AdXNOV
8TzNdaSBOJWjOtOtw/dQKhG/NmvGy8BfKLyLtvMqcWqrGVxdRYwMG/k48AqUOeIoi+E56JMKV97a
AZQNXquWiOjBzGCUQwuKi7MJ4B/mWJKB2a5P+9ojoBAvYt81DaVzbdJXXmBF2jX9wiOpEPHrGw8p
tgUQHR3PSoAdxSXogByVHgogCCUe3pmS1rnQtb1XjBIHwgiyO0qIGNAIm5TpTFuHpuuDBpof+ASv
+qDwRH3iqqjTU8tlyT7A58Bo3uramPattuf3TFaKPMW4LCwVsAcYmetzU9rQi5ousp+1tThPbWq2
b1Fhedl+tKgW2BnzpN/Rh3MOHlaUtD5aCwVpzmQO3yZn1h9H8ubFK2154/Y1XEMT69cD+1Pl7KyM
5/RIGqP6xBTDcK7c1qofyJRCVuyMxrvNnTJ7RrnYmhZE3HNkJoo5QLWilmwH0YIdXswQfumgkK3Y
aWI1hPi4R7ytYY3oksYMKrs6Tex9CClQ+9gWovowupH1FXZfeNe5A11rhRMa+mp1uyo/pKFcvjhq
Meiv63P0JAIjajqBKcmT2y5BDfTbNW4rX5FyMLFcboWMNsus30+qJqm+hiVJRETJ8tZciQvB6rXr
7yXkzvFEAp7zwhypPNmPVQzqKcXIXzwIajsfloZpDQVB/Xxft70V7wflcD7oNdfN00iqv+FDpLXj
z3NaY5HvWM4tkIesCiMzBJS9mriOrRuTsw765uVg5SJnf6aJ05/IDjk74cXlJ3dwqF+XrY19pqfE
4jXOQxPZgA/hchCJBhwJct99ghUDnV+Y2+Y9VNHIC9OCzGmdfpAbvJ6udcqt2uPaoOPoyRPIN3vM
LlQKo9ohqnWJY31jmtBKP2c1IPPQ1hbc4CpPX5ImTjhKdqkb+3KW+H8qDEnuiaV5fHYxWEQHY8HL
sp8NxKUdaATMP/lcDmB0wqZ+qpqqeoeAKO/S0u3DwB7iiV8mAtV+APH5wIo5Xpujo3vu7DlV4ykL
9HeVd9lXc1F4Z5J8FhElKFxwAmsZ5XOooxkH49BirBynZLjSDQ48IDcemeQpmwFXiUonfD3Gkgvf
lxWGZ3orOaP3tBLRKVkykp6LUNGzUmVz6+WiaPdc/sNPS1aqZReT1rr15pSZrueV5olEzOgdLDkW
1yJbCsoLhCTmslih++Ck08KnmAg3+Wx7u2cafW5ioYI4FAeI8ysnF2dY3AP3p/AyNsqBsFSEZ/M8
LerqOURIbYIwNOPvhheZ+aE0Bc2+s5fXWL9mchQtcagvYa/Dcr/yJlSHGnEvCpwplwR1aYq95Yjn
vk2egl0Zu1HxZNhiCX0IfNlDAtuzCKRZMhHq5rFw9n0inIeRKBa7PuvDfMiVzN4YJ3dyzwwlLV+t
luI5YvNO+OKg/XWsu4Zqvo61RdlI35B/IvucedFtNWoDz+skpnelh/4b5pg5IxMXt8N5Qnhk3FEE
I7xDFefyBoLBmO0zOXVGoIcqm/2m8TSXGZSJq5YVQrAiDsvJsQbVX1rszE+GNMUEFEaaZ2rCV8ey
0VpvObazhuhviCYrbLd8SgH7hn5oLO4NwRH9eUHNeTMGfr97OTvia9xV3IYoIUjco+1pgL9aOvV3
0P6FYItcxNXMVkFquFPmiYF1Xp+bjQ29YxkgtRXQFjk7IMu+e95KdsccRHEpoNOF4CNzDTKyX7Ov
0dSmkGWodEK5x0HbQ1pKNJ07XgIYZkoVC+yiFxL+U9/n7o67GRnnFoBcf6pwOp5jIGu+pZrmZFZQ
5gKsl1MC7Njl90NIKNM4m5DDGw61ITDeBY0MqvDqJC/SbXhMuJXRMVnYHZ9fJ+xwKWlz+UJS3eM6
pzjl7jiEJuBZRtE1R8EgFsQ5aMX7uDatd7Nck9FP626+zhuFpxsoH/YiM6kA48CFkp9VPGw4dGvt
Ml8s8YisEfFYkJUOkzEYGVUu0JrtNT1jgqZvJmIVHddRnJG7aEI9DOzWRQVQyDJmwKkBhsFI7trl
W4mnaI9Hz7ufiiKCfxwiygPrHUr7orbbRGN7p377rAdmeT1VtXErt6eawxVbrd/0Nf03To4ZmllR
gafdwql9Oc15zzgItqm4UaIw4wD/SFjupmzhs5y3FYZLKVw+r9QFhe4xjhlBHuB1hixM5ZxNQY1j
MDt4FbrLrnKrNj2GKbrFpc2HlQMk1YrVVYb2KfwKhW31C3ssXwogrgCPPbJ4fsiFkrabRVRwtCzO
Xc4y5g95w40gSBcdbpdm20kCySelOpLcBqk9mU0yBSggNuJtvEhMboAMzF3dYFKB996EuCMzBIA9
W/Za+aUz2e+SOxlXatitck8v+Mw8Y0LV2pMf9b6DmbTdY+/wB1t+3zkL1XYZH7l+XskqAU0dYh9i
2aqXtiMoR2XVsWS60fqjF44X3JTs4Qwjt7hBHikQzWI3jfatoUIgME0Sv1trC7Q+YdqXH9yWq/OB
flQbaHw8E36AfEG3Td+2yz0fW9hZ0urZjYeVReFQO0Z4k+TKujYqVX0d4TGsewC6pQNVKsNN3oYz
wMachu1wT6uyXfmajxwafMO46eDR7rqwuC3hZ52HXruFjrJt+UY+B0GquJsaXGDpWlGzc+AmjFAz
gr8T55x/HXksx8SI7w006/4tMTiHHQAyxjzeRejCQdrIaNkNHCeb3nhjZmJYIWwWF1NsMNikqtil
B8vMKxiLC/exA2UCfC6b2npis+zNk6obNtoysY3uwKA+T0+qyocbaWsGHVJ2M42GGSddLO/8vnf0
b47PTPsRinGtjqQYzdyVy06lxPj8nO3ZOiS6cNxgrQZ14Jw/y71NeIOnoxT9ZwxJyZeuShKU1xxF
dkdycLpExOeYOmivgPTteVe4WZboiqrfGkSXp2Jx6BD+40MhSzvbCwh1Aw7fhsu50uuQ+fCZMb12
qUd1R8F7x3kkH0FZq7gI7cOs1uJFsshztXDxsKDgj/ZLW49DznAgwQ49mpAe9kZa0A3GK+cv3igM
Kk865IY6M9LvTCey5znBMreDqDS8eZqaxm9cX/BZHWIj0dZLxWJVNBxbmep8cRFdi+8ZXP/2CZIg
fHg7nyGPeylV9riI+VwGrT0wGgydMu+4w+AV2DlzzfoAz4vno1WJO35vYI2xtHUt0qrKyii8Z9gQ
99ylpvZ1shxWDxHDWt6ZKf08xymOIEhzx6SYovHCVdOClVqnSBDYQSv2EjcwWmxJAVw+645qBc69
6ErD2ew52Ey1keaPK6tmE6TM3+sLWuFZ171VNhBi2R7WuyWRCvN27LL5pg11wlB6c2NBlbfr+Lxq
mTKSbtVRjDprU4PQCv6jQ5YPSpzV0PZuXQ55ReCITsJet+M01Cd0l7GJ9iBc8/KVGNywPtaRTNoz
Ytw1dVJc5nmjSKPXXNtDt7hJmnQgMwinj9A9Flpizl4boqmOa4HW1XalMvnYDniyY2WzqUAvFSuM
3C2mjJRhT+fTBBe+HIvMo32ZrYxJkNWTKM9sLgtzH2PfzYVXkXkR0zqc8Y+SSbGbzxsZWiOG8MYt
UnFeIWuyLdIk0smPxITFcxn13GQqxuFEbhgH7Ghy6771bFJ3YqVJdFcK5oF7Gc+1tc8XS59ZIVTC
QPTNgIJYhkCEJWpui1RrgC9RHUCbXZYh1e+LamY6qsvWnS6EHlneJq+v16McktQ7l4yvr1as5jsn
pfr4QGOtHe/trGi8I2Afg/xyM0QmyyN+dO6PKQL7QDvqETOdzRe3smp9ICqUpKe4slXsD7LxWmRl
nsv5rMlyCLdO5b3JpofxM+FGmDyUNVHZV9wZAFP3uBIakMSGUzxoVPz4NsoI3353S6s9wslOC7r4
EPnPRhTRHOImqn/QW058g7TU9ZixY0GuW6DHwT1Cly8faaufKmTwtXPOcro5jU8hR1h9lksyDEf2
csM+JO1WFDRLF1m/HzQzWyshWncpI8URfkXXMugHq2R8M8NF8ILYcpr62WRLLG+V8Bqx1zOmDiLg
oIR8ldjNr46v/3qT/yENbMKOZ/7gm/pDhvJ/vw7/czV0rz86lP/19361KWsNJswmPwPX2fq1fPM3
m/L2J5h2bRuKLEGbDy/ybzZlU//igpAFQUK6xtb25kr8jTSy/RFfxuL4Tb5S/s1GoA1S9qP9EX+g
w9HKcyyAtVtR4mb3/MGzKjgKMEaNIW/00bnCyxPgvPTjELXWWE0Z6DjNgknHd57M8ezYE0apCLKN
zg6WjrODXuVCOa99VjLH23farfYf7+h/n7B/yK0c6j8HtG5f29e39/zf9cV+/M1fHy9M5r9ggOfp
IWhLZ+rWivqrC15K+QsuGe06SEJaelsU67fHSzowbgx+456rsLz86IIHYMwtDJO3Q+eU9VFT9Tdy
uD89XoIYMN5T74/hLHxGVRaO3blu0+sUDdcMi/OsN66zyoJA4JyNSjxnTnm9TanMdmNumJGfqOjE
FI5YqKrfSjK2olanH97Df+OY/2Af/8vv+8/v6GfT9Ky5M0yUTZ+nNRRg0UR+XKEDQQIuL9x4OEDS
cOmbIoxIq9IlY2oGVpB3d8U6fMPK/9i4vbmfrfVcIquyzG6rOdNXpzP1PikcunDK/N4Ba37I+4XW
vDXNcGSlcDWj6rO02D/DwjjPh+QF6fJ8Xav7tUiv+c43ngbnnLmdTpyYolPBJhzQXNIHacM3OFjr
O5PIs6io6BvFS1FV97GR39Nueo0YgJ7VMf+YdPqspoTTjJBvU2s8ymG2uUkYd5A2ol21MVCxktzQ
ce3/+Ruqfm+E/dcbyoP348ohcb+xsc/juZfmeNJQYAbJz8zEMQm8ifMkOBuYt/7AECgJ68ulTl+q
0iEiisZvzRETvY4A9mRSelOdish+bzddfPwyOJKTxEw3gha+m+XRAQgPCnFUZ35vkp/1YN5CASmi
3bSieWcbDnhtFq4qln2PExT+rjN+ahrnL0yxH17wf/fs/OTYthmgjtCZRwbFE5iP+AL+yye7VVe8
yad+RHQYrTEnaBw6T6Hi+V2c6cUiCB6Ma4Rw0jeM/tNDUkd36ZQftfd/1J3JdtzWlm1/JUf28Qbq
opGdqCMYJEFKIil1MEiJQnFQ18DX5wTtm6aQDMa78VqvYw/LNgLlKfZeay71Z0M5bjtWaDEsP37S
MoqRvOzpXTD4buMX4xnNuTqpdT869enpvRvfBcSSIZLk4kC0y24Yu21iYMlTVw4eMktTt9Tn7u1y
I8gNQXsSI7WXH0xR09sJVoKqMPKgeBkLXl+lKGjy8dIip1GODpVLx8ru/b778vkLNUNZ/PNCzZT4
1GUDQ1hBeWiAASohLXPfWYvWQ2CLNb/u/Z+lwetjZ19jDQJsCVzWY1+w01tzWWY59nId1nh5TmD+
p+76n9OZzYxmxIduGEl5sFkNN6FAfcCX1Z97MCwoPnww0wN792DSwDEjXyZFFfLOsYiLI3qnblHQ
DFsZreqgVSDYKoBNuyh1Nsu04LC1hmy+1eSLn4DWI1Pn1qMP1lTYivxYbDXm6gWyyu9yLOiwV7ss
sl4/fzZ/rhb+uRfTRbw7WYt2WD8g2jlgniUw49WhFCHoBxuGv4wt68yQMrP2/vMzkyT93c8YjH8h
dTI0eFm3V5HNmEXC/fG3rWov9EnoUeYo3iYp9rD8/MrUP+Xu//zmzEJFp7ZK+zgtDqz6v+iDfRUJ
m1gbErMWVWf+FiHQ+hIizzfhNyRiwOkEy9ar7Lkh/FHxh2u26FtspLEvP0UFOWFV2b4goWIss4dy
aUDxOneuJx7DBPh4f39MgxKfN9j5AYXq9zwcVLroNNoLvUE/pI/sf4p4S1TIN1WtNoEx0r/Tk0dQ
EZABfCOfetHrQa6fkgZBm+/f1EpHGYKuh24sgbBdwY7+WYTqPV27ka07QqZckdZVIp+BwpwajfTZ
nEHrqOgCXSsO1E+ihdAhaadQLzXzK4vNR6OrV4WKLRe4ZOuXqyE3N42Vok6RiOGprgfaQRTt7iQ4
EaPa3HcZsbCV9ZOBduclUDE1v5DPfJ/a9B1+MHDqszE/TaGPJR560KgCWiUBkD6Ok259hMNPZXUk
LoCo2SWiTJQDdEgXviLuMzOXSQP0ca3GBB9ZGNOXwqeRkQCwMzzIYKmXaOtaVNUuVr1v5H4/aJ7y
bci0H47CPrMTMU6L8FmulICVCEGaEOcRMVnDlY2vZGUa+lcNQNLnL/8b3Oiji5zNDh4ETzvTFUru
EdvpNAQN6B0S03nFR7zL0uZGlE88risDwKxe1ldySkc0Rln3+e+bJz4+fTbk05MqAXYQ5SiymJiu
cQCekUzdOTqXbs6SAs5otyIni9Kq3L0ITf8JrbZehthBmK60cmsiWZHROaziweCzbX71SU8DcMIL
YQvyp/5F4xOOSZpw0BcJHYf6Lgf+zp4Fdp650vKSaOH2SpeIOdbTgGDOwDbWjl04m7RRj3beia1D
34rm3/OoStT/7BY1f0LiqCKxmsId/W20471WEUjHpBQvQNbdI+0mozAofxiwGZEZeK4BvIOGkXTT
pvU3UuYfA018Rw4WUDHPjomv7XL6Sj32vUlo/v3zG6xOo9hHD3g2iVlo3GyzVZuD3LOgrfzia9Ui
Vc5bHaAizjA0UyqJ7SVoQ6lB9xN3KVkFDIorZmKxsVmKgDnWn52ApMow15NN4PnB2qvrQ0kS2aLs
WQh/fq5vg8BH5zqbEdus9otWa9qDpwc3ZXtttTd0il1di6+qklIYSrWD0VnqCr7bumRdYCsBiIKy
XTosGCo/3vYopLJg/B2l5a3ov49+fG1J9rbIiWC3i13eEzYVIpO09F05altyN7hW70DxmiUOEoqi
WYsMM4uzS7AKLgervBemdZVp7dZsUX96ylpS72LzyNiLReWYtL961dr4prqk8rT+/D6cfGazydYb
GeeCDsOUITn6tm7C+Cs8NGuFrTXcK3ZpLT0IDYtM7sdlRqmfN1NeSaOzbRRjfEYJ7u/0aCwWIcqc
NfoAUDWFPbUh24lxE+i7igzJcyc7ndRHD202ZUuDrci+n6BiT4ShoiId/H1oRsM19haPtbJ968dF
t8qmD1DWEJQisgFi7GRHPIv+PRJs0uwCAq9c7LLNly6hwjuOenkNtkhd2umkjhvR8vDNRmuzOrOe
MU+N7rNZf+gpr0qGk5H6im9gRLq4AGZs7kQVKpvWyWEOB3m9LrH5I2jNulULQJKoF4Puq18cozG8
twqy7miZGgr9bPKQgVPEUbDuwTwsW2whixBC1/JNvgv8IobtR+NKhTqyyK1EpiJr0bFUwu8Nvdw6
S6Y6sUouAtKjnaYiIy2kFrZ1wL8oFLoMIemFi7yuk0U5RPcGiTo0HYsjnsAM8Xy1a4f4O9xpF4ne
Ntfj5JqvaF94/g1JEmtUmCgWLSQOa4wBlNxNvdp7gxB8R9OqnlyObdVi0hQ1i2qL7kBr85jUOO5o
dRPoe+bVPvG2aLMFjEIZmpIlLV4PPDTPlM1EVeHwXnSJ1y9BHvpL3y8AhWTNa6+rJXl0sKUUxMtr
h1DVNXoJYw0D8lGpjIMYtbs20o7aSLWf4r9xC6jzqMODH1JNOTNFndqVaLMlC4D2VLeiPD4IYT8G
bf0DMgr9J7kjEFUNXMsxH9EWPdLjvO3jqt7GWclIiWR8MRLdtShU5DCJ8jxE4f3nN/HkGc1WJgD7
IGXR1jhEhRLeKkNE+RtiSf3F09JdIJndA9XGYqXmgwFcXMfZHKXdLi6kQ0nEq7VlgDHyxUjN6JrQ
4nBLWo9/5rs6Vfd5Kxa8W8HjMLAwbsj5wQ/IPKFD7SwMrfLJnjcNfGZqv0fjsbAk87b22TYTFCDT
azbktZWAt8Quqt/Sv8dn0DUq9QTk1jkv4uLMnTsxG06x7e/Xz8qYhnbeKO0h1cVeHZVtlxH2J9nX
cGIweYIya8YNfKNlogR3Z37zRJlEm83ACaY+RY2H7oAVh5gobysnBpC40L4KPHuFAnpbkYJeoFcS
tI7hpX2rKm87qWOpoPg47LXRpaF5deZ0ptf2g/H6bbn77gHx0I2uUJT+YLXtNy2KkcbV2EJQhLhe
1LOrq6ijkEb8CjX2KmWUIGHxi86ufxnpowGuUYrWg+L/zEI8JlIZPRN7efP5uanTLfno3KZR4925
8V7KeSP1zQGQMXwdQiB/eKyZkZYrzqEEGLZT/WJSFGubMGyvBNWwuKp+yEZ2LEOqAeQIEVVtt3gG
aeAeWF12d7VvEqelxPdGq61HM/puWWzoUnlYp0V9xqF9asZ+gxG+P3Fkx1T+7OagACMyasdeV5A1
+1qyiZmiRSvqH53PBIHlB+NH/WwxPi/83IMd3QQ3iSldA3rDRdNgiPFH3ndugroMivDVT1nVfn57
lWmQ/ej2zuY8M5fGQOqMBrVilxAVGl0r+EuXoZz+0uiesTj1b002vtiFi6MNaU5BC72wZJszSzg9
RtivsKG+N4X3iPj4RiPlWsrVevt2fv9Wwf/r/wO/c/oh8ihhWfpBDTTy7x+emjd//MMaB2893DWv
5XD/WjVx/a869/Rf/t/+y7/jAb8O+et//efPDJP0dDSK2+n7nhDQy6nefLrWv83iZ/ibzcuvsKrL
8Gf9wf/9V70fuiZqYHkq5ytTffKvWj9/iqMFeqb2RmqjY/Q/tX6Ym7BsTHVir01Yzokl/6/EGcJo
bJAXRM5MHaZ/Xb/718vyKW9zQuq8e6neeJuAQcgb5K/E2NizdWCYF5IBQFFeFp4z4vNhERQ7Ubms
umZPuN4mmvbPlvJo1Ilb6q9p7TfrIbOuSdXScXXT+k3MXUK4GBXGW0kyD1mr34A/ubI78UB87I0c
jAjniA5FA0cZvdu2ZbVTULmhEXwZZJ/JjW0XAaQLiWQy9n3GL7JcqScLVr3Kb9zj1KGrpNvGcZxv
0cW8UNUyX/O2pRKh0ur61qO+2BpEkt4YSBgPLZ72ZRcp2h5RMwF+sdk81ChxgYjH/Q95gBzZa0mO
QkCy70jxehHVsy/y7NYnXwZjh/kzl8N+FUQTIqCskoOP8X+TYsW41RQrYI3OXjFH/gWcsvbtvclo
vCxxo9z3g/jiM6oR8M3yl667ssIFqd/UEfnmWcz+n60K6TqMEF4LK9k2doh2HosEwfUAzpmhmmUc
2jV0lgYR9Ozz3NK39lrUJ8wwhdhaTfkFQ7gFp6IKfiLfWVNAdcvK6g4CoPydk+T7uiC1PsFnH7LD
8jJ2wW2yNrPmKiJ8J0rMfdBhAhNXhERfYbPf2xoyzuShqmtqtNrCk9ONhOQY9uRNGDKZDUTJR17w
MPjtVMS9CXS7Xjkl5bM4r16AjiG+bFwe/fee5XeXox+0n/JMbEaHvYye7sd4WxXaUrK+WISESSlB
YciYHa5Jn5CUjnlUAqld+H3jpsWQfs8jkzusIQme8rL9/CcKc2MVGcGIDCon8EBNxYNWqzXxxt5N
kos9icXlpk/lHz2k2m/ekH+p/EHe9V4U3RbiWpOyA/v5V729qnBa8LGBZJcEpj3EHLDzv7SRYIc5
/ixFFbuqkRu7inkoaqmu4eMi/a/Fgth0Yqm1w0Yo9EE0Jf3Fe8Cex+qVFaclNqrsIcGP49vYs5Jr
S/VoqxbGEQNcsteYQRiwUZdZRWUt7Nq/JawtBbDBTlh3uicvwH/x74/H/79FvSrTFHx6uL3Jyjr4
j6usfH1+P9C+/V9/t1U1mT4o2C6AV+o0rjGg/t1WVfX/o0DnoD8PII+sun+GWuCXNPSntqoK/Iv2
KSfxr6GWwBFEVPTtVY6IpUr9d4bbjxZINnDO2V6ka8Mw7/zevwfPGu0KQvHIph/lM+uvU0ef7Sss
05PlyiukuzTCF1bjth3icfPuPv89cfwHzQg3C9O6+q//PHVsbtr7pV2lNLasaol/j+r/ltHFXlWG
ZVx48NmyXkMjR85H692lcfQjJwxtn5Luu77szKcrere201okjyG0s3sqaciPbPUKSZh2Zk02neF8
STY90FnJy4FPkBNB4t/raNrXDUqM5ziVnZXfJur+svOfLao7fkEaR35CGZqevDEBiV32zhT0Tz3W
2awPmAOBbGR7k0nUZzOjP9Aq5Zv7n0/zg1fm1L2ZLVcrD5bTEIbOHThseYGxRF4aypT6Hchn3puP
9kLc/beF8rtHCyS6H1NTt+98Kx+vyXrKd+UkxCc3vr7tyZ8g0KN5kWRL/LXEZeHpv2YfXNKJ2zVn
chFDgVs3Tuy7CA0q1UkHnAXC7c/v16mDzz5fgHRpmqJNu5N9En9j+tFZaTx+fuwP9w7TrZp9v8Iu
88bCmnNXYaZDJb3uJnC1t1frB3v8NrlJi3wZidvJLI3VkE7MDjUp1g+r3vBXpHWe7J250DfU3Adf
zRsy8N1zo/6Dvtqs2rvGKxZd3m1G/0qCoh5dQzlbGdoLQBocuJgXVdaeT1aHUphPNi6KgycfEwcW
0F9/K9pJBr+HBroIWqi96Jml7LeGu+TMbZtuz0dnOhs8ZLv0SEdq2zv8cntNexnwTpjcEa1HQrBR
UB8n+DmkEsN8QRgpLmGam3j4lnLqUHAq/prKT753zDIfn8dsnImdJJJAyCR3cgICAm1jx52zk3qr
mNyhEZ3wvrOfvPwOIISS4RCVj2S5WjgRorKELeGxma13/MdCbAitXzTn2mzWia9cmc743bNMBkuE
jZSHd0WCFlZFId/18pNd6EuhRaQU0RbqsAuwns6/KBKr0RgL9R3QnQf480eq27/D3DmGefLkaOG9
ip0ENfBTX/nfpIqtX5OsBoodXaUuy4AemiJds/adrOLVvva0b2ZXvghynjoPPWmq9D8KFrlBXKxg
BFw1oHoB2uxKm8iOcbwx6/4L64KDLHtbgGRXUuAvA0mmW93DZkCnEAw3VdtsR10Bml/9ILzqOs0V
lM9qsXNadOxhfBeaaLwLyd4QsrUa4vgBA88m7qnEGvTg6q4gtag/GCFhSSq+hLa4smP22kp6z75l
47eC8mbjuUNhXjgKzsZwagF+QYJQ4aqo82mS9bjJhybYNigNruUqpSI3wt8CHnzmqzg1UM0H9n5k
6kdl6A5lvlHDchMVyWWTtTyrL0edigqWXqurd7wQI/BLNc+/f/4xnzhtebb40rNE2GauFW5R0Mwl
auvGts/VdE98BfJs7MYUBL8DY62ryHbFJq43grsoLqPbqDBxEF12AbMxXMNcZxHSWpGP6dxhejxE
snAvO/R0Xe++YqusACGwJXWlQpoMENl9Ezn66vODn7o5s0FUMnpbijS/cpH/4z83BNapSshb5ITq
he/NbHzsEdzmhamQnScN8IekHmpa+u/Bev9SmDB3vpVO3t0c4OJG2voT8cpiviGUutx1pQguW1PI
s88XWzrxGHpcuQA5vk9dHtM8V80/9cbPPtTEIQ9JDprSVZwWP9MwujqEoDNz0scH153Zp2rZwN/b
jmEHsB1p65z5Mk2si75VgDN/vo8g7tNMd+rCFb3zcwS6jnlIPrMWOnXis281Vum/6VlYu0llb9Oy
y/FZF8mZwfjUwf/XNzpUhYDU4qqOt8krdVx2XjWsPv+QTh189pUSiVw2QrMZZYoy2LWmRjWEcMYz
D3R6cP97raM706++e80TPCdGR3nTdeAgwqLJNi06tEJEV0o8/u50CvJAGFwjSv0zdfdT1zP7arHx
D6MsppuVi9+8TwC8vOqiwVKffADvr8bJLPCKel26apkz2jvUyjJd333+IE6sx1Ba/3n0WiXbLMyl
3G1rK31OE0P6PlpjtYixAREI28sbwWu2RJam3tgWHqBFMWCJEYZyz5KhAGpjeJvRGppv/WhqNzGh
pIs0RyMgmYqxaGg3Hcuh+SXMSl+YrWJe+ALNBoRaJBZQZLl2cxuqYC8rhBbUZ4798WZMn/N0vWYC
LdQJD5NMhF0CZwKBivUg6+3a7OISkEbQrONcrvafP4MTL8+kxX//gMe6S5wULZHbx4BjSlkslBrr
92UHn40Rlqp7adlITLXkQ4FGsAA1TNjyz4/+8YRI5Pqfp65oUoFXb6hdw8av7I9GcqVDS1lVjaJc
NKHr9myoaCIDcKQpSjeQQMXUGJnXlpmOZ4aKU/d++vN3Q4UHDAwOnV25Vo2G0TeqX+aA0Ojzu6NM
H9EHA5E9GxbsXhqSMCxBC2CP2MvgXa/qLvxpYaEAgEFtOepbaW/bgbgGqkmkS6QV6ziwnDMncOrq
ZkNHZsWMsmZJXEdS3Wfoy5rU+f35tZ069GzcgMqol2VS125moYST9V9y1f76/NDmdHof3bbZx915
vdYgLCrdKOubvVIM5iLCVMt+deIQ+6UPMi/q9ZWIrEczCPQVfeRiIRisDjChmyWuSIIHR0+gGHEa
avSpdJ3ABtiQUZ6xuwHmInlessxxwi4yT5TbUTXjNXHvzjYOjK9A17EHjh0kWqyu0K2QMAU2HEVG
dZ/ebp3satq9K6fvtI0dxkTkyEVxZyNm2GP7ixe12YQ3SKaIeQX/sErU0X4SjpSx8/OCjTYI9UtG
aP0T4LuBTq2RrwhNG9aDLf9shoq83c6CXicqtBGdQnS5ZZJMbzpPVpv06061a+R9bY63r33pQwkI
QhJeONvMXVhVh9h06LPCrZNerEBNjgupTs6MdCcmZmv2PeA1tfVWtLnb+yEittCBTSKnr4RWUHOw
UzBu0dSKhouDrDYL/DML0xOj1DwBg1hg4pllM3cZyoN95QE+k5yk2CPSOfMLJ76GeTSE2oAIMImQ
cb3SO0qJgiZOLZUzg+w0mH7wOUwZV+/HKKF2mdfKeu5aOhSmwCkBpDoWeOZAGvbKIIkzT+fURcwG
834UgHsspXKrvLhtSu+HnGZfP/+kTz2B2SDehwIFetEVbkfkJuIwLbknEDdbYzOVV5//xKmzn411
w1iI1AqHnJw2+djlAwxi+/HzQ586+9lYV+ZEdnU+a6QyDtUrgEIqzU1TvjbYHJ95xqd+YjbkNZoq
AKLVpqsShnTMK3jK0CLzZT7Y/UUVcrxwf75GjdRYQzmopmvmZBn1+vAtcrozUQ8nbr45X8JYZhG2
OceWYjI/mqi8zqvLKvu6OX/9h67xUSya7tSUNraErXz+VE+d8+x1t0AZDwbQOzdu633idM++5ly2
ZjFnr7vaY9EuK9l0LUK2CELzxSLqKnHhiU8X9G7NUjrSiPXCMdwiUOSVk/X6clCCM2EWp+7KbIjW
ur4tDLK1XZQHJDXG9Y0HuOTMmU+P7IOR7G3Cf3/m0EXVpspNt5Db/AYEroz+tgx3gORI/HSgvRRW
d07Sf+KTelP6v/sxojpKq2o1w7X7AnBplIUL2y6lG7OFuXjZKzT7aiXHESqpT4bb5bAtzeJBUp3X
iw49N4n6YTeoeTnwkAv6+iQtKBusBMXqsqPPvlfbrAMRtQ0nPqDbUOz0Sxsol00j81AZETgyIHiz
dMF8L7CNB1TM9afPz/tDfZutkTz057tv4mFCxmKbbh8d09rayjapi/1GTb96gQc47roHEyQr6O9f
Ve0l1h5RKFxp5t5CWjP9U3EIR3Qc3plx761f9sEbbcy+dD0AUieixHJBxC/MHptTH68QFy8GR93L
3pFGhd7cWkW0F+1NmpbLjPiPptC3fUGxeWpiFESif35zTny6xmxc6ADsjKYZZy6LA8Q5hrYYyrMp
WKcOPhsXUtIrc7aSmevZxrWVYVJTpXMj8Yk2GkCqP58qAGizA96VuHZTdz8xDzZ7vDfPFOfDzQTt
WaiFMewJj3gJvPYrLqGHPJVt1Emjht6dIGI8uxX4Dj8EQEXfKmvBLmm52t22iu7fZeSvLKvatnbA
LL8DB28XSa/+oNlwrWElvfD2z1YJPc1/o/HK1JXk4LeqogR37Pace3Z6vz96z2YjzZiQDCMrSuIS
GnKdDdi3BjZ2QKeTZ9XvLvty56a+jg5S2HZd7BJl9Nw0/gsC7otezf/ltrOqTMNFkLhe76wTJ3Ij
Lz933yfN4Uf3Zu6PC+tgLIKxj92GnuU+6EflS65l0TXOyHqRx6G/d5IqhwxkTzB/X+pv4DPG92OD
TAzJf7zpBCGrdheZL5B426OtpfLGn1TFNTtBtBDKV0Pt1Y1Xd699qdXFqiPbbJUY7FqS8LKOvK7P
RjYfJGfdgOamEgHvSg22kw/osrs/G6RCdFlaXPrC5Svamlb6YNTxmQH5xLCgz8YcyzbYuca1cIWd
vjq586SYZ4bWU0eeDThy1yuW3GSR65eGv9Yrs1yTxbm97I7MBhzDKgGQjF3oJk2HHwkt92pozlrd
J5XVh2/kbCggLAZkOKl+bmJtWjhErGoojpFxs6flnhBDxeS7lrNnbZraw1cHBhmEVnb2+6ltQkbJ
KoiNVR101A8ebD0gJrRf+E6w8MCbZsoXvtPlGHwVYPLt/BFhA2vkhdDUL15brCuqk/xSbT9BYMLx
j3lw+lnF/1uOd7KHf+rJzMYikNZqpOhx7Paj/CJIKKlk6dzHfOLYc1sO3Wgl0shzdRHZ0yvvN5Dp
Lnvmc/tM6AjflLCvuV7hHzO1wjJ12bipzXYomt9FgRiTadyk5GMDkff7+NtFb+rcxgIxXASDYSau
YRL55BbnDLenbvRsTMiSOFU6sxeu1sYwGJCV7fOmtDaXnfX0q+/W3oI8e5zdROxqWYG1p3mastou
O/RsXEgzDK9JqSeuPApj6cMl3EqxSFeXHX02MARGZpt9qxL94kAMrjJxo3uqc+HBZ8NCnqmmBNs0
cofYf1RMqPhV31y4K9RmX6U3Yo7rRhjGQ56KjV8ubM3KLnuc6qx0IHQZ/RurWleJHGIdOuK+Meur
u4vu+VxLOlJ18k0lTFy90B+TKH1Jc7b6nx+bJMSPx+IpO/79q4jaWogGQ7krqxKhON2Rz94wHxhr
4QXvp0ibMNlXoNcYo/uxXgf1o0ktFqT+coDFPuhssRPpzm8xYpJHViYkj1e/NPGVI8QUhrXYOKoc
xaxJCzGbHbXfhZ4Me005hn6yEhovafaYsfsk+2qhkQ1QwyEsR5cBHPr0LsOVIG+moRrN+yKXoy1/
AnFxIXXynvmj0IJ9av7os8xCk3/Nv1RRa5dIn2p7eLG9X7L9TYG1rOu3bHaPTAbaaP8q+71lBitG
f9im5IqbpJYH07SQNTgUA33LrxdW/cUgAKDnQsL8Pkr2guuRglfk5jzfn1VDBgO/wyEVasESRtI2
uuY/I/5vzXkYypR2QAk3+es2InGXS21b66xf+n1eITNvb7i2yHttcEJxQ5jNWhx5XqyvGjLXoHgv
INkeahmEp88/bqY5bgC6k7TxbaY0V5i6Hz0HpWX+qBp70fnHhm2NkoRrXzUfOQef+oofJztVeSLm
bmGmxndSsq+8tF4nRQoWM1iDjF1U9bVqHi0aSIGPp58KagNMxpeVdQ+rQiobYE/EU/Xykk1ZI2+a
0lxx5nX9PUpx9XfDVSoTThUgH8xXAkcC16g2T7YwrykCLORRXhUXFhXmsbZAcEXnWEbkAg0g0coz
fviVeeZzmF76D7YRb0vod+OyH1QtOQ5sI6y6+2oRFkAHqiHUJ+NRhmUAzmDAIvD5p3dihnnz1r37
LUi5ZtmiCXFF4B9bI/um++YZ7+CpQ8/mgEIUOZF0lXDx8Op7O/Mg0/eE/V124rM5IG96xyT+i320
lD0B5L8WdXKmBvsh5oL6xRv75d1NKWhaG0anhW7Kux9AUVTK7sAHFjTGmvd/WvFU4q7j1WuDXTAq
N0p9Zgt26tHP5oe4r9O4j7zIJTPtNz0vyfWcKv+amLb4rYWGc2M3wzl916nLnOuZy8HTzXw0sdLr
TnHVOYZxl1aeBnMEKi3hnf01ZNRw6UdFs9Q9sM58k4qzz7XKXqZ8+PvQ8pUz08uJC59LnS1Ti+My
TlJXjrL8Gj9EfANBOn7CvOIwapKvSHBWddm78+ZGfvd8bSHp5jhEqWv03XMR20/J4D9//lqemMjm
wue4hrFbImJxyVo1GJ8tf+HAoye/TQv3siidneTEwwqXXXbZFmyubsYHNHhkIWIgSqN2icCFbiMk
3c8v58Q3rEx//v5OAaJMDJqlLqlx39M0f4ad+uOyQ8+GBy0oK8kmH8ctxPCgmO0P6p1nXqZTZz0b
G4ZGEnWkq5FbW/KDV0WPRWmcK4OdOvZseUg+YVnLmRK7Tis/emBz46I+s4B7s3F8MPC/ca7e3W3F
s7MmdvTQLS01OfTYmxeykehfq2Gw1kFExMdCSm26y5lUqOu4G+7gdDoRGsEkWgWA87aECamLOJIS
qO9Fu+76LFyHPu5+igoKESWwhfTWNzeCi1h1qpIK2J2Fd+YCTm2p53rashraTsmdwCUxaSFgfqaM
JBG9cvC/iz69Yz0DKmrN32SIZKKln8BSqzMfDQsWs+FOK6oRIxGzejW6qviaJ4eol7giseXP2FTX
ZrIWVrJmtRaU+npaOrQ2FHpWW0SPJuK+qdqVBq1mrHRQe7/k5qltzswLJx79XNFrJpacGxFXx8I3
HLbKuY9Mtd5USx88+bmgt3QmYrRZRW4MHQS4dN5sKJ6O33SzI9RyihIl9L5cCyWBsdzF/jaVVAk1
OcDOrWKTNYPcGs/pWKZLxyCmeYnMInkQakC9Qqp0f5FWSgL2vStvujKk6E1uH475qN2SRzoyTnXt
TY99+6iRX443w6h3KTBwEqHNWtnAsRJXXZ1Wy9JP1INc5qxEqihtNwGaQ56QLn2zM+dejuWV0Su3
AZ7lhdZD6YwNBBk1hJqlFeeAveFYTzBoaExp2uarNAy1oxQ4Giv5IdvITaJ90zt93Ax4LddaLIW/
paaLnm0HcH6btSR55VF1O2rkYhIhItbOyEkg4TYWRaM0jx4m7zVfiLUoIF5QXLZBXUS9fPQQ8W/M
vIe7RLjzKtO0O1sxXqJAG9aeQgiAYcblLgLbfEBnZxXLVI2OmIn8rSiKZ6InientWv0aPtqrrqn+
QzAG350sj3HR6saVrsJg6HS92hjQ5pekrCP8SLWuvU3luN52dd/sBhMqYYxAZTkqoXXQK2Ir0Vaw
Up1SdZMsfIhDcHURibcriYDlB/ZEwMwcOzef9ULRbyGj3zFdL2sp0HdDAYyIYxPiJteYQ4dG4T+g
K91lxBRG+GDXgPb8Ww9CzW1IZCSb8JqUszD6AXwsWQ+CYWRInJHI1EEFTw5OQ8hV9UWKLL7TXP+N
cEjf2qqf3nJYlB4lOV8xgmrh96gEW7/hVrXhsB8ICyYhODKll6h2oEanZPn4RPrsNIV4an/Umg3A
U3VFBFhLoFeq7CNd4en0U4agWgMAktPY2pLh03+XO0NbOYXu7KO0l4maRIMVE8O3aKH5w2w3DVey
m/QlSH1NWVYIgjZZk0cHDzjiAn03qzJrGL7GaUyAlUw2C1s/Z9ALGNo24SyMrcjHyHdqaqL3zKpm
19IoVkMEq6N18dKIo/HoMIfekRTkv9aml63JXtBeQPCX+MKFl72ItiHYUDLKtdLI8jYjiWA1OFJx
k9m9tmSToT0mRqWJZSV59XMUa9Y+xZ28BpQxLKNABlqqNm31W9YN3tBMFgcbv91zWNotwAd2l8Qd
D/SKJbFtikHdtKYfLUNNitdUcE380Tn5UG3T17sxrvJ9mWbNs2eUxiHvLJhkxLD3fBG1fiA4aN+W
JCtqDVsqDRJGrT4ZOKIdNdiXZReskh4+cxFaI1YZx7kb4iA9pM6ofa/kULtWxsZOFsrghBA2E42l
Z+zvB2mo7wKSB9c+s8lWJvYVSD5prA8K+b1HQ4JvnoWtTscsJtTIIerj1RB2Yi4jTW42CEyqq7Kh
XEPhNFRuoPoLb0cetgmsSO7F1UiQgUSVNFL2dqOmtzbYfGcNDRvtKHTNhy41om2Co+ZbDZmswr1V
ZA4B66StkfaAm58gFxw0Y4aBagxU9mZFmYxfBmJ2lz3RYL8qMIfsiON8gBFKqOiwyaIME4JtJwri
V1ti+lH1rLojgtlv0IH39c9IsrzpQEbz0DiCohak09/EGzB4RI0CGa5VtebOHitz3apqMq5jJ65W
jV50Et0JADY9easkhIxYB70mvynUpN2OgPDXRt7grtKtiqAQX00PUaiSTWJwNWkAQJukonyhdDZu
nyHQjslY1VdFBWMxyUqKmJkt1+tRz6SVafU+yKOuuQOJUq76yCRPsEbVJtrOWYapRn6JX6LKEFb2
GtX1+FyhjVsYw+gtki5cNkWBZ59k8DE95p2aQVgaEZWlvPDAgoVk7aKqUcm68eFbmU5Gyq3R6URV
mmq6UumlvdhtgZOpkw33vzk6s+VIkSSKfhFmEOyvCbkpU6l9qXrBVKouCHYCIli+fo7mbXqsulrK
hAj369fvcXPQ3zuOCi9lt4Bdun4SB9cfiWnKQX4vwlV77WvAT6RMQG0tSGwyOfXrOIsE6mu9i2Rc
qJTAgym4OSPsAZ//+XuaJ/0x622+5lhxT0Ool34/ZVH1YmA8PBWTNKgmyrYhD9VRqkUM2LrJ2Moi
qA8cMmBcUoYtEhkowSfgl4Hz5a7+9GdtQsSL1hluUzQQOjBBCPWWpSXLZkFBcACcDB3v0eiDPoA7
FzwEKzyPXRV0lDcrc/k2E/ldoUx7rIQBNU9I9Js1KOKVPF/e+tVp/pVFwJresjxEY0bdIkf3gd/K
TYpmmf/LwEU/GUzOydTH5k9TetFhW4314U2OdZ517/7SjVPzdOmcFAnJ2RaHQEhK+7cjy2+7CR+K
svGgbjruE4yTbQd8a0hINZwPss5eZkAxUA1qs4vGdoMV45dpEEVA/8JFp1r7XxtJATvR8ANFYqkP
dcsMIypILWWBs7nHJjc9EIYx7saNstIYN+Qd3ai5nKbZ166wOBuhn/VF4ROCRm0HhUiQBoFFswCD
kegwTCyq1t0KoHuXu199WxKS2SQOq+nJzJXxRD3zTV4kOA2/C/hzsXXP5rw6N7hj07r3I4rWBa+L
OMRDfV4LJY+N+vmN8gkqdeE4xyg3/S/bjtpjBLbmBinIHOKqt5/noHbIINTVvvIyF1evXblHIBgt
/31V8YS2dv/aEkDtHrrRqamztCVBKYcCZKI2AKM3G7bZsqqD1gHsRsIjDqsb/VJGE/LyQzxbRbav
u4prjNp97zbSSms30jz8C0HmdswbwTua7YVYpkNY6YINuc6Ddy78+GDa/D9C5NYkD2VN+qcC6JHI
BpYDm5NSvQZkuHJYNV5aOHGW2H1QkQLVrUcOIzQ8YsePqh35+n92MyUxk3euY8Io6We2RnuVx2cD
J+qKd+2ZlGmicaU/7DYP2ofLAjNOh+G/n8r2xqKuBkclZqhYIQEVhMTSSXSCAP+xUOXOsoE0S3Iq
jpabeeee+Eui13inG024b8NNctf8gOqyNrAuYEM+i60k6V96RB/281tuk1Bn4/Y9m8Fxf8F6ydPS
q/5B1w5P1dS9h71LqCaFHNJphT9Ebb71Brve+kIBtRPV++0BCqD90ayyPPgqTstiJbg20r9GfsBk
9Jz2Rk6fc4q6IXsDOKuuG9cnNOv8LW7XFw6TOZ2sxbwNm118R7KqzitIjbMY8uHgRpzavLEdAOKI
hFZvjCVJZGN8bIHzJSzZW6TFLK64trPpDkMbEsDpGjaFiSVJYtd52TZNoQiH87Mfw+DaNWF+IVak
Qn9s3buS2qTdTYpkQMqHhVTkWpD/Ma7Fz0dGaMDO8hZiQjkgdkTyzSEVTUwPZUVrome/vg2jGK/B
sFD95o7Rj1u0RK+dUhqYtZDudyFs5xAYlV/M1j9QM4rX0ph3EmsyYkZAFa9bbqerJZrnsuqoNPCL
QLhx4weVKf2fTXgqqTPyXwC4ZO/2UrxtQUdECqvt3WnOhXMqgq3H2V+G93XnYGnObJT3ThfrNRto
KYCeFcPPnT3sOk1MGGdlxgdjtak9DzY4qTZsf1XttBlgLFWV2p6sOAsr9qnLODpoOd7WIQ8v29rJ
33DQyyNLzsFua5o6DWUBOSJq/qHh09/osbhUnLsXzYbJYZkCO82y9r/aJ4UHG8aS8oEVt5VcTgp8
Kr5eGIXr1FkPIPq2ZAjcmAWICi60E9QnwpI4Fgm7ZGo76xr1a/suCBhbky6CFLdaMpb7yp84RotY
qEOsbI+4bW+RGwPvadcU/WdjZ9G1bOGJxhQxrOZW3x0Y4AO8qWEv4NHyRNnQ2HfG29gsb22qCxUL
CFU56dxRQ9biz25vF66QY2X1nwfR/cl11brXCLTkzIQD+dGj1bzGBKuyAtGgrPNz/9V9Y84yy61d
KcrwsKg+OJIU0ZyHOoypd3V7AAyNzX2a+19DQHYwEPYocUPg6FyfAeAuuZzYrRtTy8zkKffZeJ0l
2NfSbC2h9U53UhM8QCdbx53BE5+UgY5v2rjeGzzq/upPZP6MWAF2wG2R/Vmo2EUFx5s9EReZjwVw
xY7rprRIuC6BC9wq7f7c8xkUANOHhBn17Xs0EyNdR4F9tfkR9oR7B9jPqYiDFZooUeLq5oD8poNl
djZ4YHI8SPNpq8ggoxqoXsqVnwDlPDyzQlNAF4+s+GOcLPrY5Qf3Nk5gKaMuj96HKfzJ4V4ddrxJ
9LxX2bw91BQfSd2H3r8NXWGDea/ahT42G1/NSmhiZC/B3zyriDoWoUqqwPZwkoUF1oRigfYVfAI8
hnZvkz/hxdY/z7XtA4EwQIuXH3Q5W2E6Hdiafo1zbr2izptL7ungsna2A+w6Li8zaU0nfr3tMBOS
ypBoCu7s1sHW0hNbBafnQ7WsfCk6Btqb0nmYtzGG0Oq108mX4z8sBl9+5Ztut8IX2g9b/HfOCrkn
oLAnCt7RpxEw+H7qez4oPdo3OmGAeUQTJZUa/MNacUJFelwfjOZ0W/sFsFKZr8+0UvHzKiz5g61e
9tqaZdrafEFsPQRpW09wtEnFOqgsZAPDi7r79qcn8YWO94qIpLNlR8HetaS666IQUruz+i91REvP
KUSTt1qmTSKevud+7AgMZsEBx48BBiUD96V1BwMwUDP6cVXHxppooBRjyjtMDqlKJuOxErE7vJfw
6KhMoCqaQv7L8xWm2dRXu2KOnJQtpfrgxKI9lq02x84Ezn4u2QxuxVLucrP0NyOUHDmS+39Fl8nP
upL5hYsyfOuGqTpbvvhp1wcPrNpIBZ9nWeJZiu5x090ZRuR660CvQVncvKNL6Pwt4289LrbZTtQG
Q+oAzjpk27QmJMFCieqc+YkZLR9+V1in0Yjt7zq4QWrZjNiaPt4eCW2f96ZtvptaWk9Bbaw98Pfg
Ldqa7NRTfl8G1F/gvDQTS5Otu2jZqDrcSB68kh2pH0b7a9PX+T34tezJqBZUoM/+Q0N5QpVfF/Je
d4777IgpO3j4m87QJBTrgL55Y6eZroJO4wyvQu2DYf6cvYC1urFFbFJhxKAyHE/kFhJvTC7DJWOk
sJNrGN4CcO8UFm10P9q6vU6LP7NwE6/QW5rcnFYHy0HbkBdp2W17dBSSVZAb+SkaPqYWCtEj6odH
toH+nUmP3b4+aH7BWRwPrWqelfEeyA6Nj8sKWy2aZHmDDQaRopvFY1AMj13U2MHOtxbvzu4KPaZD
bv+AfsEdH0DvvQdd6JChJT8jDdTULqfUnrb/6MA+6yL7RRxX8y9qcpkoHaYyXOxUk7C4whfo4KEF
y2876/xzxBr4vhpWUuZFEyUT99wr02jAbwg5h1H21b6D78hSkJHX1bdYQ7J4lfNgGva87F+rADWM
ZuHzTsX/ZWEIrR4Y4N6Z6GO1O8o7hK6nChceWsnW7mGTKt7ViVA7UHrlnnje+Frr2n9VQom7ruW0
8ohuhQion51tsQ61/NPb9KMRlspj5a2PtEfhicbbJOFPPJGuu4+yIBSsMTzJapzpzoLlYxrt8G81
ooHxzvXRM4zm/iJKSzwXHvjQwNXNu1K595hNyt6FP+hG06tyX+QKl3vlBHcIJ85N+jTInQ16dbTj
z1FvN7fwLpnHHD/KiCGuFpEfqi5YL1lRyXQmpuWtQW64tylN/5a6REeyCK4y0wreuxjvq6584zOT
Key8v/XkDMhJsd7PDfGfaze9r1P0QkH2SJYAbbMjvmRcv05NW54x84ZQzeaWyFQ/os3NuGqWGRVi
dW/0KhMk4+G+4XzJ5rLdb/NWn9XI+0meZVjea2mNV4udHvSGFtJMHQGzXtyfIkM5yVTKFRC2SofO
P8gxvsa69MjZs0Ky3DLNv+Ovu02vwYHyyd7nhUTsjnXx7sRFapfRFQYxIf9T8Bn4/pvn+cu7y+N6
kk6nrgGphK9I/fJgtcV0DCYpdgrkJV+nn2ZaH7sxav7qXDtyp0KgspNrd3dFUAeHuZ2gncCrTWgG
hl2+BsDk5hb7yc5vsGTPvftkudbObqNo77ZSHS0CUu4sdyRxgH4+7YAkQBxGo7SL2IM01JNLohr/
4EVtn4RAGfc1dVAaWFaYtpO3JiSENh8DrJI7LZj36sJP0YnL2ybGdReGJU0D0Yt2P5LwPRbco858
aNnGu+qysp42MZSEzPKp803Hl0i0P/j6iSrAEg9h5NApQhBJp6ghD6ylg6Qa+PanDmW78+DLtOsD
51aQDlye98PmXXTWXUNHOtc+h6A8tEbt6MWth8xdv8xagSjvKVJAnpmkW5r6aHmVoQLYvoMfFQq3
30uodJz0Uxnuwki5KXMlSdyG+nbU8GkVP7ZEW97M8sNt8BFMNuU8LXVzEW5GPkHuvm9NSGwLePoB
cvgwsywkRn1VSpWJ4jEhzlpcx84DbhGbEXqN8+1ytQ1Ln9DvlRSMxqI30L8Nagp04r2zZE+eH9O0
b816shslP4IQ/boc2uKhp6E4z7DCL4TK+ckURkESxJDMDUzKcBN3wchMVzhHolkhJQa70BneikFE
j1E7dhwtdnQ3xNMPnZw+b7Ho+IRluJYjO62CQB8Ai51l0S37ohCcthVPs+3P4xMG0/Lb0dPO6+03
ngiuQAu4VOZP4c4R9mmeSMkis4Za7xSY+rrZ+dfoZndgkG9kf4IIspaL3J7GLUhDeznKggRIE864
PXyYoZEP5cDzxGkQW5OEVrzbBnA/yvvEHvziyjZO4Sje2WvzbLbsLoqs6hQWP6QTysynutr2MJUv
ExfcNEWHFW9w3m5mv/HM74pGPZS9e4UsKu7CRr8xPH0kW+fiZMvTOPLtt17GtkDle0lTb/DszPyY
Y4UCBCt1uvqyfayquDvMy2ZeojxAEZfbZ96K/iCtL9WXX5uLru+RdpAEPoORoZrZG11DeYhCFfzx
m+2uW405FUVW7qBX7oaCMm3odlDF37UuX2tmXmoK32r4J8OYU7da7a+wGv7LxxonNZdF1tbOz1bm
FQboPbRo5x48xTMjlmRrtieh7OYshGrAYTFMA32VYwkq3hdL/yuNe3ID3K99vNAAqWfkgupYBnOU
RltbkI5prvR013om977dnNOCDzapqqxIwjGu7ovFtm5hwY/vzNveK+3LgJOZo6epEh9o0cs22T9M
Lz4zh/nDQoB4sk1enQyDvyfa6MXXa5tomREbFTfke6IkzUV/kuBzzpNoAjTItt61tZ4+hmhc916R
kW4wFtdqsE+hvX2yVWXvZ4cyiRpPw+kYgSHBONg163Lf95h3neWP8qYThaS1EzTyW11+Bwo81zYV
IFIidYqW9tj28lc5yCv9+cVfufuJku5fM8e9DOFf3xcfna3uXDtP1fJAaZBWEjEkiCt5AR+KKxhp
nr5mtueNnNFRfrRB+w3oEySrUx2g2H7O2RRevCUyd9GE5kc2tXvfiO4ZLdffYVl/rVDYd2re7sj8
nXCosgZtObOVCOhgUnC6DO50X/WMQ/3p0VuBEXT5L7TPbifjr7jtEMD6pMA2P+yU01ztgZZaScc5
F0oQTeveVxlZ80ay3GK0eBAWdvtcOYABRFieB82uRrx9NLE97ry5P64YW1pyrRLNLC0JvX7gORMe
LLr8kOcvhJpcHOvRgfG9W6LfHPf3mfvfPNY9aGCHak9v0/0S1qiv9fJf7hGWW3QcEatn/atc6+SI
YDizo3Km5WnPOL2gn2W6/jNnXW3dGWeN/CPrMSVC9paHKsUXVjPRrv2KQt6F+afrt96KoRyEEfB4
Bn5LjJctVL9HMf8dLUZTTDndp0KYNwjtfNFx3TFECGnfnN6jWLEMzp4+RqA1mfyvYoHdGvRtVbTo
zUAFQbtfvaLv/2fVVn+y2CodgkKk0M2e7IX2V/j1Dop3sCtsm6hzWMpI4wFB+s6/sY6fA+yDTks4
XF7UU4KoOezBcDfHIfsjzULHo7vUWtSI/Fh9rI6MEmK+79v4in/cTmxj9tXIO2sZcH/h6j9bjLhM
3f+nqf9sQcZZmDkDlWyLR45AYwAf3sHCsm5NYb8zfnCptZ10Oc3VNv/gu7fmYviIzKqT0JaXStuX
cOaPst1rTiXov5/rTAzLRduqfSA6+ZlVmX3hTsfQ0x9hLMNdG07xX5I+j3bAhZfRCDET/84bJ0zn
ef2vrCCTNz6CdEQyM/jhF2Byd4VVP0Yqf7YHWm6YdSFDyeVSBtnBRB3p8Fl5anorI86nLe59Kcpj
LKb3eQRcsgbtPTPOmmOIMYlrCDbJKKhRZ/50NWY4zd26MbXQOTBG6ZS/kLrQxoKiIhmPQZvWQzpa
7i7oTAunvVg5e5oXa6lebd/l8xlvro9BIut/Tzyf5OZOr9FYgkFo9ca26fZ7cOI/tax+i3j8w4xx
21uR6BOnXdqUCyZIrLJ70Zu4lvZfx1MhMqlfnjxc1Vdie+sdND//J3nYe1so1vfuWNw5pOOlbcRQ
o7Tc4XkdfD/tJ4CGcqJ1KqRh9IwunpWMjSxnqP/KRfmgQuyP3lhTapWIDsPaNIm/YU4bXC6oULT9
sy5onPIpC+klV/VBF/ickSJ1rHrIe+SwQJdsV+8UZZZKZGigfAO5PwXavPudNd7sTGagihysqH47
HeRSLS+1N1TvhSkRhr1ifIlCpLiiyOd7Jn/B3lqi4CXUJnzqO/0LBtFK/RE5BB4U3fa4dFN2T2vj
vTSWtF+5CdxnyJY/EMDlKWNYQOKPig5CaEqUoAg/7c0Mx7AZWz5rzvLMnt3noW/n/f9L1Xiocjdl
00dfe67AK7g/3ITj2r26a+ftfb987iJNdAqBtDu6kjbdHB0/zcEWXcTQcpKQREUqtPxilbU9NhTJ
SbDNRBk4jLFwIIgjk4WV0bOfn7aheV0HCTbOcc1TrUAnd0tbQYsir6/oEL9z2LaTNd4bSoNL0Icy
sdhbOHVWVqWVozO2kPrltM3dYQPzuVuL0toHys0/ObEJztfjbzjafrDrJkYqMau7qe93Ym8H+XBx
qt47W4sQe6mbNSGI4QI1fkzaUsS3Oo8FSmCmWTphde61cLz2KsQmySchlTKs1iehQ1wAlc3CneuU
pDT6JRdlRmZeXboPGBOWp2Kwftw39j934vuqWt999VxIfb41MXhUekuXxvoYFmYD81QrugmG9HOc
vYQBdKWd4eDsE14Pl6BtXa4p+oL1RmoGwtLCjjMP0A8dcvTrkxZ6OMHwBpQ0jIGfyijaLkvBh2iI
Gj/n2cyTjE0mF6nHFZ+OoydfW6ASd51v9Wk9+/PjHP5IDt4cJmNWtxRSlnyfNcmY2zrGT2KeX1EX
7J1ijO5xnmf6tBkZ35Ytyq8CAM4hW2r8BPOsjkYO21MkZjFQuJGT1bsyu1+mpTwHi3S/Bult6ZbF
4ipLgTl/8phk9d7PpeAXxRE+QJBUzNiOTH1dvrO+8S7SyyQybAb+dQ6av9noEQ1kGocCER+JwCG+
2dmfeciqMyBdcZ6GcTvPQntX4qQ3n2DAsvmeea0e+MO9R0a7vb0HZiK9qZ66+zUY7eewm+rfXiXc
u2Vu6U6LrP/wotn9w5AswAOTNYeSSV6CvYu7AsXUS+W2Fvcon3my5Lm4tZH6IavYDQpygJgq2YC9
inZZjkzBin0vQ9bnoMydla6R81YTHZlCux8KGsmj4Us5i6mdLorq5rWikn+Oh1L9zY1YQzbnpZva
jT39DNvw4ztYXOSEdcaZByvdLF08Lohm/zyraI7OhtyaLFk3w9/IyNov6yxu066sauJiBgslf9IZ
/RzHDPbq8lBqbAk7WHfh3Waq8rb04fbX3dqJd0SR5ml6/aXsgf6ia+NTtdqcjJXsjnmeef/x1Our
ycGQ4V+MnjczjUnk8sAzZWqKFT3a93/loijulYraQ2U2WnynI253x4TWY02rm5biuIYFP8NcBGO6
jlJdZ3cpHqc2d67hmFtpI8NuT4b+obRLRnaIoTDE+D3x5rgh/rdhib60FzQnZ0S4llr/xA00m2Mh
UAvxOwiWnnKv7db/shpvKNNChqV5m38ZK5zPtu2Gr+FQlyMRM96cCjEuzGs4eBlIo/GhBgS24QGI
kQG7aPhX8uQ6ZTveypAvE1ucF335zFqfGIq2X0IG8z8or9GuLDMENkAQj5MKOeiHJf+3BF71LKcG
ULF2Gftl2XwXF7x6teqY5DhueWg8ytyc6/5aeyMbOOt8qQNXnevAwzqxVMHwsXVcPnH9p8jDfPxR
buqTJYY5mQdFPGvsZacqhBKOy32fwQlFVbLYG+jmiE33qLgxF3uvem7OuPJ4SuzsBTRE/7apNWdN
A1Wj2wM0Db69fEZasvjb83mp72LBOVxWkzoIp3KurT/ZiZgZB4UAg/cZaveXbcX5rQ8NY6ZKqoSx
b/igXY+Ik0H9siY1qF1Jh8KZWGz+fx6gP9bb0FnK0kCcjmT4NDvUaPmcT9WuZ2ry2GHLO+hRFC/j
2GMRkBZmgZg/TbPGUf9j3D6MS7MdXMOPY+m8O/fsq6ZAA8XeqgZa9bBzL22UFV9lxRDSLuqPvGut
XctJYCWEgvkyHZx2+B3mQfcx85nsQ3/hdmC/mGA1LECrwVazk1ZbHYdi/JorlTMKVb9lFC5HdqfH
x2qYx4QSXJyAe/Q3uMfue1hN48mTa8MUzkWaWsCS6dFf6W+Uc7C7bNqHpsbp4ddz0mw9brW8YB7u
UMwO3fpb+GtwXO05OzDFiWido3AflqubtqVT4cZnXrzF83KII4t58RxP9+NWBQxMmA3BkcovzuxO
O6jL+m+f4a+b6yFONMafnazZadniqDi62YLQZefVfR764Ogm182PwvV4KGXrp8EYv/sy4k3gfq5/
Fa5SD90SfQeTra5izjkUxtbmZhH1G2e+2RcBmuf0ahMC9eKtPVKB6txzpsN65xWwKVY0smsrmJpP
rbEShJ5/TRM0BFFNzXWey4HytiSTc56nlxl/JnN1H3wWwAcGnDbzDSLCWUiuEGrcthvvN1GtqZMJ
OsGMVz+oieETJFM9+J76xeMfnrd+XVI6tua0NKP9q4oyqNHFzDg5xLs0Trn9VioLJ2fVP1OO9ck6
C1hAWWE9zP64pCIEKo5DzaHxqyvGjJhhZTbJHYGW9NX5yK9fYulU3vZb5/OGIShweS1Uu4cW0u2n
SNGv9X18w/RfHqaQatpiup1kQf23iProaGJEq6Kwm5NrG1wRgR4vAddQx6RtFhfTzeW1B772LMXq
nZduyY6ulX1CYhLHpais61Jo8ZUNin8cpvVahcY/F6xpHz1bFudKderYdyZ/rhZ0AdiovnWTg5kT
z7jme2pK6OhF673Ei4ByV5gNf00h+2OYbYzxlfmGt4yJmG7/Ma/LtWeyHDlX+CAlNBMmUoPreHce
Zp8+bUatvqouW/gKNX1EHcfflXbaSz16wSM5nRjzK+tT52t9nQbGksITzX7IEJys0Ex3Nst7R1S/
9baVlk7zBnbctE3bp5sXYVo0oZu43jq+NCpWr8PcqMOsXO9MJKeAmVfWv+TcHnC87YzqDNJJkXgS
l4Vl62eEdGTw0fV22lLDQ7Y41V6KAN43A23+bmDKydQUP9Aq8cAA6G/OvG7vGWkOfTHgBG7ODMLT
OVoBhG5je9dvBCAVs21eTb0Oe8us8lVumMbCXOjvCI0K0W1Td8Pa+/twzfjHXDKBoIbodv7ivfOv
jnc+d+6JZOfvAhcln+dkjkEm66+NXLy32aumAwdDdlXaFJcW+yeBE268DzbWHlYwVl8OvorfljdG
AW/OmKWNsd81vxWMzdB7zvJOvcRBNBS7XmkJqW8b0mwZ03yxhv3aNtnFMUSNiUmsLyxKrmTIeW4a
rnX7pBwIo0vV44kXQ1Q+5DFYG+LQqL2Vo+8wLizPmz90abmsU2rEEN+PDKU+aJXpMAvPbb6tpWDl
Luvpg/oyRNrWYrqC8V4f6KDfQrdZj4Sp+sQH53q45s781m/0tWLYhsS40ZeRvrgo8rBxwSAsM3is
GEXiimTb8JkMnd9+2X1HWV4iBUj0VcIakC2Cfv5ni43RT9XolUO1nVJ61ZYDnx6DtD77jwgz99h0
fnn2+rhntY2RYbYTee4OiRwF2LWm4f+u6846rX5enSI3CG9W0f625hUP6EZG3SmIJZxYueKLith0
DPuxZLLct8xf/Se3CuSjk3VMuEKpntZxW15lSEhdz7SOlTsm5kVTzceqtH7XS1QmOLH8k98zOql+
siOPpCbmlzryi5ShqJu6OYcDoaNmuOFfflstvzsqr6/PLbmZiWk3Frk3/5ePdeUiG+N+woVqcO+Y
4hAv2XtQL38k4X1p1TTeHkMEy4Adj5TK3Oy5q6KT7d/mDcNFIPvfVtDI2xCp9tlXARdlpFLMK84m
LfYGi42MelzvObOLXVBbD1vdQ9b23D89BzJAIWivUXCY/GM+PNnuON3E1I23gO3ETQf5PgtxJ0Z5
Ed/b9fpndJw2dXqD2DuWEXeXbrlt0e3qJqTFaRs3+o4Hkth2U4ibqti8YL+69nhY5EAuHzrFfvIx
gY4xbjw2rT7N2NUJ1T+hO3YWWimm3+Al4Ah8EGNVPA44IH6Vstv+ibVrX0H7jOyKaucZY0fFQaRb
9HYr3Fm5KT98a2TtE9/fRnlsrSmme1yaljhl2urvrJgOcN/6on6a6gUvEZrtwNgvC4c/sWA/FrtO
v+8xYZ0cRrD4tCVh2Z2XYw+unQQfLNfH3HnHld1URlxW/1ggzZ2XWMjT2mU8zoUzXskFp6QESJCN
c3OB/ymgGmsYRCbP5xeN8e6I2YsbawYaFeNKfB3srk6p6tdTnwFcdtDar4W08wTbBIqPocEJmKfs
/h9Sm1nIEnlcxUi07p9oyhDaQgf08K7arPhhXijE57yMjzFmu78DM1ba8Q2jkzDVfjSyfR8Cr8N/
qNBCEm3HZeoHgziyRWBDVIwqxnc1vcV9tY4AIFi4lLhtAv9JhhN3JRkPE93EvxEZH5B8Kcs0D0z0
L2wjLGoa307GRPSYNVtws9nEoZ6S7cvcCEH+fYwqOZXrnxhn6l0HnJuRNvKh8VnHyUpTvhmMUwhS
Zr5MqscIkcVdcBCKgC0HOBC/CA5ga43V/YhzFSm+xG6Q1+FzaDdYSsC97soFNx+Vin3sxfCJ+Fgc
UU/5S3Ms5Fth/pIp0vyJ7WW60YNnbw261jEetu6u26qF+0zSlPQ8oEoG64mOSCSO26i7WLcy1TRG
75vcwDeMZuIecgjTLIL8Luiq8c6omWWAsMTLsQjfHKOqyW9t1sZfxqDqqWDMgHQu6lRUVDOd6Rbg
FUw47rbZiBMrG4biNaCeiWnRihUP5VLBMkQejoZfyve2/cJZuAtKuVxDyaIiFVFQnPz/UXcevXFk
abr+K43e3M1EIc6JOGEG6LtIn8ykSXpxEyAlMbz38evvEyS7pkRhJBQwiztdDVEUTZjjPvMawgcM
E+huGiIEaRSo5nsjtSFcmnWeP1KuTq+HGtgHfr3eoUT+aG0b9Hon4Yc3DZ6wx6EFTImoKJyZlJwE
O0uXHlhiXdsiuAn0EsfNLKIfl4ovAGnaaBlzGGJW5u1AzObbrPfEvilsEFymb0SL3LfMG8N3yuMI
Yo65X8XLknVEbUe5LHU6WoFnUcnXBmvRIyH8wCKPLjwT8ClJcnrfuCgOLGRvjdRvnDpYu63RX0qs
eJ98vr6MnI6sOOLwzAsPGY8xxDcydaJ1jUTwGs/PYoX2pL9MFFUNH2U2FK3Yc6nX3yig7Sv0M+kj
+mH5UmOZQT4Q9Tsf4PZSaGN76MQEez3s433mOvUmnNzh1VYea8HlBN1y/BTLnKOc5mqPm4ZWd3BS
6mjy19Bx2JfrMKFU448PtQP1nfrw10lv23VngKzUDX8Mlui2azvTKp8CWdK2BGC0BriDJQKglB6O
CP4b1EmheNjl8K1XU4E7Ge3P1u6CVdSHwbZkBV7o0QTbqNWbR1rGyTqPYYROJKt7fXSsswTXV5AE
XvYUx8mXTugUOgP2ENOG1OHl4xdNyyeoMaYCG17jDg2e9zqGwQCFPmEpj8pWWFfmmNVYfstyMPGS
f6M5/k/bVG6/5xfP6ff6zYbyT1vKdyPKPz/9/8Ol8s2Z4E9nptkF88Pdcn6Af/3zIv9H+pz9n/of
WFV++6tt2tvP/elOKXR8yVxa1nOlYabLfjhUmn/ANzaA0GFbycpWfCWbbdj+9U9D/EFpzAGoJQzH
ssUsxf1v2zTxB7Qtx3IM27YcpVCZ+hsulbb4kY1sS6Ur7kl3sFzQbd35rLWVdH2rSRUDAIXtHIXH
sjIu/CJ/yQs5LQKZbKBKX4WGdYcS8llhJDTZ2/MCETszPghjRq7q+hcbQOJSQ/osMOiDYUY7pv7R
pAdjTascvWMRPteNfNI8MZIPwImi4lXQi8iqzVTX1DEUMBxs+qRZPktzK+UuunGjyzreVkgSM3mL
DZBAK1/mZ+geVPVW0cV3ri4bC28g+1ySHAQkYYt2W5rr1Fj2RDl4dQs6aFSxN2w7i9pej9E6yfY6
LdpirZuror1y4xNdszC/9qJDWGzKfKm8FWh5J4Zet5XxReVuEMxObpKbaBWtkkvPfy3vDP26PKcc
iw85fxoxYep0hFCwUQ8aljdYRD4547a4qQCMx4tbTXDuL0lg6vB7IK6zGxo5t2VykWv3MubQcaaF
j8n3QjPyJeBQWZyX0VavnC08wlobth6N2iLsiVan1T4ZjpVb0tQ45do2aDclpjtgCGCDIdqNzOG2
BqUil+Rd7eP4VXvSnsav+ttH/e3j/Gfw3Ly+/xk8y6/Nq/z67/+61+hZbdXW/Nq9ml/V1sIWSZMz
OvWiqzfeuHG3ZXyklQr4M15IJSn0GwuDzSl9Si6ieqPTw5L5F7LYySYTWsjH5Nk0lh1dX4RKVsH1
oO9jtE3kdiGW4Ak5AtNV72/dCv+lyxiygtrA2uoS+lmXVbkcpktyeUOe+F2zOFUHvW+R5pc0tG0j
JwtY4GeK3MYiU5tAWw/96ssAmMNdVNhcEh+cwQWbP8Y3w5KcooVH9QQH7XJRrfk+55nGSkZ39Qme
xS4qvkrnUs1QynFt6FufJqK9tIaNkazGK54Tt06kPGJymVuQ5ebteBW8eEiG1FdpeLCzs0HusoNn
rIpd0AKbrTui82tf++rXl6l1RNyk3UC2bFY5uIThejCeVHZ2ZaFLorHjL3yzXMF1ns1NOe26pQ4o
24ExShayIvemDamt2g6lxhXVgtA8VPC9jeEKIIXRbfVpSZGk1LBwNpZAtMDVl+cDPVYN369l4W+V
d25458URNgncubO8OTqnJ/pTNIBWZrAEHt+cAWH2aXgby1He1tpV3bUUxaB3VatIv4ooX70Gt+HF
+WqzcpIz53UDAj3XLvrnc9C5YADA9wAkWQKNCIMT8KfOXNJ0Wwf1qp7WLvCTbpHcapddsOY3ynGN
mhpghwGUTeOdJfIYp69e+ODA7o7BQGhHyiPN86B569pIETY3tlIBL9c432S6KmYj+TBbVsi32JO2
c4ND0kRLEb74TgsZ4qyKjnFzzEhHi/hIfWfhafp8b26zRpr5mcLlnFbfczKX12n5GnNE+iPwl2FN
hSC/nixSsaJd6dOicNhgLkEFEFDvsm9hfpBUNZYNbUzysbxxl2AN+dz5drlBAmZVMKIAWPYCeswi
1ZfCfoq9cRnY391ee2iiTaJ2CSVN45C6azjD0HtoctHtUDzpFsm/OLvP9Hs9WRfdYbxwniUIixo2
jQ1OYjrrkwMizQvdWcPTWWQb5AX08TaSS7PYdOjSnNsPPfsh+dwpPdEZn5HH9P/e/pJdtuf1+ds/
82/vX9HZXon0s8VcHlmCFX3/v0IU6nt+Hg5IE+7ZGKfD9DD2oCkWMfjjKRVgUleU469K80J5SzG+
MO2NkHb/C9BSyNgXCkr0KB804IA0a1rWVGlB9yDgh1qV6C8CmpavXdsVyjn+3gf0YXIXdrYnF4Dv
by96YjxnPPPkJoAEqu7StTcjYFYxrMtoakM2a+ux1tlXg4VVXPNWM7HMaAqW/UL5vJsXZ0GfpV3h
FzW5gNvbvIMgC5xwQZyHpZtbPCa9tUlWc1/EBlFABfzZOkYvbb8s43ppludBfmH59zlnoofMRbZz
opVtL6ZgM8F5I+mmR70c5CNArVUDcMunpOoNwzpEID2lS+bICR6yRKXB4XPAZuUz+iLr7EyxaMPm
ASDkukBxz23URtr4MOTeBtfFV18ly4I+vzRpH7XgpJp+Fcs7T8QvnOZfogTJkAFPJtOBRQVcpGr1
q7SpaAFYdL2BYk4nPTdW0MUQNjaAu4tla4p9ndHUTui2QiVRo7OCcrsCm7Pu+1ckjZz6Idb6rWUJ
qOd6sIncKw0c7JoO7By/slGM4SlUGbRGUMHwQlwAfhpI8bo7SPcyHW6EPywERfJYUsHMyhUhR4bf
GElkD0tkpvtqw5MS3UUcieOgkkuM/e7TxPomM/PoY6uWvWuU/K2Q9H+bU6+cxXv/+6Dz4Xvd/GPx
nMV/DTjffubPgFPB23OIDl3QjO7sbv5nwOk44HQcrHoVhruzGs6/A075B/guwXhIC/0DY5Z5/q+A
c9YHgr/n6AJUuiP+TsBJnPqD5NMccBqEwq4lUFCn7fLZR8WKO6MI6GjAi4zPOs+8bwyrvSpCfDTa
IvZ3Vjn1lMhtsVB5Mh2cabiStOY2Gb2EJc076pAO1PyFo1tHYDzmVtecWYHGmK5yyxx2QxhRbDUH
4khlzo0Hqs6djpZWmBIt1knp0XMYwrWE9rlCky1ft5mXLF2LopMyjUM1Js3KkDPQ2QgazrfJvtew
EKe+HGrIIVnRqzfm4lI2ImO9jOIqbw3tRBZcXbV9qJ/ZVp8eVYc10CKnzQwZHeOHB5EG9RMw46C7
GFnn1bZ22nNvyKGaNWeR230vDX4gaO1rX9e0VShoAUvyNCulKWT0SCLR7pKwB9rwBjDJMQBbIJN0
q8Z6b9JjePaEPFfacKXy7NkjF82m8qWqqIVKoAW2e+i94pjbkHj6An1IC/We7ApDEgJQY9qR8d8O
o7/SrILq97q3r9BFugmq4iazq3QhM/tC+kiSYBhfjmJdw7+Lk+EKFmAU2isgBsuqSqiYukfwt8cO
x5KZ8EoQpz2VDTSJWqanpvZv3LFCIkNFT81QXmN8/2A50zGI7cPYwUnIpwfAdXtPNNsxr+9UJ9d+
a28gTp1Gv9rYFpBMWo4AlfMvdYr0i8Ek0bxLyjHsxWB5e/2LkRz98juKzKu8JAQo82tJiWBRpP7B
zt3NkDbh0vHlQQniJzt0zgOYyxBSoDhGC0tzL4qq2pW1Q3mCKzr5Ck+paOc70X6K1FJ18arBrjnk
/BWXra/WZeU9p3H2LbOnldackCS9RIRzPU6HGFdzxKOUvGozaGekOtOXDlP4YLgPBLCIxoCnMmo3
6A09F7ncxcalKWBaTOgLuC7O7vBGaMo0j2DzNpU2bWo/v1PebW5sTTO5rgQWpO2wban1z+jogDRN
8/e4vWwrGa3dXl4YjbpoOudCZg65zf1UP4Cz3uOX8wSwigKR2uGuvqa8cz52E+1N8yms/CtUsOHz
JJcjTI6FmXOl0gL439BeNZK9Fj/VnTjzio5aOXx3fVwOI7OTkvQCSEUp5blrOv6FM4iztAielHxm
Bh2mqt6Iju6f/BI51yJgnMpd5gFlSrv+NdSSkx73N1ln0N8Jtn5MG3Iw9nb2iCGVxKsWARJHWztF
czR69yyieRG2AO+bYjnY5zXahk7cbipx7bbdg4AhaPbnjnHeKmDigKRhpW7dcTi2QXyoULLVojPd
TzZGXK9NkMJ2RnAZNpSb/Cc3SaaFyjykIvobe158gePeim4H4cQsv6cjIPVoUxH/INMAlKMD9ojl
rrO3qnLj6PURxWdkWNzz3AKtEO+qPINeNqCyEADgzBZVbq+bJF6gBXKptOoxsdUOZvWdnWlrxKGP
WpwiFqC5p65QB806dT4Q0kxuc9ff0+/FZXibpRWdo25Xq3qtgqfRVFd1gw0QWOltPyAHVeKO6uoP
yCN+FQ4FaLLH9ZRV+aJr1gOpK6R+ntnfNnXRL+xiZ8Lsjzdmp91DH4R5RkvOjwaHGpF7p7v6leFW
y0Qjh9Pqt5C7qReWSDaDwL133A4k+b5rb6ZqOxOFKprEdtzdS52stqq8V0imSxdW6LKhM+JG8Z4O
uL0ofO9QZNm3Qoet7tBTIjxTO50wu6IMZgX9jYW+AmoyAoViApBlXCTuA6QMMCJ68eR6QXU0g6g4
r5qkXNa2fnCVe2lo0xHsN3oTvRYdYNw5l63HarVtI9iaYfQtaLtLTyRHy+0hZ9ZtdPDS4KSsUC1y
IZgc9i7lRxEFwqCsERIq73TTqOSZ2PGiTpLgUAaVBpMl0ynUiu7YFFItrdFML2DKRtcqrSUQD0Nc
SP3Ri9YKQNcKlv2qj/CYCO8C3wpXRe0nzN2SvlVob2r3vHfDZ8ThSKEKoPKU/0B41jvPHk8NiuFb
+sN3GhynOClQ406bQ7bVYkddRlm8bwaoxbY/d9IrT62k1x/cRHd3Lo55bl7m69IPH9jzk2U63khv
RQsoBCpIEgNwrgy6u9z06CpV9l0Vlh6uv9MS5Mq4asv2iFZdiDbaQobw9wzitmWdDmeIJn3ru+4r
xIRbBCFoivaQ8OYWXaZfmrO4iBD6Y2EV3nNR2RgFaeGiwXxsM5xl3YplvkAmJ1vmCVaOQUuLM3Ep
3zYZC6Rvq4eqpQUI6wNRDmGtdT160K0BKJQR+XtHDOfR9IxowWM/8l0SUDlaKakD2D+egGVo3/RY
rlMKAKFGGyArCZt9Y4QQMfkQLZKLDAkC4ZZobyZq2XXTo94arwiJVZTPkQBqojjkQPQ9PBRmA5nB
PArdOMaJdysm7ynuvZNbBBdd5kIT7J97V14pxQllNt8CpFvltZ/3+ipwtWPDoXRLLxcmpq5rK0N1
+hnC9g7lET3c9jluCwGEvyPUf3gN8RtQujfYvpMbIyGMNvoyBORfX1TdVG5NhDk23vzGEpowEEET
D2cF0Z43gcOaHpv7bG4bd2YC7RHJpwWVBP8YBvE5BhhICwGbf1RewgFvlt13E/z0xsmYDUOLwOis
PEHyHjYIQAbfMqv3CKemo0WRHARpiGeMgH2deWhnBRglXaTWqG9DEyCtg3vmQsfRYDFGFLXbaidh
UC1awVt2MH9oJpciiDMs8casIQlm28TQUBBqH4vhC1DEI0pFCEO53pVhk+xBCaNZL5B3bZxbrXEv
66TaA+5bGnq/q2r8FAYkaw1Tv/DjFzd3LdJiv10D07lw+vKmHCl29FoObximFcx5f20U6a0eZ2ej
iFZOAAOjK+nHgtC+KYfgOIHjYWNrkgRT7+LMUq1zANhZwWwnR70AeTScN8AIwXbPu2cZU4sCAWCi
0jZmpxR8QewaZ4WuTo4/OntIHY+NpvkbI9zVeqRdT47h3rm2HCckmooIPvLQg6kwfW890JKj1U+b
uUyTehuUxkNW2Pa6q7XX/0hzlBa0zhgQRbJvtK7Zg/kj19YaRMC0dl9qFtMaJMlQjAiXyJcQcR3Z
yW8tgaZZoBUXZtu/X9s/D79WeZ2/Np8r91+H//yzcP9//7elW7O0+3+fbS2fs+dvJJ3fM6Cv4/4b
tXm+/z3Tou3/h2UYDqEeCZNjGbNi9HuqpYlZMPAjuXKMP4SpO45puK7J3yzEGj+SK1P8QZ/TMHRl
WfMX1N/JrcxZOvW/pPVMR1DFN8nwdNexaS38pHRLz0fL7d6/sQ13mujtB0GGK2FXZ13Z3KWOov0/
96BQO1okOas0u4rAAZTNKon8ou43Hc2CWb+DfloEpH5K697cm77m2wiVWZMRPSPQldfhlk56U+SX
LnQqX+4MBAnceo/snorSc3ZPTBiWzmRriTxZcnLCG30UJpfBqBpxxBuiUHTk0OOQlbiIehT+AiRx
bMFnfgfbC4zj+23VwJ/LCJq3qCjCJhr81OrGgSopY6Su2pI2u8jqSB+pX7mzNMrCQ2EystfR5EyC
qleY6dXv/L+sWf/yL6/ZdkxArUJYpjJIY23jk/ZmOlZhkRHjPgjLzyh4F1PdIUalS5Jy6sNZ6fsE
7m3vlS/agBaXuQxppGTDJi6KNrzvgKdCbemB9fFKmlR4WbpqG4nS79pncKJxDw0CEP+iMlA0MRdO
04JNWYJ7M3jZVgqIOdyalizB9BVJ2mNATVKUo/+U+Ajd+Oso6BPuy6cvxX35Wo9I4hZWnWFRSSpT
T3ZnoIgKUl/Hlrp9MgD40H2JRyR1vlV5LNBI5j1yd5mmz78Q+IbOpYfA71Kw/hbsYHuJVpnfyJ1W
xx6blBHbhKB26TW6QOJsylp7G3t0idWGPhc48nMfOfXiW6XTD+03U9Png402TgspHJEVUnq4j2Wo
dfieDEnGS4hhM/KZGeURVysRgOCxy0Lo3EJVloOpbZMBKaByabX6fP/AjkMeGxVRVb78ZdFfvQ/u
P7I2vcrDrKn/9U/W+Kcht4Ulcc02cdEyidf4+l9kS6u4QT0x6qt7iI6Db+8NZSJ0f6ZHfQfkvwRk
1QRr6U/x2CMYkE9Mcq0BFQDyJPWUFf9G9ZV95cfboVkrgM8aYIgsKPifbidUQSPdYfDuYJ1bTI0h
0v0hWAmrH7UUxMswv6oOj8MiICNNCqs7DmGb0Uj69Wv51D00sVVh95tLOcBpeTs/SeY7fRi1RW3f
2Xmcq/SigxFFB76q4tAyTy4D4qHh1TIfyarg95V5RQ20E0ytcHTMfkQqop0/dP3oznJ9Lbqc4hLV
ztHQqCgmnfOSG00LPHbI4dScE+cJ6/Trp6DP+uPbtHQX4RaWs85ebDufFKkVnrhlo4rxDvhlhJin
1U0Gr9EEG+SO28CoS6M7czX4w8PvDOgIFj9f3Bbsb5ZkakETNj7v2WklTORJDf/OSq129G5bTMPx
82lqq2QMPdJkLm6H3bwGzLxKKfTrQBRctCUmVWfGBX1aeN2LIPTnldp1iM0he1TnYp4XvhZUzQrp
MDtyL/MW1A5NvTabt5O+C5ApWZK2jnQ8JCAJduG8mzr3i5fG0VBcF5kbsYrNoEqylIp8q5kuzTDm
tbuoi4giEyKmICNYuHWdcJvjMNr8ZtcoWvadsata7ghP+HlVQpae9yQPjAiDr7tMp2pZdQMQbcha
DgnIsijbeW0b0gYRBInh7bd0pTX/ah1WOs81mPW8sQDkTvlHJ8v8+fGGbH7mKHRZ90Nel1zcJJsz
g68AOVtE82sUbvoCPFimly9sougMbbJ6YqdeT3odIHlCbG0JcHDUvTkAKzfF/YX8D0JYuB99MhH7
FBUhSqNbwjS/805F3CIB9py/b5CJ7WNHfgv6NxkK0BnkpASfY8b7ftBjp6HcnUQyj+Nd5FGPohU5
aayGmW/cNXwr+dl8147pFTwXqmGddmN2zbyrpe/3WWphr92Q/s7naK5sP4iWeENQiNhQqcCWD54S
OY27yPSZB7DmODfKFytqcPogtX/7Vf4c41iI8r3tqEPjAyBNUx1NjNKP644uYYg8u7xtkRbjp5D7
EVHyAHrLIbCO7V5E3lkcZPM865vWtdqD1MeaPWYWB+SV/npZvlkL/nDOwrVi7XEEcdSyOGaR4r9s
uoHl6fU0Oc193pq45S29aXJpwH7seYgPDrwyq5sdb9B8IElJKLiWPXf38S1GGNZlSb0mbbSTK535
sDZyWTGKTW9X/Q1sSzC7qzapYmaVG5ATMw0rS6AulUZ+jZxKbIDUuonEoEJybGRii1zdNLmSzXSt
g1nyr/shUoN1LO1p1AW1I1kA+D8Y7weoNGoVnwP7o5C5ff9EGPo8v/P32S66cY57Igc6S0jFutNG
ulczgLQ7Q+mhpBFbiDxBEI+eWpc3wcPHaScGOfLEml9EECRLwJCk4VoxZowHxyNhFWIZoQ8OwodC
o+vIyoFSt49+61T1VzCWqJ3tRKMkZ6whprbQVuCYoLCdqZgMBXu0VEzZAElKZJAnYkFvSUfNU5vQ
TPn1SL+pfv9lpCnVuxyqOvufAYxX/+zeBcnMYE9SMew7tD71TeohXREuJTX/Ghbpe2jomWaKVn8z
uEkZLeACBkIdjBGnUIAAeamH5t883RydeJ24HgXeWX31p0APloxU4RhWd6oBvKavJ5gAfEjq0qNo
0xSdKq7ZfFHiQ3VBr4f+q5u4dkFJTDrk+l9HvdEJiF0xtIa1BcLWgbmi2dBxuqQDmeawoHwMr+1c
cyLL3Fd+RHD9G2+KHwE+JAVSWa4OQdx1ABnpn1cRqkQIzMEruBFjVfraEmL25IezGocliK0zL1Kl
sZdaj3TatgI6bsrbXw/vp2iFO2AdC0sxsekv6T+Z8laVUP1U9jeQfmJbPfRohKpxo7kiZcrHthGj
oxdYVcNYC8ecR9e2UwONuL97Hy59MsS6HFOZ5k9vAiaSmVplWdy8741SYasU71j5HPsbcLcDw9In
0p0XBKuecKQJ0jnu/fVtfAo3SBbpgDnStBR3Y8rPk51aT1MFllEzIDW6begdCZc+62LI20w6aP9F
aR0fIoxEbP83su4/jQQXJtKxzVk7lbfwKW5Ec7DC02wqbqjJWWR/bBY2x0nnIe5Mdva++RhZW405
yrBdN957HlWz/DdvgND5x6gHBJtLs1FS+2B6MqaftvYeWbQ6Tt3iBuUquFh0Kt4WWBBljN4uobwa
URyNsW7R1x9BTJqOaFIeES2LengImSId3Yg4mLfsWNOJDeHKc+QFjZoPBLNQb8/0/osNAsmADDUZ
vdpHpnhQgLCCsoANfBuCnGyjy8ZLm1xb63ZsYZmK2Z0ZWweZdXOg0WMjUr4ozZkDh8oec61aJRLE
aXUNKWOexYVeQRM+I0NKunAB1x+Nvw1S2JJbCd/TsQZdoTkQssA1cFK9b/9Rx+x7qatpDnJqty+j
Go8a9G+9bSz0+dAQeCIY6K+xiaKjKrt6yu+yYaKyegBBYXLGv5+AaHeMkDoWqowbvoakSMrNmrki
1TpM05wmbnThgcF7gBKaxCCZ84Z6qgeqluOoiXyecaOMhpzmWFGHRselGT1PD8HeeR4lVcgwBZJJ
KCMNoIGcpLUAISN/qhV3vJeck3YK58HekE/G3MKkFIz9Tf4es/RVKpW2CKfGRqSADT/ka9NMTZjL
oeZ8XhXdpHMrYTuZ3BjUi4k0EPGSgF+m0EHjW+R7qqqxuvjOjx8QLGsmSsaZSzJJzDa/YASQkGjf
IhAUEiOmgSCk6hpzLiToUWcO6Y6Dfo4As55wgVi0GCA6YrPwNqNASsyBVjNYSCaeqJDOsYZQHlvo
moBgPqvFgCYUQfkQyIrmXsi7CjZGmkHhRG83NeOkexxs6HH+oW3zsGmXMolgqUN6z4lH9MZVWADX
HfyR1xLOAr+ZwHEm4yC5kEf9woliT0fVPusakinossxxywgjp17a70sD7UQ0tXfNFBtFo4PUTzsH
IdrJB+w+txDGUu9WoRY5wWtKPiAB5LmogtYnEzXDwT6rXGQaMQDOTOhMu9TJkpwqq9uF7B33mjkL
FpxpEcfSjDAEn9xjqFUbiJx7depPByv347C4QJNvcMcbVsw0s5tS5B9c9DMSC3bmMpVmOQELQpNM
pXvxvp50GykwfZ369CC7FQI9Oc9JmGZIazWGRsyFbL+aE4WP7OZjvGkyzuFR9h5OmfDG+C0fp7LW
avPO7doA7eXuPYT+9cb90+7pSEIUQeuMUAU076dNq0xKlBSyPEC/cY6tqRgQ2hk80XBS2JVzepkW
CuhAA7UYlehFbsPJevn1Pfx0eDj40SjwEzRRGaoZGPzXmBj94TzqKq076bJNkDlA/yU+HzOSiXst
M8h1NujZJBxrv77s27P9NUITXExIWxGnufxdfsqRIyulXuU21XUQeq4D8T11Qzei5CGLQVv35tAj
Xifg5roA3kRQQhdnLcajOqB+30zTHUrlsEl2sH8YbTzREtsp8AKFP+/uaonGfbNCSlkQ9bGreUD5
NJGU3bU/qoqiZRnpQdRvZWFWsdgAhyxgLUhSPZEAo6J4iX624RmB/pscxJztJ//63JJiqkV9AOAM
pQHz80ElrLLvfStpr91sskT1jBFIRZwXVnXLeONXxkWBPPUtG0KGkuVcu0ScXFQYX1TSuW0G3+Tf
qOLMmarQawaqIOfiG/ICzhKs2tFDeJMcGBRJCjDk7RcjJBBF1Rm8qMHs165WUWCdVWxYXwfbFdDD
1kHjE7/sLc8dCV/Sri552U2mzaeRMNCqNL+XtmYN6gBvjDvxi2JAcr4OKbH0Z0PRj3Gy1rW4Mp2F
6DmFPJTppcA5Y4HmsduGp6FA4LPYkeG78DNsTl8AAWXttgLAjeK8aeNsQfN/HuWi8aa3Z29CgWlx
RTXjd3binwNZEkCLsIkIRnckEKdPwUtUD6HrjUieGCg0dsUjGX084LcDM1Ut5piF3TuIOsXbAPwz
V5F/vQY+Lz0qoTpTgFx0DqN/Ch/zkr0WTxHnRIE5me7V+1ofjcRmCsgg6bgiATx7wt++rgE2y3Vt
GxKB/rnYp4reCjGMMU9oRnJds6jnOi4OBvP+WA8GpXQ7ARX429rUp9KUA/mA4tT8xFDLKPN92mvQ
Tc0GtLqmUyeY+jNHtUwNJIffw1U2qEDCskpt29bWdFCHQl2VCTlbuKgQLU9rUlwzsqs9CqGlGBey
Jg56pMTg9H37m9D+zaXrh3UKQo1itk6uoXOzn/cnut1pG5pGcBo8pyVLdOJgnggmJC3niRgg8t2V
jFKvuotosem43/jjEH0l/0Ollq7rWyriFb07wQQPmyTCuMQoNPrHVWHPL/rXY/qpnozmBXkQSDje
rmPBCvk0l+sSTcwhS9WVGseBjcQKg3kWDaYx8hnyDRwcYV/OXD7ZSli6OrY/nCwIpCCd9Zub+Wli
SwmvyyJLnP9nfy5uz2FCg5ZRd8qsNmQt6S0APnyrVG1zLShYHHB11ofT/a9fwpv73o+DZtom2ZAN
rBCYx+fN1fUHf6oqk53GLrVmn1XdXH5F4xUpmaVs1Fw+nPK8RcmD2DPI49NHzOXXxnxgNG7tEQ7A
CJ8DayVApFJXea/IpUVpIcULYmAuhKKk67fhBSrWcNlX9oCN/Vwj7GMVvv76odQcBfzwUIZDhXIe
WzHHC5+XKwRQhDW6qDt9VGRdVK+ty1bQnQ7WGNFYRbHrKGZOyDuiJALiMczkDGSy9GRuxfl1X/I0
TQVcU1t05C1JzjymXHWNZ5HtaUuqspahLfWmJnWlHQ5fFbFwGKWJtrDTQMXt3m5MCwMIs0GNurnr
DAEGYf0eLMhezUXa0AzmzkFFUeftA8lw/QX7FvQb4W5g+QkQftSLxNhaWmiqEWE8NFiydQLB03HP
2rJrtJsJ1R6zefkYDuw85orU1GJhTg2uznKD9MUUOZp9lp/gOrGBHDwPBxW2lNn8UUtOBgzamlVL
kyh3yJ0KzpRjYgCgqhAasdTYb8nznHRqwPI7ZqbtfcxDc0EUDOTGWdqdCPF9+fU4/nTa0I416PaA
cpDy57lpqcCfTARETnj+zCt0yqm8viCd7LJOKQXP79AWidfs6zAGUfW3Lz8vCuHq4BA5z51PsSax
VhhR5i9OH6VMU2Y650sMc5fro91EqdtU8Rsyy48Y9N9c/82O+IdprNj1LQu8r0lA8dPaDBozisRU
dlc+HqSkOVFC/EaN1PDbqF0qcEKDu+J2JnKzkpIDAyjRXmBZaW6Zk1R85GbQh+a6YcuGzD96hTaX
8bP3nsBHOD/mLnPJq1Wlw1vJfBipC029XfVjZuHrMvc4Kgy+AC2ONmrhHfSFBkuuVSNGW4Pe4WDy
B3gnCbMg1X6zQ/60XYN9dg2DgsncphefQ48hsWIJOK+9+tiiSEdMhvyjWY1LjChf4hGXhL1lZQaz
ZbSCbDj1afXbBOBzQApq2mE+0DKypWPKzx03TwwJXNRkuE2zRkNZg72Ma/Rxm7BVuw7z8dfr4Kfa
rGnPEYCtzLlL5lLC+zHj6DVl+bnXwlFBBswwlgK1aAxBxEj1ipAxD9zuuTft1Fs02DGhk52w1yUD
VmvUKCpATjRsfrc4f0I60HnkFczxIL2Bn4+sekiaMc/T4HbmDzOhRiOG9buJ6aER/r4HaD1NouFU
aFD198hezwHS9HbOcKyZ8bkKxn4+ealR8BqtSZFdo200j97/Y+w8lutGsnX9RIgAEn66/SZFJ8Oq
1gQhSmp4ZMKbpz9fAqhzT9Wg+44qqCL3hkmz8l+/2RbKEsXu8u5nrcjUdYFPLz7X8KRx30Lgotut
WwFaUzuzFrTeTDW697VSu9XD3CtLhkSBzDODRtoO+OGHpUej7qB8vBE+1SH21UTiGL6Cy+pCQka7
4qeo0m9Vn5ac4mBSrzhHE+p61nJKi8sLegwz0fht4N1/ft3/rAWY9DSVacijOcWs7Z8BkH1npRjz
9wKZ+HqyLBu/Gy4yNYcIL193RtnkKqb3fyuIwIP/tm+6tmCZo8K2TBrsLHveP1Y8c4QQKIJBYFyR
LPDk/CyuHJo+YWjV9GE6jj41UGkaes1xGbHUiM+QchL5IrZGiGdz1hK31G8s48PC8gYnbHIwQH32
vs7eskSmr0bsT/2ubPAmhyNjIPVKFtk8NbE/ziZWkkniZOyvpu7EalG4D18GuKZ4Lsa+S+ixcWiC
87y3WQp40ezYzoB9pSKoLW9EdUDpAmS4A1sk1lW1QQhUuFjDVYEJtTplonXVk7SgTpRXIxSt+EGH
vMCxaHZL23/Pl8jVHHXH6Nv8HA1w6Rzk/tGSmFfUT2GEEy8toPi0FIlSGAhrU7jsWsxhFT1Zeofg
eOCGxtic8mhQ4Yzva0tXlbIpXRg/wJmYKNywoxiA2UgrnUzkEmOUGoRIyU6jPW7b4oLyx4yBDikZ
rU3sCkxmChLjqzOiNKHvJkMEEwjTaW371zRwkRadxzmA+Yf9ZTcX8Tkd2tb4Eowd61SZ9XrLinAp
83+CFyXZNS6isfYPSV4xiU9N3Y0wj5etk5x6QIl8iYtRNxUhThGmeRqm1kdN29lzEldHSvoks+8l
uFvffI3BXzL7waxDDr1vi8yytAbuk77ZwldBX/KjT6bR/AhrQwT3XjWWFeN+EBXYVCgR6I1ubz93
6yKRBknPC2nyqJ/zT0OgNP63wa57Tz7cGtoGr5SVp6sjkKFhkboQ6nKlkawBSX/fUteMbo+Ugvk8
/No6gTH5osaXBMEIm6g3A9s3p9GWA32YDI76fyu3OS7+fY6xk0N0cGizgeO40M3+caJjaleou5R7
H2SS2ugx8VaQ2VcLyxQau5jTRjeY0qELl7/AdFfLJifI6f5tLOjlnyZrSvNHHD0jlDPge/iFdTA9
nd6KvxZFD2UsdLAKehKYnLbHZHK8B5Nn0DOZhevExEDWkyRC7FiE5C+c+ob/l1xLDKnkS5ZDOXsw
8H+Yrz2AToohVDr8iNp8zi5Y2GLcS7hL85njUgqpGbizODZLQGGqpCfGu6dMQt2kjajvhLEEnnhp
N/koD4mamKzHMKzUs+FTOhxMkrbw7S+TEa1B7BIBiAnYCcBOhg+xO7QBfLPK/8ThoiJaFtgk4GZz
/0tR9dZT3zj4dtF7EN8t7IceChxEMSDs/ey5KcP+1IB/vE8lKQTYw/3wSOd8R0aR40dnELS3dE4K
eV7EZlQO4NUJnfVPWDux1Z8mDEHSkAzJBpe0T2Bwxq9wiBGERhlmLxFSaaUYrL7bBjfu1QK74ZB9
kPQDvnqAL4c2dHqQ5nD51C0Yd+Ct7s/fzIKo2a52HHkcSHR5wR5UvUa2ap5ivEgIVe3wcQoM+xqF
pjzLTOlWnOtWZK7k1dV0EszdFlVoCMp/gpUX3xQd+a+mwlVyFkHyLWq75m02iFuJwc/vRdvgG9jX
rXOSKSkH9KEXzG5w0iZBJpswzOj6R2zlpxcpWuu8jGRq5ARZg7sPimQ035p/qWDMv9TQgl5Lx+we
QNmT5xFHGIxGm6w+F2WzPJpzEX4BNi4erDhyX9FZImLNoCMc8rgIHs0+c74Vbt98C+nLXOFtGMeB
TJib2/RYGU0VjneWUSJehFvn3JzBq76obqwkAY4NDYx5MH7EAncpAnDTo2eJ7ouVe7D4VWNfR1+K
J2Fjizkuw/I7b4hMhdYPhjdHxkkOJG61S2R9WLQAblh65Tc7deeXRRjdkxfD57dord2TEZmrTQDX
I/ZN2E+ljXReodoQjAlRp+JbrOhsgA88KoWiMwuCBtJ2kUf/DvLpHeuS/sNie7uWc4ZugAPhoe1c
1sM0N786LMBnPKCRs8e+f7OXVIKvt9xAXHruVwKx6LEao2eRbBagF+ux/CPOuM7kJ4YmvPNQjcwT
UR1r8FmmTIDbZAwQ9WMi6e6hFk1wjDg/3l2WkzcpiTJgz6zewaKIWlqG7AdGX6m2gSJKpHbHCguy
yKL4oZeBrHewu2M5FtUHC2ppHwT/QbsV8QRhsAj7MAuj/nM2/P6CV0p2z3vVs2YkS/5Gj617G9ls
yPZrqyvm15I4IOjc3piiE4pKaeX50UiHBF9A6NHTcCGCqv2X5XfVM/Hh9tkYMVA/RQP+4LiwIKgB
3ngfcb9ETEXgNg2pO5TMn0NrY9kF6Tru8+li9H5+REJcX3LPV8bd6uqcDBQnKm/cWIHkPhvVMxVF
Qlg6Z6PhVNeCLTkxyFs+BJFiea0cSJ/CyswfDUY5eIS6UIkdZfzLgEWp3eFS7VxnpsUvD+PkW5YY
zqNc5vp7WErjIc+6gcnlTE+xY48PxMhBuEcWRS5IhpvQyN7xaM2u940+S/1WRrXpnKoE8zpvHr13
YbVlg9Op0UDxd33ophSBvzGrTWaQU9VxIheQbM+J26ZP9WT3gF9Ri4dQ7up8Zh+1TfCnU5L8Jdpm
prvFE36AqSZOphw7bBy89rOkC3FGjJakl8ENzc9xDrXkQFJ1xA1J1hJYAJ8p2403iybGb2nPLD8h
4djwIRC48+ARSMAVPgdojr8C9JMYgMHxj8iW8bc8Nuv2ICG94pDBU/tihZl7ySYLWiHBCsU1lkH6
3aH6v/nGnHw4rY0skjQCkBNiPntvEbDloypiahZjeaFDVT+k0ORRwZW0F5w8OmWpSn8FWA0esYML
3hpLkrnROvGtQIN6LAbC2MBp48dywa+6Tkm+KoafWeuVP2sssEE4aHPJ3GbtJsTgjFcz2vnCVeFD
7nThc+pPznlO3eZi6+yWgzum6pS5hvvJURMxJcr8DgbnPOJK7mPniiX9GFoR/B7m7iltVPHn4ogE
8pqLfL3Mu/CmCKz66oFV0nHJ8Q8yYkMc2YTl56qZhpsXGsvdZDW7jvMc3dBuk4jqD47xOQmGge5U
FRpouBC8EOkaB0n226AEX97rNvJoRCxpwIkyX9CtujRtaw20eTl2RE9qoVDT4Z2ZPiuJME7j/qVO
cigv+wkU+1cOxDs8sZ+FWkxtlf25D1rd48lZUGDGbEe0gDAozjpJiapiPHe0r4rwOGGdtKTvfsFY
7k4ZJGZ+xd2wb4orfVTCmYvrXcCV+gqnzr7M54PV0YN8n9Iurv+I3LCcCKtcu3U6Rj3Aj4GYoOwe
VqjYfzI3Nd44GR29bKRN0DIwtBuG5QmeSNzcmsgwFCh2rGaMJ2zkK89Z2XcDUZSh2xFOBdE9ORtt
g5DTwJqWFlxUzcFvE85A9ADn0iIlh7gdAzv+zBwvte+gZHUwys7+7NyYVEFgjlamn+lGR5Z1VCov
BIkFvphc7womFdf4+8OJgK0zwgCdz90QGQHQWJ3jTZfSPk0uhDmxcR04pBMcNrQT7YdiO+xmYVGR
S2JR6Zxgq/G/w7VjUi84soYHjiBl9xvGTI7VXJeYrfvrr2aVUEH+RA6Rih9m02OKBT7hWlEe2WVx
7Jx88X5QkPn4yGVjb1zr2sqr151Wiumzbk+YivyZ9+2EHKqlxrUhSniM5KhY7b9p9mvOv0mCH8eF
yS01qIbRpYQKspXGqWlooHBnBeHT6GCSGehV4G1vNe08KqLlCs87R2hdqwbPxIwhMXLQ4kxvYTXN
CLV7sZBNvQRGO8dXOgGK70yx75rejIVWI74smjeiBTXg3GvZXxW2ZiPPBPeAKjDO9WmeDhN4QFn3
RORgdLT+Gx1XzVra2ctEs2lSXYJjsL67gq3jbTtHqKnSzGzN85j+QhSxLwERuHMKQmx4NzdY1k+Q
bwHBkxbHU9yuhrA/HQq3Qf8tRzo+fDued4OlP7aJS+Jx9OKD6vae+IM7GPcCc9kUlAyjzU5eOX3P
jXiJBtkg8MF8qskeORfXZC8NI50K9UBuKkk4R2Gy+Zdo4uuRebqRriu4hi3UkmQKVpaq9NHN46no
6EuNAP94U3NkGfDZ4BiQeAVlL7fgTpeOqx+PrMlEh7ufjCTexCnckve+dXR/xjOJC3zLN7UHWTgY
xp5iwemgOwcprd7fMBBjCawdBRWOIH5CQMU71FNglTqMEb/dOazTK9fuyG0LPX9cAGiupIr1ZO7s
z6p2BJmJ58bHT5D2GWg7b2zjSQ8ECyTOb0PmCQmblU1NZJ4zPHx5MeEYr8OnajR0VEnlrW/E0SPX
3V7T3gOMHYwCZ1iLckENMBDLxAuNKFgK91OW4xFKempK50oSJFfyCDKv1vgRJwvdM/SmxJpQMY6w
kKh9ohyX3mNK+5hLcQhg4RlbVTDz12NrAPuilNDDsZ5BJz7mrdPZL37ny6PJqI1LDUzVzjdahrq/
3NHMMbHDzzg5PE2xOwU9Dd5E31OPvza3bWWObvt49TBwRpmcMDF1kmZHSNtE/6D9kLOJkOVRhinL
f4EjAXfZCt9PuYqRvnOLg/aicaowncOZTaCfp+8Zy4L51YSColidQ0w8Lz0Ck+E7p7b0R6VpMuMx
a4gO+owheA9nZrIb5mHb1JnznixxVnxKPdiJl4bzmPe2rSUdkTM8M1Jn2WG6mOSNH4Y7LNzF0JlA
rsZgAjNsk64eUv3Me4LxeGVDAXdKHMsh1U9UFB0Lxd68zTt46FS96+EdJRdDslK9pnBAkAGBw+ML
zSOVJm64+VPDrHW/jz6NpZ8yoZT+IDVXH/QbASvb/WvSrpS0DQVq8fRkt/PqItEYgXJE97nEYLT8
oXBVICS3mPsJc93ZgRGU4tap16MdsszWH+Dg6MshpGdYrnMZhKTx+ZWjOA+u+C+BzHQntkdE3Lcq
64MbBXPEWOD4OP3pp+SLfpANHfOknI3cuKzt5A2j3HbsPPRdnlQ1OXq3FwHMTIIfAVT4xzEydQNy
rLAufNvW6H2bn/0MmDXMZ/t360oHHacJW396Czmv8/fVhlMPTsxjJUxBM2ILGBxiOsWNJNlxW8pg
1mTMiR0FLQKTdmO7ASi6jWp0L+Pc6IWm7Fr9i309AthGqE7qj14oPZHAvfQlWtOsZ6oa6EL1LxHi
Ay6/KWl2kEE9UQTgE6eoYqESb0BwnurfkLXSN79xaaDs6u1nGTmus36RnirlPRtEOUHZ3xZizzRm
5sHiWrqBZiGA0+gjMUtcXBjO+nVt46VzkI6k1ywdR5ZEG/XY8u4NM2TM+zRXKGWORDwC7VLPyzzz
/HPhljPLST1l2LjcB6/QKwHQoK554sJk7SNtz+Ru8PrsMB+wCpmy0peepwf41q/9i4+B6zVXN4Rw
+7LLGKSrPmidPH5i6kG/v2wPes/yLjWZGKFrg0m8PCAE1ttzWraa1ORLX1d4mhE5vSGMWLlGNAMN
+JQLDFKKX9JnmR7rHucs+dA3tyitWpuEJUQPRfEA/BnUzdVqkWtVr1XoTROdba9k8F9B+XMCiC0f
NGd4yPEBh1VCwq2ms/cIlqcQjbJdpF52QyOnyTSLB6Is6X82epYjutOj1cP2iOQW/PBU97MtLAmU
bTdO6aQn1xxmf7xY1qxbBSYtZJ6MXcLz+5ADiWDiiERDd7zp5hDQdvIKysc3b91yjKJd9+8V5I85
gHJxJJ+jJmk3esDegKBrqR/gVFe6AlBeynYV5YPL69y76tvmxb97NjE5ILhUt3tzb5BL5RO/TrNW
qhsgP02nBwkDiEtbioj343TmYtgu3tiFU5wGgyMlqVQ1IiKyYGKOpqfYTiYfi7itN0DLTkssw8AP
DfEt64KlCPHvXmfyPoy3CV0lQ4c/XJwa04JPBfRlWX9vrWkkxhU1wzCfahQ73MVe6djb+09Lw7e7
Dyj76/BaGy5xLCVDm7BHl9LE89uUZ2U6jV51E4ixFGa4+AxMBaWdb9/SrQrHlVYzrvcHmDeZJmO6
Y6F3Jtk3eoZmZKjyUzrRRCdRamMLtEGgu+aNoTPo6VgTBM85pUkYLslKxumdcIz8t4a0EUYxgli9
UTVspXwi6Rf6J9yn9GekgzfxwXtjyGjhJxC9vXEiOOvrSaAIQGfwIEHn6PKW53Xd2s+Sog91J+4D
+jMttmD+DnfuJevI0il6IPoJUi0fTdBHDM+3KzlDyXvl4WoDA7+jOqKrMwmYyFgVFp4B4lwtY4lO
ai2j9yZ91UCkC+6DYac+bh975ws1F+/F2vRRNUULF0aiO7vbtiMO4aA3b8MF/3FPXQCZB/f7ttTd
9Rkxi4JrPju5IDYgdzUZZi93AWEaXiC9raS/y2ZuGUj7mGmU0I1eEmRt/rGLGuif1yCM6DHgCwDt
7ykZ7IpyjKpMT5tJRMyDoDD1JNufKxRBPVNCBBxcyBR1evaaI8sJyQWt7/UmicAQecvjtrcBpWsi
3QwYOZ5921wqfO89m0CR2z5m9pMHbNX1AIJHUX/fl/10a5u7Gy8TYrTJVe3HpBm6T4ubS5E29D+2
EykpXrqPSMZTxzPbNvl9TiNo3O6dM3F2qbfG3Gz56CcOZGWxEV0weOCR7Qu2UYyapMrNp/Cqd/lb
qbKEcdBnYAzz1d+4SsFs61V3b/k5M7oU2orb1ra1mImF0VvOvmRn29rem0nPP2bDuNYOWSb5aes/
p0nkqGs/LvZo3dVafQeZQ27AwVA20p9HHZMc0pyvodNkl+1Bb0MupDLkGW3/hNO4rm98HgEbgFnq
vfOvt9kLvbnFTatfvulM4E0EDeuj1NKS7ZOciK7QVRGJ79KdQfF6wzvMRJ/gA2LaiVfhG0FnCxgf
yImIv32sb+/B7gL90k23ZZdvglhfur82VfeSe9/IQygtfFWINSHPbP8J+EC/op1ywIFQb9BW6yYB
nOHAiV2oCtukqFul7/8vKmHS6b0/nwY9XAmQ0lVMYjV6+WhgXeqKGayF79ulI/sld2oCAmgqqXdh
O2mS5T2JoPVpJhVNPkqotQSCpquH+rYPeBugAUa5itKWBQHApbVr/ezNecprrdB3tDaAo50etOZ2
JNUMXZ53LKQ+ie0qzMHyNY5CXJFiyV0aBMvQMIA3oBoN/aRfxrwJJyUINl+0kxaJtdEMl/3Qu7iF
PpntnNy+V3p+9jDl+Ux9XNPXstYwe7U4hCNMyJMm/xBb30UjBKbDPrc4q1KNo4jQi3+3VmwbaBPb
AQjm0QUdJEfDZ7vh3XAYXbGhbSQT3aF34a1/P05C9yO3YnffuhGXU2U6DUaEnEMSBFCUYRsTd2NK
1qAaDBhvhUbESr2lTaCLvK2Kap2RZancKv0Y3wy+LttWijzrB/wdK8qbyHiwNh2aKFvOP32MZE8v
3htXznZXtGwb6/uzMxJ74os3uGWfcVutOaUruX3eSKu7cNXuZnoRoP66fIoidKEfVV5z5PdZyPTr
3eAuM1UrTLbtoTtf2FT5UFHg5Xj749jJ9MqfycQyFxwszQlzV1r8zEWZNZrlsJXa9BRaBo+7PTl7
CdR8gU9tYnEC0UPvhP446jLWEoVuFO/4HEGl67zAhBIO83qxbOSz5n/FiIre7TDTi/dOgUDOpdf3
7SgQbKv8/qihW60QBigWb933Ws2l8acoEdMTOXkox4/eJsG2BLW8ewKzm9jjnO0kvghTMhb3BQhK
tK5LNvxrOwAZE8SBJ0QalgtG3NujDPZNBHMmUivoba3H37+RskVarpPOpDeEaW3U6UfU2rnjFxX9
vSLE1B26oT4O7IjmfqTnLKZr/f0nE64nv7K/2XzT/DJNOSVuw2GHMNEjz03zDp0Y+m7ZoLd+2yEX
FWedTwKiwMApIXacR0oXbqWqrAN5I52hROx4eOSl63cCXkkVS53oQuyzjba9bjOlmYKxfSpZvuWb
NhKcX4oaBmhwcCabUQb5UmukoNH7TIp9d9wEDTuRukUDymKQ1hxTMI5P2qUZHixVUqtcoGg3A5IO
I24ZpPu6549S7wdTUOpdrybcm/fXeEpXOGqt0WLmK+vfjqcQ5Ann4jI0g56q+1HJ9kZdNshNybAv
Vn4VaYFeExX6cFptlZskwY9/JOFaVy4CSiQ/ISyzg5aNFFmbospc3RByUWspH9bqSTfBx49yMKb9
alu0DBwwvYk0UpSAZqFvKPbmySS3yagDaz6B0Wn+XWH5NvMSZhw/kMGqmcGA5rqyQjfGqCMigFdt
L4bFXTGJNTd/XIHDDcvbSbX5Oon8DOifQ2nt6DKjMT1dHGues56CJC/xj91oKP5T1yxlbNTtqItk
VDeaBwReunC77tLoobAXJsMGsC9bJbUTw6kc1880oQ6BQm5lTUXACyungfTdpyPWZXCbjjZdG4CE
xQNluo1u51M67mdJm7Ywl7LVB9Z6xO97qxTxOaktp8u/gC7rwhxulh4CuM/pV2rNNEYAQ1HBB8TH
gFnV0AFW0CIpDK/mF7uV0+hAM+W+tzOzdJwVIcNIls8g8lsv7jvTap8UPpm8TCowXWafg7iTBwNH
Vdd+rVPro21TJbPPzMztFrx8ByC2DWAX6oRTi39UGZAr09J3WkvRHXI2N/DYg6PJKyTfQi8LATHR
NDEQQujDQLWk+hw6yVJjCiNpgg5pxGPVzsM7SUX2xIkyqCxrelgs5B/UTF5Z9MuTQvUy4cwYxmEb
aqx0iVSR/J4akxrq4ueVyD53Oewa75oIb3ADJFXkM2HB40O9onZvlr4/Zl43k48uCBabcJ4EOXrm
qG0VJ0/hkdH/0aKgcIITgrkkAw1aFts/k0KX59dl8JV30miURe6KX9WPQw0pKrmGBSfx1zkZevte
zZUs3iuG0b9dg7bue+H1IcZ8WbvQ18xKoqTJEDK6BznW/Z+mqhv57Ft2VF6jgeuDRWW3cyavuQiM
GWfrBT9WML+kf50IqhGXUkS4iClJ3OajWLLhlMtMwAySuMsf3ZjlF7qJE2Ls2bmhixH3OMH/Il54
fGjcwZMgNZzvyEBcqmo8KchdRB7R1usPoSCV9jFIi8VsLk4bdh0YYICAL704xWigAk2l0T8ZsIcL
bMrIxCXpJ6UFSHA8xo9jTnhcYVaYVAvLkB7dQyIzZ1hIQdYOqOogljkT4Ssoggizx3PJ46jJ+uCd
TKaBfaoDx3Q/RVT4gkI7wVk6fLCalGTVgz1Y5rScBnpW40shvbL5Id0KVgtxiu74aFl+Ly+zMwvC
fdPCvKVZVh4Ze83wovCCUPcaxNN5CotWGo+uHHr1M2BRVj+V6XmkNYEIdPP3coHvlJ9R1g4OeY09
4kCQYTPwPzy8pcnbyac/iJGiffUXjq3smCYRQ0S3Nlw27qQDa8T7jVHt2xKjeMorQLR+og7fxTUb
cOhbcWx8ghkjvFdIMjyZQ+OEM97T7AqUM1CCOTMQweg6t5jWC277ZW+CosptWTYgsTBV1bZR7IXy
VuKLdSlKJd5AfwQg7Tr/e606JJm6bM7ZirCKTYK18TdDEYIBTzaE+Cc6gZRQ24dkW/+S1U/X5tun
WNbqeIL2inbE3stAgTgGzDDmQTSfplVWt284G+S5tUgj7IHXtdmGbXaEQq0nfi+BstOjX2YGghKx
LO63aCANNHiZnKUygnPeWZSbaerrI9JiwfT73aImwx+0WwvR/z2z6eJosmpWNxJnpPzaqSCqPtIu
96JfIxZH/X0yBxND3aJz5L+39uZ2t/OOO7VanziSBNrf0xlP4p5bMjtBM6gt3lE3YbAvQRf74IJe
NJ4IN0uIy3FP+db3SteqJOYmBRwOzFXS6pPbZyQlzlMHNTMiX65yXmqrj4v5imFNh2qmdzlOtPhr
WGNLSdFX+YtnV9HyZ0/hgV+XB5FyOOZ5Dl5wtrscR6wfohCZZWDIXqSxHD77LR/v1zeoPlY4PCag
Vx6G6mz4iQxN0jnTGNX1sVYDCXBTabrq3Dd1Ux8gTQnjWHPilM9q0vaOHILijBLAJZw0pSy6uB0J
8dewm6EnQfL2wwtWL+JLbhq1ibHnTF6BW2N2j8fnv/Iudd+7QOU3KYL+J5tPp0gZMOdzFLoR7tBz
wpcWftI9AiLCjG0GNf4eUjC4G+c60l5BMZ9LaNIPQUbIfU8g7HDowJedXwr7jerUoqxurslQTD8b
B0rZIVjEmB7HtlcfdaxE82mGA6TzIPwvjRs0j2QrOp8QrNj49I+oqy7CLetnz52yjxnlNVn2ON0c
3MxJ8Lku7W+JagwisVnnXUfOw43As5HkVw7Z5nc0X6xqhZLdH5Qh8UPLyy+aQ4SPtX+K4XreBej3
LzDo6cGO4wTWRxPiRUwLgoeXq1Z80ILI3SfBMa+Cyzxio5jQ0K4PTZOCkFve4F0Jxp3SQ0pby7u7
rraRBECOM8hgov1YqhIGUiw82zw49O/gURTJSFxA6hxEZtZPUKzpFld+IfJTxgGJvl0t735JDnNm
2eOnLIqtPwNT+t/70Up/4nTZP8B8tMlLw6Y0D73oEiphwl8qnAcxtnlw7MDtpwOBc82DZRFSwt7G
zjAsbf4vg4zxSxIz7zjqfetLL8G71WywUxmz18oMy0snuvDquuZ0se3J/C5KgsOi1PWObpinl9FY
os9JBnfHH0VBJ7YX09GovPq5cmyW1NRIhhMMu7K+2qWf/pqkYX1pScKazmSUNz/hvmKGBrMRANBJ
jIHkqDxmZYmUNR3rBkNONFoznWojV89BNzXt2exFWZ6GsCKtvDPT4ep7/vgjCzmLnaqYVAThRHis
55PzmEWu8eSyxz8ucQ9vMJndL6TtFpc+i3A+Kqfw7lYlttp9N47RHe5mH59Zl+SXoJ/jT7JGrnFW
VHBvY5yOv4TqYhrQA3m+BztTbXPiRuwvtpbtv5oT8iU60VlgEjsyRU98bYHha7RcUAyVPwvDnt2v
BH5hWcNf4EJK0fLvlD3zB15zVXQzjcHrv4UzZCb3KRgn3yfirzSX0PvqBryhKcf/aoBEfy0c3GNz
nB5ooBqS4OFE9KAYMrLs8zIDBaMoJy3zZcnjvHsSIzT8O/QcZZHYiMfdxzx34aRjH8fAfY8HGB39
wbeYbawtAsiYyg7/l/LFNEWZs/EzIU3SavLZ8EIS4/jSss1e0nzJYRLhKl5RDz5AV2Z/L5p5PJVk
2PtPk5mZdKIlyrtPI+G72bEaMEm5CuJJX2XXEFto5m77mmYhXttHTMISnP+mCkragbDtBLkLWjV5
VAW9ohOaiG6+su7WJs6/TWG/Zn3hLv9V9vx3nrA2XXJc2H9oTaCZQDj5u+ZDqDmFCy2n19kww0n9
prHW1sU7VkVljlnm/9ppvm6Kov/rrIf7yd+/TMBDFgxOG1WLQALwT5mpMy0ikAjcXkmA9UR9yPEh
YVlIXKVYKd3EGSZ5K0UnkMPlrglhI46VhRl75Pb6P4rsa35xb/TZZjNB+V8dtAbLnvXvrT+4EdaK
OLhbcM8bNBeO5333BF7U7jFD88O5CHMQ3bXpOwe+26ODNBQqeUcSuilOPQ0LfhOh2sJlBKAbxheL
Ya0xp6zvh3dWoWyZzkMGYxF2o+E0dkTEzHqhBggtN+ZPQv9xFJt+8ZwUCOnFvRwbl49Xy2Lq2+NY
MZnw3uw25Ds3G64Km6EmurhNjCv8t2p7ECO7+DT/wdwlMf0orK437Rd81IZ0fighpXn9hdHtOvWj
N7VYiL3FmI9wA5VDy8I5e02e8MzSttQH7SRk6ybKvR7grN1mM9OnrQE1LYHu7tQqJzm7NGtwTnHo
TRUpPDjAUXFKRFT3OX77Y80LW5DZpuY9QZS3RK8EcKdWdpHakhg/XViWAIdJMWLR8UaQpu19j4pA
X0pqVy5uSjmmBagt9nfApGr1RyqHiubzDimFZu5hUVLlY5uoM5j1YtvPkOsDNR1DzqFYkNq5RVz7
1WhifX0Lnhm4YlohlL/org/BvHJj0reMiYbOum5NLEfsU9LmGqANUANy59KVWK1tQ8hAt8iLEZUV
9gahYhTn5UliVdUkZyWdmofoWKplhLZ9YZfGjaifmH/c7YQ401lm9JDqhPvphq0e/kqnuDf8Nn4y
B4F/3aGJYkiv13xOhx7PYbMm8PMrDdOS/onwcpdvV5im8DSU39NIvOPpxci8p4qWHDz9gDOHeRjs
OSSDKFWd9andTCHx30PA+DR1We3ejCyc4nMsnNZLXwjIyLnGPnUVf/pf5vMqCPt/ykEXmTwCIma1
7aA18DDL+fviwbdjGjkV8nVAl+c0dMgFps904OHdV4e6khNCTrvzgLqPm2cfWILGcIPNxnNOesst
cQ6RQtsPCk/B1383MDEM4j/HiKEDqmAT1YA2e/MvyWngeNcaTnhJEEWIJaw8oTc2KnKGnITC6D6p
1uTpDthD0bHC0VF/326TCjuG1uHkRsA3MAG0x+qyGbu6fAS/l6AJ8Ii5obVv1efEgb9bHpQYMMyL
RyPHUwtIloITAraykdIE0azPUaUxaHOVomu1y8zu81ZnVYEn2wGmW8hYzuhvR/4ZL7NRdY+FZdll
+NcfzqKoDXjWHSO2pJAZ/Lk+Iaxx+A+VZBeQamT5Y/XH3uGIbTWU6jLZbjmg0sFJHFHS/v8SAdsf
asRqGLT7MyJ30R6MwEdR87KoHE9TqMq5wsewysIaCBTey2qGI9skleUjdeokk+PszVrKuSs62yUm
wbY7GmWvwRDWzlLGL56HuorRqcKhw8pnV3Pu3oGZ2zpL/UonyrXqG8IZ7WUk6lljkUiOySE9uQP+
EnAmsJbhz3cLxEisUtK6gihkPe8+T7uqSyjEi7TLaCP7iu5LhIcrdVHtZf9qLX3uPIvW5ch1r3Lk
hDBs49VeJmTIzTYOvgb2dg//eSb8XUGMY4Np4wjN92Bu51vC1oK3/2Nf2GidZh6Hy3OMpgtAUa2q
/o0VuDcFdteKnYrxn7/+75pVvl4A8DBcAV1CFwTvH9NwoOsrSyeYSP9Yu9s7DWqXrm699zgtNUaH
KkhPqh0Q/P+R+gv9bf93UWBCYgLnWrZjI4q3/6krxBjF123AjNfm9DMMoI5BSqWYshqYxrEvWzsb
z4OSkrkSjlorlqS0evHL2jgM+2jFkCnys9eEcqL0iMspdVMvpGfCvNsAATR8WjPW07hJSW0I4nL4
nOeV3tJ2I66UDdgjzIaFm5r6Pz917Ej+cadsRjiUsJ5jboZ5zD/1sg4tY+SvXfxSxRKHsTPlSFDJ
C6UIw/7cYgjBvACC0DsNbFAPUeG2hIcyUSVO+i07WHkXQZ2TiqnMvu8/dVTw1SXy3Iy/ZbpMGFzb
Q1IdtjbjjtJvPZm+gMfgnna21MY49R3MQfHKDEv9rTuXwYoyjf9yDKT1QdIkQt75DKSkn1TQN/pD
vF7hE3DI28SivSA6kJLSKXON7LN5ALhWW+sww3oAOzkMhy3mMOQg3eGsx0y3HI3R1KyNnXAJZQdU
KDNZ4l9YHoXbHiqsCmZCJVHS0dUxjIYNvBiK1f52iu0ZajYHibQneI4cyeSys722prA5JvgtvNnQ
kvIv6DohR21K3KkE8adzoc0r9dDO7Wa59DBlZXkON9vyvFtpf3NvtCNFF69BPW7S4R2OQnaoGwJB
2XipfBhG9jt5oucBxiQJ4EjG6WAuWEr0j/FSalpFmxFC0hw3nrxjqpVFVcCohR6xNfl3xmFT05PJ
b61VxFBFdz5oNwnd4t3a7Jl0ivBWhXSQ54ds6z7vF+zXliahdE2gLbrbOfgf6s5rOW5szdKv0lH3
qIE3E33OBZCG3ohGKt0gKB0K3ns8/Xw7N1QtUtHSnJmbmYg2oSKTyERubPP/a31LTOMcz0THKte7
0DH9oiRORLSHqoXoDovTsUKqYcppfri11BKO99GlpJDrB72JTbppU2aKRgouhYj3tcibN5QUN5z7
LMlmEYZpDwsJWHpCsQTYUeUIkWyPxpknMI2ocUT3yTjVEblUaBDi8xhqORu7mmI1F9jENapiprya
Fb9hP7h4dAC+jDXPMkccEtIVemJbt2jbxbjGWNKyW5yw5I1pFYuqfrbdTF2Bi0OW/aDVa39gSneZ
4NtVEVvA7eW6OnT0NQ1+SIYMDoGoug2dFuyfJ+WJhmOLBsvWsOpngfkJ5h4t1YclKWaqulKKsLWf
WCQZYts/ts4PxAHxrfcEwCAcxRUittSSZZVphJOpZ5rurv2M3larkewjQXTVhxqeScYe2tJbaOGh
rQu6YaVw2jYurUijsxdsuujtYVST0hkJzmkiTal3myY3kl8YjVgxyGRfxatBc9GRG3JqBIvfybE2
oJI9n5a0K1xcCaLBs3BOj067kW2XQBiw6GvJWuJISExcH2DtJBYBO5hswwfMkNpERodeUv/f05ma
JqoN8hNbU1uXvYikgox8U1Xkj4GlsoeMONrKHobyS36aRiYeS+YD1v56xhyWrA79ajTI0Rq6WOHY
tcxHJ46g/BNCWMTZRa0TWlLv8kqNRo88q0UcIXrO60xDqWs36J0myehQFiQEPN4WYxEyguway5Kt
2q8Y+OJgw2WNo3qSOkmy7KYKYOESXTKNCQXSV+k1YqZepkF09zbdW9YOQmmqZMQs0B/nM/Imtru3
9krHR47qRh3O17pz76A0WhHmAOlGkCrr6bTPLMJavBKBzKCxwaQHo6v7SssREMHuDke0gYXSJiWu
TlN30/oBJ+vKCzL2GTSis2GInOGCRr4QbghAC+87pNHCE5mFrZB/bHyordVtlLm2iAS82Xsx8adn
16aeIQr1e3tpotFPuw4P8L02x6M9EqMqH7NJmUIhN0ymdsXV5s9pm2j5HUWpGCoAKpjTszy6iDKL
66TKxAg27E6oVhNpFQCtrQLEbnWObup3LLOzwtcjwhRpu1C21qMnpFFVqrISHZwE4kDk+VJE1VgD
GksMj0LXk+HHYCqI+LRMIbL/0CbYFbJLm304WpnQQ4nq3DdajeoZsbsnfrZtx00ptVGofo9FUI16
mrvPi+O4+NekpGJ7P5scRgpG5lAxa+PD9n0NUkOu4S7lXEwZQBETdgwUTkQqkElq9gf6baA5rjeQ
LJ3LRkyTki471rEYoFNJq8/4UHm4Ky2a64CtXyMhBf0SJoIfhnoOkfV8oofEUvmNylPMMZ1UYTI9
n24yUz9tZiK+qnG6KgoaVelZPXPOVfcjuYJdH1gdKqDpaEu/Qi0V8ZFI4/iSUw/AQOCtJHTjMzuZ
v7YPuKkEDSn1olIvpgUp5tmmGCm42iQf23IZSqmbpXsmd3+bsYthEgIZ9YQrxOIjNiCNND6gd1RF
798GPl3ejVIAPspuKg0zcWDJZUNis88McoHcpAYYn8X+ZRMqJS3Oe+hJ0BF4JLaKQZPVorBjlaPQ
DERWf9LZ2KjJeMzRxfOpNkMa/SXR0s3kDLie8C3tSe27aXVWE1Mzo85xFujtzUDrxz3oiis695Z0
AW27+VSPhMyfyivyYX06gSELqSLbnCXEiAmHiGPnQuS8mWSkAjuZwy60zjtmTXW+0CGAwrTcPvc2
iLab8V3EggZYfDlShrw1qLePv03CnsNjaPg9GzE73UUTKCW2MRpAcyeIdSCz5/qI+jE8THLzVw7W
ysK9WHpaVJdzXytOfmW1mLBorlpNOL0CxGGy3OUhehiTk1Xj2J9N/iN7WVlDa8bQMLp91tLtcfyy
J4VeIeF6EOUPas2ilOa6mqhfMC5cXhYO4qvRI5fCUGe4NNj8tWjRIvij60xchFHdUqwwq7DsCUxL
mlTUr9DS8RdbKxf/zzMTALdgaMxwfjFGmgCfJ7DTfLBNPEdtl7cILIy32xsDB2x0w+w0CRBP9ax+
wngh6nRG64o6XbfOYuTKshEbiI5/bIWiSJYB67YWD+WQ0GEiJ9sMhUL/1+eJ96cJ1B7gUED+cGji
NHc6bfxwiIxzIjwpVxs3U8IyU/FAOHNKB+rUGzXluOv0aa3IjUzH1Egv5bj79bv46SwJdNGDWWdT
/+Jbec9mcdRYsUl208lUFP6l7dHJYkYDstHTuTadR7ED2USEhfRIxHJn9Os38w4Uo2sg8yD/oHfR
yOqACfP2XJ2GVd90Vjhex9Ys7FrzyC6LGeYkEt0cG2gC8Pwff33hn74Liy66ZrDLpyyuUeN6e2G9
d0ky8cyBmNXTgutgmobUvQHVBrOBLrjtBcZk8PCVRXLf/uu38f7zU1gQs7ujcRM4SL9nB9LvGrsI
+/w1IRWyahkL9T0lbKFt49gvbBrbWf7XV9beJh8BQqONT7vDBIxGV8B5f7bFUBWBfg6Vq1h6QnIn
5Nyzd9OmbjGRnvxTmzhplm6dwW3EfLxpZEzUniTp1cgafoeEej9Edc3hXlgUKjwNhNH7coeNwASg
WqhebSfsTc3Wn7yCcohKq8N39Z50y1jSBfOb+/S+2qEDbgMdqeP6wf3De3o7Ulobe71l0sWlb2Su
IJylYAs926h+WKK+MQeMub2jvuSZLcrRmtGW2kszAMiPAq8hL4EydOR4uF2sMUdJ8jte5vvilO0h
gtCJvLFRINMjePcO1VDlmNKs5tVUuO4afzSstq+zc6gfJqwe5nMmNIfcr+KTzh2iJjOPqccmp49m
dAU3swMNYNqXFFec4TsHacoxY5ElJthdn9mrYcHfPDqke4RKf/j1XX7/OELdMC1Xt3XoKJb5E/KT
WXOETe8515vYcjsk17BImIalBcI9OfbIY0Jlqa2Fxa3+9Zuw3kJSLS5v8GW7DtMRjNWfIKmsbKOo
SC/XKWY2lpqx6Sq3vfZGIhqfo3lWYOn0yoK86n5lfud7zWSOVyLZRhlMMfOmd6ylzo4YpVUUHWEf
ZS+xohHcYfh2p43AG92BHWdyNBfayhwVIgG2mjQ9okJGeZZuFEJVsRhtm9GmoLpGBI3qCL76VvGt
onlEQ8Z6jN79i2dbHpXQlsqQeJ2stjEkKv7kMBFKhDbQxbqUsVTD/KkQNjU6TfpMFRgGxrTrsqna
JjwbC6PyELmeRYxnbYxOO+6pkxudWyLAS2NKw2O2IJg/qmOj1BGfIB6G4phJw1TkdkKZk+txHKt7
x2JrVu9U1Pl9f9E2MfzbPYf6WH3+9ben/TSGSMVg3lAtNGR47N6vJY7LLI1aPrneKt21/PjsZDjf
XVAmxO9D5NGUe3QipV7aktTxraTYyPQl9OKibKaumYDUrzRp+ZeUDG0fu6C1Vj2pM+yfCTmna4e/
a6S+76PaNFEBt4m+iwZ29D0C1yBdjSK22l5xtqmt8iuOuNgoD1IbvMUNbcQy9EhY8FGwCAebnLbj
Ec2K+run410t1IEbaZP+YXu25lAAfsd0GxFvtw6ttitnVWh1U9sMC4MQ0vnkwvw/2h04Krpjy6Cb
7IhUrxNm7ocNEz0TZEmpVZDZemoobpu5Rm7ViJtL2Dc2Nlgb/Tel3/dTKlMA1nvP1WDZOcZPW7Vs
bARGcaqJXU0dJpqCc5j9+fv1cwds853jdaLzFmpQ6H6XqvHT9Q3KSCjkRJHdNPEdvF10ynyJ+8XV
4suNoD8xIYjj1Ztwj0KzhHuhkVblXz9NP70BvmakujbkW7b/TM9v34BNJdEm+a67gGt7mj3M03lr
W/wiNKpiXrY4xCdHC8Wt8/HX1xcf8Mceg4s+kn2JoHRyxPxpQcjmySSxKFouUyaX9dF1B1hecWeH
nPd5063SHWydTKnfDHL9/a6InSDzqAcXlJ0hY+7d584sYzTWomovCaCIm+HGMetqefaKNl0Jbj01
08tMq4yPvdaKrjbdGnHy2WT3SainohTapANnmM4Bm7sGJCpQ/Tm0eiHm5q1bT39DzPD0JgvGEL4g
YQEiJbYGfpsi0a2e6KoKRcSvb+s7aBxrM4PJcAxmF0cjwOfdQ8yzQiQvWJ8zg5GPV5bTHu++R+74
u3CD93s4sNg8QibLDjUCsaq+HUAheqcZekR62XsjqBEfUXeSOT45dW3WgKTIRiLXtzASi3h6nN+k
uoygHZDIDfZvhpP1fjjxrTKgXPGuaKK9P/RMOQJtlGfppZSjJidTm9xDytrTr2/zz5djjqRlhPjO
UdkIvBtFaQJvxRtX6yIS3t0v373I+chWuZeC9t9c8F16I/eY6hYaH+YM11IJj313ya4LZ0HRaC42
M5NkDcwR9lQAHZNo8IhgtzG/jBckkRqKehv40o0+IPjMD6R2hWp7CVEjo363lci2hA8rUoWdRrpH
55N5WZqPwB4g3iXKkKiRO2sd+hy/Ln+V7okliBZEtYSL6JvU0qLLfkIMt406EYc0DEgFOQlcpZVs
s5pZwygcA05SiJZ9H9PftXbuIAW/5STKTimkYOqBVQjX6z6RRzOMVvCCurEQuSLFiOHp2dESsYH8
vi9qx2RV0aA29JUCcj3QHyWy2zOWinD3rU4pjmEkWgivTktYCxfZjh9VVFrUwsZ6EB+JJ5Ury/vQ
pbYoUqPOFOWbjZ+B1lkYrjbJsTy75OKw+WUB3NYd3FYxo96fWqVd7GNXkMThnafNSgKarAio6gTN
BWPshOnzYEVkvt3Jm7Udi7aJP4Uczplxq9ZsFeoKkNr6vHWrKaad7P6nQoMsSFLREcXJE3taLS11
SY8hcTWLFkhU7nbmdHVP3EynGYXhZmvAwYUQoZPJqbIp74B80bZ5N0szMe9zXKEjnBPKaib7J2pn
9Tf2sW7qQ/1I5xcplEZNkCe9H3G7CRQpoICmFOSS03AtNWG/UqQrFSVCWx5qHivPvij0evIuITV2
w2NKaCHZNBS1rdXbyQ2QJ9DN5QEyY1fQhCOvLiLtuzVNqlPwE4sXJFaJE/RU+e1mP6q1cH1tMBvJ
UcFVpkRA9AEyk3qugRs19lWeEcXh858om/VZqlrHzYleUrzwkEZqRHR8WmUpHet3b9xGmT3ly26r
/G5SASzUotq51T7DARzxFygAmOx9kjky86ZVIfbg3V+HbH2SliOjwYb0WmDqI78xTtfYepZWbBq6
w/CVsolmPtOJHYdb8lqLWj8AvFKWZ8dccY3eAjcS9mQL4zWtt8ya1g6McbpqXb7rZPNxK0sTdyf8
0lBxhV1/w0w4FEkZrJzKbY0zYp1WtBAcml3rYetAMxsKIf9awPQd7x036xUaHrKsu5kiWzkLbFtF
b7HN5CPqdC29l8N6sGce2ez04I4wrBpwuKOrd9Ue97sYhrJDHioU2c9qRQeqEIxSQySLAhkpRQxM
6RxMdT21VBjMBC2uuxokAYXpjcW0wbHsFGhgu8eHaw3UDXOMFOhM23C8cTIjmpCUbRznco5Z1rdP
KoeYu9j4JDdnkbTgbQAp+ahnrucqH+FUjsbek1PX1nDavFfywelP2BL1VFHfbtN3J3IKTBdfsrQM
y1I99UVBS5KWR8lV2YxUJtRw5h7yVSP1ee7Zx2B8RNnIA4Sro+kf6kJHfVsZ1lhQN5aVddkWsd1Z
jEas5RgjjxtoZ53JV6Alzp3xop1s3WxmTVOW1zd4lkfVnOlQCBKbL1vy7GZ0a1FUMcEDncUrIak1
aqyJyn6jxVZ8bSWVveK5kxNlUoYuk2gxVxbjLqtiNUNf6ylkQfqeYuLAbiT2YZJ/7wQ5aY1lcZ8I
rebb9UNc9NiWyfDS0Htvh1n51Xwf26dZr+MuMMlvzj85UxLQIKA6biuETyyyYhXYmHKyZ/zd93hy
rWzu1QgCLmiGwRa/va0SW4NXski26UGWMzdCwGZv2wyKLdoZxmUJqS/PI7BxSbI+e40CMRt5HUft
ISiVVnBfNGnclyYYwHgm5wGi98RBL5Yn7u+ZSyezzN+DDa9ivJsWpPEgyDHu8/uGLC9svaBSbgKl
j3r7glRpndXBUa/JhxT3FwKVbZkznZ49zeSuog+zVWiy6sSY7iSeaZHmI1x6dB2uDbYZdEg2/2wv
55Ua1xSL1iDansoe9aOlVrTWe9Fg40RAF+lTLf3LOBoXsU2Q/9KkAGqWV5d7N0Qs4oiyCaAytkqM
o4wJVSzGQ8ngI4tKqFgcmcrB2bbQrlPFXdSrBssV/Z0aX87nllSV+GNERxPkN8UM5TVP8YPJ6K9c
mlS3TliN4I0FcSueSxiApOmUKbRSArv1kRFryNgVj7aQQvwLATyUBMPIKzPjoNioDSssAic/cGee
wEJmPYlWGdVpM3cDIjjCqNzZlBqHbj+oKumw+14C6+Ww9YxTMN62E9iWexJ8mQHOk0Yf0BwSXL6W
XhA1mADiAGu0oayHHEsAA0H6KLcJeds4bgNdOo60bBF7i60pCOAIb/N2Ft3IRpt8w1NI2YNxJols
2x53kJuqTVik64bQuEA1EQZisobErCP5WFapW2y0CJUX8yxS/4EBs3Z2PD/0ND17qJkyrKOVcthQ
59xY+akGko68xpPjbRM8bAxvc/uL7A/5i5DRRBW2kA7rTZAkkVd4BoXVS2Up4F11NEZ5luV6JB1o
yolCFsvZSW6eWrk93NhFW7sxks1dSWeU7cZteEprqUQm2HJDKstJndzZonC2iXMfYwy46DqRwXAn
meSpTp2nYG140BPFFTG1cjRv1IJUPnOpkFILRNhooCJtOwRLzrnbl02VYIsKbfNLIb/s6kQw6lNi
+ojWixG23Ru2KvrLxhhF3fgYRmNpVWQRiAS63HWEBokjgOhySxmJkp68ypbsg1ILKnLUa7jWdUhv
JrvpYGv8Lp0FCPaQhOS+4LmUfEA66WJTnUqllsb2gu+/6SBUVHfqlBgaUidJ1rMlxUvepO0ZQ6C/
tsPOdZM1t8+3sogSTX2mBRHOt9j2m3Q8lbVZJTOMeCOTETYkle4hrWGppDNySwjYuA7wBt9Zohye
3/amv/v8Z0WMRY0lmZGz3eQteogVumrMQGic4vmmk7oVqPVgf/YcQuaq3pkYnLv0r18f795XQzxX
d0hkoD9muQSsvi8HrpY9V0lU5hdFXiMD3wCtG5VmkT2zjTXzb13YQPSIeYQeHT0O2mTvi355ZvSN
W63xRZrHjftl4aTgYCeoiQQlGrFR5qLcl1AWmOZ/feFTgemHAhCFeA60rkmHjv4KIRLvokoUxTVa
/np8Vk5L7ZrnlD97O7rwCD1FLE5ffXDcI0bkVkO8sQ5xl5eBmSwG8ao2a2qrX2Un2l6vFi72RaAF
w1Tf/fpNvlfCIn+FSKVxfIB9ov6cwbsgsXCcejSOm0JNauDmLb+8TUVhVnXnOlcOGKrq2Emh1rmO
+zD3Y13XxyqfUdD5OsgD5aGtEqWKApRaqJr9gmFgFHtTpr03cZHn2KOSXCnRw1otWGM/ZqdqxPsC
YDXtAfm0WKfa/elj/o+v8/+MXqvN19P98z/599eqhvcSxf27f/7z+FrdvBSv3X+KV/39W29f88/H
quB/fvkr18nXturAkr7/rTd/l6tv72730r+8+ce+FMH298Nru3x4xYfRn94Dn0P85v/uD//j9fRX
Hpf69R9/fCWLuRd/LUqq8o/tR+f/+scfNMl/GA/i728/FHfiH388cKeo68s/9ffvv750/T/+MPU/
KSBSK+dEREtCdSh/gQDnJ4b1JwVljBXooqivUuX/4z/Kqu1jfuT8aWgailpeqZlYqSgrdRUhJPyI
v0dFlKxQE8EtTRnvj++f+83391/f5xuflnpKOfqvxwstrmvSY2DwklGh0joU9d8fSusdQwjtAZBp
ECNFFKygbCi0hKrxSu2ZSJXSKPQUKkWnFy9aUeJBNLt0QHxBKiJYdC0inBhWMZkudkbQF3CnYmYk
zgNKx0ItEWVFvAGkqAogQCeu3a/unJXhYW6zaUUXNxBUcMG5iMBP7KZjYp0bahg+6bhcgAWMrTph
hYRm07Z+YseQ9KpBtXHseT1e6mS/aH1TfrULQrZtv27dGFun1nt9Wd5ohWMOD4nTzybJ8ks/93ud
I0ru+FFfRcU3o2in0aAx62V7TrU9Vp7cGboPM2zq3BfEXmz/bavPhe8RN2F9MzRC66JA71FDXg8e
NqA7F4vBl5T2hcbCu+jEtvkDT33/3OTFUJ7bpN7px6V3MN1roDhohnlj6zbUMti3usgBl/RzFM3L
IxvM7pZ4BJ9mhiaKJNGZU2rx106xn6vQuOnR81ELs65gnB4XVfXT2Xgdkvi+yWE2Bx0GFMiRgPNL
AK3+0ntF4KbVtaIX09Mad4ib3K69IknE2Fugz/zCU654Wx9pDXNPsR1dd5l5MabRZdT3L/N0s9TR
AZf/JZDUXdY4Q6AiucOfBJCAFd75YPfWlUdUi627V2a+7EnBIBaByLrONuDd1c/L2lzX3GH9Wimq
5mJqu9t1wfe3WxY19zmL3E/UeA5RDorUr/rhYp67m5UN3YGqVukzrw97c14yEOnVfGPHlnkzjNoV
sSu07WYUgctZnFkPE2/Sxzv5TCyHcdbGSnZf6ERZjcuog/QOz6KpbY/FvNDtRp2Eg9Z86oleDcaU
SRjHb3gcayoUTR9e5MSz8kIkMVAkbA/6CuB3JyofVF3b6W3xXGd9BAcUxxOnKotT9jDXTeCudfzE
QlNd2HbrAUdpXCqHUXypeq+YMSNwg5ZTMGeveZBN7RWH4YDDRYCZSd9P4UXlLjcRS6fFqdwwH6vI
UyKsuVHW7rRpTHFyaNjYivoM0PyHhF2h7yCcBq8zA6DPSBHn2/fTtbrBYVkHfPe7OPWCqo2rM8te
PmDWPXPqpCfYoi+P+FqeOHIdClo3fhEW013burVfFZoZaDF97SSxIFxYRntukQy++E2xDMR22yr/
ccHsN6yXgshy6Ab+j9M5VuhXtn2HNSNVztUGI1YZEi+wROkcaEn9RSsJkSub5Es7Z2YdwAz+F0G/
WY20en1hm21c9VNNRpHnGBcJvutLtNvmNemo6MKy+YzsmCb3PXR6xH+uOk6l0KzxEE7toSsJ+MGC
eJ3SxEftpYTXHWDIAH004J3W9e506vvj3kuR8QMNmV8yLf/XZGiUD/tCuwGImZdnZqUsdFdr7Zjm
5QyMECf1rqFcv5smWvQTsCb9won0PjqiIEQmzBkOYm5/nuo9YolB16KDbqSdsZvKBowvlR4O7MPA
TODqINJpcRPKg1VrHK4mA5HMbdEo3zRluMXw+M1GI94FRqLYxt1S9Y8dXVRia+bHzKnrQBtWP+77
JxW/deAy116pVniB6v3T4pS58qUwaN77HE1bF8SjpmJKd9VCxdVWGl+BpIDqmkr3ZsZ+ca272k1C
JLvPnjofAQMod6YdX7RJfQPP1bxkPgehm5u3bNj5JVeBPLBQy1TH3vQVlW8zsslnhjH4rUxJUbCp
68I+aV5bfJjfiHP/nHsKJwiSRTzQyv6q1u5hmcOP4bhcayAZzmesJk96iUhYDb0G8q5xU1FtyYK4
Moky6UDcvFShUt5G5RTtsAsmu9Ysz7IyvTOU8QbfVYvfIXP7AyZEjfwOjZGFGSjos9bFT2lFJKEL
e43V7upsuoTMcd1hOybnJuJHZGl+JHUsCUyviwmsiBpSlB2TUHleOFDJfHD6cOeuKv/oqIxaWeAp
SHqwhARTpx4Ns7ZuMhbLc7Qc3c62Y3c6q5EswtRVvgFR4Zg+wg7uWDBgTRYkxzgPNB3+ssLpk2NV
ztXiPXMcO6vc5jCPTU1qRXe1hmGw0FMcPHv4VKSh6jvegK31ylrPZw+UQd7cZmACmDm6JjCobq1V
8xy1an8ZsYUMkK94e6Sgl3OXzagWvzLTDbggI+uaCFHzgzGb0b+M8TUn74dqF3cQklh2lzA5kBV9
74mYAW0+9mF2RSOL7LS6uU1Ws/Nz7Bufra75QPTYFWqlD7b7UvfWSJhMCtWAJIU1vMV3fK1WBHQo
VCgCu4I/YGpx9QVIyW3tWBcTNKKi1y6WNL/P9HNVmQ9znoAqJ+GnD2hNsA+odrD1r5VkuELCTJVL
U56Wxbqxa+UW2F8RRGV7jhH4lcl3is4doE2BbsW3SWLmh9ZLr1zlW63dDxAJAKEc2Bx8HL1V8VM7
rX2So/bIxT3fSbKjWSR5spuaDLJOHVT1o258cSeAIrFJuPG/hprwx7m6ZW9wUOcpUNtrshEDAq/8
uowehWeqdcm7IVkBJh4VAi1QaKDa/U2rPCDs/9gAZtHTs4GlGqgctdVXtOQBKR+B7Si7YcY2mk5n
RTnc2CuTz+eVvLiBGcWxWdtt7Ivuje6Y1zyyd+wnAyKR/KR1z5q18SdOWR6YnSZJdxlhQxFRLZ0+
n/Vag3r5a95at25i3MVFtc8aNyj0jmFUs7/4y1KuCsNcA61RNbYEA5V077oYxKz4McudnV1ou9zb
6+a/WpVoF11P7oaRmmgSXXCKTYN2tcGzGQTLAdNSmisvr2fc7tM4smh7FUBQUboCx6HpB6Kj4Yx7
t6Btgi4rzgb7rsFjQkel0kSvQr8uq8HyScJlrKh6fZ96hIT47JGpTlEUC+zUBYfgecYZHZvz1Tha
C2HkHKuA0Oy0mtGSL1/rKhovpiHPdk44H+mCggcBbWQ3WtjzZdcsw9Ha3a+Nop9b5lReVIqVnEUL
+1J3OExN111XKZxUFqZP3WIa5ykArsS3nRVnho2UBH138qFobx1YVGcj7rfd0Ky3uttdau14qRMD
Y7jLTncqdaS66DBFVtkHyyjqZyBFZLREfAOZQzhfkDb4ys1vzpLded58HvESgKHebiqKB2zbZgAP
Y6AYu8AiXbRDkbWXQFlsf6qXK1eNHxojV2G9AO6PjfM8P1LoIWUJcdOe/w2srPxklkiaJlAoR9MM
I0K6bbY9qTqbgavHL7FunztO+hHpBNvDyXgAurOPE+9oEEKyOKTpWPmjzpXLNml9XBTHVHef8RXu
PLpfxPfcmP091UNGvJHv6sE4YFcKWIt3MPqDqVquSJZc+H65MVTqU2IqlJQVIyhq9yxJquWwRv0+
ZHNMUE0Adf9owyKAP76LQRdhKxr2E0ScOCwOtaJ+MhL2mrO2C5f6oTCrm3SmsKw4xlOnth/Fq+w2
fwZw/pCkymfs+tfO2H+ArP2tV8anCaQbnbQh9j0YKWQ5EQPGTup2ncoH7M+HJse5NDfXaq5dKEZx
4SQaaz38KeRbD5rZPYG92RnVly7n8XJMbkdaXJKHxwiwP2vd/Jc3TH8R13UNtG1PmpMBs9o7KHp0
LJP6iUyNG3OwzoYqssFTenjJ29LaR71qPE2OtQa2rYR7iisLr22Yc0EYUFBMhI0vP4eQs3fiNVDh
nTR+VNvLrogsvsjVBfIWHYTCKYAhcASr87kfk/YSrGZzFrZE9rGjb6YFzkWyH/pm3xv5fRRegJD5
yw3ny4yxQpNrX5Ds5duETJaJvgc+7x3SykWVUPgKodqgleYza+A4lcZ/ERe9wExburOyVl/IHdwB
hiQgctm5zI5pOPpo4qErfMP1e1E51U5pvBenUx690HmM8vFoExFXFrkVjPb8xcouQ0UnSLMWYfMa
IubYu7VT8HaFR5CBsV5St4QWbFkXpAGlkC3YXZtWfeYZOrMQMtv1DEKRUPBbn9RJPXr1stf14uBM
tXMRV9PBcZYPiZOca515s8blFVU4P2SnwiyzR7f5GTXuHtrhDmvkXoex7YxjQKTlVR1aF/F6W5GL
4ZifVJPyZ/8tqsi7Wsv7ZBmDpB78qmrZ/EGN4R6Z5S2B9NgwKUMjuPLRPFyj/LtfdfvMssYzk9WN
0CVfyWB8F+lnpKPXiq08d/2tU84PDZ2uDsiOFr1M7Cd38+IdItu+zsAIpf30XI1GE8Q5q8dKe/mx
XlzWBwyuGlbZm5QScUCK5zfbmPHoJSv7megm7BBG2dps5bs85lzF4aXJv+JPN4er0KH0Coam4oQT
tt3Cachw04/OkOE0ds2ZvfiwVuHXPE6U3I/cYV4/oOFTe6qakR0e0WniZEQKPn1LLRZd3xns9CKp
kY/6oZbYL9Cois8g9vEZk/ldfItrEyocYY0JriXDWx7MJXcMHy/+0lyjoEzPjZ6i006JlpJ+LTYD
QhNVJYW8AhrsduQQp/iLpXU2GESjhY4TkraockhkmxfDKA6cMDLhqYRhp/gVNhtx1ooiQi3ImPlM
C6zgVGK26oVhLaMdYLK2Wa6BTc2+m3YK9MJm6KODYwzOXq3C+eDYLRifzCqteK/H2o1NdfWjQRLW
9YBA+rOBjibDxa5y6M918H7+jBmv3TdzuY8B1acQ1sw+4e1blYiLJAST3wBU69dFG+5LBQ72Zcnd
ZXs1UjbcYbuzn6JuBWbAvB/dWMnoQuwwNPaAk7W0n8xisOugaPMQJLcxdPYhQ51/tYJMwgrYpMkN
b2x6jJShvgLiSOUanYjzUDgOoyahqfeYznX2mDWe9bR64fRNsbSp3q1q6+Wc7ojvC0CXFHRbOnG0
AEvD+goaOi0PjSk4G3plrmzdTdBO6FmdJqakbhXDzmHGcAJz5LzJSbm1P4R5bT266ToytSxjitez
tiblKu08kSY1g4E/dMDhiD5V1yLbG0T+uDvLTiw0JLZh3JoE6PD4D4Nz69KAoM5UVziu1dQlFkEQ
E0F1s1oGRPLmYiKfLLQhsGceIJyTDDQzfFa2/NW6+p07Ri9JVijPWpsTBpU7WaI+TLSFxbRnqn9N
M6hOoOtpu+yAen2tEitnAGZFAmNUU0slgIqmtVJh928VS//bIueb2ult/Vo+9O3ra3/9Uv9/UA7V
TOqRf+OgfiqHXiWvX+P+tez61+RNGfX0OlkW9f60DR1xmoP7Bhmea1N2lGVR709MKBiTqGo7VPsp
mf1dFjWdP9HgWqZqIknVEdZRld3KovwIuTdNEQSqQrRvOv9OWdR6K9tzVM3WsMTQbUAnSBPYEv6A
H4qigzp5tto2bPypyO8Ge+kuqW/dQkDLdlPYD4cIc9pNTO7oScW3N+bV2Rnlku1UdbAfEY0gbSgx
Fa1VZx6zlQSuPvqimMknt4jQQFnMmWR23np2NpGhVtMLI4gYoq6SZO1HlEKe3+YuZLPaqZm7IFr4
eQtKozboP3AIQLfmAz34Fls5jSbY9Lu5yMMgUYb1iWpbmfiZ7pzXaV6wrbVsvySa5eC6HO6XpqMY
OhbdLlXjO0WpoBSqnIEyKk2+YaTkI1BQO4DbiY9MOM4Hk6Lk7t9vI/zfdAjePDz/XT/i/8E2Ap2s
Xz039/QV2h/bCKffl8+Lpf9pamCXaC3BYTqN7+15sdQ/eYjQx+MNoDnHb/z9vOj2n8LQ5tGSwghh
OjqX354X3eQxU9HBCoEzT6Dr/jvPixAL/9BDoMEB/QnPhYWR0+U67ySn2IaUCXd2h4CM0p0GLRU4
ln7/w83Yehc/9ip+ugh2UuwcNpxdW8ew9+4iA5G7Cr1JVpRcsS4srK5nTbOEv9H7v22wOjTw+PM0
87iZXMJy37VDaGUrFVa9VugH1UsAnI885dEhGYnVrIgvPPv1h3orjt4u5yIPFu1c1RXf0I8TTWcm
4TD3bIqQCVvBUK7xjgqRzoq/aGCGRZiatiQXVkbcdjgY5fHXl3/rlPl+eZpMnJJR7DEK3lyebFJ1
gRZGiixSiKvIHssjQGIUvr0xYkctmsAyTRg8Vrf8Rn/+boY93WeHy3oeRhJTfz/DwnvIwiLnyl4D
k3maRrCXNXnusdtHv0E2/Xwp3BNc49RkE4Po7YeErDaQ8+oOuwhNUQBwoj40Xgcjq18WObMx4fw3
/bQT1/DNo4BH3mIRYiRStviJe8jcG3Zdwq6OMolJXAOpz4Akneghobhe7skSbT+7ajR1wKkNjWoz
IstzMq2LzzlGy+NokSDtp3lqXTfLGMKKc2Ns3dCUv7k5SadzWTqfZjIWdmZNlECouwEn9pk6kaFS
+CR9jop43XWfljWPPppjOH5WtDh5DBGMU8PJ1kEL8Hf3/4u981iyG8mS6K+MzT7KoMUWwFOpJdUG
RjJJ6IAOAPH1c0D2TBfZNlXW+170potkvswEQvh1P24kFo27qDT0M7jQz9alPQbZoGPGAMZNHrgF
Cg01mjfNsh/9HThTAxMsod/hTTC/pjgwnAOIB9jAZkkRIxqaFX7HmxCK2OtxiXF6HPGJ5tJLr/HX
+TFAiOA2BFbzOaX46R1+xPS7j5JT48joJAjkrjcvSzm6ZjLhbHot8lrXSWBKD1GDba3QbvCyuZvz
mg8teFSZeogck29pD/nBER/LwNy+Wpsyi6RxgdeeW7sp7wq0WejUpY8AhaRRy0PmiWxO3AA4N/+I
uwJEWykPkHocp8SdPJ/7rafHGRnDKD6Pvqa0KOXmzIBv8cT1HEIOSmQ3IUR5Mvtm+KK/VVXZzydO
DPkHSgGLF2MhCEPk3PVegPwtiMi02r4FxYKliJGucbuUor+zyk0fyItm6MWAx2Ot8/x+mELjCteu
M0eOENzMGGRwo8Arisl18TRFO8KelqPa5rSONwR0HSsOtrNri3NPqcidaY/jyoCvDN84jI+PhUHJ
yMmwck7pXEn7W5HrnJ7sWss5zjtdvktnyGEHvifU0qWUXNRH+mk/d12F9tn0EJw40BCDNKEPGjE1
ZOu9NSp/PCga7g5GkVnc0T0wSkTo/US021ydJ07db1tT0g2+bnoaYyj2205e8dbvKhjad5Aqts80
WKv3whg0wqGEKYhJIkDmXs3O+xC4vbVFamgVXHzi6O99DjSxjWGwORbt5F0U895TlhfqyxxM9tNg
dCPoMa2+T7QJgkRAEEj6XBqP1myO8uavl05rPwP++qaHTOjZjV2XqIUR7Ev7n86IHZdne3JATG+9
jrn3RP0WnJbwVWYguefdDoXt2eXHMXvRjATVf13sawjIcR/eueHN2tzDqky4awbpy4R+Y4njOtY/
F/j/XEL+m9D6n35h/3IJuWqHt8+/3j72v/DzNGWHf3Aq4rYAMmO/R+zWi3+YMpw/ONnvkT5S+MjO
+ynjf00ZNk4Om8sJFlQCYdwR/nmaCjloAQXnoMWxAaOU/e+cprAo/vpoWbsj5MfXdw0Lj9rvpwK1
FiHrIw6KkGLls2s18w3jXas8OFST+edpEPUUL1yWL6AKcn0UlL/XZDZAyQwOcyHtL5fRtN8tJBQo
RgjWR6ufPs5tkdidWO4kPFmuCb79Qhsc6047rwveyXI9TtrQNysW6CIau+mBgBy+AJeQypW9mGFG
uxq36IMl6DiAxG03NioqUJNjUKF+OxFOloJhhzGMt5g0ZizLgScLokCBmVbfaoSG9nMajM4YJHiB
wyIK4ZDvRKic6TyjQmvsImyJ3hCgmhOzRqJ2xhqEGH1i9uLgIumV1193fh4cdLeVBgs72rKduhZt
tEPTpEmbZe5dPSzLJaDg04n2iXKEaVHewkka6F1YAVQfEEJM1nx8K9q7K8Y2By6zDlg15Lx6zlOK
P0ASvzOCFi11Ky4jHpKMIvvCZBvQeT0tQdIzIrkMdhe+2OOcGkSo+Tk5ktxA3l+7VaPofBTNRzLb
q39T952863s0kAr9R92vI46ZcpuWV+a1ZnnrhOU639Vhx7+7IJ+w3svQ/WyD3+R7KNa+fjG8TTZX
bAAzDOKptFi5D0XGnLmOa79NS/84ihRhdpBG8X42+9y79mYTnj43PWPLrgrUMJFg3ES9zzlavi9s
j9qKznUCWPtktd1Y6D6zr2svbRmPuThVaI4ZR30Qs1H5sPS2oY61hSMGeCDmxmhcsKIzaoVSF69l
a4uP1RJyiLAnIyjjrEjXlsmpV4bHKZtdtGk2eUTobvcZ/VBclsJtRLz8UGKY36LKrOgz0w+lZv2h
2shdwFl/ajk/dB3rh8bj+U4KzB/hp3b0pqPthx7kFuCvIOLl1fP8QzFyf6hH9Q8liVggqlL+Q2Fq
d7Ep8FbuvGKXoBixoEYRg7Xvx8yXmq3XZfRtkvvvE5E3xSVdAuY4Dm7+iGqR4Drd/JZ8Vtsya3Do
a2P7FI5/Q9TGAq3V++G5pnejpBtn0U+N9oUBN9rJumhbnfC24uejIw448lINdtEfKUvhgFW3ensZ
3CHv44IYx5cA8i8bGcTft5yE057tXo0Pg562V7trrZRh/EbThMHg/GWWZg+Bll5OgR+zbaobbOhG
ezuDOgpPbtsK4p15KuV1NlTjFPVA6b7N6danmL8xOzExMQqRgIKZ5Nl1XPPWUdl4KVENrk3BgngU
3eyUSWs5SidrtSnjJguMaUnQ21FKrM3rWtr2MEwdGEVh8RkVhk68L6FokjHoTmZlNe/E4OruoH2F
90tXYfNiTJTMenPg3HmGHJHlKChhysSwimfVM3L6qehliB0X1O+j7vy1Pq6+3b3zh2z8hhUoJBGn
xfqhAGX0hEO1iDC02eY5xKxJsIkenSyBZWb4x97313t3KOVZuaQbEhPm3HqwZuqohxMAt8A56pQp
+tG2bqzVA2U2t9FA5RU2BvZtzoO+kx1+bEr/2Z/Zn0lU//8i4WX43P+idex//Ofu7AR/wN9wzRB5
0AFTYf/TMhn8we6LAvBTs/C5yf3v5oxjktTrblD++R/Z0f9X6giRBqmSgVKBDxPAzb+1OXMY+G1z
RmMEhw2QAZESzMTv+Vp/mt06VcwK+1wUOh4w2p8JhGJg0ZiC8rSoz2mLRz+BE83xGXLbkp8Z4pX5
K32WQJyNlczTo2/2vLWo8QHBp0AOvB/8VKw4G9uOvj0uI91dMxlhefRpWMpOxjKu2THsi9y7yiUo
bbaCEZg7SzEF65/mvnG2JxbubmZUX4b1VSkr4bxjBkP7SSSDDBfPxLA/YJaemx+NtUmruK1mQx85
TzBzTsknphQhzs5yGEILjG+GuRiMMsWDWGKqsXwIBjpdoqHoyWaGUy3qQ9bR0faaN/whDM2auxi9
Gi1/ZqsnkL/2kn4vPc/uD1zO5/akjG2iCFCpCsMhxm2neuwnLsqvVurMzWHr+2liTNnS5WQkhNaX
5crN0pwLHMEhh6suwVsso5tykmX2M/8Ubpv5Uti1SLmB+rJIrKqa7wT1Uf0hnSuGwfa65fijiny7
pxDmta72Wc2Ap+hz0K3q3ixLepAlKR88fdNgL3Hgi/bNSRdxzQ255H5NC1Qbm7Zy3STlwFag7LbI
FWjaqosHl4v9cew9l2FvV5RdF5m6paA1yx2Ne4xv9NXpzZp5nWrDW1VjzSABRWHOocNilX2nt3a2
aAMygvGIebYLYszkrEt90Ph9lKqxmOmw92HK+2mobpfMdqqjS5J2i6C68jhBf6UYnqWUL+3IDB94
PQ4Gd6gMivbFnWT2OmRsq7QlAiI/ZDYtRlGXQmCLhRhpOPEnY457OP/qEIR18JZWnE8PlIDIMiEh
N+U3Pd1VT3k54V/0ezv9tgbb9q6h7GbCOEsT6Zle562Ph2Y1m8SpRDseHBdrJf81+JgZhjjb9WBQ
IibpWLgKhb/6Jy/zeMSsmRQvu/daUZlc0WRNw9iwHAvaP3QiwaCal2ClzCex006v4JXIfERGr8Lh
uMg6eOI66d8CS+j6JGzx/cV21uHTmSkpmzE8jCMz5yav75mOll6k077/OA8NWpApt9aKyIcMTQRY
pJ9Oq0+fQcwebcwcbFLLv90sg5JAUolDc+ka1TEL990ytrEufQ+KucwSPGIr8zo9pu+9iURYFKx2
h9/WnUfS32AK41pNyx220jCNuLhW3Kw3J711zCxwH6Hzke0VMM+tqAvILEZgOxF5GmsrHWojVPA5
pCKOvL69Ln7UqrbYX3dvfDYE4wCsowNeEg6jVXdUxI22mJbntrvFLDTudoy0qJKmExjTSq91XsPS
t8aDHaQD5qUh7AegpBzhj8MogiqZKQb6mlpGnpFRdtGn+tWZHmQxT18qswnfOqf3N4DEaiF1Uk4T
P11StlEnMpOQv9LWe2ruU4bMlbXl8eh320ePcxDeEFF4PNS55z3URq7aZAH2nWFtCCnuMWjOHKMK
XxR3/M6eqXHhO+uAY5DUi9wm74tjLRbDOZYlnyAKnQ6WPnYffVfMjJTjYsaLiqWtMtBx6PaG6GPl
Ios2h9P+maz4yoGQtfyrU/cTd28TKmVcUI1UYvzOsBm23djwgyeKN0eK1eOudlqf35ttIXgUomiO
We5ZX3q3aTXOJcf+4LeAceh2mq3rDdeSHWlCm09Q0ISIFIsO5olyA8YI9b9hiM0VzzoQGjOfagt/
S1EH09NojAo/pQ2D9VSuFUoB+BB4nS2sk/PMWT6MMEn3KgangWcZokJNi7rTpB9cK2tThqXjaOMp
BU0SO3ZLhwetYTxzNjZ7IOPAyUDwqoNV5veSnaqwmAOZKaKPXeSvkJHsi1939NtZ5Z1d+Aq8GvCm
bTIeKzdb7kmn0EbZ1VFXZ9UTF6Lruuz7hyqQT7UzFvdb48MIF9c4jJ/TadfnCut62rqHdOl1VIyC
qtdAPcBGP0ijv6LuYsgiKsyNJmb9p/YltzvK6zwzWbq+f0zd9oqp/SXPdJGEY1NkkT2+Y4+r+ADp
ky+D8rXalnc0DxUHgw/BqTDGfz2/ZQb+r8Z6h+Z7SUFKRCNusiVLvXsm6qcqdL8sennxJ+HFA4Ac
FhGrO3PA5JU1abHry/RYjeJU6PJL61Wvo9/MOPOnq94anW8AcY8bi8nt5JNQWKFW6WTG1vHByYqV
W4zaSJaN2YUQ9EvPv4CgjY9Ub8Fu1CgNJMpN8rwj28/9OR/su2qxzGiwvbgxnGu2PVa51kpUk1n3
yJYQqbihpjgaqoywj5tB6ViDRyj+NFfoymNfyUW8usZn39dVzPWjKqOx7Y9ZUV+nS3s1KWrVbVVE
zkgjbNE81swUhdomAVrCrd7mwb2tRFPSFwWvwt9bSjwaNRP+oYdFrHdwQuaXRrVeYtIfc3a28nUB
V3PLr50ZIRypG9pVrZgW5OUUSAy1dKjKe7hhj7kMybliNXdPYTWcLCn8s3CqV9TIOkl9dl6qoosE
nBaM6vRlsJrw3Du0Ioep8zwqRXcojPlHc0bNXlz7kZs4fRnBIj+5Fr6yoOmDBzxE+QFY8hbLia26
sYa7iYg/hvoQ9h/4UTk9q6WT311/a2+coDVPlaJRbUOIuJ1oTbhHlXizysy+9EIC2pasO5sgHMyr
N4boAv23sTXv0TdQOCTB4DOX5vbZ68ifQComEDJKGW3hXFDevaqMl6pWd22f+wkAkIrddeqyCIn3
oerCCmdI/jKs+Xujm7Aac1SNQ88aDkXRvU9npaJ6yb4SOfxk2D1HGs9znWeRGe2Lh/P+mPaV/eab
6Wtp4JiuG+IJCE+cX7QV/QjlLE6hDmaznLBb93Gf1zTbdvYn4isWpjrnbRZU8/kwDzjIHoowE88+
YOSZDiuq47ZgRrRPbzr4zXiyNz6/z5m1aG/A1iGeUOMG5Wy9Hc2BtxkKekmZvW1faAG5iMobI5S1
xxa59rKJrk3qkRwFBWnHwPTrh9nLrDfXrp/SRX/YrPx7AfLgUYhle7HcirALsZ10vlAaQRimcHvu
ayA6OuvUt84oL2VrcOs6sKBaCDsjYdsv+4jKeMBeqqpb62cCJ/gRx+mzVmO1hrTi4L1Pf4R2Zmcc
n4bJ8owrJvd7vMfJgfZ9TzGDEvwBo71MB5+jgu6oeDVKYkL9z9AQMRrls71WYmy/IlBPXXFo6fAm
asSZwJbVHdfMXXqperr4rojPzWsW1RbsrT4KgqWpHsksT/2zXaxi/eg2dK8tuBs5R9lX3qZVUZ7y
Jm9N52VohGl1D4HX4GW8yVr0LfkQWAx4xgcAt1ZVfk77IcM7CjQ8/W6EOQAc0uctH2kEz/7JIVsR
9aR6dMxFFX9qoOhLO8125z2V4cJx2Riq+uh1Ac7QyKNs1sCjDFf0tZRB94FUWmccJI4n431X5ATO
/3OrJWq4J/t2qfb/v9Te7fG9b4P8r9vPJALl5/+6jPVn+Tb++aK7/ws/77mm4/2B1IyUDDrz5wz+
Hyq06Th/8H95kEZt5uneTn37x0XXMv5wCekhTptGiCC1ww3/cdE1nT9Mk+x8SD3NPlTFCfBvRAP3
yfM/xxskFc39mksohLt2gBX5t/GGKSo6nRiPPVRisBMm35/8isRzKQ2feIvUcT4QcfjTT+tvR/z7
16RXB9RrYLmmC0tn18X/PFIZAx9aj7k8aDUrMutSJ3nfNJe//irmr0zFH1+GE5/tGgFR8pD//fpl
INVSHWaZ6mHAEneTl81ZA9hMau1YSYkFMspHK7utFlZHGTx7dZf9zdj9N0YXnwBnASg0ighsE8+f
/VumuQ3UvGm9DQ8wOPGNElA4Lh299kaoMMEDZLpqGrhxaQ4NoOmVxbpL2bXdhvW5MgcAU96wXc+5
Xd2ak0lkT3XZF9tT+d/8pH6QMn95CCyfaYZl+z41P9CZ0Wj+/AsxdO6UHjWaD6WNKciTBINcmYnT
Ihv3rC2t2Az06MSh3d8VAlKXobuPZp6XcePot4l88Veq7ey7ktHoVZPW622elkijlk+T3WLbJwqQ
qWIJwu7sGPPDQonuB8aXQRS44cavYW/9nAz5ySvX53/3IeDR5sdPWzZDG4uhz6/fGrhysSnbqR/o
+nSuekknp6/d4sZYsjHmYEH3rzMsdw4JuUMuN+Mow3r9G7vAr/aL/TEIoCvaOHu4A4TW7yPEdvQW
lKuS85ecrOu6dt+XmSUP9kLR3+bfhzozY9sb8r97/P7lBcCtw+pBuy6/PEi7v/1aUZVG5VEO+rD4
3NV0YL6v6ZWGMuuKJGWUeS6m/BmSDvnIrBoTMSgR/fWP39pf5V+eLNLGHt84dqYftqbf3kGa91pZ
ejK898t2PPk0N+IY0P5TJovlQE1lfTIxEGclBzIyABuS/LjD7Dkj6qQtaD2t7D4/BqreHgl/nfOi
2c+d2C4m88NUW4QLo8HX4d1ff+z9U/32qXeDE7BsDIIWiINfH5pqAsuy4ma/H4rQf97cRR2mXUH/
66/yG5Gb54J/nfnfvoS7wBnd33441tq2Gb26+r4omwstPeK0mjykQTOiw0FLNKcBFn7nfAF8xrKF
Xb+ZkXP++lP8eAp++WaZjDL8AfHKjsKj+ps5SNCGKFWrrXsJEfDO7dSNodf6o5rC4GFKO+YVPc2M
N1ZTInOWhvriukB0krnzQbvR6dF+pOw1H8OlJaBnhPMhcAfrIt1hjGj7chS2/n7fS5zhk54H+9tf
f/x/XWM9xvOgO7GZspFB9f31d5W1jucOVWjc5417M4gi+zhy3z6UZO63eMDKkEVqDsvbkozArV84
qDcrseKLz3TAPjp5ZUXOlpufcH2Mt4Hh05xHH2N2K1ND/90L+aumvP/Cd8GbmDgJPMx0zm8bnxWu
FdcLBZ2tbPony3Wn00Ln3QiPmbmLoEEpUtK/llu3vjYoFhG2/HbD8R2w1EI7GePKgZmD77yc7gnM
9MdcUvP086X9z7Div62/HlY8L9/evv1iJvjxF34e47BSmj54T9YzbJTY2f5vXGEafzCtwBYA/JT2
J854/3eM8/ahBN4338Bgztb6J8KD6/7Bu+bbHIIMyv4cls5/4xj321oCzR+YkslbENoGcHhsDb++
Bn1NmZqZNruaOravsNUW1D/yk6+KlkDBetJ4D9LeIAe0aqAWCCuTcyk5gW5Rpoa0+buF/9cldP88
9E24+OM4/mK09H57LYe+wOiWdflBLflyX+tUZwnkiTyPTYqRvTupV9KArW4XazdNAy0SjLiTLky7
+xW7axlv20gKwZJFUMR1ztvAbX5h0mx2diguWi015wcvpaDWqgjaHOWYCQRy1dZ0SKZTe19Yg1Rx
DVre/ps1cz8U/3PJ5JtDprPZVrms7T9u47cfNpwaJVPqiaFUaeMk6rIoD3lvhW/LULLDZVXId2V7
TFrjwjcH9Jywm85/s/Dtu/cvH8JjMkJHIY8dFwQv/O3kPlRNs45TSxlOHdbGpQd6EVJn5XpNLLns
ujSlUiJwXNNSfQL7aDaRr3v7Zenpk7mQu2E4/NefKPjXT8RKjJ+WAyT3E4Z0vz6DtLAyJ5/mJiFh
7BnPvZjbEsPA7FLB3k1qiidXDN7R01ZqXYmi3F4pEPeNK/C0E8FtglzDLZGnrI/hdGIz24Zc27eS
acI70WxbeKinAJsHFCfjixw29xlLvcLUmjao+ytytRcv3TIxEVAOrAO8CBwP8jwwX4ulMDiAk+Ah
YI3fbX4h889EwuxYQG9GzeEt4Sy4Ek4b7elFZRrHAQRNlUDnzILDUAT5GsGJrjmkeH6x4JrdyL4Y
m2g9jsUeAuFitwRsM4YZjOYYHfn3iEZdf3QVueG1dDJxMI0JnaEAIDZfuw32fEwmFJI/izQDEFfb
3oQrMljr+uuy1VXz3up0SKRVprpJbI9oeWSuw6QpLhybjkZMIT96wKycZETdVhArapklNVBV1C5w
ge/JHvgBwgCVcpGBoQPDA6IirdsGolKSynZDMLazle70Ocu2s/IR7Y7u1ujwuiYfjU7X46xEpy0y
L/nrp8V0w1+3wz1+we2MOyDhD+5G5u/nHyju9dosNlZVRWfSezy9uTozy8m92AvXNXtawCpvF6ZN
wrqv0tmabhhuzahudr8gpI5ayHedCtb5PGVtiIrFU9Kfl8WUbmyVyi/PK+A+0r59KMcrt5gVMQyO
uQwhGChMcb40wo8ce17E0VP8bj4MIAxdlFursg7N7C8i5jUfUtSnvhlja3QH0CKT48yHvdQNq0ub
jaRkmY5VSNRFU52Icvcf09mDldISKOmfiN/DesjQWJ1Y96SazwtqzHSosM8OdxUL9fAqtKOPPGMM
PwFbaeCcQ4vF15YOgDhknJAAJ3eL4b2E9KOj1XF1cM2NjCz1anobR5zRXEXCFKRxDzRizuXVCm2g
OoNcxYyE+Tp76uSIub1j2C1PFBItRmwJd39Ngtp1b7CGjOTOadr7Utqbz8/P47bySDmjMR1Y7Tee
0gnGN8MLnogwRsUq2oiqBIH7S1u9PnaWThWtIpSixBkMiS8dw7Ppc7oZ1M0Ns1+XT0POenlX14Jg
t72My4FxJhbOulx5r6y8WbvbdauLz7nYUndXxYiUiXAFSFMXHl9iBd8KYMUyNHNg5nDkNo1ak5GZ
fQypfCRYOxMk+Sqqs3qSL5kqDHikqMYFrBu2vLje1UReexPTdjaYHXOELuy7Y1gJNVMA37Q3Xb4O
VDuykUCFnCeCrqIYlj1kH2KsWh05fRH04pEq1vVcP3HdK3l3F1V/YPw7cSQm9U3itA+WNur7mleM
q0NPChE46EZ9R1C/rpkgAL81Jhl7pVT+tJqy759MibeN0x7E9kiXfvE1x1ZeUQwOrJpk9Vztp24r
hY0SmOrQ9mE4JwT2Wvq4nIk5n6l9szypOpxoHqFZvI6NvB+8uK/gqjAMn+cyak2gqujCDC2OjhRL
fwgbd+wYHebqSGp/AsnSTe9WZxvmgxB++z0sl05FmU9h1MEQS16fgasX7OYQYzTj2NB7QGKqQeP7
VWfE4Uqc+GCkDkPMOgVeQjjbShMTWekT6jZ5h5kUL9qvNSHNi3aajWiSDjAa2Kr6g0EgfI0AQ88s
dm1Xd8+BPwYZ+G3H/GbZEjMCQcBARciyHePreuzY3dasfBbhoAZC+qtp3MzaFuN5aoeiSeachm6m
C85aHSdZUr/JTSLLEvyLdcUYy9w+NWi5EKysOvjg0x6HScqqiy8ATL3HcAsL/7AYUwV1rmx2YEme
I/zXYbG+31KDWbLXFEETr7oMGIhWfvre6ZR3s+JPM44Ez7vx4NWMLA6s7OYU0+sAUCV1JHyLdXQn
P3btyXqwPNWqfVQYPuHBtuqYx9ASMeBScBVyq1Mn6bIRKaWkmre7gmKwefiOicccJhPV+wFy68Aw
ac0GuBDTj+H/Osj9Qxv0bbcatWWrypARGagthBs7H2Q8D6sPmdwefPtYEhBPTIAlH5jyr12iWjgh
fGnJIUrZNgEHd2TEFqWpCb2EwBGO9LnZWdNZnV7B7AEf4BaYbW8qSM4PID0G67Q2Yx8i7hDjTIaM
zflcV2sh3y+W6s1rjo8eM9zch0Sxqk2DK81SWz0YLTceMCrlSLXvPOeKiXfnT5HlU2IZ53nVnvrN
YzQKjUmdGUQLCIHC38vAy0rAcWfW+sXolmFNaB2wydaNrmCpFEy1i7Sqi6NjG0qyajZs8Z1Z4eIv
XVeueNi7qkimxSOMzN4pi2M79M0TvVnjVy9T3reZdvLgJMKsv/Fy6pngRFCEeZEL0CVa74OVWTlS
I0bWwnbsyEZIzU6OCHMjqmwPGH0hAeFSqmpJosybT7OebnniV2VRk+On2orpgqyJn8OR+g7cXTiR
35hs4KKWwdOqZGGeWrW/XYzd5Mtm5KuMScbA7pjL2QEDkHXr2zq3/EVdbN58IgghjZiublwSncdU
mCS/KL43ekIDXWeXtIxRU7k0RZ3Lzy9mQJIy4VRMQWKnHtV2En0tP4J/H8LY2YISiK6zAf6aUwAH
KYl6WEOlCe6FQmz7UmwztgTME+malKY9y4+Zu2bhK+fObbhiWtd+dRtyOruHyq0vRSGn6qEFwUl5
7UivdVJVvSaFn06qPdKILD6PntHhqwzm/l43RvdmYh4eTooQDJiTbOK1o0aus0h4b6SrdFhrgZIa
lLAv8paZEs3cijUmnD/iWbE/2RTBvK1GS39S3Y0M3Yah1wzRwI5hIhgpRY51Jm3/qsGz2UZBlpfL
EecTIQ3KUj38m2bp+wc9aGfH2XhXodrXY4vru4MzwGtZDOpJMbInu7FFwbCyfkF2MoLIUZYEfzE1
F9vBMHYwunR9UabiH3XAqjKlFz5E/mn06oNKBzs7rnTzPcEyZbyfrlb+mvWm95YNRDhirNXjl8CQ
yjzsU2uy1anQQYJlaP2yN2tgE1XC/ozLnOOx7cMZQDjgQhqNgbHa5231vZAW4cLob+AlutMRoZRm
4KDFmBQb9lx8qEYg+8fJD8uvBXS66rrwdYDvkz0WS1totYfVmwfaE60GNNnau2YTiywcuqiizVaf
0q4c1ClrynA3pa5M8Rq/ML4K3N3TGT5G/dy1ZlNBtLM3ODNcD6/bFR7xUYEt+DpOeD0vc2O3eZSR
3/1Sdav7ZnWj+jpsMNx3hJnmJDLOwRq3Zr4y8VJeEbPDwuMBBVC+a8A27W0GKO+k4zm3XcEWchae
+sx6HTnhAyXYKXGJT4KXkC9FkngsWlt+XqS3nVbao7q4FoZf3Lol03toK9b4Hm0HvgPhHYroZ+ix
HtpqsMMDOKfCv2E5KqBHqLHHJaeH7ZzNXfroDP76weOPMKze3JItkoDTRZSE52KG/0SQ1JI2CWop
vkDOJxoSQwXL6oDdvNE3AjnpHpvO2CVobh3GkbRcgAcH9VIQTq5HEftW716lFQQcntmNLcmk3oGn
dcZdHPmcl16Y0eL0E3NdfrdY+UE6GuizUW/2GV4Oupk+VIaVqshjc/vErhQiHGS5j4Pem6ZiF4gx
U3FG8I2zqyTnRUuA1G5JsOlkb+d59Q3qox08h3Rcyw6Hg6JGDAoh2FO8HMKmGQE+I9lmX3sdYWdH
zwnTqRRrnjGu30clPRW3Pgmf3dnSfNk2W9NCEAbs1Pi/xSuYyu6OBbSwI0cXw+cOEmSIP8JDxxiG
NL8yO3j3MUeo7cXNhf8qm1zwB0gxbTFHBtCVjj+X35esmkDkCLMeKLaSXI7DPOxSmjg6MCVLqobH
BYK6daz0Ot+gyJoHUlvWTUnxHicVFwahZRbtyTBJk+GKAm3i+voiq7C7UQCaI7rXOjJBobzXqZnt
F1oIFC1GBmPKMathR4QNFnT3LT91mjXKV3sGXzXU9viy+D38NWVU91Kn57zc8mNVw/9JHBGYX43U
zblCFv0la6blxCqJB8yui4s1j7fhJl+E1fmUmcl3sB9nBualdwnk6lxA5pyNNWjvXOh0Z9rlM0pd
MxAViysQ1bfuUBdpliyONJOWJN0tj6pIaKSgziXcxpNTd8MddTH9I6yK7UIPcpmQpfiQF15GIpiz
R7GsB0pwaGnJeJNpqTiN/QC8qurkqV395dRQ4XAYVfs15X4XZ2bZX22mnT13QXfrLwHdyQydAmqB
Pqs1wNElK2YxwRCgrmThxA272+6xyNQnNdegSXlWwil7sxzWZwIGkNshRNmJZxdAn3RwMlNzOW7u
cIu0sAsEmrTMdh/QbhmVRYC3lHP1p3nliuCW/mM4mogQLU6m0dG3Lob9Pp6t2bpvew0NQ04qHsk1
PrSyOblhLy8mhcgXWv6ObRhmT05t1PeaA9aZ1kzAR15/N85YcoNAtpEeOR10AViowITsFGzj6yjp
cp+HRT7xInrnXCi2LlP3cTrUOVBW69lyijLC4VhDn6uvkCXtZFAKg4YdzjfdGELcyTtMkGIoj6D6
eT9nan5IGLAV/Q97Z7IcN5Jt21+5dseFNDgARzO5g+iDwU6U2E5gpEShbxyO/uvfgrKykqIyJcs3
eW9wy6wmSlFgIByO4+fsvXaQbGmIHNzUDICHWD7hHbYJPKp3OM2NvbuzZ/SlQmdnfVQGVMoJvCua
mwVZkZ7cidprVhYOIXiiw43rz+qyiIptlqC0tRCu3uamF605TwBd1jFcBLSG4Zirk9tb4wcpjWCr
U6NRqETj9sQoYNhMUH9wc1HpLfznO5DE9rVn2bdOWqPcp6IZV02rp81odzEFW8t7UHL7MZakIbRK
f9rHvONXCUtn30FlxVcwxnqbq+TGp6j4MLqyPLZ9WZ7ZUa+RjfrxRaiCkdRhi+3PSDuo0QZ12dg8
FqSdQ0FwWLhmEIYcQJP5IlOcHpooO1DF7AjpiY9hrMJHV3EYzCEbZbb/weWUfMKb8zrbvnHZSmVv
+jCE9Nlf1746C6fsdmxL80SlhMoWG4XdttMqV0Q3SwVUrirN6jSlWX2ehTDXeJ+hIYsXISovstij
MDQ7ZMwpBt+FZSMRreqOMxXO8m3Od4cOOR/2uRhQfURRs2visYJgBYkdw43BzjWVXr/P9OjDVMXk
EprRbefb42VB6RuvskjkcMuNxzIPzkjfsNd4R5pdOnH6GsQstyP7FUjIk9em4ppj9kimiAw3rqfD
O8Zg3r6d/PUSNbb9Fj9pNcLY9ablPQymFhsm02KV1qhQ8jHZe0UfYhHp6TDwgFxQvaKxHOW090oc
uXX2pa6KYKtQHKgh32MACyK6Vq58KF3vQFqYOmMwPOwbMEUrNiV7n/l6E9j558hngdiVgxK/nS5R
BYF1nKbbYWgDujJufFCCMz4UI29lUmd4S1dJ+Z17at38tuxm/lbiTRcRmZQHIuKDfZ9SaSo6f4jO
UBfyMh62+EVcOhDMh82iLV6aSWiGXcHnnLHLOoOcv420r9dkGUWI3PByrZDJVgR+0owxgv4+GWR3
1w3u3WR53r4oqX2SvjkaWNIotxuRnJgxuuManehdLvJ+3akOB2lNcMcxqjN/k5g6Cjaso3qrtLdN
phhbtHeSHj2DLODZiZB2TmU13IU4tT7EGSrAhG5RkDrxcQJwlvXe1s8wf9s6f0Hgmpy3TneZ9WF0
ID+AA8+8PMKuYZ3NcXSY6BHSt+0qxq5jd1GAvkM/yxHRzdMY3Z3qt+z9DOuD5UQxWPalsoqPLgTz
vR0nYIyGCPzRMAFCzIarkI440CfxaIU2D5M0DZ65mt/Qcw5RhoDWKOvhjHSuy7Zts20R5Om9ZD55
igKPDv9UvIaJ99R7cXcQQ+Ef2nRw+jX4UggoSbtLtfVBzvlzy5gGeTPqafTW3sfGisZba8gduRZp
Jjged8a54TZqryU7WKDYY1raUWiqqmqft3V2ZqBtuJIh4F1NExfo7FAdHBqf5yT/UoaFWu6YPQwX
EGTJm0kMg/GDb9Fy7xBm9DlfBaNZqKfOAelMsk47Jdbj0N6k9D/QNgbxoXPK28awekaNuitRQA76
HrUYaRZMhG+aCThfX6t1TU0JVdt6sq3K3s7ScHEa9jR1pyCD3iynVZfLco1Xod1AJ7b2BcSWeF0i
O9tGiwtR23Q2EmiA26mew+eCdLNL3dooXYm16ZGKTd41jtRmY3HSWqm6GPfWAIDRaKeL0q26o2xo
wiO4/NTMjXloQit5SEqwlZytwh3RQkAjZxCdIWLXfZiinhjqxjwv2jHnU8nR2ZpOFFzjKz/48KLJ
pVLnysjDy6bor3uA+GkG0NmZEr1yoClvczO7J3wN5q9oko8i0acI78ymcHlTsjWjamxlXR8tUV9z
5mKmQDl2ipMG3m6Go2yVCfFoOMNhlh385C47Zq7/0FBxnZjfhCsydDRL3JiJZE7da/7Fdh1RRcoR
R0XRdsYZuG5QdCkdXsYC5qqhiVKvPbflFTPicmmd7ACtgIax00VnNBsoFItkW3swf8bcU4fZR5lb
AZla92Uw70plHJElWp/wDqQAwgJZ3oR1dpG19VdjBm6MgdK+nk2082B6rJ0atLcxx+cuocezSsv6
gKJ5Y3vpMRiSgAmCK2/BpHzQGusbh54zDCRPWd05mDOi9IY3fPtUQOxeGURhbJ2Qqs2dxnszicdT
nZovYftQmZ3zFEbGrXKQujcpoGmyg+l0xQnNURGbHHNcwngyk2x63npXE5Us7XM9XAUqD4hKb2GZ
xXgEOoYAMfPNXVi0H9oY6p7UgIWACsKAJoVRb0rZhl/nvDJO4Ilr2jPe2YSc59lw8U9YZSE0fbKh
OAZzX/BzGFieDZvzzpDAp5766bUdn8aQZphE793ou64a7hNL7nUZ3I7m3K3rqUwvEqYXwkId3gUm
hmCAiHLX221hXKJ673IQoJ0zXdQZz/YryZpNfDlG/hAeBp3QdmJRMLWr+fhLe3+CNEMYSOhXmTFf
dEnp2wgGCKRTO2/qEl5NHVKVPZV0HYGZhRGurwKai/amdvAefARelRn7VIBZuEqQwfgvtZXZQM59
hULlKWOAQa6Q8gMC/mjsS84mXWo79zjYAnnWGPTdN/OgI+sTPkpsw35YQRVHrlmYt41rd6zhICid
gzaZLl1aAzCrM0WfNz/3VRU/GNPiV7Erjhh78scZnpDVXCTVqWblL4oCzx8PrujxSBEFPfvVq0eR
V25HvkbvUrNB9jdtHeBOWtErkpwi+3kwsaGPmYX3gy5C+sFq6778CpS5n6s1LNGZfcZhyM2XXnqq
H24QjoFPDoOZl2LopDo/aZ4DcU/eXd4cCj2o5uCLSgyXeKxDlyh5zlN3jGngQvYu4pB90btZj0kD
E51m5Rdeta2MWprujgCmCvalQDgu2d1mf/6CvhuF9uR5On4uScHJ9p43Wd3dUJHHR2vEz+ppRUaJ
Th8GEfMWtuPKFtcCDKPNjqHDVhiLb3Se8FDkVk9fBOVUXG+yBmkJv2/nSVyj1IkfrZGURAo7dHiH
bqild884opn8BfVJsimdTt7/L66CuvTSsRK8du+FIWD82UtsaLBRp7w1cVpBpVfgY/ziofbRQH0B
WUxZxOmGQ8qYJHl7JSclOL0DLRHWgcN26J3GpkPnm9h9X5ybWa2cfcm5i4AsB5ofjY4IHXtD94Bw
Be9rCea6/KBim552m8XVhUn2I7p9f/KdLzi/5g5vjuPHJ4lZSh4Gs46yHRm1tUIIE03BgbIbY3fl
iizYO8uQ7ChagofxUFuYv03ig/BlJQMl5mR0fXhSCsDtapC5mtbSL4on+prWa1vmybD3OIWml1gG
YrVzefWdlU4OmrMj4GwTRm7rbgKj3hHxEtr0ACb7uk6753gyzC2Ymv5O8lxvQSDkV8Lp85eMTVv1
qX2SY2CfymY5JIQhr5rIHXkDluJ8TNQ9pxLr2gsFOBVolSJ9bEcXPzHT+0+A+89jK/PXmOc4Tpo5
nzyAoFNlpBc0WERmTC3KO+LiM64iWPnXHf46IgRQBHGuD/zuS1bp8IJsvCw68pvIF7oYPNAZO9DN
WCnzKsRBcxc7tXFOW+KqozP5GIdy2A0QzF+K0SxWpQ5AMoTETFh9K3OkF1XxFGUTNH7hJI8YKvoX
Jrz5PsvQ4CdYmW+ayGGvTrGXrGQ1YxBMHDIUTLfsT/iR+KQyem11M22z2V2XFqRU96UPgmCngQQp
a3pCqgKAxD8bHKX36L8istDS6oy+pnkAHwQJlTiFcRRXdvPZHYMz10j52lMw2xindyH+chtINo4W
r26yLRLWvc/GgJWFtqZuwMq1GUczRZNKDcOXQIgTwpSDQXLZrqMd+tnU+TbODDjvdBi8JqenbwXd
h9meo3MilRR/iBlz17hiykHI4+h9JIbKntdTkacFHdZxbg5DMXrRXqNoh72Odeu1EF54m2Ug02eN
t5sTUxt/CI2KvmsR2mguln2gOKRNXZzYvRmDux4MaGZsSfqRRzW0gF/VXnWIMG1BHcIOZW8wfYsv
VWcN8xln4npc07ge4eaFZDWveoaeHyKV28PemGdmCF0xcyACDx/c59yfeAWyMxAbyrXIOavtesy2
rozS50Bl5HWUOP/KNejfpN2WcVuM6yIo87tB4i5gyBV63cExEoHDkKxosoIMuD97L9fQRus+ztBh
9z67ScQOXG0Tj1J0FdYxkx+FJ/BBahV/ZRrC1BmVcWiuIyN3SSnwDPmJipdzJclhrbkO+e7Hjdsu
dAKBsxjfnUyo2lzoQ59xTMbFBvuyAOtc4H3fJDxHkGJdhXjB9AoT9UY/m9YZhUptgj2PA6DnqHju
rGwqaWj5NoOTQiBM2LWy6Bleu3P21Mf5FKx7htZARtgw4s3kWDq/0rafjGeiqVjBDRND2q15xrjL
KNN840ZVHQLVDRuwvL4uL7yKj8DOnSOEBsXaUvEOiYAqn3b4CedElveo+Yzo4MeIALHyk/jaFaG1
HPZnChSV4PEiS7AU7ZmfBYZ/V2I2CvHlEB22kJ4EomU3KXgoI1Z0Onqg2bLATcsljFXdJpyWk61X
JHGDTcSpD+BXJoeeS2h8NgrIXrQR+sk8ok0IujuOPjT8kZYyLGtU5n6VOAmzjRE6rd7ykk7uPE9q
0hlnaqb7qE2ld44r0LobiDwkz+FfJHOWVSVFv6k8MaAKxlUJKwU+1DEJUxInAscdHnxViNt/xYxF
BwTu8NrZ9Y9OAZ1yDYktvLb0ME2A8cfq4V8RGSJWWvjgub1CX8E2QQA9ZRp2sq27L/8qaVzns923
W7o8drsrbav/3Fa2deXNS2SMEj3W8XmIk/p31fk/khn+FIn6Hf/xbxGry/U+Y8P5I8Xq39dfSEH/
r3KkAAe+0cL8wCzaP8/P//WxJXHjrWHk2w/9m1vk/CZdFx0+RSPcbfiEb7hF6FwD4ZHmhBTxG8nv
DzSC+A344wJT8BZHyVvHiC1+szhsWwsEkjYhQv9/IjW0+TBvhWcWzg0EXIi6EXoFNMneCc8Awrpe
WKNyIvSPjI7O8EoiaWCLVykWZm88M0KbfSGqg6MG2BMN/BHml+bQVB11n4hRozAot+wLjRP3JBWR
0zuO+cwdpM2prRtH9OAgT2hvlcT1DjRpKk5PiKBAGBnGlTZ1dkRaMOKPLBOZ7kvNhD+sXREdWqtb
cotL2OT5RGjB7ts39Y8W7d8uxbcr8X9+urT/P1y0y9f495YnDjvPi1ziOf+vPUeh1+e3S3f50X97
nQT8UqwuARgBhES2+Z+VK39jubB0YGfZeKGsRcD6x8r97dvf5j951sJaW+wn//Y6Gfx7PAf8mBAm
TwLAxX+0dLn826WLWJOTg4UK24ML5kJL/V6hmGWoqrtyWocWrd0tx0Fl7yMGc6+8KwhhyZkHcQaH
GPOpnswCFlKnynEpNNvmAn+QN9CfsDG7W+RpI02gtehtQ04wD0GiqLFGjr6Ihpi7MC81jWeppJmf
HDMGeDXbZqU3syWNbksSvP/JLCdORBTmZbtLJt99oFlDV4iMnAkGRDkjv8nRJ+5CJx6PTm1b5Xnn
GbZaEW3djMc33+b177LRt9TV7y0qfFE4HRClU6ShJUWL/M4mg5ZtlLWk8xwl09lgJUC2RYcpIZ/j
8zw1CE0KUskzhtP+/udXficU/nblxaGCRBhmi1hwa2+9R7Ho0N8hgwB+4tKOrNvLaRT1L9Il/fdf
vDCXRYfuPsAP5Jvy3eebBoWeyc3WmlDmaG17VK2rpZnwgbbdlNlHmaLLp+0tVfaBvIb+Q2rQ+xKr
GG5UtqU97zbJZuxqSvfV1NRIu/QcNeeOoRMOlnAAkDLlVJV06ay+3hWT06JfKj2S3uKBnh1gI+Xd
iqCHV9E2HOJXwIwAWzqj7PNN1w4tc/bIhsDeT87HrK6cL1Odq2pjYsy1h5ts9vKbbhDjY6O8+DJj
Fvm1qeDWogoyp/nM4bl7huNWkbLEnJrhjZjCjYI4g5l5UvUL/q38tS77mvQJdnVsWnbEfMKYRiPd
NvlsphcjGvcZzHSBk0M3fRltlWOqx4zeq9qiH2pembiRUDRmiwggm8NEAeHSBKPQiyYLFh6kax4c
levpA92S6jqI4HGA1K96kHa1JR4szbRkHZLoxEQn6qvXAp/PeOgHNX6EqmM6+6IOLLXWSRobDOVE
Al4HjUR2ykISRdYklgOW8HxsHavaqSAwzgR7YF9UL46M8mltBbHW258vULGouf8UWmP5sKAtszAt
j30ND8e7FWrMVZLl+ksFovVMqsb40I+0JlfoikcgxcQ4UCivOj7w4xCTQQC/9RI5hLkkEJHoImiu
f/uF/vcd9N/Lfvz376D1BGVIv33xLH//z5LJ99nAEBPzlNPD+k/JZP3Ga4cEeB+BMQbAxd/0x4uH
lxIlk8Rjy6YdUDf958VjLyUY8np+iiBePLj/yGT7zmOFJndp8TgYBhyU8SZvs+83uSpweqFDMFJF
P5NwmRORI1ZEUMML6P28+9jIHvd81ojzoHbClwHtHAmYjmheRmgrxsprtHXwCqe+TcXIlLA1/Pa5
km79oCnrOxq0wgPSk7Z1g3wricsd8Wuzs3tzu3/9kuBTYInDqsz9kr5FfsP3n6KpvaEyG4PBLBOa
dZM0MGp1KkEnOYoDS7TVSC84mT3+88tihAZdTAngBN67m8eoV5Z2HiC4jSYmgSHwJzBLZnE1j/NZ
3QNLaqAV/Pya794X3z7q22suNfAbi/I4DoZdc7AnTno8ClwVpMCEKXpe6+nnF7LeV9PLTeVu8s4F
VMq6ffdmMhvUsEadQkngBU2iEnijfpP0GQFBQHWNT+0UOKcinryJSFTFFNtggDXOHQElI6r8E2x/
efClCeOwzyyInjUgQNpzyIWPorLEs4k0Qq5Ge+66VUg/8rrGGAL0RfRZ/ktN/7IX/rlXLgvdE65t
+9QRPIRyYbG+vW+iQ7FeVum8Jn0uyjcjKuZwZcaDx+RWiBFeVFyKVVh2hNN4MKAQLRRqfggg/iX7
gZ7iaR56cRFS/wy7RnSMTdtI9a+xQ5cUVZlLOoLhGeiL8s7hXSpySKcr8e0jWsundTIrO6I4CRFd
MDEjtaWukDlygqD1udyvIBrmZhtyE5kpJx2RW8ut1ctdTpb7rbIpUiAal69hWPTR8NxDZiuOH5kr
u7Yh9PRx4bwizFiEgmwdvBVsBAw0n8h+2/h00zdinsevjLmiAZBK0oltPDjDvJrbwP6aYXGB1VKI
FrG6hetv1YNFYwJo9ygmRzk46bmOm5F/vBgxKRS6wRhlq3SJa3JsHXFHZktsPTrXfK+TTeZRRjpl
+hFqyZmCGbFNRWkhsS/TcC1cKjv4PJaFgh1I6X0pmQOsM8sq2h3xfTc51O0boEvyEzFo8XQRC0/p
azMKBrwoYV7cFHlbHeOR0EMIjFRCX6KBWBnosJXxOcoRdH/A1UhskhyMRG39Xk83FYBGetTuFLCs
dRtGe5dkcYneK204s7UOpbXfSoZSXdfQ7PAjnR87WZT08aIEpTUytHmnk3GySP9sra2MXXAXCdIh
0F++x8xhYGTxCeFYc2aZgDr2/BQLJGcWPq8hQGGhmGapPxLHFY3gzyPraxyOAeNxp7dfGdrBH1ep
RTXdZn33jMUK8JCoBodoRb7nHCoHOkkwJclqZLSSrg1hLznFvWpOqJiMcW0XBRYPFDgDCKLF6SX9
xkXY21XqAdJW+9wnalQMvdi03WX7Hr7t5OWyqVfaYn/3l60+XDZ9vWz/ni3bj/8i01RliPmJxwlQ
0dRR7W4ZJFGKugE415Vjjoa/cckfR0jjZsGnJC1m5xe7n/hh+8OxCBWZqABiUXig3xmgB9z0Q8zU
BAyshy+4+AK2rN/QRQrYhJLzcRF9kg/xte7CTRiQkjk37rkj0QejjLiZ5umAYvgXdRjv9u+3Fn4n
f7E5Og5nBd9/t1H+eWNgrvOJrW8f3s8QB8lv90R+uz95ayBCUcttw5sS/P47/G/p9d9LwsHfl17H
5nUhnLytvZYf+L32MuRveF9BZFJc0bfyMST+UXwZeGMXfzYlAwwCOsHBn9UXBtjF/GrTy8K46vLU
/qf6khz76RPwp4j4SC3hP/0Db+z37yQkQwsmhQrQoZJbumb8Ct+9kyJPa82hba0s65H22AzTurK2
6VwYe1nC1H5zZ/6iSnrnSP/9evzmwBfoj+EYflc7ZIDZxjLmerrMFn4Ws511bUXWjpZzuWvdvt0H
ITQ9HnhyMbIqf2j8iQlz61THWpcTGuXxhuN4dpbkHaOFzsq2aa6Bcf78F+X+vnmgvv2elL58ZUvZ
zMv63bs6CEjVoumOkdBrnlRFwGRsY9ZIJqV+Ec3x4zdAeR24XI2+C2bnd1cSnRZYFqlN+yBW+2Ec
3b2V+h5+K7968pBK/OKTLdvTn1XI8snoJ3osHMHqoux/942D7Eown1QkMAFjW2OEw1aXlaTsxdl0
0aFcXSU2u+jPb+dffMil8So5Ki5MHXvZv96UjDkpTDp3kmaNdcBYGzkekFrDzW46PIl2ZXz9+eXe
FY6/f0iWCEZb0osDrFPfX4/xX4TsN4OZPNOqgJuR9bexWACnFYTlh9QSpHyzgIyPtleLYEOYh/tR
5b784pk4VVeoaVN8XVMjyq1bx9JDDt2RBMtnAMEZQnv4lIve/hwPpfmkmLQMKyx+/kc8ckIdfv5h
/uresUAw+wp/OXYtS/XNvWMGK3IZ19BMe9M/L5sm2xd6nM/hkuAU6yx3+/Pr/bj0fde0OdezQLyl
w/799ZiE1x4dP2RKZqJORhV6RytHk98oUil+fqnla/h+LdLRlLTJKe35/5Jz9vajBSIffWxG9XqY
0IZAEUgPjFzKX1zlnf+f1cAWK5beqoURgM3z3eqDvwL5rOEyNFMpAGumicDf/BdSdcU2q4h9lRnl
ZRnLeSvzqt0TgzxTf4buL9gpPzx7vKNZWg4P3wJf+jY9ePNVRoQtokPGnozOAS1MzwKty1Ke8hGb
BSWdvbGjQBx/fpOXB/q7m7wUBrB1bP5Hu+Z9e88bml4ljVGty9yG3MrTv1pQcGunjUjnIEJzjx3G
3+RJnfxf3HgLEzOEG5jV5IO8W0qchG2JuhJVESTylSkQTqRpbHHiKCx4JKB9hsCyLtGwWSgGK/Ts
qYc4A+rjL/afv7rxrDF8d9x0IZx3x2TRhZiQK6CqqID02kgqPL1JDF1Jk+6ICfNsNv3mF8/tj/d9
qcXMhV3G2Rz6xfeL2y190wbih7pAEqc79fTu5taUZ2UaUQp6lV77FUN9dP3lL77xv1jwtHOWtzlU
O7o7S7bH2+eqDQ2auDHI5sr10A8VTX1q6Svu7TJK7sa2yTbIu0pmp1m8Tdym2UK8xgyKRnT/87X3
w17iL32lpVz5BgZ5T1AbUz+DP+ATgRDAP23KYVxLAgXW6eD/iqrxw17CpWwiCymxCCcBbPb9Z0Zg
0lscmwjNLP2MEjsnatg2p19sjj9ehVXE4+QQTEf59R4sMWFwdYgKYQJummA+UQ7fwGb+lf//x9vm
smOxVwUWswcwVd9/llYMox/NuGLqGhAIR+psHzsIjPFlWr/4QD8+GbxTaJM7noMbm4Ly+0uFqerj
zuZSiPpNoqhrx9i1ie9ui3SxkOBjBBMS6exXQwf+2e83JV5ozJjo+UFBgQvz/WUTWsWaczjNdM/I
8KEY9mnMw/K8F8N0rls8Q0WFZxbowy+ejd/7id9dGv790qmm+uEcx5f5/aVn6bYoTmvmHYanz8Io
xeXlK6u7ThKzRuAgdLKvOsxaK40p6ujauf3Qu1VwqlTU8R0gJkgvncnvJRpaMqLQeJY16ZaGm5wZ
aeROiFFcig64CtOrXSj5QHykURwxFMWwoAp0Y8gIHb1HhJmdZTpK7S0S+vKO569FSirBaexjTHOM
iYlCvCgzeCRbj6M+Gpom+pDCQAfz67lJuUzIfKgDlsCU6k9VejN2c32FC9B8Vv6EmQ/gNsfRKWjg
9SaTDm7aWbKG7LYkd8uq2ipf94R/+2ATWnUX4DdFy4E5jb5RlfQ7xfskXrkNZFfM0qGSB6erjc9h
Mso7Knbs15RS6iGvZ32N20VWQNQT7+ApkLiYq4d025PRc9DUGfI8IaDzsapanCp+YqqXMG/8W4c0
n3kDloNEeNseDVyQyIsZJ8kRg9YQmkRGKevRKQYjv1ZWbHubeNK0vtCQIagfylFbCJzwCZMGmix7
utuYyI4RCcQrHOBiAAZAQs6WcSHuNKT18YUHKeK2KWp6W0bS0zwBKohAnU5qNm2naQDqOOXSvzAs
0tcx+2YYH6o88pND19eI9RKZJc3WScN0WgXa624Hq+ZwEI8xHpquTZxHPRCYvOprEzHlpOtebifd
N0+FKWK9TqJKc3wZA6xbPbE1yCIZg64SS/A2mmNV4yTzNXfCKlNnvYzjcNCVs+Ps4K8Qe5a2uiM3
yGeytLVqG8ubIZDprBXV6t2QDIB5/TRNi41bByhlGVkhkyI0orwP6noe8E00xmOO5Rd/1BgN/srG
+DEgM83s87boaIX6aKLumeQ5wbryA9Wt7MkcHocegcyqIabn2UP0Wa+GslXXsdTEnpCFUPsYS/w5
ineOo+ZLcuUDd4ujj8NECr5oH3c4W9dxR5sfIm2Ci75ro/hoVuQhXNeMABkEQhy4tjC7JNusb9MA
QeMSi9TFCd70Ic++EpmiGFGKPr/PXTlcYxrvcBT3WI6IEsqQAudI59YTK3rYRWEFMkIyULyqC9xU
UKCYL0++VSPmsrHWRhrOPaKsoN8FBOGkm6H13Jeh7BEcN36SrwClCwkjXLNkI+Yv4JJlmXzxeiD8
q8DF3I7Hupw/iqHyiX7CWxttfZqmahN7BjgQ7avx2EWzCng6R1luk9Q3iCuAfvCVG0/B1bY17v95
GsTXKYsTc93YyOq2bYdAbDN7c1NtJd540MlSGKe49UWJCzGMis1YmjMzkziRAbkKJc96LBPn3JUY
vlZ9V3ZACyHikkRd5HRQu8hEsV5MrRmtSwz/EWE94BZWuq0nqCZysFeNoZLrZXqCE6TTA2J/XZgD
kq3KfcCcmOEMzPKm3JSVNWy9XIFCTXoVfOlExy+LyNz4hF19+lAMHCD2fe1GMT6I4lDjObhZnmpn
T36TctfsTz3+hDq41zgiyaaKEiQp2G0ifCw1WQWrCcT9a+C3JCA0nTmcFMrsiKniZC3QIoXuaxgs
Wgc6gk+dtAtNOunI92GhWvoc6bqc6A2YBCVMboNPoBzYE9yxRMvb6Li6JSkgwz8GzOqLbOf2CaoE
rpehhzlxRKsNkiNiuLxuYUunq9abRnu9DKRuiPIq6zXxQGO3G/q0hEXte320HobR7I+xVuFV5iSO
5tFPGZBILzYxn8llkxakWu5jL/xmkYjse2tofJQUNNv3Ep32EzpxlRMPz2R0KwbDecCfb7mEJxWy
2YJqRU4axZ26ICnVS1ZENWavMdyRC57H+ikG7f7ZTRG3baSuUPjVwhvyDWjm/jT2xD+e6AvEVyY5
49kWqWxjrdiY5Re8NA0BAiQ2PXWwDulL66C+SltlkwRQElKPT1qYF6LzmeXGHOKzXe9KzGDe5Iz+
V75OPJpDi/FgEzruYr8hgoWJASacL2mIeG7VsG5o3BferUap9zTHngnR1hDokwDbdOYZkEckAHkL
OGTVFikKPj/KQt4js7zCUxPb7NleUR3CPvEBHZgTcZn8KfQLFTTjOXawATd3HcrPPbSZfBtOPAwQ
qhG0bpLa6uE0ER458JxDoz76RQU7dk6NjNk4hKqjom0OU0WNM8JRUdnEY9Vw1ldhOpfnqTtocysi
j0g3pAW4kHo0kHA4cTHgC3aq7EplIHg2qklyYxVMYXg70X0hCqxUFSHTUMDveXW17L+DrLc1jZCY
kIdwfnGzEnMoK3T6WHSm4m4UDS/xScCx3c1uZaNVrnANsUnmQcN/dSu0uphacNi1hUtqYuklxyLU
7gwDI/NefC/MoFeIAW5P6Axs7iJu0HDz3VrnlRtbJOPly0egM9LcKfKxsEqTEw/mhe5/tUZoxkMZ
9cvkRVfzA8L1mucJ6y5Uocmzv2JZXDBPcZ0ZdFFmttYO7MYjmiIjXWdAMj6LIIrj83nw6qdedLC7
52hybpyZj7BqEzs9p8JqxjUuevEZKJH56hqlvUGAS0iYifzha9T7cLwyblW2cwnEvG44T9PXt+1a
bsCLh+eALuwv9gzBPC/n6qnoJnkVxmNAJF1mN9d5ZlgXRjWmDS+8/NFzjfHaTwx0xqS5ItJPMDRv
g77MdgW0lG1m2vjHvag6JlVKZCWCaPJqbSiU+DKN7hXa+AzBM3Y+GZUznCxPJRGdUt3EW+Qr+nHQ
UyFhzxfdBo21dC8cu3T0IZ3lcD/MgvMmN868wN9tTdju/O6+p1R6Hjv81McY6/SnkIQ+9lWL1816
MJehiZO3mMOkR8gCzLiaiI5S7yyV9dxDPN+ElkLxw/HGLKjZmFnenTF7hsxQgT+aN/7yd3AnBNPX
sCsKSiNhg2NKe1XQ0Uh78XGu8BdsFj7RvapcxIMa3+llCjFpyQQaOa9i6UAunLZj0NyMzoBFuw8r
75MaMLysrFEjkF55saxQu4tIB7u0DNtxQ2csfO4su/miB519QihpLgqPjtka6np9WwAjSA+hbuQD
i9b7xHCoPuM9F3mroPAAdInRLwB5kM4abBwzceGi5mBuN5jfW7EyLdWi9yJcKGSEl0cSKEGexGdm
7ldHpU1MtQvdPVlZuWVhAPJ4IbqFURMDYswk9021FZ9bsYlVjRGZ9UKboGZEyog5IB2gSF+UP2qJ
oX6yqaRcKWj9Fio5OQy5c0RAeXBjdsoNDtjYoANYJgM0QCMM9YMgHm4xCKeHzuwnAimctHicKmnd
cO4hNAZ34SfhtfCg+jQxR5wWCYn3fGmE1WjDDB8Jnu6dFS+CHNtWbljRIQmG8oNGJpdscq8gJBI/
mQ0yTzvw4HySNVYgmtnf/T4a4FkSK0UezES11mKy5JejEGDaJgPjukkjCjVXWeXx/7B3JttxI1m2
/ZccF3KhMzSDmji8Id3ZU1Q3wVJH9I0ZAEPz9bWhyPdKdCrFFTmuUeYKRQjuDoPh2r3n7KMB6uYb
xzCK725hUvYt5JXcEwBn+9wnZqKtQtgH7U7DYKIiyELygHJmt5oAZLkrHJLUt3XYLne5gQ+f6sBv
vyOp5XXdWHacRXHWLWiPEk1gUeJ5F15TdoepWKEovEmItbNm7wKmlcWdGQZ9h5GEGh2+HbrAZuoQ
g5s2uR3YBbSOZnz6xr0rLGfZxEs6VrxJFuuHO+SkmKaG8jd4TTEkuomkdw5Vo6oxgoygmsXYpONF
UwBcQFyWTRCmSgYO/iCHT0oBQopMbfKbxmymP2SQ+FvtkhW54pGWGt9DlRm7prIyYIx6INoCxCCT
ClHUZIsCQalZSypuvmiKoXhDfBEH5NBhZ45qZY0qKlXqr0BdoIW+nib2AS+DuuSb08ygFPoSzea1
EQcdxLwn+3wWGx+YM4btYGCMUc79DH2BFLBr+KN4+0DG8Bot1jQjh/c9tTn/9iZWYozpozn6h5e4
Ts7hR1iYQ8ktQXuJS/ViakZVkmPkxBiyNDKejfb09C4PqvGK7OGCIG0q/svCameIHIHjX0oM73hx
ytZ9QIs8Hlfh6QdN3CfnBB5NhxpfTp9jpuOQRwNT7hdJPcgIoWUSLWSvOMbxqt61hjvdEwUETbj3
Cv/dzKAZmFKD2Y2W17DEO4bJnIOInAK5ZVAX4PrOcfa4WCY4b2WudQeJTvzorZ4SX8ZpvlGMlJ9D
p+++FWkSkNTSQVkXdb5qCP08obUVZ72KGtm01f3QVc7HQc2ZD/wN99IG1TjO2UyFFgWV2fHkJPg/
ix1Sojjd1k5uym3ctcuHrlfudIL/wkSqyyfnxiprgY3DoSlOxKiBs1XBXo0mlj2IsZIIzl1HzWvx
fquq/Rgou4DytpBNYYDSeG/Mdqi33HzrtkSYV9D9Uhp5RpeTOmp24ojW13NXHiMBb0sdpldhlzTW
Nm3wzFC4sCFvRqup3xVM+YMthuLimyyt8BovRH/Vtw3KFimVt0Q0N8tPo6+me6yyxo88kCviyRBx
cXR0MfoRGnIbBS2V6zXpN6x/NDujtaNOwuzRFYFbbjh6Bgdb+t2n0K/LjvSXOoOo0U3foZ458yFY
daLbLgAkvV1ai8YCOcHJV3dwTG4YcSiRR3XkRJMMCOfVoBiKHdQuflBJfCYHZmnmkVv0tYz4TAlY
tdWruqV9aOT7PhQwzF2JOIUkmOLLwlMstrjqqqvSIH+Kuh9LvO1q9zlXs/ujA2F7CjLfB2AwLZzm
pjHM3tuLL57sOmG/8OIKQSUQ0/x2plgIV2hu2cF/rdNL1WcNIXu55z67WNaWrdPhQN4sjFQcxPKj
axzmWrg0pAldcbe6U+aRbgUiYLw5C7Z6q6KMJLFtvmwIEHI5Snomdttc4pFqsi4vD7xlif4hmExj
cV2CLNgVvjJOk5v1fEO4WexDmebkbAS8Oinn2m89+eRyK5pkvCmcYvk8AQC46rLZ+Cynyvhc0msO
UMViAYzSOaydYyKlQ4XAW7SPDCzn8kjA0JzsOT22X1Tdx6i01TLbUQuLk5R5UmeDG9eqzcc6y/15
p4MRSAoTAfN7PwUueiIiwIhEdNL4gczEBmyTRaDOBh1G/iT60f3Y8UBPl1UvEflkxLpK1BC4yEsX
CLfqMJCxEC0BXUvgHd4kktPIpqRRcyrYkPnHRRM8oYyvwkOGuII4KnRb9Gx4IiCRWlwsGt1ZF+Bs
dHAVAoTgF9dpeuko27Mi1wUdSRk0OF99DzchSJo1McenH6y3uPHyY1fUQ8tOTPrkpm5Kn8F2PJlk
daFXC/c+RjRwCHnOiKcMgQEPuQeSV1WmvGEcRrgUAWNEOIH67N7DHle3wJRoV+MzTWN6Ql7t7smi
oMlcAwP4ns0UnYjXhQfZcjKH+2pJjBSjVlF8ZAbEKRVnaOhcKh5s3jfNmkRkopOG3gG/hMaaqzhr
bkRnCUmlWIHO5U+DnlT0RnzNLAY3m7afDV6M9ZB/sFM4bYzmXeVvPZIkRnIPYeyyJI0Gwiqtv2fm
aMEVtENOoDzioDk4ul51VgWTfm1Sgiw0R4FPjNgvsWUGRmCjKTzQAz28kQ1bFC7zzHPjO3gvKwMJ
Og4YoiLJTxwuZnTcA4fLSHauB3UrW0YnmjX9BcjSbUdUd4vxHtaZDq3iceK71ftxIAnN0n4HwMbx
OCg5weCCctTpuPNmW3/lXTwgtgKneD2BDhGXVZP7awhSKaiGfK8R8I3WRZl7ZXJbNvn08b8QQ1lm
3RvcXPqKd62Wy8NIuufNf+EpnBe89Ax+y9outxBj/AtV0i/Z/3mw8apt7tM+dhyG6ej4bNtbO/i/
TPI8qTAPj41kdm64NA6GmtxjJOpd7hc3sjLiR9hSbwkvX891uCoaH+D7pCOgWD/rmgNwS7pkyCSR
ihCVN2IGBT7iJj8oV+YASMv40rLXuECaw9usnuy9U4qYs4xw3xiovZpQ8EkYYpqr6pTpwbncFTgu
sZiJaCMQYLgf0djSsnZIzhJTffvnn/rVyGW9VMCsAGcVc+nzGZI9KA94IPsc2JHgBDQJdGw6/Mtx
h+0o+dHc/dX//9Xk8durgERhLLEKMc5VXZ0AqCN9qn4nsZYdsj7jsW4K9YbY4/VVKEpDzhYu0nka
AWfLxhWavuw6ix3k0uAnJIzv5xjC/tu3h2nY+ouB2/MQz54NXuu0xPKb9k008S9dyPWLNPhYoCfO
2RuX+s2TQPniCIacggncT3n3L0/CXMR0QOQ6yTa95LigggRzWOYny6/os6Lq3A2+eiuY49VslRmO
Q8t6DYdiCnceFuFUY9oi8ST3TXGgGzTF+phL76BE/VXGJJZ2DF0jUlzLN8Zlv3sE+VHR0GAi5Dae
P/gm/j1ajPlawdijtUnKsWRAErTiZLWmc2VMNu0yL283qlXDqWFMY+KWDdrtYuD2/vOTYf3uZwgQ
B/MECh+84tmcUHQVA5w1Kt3ELPwA2qrc2lhSt+O0/Bj0qK8qw+miboG5shi9vtSuKkkF76aoSNfD
nM7gDRj+czil7WmG8cdXiUt6CU7tvbFhvlr5AU/W+lwhfWQGvyrkft0wrXI046Anfd63p+ldyRW3
M9S1iz//Ir+7CuE0PF2kI5kMF19eRZBd3notkaNuZQfXdeN/nHKjvf8PLuJb67dAumX7ZwNEPfBM
mUPJYcYp3IvRkuUdDJDgrZX2aovlFwtQL606U1LAz9f4AIxNV3VcMyId3BsHRPdes7lcea1sdziU
nG1IpuTB69z0fjDtPFrAs0oO/zlQthzUUCXs7BR0k/HUCHJ0//wj/EwIezFG5eMBY7FtnkTXtP2z
G2rrKQNglZPuWolnM0vkp6GVD964NCcnpBLD6dREAIjoiPijP1zjAal3lj+MN14yrwaOiQ6qlY8f
/vy51su+/lgIL9BLrWaMMyWsCofZpe3eRFVrwVQjRnvbaSACYeUVxwW1fFLW1d6aw+9/vu5v7pa7
LolVtUnL86fJ7pdtkMNIgLuORVF4lJ6awORbGdN+Hc3qLXXAWXjbqmdCQgSJBn0i9AfGaC9XOY1e
bSwSVposKiasLX4q9NbODjyEQxhTYUY6ycKbpqv9GxEuICMgq7zxPNu/edRcxD3kqSAmXKuhlx+i
BKcJPJUJgXbtGBgk1KASwc/GNzvFCXfOL60ZeAbtnekL0GLnY2GXCbyPNCGHkfaRtI30FmxdvdNw
we8qVTJ3sivpPaYz/aykxUyznc1YVgRZ+R8mTIx7S8WqiTxpvqVL/c2qAaFmk1ETYGdyzu9ehSBq
jHG/cvcSgiuTLHiIqZ93oodUBXna+GAxcLkGXifeeMzXe3W2XsWawba+Slg651Kd1DX71qS7ElWW
O3wdg9g8gJaxH9DwmA9yDt96Pn5z24AQeWhKBHJCdGEvb1vNDJaAa7uCzietByRuw+1cgwv8208D
gGTboSzAvoNN7OVVkHdkuRUymq1TKR/N2pFXkMKyWyBE1hvl4ZkF8efTwEvF4eatfns6gi+vhd/Q
XTlnmK56oqAtpyo5iMzDyQJ9EaV9wgBvNC06/CYPTGa3BzVW760svqJUiU+2lm/sQK9/Yd9i36E6
+Fl5uWevh5YYhWJYg4hdg8QBFzoTA88qeeP5e71uEOyg4KWIZC9AK/TyW4d2MpcOzxHgtin7UCvO
c1qF40WNevemqemi/N07yvUE+iqUqOjRz03QrlGYSL24Hh6mbN+5DCVoywO/azrzby8eLkWWFC89
bKUo6F5+tYz+aCmnFpbbMKhLsYqTliKYLkUW5G9c6jf3atWnobJfFZIo5V5eKiwYb/klK0aXWQMn
13MPqbaMN67y23tFtjHLFIUVc9CXVwmgyRXTyBeKmTZym4Q61TSEon4ijSOG8XXxH9yrX663vqt+
eRf5E5abQEm+Ff6lR+lBeEdknu/TqXpLwfv6teczfTPXt60j8MScbScq7OLRsPhq7NfBxnUh03Z9
qU7GkLhvKLd+dynedoJzZ+jTqV1/5V++VWKP7bT68pif9u6l7guI1FNl3TRmb2z//AP+NNa/3JWR
xnOsCARpTBxz10PPL9eqRM0YuUdgUENr+Cq9BpGsmwd3LfiEfN80BIcAzRqeCnth5t0pGB3U/Hce
5IQoFy389VrGwbZHd86gpCc8ApOF9cYj+Xrxrh+SRWWhZwuFc7bRmD3FYzuwyXpTQZQzee/7hH7z
GxvN658dzgpGCBsqBFrWc8UjHXx029ovIxtRxiGNq/JSSg8vPEkWb1zq1VEywASDiYmqmsKXtsrL
X70hL6DElVAyrF3qYst8xX8/QSZiKt5P9cYsffgEOpj/fikbuAzseC/yv8gtz66bBTLhKIVxLmxL
grwJdgde61v9hbbiEz9888DN744s9eXG1q4+zYXfHFry1ba0sU16U03dfC+hZCRv3OLXPz76Z8/j
09GYoNV89skAe0+t2aM+UHYwPBpm0lwPJu2DNDHeUsm/LoFCTmWsJaT//Pj+mWZ4WjLmg00BsdBX
JE35TrWXfXfPC1fd2GDiNkDyHUz9pvvW0/Z6HRMqgd0AOiUdHnpKL2973jKzkS1C5Ua63VMwOvND
oIBKvLELr1/g5TNNZedYbCHk09lYEl9ephWxaALgZJFDw/W4TFjDnYG+J6ozwHDo15gp6jEYLw36
tJuwZGD+513lN9+Tngz1sutjBSZf7uUHKLqFWIiKlh3FdLgLmyHfFfAKH/98ld8sGUpJn1kE5SQh
iuuf/7J1sUkqFAo9mZikxTz0s77HF1F9FCXvmj9f6XffB2xSAFaA7GCWzMsrzRIAF3RvxB+Awvdx
W+mvvhm27/58lTO/5VrfwSFYsxtX/4tv+2fLYyHoaIApTFqeQexSbvfMTwrygrY+MQ/brAiTndcR
nuDaPaOnch52kzd+60UXHOCOl3sG5ggJc+AcFi6T/2BRsazWY1gAYOrceIm0Jabq6hjnZml326Gh
iuqCucbSAUKk4e9yIPfieu/nct6a0ntj63p1C/hZWDTsyhAAuBFn+wObo4oH4cQbMhOKJ9Icimtw
5G9lkr8+61NaUx/RilhtHBScL+90YayuZs9LIxNZAxA3YhoO+Rgj2rNyYpSYjhWXYR6gmrHQq+2q
dPniWqCQC6R5O2Jg+p0ySv8pZQiz/bk6/s90+o/VOvnvTaebL6n6kr3IY13/g79Mp8L8J83A9VAO
x4lDyIrUQBXR//c/+BPODKwXKxSYGmkj/H/gh+39E39QQGXFEZjTi0k5wfS5T//7H7b4JxsKWZ4U
O+xgoWf9Hcvpzybc/27EdE8dRnuY81hQnJToZbxcTcIgZMMvEcl6aTDsaYg/E6mRfcnNwL9awGJv
HVQsUZFP7iFOw+WzTXjXfkbMCiGqana//Gy/6fu/rDn++jBslD5dGwY6YMVffpixMPsw7iy1JaZG
XnuhTj/C3q+uRDY3V6ZblAgeDfmG++HnzOL8JyD4nAYlXSEMGGfnY9HWIz55xE1GuwxDlOVDeAzV
0E+7Eg4cdNEs/mK4WDM2Xa+raOFQCZY8Y7JpxsQ1iyH9LGbHvQugF3lZOKO+HJ3HeF4QjBSMr9+v
OhD68K7xiegUdO4DXs8FMbs5+NmttbTTR7WefdCAtP57O3EB1vmaobffo0GeMwPaco5sw4enEIfb
DPvWI8yAZtchGogYAmfuhgEb2IJBs8UNaV2Qv8As/kcZUJ2jq3IVkHtvnJ9xGSLWqotqIpIsnL3P
s8IpXxkmKqY/38qf7e7zX9WBveLSBDAxX529KYJ+AceVtmor/WFnVfbOXh2uU1huxn51O8XXuvpO
vuFBl3rndJ9JGTn46YPUpCyZyb7xH2O19/19BikZlfulJGpsGFbUvdpncKNj4s8Csg4Yel+4jfHW
omClvfr0qynGdlfjj3O2JhDTMKTPaZ65OKO3gcf0xiqy+vDnH+llmffXeseVhhsw9OkAuWenKMtf
MlQvpeLtWbs7Q3BP6/h+FVn41efFB8RBakjzxlvybFDBVTFe8uYw8QFChACC8vIpSxzV5a2HQghH
HAIhtzKvRrToCNVRxH0Rdu78YNfIc4D3SXOP+AyFU89cmFYVGHKSkY0rM7fzD7m0eM3R+dhKNRaH
yZuFvc2D5C3Ig/2yWPzrA7N98rpbFR7i3LzHzrWIOUFhmZZgGZUz9tEqrI+WpW9JKPLgLw4O2VY6
9vcewwAodQ4PnEm8UGOtvYouHSNhpCXFSANIw267i8Vhkl+NIjjMpToKr7sHHwLVBqXwtqJsvLYa
Y7wdsVIevNbEqTMTOJIn9XYQ6Vt5xK+2PcZ1Fi8HqgZ3TcY+K4YF4Wd87FFuc2ZCF7ZSlzILyFi0
3WfL9lDB0br+88JbF9aL5c0VaQUGtFs43TGgebkEUOY2ZJZyxVapd7MEZDyzKRE5e2yqznljVz8b
03H/uBrdI4a5kK8Er62XV+McYyoiYFHTmB7icgLcWhM5WO1mxjYnwGMv54oC7c68gE8O1nd6/vO3
/bmDn31d3pVwRTk8B1RoZ3sRhlM1D4gTt4kXJoeyqdxjCXz3svQXKG8dnOR0tuVuqDl1DBL3UIPQ
ZIPul4HwAOG3IGvo0tQhKXQ++ginf4cPaUZDlYaRUfSoplK33qIiB3VSoYQh0mfkb/OYCnUoVpLS
FO+q6d4NcuL9Rsu4q6CkY44SYgfeN3kggih4h/WvPpQkMewIjyRwOWTPFChJEQL1QfNkZUS8TOwV
6SjGSBmkZU192bzPUjkcrYbk08zn1sG8m04/f77/K+v+8bNv9e/ruusfU/at+ZUl8vM/+BdMJPD+
SbfHWQkvqwfVXqcFfxV2BoUUpR04B4z0zIWEyxP//1Bu9j99TOcmU2vBkxeaPJr/quwsUG7Ee9Cq
Zzugxvf9v1PZvXy3cKZ16PjjjwX1sGIyg7OHTjnaymo6/tcpUjwfwqI9W/hhZGF/AyeKmaU0eFOc
elBZxh6hd768//NTd/bY8wn43lhZKQEgjKBKWTehXw6/RJmXKaEi+qrpwJExDFckiLuJYw2XMwyc
luRnBgl3sVITBrs8nzwey8pZuwCJpRLISAQKxk76xt53PqPAZ4r1HjO28EEMvP5cFNsCU29pXdlj
X3ZEeqHkARIXjDzoeZHgrckX5d10k+N2e0qlEL2WU83ZhojRLL+Tc1GMq/rN8I+CMEbrre1yrXL/
d7cS4Gk4DnBkQKLjUeSfl+Rk5Lmrk7C9yryM2EGzMZ355LRGcGdA6W+faTAu/QmAhugYQqts3Eyu
Xwdf8ayRMJOEQj2EsF30KbHhS+1LocPsDiNdJu7euMPrvvnLJ4UEDTkG38yKZaGOOJ99Ws1suYgs
rNOCLn+61HXfxhRqYGVQG07gsFKvqn80TTrcF4Uq5m0+yk4QQzX12V+b1L+VDK2L6cVH4cTNfGvt
sbDw+D8vF1u9+mZKz8IXEvuaMAYLxsn1OKIHxIwy5O0ncrn7NHnjXr2sTChs6Y/ytT0TcgZnu/NB
DK4Xw6vpZpwaaAd6OywKd6HwCtNE3bMI+W4RitLa4FU3HSC18c9nIw/0w59vxNmK4WOEgoYHt4Dl
7IrzFQOOjBDPepQnc8pt4ygd7Q1w1vNp4aDC1P3qz5dbt46XvzW3fUVX0u3Aex+c1Ssk05T4/ogu
sJGuF8RVQoGVnInCGrP0ny/1sjTiGuyHPAO8tLmx69b48rZKojgoKO0JLa0xD9v2r58QvbdzqvzO
qJ5UXbnL5dyjqrv4m5em8ud4zvmFXjSn5PVH/2X7MvAsOcRJSiInrHw6BCgZATqSpXrbZAtf1Mjn
WO2woRvqjVV1fjsFKRKMoWm60xr1XpUrhjknnXLq9tgRootiqSf4fP/XdpR6Iyvpz1/0J1f95R3l
HQYMKORPkLdAO1hvwy/ftcvaKSbNRh+6xpibXWJ083PvLLO+gIHiktwNprCO8rBaIiyOHpQnDeux
9NGsxq2cbx2/V1Ad3fBybudyS0YOqc9ZE5xildm70a6pWPqJ1DjV6yOyXucDboPxQpqG9zCGROGS
AE448NDfTCJOHynkYR+glCAX0djLbMoK92gay9QbP3SJbrxTcngOafd9bYdO7xNw2Jeps4gblsPX
amjhZZlFf21NbRC1wlRRaMfWRbkQoLWxpR2cVGH1h2AJg3fGJILbrAkZ+ieNS3x74+/NtK2uFKkp
28wwlxS+JU7NxLDRV1jZE3pQ9ZD6JOjOOE3WLPr86NVMpeq4esKutdzr0cbpsjRqi/UuPvRh510k
XZN+aYf+2e8Xj+RWF5VeOAIIZWaH597ri0MYAlqWQmnMPgImTZ267U0PfW9jEb9LJnZrXfROLjej
MNv3ZIZWO5txE6rstlZfVDHYBxws/r7Gq/YukV2wI8ULPTE4z6/BSPr4ZpZEscxNMl8Th3TXIam9
FwjBsIb01n1Qp8WDbkz9rHMxkUsswvoYcmgBZynwQK39/DWf0lpDs2cTz0jtYZUfGCR9JpkuQQxi
hvLKbmZxnNp+iQRxj/hp1xxMr33Mca0cm9SbduwWZB03jOfSlH8Nd3Qvd6RCOsaJIJ/lii7U8C4m
LOJTrms452wP+W3Rz96jFcTOLQYE/b5ycX03qV7TrwrjJD2cJRPhmzgL4FyoDVhEWgtSpsDJEebh
pqNpvg3xhH0rJnHC3l9269HKTHKk6IbMRfVID53FdTO5kxiOTTx/E1Yrosnr4DXm5N8RBjadNIS5
j7h4cd+nqsrJQ2W8iuPE7y9gztK+McvvziysyzboxkPuSIKWvVLfSJ+w5XYkHMcnQByX6fUwTwTZ
tUBjn2YygrcLOY8b7S7+vrQz0tVX42U++MXGBkcdKQIXr11c9Fv2ZL2j/Uz0ZivSRx8uY26jsJz9
5rsnycwZ2+QSJ1H1aIn0w0xoPClAeb/3OTkzvZvMT1YWHLSonKhPhvZqTgaTuctwGzd6PNgNYZpO
WeQXUzLpHQlkBb7jeGbVufj4GcgTqKfz5QZ/fniw7by9sKu2uauRpD96S1zdZBgz70jona/yxJE7
JafhZLSe8bOtJfBWjWrgFI4CQIGb0zrZCZ8glY0/l6A74jSdfjgtkWpRsyYNZ9ZUXltpnxcnTlVl
+TEtSFQg5H2usDSFAShWkBp+nl63YVvn3wlmt54ld85+v9SOeqjxjnjbsZZ9fxPkzPc+hL7K4vcK
yxpu2mzJ8uyoPdMunmGjamII7bnzHlEbmt9VUHKaS/NBLXcaripJhIS9EDKVdFa5/6swqw1vIFPc
C3rtXk6py6fqGG3sptEsgG0a0+hmUdBpldE2xcNGjZlS1XUDGIZ9mDd2ejl2ZRxAJa/4G7RjpASl
zlkB4DRx/UhP7RBcEYcEG66b6qw4ipmfoI6gujbqarJKV9+QncJLZQdGvaRstmjHLO+HtJhItMZR
aNJRG8KFJDF4JzuXfdSLGh+G6JVoS1Fcy5Dk4DvXlLxhbWNc4h8LKaLlddUW7heb8EtxbOdueapD
llgS5ZaiPPY85rR7TLix+DhJi9+mC9g7UFCX/XGxm9ZJtk7skcq1aYlt6eDRT/NSLvHesXpfP1Sg
WIvjkHp4GLHwB967CrhBuWNWOIYDfjQHpouEyxBsuLExVBTJm77+UeOoqLYSjk5zsruM9FuT6NEk
j8hVzkZvv5jcoRREC2nydAp9r772emJA93UnnQeHw1CeXUkyDVzsbnAT8uraKruySE5iqOjTRXIE
YRGJFRNJ/rGDERiHJEalPYPhsD5kZoOKbpPi0jN3OO8ILNKyKFpvg92KGJE1ZNP/jhc1SCu8mDOG
OEwYGEc41pPufRCENO2bLE38fOtqtxgOtOgwgJJfGDRXorSK5BhOSFDfh1Mwqh8VGWTD1gjMVndb
6i7yk7EZAJk/cPzEWbZLmj7Lr2yC14bP/TjWENQwq5f4Rok7b9wf9Pf6FqDbEove2ZLkYybPVB+q
vV+oTZdLNkm3e0hiNsyorinbL5q0TbKntrc770Z388IvlVrSiT/Vaq7ZsjAzZ/GDZHpPwlDnydL1
NyOHKrfGMZnK/Bk1m6kI2yxrLY2oAhrc9Numo8dCNBumt/ydIcP0A/GQFhOpeEXRh1Ifpq4gLByH
SIckP3ZvekdMn0XdxU/WrMNjW6deRKhSuw1Ky3tPWf4Bold2ydfD21JzBsICN3rQYYoTthmih+Vg
zvEGCXJ/Fw7TF6lpcpbKzQ5xkEOU6av4p8OJmqDtLj3SWx7NJq4Pi93ybplcFXku9iIqLvO+ZV+h
mxP6t5mvnSjMQm9rDanYoqmzcJSiDdvEIa1uuZDRWxgiPM62MezaMMGE501sLEGD33TRWIsfBFlG
28AgIm0DJIDscAkt4ZiCGXKIrZfNNUFoJWO8xTUvbfqaF1lVWBeOpdNdjgF4n6Xje/Sdmb+hodVF
IUrCjVm54qRJDT26uZAnuyI5gntSnkj9JK6y57dO28YLNnXdiq92Qjq5g+loQzoYEIVqIJS6DuR9
s1jTJnCa+VItWbcjseaHu1TqAVkGECY0w9tmiYfImpr0ocn56/Cd+0+CsXBARy9or5RZY0+dcZ/e
5iOgXUg+JI4M5mJFIapATSd20E/L2Kpqh/1u4p2nHeIXHD/TgA3pjz2HsRFc5bPrvLdjDsNMN0Aj
da0hzQ2heNl+gNVMnIFQSu5SQuzeF5ZNwKYfEoj7yVVhkt9o3FfdJmDz5dRJBiglYJdiLxUBnBCQ
PmCNAX0Q+bVQHkAwL4f2EXtZcUySDEN60sSngqC2S3sqV9d1mOiD0yIV2ODvmC8ItiVyXjUhmPMc
YddxSvrxQ9Or5q4XioKKbx889LIhd6v1/OJdXeUQ9eZE24SFOsFT5ufTMVVd89BnsQO1moP91p2n
7tKUE60GpbpstxQaMkeWCZdEvXYFBeuxR97rFvH3HszLe2FlMog8pL8m/IeZ/44GT1gDj5nkmuiJ
O4dZfX/BXwwBSeIoLrddz3xpmvze2g+KwNgKPcimdRzeWzqfwzSyM5UNEWip4WrOlPqsg6x4BA4Z
xxvoQ8sHx0k8XijgM/Z+M4XOTdAbZseUqZIjhusmJ5Kex/4YrOHxPQf+ezZ0fBmWWea3aorLi34Y
kUhNEBb23ajHbJfkEte0UUITweLvDfuwmqfrxPES+A04+kd+39moNuFUCGMTz3l5sufE2FnpMn2p
tO/vJpVZj3roCHJzljXITiR7cOTiAMej2TOFz94VdfnFajAJ8AXh1zccsT7w00p8rUvbbe0ms8i5
XUJvD3JkPiRpV58k56YDxJ8Er5zvkENJ5L2+CakP72Rmjk9e5oOfG/N4fJqcmuS2XBYkzRfVdVtX
14ac+2+j7ONrr5TBra3Tfo/zHG4XEaPVxsEhfJiz5Aifl0BhWt92FBa5uiLjhCXW2R1nKvR0F61X
qVviFY0vAQeVKSpJ+PvGw2pXW9Px6k9lhsNUuPV4cIfgu11TYPJ1hoBx/+K4A+UK3mIng/jgZhzH
KhUYcmtlCYb73CNamOdC1RnROV25wEa0gJOouru20Q7uLNF+HfpiDPZTIEiIE1ArPE7BW0S16QVn
8nZXz+KHmPBaWl11Svwh2csxDu8JEDbf9ZwBjiZVbGQjzbjp8XzirW+gTnpLv8t07n8UXdzdkOrI
rmP06aEBjL/x3da/FKZuD5XbCcaHmbktg15GzGGvVhEM1Q8AVDmNXdQ3Nv9p4RGqO8Y8I7K2Prlj
bu5bNzEvy9o1I0RbGVq17iKOPYdqTLdEFTuCimrhA+2DrIq3i1l8U5j6o7yExq016cO51c8XNSac
7UxEKA3TIiEBPOnlYbKc8ds8uk+t+xMbh9kKVCvx7uHy4JWO/8wZq3nUnCNvAMmb3W725qLejYEx
PhC4LRlddkN7a3dm7V/PFU/XBtREcEpxrmYAPVQgyE9A8O5sjGb27jIoUe9+CskPgY6z/CKvfWYJ
bdDHn6l9LFAj4QKwxqseTMe0P87wYQ9NxpRvA8CHQ5llFe+DiVEduZ5qW9SxeDALiFMEVJPY19if
hlG3D2OKIquSsb6rWzke5yXETqx86xR7KHZi6oTH2GQylTfAQbLJoqRD9vRBeiqIOmgZt1luv897
4mG9dKYJaJapB6WiRCfHHhao3j9J6KPbXrfVN7ayDoqSMX2AlqKLyB398nKp2a/nniooqhl578pA
TzeT8ucrnu1y42g3vJpk6h3zuPjK0Ti/LziGoEaS9n3t9qx13lAXU217+8RMKMpYJykNCFngZZ3y
3Qxx+TEPW32DV9psL7SJIRutQ/XZlUb7sZVS3qAuciILGdwFsnzjC41TNvGlrPesaL+4CGxj2dOy
hhiSOLH1rEaQSYuPu6113WRX0sfadTD+vI1VKAd0X4Hhtm3ZGXduU2sWYworq2g+pLA/72yoDQ8Y
aIhDwoZPjNNMFnNtFNdhRm1m1mN30bb6e+YWChe/7LyGpOnM2bSYzBgR55DOBKA2/NUL4fLDNEg8
KMkXwV9bQcjOSOw2rTura5pjvL5rTfRoJ8eVwfWkbfeGtqJz32k7rzdL5dsXOo1PVZ2sxJIF/zen
GphPU245hz4zgHgICsDHNA/q24FMyS9h2fMAZov5TG5EQWUfc1wdiZPY0qiLH/FTmDfN/1B3Zrtx
Y+mWfpVC3zOb8wB090UEgzFICoVmWzeErIHzuMnN4en7o51ZaclZ9kkcFHAKKFQhSykxgtzcw/+v
9S1b6voafYV2TuZGFxA3KNW1ppX2oQ5VZyNmb9gijthLtV48fIoaRLWwCtQWGvh8jujda0+tfDlN
Sr8cZUUHzySjwkztR5Gp+tNMLUbASmEeY7/PDXOFQyQfnEFuwGtueg8kCSvgZk0PAJJWg/SC2jWh
nt1p5NustSYT26FpU7CQbQODdkSc0QptOldyALbsoy3rQYV5c0UfUFISsSw+gnPGkda6o7U4PtlC
lAEV4MLcjEY7c4py6s9FNEyIQiZLEn1eWMgaxTxbPuXGfjV1Wf6Yz/kgPk8Tbzm7I8B3WpnxxTDM
m89eEY2vLJbEi/Jgz4VUUvz5aIVW1jCZN72ZGHJFZ7cCyOAMzJh6L/HLkrTpE8ybJWeUjMLoPLTd
0BcZlaMvUGpqZ0eoKYAkjl3WAxkpwx1xF+1AEMEce0qJzkSzIR71DOy+ewCsIYfGBuUiCaCAj6e5
XV0Y/piIeBzZGo7DBRBW7SGVurdSa/MBI3ZxobZZ8UqthC0HgeTSPGWd1owVcTgkmIPusA0+20F+
PcO0UBrtI91QzpKx7HJzSwWmgwYxA0T5hNspHc9Iseanel3X5UWToaVfkSHL/zOJOCwV9o3WTLe2
VpHK5vjvVe84I6yZ/bJBHnyLbNe8IGyhtC/qoVXtx57k0OxiHoh23oQ2yDjfSdSu3Ja5C1dvNTcu
vzUBJVW2cdJk3rnX8MCvJx02BRp0tUh5JnwwzghJbcTmtv56fGbiDsdnJfayjqx2kr7CuzazhRFo
NALwZwyRW7wmnujma2dW4bowpwBFxeREZOh27glSOgPYOKdneIOlczKUDkpYYcQJFfZq0iHCr02t
mThCqZHbMBmOhepEe3dK+nSHfMLB721wjp9TK0we56owKGmGM4fHfjIECamVLhz30KWKPl7qhuDg
ny0e77OmBgDH3JrHkKBXE7wxCu1NpHP89UKjOA2zUqsIckxBFSRjL71vYFoUZ64SUfpWvcExdz0z
Db0NGUbjA6nCpbuABkpRbWgThObW1Tq927I1pVgQZSMOoCkh/m5NV6jzopVpTcVBpbzQ+wgkzOwC
kmiVvilJW3MIkuzQ97VWNlow9yoB0CtqzN30Nmsok0kniGbXfkNTllbIUns8p0dNi5eWGQG1IsCX
w3+DabXltaXmOufSzp7p7NmhKZLzPFab9AwwF9cuHba2n5iMU/3EXiht2SFrzZVe5dpTFhs2EISC
01rLGd5ox00ScTTmzanpkITLXkYFN9sknVwKu60F7dPwFPutEYomb4fMM3h0uXRV/sex7GWwWJNp
2avO0sC/abBWOY3U4BFWccgW81YAkqU8PE5uTQT5kB50ETtm0IYpk5TWdrNxBc6yqoImrMlrYJs8
EV836qW1UiJ7Lk9wR/mesQDOGq9mPY3LQ55E2qcwdTo4eyICP8E+ji7Z2mZo7FgCBw/Vn+Eom6Xx
ZV5ANkRRxsI/61exKYh1GZKWBmlY2BwGJ9cLsqwnn6dRZ741xQ7vTGv7EfNJLpfKWRbxMBehe7kJ
gW6NQWLYQ0FzDEyZPwgtA0rZ1OytmPjG5lBKk98yHem47PnouR3E4M7uwQp7ODHseKScN9+6oubX
x9riy9Vu9Lz34IRJx272sJhU+B2ZIoFiiNyWq6qoOxlMfQH7ypvlUB4HRBm5n469csbgUrxj35Jo
MXPF9tpMtax+8oSmKP7k2NmWQnZaHzhq6tMZPbjeCdLWtctdrveFeh1n1VRCbRsAh3qKKtNjM9tE
mg+mJsqL0Sw9HzdDDVaWzT572NLDNMzBiFRtFx8S8ivqx+nB6vSE4q7ptQ/Sw2e8WoAFVNc0o/NQ
n8yVeDZTNIK+Zsrmy9Rb8hQhnHF2k661AiKQYSLA0gCwBH3UFpOPGVB/wEzF+1bVNYcpfY7qF4NH
/USNKDN2nTdWU0Ciulv5elJBoZuYGMLN8oYxRbsc6nd5uQyNLs2nL99ezg4myfLBW6/Zqd3sxNmq
BXM570qpIfqObZ3CYNFXszjoaUG2PFIbzOsdeN+MplAN7DhLBTgCMOs90RaQj/1YjcbpAH6kjS4N
NayaMxItEUOyFUXPvQIQmnKu7BLNlZpfDsQ1Ifhykk3KwHUCp/NIw4YPmJ7JyWuiPXiE+s0R4GXf
jMrSZirP+CpTbpxJZQfUvuEcaIoUxSeTvIveT3RCSjdZW2QUTqMqpzW3ng2+3EnXJY+gdsw824I3
jbaDDpPdFzlUxpn4p6zJt1bnVNOBEzvtYfyyRpm+pdR2sgPLgJ1d4PROqwnZE8M0oP1LZV2xarsM
AJJO981UTuf6RGwlYVxU8VXQZRqz15iV7LvTdoCui17ULg4W+OYm6NBLTcMK0JQe3idA/5qtB/uD
mDsI2XnMPF2Ew2VuUhO79MYkrgI3hS8QINJPjO1IIiUoXEjOPYYakSl8h7pQIK9mSZXnB1G40JQH
1U13s+4l1g6WXJfuOW54d6ZZmcDhQNRNfuSqaErLtGpjv5hF80WVCcfuTiSaFWiUxD61jRsOCCfT
XF9/WyO+tUpHYLLppsKMemMluLguuElWdVWZU0jJgmZqd19PcWcfv82YTqNn2p1s1SoNRk1NLPK4
cD8A0TQh1mwV0fPgAMPT+IUrpi0zsFrGO3I653Sv8yj3MHbMdD31RideSDUIOxxCuLfWhZ239nZi
H3aXma1rQvTJxWcorarcyMmdy37tVPWgA0gee5udMg8ZODFxa6myKx3cDHjWQ/bEitZX9WkwaV8s
rDhM9GqZjN4lUkPe4aSKevcRdrWVX5hjZj9TZmgAqiudaaJ7C9lmsCOy5HXEznc+hbo05K0T9ZgT
2GrIvZkqtjzPy0idr1uS7OStjbSopwzCSEr2iNpi8zkt7UnVgkRlkTwz5nlqXllP8owFhbixBLWt
ms/KUdDPr7fgaVR1Z5lwhjlY9jr6cp8jdDiS/iajxn4Oi5YcChc4egWXzioqwr/UTJt9RSUpLfar
UVdC1dc8GgrDGVjVCd2Z5VZguxsoznJjS1b6x7aQ1uCHg72IeGgOeLQIEg8dykqjbM5+uHXiUt6I
Npf1FYeJKdnSj7XccyfvSTZLU72AVBwW6eesBavDEO3ddqlhj3Q5dmXRuNqR+lPRbDjpdQt6y0Ix
V7VAA+9/3yNZam+w65oi29yROFOydKHKcDre4qKYj5GayRctmZgBFPBxSrd22VTWj62lAzyf1UHm
FxG0ivHGrWsIa0nUM85Kt+ShqalnVXtKF3W9U4jFAzNojVl/M2P01HZqzqlnJ2dHuafRJHYAwydw
OV1apuehtGADryPSaUekO0r06jj0Pp84syrlpwij7xcHznnzrE6axzlwGGPb6VZDE4/sAehZ4l1d
dYUeffGkGOJPgzc24ZMF3UzehpQ3vTcaLGOzQ8wbyn07pYlvzEo2U8OOaUWcGSUoswsRsZFf0qCF
ejNRz6qh0HJjd4ZIlO68LKigHAEIe3UwFzAWHyz6/Ez0WS5RApO5gMEnQMmqm7QP2XS9xHFiS3dV
hZVrr8upoaWYp4ITlSBSlvtanIwGyRP9ydmT24mPPCTE0GbpfFWHtKXPqqSzxZei7NsJYVU0JGh2
6EL1Z20N1X7XorHTliZLMp/PbUdGSU2lvFwpTi7hG4Pds+AqzUrVTZ8qC8U01ZHSGi6KpivNawm2
xtwV4NjTt4YTenaReoM9H6TMS/RAOPpcZ0TFOYlkn4iw8k5piGns6M5dqNNqYcdiUxSpteWt7wxl
OuPM0PcbFL1T9+BYCsxSysBFLzY5MXxCX/eD1VIrzCNIBhCDKb20VE4rG0J8gaZCqS8NRXZwA5XK
SMApQitOMFPNXDYpfyF2+6ACXI7vls7e31wySMiw+KACtNhTt7Zsx62sCAS/6czJEw+Q7OvsaYwt
mnZovNnWzzlP6JOXeyw/X8Ul/wbx6Pa1Oj4Vr+L/LH/7ueLUk0Rx9zVO7c9/uq0K/vPxX3n3G+L/
ff0xpCn/qXt69w+bsku66ap/bafrVwGI74+wtuXf/K/+8B+vX//K7VS//t//9Vz1pDDw16CivzcA
gTvBt8n9/tf60rOnnlp69k5g+s9f+6YydVwy55GKotY2sT6jRPpDZMpPOBxAGVSRb1A+W7Lt/9SY
ElWCe4FehL749VBNiW/uIUP7jWw56I0ozdVFl/m3YupRuyIM+lMKpqDlxp7KpPvBQxA6KRG7Ygq3
MJcuwF53K1VBpBDL/Asu622k23i0dVoO+GkSZ59opM2zkamym0YxYNlpkDGXKDlpLxGn4VOkV9rO
QffgExiTpSv4qds5Fyt9KHTCSCodZCZJGaL8lNl64HlXnYRiF7NiaC2plsrtjAFcI0kYTvFpBo26
0qipr53sclDKiVTTGProEsl5rVvxy4gLcGU5tOTwuGZp+czitY88LfVHskXPua1HWxPnXYpvpqDg
wGpNFxe2UxAZzlnaExswo+L1CRhJaRlwMW9y13Geb6CyAh2OxKvS1tdePmxDEN4ulME1+OqzYege
ZDRfhrB3m/jF8dAHkHi6YWG6mcOFCf0pjN96UWzn0v00xJa+dgBKJNplgx50Y/byyQo7DeffXWvq
L1a6RPgY+hWhdZsJV41XifQ246Bz0VqZeoAlfTlFrbIh4RameEnNwZ26R42N0p7Om0Y1dLgvaus4
O8ZwsG2r/uRM07geKXFsu2Lp/aTUzfVx8rOubZ2Nk1QCgDGQQuIzbTNdjZyp0rCNt9C4OQrDZXFP
MxCmI/ES/IuauC2yQdCQNIOkQZ/Yc1x9ncKkvisUPbmzqzndaZV6DrjL8SuSWzeyDYN/1wz0HzO5
6MZP55XbvkxEgnv120y1f8E1uPzGtylF037DNkhXD4GhgcoQmfnvunXnNwsVO9MGLgn04wtL648Z
hR/hj4PJwUpiM9vwO3/MKOpvTDIqXmoWUhvttP53VOvvBbWLnn4pLKgMeBWYled9cGpgM5xJAgAf
jfa2eMxTsh5nM/H8OOzlDakztGLaeTw5oDOpcLbiF1LI98rLr3J+/Jb4K9FdAtGzPqiIkamhFkJ1
tzKrWD1V5dx/YU8w3nitUfvfTfWnb3Pk94zDHy6FohSJAlM7UzfUjg82XqiU5igGNAscGvPbsUvR
5OSk1BIw6P3iW/1wUxfbNtF+2BIQLEMGfK/uNNpyRGNPxVC1RLLqNCVRVpknUebE2AghR2v5LTu4
QgumKPZeBSR9Y//zb/tBdM+d5VsiU0YiiPyeJePD1xVJHw1LYXg1hzKtdoP3FTpd5r3lN+6oICyM
NE4EaMAgPqG0WUkjq++RwndpoJA/8WLTSdY35dDWfy+sbPlorKEeB3/Tsxzb+ZhImEzISWabpIbS
mcVFTSvyQNZ38QvapP5+qfx6GbQ1ixlSZSuGRP39U2gQoXsNluxVppRkjdsunWAaWtR21larq5+d
kXN70SsiW9sgwubtOBKbuWplZ78N6OPiqwYH3ikh6wD9YAd0eJ2qyXTLPnaK1oXl5XdUSSaqISGn
7rWsaabS3SuPhed0BMqwdDGrA82agoleExnxhGk///wxf/yOwBg4vyEMh0WGZFr/sC1ATV1QkTJg
kvcZqRGZireL1201TMUAmzsefuVA+IsLeoth2MOKYBhYN97f1Iid98DJtOBcom5NK0csadi+DBGy
hdmjG7Y3lWttIcCzNpqfB9U+EJLOHqPblgjDItqOFBvkLwY7k+F3myJgEvhKuAeQQjRmTFw+7z8U
ZwLVUtAnIhC1kpuamWxThNMr0DIX5LTU1zn1x/XP7zzT+ftr2lQEUW9zC5i+vY/TySzjcoxMAnK8
jAyGWFezgKKG/Hu2WB3IIi8I+x8gBxzwjA9vcZ+Amk31kIW/cIv10LcdLRRh/+L+/dV3WcrLPFjK
Gj+EZE6jaYey5CqNzFGyWp3tV56T/yL/8y+uwhpHeQj5MEmuH8mRNCMKZcTAQP2reSpMY3jUmtZ8
+cVj+eG1R17JVtzVkAsy16sfzY+jZotKk9YzMEQmezUerGyHr8erX22iZHlN1ehBRGOu7iLTVHQ/
z2YHEjQlUsUn5SMfjn1nVPrRShI2XL0K7eZoFFYndsJOefHHuauafUeAKKlbIyz1tT4KSN2JcHLr
qpBjg1iGI6txHukRv2tSX6oPiKYIeiBJTJvXEh95vxNGCuaHjB88tVRnzMu5iWSEPKoG8Bf2cbrD
get526Yk3GkleSBo+QpLkhscpeMXik5Z6qPeKpdOMkkXvFj1EF3WMjJ20PfH/AHUwOQg13AUQdul
6Ofrnn6VehdWcaRvJYNp3gye1j57I1WVoG2L2V2rHWzxHZk/Bgwi1J50gCd1YJvvgCf00X7U6LAQ
KQLIqam8blFStw9qrUgiNNUw6oIirK3LskGFsZla1+0P4VzLGQmEBdof/1eIFp66XOyj2V9qtYnp
CN8MtfjWtSmG052JPS1QJngcK41SJZk0C4h7q3d96fhh1Zr9SjUaheVbE5a2GcCjRGshNWOnakJt
g2jOK2MPv5n7kwlr3ruZo/A7IlIf0fxW2aZOTJpFNdqmJtDGDnlrBD49WlvA0DqkI1Z01Y0j617C
mn2c0C/hr+KWRqu07lwAlxVYcnKUZvl5nOrstR3Q225QV2bepuLT37WyZRBQ275G0aIpl/wx2ChZ
qNnFps1kga65HmuyErNwfsj0ZFIv6L/F3UYj2MwLvGksg8mkL7HXBZPwQecYMazc1sjykyJF0wZa
piM6stIYX2un9conrfWqaaNA3wKbjhbhM/XL4kuYcEJcsSdNkoupGSMiC6n7WWtmbkQ80sGmu2ID
WL4qtZY2m25M8rMkalHg4c8DpSoQmb1QN+upa7apuUu0jL4DlculxIWif0+RsoRdpFnluGZwTRoZ
PgokQonEAy01SaQNO4ui7dhHWoaxplxrfLGqylU2cdd5MBgKJe6D2EFXfVZrmcSokNJ6G5Q++9JM
LGMIIyKtQ9UH7H41Ok2XLe0HIkPCUrB0J5UTPU1O45m7RRhLWtik6F/ckTCftVCrisy+gu2OH6lF
dyyasXT2nLCroNPKuNhoGbF/RDtO8mTlHrLJRh1KfQ3PM9TXUdO6I+EcuUZOk/ScMJCEtqCeK2sd
fztBOiQCzbXSHRHlmOO2nPrZOfVS6J+hZtT1KRRThJa2E1ZyaPoqIWi3QWSN+gaKeSFkSYhQNur2
OhmQZROjoIyf00Eg+EeICCwvHB1NBsIT5ePkJcOVEeexTsJN6Ljdxh0aqyO7IrTSgAKzbW9qWWv2
mhpxNm/jDKXUOsnmLt/SyrYqKqqaaFatKh1j55J52IG/yOMbNHMh+TAOGXoAa52RjRKTqrd23ViY
qwplgr0a50Voa5StS+8a8QoxQwX+nbknKxApd1z59PNIwhkHFOMnYF1ooV29MV/UFMHO1kRgGQfq
rEcPo9tIVM9T2rwkRudc6FTkqo1RqyzU/ZIJqZWeUNZl6tZnttbY+Pmc8CJMkbqjuCl1MmeyXKCI
QEi+S/JW8l6nLXYAiTcGPWlr7hUX4ZtvUxa+yGqH7LMmdAqsrSXBnmR+pWjN1aT2DnqcV+2Fzc7C
WaWx0Rp7Xa2R0Dgz31iCGH7xol47KvhDmj0pvkup1M0xIwBp7+dtBla29qkSDM1JhliM9paNAI54
QfxVa9ueyMcpbNE8tZY7nakFkro1kWkgAqWM83ttLLxqg8sLKUJS4vOhOGo0QeKhU1tbKQBNJCG0
qp1Zu5zHJKFwqljQxeOZhW8V6Vbhx72pHVxiCo1z21MUugOkAnIjvPoqL+jlBJiUkClH9Jtz9FI6
kQl6StogyIgUxUdLa+GNd0N8mkzNfqrqSmlXA81oInmKGNyRJIFDZZ9Xo7NzXOiNlMcjUlyA/nNe
JODQU9eqRx0WD5djPSIjQCZITokr0C4QYLkCA0HwjBIVymmSpDSsVbgv6nrmms+IJ0UYNCYi0JUy
g8JZiyWJYzOk9IE2HZrXTymrV3kwIz0mS1CpGnKEiOy6RDgPF4Dss+omtBMC0lKNou6GVQDJKUEe
d95Yh29F76VkXeODVs85btEhJ940ocaF1P5NuDSq9lZmFPfTYtBb4YKyej8eGZgrG30w6VtK5LrI
Str2ou9Dca7wapOgljlwDmsbskoeSv0uDwmlXDO1uJ+pgdVXFplwdyjgSKrK9BhHja4Sjrq2qlKV
voWoD4aBCivkyqnTfNxpPQzM7TRMrbJdbsjRKHGJHGLRkJsTuy3BD5bVDM/4VEqehE1SHsurUhc8
g6ZHRZxas7EqSom6s0MgAJNq7ujFWzha2rBUy11qwsojq47hS7SL4tC77fTltfJolq0cCZDkiEKr
THzby+jtrCigmtgD2knRAuh7TnQyIrMcbxTNJGphrdEecQ6EH5iEsE640ly8esBUyNplbow7X8MC
r0OT0Y2Q+XYSxltPr5DAziZyy2IjssS2f+cX/xtK3pf1a3nTta+v3cVT/R9Q1KbZbFoW5YV/XdP2
q+yl+sf//sftU/Yq4qR4V4X65+//Xon6Wo0Gs+xhdV1QCNSpvxEUtOUnNhUnyEH4yt2lb/FnKYqD
Byc+DZM8h4QFzfNHKcr5jVO8je8FZ7oFIsv+O6UobfEW/1nbXsoUEBzogVILA54EwPz9MQ63D/Zu
K6+uouItNe9GlVFMpBlkBzgc5aZqYfPHrFU5QpeINBcsbN/dub8oEX0smvzwCT4ct7BPZgaJY9VV
U9Ngps4sysivXLJxL6a9RXK821wl/SPm0XXHNOwp304v/4aR/Nel03eNnIvkmWzs6q37Dxjoi5H/
X4/x1Wtb9C/vRvbyC79zQWzzN2xBBkU9eizUwv9s2WAZ/23pxXEYBKNIPW750R/DWv8NigItI+qB
AEWQsP85rPXfdNosRK+CCVcdaB5/Z1h/JUH+OawtC64aZVywIC4WNmoGy7D/zuvd9IVi12PXIqrI
9rGFwsntyR8L1yb4Gn0gH/YarBdSiekYudmukN2WD7XqZqL1Yu2CTJ1tRb2ume7ljDUUGX45kred
eSAPUNgLF2OTcqgxOHnGi9k9cnJHA9Dv3Dh6qLP2ru/LIGzQZ3Ok1Fp1jTecZENm99nv8LYpoULU
UbeNu/ghMoU/2uDgoDbFyABC9AyKbWzT0TjP9qnh7VrkZCvXJjA7mcgFLCIyJ8v01lAJtvTk9Qwb
cSBCMPO6M9vaGiREdUXm9/wdbWj97wbBX7yu72tRP97YD7UoYDCSJCjRBvh+MEwihLZPRCRuZGMF
P78Ss993M9OPV1p+/t0jJHMCVmnNI/T0k6J/ltovYBpfwWPvxwicJOIiIQGY9BjdDxfAq1wKPR3a
wI0uEnLiCvdmzoJMC3HEoaO4pV0Hn5cjYJPRjEdpWQQZpKo0veQ8itW/YA+NZCCPD0KxfFs+IMbw
Ve1+KfTGOJQFyq6I30/hqi1/q0MXw3FnZeMudIwrRPCrHjVnSk8rhEcw1cDusHPBcNoARqDXn+0I
BKJ0nhFudmiqX0HCP0I2eUm4ARp4k+U9pqK3POvv7jDNfYfkOdkGrU3UdZVsx+c0QqDVP/SV3GWk
O3Yk8Tqc5thXl9yUXIe6ysf7+YP+cUi9/xhLpfG7j1FQWrKniOeQehyEPODLmLU0B82Npf9iTL3v
Ryxj6v2lPhQtq9qUXhyhUxsN9OuauuIgh/3oV99omRg/jN3lOqztX5sfHN7efyUvbuu8y7izQid2
1tqnKkvbgPurqLdK/NCSqUJNqjMPrdpfo1yqKolF4AFJ2no2ude1itJkE4ZfQjrAP7/bbGR++tE+
LLem6EcpMHtj0beQfjl+FmOdpwZUNtEmEs1W4khRZHT988v+9UP+8458mJA9winDWvKQGzsncHBB
1aa4HWWwGGF/fqkfJ473N//DFFVSRKyjnktR0Vlh8uI09vjfu8KHmSPuwc96LVcYpsfWuRX9L6am
v75ZKBug3GAFt5aff/dG0IDE9OMwyfbaZTc99w6jY8kfDp9//j3+8nVAJQuMySAm4GOaEzgHbywE
12mwLiJbqvt7db75+TUgSf7ViAOKB/0RDRPepPffRlgRrdCCEVe0GTPcENRwFuLExfSr+l2m0qkI
Vy74v74YgsQ+E5ZKLiZhoo5xPyIUx9HxRsDwZTL0lONq6sPKeCc7zsB20uLJxOu+whVPqU/ulNw6
L8a7NFN35PEF8WKxiuNLBQRWQfxqXltbtX7BxxqAUFycbMfOeVabF4VKDOfMAyaAgxYfpZuvXHSB
JFCS68cJfaMYL8K8I092bvdoI1cp4cHN7IGD4vOTO5s3vDUKUL2kpBgaBgPqb4Tu+3AcCcemhpp0
fjvfN4p2oC21y9V+1w3bulY3lciPevmqHhKt+pK0zptlynvbmm/ccLzunG2nHzFnX/W58wa01Y+V
YY17cUMm800suXFpfNZx45DNny0wFjMmX5NzKo74jVuT2zic2jxaKcNjm6GZN42tNVjbCmNHTYJw
Fh31xtswRE5Flx3xY55nzUu/hEzunKuueaasFbI2Ll9hKK0gBEgyKdd99VTaz9H82GOHyTwWpycr
KU7QqVb24m8YPT8bZiJbW78a0k3neZtpJDFNpBfz6J71o74d4ruhaYImqw6wU/TChRRLrNgMbHYa
kPNW58twUZKXJimCUU23jhlf83hAmaXrnpWC2ExCda3zKdZf3H4MTDe8oViSrxMVL1qkZeckcFxU
JpQehXxTQw43dTPseoeI6OYmpHTmTWeFLrCBJJue4iIdr7MCPw/JI+y2dgvUYViWh4SnPULuqKw1
KLcVilx/VBXGxhelSP0pZh5X1knzMvIvJVRp2nLy3S+dp2zsaCDqW9s3xEc40VnFW0ZS1D5Nnwys
wNqgBtzzMmIf2l2Y6rcdQW6vU6XfUdhet1mNUTlCwkzSEkyUTnq3hbwUyE7Zh4Bt8hEzbrr+ix5v
2hT9nX6s+mBQTypCZrjG61RgXy9kAJDPp7TuE978KcULOhpUGUfesqzwqTbSNi0DHatl2HvMx/qF
RweiyfXAqvJj65hPmZo+JuZ8WdrVsZqHawwL5wVbWdV8xr5xwDlENyXedv1zT2GnKNt7A6hy6Nyh
Z4RfU1M8/tJNr4MJzxv6iTmmu5Y+kd1Na+QNN/pcbmJ1Xuce4McT1RACU0GcmCuDRs+saZuEj+90
azZOW3OwF2flViMQovOSI10UoLXVirh7e8YFr2GnjOfzOs92rd6dgTpdx3p9MUblY81f63V941aX
la7wCahipVhHu0uqR9yHYYOQfWXbMkjw+U7pPdiQfdwUu14pGJBWgBkxnKgw98Ymts0AQTBtoXrd
dSlZYzeDXqHyskCyOltJSRdQ7EZQ3ls2k7pYo4y8agtrPwyoxZAeZBHmmrYMcltZW2p4b0BFJR7Y
dxn9QHLgIlFVTzZmM55DJLnMlZAtmrqy6qLGVMWwLMQeZiwUlWI3V/aazG5Cd5N15nY3tkALqT/K
Idqk5Q3smIyHUw9HUZUn9NL7uCwe3Va5IsD6MIoQfb62TqNhOyrniq3T+4ECPT+megbcxCT0k3bH
1G6QO695x5DmoxFN1lpdB2Yx7M0wDyCf7nDT7RFA8wrLwOxxF4tolVXexlVPbDR9GhWcFbCTKRCS
QQrR+Zuj4dwA7kFlZEty4hnU7Qeovltoo+eF/qaO3kqop9jrzyZAuAp11SkCkx1dObo8Gs2jpUfX
GHH2Ul7ghvSNydsoeLwmfEJtjhCk3Jd6vZAyoBpw8XTEgZ3eU6TD9ByfIRm9JDLyYs6yXY8ILbSS
ja5gFBY3bfSrgJwPPGJ2nhxqHf6Drgglo+Z+WNKVaaaQ1FdtYCXVIaWhYCdMBoRxVi6uQj0PipIj
oY44D9wIfRiK6d7GdOOzTNKnYq/UuvKkxPfZ4Ox+vkD/sDx/+GQflmcnc8ucDVkb2IXrG214qYYT
ReuZUvJ9zrP0RBF0Xe7//Ko/bD0+XPXDTtzoUxSnom4DBfqDZ953PclVev6rze6y13t3xlsugyyH
iVkHTf9D2JkjkAvpGV/OQarX2ztLYbfdd6debTcVXhDgDjhlh8tlA5DGeNh1c+XN/Zls3E8RjyI3
NrXerCU1eKc/07ua6jAuEc7WNLlXJuPK7M07swF/Ynar1sLWwF9t1Bcrtnhr7P1g33fwL247DY8x
lpcMH7OhbYDOcSSU7rAO27WFYEalR6qZn+pwY5jsTmAY9Yt9EhrVFFtbYU/H1uhOdEoC13hNsugU
K+K0vHP4V++tqPiEpsa35uiUC2+Te8UF6oLAi4b72NY2rjdciVp/BIG9duIbLAu42tsxKKb5Riiq
H8t+V07h/TTYn/Iuup45mqh6u1UwNQMIXJGV8kaPfdX3rh8R6dRVmS8KNhosJBgJ12ht1j8fHx/K
gr+/MH8+ua9HrO/2wEyBYTup+TIsjypzYtzemEqwlHEwy51L7jH0p0Mvqi1zb+j9Ymf8Xt2yXJ0e
xNdiFCou1IDL8P3u6gK5ltWaXL3Cip70AcGyx6SwzkkC/zZE/1b58b9TWHxXfvxX8vL/idrxBXP5
r8uPp6fy6X1dHQ7nP8uPjvPbEhtE9XwRgC+VxD+K6opr/KaSXooAEDGgQ7YSh7Pfy4/eUrO0TKKr
UI6TSbGcRH6vqvP3SPx2KdJTC7EQeJl/p/z4NYL4+2mHmYaQ0uW/oHnimeWTfz98Sqj0wgR0uAHH
Ggce8pwb3ZmG3TzbDQ7xUT8qlBz3csZwTU9d964xJdgXWHfTc0NRM1/vBRahDq8WZUlr23UR6q4C
NKTv9Ym6tWP+TmRbLk3ksdx/d6NP3z7m96LNr9z/D5+e0qyDtM1h48/nf//ptVzhxBh6xiZX/j91
Z7IcubVl2V95VnOoAFy0gxyUu8Nb0tm3ExiDwQBw0ffN19cCn0oKekSSpUGaZU5kkiJIuAMXtzln
77Ut5zIN/ejgAuqmQhYQ5txk5lMua3UxYqbkkAYQfD/KqVwI7CMmMasRWjQnzNaQeNYTYldvMNp4
AeAz3tcZ9bDeap9xPF4jwCofbZSEiybK3Gc/sTFdSSHZ3Q7ShXsyDptShN0hdFXyJqamWaVubXlN
FuZHtUujbZ4r9VraSrfGO6Wv8d/LQ5Wmwxcr5LwWfbwfOsv3nDiEWFenWvbxfpiVmuYtDAHPoXV7
mxRRjYCjLYODT6FnMUYifsQbjLajrbpvnz+LU760aZF9Ys2WCLJTsFqcQuwzsmMDp601r+35xyRd
965J2OjmTjSsCzy3iV3BIsVZD62tu2c1jfejVvzD6dAi9A3NMrpHgzuAfvnjHWALTzVrQADRd4Le
cYVHSu2TH4rt3BP1NO24D9Hi829+ukHgksjWXJj6tBdQlJ5sS7oCNXRT2rPmAqA+QWKPaVld1072
1YV+fbpciKhE4GUmxZZT0G+GeCszJ6uBdJ+MCcCtKd/4Ofz+DP4e544qpojk6HsJMPSLOs9pri5P
Fzo6kwGtN76nOFXl+jzZoChIK4r9Jt+kc84ytmtaXnVge4la3RYZRKqB6kWtTfeoBb/aIP3uy883
GtEyN+GXu1zjoadsgsIxN/1HjMkvQ2khAsCaXBJA0cPPyjLr9vMnO1fHPr5Os+adOduadfn0HD8O
JhArvZq1UeMVfW3ukFlwOIqd4u7zq/w6fgCVMZkTeEMblTn441Xo8oMrsd3KAxTFac6F2zeOTT2b
8KOv9iqn5V6LLDmXEBhVRbjgMFd8vJZt4TaH+Y3F2jcObWnflZr5pswirUhVC0RrIJTVMdlOGnHp
Tf3w+Td9fxU+3lDCl9B1sxwi6ndORde1MTlzc7dCwqF/r2JShIbqGaLMswjarean67wIcOoO9C5C
+0ZV3Ocea/bSnDgdReDDyoC6M/ohDo/20+ef7TdP4cNHmw8fP+2jGjaJ4DL4aPS693rmXrpG841H
s/38Mr+ZJrkF2ClUndBC0kFPFlxLSZ1B6lPlSWO4sZt64+TiPhFVtXCwMdYKUaRqeO70gPb1OBhR
1aA0+fwz/Dqs+QhM0NQ42Zbo9klhPZLUAfJ2YBA4Ze4B93JXfSHKL77pvNb88qyRGCB+RjjAgPt4
Q/GJJ2mvdlxF2nfBaN82SXOfsdoCa/I+/0Kne2BGNWs/ugTWHsJgTid9aSSuWppt5QnqeNspsB+j
fMSthrhk05mNuYgcotk+v+bvvh6CaCYHKtIGCoePX8+tYPAPsq48o2ih2rjxwgqrb41h77tQfP/8
Wr+ZffmCaL01KtN4D09z/pCzTro/VpWXANtbpUqJ0cyZgxnGnKJtIanPNhEKrMZ5zIN+qZaF/sXT
/O24Rcs+I+AdA+TWyfvR9oRul01ZeZVlnBPrpx2ispPrxp8oBLRvI48FrBkW5yHKN+xbr6OuUr64
57/9EEhMmP9n8wpJTR9veuwGeamHWUUSS/4ohHo9ajrMo+a20Ip7tnaXrF1A9s0fRuhiT88RDfy1
sf/NfvOX2sg80AwEAXNY8ZwDdzJ9diko7KAOqDDV3QjzQjlzYzXfxL4MPeLQ17VRe9Ce8FpASucQ
TVL5IhRgXRSd8mfDGTSjgBUbJKkSqx5vcb+ocCupzH/+QX8dnLjGZvMXG3r0mOJkcKpOZuMlUjUW
LuMuaoWzly55XlTsFlNHWf7zq/06dc6N2fkYQXuaGsbJXal73WrBkmiea9bd9ziObsiFFT865avt
7UmKGW/3HLTLxWZhhm5y8v34/KX0NSjKhupppb5TkuJxErGxHLP6kvYLNW0os4sAKu66TDMglbq7
wqrSb4s0QX6O2wmkEBpn7PurLLafG9Kf6W0YgLGyVN/C4psFjeFV1fF8jIRCv6kP1apoxlUnWmNp
q8Nr0GRfOJFOnxWIC50DGI/qfed+Ohv3sHSsIiwnr+UA5Zlm6lyhxDYpHhj+KoKU/cWbfDr7//t6
tLc4eXKQPI0QD9NGArioJo86LGZ/qZpXdeBbX4zA0yl5vopBF43AREYhe9aPTyoxopkSmU6eTmQ5
7ZXwGzrV58YozmraPS750V9ccP6FPy83XHC2OFk2mxoYALON8uf1eyj6EL0OMVDYKoLHgmAdL2zL
F73SXuFvVIt05gbKnGCozwf/aR42JjJeNLxV8yYRf/8veYVke8rGcYgnLLNqUbAKIVu+9RvQe5ht
xV7vCk+a8s6ZfoSWc5Op0YXlZGc+O6ApTx+JWKNE7sKG/fxznb6UfCwOCsxRNrngBvqik/uRBQ3y
NPIF3BINkI8baQfMykUnMhZfHMN/kWdwLQczzXwAcjUKHSfTTTwqbQM1YWAOpKtVTVmAPhmAro3i
OOCU4KEvVlfWpL2Y0JLHeqyXnPwUFM/GmuHhoDiIvn3+9X8zHPBFkdjJcsE+630m/2k715ZGyLXi
wZO11axr9iIYEOoCtv30oovxUbZBtAyiJFx/ft1flmrUXCySnAQJ6qaia55MhtRsmM8H2XtjHf9I
rCkOFq6d0r5yocV7uiOnsz5rc7AVgsKDjGnuYMpovn/+Md4zZj6+DmwUyDDUkEoyYZ4+kjYhdYYs
lM4zkl58Nwv/Ke6ii17V241vN29x31q3HXubAGA0kWeVLMZtkpB8obvhFSL5XZzYzlnbxfl2qGxa
jXYQzCTMvDqUBrIUsPX5lQ3z5qKYFHMHKFHbudnUe7DOsyczLc1tLib1uSkmYjCMnNCJsCUyssro
pNop7gu6eulIqw9bXHrMe2hQZSaW+lgS2o7LYjcY8lum2PZeoxT2An2SHnOa8yFbY+VKPV9nun5f
9mK4HpMpgy0dd1vdqs1jmdMLjbokv0jB+21CN7W9sIQmwGaU+Iqg74fzJC4NsjwkVRFLxbgw9IQn
4uWS5qbAnvnPAv5M5ggWRgNPEgpZzHrvwoOfRuNUSoe41Krz+rQ1vzsJNEJd87NtOqn3ZuUOX+yH
fzMIefDs1jhiUWH8ZU5SxnKUZuv2mFHELQbeO57ht9wunts6jhdRj5lpqrelLTywD6+fD71ZNXky
E/NlkdchV0Oqy+T/ceZJCah35owNr7AD/77VCp3wGdtcQZDzX6NOt6JVMtDz1RNluLZ6v38g+0ze
hkllwyvOrR8dLowVcUkKcoEaX5ySRKJdViVBP2ybmM1idRyu1dEF0JzNIEybX4SZWt0UIteOCIei
zeff6dfZBL804aMqdnyEeKeJhYk5jqhoet4mGtBLu6iiy8qNnAunQCMwWKEPmGsIvEaHmfHFPM5G
YN5af3yXWVeQpWDjnQEyp+9yqPkkzSLL8PxQZtEaQka80Ewn3ek5QNhFUVjFUx7FNcaUYLB3VRGB
a7VSJb3wzTT7PjhR9BBkwId7rCK7rDaHS9IHfCpIcWscyJgfHx0rxOFSdD+SdtCOMnTqA7iv5Oj0
oNzxyGSmsehCxwUWng7dWiEB+HIozadM046qnWhbXc+NQ+Eg6wj79I60xBeRZQHvXZPvRF3rDxWO
r+cxd4tlkefJeTaIYZf4lb0tTL28bBLdBh2qutfdSMpOb+i1A+G4TUHyYQbdKW5SbUNH6re5auf5
ioxOb2K93WZmWzyFjQou24eDAT3fRodYYEeJWGYewzTv76jbuF4MyBotyphHy6KUaBbcnPqCVwiV
G0FKZH4W4Vi7GJSR//bzLj8Q5zsBda276UWJW+WFfbZ2W5Os8GIioAV+7cas2lqtp55stOJpSFy5
msiruIolqaeO8CEGN0p0QZzIeKWR/oC9lOa4UutoZRoJJzokdfAl1FutJ3CiU2FvOuZkekXW5GJV
l1l5JHivadZxmZHOM8rh3CyUfGVC6SvXsgjhaPuKAt1l9BvuhdVD+GgaMCl9oBZPU5cU67pM82ih
CbiKWqQV56jq/EVcRdmzI8rwYGLLgAsY2Cs3sPTFjLNedNg4pDeHicH2pKz7xF7G1LFPk20X2iaa
oCm0CdsIWm8UebmHmSfBuJfxdzXo2stxBDw1xi5wAa0Pj0k6yP1o6NHGlmif/GySS6IyBP67lKE2
CkkQgnYe+io2THxA4awesfKFqB1lryWh+TZAukMnY6nI+idOvIHnNJS5NpE5AjaFclhums4vxQ5H
KdLXmXDMQoLDk727SAK5gE8FIdGlgSrjUFkGsoNwZgH6d9IyIrgjamncWdE+lIGzTap6ulaBzmOQ
69wuWgR9Mu4ne6Sbb7FpmczCPYtFDZxRRjeajLWzEvcusoVKva9ckR0iqzA9NBf+uq5ULfXUKCOS
oIrLVZlZ7n0sYQsPlWM/R61VbqfMGMqlMQHfHOIxfYjabGJ5zcZzX+mGpa4rMGvU1NX3vemX8Idt
TxuddkVsjMJLpkXXUh+KvZHb7v3YkcBU+eZwXSnsLxZT7pTnFWazdQ7MHxOOzR1ptGOTBeVyoh52
juvIG8q6hwWk2ag7QYcPAXwvy20i+olpS6u4gCS2MISp7JuxL4+mJasbXpOnlgijleUUyUrhTLFp
Kt3euQ0iK9WJlO1kNoQomYp9GwEF9wbCsh8Hotuuh1CfXouEh9kFgOwLJs3rmPoyWPKiWZHt5RzH
NLHOSdHpziucVd90VoFXN0NAg71LPhZ4Kzfvz7SvY8tLhto4+tGAZYmjWn7QCjcctnYTz53fiqPf
GKFaIgWcbhVtYO0WHymbBqgDW83SXYhIanlwimC8AL/ouaIeLttUH67zQUQHf0AM31HYX+u2j4NW
x5qazB6+AfnEoeQ0vI9T+dKD7iS3y5fKUlUasU0s88pKaxajonI9PbLkZcQR9TILYjDr1BrVDnOo
Ml00+STO+2aOpclgk+Mhjk0XbQ/x1unCbMW5FZkoa62kv8uU0gPRM91EvdSOtmT8comKummHYgAh
oVhVVYWL9n0VbBq8Vvuu7cAy6pGe96ABev8psfnZrHaKJ72t5KEWofW9HzIE1GWfH4RdRJvU6V0v
zVLCMiJ82sGy50Y85qrBZ9QGTJ1m3m6rxu/2JRZf4G/BRec61Zock3KPc6I4RnHiXCkyg+E7tuU1
kWTT80SExoM1GuNV5oY3WZ8rb9YEPzfJQUlSQ9OO2N/TJQ5MRC/j1F7aIPS0nRJo7Uh8Q4SYsqil
thgySZRJIWWlbacuc64pphT7KY31tTU6/DB7MeRcdjdE3gANWV9lbdAN2yyrgqsoQfC3RkzarrjD
vckRUcu0FVVacoMcQj2B+41Wt2mtwF4T2AR9saS9Oyzjspt2BbDytV9k2VURWwB2ndLKl8jZ7pJB
xXtZVWQR9n7+hrRreEggeHPpuptDugb/QShGiJhUyUPEhV3+KKmOQ3TvFCv3QtBQGHmrGKBv2LiH
xla/T21ue23XILwzJ8AkZYkG0jfPaznIB2iEySYC+0VuLLy5JatMf0lxvHu2YyVGBUfARl4MAVod
YaJaGXpI7/pAQBOzuDI9KQbePpigIPuX/Pp0awYT842a7HpXJFf0R/MfxHXhJzHtTFtwv/o7axDj
JU5+qiIBoKuMxCfAIrIQyFAlKK48Q4ti0ZOJiw3w+t4bOJ689K7eHDtTDHe+7xYTLhclPJKDJN5U
NfpWwBa+CBqz+q4UCfvEFqjh3dAzp9CdHYfLQhvY1cSFY99Nk073MDfVY1FIMNSy1Sk8NsMt5yB7
URdxcmBJTZ7aSSV1pCNQpsnqlMksXVZ5cANg8sB5p16KAUKrWwcHMnavLLMD09WV7pky8LJ2gSrI
r4KC4Vk+B5yN1ii0uYuePag5ZNeoPPSNqvXNKqQD+TzIKY3u7Xp6GiMjVNcs0hnQfwAM6ITArkV1
ztsJB3I/Dvo+YB++TYeq5MjBmWdTTeZl0iuQSW2z4QAT6rinWfUEU7AhKpZ2O6OPwD1xhsu+98Ni
8b4Lctsg3HSzVj/vagILh4hoBG2I9g6f8ZztSo1kqEgWWDHvAUKwj6kS94BzAZ2Z7K56PL74SFp5
GJrpoLZpgM+ndG4lu2kzVeuN3bKlJvxFW+NE3rZ9kzKBKjkuD8TErW4/kKvo9SG9qVax4W2P+g+f
MbU1zQylLlrUWczrpUprrYswRfDsZw64l/7RgtS2TWpSUIe+4IJmHN5zh+JvaRlmizhT7XXs2MGx
dEt21467i81u8ByErxeN4Vi7di4aVcA3HywrjfZ1EjADVf54r6oJka9EgTd5mnt9EhWzYjVftQS0
LYIht8G2OfFOFWID9qdbirrHXJ1vidkcV0Ygb3mZEwTG0zEmimjpqoR+w1y6bKweIHypGVeOryEU
Ngc13+FWb9eERpA/3xfjJQ5/VGdVVYTHUWMGNWkYXlUyzDcTCJLjNBKVSGNnmO8MO9iR/UZasR3t
Lbf2ImjCS8gB9RUcYHqpCbodWUfldU/O55mjpa9Io8ZDklDAWqEJc86G+Q/UqgFHYRAfRJxFQI6U
YuDjiQiYrIe42nIGajHvliQa9YNJPSxo7/g9h463a9/RbZur9lrzEqSQESJzrZIns8I+KfdtPLIj
E364KY3EYJ/sk2TWmrMcuuAZBj4RDiQKDmY2O98Zm5I9BuDaDJ+ZP4A2J+zIB4HIj/evwlIybzDD
8Rj6eFhMNoM7Fdb1nQJVeubojtddpEU7gbD+Mmh9/By6yiGHmEGFMC+1H9IVDVPIrBrRD/akpxuA
MOOd1RfNQrq5BA5uIesoyaRZ2p2ey4WaZ+a5CMCqLsIUUvSCPGBOORzcFjaAlAM9EiS77jhi4a7I
8EDIP2lyXGoZfB6kxKEXiDqIlz02hJVUxPSGzrXoiQN1UWtOgQ9/Qikb63L0Q8HQcar8WdpJcNMp
cbFr5DDk68DvnWBFyaK7qgvOuVChpv5I6lB/7IjGWZe6ghcrGH2mqbya0ts2kcpZgvuV5X7C3iRz
TaFmRA0Tfc2qNaYC7w+PXk2N4brG1P0ydOkPRZZkuFDJEjx0tQIartoKVoC+qFGlEAm86bHSnlGK
UvZEnkmQIJm8jhKrXWgQgJ/C1Moe0k5pFvSEo00+r/laSH6DmkTc1AnJ48wXyJ1Vp7MTNFgFd0pd
BBeqlTVssadoW+d6RiUXEuKQKOURZMEygy9AmIY6LCjEOBtJBuCyoxc0NtOISLgs1pqrOP6ybmLf
g+Vqk3ASNB44hOIVGEa5UgMb6T7oa9SnMXyBshnJ9Cr9UbnETVhvOCMUZ+9imsaoNC+e0pH4Uz9X
X/Iht1ZW5Wh7X6J9DMaQrFnq3AsOOM66nrJiISOUSiVow7qHs9aJIVypZEW9qHFQEfLJw8l7a1+6
45HWnnYPu+O7ncngvutF9K1rVJXAgyB9RWSNvEONQRYYTXbdA5jZ12YenhEoOYuoTVSKBYZ60+hR
z/aZq924RhANy2IysSTMH6m2qLx0yZkDwr1YmCDhMAp0/rJSuvKsc/AcCPZ0TVMo2xJapZfpdrtX
qV5vBtP199okgHoqTYGhHv5zQCbtkn2mAqkg6w8tkxXQhYrzi1K75xToJ8gLoHrXGUXXrYmVpluw
Y7Dph+Q+rIe4DJpbfZyscGHlSEwXcRqWXtwnm4qSyLlLeuGiEuZes/pmM8HC2CaBIDOzF7mx64e2
glg8ku1DBsqDocf9riAbDplynTB+s8r0qLBlByV1We8qfdWFcDuMcK+osCYXZHQWRz9xaN8UrKeL
zqnY3WWCg4C8BT7s73xNDVYZJQkqEONNUEfWfuyCahU5bkAIR260O19AQskEEI1UydBYqUxJLrT7
eqGqU7HkpuUbKgO4JNm7e1L2sa8uHDyFIwV71ihZa/ZZFTfHduC4yLJDxJzoXgM69Ut20E+uXg/H
MbEoRiHYuwyA1y+pjOBNsHBBdL5/5toIzqymRhLvS2wqCgkGU8WSbSiPA1E2tRW+ZVqaLHtjPsT1
ub5q5GR5w2QBQ8Pst6maYme0JJL2fjnddhk/LEKJ9w7a+i7QQOyrNK84q0AzijvcKkFJGWSEV0Ld
geACW1nn6rSmvo9FklYFFt2o2JRD3J85koqfbmAL8R1yExN/vB0xbq7Ivo09Qp/tc03E5tKMijM8
nJEHhgHJd6iNnjNis0+j4TyTeEGnILn2ke0vsNC4DDH8CD2wIku94yG8NIG850bdjyC1eqMCLW0d
+jYtz0tWZMPrcCCQ4Ow7tY9iTrhsUabRxaUCIGLpEFx/KeBU7zWdTdCEbQDgvAKexTAV6FkiGS+d
qRquSOsasBV0mXJNZjIp54HUjw4nesJcLHOpatnDRI8yXxgxPBTY2g2ycGXwRohcSz/yW9zKrvHK
+0S6zjztjwwWzMhCByJEsWgZcLbMMrdBt2dd+glS/krrxAMAqVtnArLdp2lxNBH1LVB5PUQpjFzb
HWP0XqQbZFU550517pYQL20ZuYKTGXBwdkKCND5iWbHJCPdZJ741qYnMI7eIzyHkHKIiv1OcgIDn
Rnf6oJC6Z4YdOIPme+vD8IGYzdjhcE15U7809U73Iumq56FtOFcCqM4xCrV8pRXEz6CNS4+kcO9i
TsnHueoND6FvcRo4SXTvj2PO8h2bxyZs9PMEb/hRLSv0kmWwVnvx6ARasBQZewcfz/y5NVQpL1dv
bS1TGo+2NsxsknpJBC+/nK0B6r5m+Ob2SkEE5UDXgEQIz5+0aU+Nm/6BJaiWmYNdrK22rLc46tMj
Ec/+eRMm7jc7rzQdYSVpSrg/FKppCYKCCr5SprBShKoV3TVzlAVlnMHXX01Y7tGCyNECh3krxLHD
RLTpgiBYFWobvtjURA4l78SVzTM4BH2ZHTJVjBjhJ7t+cy1sWIsmlLQlxqbZZlDbLmwbzwngdvX7
IKVyU4DS+uEX6Xg2JEHxBEMnvoZ202kLW6WiZZc07Mfe1DaND/mow4u2iinWeCIIGTx5YOJOKB1e
Rb16DPR6vAWhUm0GN+7u6snIr3i6DTF4bRQSgcfGJ5CqPLMriOS06otDlks/8TjvQDLWRuvg21HA
+bwxlq059NVShDmeYC59TlJvRAetaneyHBLqjhLpVm04azDjEllg1xxJvhCLAPzKZesr6U0KfGxb
RYCJSDgMaJeCTwvoCXA+Gq7hQg9gd1yNQnusVeZLMEUUKlBUYpJJBx5Ty5ZBYi5getEdO/nmVqxT
E/HwMAhBldyWVmguS5EWS4I8jftsFMGDwtaGyAb8NXGZ6wuKcwqkjDIvFsDnCdaeMCMWjS3uo1pQ
RgO8ecMcf01Fb6kaHIlp+bM1uYmpPrJRM/HlkvgnKong2NkFwOoXjoPpDeTkUtMYJq2bPDfg61d1
Ptg0IZQfIkZVRvofFe4Uv+DUGh5l7W1Is4EktCwjzzeg6OvwzpVxcx855Y5Xt32tYPtgKe/xXIVW
u1SRAhc5WTGBj/GuDAlijvnqJGWb5lmlKfkmtME2TUPSrJIubuA+0qwwWWTfVJ8lujFTfW1Mpvk2
DjC0zHYQq5aNngVvaCl7tztEWV6czQLQHfV6BTiSbuLF7PJ6YRDwuAzdLFmG/NxelEgsuHVU+ijB
1jetSog95Sv8RQETha762m3c4m1SWzEHlZrAxLQs4GBUO1jkrRpbIKJVi8E0OFfksLBVnA/cY5j1
d0GYaWcwlrqVUUtQ4mMebh2ZmCy7vXOIamuvw7oKF0Jfj05DzapE277Rc7290aD5bDpjJOFHsivE
G5bLjegSd2v07eDpoimeZJXbL5mM4scK+Nk9dTULOAPACLmSepgfgCTW3326BIeMLtduUCgTj+x4
zsrJKi7dIJaw1ILL0cnIYMvG8P7zXs8vlvhZFyEEXwG6Jr39U5FRTzMqDlW9xOQijaVSl6x3mnuX
4d0TSXGR+VpxQ8BmekfP5Y3liU0L8Xo2Uj2RmC/WvJ0mXcza2CVH/URN7rRe5ntyvHCZRVlIfc10
v/jMv+nAm8zzCEmERcOXhvfHnptBhcnvRYx6M5fG3UjqCY55AW2DaIElkeRyXc8zjt6SDyF4kWqa
BgeZ1gZ+tKxeTDqiTzZH1RfKgF/7ZuYM7tEEgBU+1ampSahY9Sc7KD2dkjehJ1f0o658Dph4+EMD
rmPsLyC+fkVffXctfOyY4V0TeCTmLqSFDOLj7SCCjhHdRKU35Vqyd3MfQx6hz3Llh/ZtIcUL8vS7
ET3x0qlwk4YzNw93DWkepZNdJlORoFo0Xyg9xOc0Ih18zURS2eUoVhO4lqeURHXks+rcpKo0mgmD
NqxodvyoEN8uqGjb7NQAK3Ce0V/9qjz6GUExWqF5Wdi7m3RCtmfSnj9zpyx9ha8xruwk1vEX43Ru
wLJz7LasW8ox5Kl3U/dUzakvlZ+2G0UCuENPlLCbAeOI9SAgKVgjzoZ3Z8Grlx+MKRjfPn8pflHe
2eTi4BAx4DxZ0KFOlbvumKMY7ZGLApobV301blzVdY9U4mPCFy2qQaVlh7eto0RMN/H3SLPUpZBm
H3/RDzVOm6EIK3QdnL+waOHYzsmj7fiTImrV3GtGYV1ZfuDQqxD95fv3/Udep/+UkPT/ZWT68Jd+
b5v67+h1Qq7ylyJyjuH4E1o/R4H8x//6P+lbFb2+ZP+6eUln7eTfQPtZgfAncIn37Q9UNyjLgECj
k5yf0L8xYopma3+ohFzYiCBsZoaZqvSn40mBg09hHrkYcy4CP9buvyxP0OPg3eN6cJmVOT+77j8i
iZ0I7tAp8ulUwUDmKgJd7cfJoWrcsjPMzsbNremrYNSsOcQTZ0OSqTuKB/UXk+C7/Pin2Yjl2kIM
h2uL2RkRyOmCoivCLXnlu1sOCgJNH8GagMS10NlPbt2unN7Qz8wyZvNdGmKbUyzY1NQSMlLSgpBo
3Q4YJ6xnuRBOZ+xEJMa3rGifWEcCeKiaZlxTF0ueA0XEm8AHKKtIuyMzsMZAPWIGeYEjCC1Hm3Wm
oQUoggSRbE/FYq3593brDDY5tJPuFUOZPv00Pn6jmD3Rgrx/dZRhqFDQZqvu+7Tyk/BF031Q2xjI
bmNcXEtk2OEcf/k4VZr5hQ7vRHDIlYjfA92BBxI5mmGcPFW3wYEpGiu9zeyoOUZJoDFfhxrefppr
CyMomLD74CtMz6nS5v2yJkI2LHyGivFo1m789AVFGOZDFg7pbVUKba1Hrb1KGugAhiDkESxQvEKQ
DUK+Cc8ye3gdMbzffn6L3wlhH4eXjfYQ2SNWQezDs/nw54+gqsCH8Talt6LM9CNY2miDAcpdVCa6
KpuvHIi4Z952AqwF05Ua1u3O7RmIaszxHwYyRM1Y6TfEsMVPsZFjFIMIvOtyo0K8+MMgLnA9TqAu
4T5+JSs/HR8um1nGhqOC+ydD65RgHkwc4BI3Um6k+mDpEPyUvR5/NTROX/j5IohnuIDJxX554TtY
QUpE5PCNFaYbK3prYBsxC2wG+e9t2H/BqvE/DTWJevSTZaFqv31cDf5aDCwXcKT57svApamxH/tr
MbDVP+BlqSwGDF7MZfMf/bkYaPofFpMlgRwYDt4Xir/WAv7I0BCXoWl0Z08WPoT/lxr153RE4BRr
L3lTv5meTt8d9jKzCcaBr4IjCUrgPD5/en0VWLejrcT2ivyx8aj7pKktqdrfwHsPgi3xsumO/TxF
ejIc9hphatPGTO1sWShTfBvVRbcn1i9ZBbBpaZkk6A6HUrsoIlm0K9cpm20aI61c+npiXoK+dfK1
blX+v7dE/xXDrnurmrZ6+xeA0/pf6zb7/kJhJfufgIA0OdL850Pwnu8xb0yWBIr9vC/R5x/7E2/K
yJnffwR8DsuDbv01FOcxxarBzGmanPl0lo4/B6Kh/eEioHYwlTJS8FH8vSl5/yMElvx9h+YHbrZ/
MhDfPRJ/T+LEkZgkOLDJnmXkHDttPtzPA5FKv05XHcuqq4aLqr2KjCu/eaE4RB93VWfbUd3Yw41q
0fnaXqxT0qwiUqMDJIH6yhTxzGtbE5dMi7hcONVtVt6L4t4c78L+Tp2OYXnJaX8lN26ZgQjaWP5y
dK6s/NWxj8FwZvvXpnbzfv//0aD8/bb3w874P91k/zfcHOM+mU0un43Di7oBf/+vG2LA84bx+L//
/tddnbxkyLj/3jT/9fv+HKCG9QenFyYk9kIf5krgEn9w/gIIMCNCHCTtf49QAcOUc66D2pYh/D6q
/yQFGOKP2WcIdYBNs+Cn7X8yQnVn3kf8NERRnhJYyO+DwSvYO5/umy3dRyeYRdOdUmoPxqjvqzC7
QobzSi5CupKmOGhsMWxXHPTYt706yd+Mcbzxnfy+Fea5lioRnCf9rFPOoym89iG2BHTq+qzfmJSl
43wCT18MkihwuTU7OXhd3rrLOg92rTvejFV85fbZfUl1jJP4M1mtB3hst2MEvyy1lBEailhhPp3D
ZfK3LkavLiVdBhpet4KUW2xzpFUr2y6glZSXFboWxMZa71y0jTgbEK/xot+Sh3HLGeaCs/Yic6It
4epbZv9tNaRPaYokPYdtPwiomaHu02+K87dKRx5RtLRWMRO1CyNDgGlGAMFVH9FelzRLIiGe8zlm
KBziJ0VQiK9kWnD2iL4F2gBVnr/Mlrhbmhzu+440oEDk9/jJUfe2zoXB/yXMgsxUvblWamUrtRpu
m31fa0NAVbA0PCWktGj4W7fgV9VVLRa90d8EhHQCUNf3MEp+6H1+TQuCjn1HCdB1ubcDsTheqlOe
d3J1jQGcz4y4YBHHcGTLRuk2nUyvdLsxFyW6/GEs7/lZKhkOWdeWza/NxTpxar5vw/+GwHsM8y71
UOORESBLcgyc8g1rGNA+BY1FF6YIU4wQGRfgdkDiPImpLu9lMD2wI/VGVbmwEvWQSB+i/1ReK736
+n/JO6/lyLFr2/7K+QF0wJtXIB3SkElvXhBkFQveb9ivvwPVkppNFYshRdyHE+dJ6pK6kIkE9l57
rTnHNEq6y/ao1y6RaIZbtM21gntBdroLybjVh+kNdcI5DmPUyKniYaZ+C2sQMI4Np9OY6Ovmb2Sg
hCv2BZR1HA9cduoe/XmFJrJlQR2T6cFJtCM9y2ejC89lbF1kluQwmZUglLd0OOabEMGTi6a4wrFA
k8OY6Gku6p2qzmjyBtLaSOrrWpF2Si8/9Fl9nyqGb1jlfSaLq2DuTtCerhVoCN5Q5vfBPN2oThau
JAlBX4beNUTyO8ci8/B4kp+qNY5nAkpg/m48MhTNCHYIdnLKdSL96KgRWnggFas6ad5A6++dRj1I
UXrVOwFTO8xqGsMFfvmubt56wMGpDVwnyU8K9YprBZjM0ICh98XwjJRVskmeSBqx7a16a9bKMRJD
78G2v9QSB7dOnDxJidjy8ejzTz9UpUWtIe1Iv9jJlerFbfIUVPLz0IEFGNRjN2RXyjQy7RyyJdqY
wcCgf3Mq5ZtwDL8S+c+PNhj2bSFLP9JI31uZ5XNEIQVhUI66E71OsnGL4BqgFgqledD3mZzumKdd
k4lxI9fMsQmiQf9bM2KNXiNmT7I6PpeD/YPZ4OVQa2CB1ANKwuekNJESTc9Dkb+NlXoYDEIh3y3y
v6gjP8LJ/1wbOc6Rs7vYID8yIDgbxosqbr4jL1NeBXX1mChZ5S0t6rwKv6GwPCaWyWy4OOLLekzy
ZYBrbr74FEuX9+MKvSAyHfAIICw/GgVyh1DHumlkPkVeMY3CfUqMza6mGRCq2ZGJ+E1S5c+5Eh6q
KdiXjXalhvEPAXr/P9/8P93Z/9fu/3SU3/0g/9YdO769vpAy8n6H//lv/Lm7ayZnGo4Xf7bCNOMP
BdsgpFGaQ9QBy8HkHzWnBrCcMgDWPupjAwM9peA/ifraH8wmOOZTHeCBxXb+n+zoWLf//ryAIqFh
wdGLoQFzDp4c/vd3p59G9HYZ5qyZowlgDz9zGn7PED5EXm7Z6UmW6C1biUifcuZ3W8mamoT2TSo9
W3Zj2gQsh+X3LokVOJ9Vlt3FYgheU07j+qqh+XcOAgt3bsEYFztPkRfPYSoL0mGaESgLOtUjqZgp
EFKSpdjBW6Wb3VaGPOGOKdHU/J2MQUnnVoZqJTvB8GNJRb4rmOzeIhJOb4Oij3p2Ccm6KS1G427Z
Yy/N8264zScRX0h9N4kVWv/w2DFpMjfZMghfaSaxjih0ETb0xtQ8Ck2Btk7PxilWJqv/RdTOFjkC
BKnddUjS7FUjFcW4nauuqg4KwMS1o48Tgs0uA3ptY0AhLmUa0qcwrr6jcCFYqoaSzW+I4aRmByN/
JpdtFHs1wyuPOl9+1udJO1nmWD5okXKRGcRcriU9YXSXBumEd6TDYFF3ItzQ1RfMJ0WtukGmpqMr
c4pRXN2YenMx0cn7KusLbaOpefSMg5mWYEEQtwNOAvUqu2WtSQhJ7Ezz2PsTMjiEVL8UugRvMsQ/
aXqRkg03PbEvF21ryJeaLCW41rupbd2sdJJF5UQ69CqaFDnYWminruO2oP6yiVrZLriC0Q2imUEh
GW7DOideK3LRHIbnxa4LjE6xyI6L02qQVzW70tPYlcHkFWbLbJese/ge9H5hhpcWQtZO6dRvWdmn
W3l2gnozOUr6I4ev9T2OsqTez02b4aAvJPON+1UvglCCxQj0Ji/Ks6bc19BOkD/jdPnrgu2TNnlL
3tmuJVvsVCWhg1gTsS6jRjR9EVaQtLmK21lpEe/HGpxWAglvZW2uf5SomwpP7y0hoZFO21sQevlN
ZmUQGKREzRXX1Kp6j4zXfhxRA+jbsO3kZvf/ayX939ZS4qS7tIM/P9Mjs3gR2fQ/fx6c2vfr6j/+
3X+cmxTzDxIemDcwIVAsGuz/XGU5E/3BwAoBEkGnDi8c1/tni0n5g5QTUkTAI3Do/pnC+o9V1vwD
JorJ38OuzaEctfd/tMouht+/NmVpGVItK7b2obXURGj4Jr2zfK1BHlh8CyDh5mpwh2VuKzUlnody
7wyXXeh80QlfWgW/uqD+99U8L4s+U1t19GecIDWKMrWTaQbM8X08Va/vfolfFTx/3zr++lbLn7/b
MuSQKSeLzOSn3fUwM8ItxGowzBXtsnU/vgY2rp5YPTRYaOe4gThbuPqXcIEP5dZfV1+OqO+unpm5
gtQ+lXwZ5ElJdEQWsG40s6u0+cqqwAlnHl8YxQoU1jE/Fvmfr+OnDcMPc9C/rsyT9P7KmiPFeE2l
lgAxHWQPZqfYNxAEheF06OT+PNTWwUpN9orawzP0VX352UO0/Pm7L5zqdVgbUHr8aVw7l91Fdike
osgr7ul+Rl9chCbCr54b9UMVQB4fpKe5DPyi11aV7qwUZ9hOzWXojKuuhOOd6l88oR+Qmf+6i/+G
cZ8GmRp1HGGN2lvUf4B5elcLVCwl8TkzNMwC8/aY94euuDXIqMCX+Wdl+h//gEuT7/2dNGdpJB1t
EL6eKdtePovB2hpNuItbUMWp6lYtd1Q/0F1gRqZ8cWuXW/iLV/Ijr8QmOhO/6iz8lAjlanBWmjxu
pV7fQtJf6WOw5YSGHVvffvF2Lk/jr673Yc3pDXmi6WzbfvVY3cRv6Mhx6mSmGzw0J87nqCr/ywt9
WGvSoEls4ltq35EsF9xFrizxpc7Px2dmRQs1r0bCCCTxTv5ygYOJ9sn3+7D6QHSQpiFoSl9sTMuL
75XH4lRGp+gmRm4XnQuffgsG4JQU1VX/LTD39BguilPf7sYD3ZdvQXJQojVdmf6YXhikyt0nZ0N6
6Y+SK7mslaF2ql8gh19nBBqu0nW9NYyTtKYJtWn446sk8cXJrpSHjGbG+CCte/eb7dbqarGPtTuh
7YFhOgQ/xk/iukcTelLWilei8/asbesn62ln+NIhmPxxM650T4OGsW32iBnkjb6a/GIHZztov0Wn
5qLdxfle7JoL59rkb8zQHo+3+bW06S7rc225RXylB6/JA0myW7vf1juw7buEMe96XhOgmF2BbcYY
0L/qwMyLC2k/wGbaNtsCH+6BgNn/cmX8OWJ5t0QxInHCTJpUH0QizWpYYnqM+5LOtdkn58VBoATa
KicX0ua/x/JXIC5leah/9bB/WJIljcNuOsqq3y2vL24US3FWDUblQH2GBMpxAPlo8xwrCkl987YX
1TmPVazS4I6/fMN/Ynp+9Sk+rtDmyOKp9hAA9MMi0Map63WITQcn2bdzMCO5Jboze8gG+RDktQa/
MNzPqCSltl0ZOqVxWynyuiVdb8ReMuoYrdvFzoE0fhqkLeZFx6/xBIHWakIwY12o9vvBVuJNrsfr
Om5W7IndqlazS/ITUdJJMoI0oRzzoWtRNmAjbWko4ipLsvABmToP23SXMB8fYzvaGJqieZyUnpCm
XbZjBMuVEIYs1M+jYpymwlgh/as3Wm65dj2vOPcklpVfRMgTpCRf5XF0U0btLlRapNxKvkNTTtWe
0AelJXJRlOolpwJPVK+h/ayIyy/Wn0/KkI/CskTXnEwnhs0P4l1SPzpO+Grjlhnj7mzhI4zmtTCr
68k+2fNE2CFxEuVXjK1P1vR/I8tEodwbKeG7SlC/RppCKIiGr5gSILCIUbUOJY+iaLSv1vTPvuqH
jUsnZTY25Tzw62LLVyMn0q14yJdd0y3L66if3Da+juqJ5T3cEYf31Wb9Se3xE3z07sWetVHNx1AK
fFMvz0VKOxwTWJZpuFtsCCwVOrNDb1wV5fV/+aN+2L10Le9b4JDJvvArx9lnbXMniWi3/KhJGa5T
6YSU/Wwo7NSmepjDveP//sqfVEA/1ZXvvukkFV3aVmay720HvI26kuP+0OLfjczpUPHPSxn0+0t9
EI78qwT6qNQsodHa6H9Uv5xIDAjkvU0PGx8vXLk72yyojGK3ErNLAO1XpY/664XyZzX97uuNM9FC
xDoqPkm0B2mBqAzXtjOt8ihdCwWQH6thQHJDQGlr8FHSCTHr77/ux+nRX9/3wyqtt5OpZTEl39gf
0sHZBTApiIvF5kZkF67KwNVK+V7PWKJS0hSKKD3kmXOJHUipm4tiHg9zNvgQc56wtROUgiOAlAQH
35+WeJIA+bMhUjbV9jXBsuVhmlmKtmD0JX49gsIF3IyuJ2lhN3EkUakMbFwlIw41Fi1mpx29n3rs
aEdEy8aNT6p2h2ttPgzVq56dK4pEzAW4dR2/sHehvBut3dzsrHEjj+tyx6ooxVuTgk6K3Ck4TOmj
RgpOfgj0R0O/7tRbZ3yo9B9Cv88LVAXbVKPF/qMXO6v1+9ZHzg66JE/JcNkq4/Kh22jTjFuFgKB+
F4V+yAwh2knVho6DS+ZeFdAfkyqmaDT52feTEZswAyFNu0yb7jZRm6NW0qUL5gslTA9OVTM803bm
VNMCJoQ7XgjUhAGFkPTx7E2pPyfajUnnv5t8zFIXuv2gmXd9WWzjCSRUyB7K6y4qQDGZsYmcGPLC
+F3BJgVO8IaMaMZNmv1DKpTrqbXvdHGhlI2vZeYtKIwTnqxvwokOVjxeK/pAzHrkT5Cxgf2A58ej
FOExJ39Gmdpvg7RYJpZOINyOpHjByC2IS4quYnvaTpCkHaTNeZZsAb94ccLNkFqynRNbPspRepvU
Fmo318jeorh29ZZhTf3cBj/icNd0m8xBkj/l+NiGU9TZENmarVwa8zojnZZW/K4OOdQxtRrnYmWk
9n7QVD+UKqZj83mqZc9ue7evCHYKp62BS5AodLuyr5QI7ooY13WnrRziearIm0O2m0jd9W15k43F
ZcIQJ1F0yhPkhRihXWsbjPVyay45U96K9IHwYcxVCBbBY9uUSsl1mg/fqoIOXSFvSJImlLzzs6o9
MRxbTwkxUoTdXUyx/aar401XnTDceiUOY7dMGwIcc/PUTzvstPsh1K/TUT91k3kzhNarTWzpnAoQ
SuouyrLNYl0QbmpO55rREqbSq14ejioR3QWh1YPcbRk0bLVc2WHb9eHgecSL78zonE8ysELjQGfy
kBBYFalPUhXw/o5XUaiHsBjdICFdXk/jF91pyZekIwCOXJMfWVndlNjWIiZv5StU02e9gZ8L7rtV
ToHQpGNB6Px68ud23Nl1v8qkZh1HjOeW4+aPPKHPG1BSmfMe+sjvV7ifDK9fFIAfydhWkM261Wq9
b2u5F4TBKRS84GQZgVa80DqD5znziGCHX3GBTdQt85tgAENGwSebN/XEo2VBx8fNV+EllCtis0W3
sgqB5ab2ymAHTIiQqNHNcVFndgL6OGXGfNsWT7JMtfM9HtS1ExibQdHZI1PeSwkseA4EoViNHekc
EJwG5yrsz1VxnVodg9Has27zYfZ+fwt+Hmd/dQuWffXdrZ8jokf7Pkx9DSO/WhyCbJ+pjPae2GFc
g1OnPXZr25AWPhVD5HPrGCSEdnA3JNwlVwTjyMzUh4ToRrx9YGMQ8R2p3C7y2lxfRSSz//6Dohf+
5ZFB/lhLKXo0Yxts/Jxco4hN2JIWjf6wLZgD6Neyc9EQomrFUDHUq0ZVjnaR+2khjmogNvlgeXCT
+B3PsXrqo8PAQ6YeMrneQ25YdwCDspSZqY5l6FETPG6vXV15dRZsWxnvR22txoSevVNjMmTWEJD6
xive9tEKViuKBOLhpXVrxC4+O3dZMeryNg/J5Zq9XMPKqqG0+LEcAVBnIISKFrs/2ALLVSacCzrz
d/JbA9apSryQoqZAAmYWWxkEjUvTlcCxrqayqzZXWJOyyFeTS50cGxCFtM94CqURi1B8LB8wdhLR
baMHCFdxghBgcLwpaTcFf31DrtiIOy3MTc8RTwUe7dy6xWDi6uOrxaLbzc0Xj5Wx/Cq/eqyWX/Hd
YyVZBcrVVuHcjINV2ZbFLG8zFfc9BPowBaOT+oa46ZL7cCjdenyqI/wlvRcOHKXNbj13tpcJ+vZd
uLGzQxKuyBeH1/LzkLUfrOnGqEeix5kCIG7VgnTdpZJrgZqbnGDLYOCS6dQxicsVSx8KE9XPjQDb
2xK+TnjORPuAbucgCO5LwzWAmJ0OoyUxDRfv2z51rF2qornK2VeNYj3jnUjicI0La4UW0VUpR37/
VFufnBDkj3VzgIkcV23jG9lT0KogK8wTm/cB5wjCZ7EDIHJRx86V2unfKym+7WSMavJJ5YdL8X7i
VfR7s75SGhKyxCaZpMvZLJGopHdtpD+oxHeZmPQ7oa4kvfSYm3hGsRyi+5AzyZPZNschHA+2VO7Q
77ty9tIhkYG2xU6YwmiRtnYiryOexonJvJTVl9WAwQ0HYlQ3Xt11O2V61ku6fTMjubFcm2I8VVbn
T3G1i0WwzXNpLfOftWziIja3ctStEtCPydpcTszlTZBUbt8YHv+EvGM9y+k2NewVjC1O/l8tHh+A
r/+qZD+Cc8sQU4OjJdE+rgk/c8iRqNqrjgamHfSHSYCO448ze1vh/6xb5y4PMF6StZEp4lxPzvbr
tuLPGcKv3ozlSXj3ZsxTD87KViTfRp3B4qUd5OmynUqFdibJEOncvSIyOmbWcEv57WvzjfDD1D4Y
JbPeSWJcJq6wTMoqEDBd9qbpYcruZoQ/kUlbYchf8272aevvVcf1gowa1BbXc1kmGA8TV3V2g+ET
CPj75/ezrvBHlLpVIc4UQ2b6NaEEwRQ9anS0KtLzFE/XV31iHgoR3mPpOJQjIBvi2ERXf/HyfHrx
D+eTdK6V2Ib47Gs0hMGJw2izD2XlvOR6d4iYuhZTf9CmcL38jE6SHRp+1sXS+sWX/+SU/REpnhWK
KalNaPlJbl02VXDA2rkKuvQcJPT4S7qVS+9qMM5z+Q+5+qe98F93MLDJ/f3paVIJZv84Gb7CsRZr
9Mq2z8u5fumcZJQmQyS7mfHf/brElvz9anIsC5uIOM1PzPrOZG2GPLmpjO9q5BwQAOVxtSoNizTQ
5oy17AC4/ED02Rc7/q9P9ihz/n7xvi6I3shUAxU3Lbnc3M7dxWQCd+FrtmmwVesve+86f+W/v5Pa
z5rj3Tup9vMUzYJzYj1dKoO2Suz8TuY7LndW6qRt86OtgespeP0XPV8RgyvRKU0T7atH6dfdfwQd
f/+yRSEaoWmz7afsljmRMMnE0D+lV879rLnHQihbNbMhTBSblI/1xSP82XWXO/Lum2ewoppBn2y/
dSoK+8fl3a2DezCXFDjzAYXlyiwkcj3Tcw3C5IurfvbTflgDnVhB1M0E1x+7rsQMuWuLe3uiMZDQ
f5MMC4beDkF+z/ghgdBS2Dpc9cchEM+dlpxD+tFao6/C4Kvh1mdvlfrhLtRa3BlYrv0qU1+CPly3
unGIZYN0gImiXz400nRQAuOr7//rhYP2zd+vV2s5U+S+cvxBTV5tRo+52exr1B+sV7YWAf0zVmX5
EHMY/uKOf/Y7f2h1E48cAuPgCTd4c2JdXqlGtdKGx8WDidX9PJBza1ePtbWVpfD+9xf95K5+zDzK
owV5IDkSFXt/CGfjkDAt63iDl2WRmIMDiL+twq77+8t90p6Duvv3u0q8ZoYNSpf8kNbfsmCUvKfj
rLF7Twe1IYdd13h/lZVhBH9e8/+yYl5dJryfKzxuX3D5xy1C+ffijp//0p/SDguZHBYfhCJLVI38
TkBnWn9omPTxZuAuhz7/LjwPZ4asE9aE4VJZZBzLb/hPAR0iPAyRRCAtAXo/7Ugf3EK/dQ/9fenB
g4SR1CKRnGRmbUkl+fDKazmInFBXnW2R6wNSuXRivFzDdaqLSnsVgMhjTw4Fhf8wl0t7c2KGMlhr
fQicFcl46l3ZleM6tNpkTb555YPEDc1jBXAjZeAXj49TpyYP/H+GS0sK5x2hfPJTgkT/NRxo1Cra
BFee/BMPkirpNyEEkXe/x/nPbet9wp6q/Exq+Gs/40taOFZxIKiqqmCsXAIM36/ugVozwU5Gdo7B
SncKpqc7bi4Ro6MVBMomkMlEDhA6TpxoTdFvMmqYySxgv81T9o1AsoLEYlmjUp6HrT061r0TzeEN
vgW6QXkxaPCwjMje6ARIX0Wlo+4GFXiaDUCYs7ZhNGCShR7pG3rB/VmxR/MV1gECLqhCHPbG4FjZ
IBi6oOCGAA8K8qh5NfVR7MY81DZQmuyXMVNrhPBiUKAa1hJtQCLWxKob8yHZO8zg4NQaimcqefE2
wgP+Icg6F74IcwWO0RA25apVu/xKF7gjG8vJjtUQhCeFFdgtRG/StEzVCq30aCIu76r6mzPM1U1a
ojFadUodfSvTwnmEO12srQxVor1Q9xHWhUblhgYn1PUYpL3C/Nyw7qShbx/h9qsJuzR8QU/H9E+6
fLDU66OFIm9I8vx+ahDYYMl0aA1ZQ7pG/ca8Czuqj6I7WfcUXbuwU1A82pqADzZJO5hlCeCMlNw4
8g82uSwnP+xqkNZFFwUXsKEaFrdQ7Y5GZ6knVVBrk3cwnhQnqG4zK5Y2w4zEDY1ieh7KLF6lLdmt
ddkTEj4M45MwYjJUJgB138d0zB7nIETBLXf6ifbQwgTR6nu9y5WNZvTh3YLLXVXxHKruhE/QpTaS
NzEmLpIzmqr+7piDcRnoDbjNOezx3IUVZLqoDOnrdUj5E7nZS0QfXFRLuCqUY4bwHaDTmNzDF2Gj
RuiYnhOfS6Uwe0U+lLtCGznN2nJ9JSpVuywUOgB5CA4fCtJ3ViJpn1lw3epZwSxbyOJQSLm+iUDx
+UmRKfe2jWPBKDXBvqD0TFTl/DnVhXXVWtP0I4+1mF5fOsU31Uzp47UxXYI01sWqUqb+OMNV6PZF
KU9PVsqMR55tujexcFLF1YCArjWNDLQcTovfznQxdfWb0PrgCDkL6LfRvNa8uJDdp8TTtMpCnBiB
CJKms2FK9ptmi1OUoLlSgNAYPajBn66ENqwvwz5dV5CHwOd3yZmTI6nNY2Ec6hF9Qmg22ygK9iJU
rqtWr7w4n7+boN0ghYPJrLojh0wIUHnBgZ6zIyYUOk51/zCowPYc9VuTJSrKlvBNUm7qSrqYLRsZ
KJ18wrCvRqw9pZhuG6oTFJa3UrigfPJrNarpbBquo4F5RM1ldvFJAwQTBGMLuoz+bC54mdLCYl3D
0FY0L1Iy3DfWiCWOl90NaLSkzHqy4A6MGD37nmmsfhul6vMUTeJkQta9lBon8GJDaOdWTb5PUUhI
vRjHi0pIx3Qy9720IHEU6DSgxZu3XNMTN9OlfYUCcWlwkN3bNh681lvZAXbILdACch3J1IyIVLaP
IsZKIyXNLQb8I8592tvjOhqglc/GTqYaa2KFNoEe0XiKhAYViyaeaTK5qkxx6rCP+2Dq0l1hF7c6
eN99MxrVDjpV/U2LpILuUZjCzDVWacqpQpSPEmz+N8nRpJ3ZGPtkGG4HI9bXsiHKGwxEa7VgyK+O
nNLb3vHwvbp1BgY6pxOUPAylEFtT6dalac+IaKEHp7I3V89gcDUXVhONyeStUBEb5Bpx8Q7LuzAv
piFr1nMcoiTI71C030b2RRRHt4mmxyx8xfcg5e8fa7UGfQLVixazLhTJS7rh2spx7Jj5NpY7T6l1
27ONeJ/1DN4i+Xku5ctxlE8WTETYzceBFJlTb5KzQOvnih93aeHsol6rmLZZEcOV9lrM4yqRLXLf
y3atmhHZ2GQlDrD2JT0+1dAGlyaHES89bmeM3K6eL1RWKhg8V+pMKLOEJx4vDSubGT+GsfmoVtVJ
R5YG7Vp7IMqHhmtx1UU5AzXlSumA+st2sm9MvC8kBhwTqUUfH/S0HMEHpuEYw9WNLxNNuuSlvgGS
6eL9GuDV4yWOHV9JMyZMBbYseyw8tCL5WvTGJW7gDEZMdYnd61hJ3ROU4YvANphQhC9CwyU0jaMX
RA5dCTk+zHaLQolmDySCkzJZgsfVvA677pAFFWNS2+sS6d7QiqMySERc6TMI1B4iGOwBpcxA/U3r
lpyExWbkDyFEVDET516pK8XK3CwQ6wKsmzDuVCERoyBZ0CNH+FFGU48usulgJ5TmOObGaWRQvtWr
N96vaDWGseahFLAOgegKmDYJkyAW+KNjRnDxa5tOnNxOwi1VuTgXJbzm2TalfWHq1xkZ4K6T66Tq
FlyEOSQjvhxLVAqZm6iZHHqVIbP7WTyjobB3yQyMrC0xr44UFPtYLqZtP2Ima7tpLbQX2orJatL7
wDUcifa0M1leHQfpIbalk0XSCc8LLoEWw+CmB3p5I8UsLRi+x/mlt7prhib3+AQuZy3X7kcrA2U3
BfadXbZeamebfrDovFt7G1l4lhnr1kk2dIUdF0LQydaOor63q5T4BJ1fB4vYOZeXVxloWjld6GG2
Ggrl3pKsO30Cvt+nkIb15AnZ/sCiF6UbI8fnRkhyfikyxJ2D1j5bZnOexwWXNFUeTDdQrmxEs7Kz
FHFv14HD85e8dM3MYkXDXrTV9xqKq2tZKQEYZIcBgehZLyv9e19Yd+WUQScyqn4FmvbVgkbpCAYg
cU6TvxUIh6Um5DmqKavC7AahEZYsc0fEyrlNq5soiYAWgsSXiFyzIpqFxXm0DAR2DfyxdpeNyQoI
LHUKPc+ouMUtj2WvdEoeELqfQ7RPDabFZl7vEQ+qbhkYd3ziJ3KiXcIxfE5Xm3QQDFB7+XGMxlUa
l2RLiB9JUJ0cgdRez7fYNJ7GJL6uJFr1lb1WEsPYBqG41kr8VtFQ6+Qhxs/4HfB46r3umpK1Dy1O
3l0Fd39giRI88JOUB9tSlnd1FJgkVimwYhnDjCNTacZPZW54o1Uc2zFoVhb+Fa/iQXX1wY9H0Kh1
Uh8TuxsYCAN8rR2GKFT4bi01Z1UvXhsZW+ukF/E2rJoOmVSNZGcatbUYb8KmUD11CIhBIVPA7qpD
KjHM6Uz1PjQsiModeQ696KGbDtVODkI+dal6fTvYrjr0u15W4RzHtb7REXwzbZEp/nUz3JZKcjca
NXMlsuC7TlkPRrdmrpOhVg5yL8Gy54IA0RjBKyrSQqXymPIC+qffKpRqyzB4L2XFlR5RiQ0sJG4n
rGenyZGOAco1J40pZEX8qkRVserNuEY6RrldxuFrGlQGUHMWSKJACRxjXA7p577tMoyP8wlkC4Bp
qyZ8LIDHPNUBPjxjJeXTVRkPcF8bS9pmJJ8Wk8oNHlkKE7qEYh1NxWPexkyxNepunq2DYkztfU7F
tgtDG/FXLHt902zkykZLUJZeN0c/FCdhpFM096nUIeBQ70l03IUQW4OwYeVQIWwtD6WZ5oeasBoc
9dblSFeMZmvqT5KoXdWQTxIzY1Rv1bM6UtLK+KI9uWHOVkKudhOU6PR09M4LSzvkSW6uZhHfJ6iV
gOGcwrj0DBPMq8hZa62HOpBrlraeLoI6Ilov5R2juztrlmNPq8Y13D6dkkrcm9l00lWop+a8y6z+
wQwZ/eXGWe0gitbjHWGw7OPSthTGd8CQYdgmm76dyOYZ5sPcI3LV5Le6ZUQVRvFSkh0YXD7BO8d/
O+eHWbNgohpOuqrrfqe1RvtSdcHaavgMfa2aXtdMz0W9JJ8nM7k044s9hI96KzM+oieslMwYoTcG
blb0r3ZOUMAUHZvWGFcSSyaWGgO09WiEwlMaxmihpcZ7aYbBY4e+0JXjImosknrb5uOxaJn5Im+/
Lcwp2lZGPLopsLCoaRDg6NMpCXtmwY4Ckpv9PI07z8xZXEN91WrXdtjsGwtKuBnPmy4h53VNOjTe
qIbYkDC51VLReQlGrNnQfiiy4yp5f0zGaG2q060kk3lSW2KrlfF9ozXXhIFRzrPkdiIFGl/3ri6J
zZCOBEEkZXSbaaFcrFr06WKFma/cDQ7vNbDSjnNibj865Jn5StRBQrPFQNSKiljI6M2rmmp73RDM
DaytVJhyT0Hhy5GVAwqKwy3CUe2tEob6YJfRBN1ysOYd+NCdRSwZa8gcwWoYFVRScnCZtDq4Wwnf
euWO4Bv3ke4E34zM1B5lo8fTTHWBGoag9RjlZgLBtRhrDq9t1IdeVkxY2gBGabDuc05xfcaB0hkV
7S3lgMGaESMrolhofgxmtxwjcK8sx3LFL3GKrYeqQp1k1I10OTZ99n2JuTj0JSkvEiEP67RPBn8Q
c7erZyFdWJ1JhvVYMKIdgzG7pnmibQJrpFosScB5jJmhekZqIk+HsFLSCZHtTeG01may7Pq7wVp/
LOWkQEbjYJgxm7r/ps7BtAc2WT2aMBBWQzYzB5ezadwTPtynXgRyz7MGpSCIqAhuElHam9iRtF1H
atB3dZzF5MUWow9Xk4bc3pFNCT4/dGjJE5A0/sAxIl3mOOxceJT7EentGqN/vp30Gu9bbzbm96DT
xzPlBL75BqsAgN055rwytsZ+TAHXMzuLUPOYSN8VU+wEIPz7oZaUl1Lj5hPT8DYXjnUzF7NYAxZs
MMyN4QUde4bx6b0dk79di1jeji22Na+2S3WtlVF5khwgy9jc7P9H3nksya2eW/aJcAPeTGHTVmaW
Z00QZUh47/H0d4FHHTqk1GLfnnX0QBocklVpgB+f2XsvGqtqDNKu22YKwraEE0jhHCpdeCB72bAA
ZmWTQwgD8r2otLRDWA9yDO9PaZ8Sy4y/w7Ma31JAHnuyoUa/LYDRamojnNehEM5iOPAoDKf+EFsS
QfYWRhqL3j6Yxzh+BweImwhcEPUaYCmS200ju2adkbJG0rojWIrZX6ZY27eT1tujVM+7yYQJz31T
vTRRMb3rXf/SzVz31cQod2i2xSX+/CHSkw9RSTlX685Ck4hZHviNKobIDrJWXxBG5wxI1CH9VMkT
PRL5PU12rVA0iuRlkBpqGFuIcnjVxWF1mDfUh7EbCZ5WdagK9Pm87Pkx1Us9wAja+EZktk6na3eN
QgtX4QCZAP5ARdoyHIjCMnZdNIKU0KfKX7tu/SDFO3exl8WvFTCXgCdMfmvGKPyWEkDDdpzCnv/J
910oFedmGLcVa2rETxbHx65dEitFct4gzl/0eLHVpTNouQztjnDuYkHKqxa+LjMoi7U2cSpZGO3K
SOTvBaFv3+gczK8hqhd/QTd0qmp1S72Ol5dskaPHcDJmt8o046L2k+nFpogGTek7Tx2zhe1uSwir
OUsNdU2UHcKySC4otDm1Zw1PQwtLRrX68oo/pbgYkRY5iZqKF2BS0y3rpvEUG+v6lkk86XRG8bdY
QosnZ9JyVEdruFgV/nqeD+gZNLPU3YwccNggGa4vmUyPcz1qpozCpCq/hq6mhKRmPdWE0Fw1i0Dc
slPkJyITsJvKPd7apV0eRaPjKUOD13XQ/SLBGVehdsiYkv01CTtUbt1IALGQ7C2j1i/0GbULSRCH
MZnymL9E+bEuAZfEYZX6jah1nj5b6Q5J/sAquWFVBCyufhfGJXN5lKK8l5BMR0A4KAtQi+akuaPI
EouXBTPSsZAqxZM0ITwaco9woXjQGyMJrJCMeAO0iSMnDG/aoVAfSJcmVALgBYGUGswegFT8imjt
X2Mih8HMWMkRNmj/VM+iSjT2pkIcy/gBnUrqdfIGrjYN0oSttWNuoC/SI8htqyHNxCJPWYawfRVE
obm1ZZWflDbKXrO+Hge/TCsDfZ8q+lXcoNgp+kG4q5IljndyQ/+XD33M3W0gCRNNOToSSdWJ/jS3
Qn9eqpzZad8scM60LG06V2zL/hEcXvaUhHmn2otl5ZdGW0pcvsnWAirckLJRMrceaPy2sDgaUbM1
9cdiAxyMhmq4caqORwN22yWnOtFsiZfotIrUkc1i0TADzmjctsuof3RCRTwjrPJDLTf1p7TWEjKy
fN0mm9UFpzwPBaF1pFHO7spM6++LxZBezL4f0KS3HFEhTey5rRCnDnr6LckLKT5m6ho+ZONKnHRC
3IJcCMqnkIhsc9pk2UswPD7mrAg/J7mWP4ZElB9qkGUHPdFJyeXgi0lKFyxwvjpj2donwH5+Nqwi
Gd0w4kRm1NFyhU+SeR7UgZ4yaSYAVYtuCW9mHlXvXRrnH7CqW9C/IeTCEXD5Yi+IWej1JivZxVlu
PeaFsPr9bHTJtRRni4mSEeky3vmG425cBjq3fMJooFoFR5QYga9l2AN1jx5YeTDleQomYdGuZJmb
jywfKAIaZRhO5ZDI/mRQONpxZuUNT9k23bVsQp/1JjO8PieqEOEHVDdraOBk1TVBZqtWFhS1atyg
6MWiLXsjc5rjtJrtbh5yfGQLST1yp6hvYZ/J31T89QGfdnlQ11STnXpEsbA9IIovmF3dfi6l8EIw
uPosUKBctE6KJDvh5zsACdkVVymHvFTXylPXMDYmentNHmty3YMpTjCnFytiOdgomp2nEumykRDA
6lL3ZaNy3C+11j40rJ49NkciysF4WS4tyI5zUupgupUYvbS2Vg/JDL4O4Ggk3w11OV2jpQAJNhld
5hB9UJH2lreyM1tCCTFezuLHZts2ghQanuSlFzBeciLZJlPUVzMdvkhSB882VBZD4wXswuTqJwiM
jpSOLvSxaxhF9U6IxNWzqpV2Qqo7oEO7aFZnZHaVkDF5D8W7TK+NozrDymW4krQn0ojkYziAMJ0E
SUaa09FCiM2sQihh8MMJ9hUNNZPoSlLOija3j13d1E9VJDIxioVpPaw9UziHaHzE1HC9PHMoDBKO
4MdcJiM0mK3Fo+zDXVuDVp54sqvUV2WrUdiCHnRhY2VPNHXhcdRhRtFgtr5c9vXDZAnSYc4bWWKw
oWg3pmbVQamVxRkzdT62VkdD06tbPxeXoHQ6MopzhZFkXDfGQ1SFETW/kAyPdaXoLy1EnmDgPT1r
k1bueuyJRb6gnVaY+L6HaywI52rSjOKsQfBZCYdKX4mdLD1CjoggyNk82aqaIAwfJbNB9NVlmtcm
gxwoWhfNz8PQ6BdaDKkkbkeTFZecnRX+dA2eqJg4dS5q0lYXU6yxCSpZSZ4CurX2Wwcz+JNxFclM
ehnHx6Tu+mcZfs1t2ACSeQeAcE3rkigCeAeUIsPTVNTcE7mlfhu7IYEwlFX5QxfrAA8wS+2bSGIA
Cx5SOJdylF+6fBjuACEL+05LBycnhOBSaY1yaoaOxDcRPUKWi/WFKRNXVm/J7wm40zLI+4Uij0wu
AmqjcXxiLNah9oRpCtw3UxxzqVSP/rDwI2GI9wmn0jGj5nni+vjqSp3CgOlSAJSE6Kje6h/XbmT4
MqtCfSs4amIXmgyXQl6Q5mUCoTmJDCwBy1AwjxXIYmb/5RfLgyaYyqUgtzqHC4KghXunawY8f2o7
FfCcGNaDJLi1A9MvSZvyxz6uRU8tAVeyDewWuzeVnLChsnqKs8HwOezaQEWL7CbqkuGF66PoQ5tM
OUe6wONBGhtv0JkaVU3ffvK9KrRkdf/dmADB9b0gXnVrXu960ZB9LMyyayD6PJdkZrUcpB1iNjHX
qNUaJNfG1JJGkglXYEyPVmI9tmk43xdGXXiagNzQ5qWCwp65qQDZacA5REknGcOYpsGGpksWUziB
e7Ll0RQAu7AIFTqJGJHKrO9bHn6Y0I0WdXZUvhWJ2b1xyEwnVV/WM4Qh5RjT15ySUl2fIlkB7ANI
9C2LW/lVk0UdOQ67ixzu02MZdl/YKRnOVnHo14xUTrLK6swWGyUfHb6J1RnQlh8lNSwumD+U92WI
dqtizge55bXmWbXheMau2WhN81VH9tI7eccE0GGOB8UqJnnsFNJhrfqcX1N4ZXaqFvWRBPt6YieA
7pzHWP0plDq0igSoZkqLGtBaUV3J63GRzMoVFWLE4lL5yvIFONBYyDFLkUxpge3NS7JTeBb5MKJS
bARVXj0LrSp91w0GiVACeh8B8eLT3k7ndl1HL13C1gb1XAJJRU9tpFsmlf6iqNCBweIqMFqk8JpM
TU3lm6gIQRVBwFGricXd0LF1kCvhLkeV+Rnp4ntmxvGzVTH32nx/IO16IjsZ49FysVpHlnvmhnup
sqEj/ioiKasSZlZOOl82I++FedBK0WXWiujiKn7GBZ+6UbYaztynjjEOe0WsWiebyvOUSy5jf+F+
7FBggkoHuNrjLorDrX8fpEvd1ctLmbJGmSm8EObztg12pS48Xz7qoQ2MdtIfZjna14rCrNJSVjrR
1akIKJGN4ikK26cmR9GVqou4p8g4LMr8Joz99trzXrhFqXnJU4DJaekxs8X7I76FZXk0G+yjcr6H
M3GfzsT0Te15Ba/ER6HkO9MKb9HQGs+SsgKUKDHKRsi/baHV9ymVp26L0yy+UHa29iCojHv6+0lv
ENlqgui3wvxIs0Fbn1eBPlFR54ZefK6Mmw8rkrPMJuMUKW5KKfiRzJM5sVO2DAIZkipAFEX+WEXh
W/vMwpbDLCignKDIvEwcfQHOWNghiam8WADAHFwjocPqbRs11dM9Ic9a4WSDxvKTUFmG2V2mgLBf
0sduMa2JUTzIulkH2Ajzstj3lcb21zSLN3bb9NRYCv0GkK3LiILF+6zeifSWASkk9c6ib8PjqMg/
0nrmTYhViLV9FYZgUgROyS4GsMIz746WlGFvay1lIOn4rEbOwmA2igMPrPElHSpijNjAu9hsGOXT
me/lOQ6fxUaXfH2yWBj2qkrTkImMXWx54BYjw3Hypa7kISWMXX2LqrGadqLMpgpeZMaHVLFTmwoo
12a6etCTNoLptpZ1UPlDQKnFvn0yTQVcFF6M46J0y4luUfVqgvudklYZ11g8Da8Wa8OvrIqZjy1g
v97ERcPtHiobtFoaHAWg2pFRMEnhmlZp+2LNwbMy9C5JgxKkBoZJd+JRPT3lArrvDt3Nuy4M6KFo
ROnXNYgeX03dzwesDvEL2bPdcV7AdkLdSzTowCxsS1EdFTIKdbrNManh1RIoknBQDJtpBXoecowk
z+GtUHUwYFkm6YHZ2/g0lGO60lgX0NM61SpPYFSEyov6WQ4PTaQIMLlX4qp91vclDgp2sA85FrkD
4B/1bJhTxq6f8BBhyQa2SrN0z8qwYZxQrgE1aXhEkSPoTB+j4hCK8BucRcGyHGZaSle1yICxMtV8
1mIDFzS7yIo7BsDJc77qmU9WZbSD0lrepFmSNHwBmPbl1ZLOFIzqnsE1DkElqvBPQB6nQIvFpbX8
Ip8QtSMPQhREeImaWzKox940DmJtPOa5yYBKi6P0rqUvPSZaA+9HkNhD0d0mS6/ygBVF8lwz44fc
Zsl1zTV8PTQeykUZuAGdUREGrkc9PxqwotkX9c0lrTkBWbqNfiLkgqtnCexPuJkeyJgjW3/eHqEU
420MSxbIcdQInmlMyyOw9epJR1K/WxBT2CT99/6qa+GdKIX1LoxvsVy9KWXyojU6UwkzBhqpieND
Ia3VDnqO9KqulXwlxgoDWpmNbx28p6DPUuFUlx2E6kyEyFPXVn5d+zh5WLqhvo3m+gE0S5g8xn01
w6dME3EZSMuWLJikbLsEHQ+yRKl5X5aZfm1U8pwNqKiGEymG9TklWr5Pl2pk7a1KLBk4w4SG3EGJ
79ARtTR+LuhCfY4DZR+16OGzqCDDKlfWmK2opJ+tropRHljjoR4KWpe6lT4guSOoHbHPiewMDhVu
K7DVDeJbOkA/MsqPOKwf8lCsMG3SLzJd5Xc027U0SER6ZWSicnyZsYPDu/BayfoBzXXFwRnDnDOT
74RLdUfByHOPDnw5m0WSXpgam49szMX72ByG28JW55zkGePPcO3ZbbAZs2Mxsx4UwWhUezBS650G
n/apofu1rb7Qb7NcMnMCTtc6spzSWOLjLHfxlJlkWprady5/hB41jtUuKqMdTX7MqEmwfPrRnZUm
627QCsxJZqUb/iissa9YJcu1vJaAucSsg7S+jUPbXIr4DpBa6DIo12/iuO0waezWwCgSwjsyBSdO
3pC45pD5xfCPbFJcBYhTrkVpVtchjYe7acmrczrF0NNGayMJGqa0p8dnwzBlDKvypvtRiEn8MqAd
T2w+wZRVxySYXpUXTyuTrxemcYzOEB6fIlpKbI1141UTqqA8YqzCstM4gZfrL+kkjH7dZqQ29trw
GTZq7bZbPs0qYwMat4CcnATFwyK3nLKW0d8P2lpCrSaYoel7lH5FKY12huEZFUjBokKmkJvwFyD6
s25KrC5uYuXKfVVny1moS8MBg9s8Q0pukCQ4Yd1f9XCa7QGRgljjA6yRNIFDNTBd5vpoMVKz+Mgo
T8JjiefQHRZxJnNWMZIjiJ/8qI/94g5KkqJg2FrmaEPeKep8aJuufGG2iDIGyFKFwukIhLu9SBvu
m842g66s9JdFm1LsIWLxTaLLC6JqbV6BcJsveiLoX2rRbvVEpdoI02bHnDWiD8iOe4IP/zSRv4RK
tryYS9ccxGI07gZxhW8XNepZVvvZH5KhOS5dJQSs5GW7yEdCBayO9yops4ThkTX/nrkyRIqUkJws
E+sYNbEiBF2ldu9pOcor+3sr/Iqj2NhJSgOQcMvyU+i80gdxjFhZoj+czmwxpp3VSwUUXLPFzIoJ
B7IAB0ZrJ1aifIGrGFxG/GdrLDD3t2pkoHxgVlPL295cyBbtMIwUl+Ac2bZMWj3YOmuuRwl+dE3o
qzcKLUmHENE4UMVk/qrQ6lwH2nfTlSA+4UKu08YrF5HYjRLeALVHvC6PI5yfGZzggd+jHDPma+R3
99gzM73Cq4xmJQiReTL4VOX4Put6x6Jp9iTWxee5VGWiCItK+9KIwlM3X+V6x0wtBa8NJ5mQ+8ZT
mnYP4HRls0HRw4ZcVUEgZxGBdyx/yWnkNhG6P+nBf1WgbwpRpuzweCxVETH+/7SF/k3/3xciSSLD
kOyGMIYWL7RltU9SmQOmZxXmI0hpPQyw+OXp1U6mOcQbJRsV3vE/i1V/dV7wOkxNJcpNEdEkihYU
kF+VqkkCX5F8BR3L/qw4GeBXL1G69P9Cpv1/lm36/1oiH+nJf/vA/yXf9CEpo/e6ar//Itbe/s0/
cvhE9b+QHoNk0i22FT+BDn+lnfKd/BfRfBrYBo3EPc7of+bwEd1n8pfReJtEm5ubq+4fYm3pv+ix
FYk/4v+RHwMH+R+ItZXfott4WSTzbr98UzSzL/g9BoPtMdVTK5SBWVyXzHgeEe9aXbwENfm4lZHl
jkLy5WlI0txTF2sLIoie2Is44drEX1EL/7LKf5Qkh6J1AzUaT7KjzrqfGhAeRh39n6HuiC/16mTa
dFalU5pt51qi5ihDwd5dc8xtkVwZecFzwdgLQs5Al23ezLHEFE/bxUV5BTlzt2xJyIoZHUlMHZ2M
nkcpkQIYrcHPUNRbmhu+bLDQ4LfqaXElBs9btf48Ik3qmAg2WuGhlHEFSb+2ChMrPa8eSotzIYwG
V4WPHeJijmfDFwbNMbr8jQTDXcbYSjR444Cuz/ry0TeFp+BC2yLvIuX+p1Qora9bUroIuLyKtd2s
3ldRN5JWQmpmBr6RQSadxqjm+3bW95ZlUilzNpbJkNrFFFmBJlaqDx/dCrrhoxI/Mt6KIOVMnfDV
KveiVbDo16nc7sWMtGpD2KmCSthzdY1ydAhrS9pGveEqmQHlBHM76xoFrAEPkrQ8rDlVKfJshCbd
60TSElj09SETCkdr2GqXFVpNLNkFH+gqkpOdktQjoOhVhReRL4NXpE3Ss0YoaiKSAXZPXSnyhcbm
9NxIt1CMDtsvthItoI06Yn+5z/vKNdavJh7f8hi45BbLo7Qacdv8ThQ+vdW9tmWBmq99EMgXkcbc
Q1rmbVdFL/FN09Ly2BK8gqDmIo51BBIjK8TyLUs3gLlcHNKKsBiutaXpXZZIvrboWHwjYNV8B8ZM
ID7O5S79MBbrEYXf88/rJlf5afwdA1nDAlWnSUjqgeQ+SPUWk5QPuz7TAo2BzfZuIeE+9y0biYon
b1h5jawEeaIHTSd4izyeS2M6mtWLDFDYCtsDj5uRO4AN8J78p0Bgatw1Kw+7sgnSBcdTRQxju3oT
o/LQLAmXBa+Hk52n6TnWc2bTyZdaRhbbBsGbpPSrJsWFQEk81e5axccSTIDTttvYo/FDEh+JqDEq
t1p0PMSTtbpDhsC1SI23gqrqXtXybA8671QMjJzXsjFOJX9mtfAwsqUyjoUely5iGw3pzRD7aNYJ
WYkN2SG/viRgXSVef2ggn+rxtzrir9USoXk//7CFk+smZXaN1SwORKuN/cZgOGyv4kx41gK7uKiH
12i2vvejwkTaUK8lN47dSXPnpTOU+z5tO297QYuoh3uii7gKoK8701j+0FFV2wXP1qPAQJ5bvihd
Q5pKB1kbYTQqbRurrjJQCyvZAzWtdnoItytWZCFIyH3Jht4gB2UOXbMc8V+niQadWjIeErOkHCBR
BMeFXzeqm5lrQFXp5G3iwy5/063uCNfWWcvwtWbfZFTGIZ8tb1MFRu14FOQ/+dP//QEMOxAzCdBx
TvRfn89CgosnUifMB/DdBfMelh+GYwDAhUNSIh9Dds+OCZHt+ixYf4pgBHvGj/+nkeWv8x+GBRA5
PB+i9ruRRSn00cgHvA8StNLCqg91uGXc1yQHQk4Mq5DhaACD1ttO1xk1CnmRya5d+w61doU+em4O
5Ghvg8BBdiIx+5FlQ+oalvg4DsyRm0dDp3wsVuMuGdRg+ympnNIWPAoEYhAPf9Pn5HULqst1IorH
jfG75N72GBJLghjEunwwxMovo+WwHct9bu57Fgs50lEcSHuN55Iw6u9F3p0M1gVMOpztxll7Y19u
ke5jdAzHxROt2E0SfYeQyaHW+pyMJ/Q2EXIXM6/2WaQ5KWE8jMjwrWysmY9IUQOJCO5qKK76tnTT
uQ01VKQF4ZQSWdO6Fgzd/FxP1YNlZj+gQN/JigY5Rr9TIuPEMhz8wKYWQbnpNonuCAXQ7kn0VqKH
aI3sVJ6fOLb2Y2Mi26G3D3/UurmfOa6FpPAijbOYRn7KP5aiftjekMaD1VAP7WzOyDaLExPPb0ZV
7jTLq1btTu5aNPq3v5Uz/8bs9GsqyF8XiM62ENQPdwZXyq/XZ5cXmjVoSxWkQzvbI6e2FSMUqXTL
Fyvp4z//sp/lxu+XI4WqxS8yQbdov1WrYpeMQ7QSJatXNEtJx6lHEjsy2RtpIdyD9RA0je4LqsgQ
InJQfM7hn97xb6E1f71lQ2QwSBMJ2MX8LWLD6iIVyIleBRN80qbcJveMrhFpoPHmDziGqp9f6PY4
a2bgH7ljpIqXC+RD9Pr0geQaLzcPC0GGtMegVyDq28AjxX9TQla5BKPoaoi4kfNKF/axICJyX69x
N+22AqHpiToxpupdVl7HOaTxURy8LK48EsuEW4SoToFgByxIWK92afylqh9WIl5FbQqMnNxNITr/
5+9F+bWb+esjsTR8fXwpFKA/gwL+1s2UkizHo1hVwcCcrSKzCfUfAfmA4xdiRTcnhMJ8Jz8yQuuk
1lfnwiEiykC8Ps08LZPjrIcUYwjgUnVnNMWpg0zNpV0GZO075vTFiuBeua7IFFgA39XreL+g9/3P
7+Jnz/X71WUBUAMHjMNdUX/zsU4W55M6cNYONIBpU51m4sJktfgmxDponhEn1PghTeYx13CQLHdE
8ezElhq2l9/LxeYUgN8cVMRY1Z3xILf93TxSc0rjXm6M81Z7ApQnrCz6Qw/3Mz7xX164rgCP5aSW
/pWkQUBJOWlzFVSD8sHMlDAAw0lNstskLJbVOCEg5uTsF3UXWyLQ3f7SNPXWa682Ansnytefh1uN
uxClfvSHZndDLf3LU4SPVeNJotNimrQ/f7dDKnmj6G2E34xtBsUjefoMBBhK128xKrDayE6KVHIG
G3elqu5TQQoAfjgSpfeA6qFflTvYi086CpyaWEN0klJ3P2SFp8ooVsvmJqyhHbbxs1SoWCfYhUoy
AjMS7DaXljG6pTJg61ZuKnpuKSWsocs+R1gvWvz1ny+hf3tAWQYh6AZOWd2UfzN+5voaZgpx/mQC
KretGpPFcSeHpzEX/ULM3SXVd2MynbcnyrLIuzVqH/7wEv7diQwBA58tTmyNRc2vH7ZW1327SLyE
emYuLJp7TlM2jB9blS0l8VHqco9W5KsTNFcZsPXM1auWogRSix9bla3/0RD7b4oYlcx4eHAGzmT8
J799Kqs8sS5buT418bQazX2Yqlej1X21rgi7Tb5ABKKk7e8A2niZ+qe8061E+vXu4LfzbWD350XI
6m8l1NRgXFpajauPwtMQvlXdk1ZSQRok5KTqjT7VlNvdymvRm+goTPofUjyUP72A31IXGjmaC+St
VZCR87QWuHNMLdggM3wrqkwg8uaI1besXyr6tNtnY+e18rcCtxsTMEbHs1visOF+5pYJ2vZzO/Uj
pWDxBgk3K22itIIGEwgaybuwLZgZ8cNSWt1JcyiCLefnJfb/s+ne4on2v/fcB8lH+5737+3fpzjb
P/lriCNo+Orx8FkG973GAbwdgH9NcbY/+jmQ0TUdVy1TNr78/wWt0THqQy8U8RIr/5jw/NNzL1Fh
AFuWNCZDqGT/J2Mciav9l3sAh5WyTfm2V0jpJOu/xwWFaxSnWl39oDKN9+u+JhRbeu2Z5fQMpe3a
1b2v7FAc8BGdpB0WJIqbINsZR+u4fNdO41e/r6/dXfmY74VL/pV+keWwyx/Z9Rif03PPDuO980Sn
3C9O41k7hG37aKd61nHdj194tTDpEOB2yN3m1hz09/iq/kh21Vk7ye8U3kO+YwkgP7eP/ak7CH5H
bH/v5j7aXiffZ8/yrT5NXnhL94pf3WMF8vIrboRbG1N+u+Zj4SU7NXIsv7xUtwnDB75Ru7utJzOY
T8Nzv2/uhYvyKR/wOflT0J/0gCRzn8Gx2+8yTzzQtjj6j/RaHXiVd8rR2IXPpIZbtvVJSieYMbI6
6AZ2g24zX8CZlHeueWgOIb+0t8k88zGuPkXzpTnU1vVjOCeHgh8b3cXX5WBdlmc+whPv4YfsEVW+
X+3kQGqhB4vvYtiGXfv5Q/jIwCLgBTqd84gmzSu8+iQelBMyM0f04zvzMTyQQOMBwXB7uwim72Xo
t4MXv2q76iD5li94/W44h7cWSSF56W9kqQUobHN3vqHN7DU79BPiP526d8jnyCiR+fvxuWHw/ZFL
R4Xu+qjtES07pT8fFV7XfFomh/rrW/+wlK6iOhPY79f1VOySW31sggzhx77ZaS6VD+8LGz8fS7qP
94Zf7MibO8oHMhffhLvibF75DS8MtkObXDNcHbbJx54FBMG6xr2yazobuZ7lCC/ZcbwQevBjOaP2
H1+sezRGL8qxf2gviC+lOFjxmog7ixeK2WEn3iW+5IluHWCW9Yd387Ac+tJxLd0rjtJFeOD6HJ0k
Li9JsTN8ya7O/Hs3cWQ78vUjY0XRN/hGgtytv1Ee2M1tvCaNHfe2cseHhn2ZMJNdPKA3c6XHOcTj
7guFjwy3Po0+64HCLj40d3abIHaRu0Tna+HYSGTuU3+1c9/Y5V9+/xhFtv4sl26UnieTj+kNv3ls
m17okInnyR6ibWztQfNWnNdj6fcXJA5RQSyZzf3GZUQ9vZ8NW5UuPKWweJ8yZ0bpAC9Afx3oHqz+
hyCj8bR+5OFRK2we+rOCrO7c29fPzqcDn71y17iqG3Yuil3labyR5veEV22bNxZH/ptGgsbiMIjq
Pgc3tucnxk6Ss2srb52dRXZ0LsX8VDRuiepj7m0kcMwxJ2Kn8aMuO/FzVrHvcumKXhioyJzfUbe8
lCJ2sQNpf67kpOkh/KwehyvKzrj0dFwo86HZl15mvOeH5KI9Nj8SWd8txkN4Z3As9f5yKE9q0Pu4
tLSnBheI212Gh9plFygpfncZz4tN9Md61p5VX3ISJ8enz4qJq7hic42yLm3xp+MwVsniy4hit5V4
T7c49bzhs74CKYJlHCiP7YE72NafiIyQBnusboTQGj3DBKYAmCXO1VWlVLB1b/YR2svMB/143hv5
OX9PHoS9HiC8ZrPeBPMPwV2QonovCEksMl3t7CZ43NP7GMB5t/lu+XzFV0J7ZfVFd/HbF9/r9kWg
+nGzoMYyR7An2Yi6J5tnFIDlBwZlxhP4VXJCYtvjzLDsG7mgduFN95AoXXzfenxUpJ21emJic0H0
fHysVqWXBWMmwytiRTdU1gT/5TNEOwz+6mFYmXhifcK2f5C97BlZtvRNRbZ/Lp+aYl+8DC/Jyso9
ss0dSjextadAPKNbd7DZBgbL4+cs9nX9uc98S3zpaDZ2+ObwV2Kp6HBQM0J8HSxXWwNECkh7rXc+
6+UBqZC5mx6mB+OZa8opubjv+nvG9l2NMsFuD/0tcx8MFCDOYK+lgzFpmb5i8xRZt0hwp5fuRbyJ
COd9UfYGwccqQuvp7KiHyifhat53uy+LVDrmY25ud/VZUN8N1DiDM7w2F+ZZdudr4XSWovvSV+AJ
OTPC3jdjeBoKemjSmGTyBqpRcObP1FkChuCFbewTN3ew/t5P3uLp8LiMM9gyLuRHfs4rorBbbGh2
NfncHBLS3kPrDfVZts76B8sLO3EJGMH3Gu85NmwMfyV6vSSxlaDRR09iw77YiJvM81SoLsdbgQl5
dIVnxqrFN2ISEIvKxTl5FctX6dL2b1K0N3pniE7dDwU5JkYArX2yLlp2HA6FdVLFwEUNanNTUQnO
ztPoedNnwWwhxZbopCxkbPUlWr/Gs5T3do2tHXEAgQHnEX9XgAcCqJzBuZrxB7fB7xn8L2Om2xhI
rzyw2Bx/dqa9muWzmqi+nhUvxIdP53JwM9Ilmf9h3/DKAHFfehj2k0us64d5b94ZjDvc/kzuJ4o8
+b+5+7LmvG1gy79ya96ZAkEs5FTdh/n0UbtkS5blOC8sryAI7jv46+fQSeZKsBVVMPNyp1KVh6TU
gproRqNx+pzP+Nd4U14Ce/UG1eqx+7wc+AV+FT4qZljS8hrUJkOPTN9eCBwu7I/8YvoMVONyBcLG
t8s5u+J4Xp8PKxrXbyEb0h2730H9F56L43Skp/hblxNg9yVgrQu6wwdy3gMglWOjoW2I2VPQvGgM
E6Ojcs7jVJqzrr0o9CX096YGT9wf8Iqgvk4XQEOueE0C7QuATvRoVrwTnF3ml9hk2M3zDQZw0JaZ
zvXxU3y+U4w0pxiGXcRlNr4lzWW5oAV6/Er6E/IXm9v/63L87Ftz+6n6Nvy3EC7HpfblcvzDp7LU
w39AGRpy7KBI+PS0LKccP/tXXQ7IBd5D8biOjuGPx1XczP6qy8HZ9NsTgqy/SvIgjH6juDLjihrh
1RVUHyjX/6rJg5ChlgfZUyI5Op4MioH/qijfmx7/dS3lMo7QMBN4mSSAGQgIvTy/p6tFTnh9J+P7
YiqAvOvRNrhdaw3iBr6u01kCuA1GWZUCEh/PSZ8NuC6/xTT/VisxfBoqNd6WAM3fh2jinA0YV0yf
uPTVxu6P5eGywLC0BOOoYOx6vjxMTQuCRD++74rxbRvS6RJjUfF2NFXHLv75VzmXk90TQKqAxweK
3FGMr/X8V42zBDEU38b3NrAYR196lSqSF5f//Ft24VDH4QmhO9oiwg2Ihrsw6dMuFFBFIujHKn8E
TnQCDLVjB/BIvF27hgDtPXSnBFK8y2HEUMhDWFqMjmLK0/RgL80BihZQgrwIJ7OlG/C276oYHg9C
jIUX1ppTqMEb2YGYYC7a80LtAM0hz87yqeP7+yN5jWpP/uJvwaahMRjecIWUjsssGPV6Ww35o5RB
/lVONTJhDtarhIr6VOgWKmETRlBYBcQTs+3ZjOEwZSGzW6Gkrft2O8Mwc39STw+czTiWjNJ/ftR/
lZX+/4R8SJDtgT8vYXgVFyEI3naCxZez1f/6bL/ppxnqlz//Z8badeT+TFBU/gY+j0TuqrZUomeG
lsLfMoxkB3lgaD5GDopDwrHR/8pRyW+452PQEkkPUoyxkPT/IkVJtMBZGEIbFRkPXQiAyZ5HzIo3
piVoxz8wyNgKTMeWAuTTQ6+g9Qm9WSCcTlgj6vZiqYP4IepCVuoTAwA86i/DFUDbUT+Xbf9HMzQ9
xN8XbXp57EtJLEiiSM7klx+O/Vd77r8bgCj859bT208/kz3++JE/N4zctwn0iYAEYhhEhWbn3xtI
kN9iKGsTbIIEeCC6yz393XiSv+3NWLx0AFwURT94IP/aQDT6DS0qQAIBOmL4/6CI/Bf4oeeJ/S/W
b4FW+PN9ExZbbsRWi70RCT75BMjWZStPn0TRLw6ol4w7m1KIcloNiAvTMKgewRfwnrL+lfT6gmn3
hBibiJkiqXjKeI0avoAWeFJswtO605g3WagX4PVFGov1DTQjryINOisvp0T7efHkAc7aWMQgrRDp
NAd/VCvHUztmY/1s7w8OT2znSwHWZ4Ag04YyiLOYT8My+X3LH1ztT0wr8GSwba1EKjew0pgl48eF
oyXjt/D9Mz+xHs1DsDCKnQKYMB6HZQNCXCKOfsZRKD4z3nJpZ9AxgQmmAoBz4t8xR9ye+BlH3frU
eJJghs6UcLkaWIAng2A9TnXg6XQnOiXtpy4eMeeSTE1wN494ImLVBJ5Vv7U78TmoXMzxOoFTrpo+
Zru8QBu99zLtqq42y9YPQA7B56BzPHAM5FWsu/Cz7UQndM7rcqMDT9sW/FEbRcnX9+M3P+NOeGYF
BkT6rMH3DOuvkAa8xqTFWz/TTnRil+BJeM9ZCpwAWQnG9iF75X35eeH8f9L4j4L6SfxsrBUDJQVP
iwiq6GOUb2/ABYnmk8leARC8kHCpE6E5+BoLKDFyvNiSC0mCK7V89XOLE54YaUo2jLVyAMHFZc/n
T60a/fK4C8ma57xDcaM4qC3JclHFIMubQvrKq+VLHnGCU9iiy0qSASwYsWuxVedVN6Z+LnECc1sW
4Ej3uAfNCaSn6KUhy7mX6b3WeJqvwMsBPogg5mkXiBjUccHwPYlk4Rf2rnok43QmbQHrNLMfGPhp
8cbl55PQCUwqqslibA3D2YR+3YAAOfAg/OjnFCcycwMh0HVSNl1iTDFx0M4faQQiGj/re9A+Cc46
bvEOMA9rWnLxNkv42aa7Bz/TTlQG9bh1kV1Zqlv6fuHsq87i4uhn24nLEjhqhbGWNdUdv2JQzJjN
/MpF/4XQ+YHNeOKRahNTUOrFppPGmFs2Frflknz1W7YTljaqkhljEiyttcKrDcQNeTR98rPtxCWm
2fNOgMIP+QTPJ51MvgfV5ucTV2ht6JembUYAHHuyfGuD4VFFf3iter+fPt1/FVvDDaNVsBxioryZ
bokCN5mfbScqoYDN2sT0UAjEOPAVVD+mh4k2yi9/EycuBUi9qWlB37dE8ZeSs3fQznzlxHxhC7qq
Uj3IKaxZwKxKBeisSB5e1lke+xWF+9THU4/PQNZG4QwOoWyCfMMA5qx6Pfo53IlK0ADGwZS0No0C
ehdBoUtkud/udpEHZca3rlcdDjQ5WfBC6Oscs0ye63bCslA9GK3b3mJ8xPxeA/gdVtrvZHAHoxSE
3Mp43yWmBo9ZMuMiG9e899rhuG4//5ZZ3GZDhp2Yxgqo5AncTYeimL1CE32i58ajmlax6bBRMGV/
oevod1X41RAicSJTBWZmQYgNbhiZ076G9nVUGq9SFgNRz9ddGF53AZ6y0rIdf8dUM8SxCbn22eGY
qXpuu+y2vGcSKaXpAQyuZXQEEaHfoYZO2XPjGEUlYdfiUBO2vR9V/vtkhNc2RLvmuekixAx7Dj+n
EYrZ+wAA6A9F2XulK/CCPTfeRRFm88fKpnlWPwA9fg8SL69khTeE56ZXkJcNUlX7OQ+UiJ2huso9
P6VzXrIaghHDUK6pXCI8dIIFtowevHaJq5yTRxiwBNntCkVJYBvWtgI1/uZp24lKZXgbhBoeaWIN
CV0ItZWgsT/1W7gTl6gEgSlMDGqfXn4v1jE8lCNUJvyMO3G54IHGqEhjD1LQ6ghVf+pqe+dn24nL
nIJOuCPweB6ON5EJUz5or/obgNjnWzCZSFTmcYEtuAXf1iX5wsjmFzixE5U5yDtlDpnutJCY3sgk
jUBkre/9XOJE5RxakAfh9pDGtb03CToo0rymG7j/7f/1+Pj3lV648zx9WdFWhzgaGKPd6crFckGr
JfAL+tiJTEnGvogzbPExJ0mqlgmA5wCKxV5+kc6ZiYn1IMKIOEbktpV8hLRg8gmiNsuFn3UnPMHw
GlbxwNd0a/h7Iop7OfqFj3Ric4zCCe+4HF1lMCTrRUd46w38um1COrE59GVH+g1OoS27q60+Vn39
yt1hN/GLvSKd0AxoAcZy0mE4agLd4UygJ7p8XqrqGGp99HO6E6IMPByDBflPCkXZ05CrU7wQ++1F
6YQoGFbArhtg9YpCVSVoQT6Hjorfsp0IVSCfku3W2FRObZAyA31wsDx98zPunJwGjOnCNJgEhWLO
Y9Evf3St18UHkxjPE2IGclE60wh5fCm/lqP8hrtscfBatXCCE2zUvC/WbU1J1XxsaPaW5J/9LDuB
aaGjRRIwWacTgAhDAVKOTfntEeFEZkl63dUb8tWAeWzwWQ78aMGD4bduJzKjLSptsSAyN23fqbp9
txMY+Zl2IlPmXTzLNrBp3VbnrBbvoEDkl6yEG5EVZgyRUWjajQEqrEwsKfVetxOT8xgEGZ8Rk11H
L0lGHhLrWYILJyShIhqC64bYlINPDEXzpRiZ5y5xArIpSbwkpMWHrOS7QolPW4OXb78v6YSk0Oiz
SS3WFARxYCsTwG3qnL33Ms6dmFRbwXZKGJrydr1aY3K3JZNX415wNyh132rCsAOhefQQdINJ1TRz
P6dwJyyLBgQ47Uptaht9E0N5I1DjvZ9LnKAESZhuSAXTYU1/12x9F7OK+KXAHZbxtD+j84QZyhE6
K9UgZED/UcbTB791O2E5kwFoIGtxedD2S9luH2NogvsdwtyJSnCJaChroE+dWAPUeYW5OVx8/Nbt
hCUoQVlNM7DyywnzHNl83kb5K5lq3w2/KE+AxnvmboHBp60VG8qToow+a/Ax1j1EflRzkAh9DBD7
hpETo7S34O1r0OmUUflxoROoe7OvXu5xp6ezkRqybdiOBBdvsbL3m4h/9zPtRKgkAzgEGdyj8vHe
YMwyaBJP0058KjHNIIxBt1CR6Y0SybGsO0/TTnwWTNth0Fh1q4E3B8Ew+kuNX1uMOfHZj3IYcgMq
SA2ySkhh2vWibgL7SrW8R+IvtiPb//uT14cS6gdxKXtkxMCOH4u1H26qTA+vbPaXrDsxuoJkLpQK
F85ahF/UCG4QBlYDv53ixCir+NKOe6XcVtUd5D0hS9knfnnLRQKtLJEr+MfWvc8JdkADnRiCMW+/
hTuBOYxBgZlzPN7JGePVu7BpFPmdby4SCPLnGfhP4JOlzK7tDOLTfjAPXsv+MS39ZKcsGBJepiRH
QVu+q+PuUzUmH/0sO4GJ837IZKQ2vPZIdctsrT5CXnZ7xSd7nPxih0dObFK2QPe+hbtHDR5PqCWV
6xvo0Y33Q57k+dHrT9jx10/DqFikHWaOP4HH3VVr4w9h+5pO9Qsx5L7b523UI5HnG+bgw09BH9wW
lr4y6vuCaRfHZFtoFY4xHmMzsKgfwITwZbLaLyVG++98sl1GzGqX3YKuOAUrcxHGpzR6rbH30hd1
nF3nwMFvDU7+eCiaCw7l5V0cVYog80uKPyajn6x9anrQ9doCDebGvMtp8H6z8VevjbIDH5+6BWp9
a8jAnp9G9cQvWATFpkCr9czPupNaJpIx1ZbojJf58A3cVf1JCY4kv7zlwpjYUg5BluB6RcD3f8i2
+r0ixStB+sJO3LXEn7plgEqgLe2+E3VyBw3Ss2wVno9W1Ekva6Bq0EkhKSYB5KDDXHxZRKVPvDzu
EiLSgkItiWPhVW4hRbdCJxLCRp4ed47+cZqaUFm03bMCDLKQFwdLF7QJ/VbuBGgeJOOcG+yVegQ3
Eoh3kAFAweln3NnmwwAB2xls++lC7Lmqq7Tq57d+pp09vpCis5XE56QEo1nJdDmb4tHLtIsHEhBB
0RrE0+kWgJYAo/FQlaO5X/PdhQONJlrANY6aos/MGzkOtz33zFcuHEhBfacEmz+AB6L4HKJQAfr+
zs8lzukJJF2skw6rbjEXsuJjllBF8DPt7O7Q1CAsl8uahhZoaDtdAeHgl8B/8Ao8SeBCzNBOr0Ps
bbadZoO5nYrEr6R1OYOabNATWJS3VAY7C62GGoAsPZdNn2dBSMwDFKm5RV95PqnWDBojzTs/ZzsB
mVUDeF1DVBEZgLPnEvIrF1A19UuCoROSjQ3k2ELtKa14gDHg5LwLVOq1bhcJ1LXNCiI+pMCFre3t
vGh6UXarXypxwUD5FhUhA8g1nXbG9gH6qIe6bvzinTjHDi4QQQcxEJT5XXgDqa2rrHlt2O2F09KF
Aq05Xnu7PkIBFGGcHfj57xLMMH4Od6IyLiJRjB32YLvw2xFcZeDhecU03ffDL0pxFwoUkTgXY4u2
IRdGgRZmAqXmAVT1ySVhbHgHKlEIhG9rfBeE9kTYEpPO8bR9yBldrqAMQT+0xTbZ03mN2ASpwrq9
WegyvInAaIWbzkhA2036/M4uJGi8gK3C5QCCivoAjv/d1TL6wCg4Ctr63M/TTtTQDFKTALpBFCUs
H0G7dZEZyOr62OYuUMfmbd2WUTWDlg9Dx+Ju3PyugdxF6UAIrYZWVtOmtgpTbZcjjQsvh2B863n6
K1fI2phwbVNZm+u2i9AAFl4nO0aInpsOZkiFZSsav0sgqiPtML9u5OKVW7kL0snliP02bG2ayaE7
YVkMcWQNbmq/T+nUaTpf1GhGeKUjVXW6ZepIYkNfMb7//T9HJHdxOhSiBWFW4WuuAHDfJ80MuT17
YiiYUMo+8Xp35C5eZ5BZ1wC52KbbAtHTdMnG5Bb9Q3D8+3hI7FxFTy8PiYRY1JbjOVZANLPk86WC
lvA/m96z3s/++YmACCCPthsJsmEcDMVjj0FfcDB0MYiPaQ2v/fMv+XU6B3v28/VnNtE1tI1ASt+C
1X9eKhDScswa+ll30kyTFJAT5qC8HzKIKpcQQ25K/eBl2wUe2c3ykBqsnEwBKOzAI1J0f/iZdm6E
27yEeu2gg7iBe6KZQLDUtV5tDx47eaYKlA47IFTA/jrwEqQjCQNrDFC1fit3ck3Wc0g3Dy0DzlCy
44JG9kkV0OjUz/q+U5+Utp1WAtIegHRHdvkAdQaofIV+r+EYpXxuezNbDR1QDOVspL8O8x40GYR5
fk8nSK1qIRsbQ8KvBZNuOud6OClX7mncKZwZMZ0d+5qnORcainnbDYjzvK4pP3EJK8lAhxnDKUu/
fQGf9IXUsd/B4QKPOhZ1BmTNGIIKINVQLgPU2AfIknntlJ+AR5D/6vUA65qaNLDFpY6WV46NFzKW
dIITAkqbLCbLMRMaf8iFuI5XvzlZ7sKOwkHKlWUYN82TaYAgUfItk6g0/FzihGaBYbYw7rFuMu0s
NPJmhly5n2knLvsshD6ZwdRm1IMbsSsqSApWsV8Ol05gsrIbp2rGMPuwbfE50fTdwsAn7bdyJzLN
RlegMgoYb9vHaQ4/bPXsV9Fhrv9Zspo7WrRLCwzZtugHiKJBcNfvqQP8vc9Ng/V6JpHGPgGvuj7a
mZ2CG96vN8ZdyBHbpKAV1BVSjBBvJ9Fg3tNG9H4f08Uc8U0ZJTKJTajIbVyT0w3S1F6fUjhxueBw
4LzbQPWFLtbF2EM0jA859cuyLu4IH5PMENDh6ZrNj2iRf2h78d5v4U5g5jOHhqugML1I6KtCdVH3
f9EsfFn/p/rWvP2zWvuPGsTlja7H4T//xwvJSjiRGcdlC0bkUqS6aa+I7a7KTnr624nLxcZFMRSQ
dZtkCB3n3tyNJX2Nzv6ldTtxqcxaTnMDn5gtuNJyHg4tI17XWnj2efTkEEsv1wkLJ/FmjgStayhH
+I2Bg3XouXGpVcU2vfLUrmA7lPUtrxqvjg0XTjE7TlxUSs88DZbmOoPqlJF++GXuwo7ywGQCWmgY
BkV0nu0JRYXWD/oG/pPnLhlVWQ45g0v40j9mEzmjfXXnFTou7Ei0k7UsWniK6RxwkoH7bW4bvxJi
56h6WmzKiVCzzPBJbIHTrQryOOdV+7vfwp24zBYo4pUS37JfyxWS9GBj7NvRb4NzJzLjMKjnFeqh
adDFNxXkUkD24nfSu8Ajgvm7pqpmEHVO0A8o9Fsdx56mnbAMQKMVAGS9MwW0sj5AryXBtGmTX/p5
3AlMpfJp3CV+U8vGUw5J8jRQod98IndFDtYglENjsXYWPNIRchNJMPk94f0k1xACP6/HEg0DMEh9
Wg26y3OV+EHogbB6vsl5PJIl2bfKBHH1B625OCNEtUcvnzPnsokzbSUQYsNEf7jeRqy82fzeT8BR
/3zd4Qo4BoJIpEE/XW52Oc/G9txv0U5oDh1phqiYQJ5U0puZqhSwNE9/OIEJIdxZx3vvBzRuzTmN
Bn3ar53fvYQ5R2az0pEOG2QPSgqBlKl4MLb0dIkTmpWqdShHjfqeg5XZGAgnGDWc+PnbCcxwn3vM
apQoUm/6DFIdF7YH55SfcefMnCEcFdAWHq8hA35SNav+bHWQfPGy7kKO8qZHGmfgfGnbXJ7waKje
4ukt8/ugLuiobcI1VwReDyE2dZqhXbnToPLPfmt3YjObZrZMAASAMSCiJ0Ns2gOzg1/fwMUdZXbN
12GCcdNkX1YJat4Kcr1+C3fis6V4ptIKVzbaQEV0IabGVCF/7da2W/m56cld6M7KAolnFCTEikX5
DaTdFWZ9qyjayUrn1q+Si5xQ7VrW4W/AwKnJ8tu8A/EvGbxe3rgL3xGFqXBY7Fmg5+FJ1asZDOB2
S/1878QqpQ161y22ZJmjPDRZV55M68b8KoAfkjVP2nttDeNjKFD09/xSj+JhraUXzI67+B1TKQk9
CbglmgW7LUix3M4QL/dzuovgKTBllZQGWzKK+ccZMtuQefbr17oAniKA7P0I/tB07HcFek1RLbaN
Z9PTRfDItZUK+1ykmJ1dT7LRTIdFbJ4+dwK1b8p5XDESnk7ZBK05qNMeWLzlftnR5SGC+iqVOkB7
BSoJ16hjzgX3A2RxF9BYLjpYohIL53tXJczNgIf90PPFw8U0Lqvqh6RFT1UIBoLzje6UsZnfpcUV
s2ElxGwgrAaiI8XUMaPhp7LxfEf88bL9JDyLVeSbWHEnz+x8FYKaDQLqfsW5Cz6CJuj011ZJqtN1
jr6Teb73Slku9AhafyrIKFZtRFadylx/qeNC+LnbBR91KmpnXkbYKeN2keidQ5o13/954S+cRKFT
4vLAVhUQzaBQWvP8sYWA4TVOJ30KCXY/ehIeOhG6Ulz34xq+GRhm56mRIwTuxt6vanSBSNA6FLqu
CTw/ZbcGrG8rtPD+2Td7wfyLU9oFIuWdoVGwwXRMJMbe4s9FNXuhMfGE59wsJFBwWsInfCA3EJ79
ILPW+JUuP0SXnkQQYa2pJ4lXiWCw5nJZt/iUm9qP/oS7SKQcRBw5+EE5ZOvix7VGIyQBptxvp7tY
pFrximNyBw8qpS0voNcK4LGOB7+t4oKRkiJjFd1TC3TLPymz9JhgpJ2ncafSXVgeN3qE8TyGEsAY
XcXmNWTZCzHqgpFaPSkFZlaWKgO5oQO0y4cvK5h1m0M0jtBN8drtLkWRXbMuowN+y6KK4rqvgxmC
zKUfPwx3gUlNU/RdQbEp18jak2kWy1FR/kql+5KDnEq3AeabVD0S5BLM9b3Nv8hCHMtBsFfsv5AI
fqIqki3a8tm+eDW9E213ASVKv/LFRT8xlgWVghwXqEhpf2g6elHEyWui8i+t27mX9irM7Bgqno5t
fZM023kexV49UebCn4CWriAjh3XruogA2Bg76JvEXq1F5iKgugZIR1BLwynAq6VVTS7rYPMDhWHO
6HnqLcJuHBfInqZtMF52bXgvysRv0hM8yc9tE8rmADLMYINL9K1g6lz68cwxFwG1lcNGRrIn9Zjd
Txy6SbU0XpHPXJYiGqp4YAxt4jVvIWczdR9WO/kV/5ChfO6SNeh7TOrDJfNi3+VjfpE0rV/Tkrmw
J86CtrMBFj6sG3Qeq3dBYzz3t3MHhSAymDkWZENZ0x0au50GYBH0OqF/UniIWFarWQqWxjE4pwQJ
IAczbH5f00UMhXm3xlmNndJn+d1cTW/aPHzvc0QwV0ESN2fW8B5xCTDCvSVk1+QOX2tb/jqJg0P/
+UYxpgIcAYAVNInph4zmB4zCnVX95nU+/yTOC3B2Pvc9+EFFPlpQLtTjfRstxqtUBKXS88WPXTe3
2YgvOpYrO84qAWArp5XXzR+d4OfWA0FqqJfCNZXp7nkUXQji92ABVQ/HdD0snckQQsa02aHIoXg+
J7HnVqTPjScKBbRecHueu/KyqMvHLfcDr0H0+bnpYAVk2ST4nBPExw96W9qTVc5+we+ihmoIGvRh
j1quXYJjNzZXto78PqULGRJBg9ucRKkSNRAJjwZopxTcfvOKTxc0VBaZJFBsx2UuMTeq+71m0Ts/
y25wCjJvxX6Hi/V4lA2H+JyE6LmfcffUjKNgF49maRsGN1X9uLL2wc+yE5bIsURIGcFyIj4Xvfy2
bPKzn2knJuewZEsPPtIUU14JlJ7GOZ09GcqYy1FUxtEUqYbttbi8xyvU6aChXOm3cCcop3kWeTNQ
JMK5JsD2GHoAuNcLwMJczFCezDPUveEVxckJq8c39ST8EriLGBqp7hW1IUs3sQFbPvZ3wzp6dYaY
Cxgied5DixX+1mNhoXgWHWzUVH6nvQsZYvFk6lHvJ4/p+rvCROVDbMfM17wTmsFswjFr4Zeiik60
oTdV4teIZ8IJzH5WUxUC+4B8YpvwEEDR4CpeABv024oubmhIAjDBMcJSuy23bMiPSR775VmXrijs
2WagxIQnuQk6rc2Wf8kj++gVQcI5Mzee4D01gscrmt/ORJCrOGyE51Z0wnPuQpKQFQufhLwdg/gd
uMdTv3U7ZyYvM0r6CcDmeTQzhDlVN10Uci1emz769XWTudAhLqziIgP0Sw7zY0kriABDP8Jvr7jg
oU0AOl3lQCOuWZx2kbrNFj/WNuZCh8D7GtSsw9tw2830UkwZOQlZZV8J//2s+bmLyFz00BgIMy5t
D5wgzdkJhLqjb4rqRkOYNc/9vqyLIsqnHnxOkATBOP0SHzq5HOZANq/8AS98Vpe+iOR2w10TKAhS
duymCUBJjIEZv2lP5sKImhgqpMsE96B9dmVN9DnpoKzrteFdHNEQikLrAS+gHe/jE2LiC0ggz0c/
406gErx/VkmJ4tYO4jjnELZkBrqqfsbdUIWaRpyTfcLBhLo9FIPGPNWkFr/s6CKJqmGYq452UHyY
9ClR1btt8xtFYi5zUTuHwQIyHTwlZtDnVLpqDpn1o1dlLpDIVKUKkXQByEksBMrLDZq/sfb8oj8B
iVayzouEDoaQ0O/ukzdE+D2Ys5+QRB3aw8aEaJeJUh2wMb8uo99WcdmLqm4xRi2Ah1RF0h22sjBp
qQK/B1DmshdZJbpkjSUyC4N+b0T0VTBCBt5rl7tgoro00qqQiLQGz/Qtq9WU9kL1ftHPnAAN6TBF
fA1hnY79gej5tun6e7+VO/G51WvRgkhZACVn10u5jfFBr7r3qwGY07fteB4VUbWX6P0XWiS/l7Gf
9AhzsUTdWgvVdTsq2WafSpEPaJ3lflxU0Bt8fifH3bPqtqZEz0xtAMpKbfvrQKzJey+fu1JmSRtU
psf7EMYbAWYhIz8HKVDrtxVdLFErIO9WZ93+hBCdga80nV6dAH3h/HQ5gLI2rku8muESOvHsZqvG
z3GUGb9bkYskGlFcmHBCLRpNXZCSZvo+NON25ufx6PkH7eZBjVlv0GSZEp0WoiuA3kj8iF2YCyIy
3Wr6JIb1uhqOpmD2sDSe49nMZQGiY95Y/IPW0xZC6D2MPkb57IWWYS6CqGkmk4gJF7p2JFemo59i
Zfw87iKIQigCJXzvI4ZZ9nY3Lfhy6vUxXfhQopKajB0y+bgmx7gtbhRr/bqfLnyojGoR8CXG1Tyb
x5MVpVBSks4vjbvooWaopm7rMGdTm+JtVnc3y2v3uBcqc1fGTKkhEVuxoTLXEUmhTsc/T0OAbs6W
L8mDn9f3pPDkMd42GQkCXLFSQB4usgGK4Bp9UD/bTngGZKlaU+X4orkZ70qzhWeAQ9Wv1Ld71v7F
vcVFENVVx6OsxuW8zNbium777IH3MwCWGLQIykNSUnldQuLzOyRgI8/mlIssGqtsLrpZ4Wo9VNfb
3oPJQHL2So5PXviLnGO1FxEk2jSOVQwPk4eq5xUYcAHyMAc6Mzkdu2XlAUSQt6E5yTLJwHcYBYPf
RnDBR42tkkHHQQSyYCVPoLH62I08euVb7bvpF9/KhR8RjZHiucK3aqn40PSjOQnDzI/5mbnwo2jq
S5aoLErXYTGHTTJ6LJNJ+oW3C0DCw3qgrcUm5gV5w9qNngv7L4XE/1Y1YC70COTMa5aMWHpn+4u5
Bd4zC/0OXhd3tK41q4Ow2F980GDCdl3ugBcuXyF0eCH4XOgRZGripC2GOF0x2FCnOg7j98Q0ePKd
Rw1FThyZpDuVdWnx7jFVce93tLm4JDI0K6Qi0cJJJsahFcKC5DoL64F4blSnbiZ4j4SOB6JAFHN7
qNtwOQSh8cuHLjRpS4aRyKyUadRW9GFmU/FGz31R+O1UF5wUaaJMoLGZpMhPBhVvh6ENPZ/KXGwS
bUe6KAXHlMtSHG0eXbYq9+wmuERJQgRJGVsYD5MCavZB9WncrB9uiLnoJNyxgn4O9sSWx9lZWT8O
UVP7lUMuJmkGrKTNLY6DLBnuGlNVb0JDQi8MHtrMz4/mYU/uWpVQMSUzak8R/7HP4fzz0fxCaeES
pqxNaEtDEuD78m76DB2ighxQmHfRcWxL++6ff8kLWd+FJQ2mzQ0J4B0TrI8ooMdDWId+F1wXl0QG
jBHZGWmZiN6cVBrA5LrkvrvdOYkFqZJmHZA8BY/UoQGB5GlPq+IV5//aL5GLTVqjSosRClaoXJbP
NDPXIEn3yl/RT1CZDASOMegT0nkNT0C+fNso5nXpj1ygjAzx5txE8Mm2ETSHtaKgIhr8RpQiFyoz
sqGRTYneVrlFyyHGzTy0fmK9kcuu02yEVKQAViYYhwfQGb5pZKBfqdle+pbOTqkgFt93U7W3h02A
WdA41dn0WsPix2H9c90UuViZTY9joWcG9EPVx9X5pMgiD0GSB+ysKofybU2yyh6aBBn0JM61fB8A
QTofQw4mhENXmXw6TgDB7T8PAaXTpc3oaxwGYfij6P3F6lwYnErijagZTx6YQYqzazWIYTzouKDB
YRonJQ+6r8S9VpPJT0LR8Oa8bqK1ac/oPE7zdmjtBjJcAKMKG+K/rZjqKFiYX+hJ2u9W1zI5AD1t
jkol08XcjNSe5jww47G1NdDIFgr3E1jWJ7DF8SWowbEzaXnIRFs9Nlsh4jRZ9Fodi23OzAmd6uwz
n21bH7Uxy/uVtEbdAH4op0MWd3l3Yu083S923uR3aqosBwFWYfrLuqmWNxaqfpiYyU0srkHGtanr
jYsxvjJBnSuo2G59/YjXR7lc2aVomuqwhHzMtkPc9+0KHXQCPUC5jhVYI6H/FK+nUNbeDPCxTQgA
YVRm4zlUWo0+axY0wD4MltrkzNq4pCf90GfqPWQcu7dVg4vfmy3mZXkwkaj1ZUJYQW7rog+jk6RF
N/s6aPJqecv7rl6jQw5aHI4EFjYJmqIlxFqrk9KU0Xw99cmq/1jwsdsLZY2YQgyRiV7fBRFEdq5z
uk1gXQonIpu7iU2qxbNtCJj2gU7LHN71E6mHC1T0Kj5UaxMPEPwp7XYKcVlobh95n5VD+r85+7Lm
unE0y78yke+sBgiCBCM664Hk3XS1S5YlvzBsWeICgAQXECB//RxV10xMqqujJhSR6UyHpeurSxL4
cNaornr+Y+4CNyTZ2NpQrcVEkkkIBJ7LyaHwwGqZvjozlPQdRQvj8MgSKJ8ujeKuuwmiJEjPowtS
fWPFtuACiEWWNkNp89LxHHb9dft4k6DxdJ7A1VA/Lq3l/U3VctFGeTSgcctkeqb9fIkqgVg8yXAE
8WQnuZX1sSX4lOERaaq9qLeyN1kMldd9ZTl1N7PWACGSrl7a3GnXTb/T3pWj3c1Dh2h/Ng7TGUpn
MTNM11zEBHZnvzx0ZQteASFNij6qsmZhYfpKFONkSFsEm6a46jwiKOnror7OyebaDfSMnq+HJByu
q6WJkIhY6fSljISpLmKRjDjpTWU1bviBglbh7DdEfR4L/fHhmEOPT4EWjLpxKmbJm+9k6/vpwFId
XACRHAPAtLUmu3U00S0dND3NYmFD3um+DTO6apvse1ZJkaUR2qQzMShUZKYRL/tsWRSwaYV2hxfd
dG7NRCUqmukAfJWcyHgQ6MjYI0IueYH1G5ytGbc+7+q5UUVUunHNqNDmMBrHnt0YrzybuDESQuVG
uAJVx5U9GB6x39GajN82V/9CUx+5R2GNbFEM3W5lwZOo6o/9YMDULONWZWTh6SNb+VR0aez8fkLk
SX3tqzTYByh36E6QGE4vw0Cri8bW9c9QUrwzKRFZmCsXO3aa07Lp702AFq+8psjVKTalhzSjRqfj
3bAKead6eOWz0ZX01pdS1MXUEiKKWIkW5W26P/XpZu5KE+DAtvKgXIq5m+7VNMTHNUHJVuFZ4sZ9
oLvV7OeRrm6HCZrLDHEb9m2sOkauSC37OoMKZWjPlbbg0XqYxNypa2Wfj2WguiPbym7aYd9dpyso
g0+dcOMb3aq+P+iqLaZgqSqsNQM7yZ7OT10d4cvBWgxz3oIruqvhyBcZ8Bd2G0+pUheoYOLQA1Tt
xPcs8uJBDlTaczQZ2IHq3ji5t3ZrgstetXY6onLGnzuFxuRMGCQz5UvFQncbshY5h2zY1F6Pq/co
fybr9s10wh8S8CSXTVS3XUEZTMY8ArBxmW6xIrmP1x6OyV5Olyp2cfc+OtUl+4rbxGepFGOYBX3X
+LshrcGHVGzT+DWCaxksoBR0Rx0vZbHqboEqyKfNdt/z2rECScJw1xE7bvegcJMALROpkS82nZGW
jVK8hRVNV7urEgpfkNxi9mrn1pCtuWgQB5VJG0t7aJRCvW3G2aIyBrf3mbKa7Rfdjk/pijpDt45i
PA4Sqt6LcV3X8dbpzpTgnSD0je9Mv7b2CvtRya+mOV2/ramhzT7YYL4+tCJA7kIuB4ZmNPTUxO9V
Ek/wkKeElbAENjK9UBYBfacOAb1SZm01MFPYGUlYV/PSpA2aoShpz7ijhqtaNA2s7U5XYGDR1rNb
h5q6u+6jKO2G8bZnuZWG/ogSpM8B0tMVUuY/slO+CZMMtTqzSiS8QBQmKRskb8y0aCJBdnNfvbcQ
nj8BtN8KGFJwo9dpOuRBgjw7HBGi5E6Bt/oeT/3ymm7KDxltbZLmZVryk2mYQQy/81fRROx900Ln
mvcjYgGNbNl5WpalyyLX6zNQmyqfYaXLqVHkFE1devb9NpPCiRhlhgJf1L6YqTY/Inh4b2Vvat9m
UWnivoh63Pf3EIlN0XFkG+kyn0yk3rdKpm3eOrXwYght/ELLNAa6Hsx+y/FUR0HWh3agT3iobFn4
VAbDZaW2GjF67dbv5VQ20QFSq9ZkuPWms4omhKKTjbanmqFDOA+EjYYM8XvJsa/bbc4RRzHWRyHT
5ApFcoPN+iZQ/sDrtokuWLNQY/PRj+vsspGsE7sxsk6i3HXoLCpSqao7NZh4KMxEmscqHCeVkdKx
OZ9aNWedRSNYNsaxdNdBmyY2b6ZUnvpOaX32SbKpw5zIYLoPQ7rZHJIcUH6swhhSibVheyFM0B+b
tk2A/thIZ8j6+a3p0nX7kfN2KlJe0Qvp+7Y5CFTYDLvekaZQsZhyFi0YqSbJ++8LCo6XbJ6wD2Qr
VS9KjOm5gSs8Qx7ubSsHdNk2rA2x2sNGI4vaUzHtQ0wdmcfDWGZspdioFyLaa69qnTVEOoI68OU4
S5wjEkeTjPWUZfib+mJMyxtvm+fVoDmYec6OvlkEkBgTg/dmM/YyG7VI+Aw8tOl3M7GaX5S25lW+
eDPZq3kbyyWPpwqdSmaog3jPzACLaQWbX2gzDDKVO1HSJUOuZt3KzIebl3sj4nm4ZkttbT7PmlXH
fpPIFfZNWicXc4KZJBsGs9j3NVQ8zaJNod1vwSDuiql0QhXDUIUkbyjmB0SwezJ+F3UZTMVARWmL
vkJXJ96Qnx6BlZkm35A/fYnBHr59xsvlt7MCGTV9VJImdxJ30zlOhvQaqOxWHgKOAeug+omvj+k4
Ko57OXQk76p51bdDvbBnw02IZ2QNekwpaRkMuUAMrQY3HvZNMU2IeTuwAEkEe1amET2hDlKlBROk
qu4r+J/ItU75lmQYCaqj7mgQ4hPQ4XwtQhw0itq5Ms2NSul3mwReAn9rYtkdA4uizaxrMLvmKW80
u1ZQKdS5bCZ4bxY/yZslnEGF1hGCHLJ4g1zvyNNaqvNQC/oIfH5Jcqyb3SEJqbhp/Urmoo1NM91v
dHT3eN/kFxMlghF7BB80J7KhDiVDUK1YXrdlFeEOhd7A6rye3Vq0STMlTzAYx+MxxtWXST4mNK1+
WT2jHHVrwNRmle/SRy563yLYuY7JLkAvbpOvwUy6fdUhYbew42zXM3Km7JhHVRcOhbJIs0NDmiCX
TdX5BRPwpLqzRtbVd6SlCJIFGMXXDIkbCZbPxPifadh5WkNo4lx3nBYs0MdJzV2/m0YJhxze65Ki
Yr7lNQSS2Hp3lg2BusE6Lv1Db+EzOm9rjfNq6FepT94jXbcYE9Q2FaWnmyjoHEZRvtF4iI6NCwXW
myWskdo9z+t8pFuMo6BrMVY94ZozfkaZuB7fTIct9MDjaBt+yhAWo5zFtPK3K69XeseWwNY7RAWV
ouhaovcxpLTPfUjn65ph7y9COliOE4Oe4YFgMBYXKhrKrUi73tqjmXzLChG1XXBKayju7jCMMpuj
a7MZvwm9GXMlkfiGiWvpPOCPeh73BK983ZUbhkyta6a+tSHX9rLteJI+B4pH/fMSahLfUD87cVyp
YI8L48zgPlPmpl9G3hxHVPzwAqM1lfmAyP9u5y1iw3MYIEj6xhj0hX3W0M1B+rfa4DJI4nK+iAyo
j3xTgzJ4Yky/ZUPLU6h4E8jukgvc9Sk+f4T4BDcNKcvgFtVQGAfaMsATlA2mrWMFSxWu056tZHWg
TxCAltF4tgSehWh8jGYV46aDd9z3L6a3rXtNEURZvs6ypNvvdMGdO72HIR5U8lHXqEYcU1MRl7lV
IbHZmvSe7abhoyWuaVJ3tnIa20J57F6ZHCsccKtmbn5GOo6fS0HTeo8owFlwNMYneALAFLlqbzX2
zLVgAf5bogdAWufPZeSGfr2lKLms1zxdmFxMgbWg7nBRrUAsSouDU1+E7YQTzFyvIaL5wEOmO0T9
TrJgjVynHFUIIcmgxqkMVgWPpJAFB+6nRcJ4DiAa9kSdFBgbCfLe46SEIDgTi1qjZxq2LMGk0dMg
j2rVVDcLdax6wzI7dIVLcS/tazsk4iT4YlC4wFM/pi9pPYbTva2BEtx3fWJUPvG4q3DSqCy6hBXD
4pdgHS13nNKqSSHymtl2hcsaN+cN1ScPYRc37YEubBlugonRsFiwwrQXfT+4B3SgorTVdLaO7kwj
F0ynwAvIm0VWCt0lBPbCI4RNy5aPGLmXh2mdyJLxTWt1sU6uXA71RBmori18h7rHkcz1lf9JYCR4
ELaysIQEZhqRbmpZV6jeRuacONe8dd1aTiabQuSLYYTvJe5CipZDuXeKJC1+SpEt1WSutRH9EQ+h
fa6JKkXGFiuOYbyJ95YkOLLGRCU8X0GYTDsmm0Rdzbgqps3kYIFUZ+use5VtrWO4EnbjtyjAhvFt
3SKfEVzewk1ztBQhH8LbOJ3D7sxA2THMPtjeskp1fISIU9kQ8cMTNj2UX6ZsHw7IVd2lJmTy1dOq
sztki04RGg5rmuLZwoAN7SruzKxOqgEbL1f8JkzRcHfLUZrV5wxQdJdvOCirotnmqT5vvuET1jdV
swyCaRjFG5xB5xNDCP3Vam3VZiiWcuJyitYRZ6igZ82UoVg2/s7VJH4zH5D5hdBp8jd1AjfeHsAu
gmXDnpf4EXzHUQYGhVqdx+iiv8NLDPxyEYGYsQ5RavGRI0kOmcJ6aOWRxE6jM92KPmY58ivoEyVA
nzKPuIkHSRMgM2h1KXHS9HEvTthvYCmMIJg6AV3v44O2kqXAdBDDkJNgGBvIBbDMIexl8TgGxIZE
xVD20LJZXQ3leaTdhjJympRhjiOeuHf1kCYZSZ3ociOm5jlGMNpp7ssxzKtQi2+lFVBMDyatH4dq
iL9Lm0ieUyKbn7CAbQ8CTREATVaCFMLVHHD6idJsqVl6C3AtgE3WLHOcB052J/xN6y1bWbDD6irv
ZNXOISYm73RuSzEdeOVnctLtCik1rFu0zI3kKC5pFxQi7TfMAtUeqdqmwmZn0ULlSqybF8Ho+vqh
+lAA/zDSYNYJQclE7/DnVvWDhs4eXA3FVgXgRuD80JRA3K5lOqvLaeVk19oAeT4NPpNhN46tFPdI
xyUuT4IQS2+JrauzBXh0XhajxYQ/4C4LKDC1QI0Z94CT8s3XGunTgEky3vidTPvrkCfrNxdKe6yU
IOt5rvpufJ08KbFj6HmuLoJ10rBDEtGwdMlaeGtuPWFM5akc9JDBJRMEt2xY66uZ1YLk1WyS0yZ8
UJ6mziMIvJdl1XzTFVr0boHkWXHZJqFIc9tU1R1JQjQxNWyzj5YwOaB0sOzXK4+T9YkNbjivZRjZ
HAcoxA3xErvpjHOZvO2gQv1FtVJNIROMJ1nPm/SBoWX0Apy4QZ6VXUaMmkvjnwDWdBijAzhecb5p
+/kcjEkMhnZ06/fahu1lvemuz1Rattdm6fW7okkydAAjKJaMclWbPusFp77zMoq0zexGrc9X6XHY
550KkBLFcc0OolXLVGfI02nKh4RXRpyDNmgulJHK5WMkfXARltYafJrJ/IYyQVll3M51ktEtWodD
hLSpFyu8X3IMc+VNE7rwMirTO2trqEiRfCd8gbVzu5pYY8JLBbb7DY765E4gieBlFThhXHQ1VeVx
pIrwA4ni1R5Q9zLO2Ty45p7Dp3gXzWU9ZGOZrC/wLybPYee6Czmzbke6Zb/WAFx49+oYsSqLpsk9
g0iIMshkMLKBtsfy2ZPrCofMGwYgHB1aE7QCuwUz1FNNN38asIHewUwzBScde2ClKi7dHYzC28Uy
JbzJ1jJVF5U5vJrNZfOKxjMfEVckhzlFxkQef0DCNW2rh1BV9TMVuLkagfDb3EfcHtAhCX/eCB2j
yWctcSla1BFdr5UKr+NqW3+WQPu+aV5ON6tJZ3pMO/qUkjVb3fjOq+VxU4oCYZ6r6qLlmzTA/nh9
5kNdn3BhgsxMcYwnXjm9FvM0Op3h4+ffymDzSxFjgh5zG6gGoiEAbe9sw9yLp4EBjEajY3qf4uR8
06RW3ASs1RO2nrWaMorbFs/ptKq7lji/7DfDIrmrmxUA7EKi4QV1LiTE9s0YYHod3NE0mE+UkRkd
L6XrXiO+rW9iXQwBErnyAfuCFu8dItF+R3xp8a3xsMi8xOJbAvwARg9Isg4fwgpINbx2zr4MYafD
zHUMqQZqHOey6NOkHbOw4qXHhLj6S+t90+YcQP0j5DDMI5In6CqcTCf3Azih6fZLPIg3PFjhMY63
6y5g+jptqbxi27jILDbM3gxxWl1hzU5+SY1S8n8jv/ifWKdPnioEPM+T4Q308ckSnmBiXXPG0q8F
4rDPKQGKAN8IZQfpCG7xYMHMpcLgS3kS7HNOQNWYZljaDxaRtsd2wXJEQ/e1zhv22f89LFHTTygP
3nn/cf8YNIg3mw2+ZEpgnw3glPVrXWIv3SF0k4pjE5PtIpxAiX5JAMlE/Fe+H7L1Nu1BM+2ci+9J
eRmm7fNXiHjEr/31lde1Bd5Sb5BfRVO2VfFtEIdfuxM/W7/BMsH50eFeqaryl3H6hY7i3yn8/oe7
/LP323aJKlmN1+ZV+X0SW94mX6viYyL86yfSTI3irQdtWwfdD65BaFXLj6992J8kRAzrK0NEAJLN
OlQ6cBczsKFvX3vtT2wzm4c6xdEQ7mwdvm1gWtKB+q8x2Z+d3+CQ4IwZPnyaSfALZXFzQSsVfUmN
xj47v3G88ZpxODURg9MWLU7RT+DShq9JEz43RrBoBYo4fdyElpaXFHiFYdtXX/zTY4n2Xeu07KHK
tNN1vLZ5aKYv5ciw5NNzidBIoO8xXFTR7J+AL6JJvf7+pTvlc1+EmEGYBRQOqnJc2W0j6yhzW2W/
tqB89n+DH43Tra5htw/A57ghOCVt/bUoJpZ8eja5IwQBXgYJXgwALQgMaBhwuP7a5/Lp6VwqXyYb
crygwUuflgHEFFC6L772p6dTe0T0A+6GzmQMjyqxO9XRr+09nw3gS7wNZSLwtgHo7l3X/khl//NL
n8hn+/eIHM2YfyTsJcxuuWNyPTbTtH1NkPS5MUKsUBhUJXIeW5tOKA4fC4p2in+zY36MO/9CgPLZ
/80B5iC7F6YY5Sxmx4qVKFQdiYf+ghmQw8C2WmmOOqb+n11a//GXLonp7/+J37/2BsABSpo+/fbv
j73GP//58T3/92v++h1/P7z11z/12/T5i/7yPXjdf/69xc/5519+g+pdyGXvwAiv928T2hD/8fpo
u/j4yv/fP/xfb/94lcfVvP35x2tvu/nj1aqm7/745x+dfv/5B/1YlP/j/339f/7hxw/w5x/Xb+an
+m9f//Zzmv/8Q4i/hSRkSKqgKWPokMMrubd//An5G4kZZs/w4xfxD89VB4F3/ecfjPwtipKQCCgb
eUTJh7J66nHG+/OPMP4bA14AODhmIQPoGf7xf97X7X9d9/+6FP+69QNv5V/eIPy/uQPbQK/V7Nrx
mCiOPAY92Ju6LvVpTOlHUXsQ3JEQXWiwOi+aApJDjeIBHByEXFVi76HoSnMEoQ9YRHV5bOq12SG+
xL5rCPgKyVf5yzFwWEJCHJchlW55U3WDVpdZq7x3NiwA17q9TtLwQOKofhjKdrque5wNUAA+yDzC
TAlhEuhSocvqYVOQB1UbJW/S9WkBx9E4gjWUyZEhJ/kuJbq56BdHHjfTIu6gbUpxL7WgJ+Bz4nkh
HOFsAAJ+bdy3LxOOgyCkAH/s457FhZs1DuGUQuhZwWl8FQ7lnPOpk4UYgw4xjElyihD7eBp0ndyX
ulqvGcrvvg9hDx0Ton1llUcR7RIQDhHb+2Ho35q2A1UP2zgUNbYOXhL30Xy9jKW5HkAmXmHZxoPf
aH47C3gKelKdp0bS61lzfxxKt94vsCk+65BX3xo5oGYUbkJ3HDBCwa1cs+0HVF/zWesADIpSunnG
/D2gfjyKxUGqaL60TWh+eO5cxtd4ev8wmV23MPX/lqCSL9sp9VPeVMBMEchDVGblQk9Du4nv0JVR
iHI2drF66Kay0NaVAszehsDfgNh/R486SNAQbWCvoPv1K8Ieu9PHseu35IYB1sfBKNsW16IwlkDX
RGO2n1g07sZleqCd0Ac2PxpgolkPDWY2yP67VxTmgbrbIXktzRoER+ebse19Rbo7E6Unyh87yDCK
lrtkt4LcPyQSTYBBlRYxAOChqqNjDQqGoe7NbltQVEmY3vdAwo4lcNwi6N8rxuihYYAOENACLI9Z
oPTbr3idjjTVB2jZxyLhYwuiFYg+Dl6Lje4xOTVQC6rtWMoArVvVzjXpT9e2QHXFbbjG/B1MDs0T
6hmyXcOI/HYh+PNO0HdjFvdEwBfvBhyS80FVSxbhX+HpT+Zdc0xV/d2lkNBNbJTnUYjCT79inLrT
aFzyOUgPiUuC3PgpI+EPTvG2pERJcR2cGmiAoADrfoSr53uh72m0mH0XyG9ySTNFHi1myV7XV8aK
+KRkmQHnziegSVnSLXcUZbNZBDGcg50xA5d3qCZ1DOvudegakUGYtNO0/B53/gTFRJ2jYzjOuzUC
0y3IaSTDDeRWzUWdNAV0bC+iqX4ntL2x4wgbfcjfmiS+lU3pkOpuTIFqgLaI1hiAm69FlmygzpwK
YEeuLjVmpWySFD+0u03qdFcnLo9IyDM6KmhVdHO/1cmdLqGBGtLAfBTYycNo2wNIhPKaL03uaVfo
2ICAQSyTT1IHbga8HoOQbE7QvwqnQpvFUdQVc6O/Q/CaT0wP+94uZaagsDrpSD2EQ/du1TcH3WZe
cogV0CCMbCA8n6GKwcrPmP4JetsvvAQ4EqzslNIZnSx46h4BNIhbtyELrvZvyEBtLkRSfgtm1d1a
H+BHFz4zTSL2aaALpMecZLLsa21XYEPsoRsC6ECqO6B9Zt8EntytY5W8d/NWZvVa7uyiPVSDkl0n
0fYTYbMEVk6jxc9oNbOGMCkFhon0rxikZ6TvUJtrf/oIF436brxxEa8OwWzaaxIaUHWV2eYzImdI
sRhaXsieIDUn2Db6rV+IKWossee0xvXlzryubmM/g941r1uddm9ME3YL7jg6NTAi78u0Bw0mIlP0
zj3xOZigtyv5EYjyk+oH+Myowe3WBjwT3LosTt14ASQNMr/V90Meyyh+F56dR+QlAfevQNUKAvbX
zj8goyhmSFmLCHgatEa6uugMonwR0TbnFP3wglUfwN4SPZrU2LswgharS8xt45efFkDTbYcimjxZ
QKCiMau8KZNYv5Z9mbwq/SEMZraLgEjhUZVlCCHDjELHLqfNCn1N0PZ3IJfbj41rhQR2egzcsua+
one6oq9btM1Q2zZ0j7x4mFXAChQaYlXI79TmsZxJf6lCUZ/LekueZz88DJo4mvXJXP4kCTe5aUHB
La07+Kq9bIF3g96AUycPKw0KZhPYc1Kqjlr6Fby9g5IwZThyTpErGj9xCpNJwuO8rOPxl4m75MhV
787zEm2nTgl3nfRBBwdcC3VkEW3uwwAQfagOG9ulmXSW9YXEfTaOVxQyarzQcopCRfZ2SasCPhOe
rR3wdBldMj3H13Z+VmbUv/rRAL2UYPnI4MudJzhtzzG0bIkGaTUrucel0NiMO5e3QaL2URsccRFx
6eW66+swuBk9ftCMYJzOaNJmg2DdDwDoW1eQiGwy9y79DikxE5DjJNga0sZlHQinMR/TaYLybOzz
aF7SYjMjgqrq24pXLBcAEruozNEk1YFdDGyBWqYkB/SeDzHYFjE+j9BGOx+9C+JBEQ2ewjQ6lfh0
lm+ud9iktyG5grtpGTI8SmIPTjor9XhhWAAIF8PYGW2OC+QfMoR6ZlvzkWPj2D5eNdAvsh/KfR/+
RtX7stNV+tNDSRvFHT/1ANczlIn9Qv7fpYD2IdcsUIVX7m3xzkzZGDiO5cXtQqQz7RbIQBAEsYRH
FvAeOr4GHWHrhQAqnC5Vjia1oIiGOJ+AQu5daaBNYNWYBZxcbNCr1I06dWZ5Imvww8dDd71RHJ0b
zAzndXGoQ93YexKyGxx3VdExd8GC6JjK9qqFfHn2k87MBtlaF5PXRJZt1qzbnCVplDcc/wPyecBR
aHpfSXzt/U3Mx5dFs1sfVeuhB618sRAKxXgKBnPQb6D3sgH6XqxFTd5Xww8MOfPZzil+DgPwPoVs
soCl4couXN5VFvVzZZDpwSPwvgbnuz4iqr7MYjqhKG24miCFeW4We2T+HsJUAp7ttUbu8WWFnIjZ
i2JWM/RVELtH0wzEud4vJMkrteynufted3bOIfZ7olznG4ijNbyFYO1KzeuJTDG5aAcKSRbkShy6
2IZocY0okLyfdVVItt3xuLpcm/56UsntMkOqV+vouGCNPvJQfd8Cme6Fn09cTleiielybOYquYiW
JRsiW58W3WQeE8AFRNNPkwqihw50dNivQNgfagGJfTfLZ+NBaVd1+Zom27Yj+lI63+ZeLb+Qm3bH
XAlFhcbNGkiXQbL2Q7imvRwGSCcJMdlGt7u65NeJgvxoaVjREf+8atHcGBuNxcfHxMNW7WPNh6sI
UbfXMn4YVPskfHfigdsNQ6PumfXvPi5pFvU9yZYp2E6wh4+/g4afpwqiJVt235aGPLokIhnR0yXu
WYmhSz+LtGmxBDiRrwoWOzLIfSR7hy1v03nMt1sRdzTjPWT3s2o7iMKlyEetXhLloIMY8yqOpj3l
7kN6jSct011QHjhs0jA0DGYnu/badf2lNhhqre/ubRUfzVznPhCPgKIwadC4frBUIl6i9pgxumJq
ejzRPXKrm9+t4LeWkYOr4qLmBvczWJt2WNNLarZDFA1FTO1tXKkz4imv6s2orFwqCkMPOj+NnKH0
qHC/IRMXoqUKMRlVOOBiwGCyGt4WiwO+wb1M9uny2uKp2vPEbBAndTXURPY0ClPjXLO+YeFHcvR5
xSx6Qj/dRVhRzFTbUWM2bbCtTGHqc06JeUDRdZAjITv+Fkh2QXjCL4npz2kyIMWxvQ/xagWN1FGl
IEWdOLcBeRwx8oQD+zXAP4m1kt8g29BlZmF5CMqp5BITbttfYk+6JGX/FPhtyEkoLios4kL0h57Q
Y61UnYt2viEgqUR4muL1rmuB2Wo0xU+ZDfGwhluLUc6cyyR4iAhIuWmqf/xv8s5kyXElybJfZCmA
AQYDtiAIkk7S5zE2kAiPCMzzjK/vw8zsLqkSqUWJ9KalN2/xYnKnA2aqV8+9Kvrymm3Kn+aYc2Pw
lUg5p7vm1elnBsFG51X3E7PurwjzAbZh2rBp/sUDyz28dgmYce6LBJcQF+hfpWZY7Tq5ZGs68GHH
9wJm0neNT4op0GLXVeilI4WPZ0AtddWLTvV9XUmTY7XO3ycHqHy0zduZlPE4bCzrcGp5qqY1rCvR
nrzud8fUEYaAH3WabC+auwUPwbswpzvtIPGWxau13CbFOIUBBbhZnKbfRXkx+VEuExZYq21XudL9
rvJ0+TE63n0q7lKo2sByYnAl6yLhK/xhwDO7SlfQ90KV+4NdBEnmzqEeugOC1Ru85nF25O98BKWt
hmk74YLbidY+VE38BpNLGeK1IT7Z4eTWKtsNOPyDvhteytlKeMVal89zlGHmOE9VbkF+pMND3aff
ehBP2tyOk1blwZH4/VfvjojU+NCOBrt/XIplMZtJCFa+myw+CMBymZmfXUuRZsn6UmfDn0Vv6X3j
9TCUsvq18luGSBbBNEVdmAt5EJ4Jg2ZUAQ9z/wxWtJyYT/K7e3qEtHAynyPyR+o5cl8v8fRYgro9
uQmPlJkaO4d0XyrFrfN1Uz3W7fCcmpB7Xjlmu2aqLlbj3EzgYxeICgV+TH5vbfJT2zl01dzVvlGD
HVhO96lJqP6sZv1Quksa0Ec0AXlnfBtNfnDM4mLoGf5HZTeAxXaflSdeQQrXYxY1gCHKPUNV/emS
YQ4yo1vOlqWJMbB66UcRuwBj8gxUs9xZs/HMT77EA6nSPSjHruhxdqPguIHRG2rH41leCfjHiyTn
PXrGDehGH3BSebq5RiqW/wYIGy+9vYRz15gHIXD+Z8N0bqPy6GTxq9lhDlkAWA4AT0bgevppoxLI
Jvu7T0c/9h6yGLPQ6H7HGUecN2R/qsx1fUkeG8Ji4htxdZw9+cguwN24UlJrKq/VrvmramrZ+m2q
Ic20ax7iJD23GeFWXcLQscxMlzWZ5m6eAX9kjEV+ZiWiP2QGL6rU+yZbd7DM/pp4W5BqNQZsRDeP
m+j4TjVtZ1sE2I+g8aah26/CBnSdUvPSCOfvqI1zqbZpD6X+YBt1uPXEUgAd7AFrMZW0Hx2n9Gk2
1RSwOjsL4ib64qi9t73opZDkBbOKINCgEnyj5HDJLnmoI/lZyeVxhDrbO/PcX5LIvWsa41c6u3/G
Oi39bTWz3WiIMqQ4f8JqywgU14Ff4qDxuVdDge3uqbLaD6C3NxecnnnDcGijcc+qr4NhUlsN+OqG
ogy9xX4th3EvG7lLIcF4SZOTSNNHW/a/QA3egL53dlY/opaNO6wZzBWr9JWtGE+dbP9GUXx7UqIV
f1Ndc8imO8GG81Co6tIm+d9cOzUeMPFsiezRaDae9NLctQo7jDNy8WzcfaTLBHYS8d5u4tcsOGs3
HH+cxoVCyJn7796co6BUbGmVCfWo8kLyv68Madnf2oUAyH+zm1g+KN8wl+kt7qYDNDc7dJFX/LGm
O2nW9t1K5a/C5SaYmp7f2RcZfmv5QI6TPjStYZyKJYIZN2yRPDnFNgarR/1A4xTE0/bJV7yzpvK5
LNv9gKNXtGX3ECVNdWcNafsBnzqB77mIQEMKz7I9rmvd7zvLealjPkTguGBNKQJkot4bfDRZvuoA
k5Ivxrx9yZJin0TpZ+VkC1Hjzmtn6mu1zVdMoTQH5bVQb7ZWbpCX1UfayVMu1j+98i696B6SIWdS
rdvQciEwK3cc9kLYX2VlB0LLbJ/yeThZv2s46PcFjyIbR+G86pNU4uhlJM5UrbUvlZVQX0J1znF0
x24JHEywRcGgjeyjux0uDkCMUh9pUfvmlCehFg2803bpnS3s3PR5YiktNonkPR+xVOJgCUc7PxNI
fm+OZoh36Qke8koLW99D4T3U7kbHMYOS2XF+QRfgc63OnV30oZfroN3m0Ci8x6ng3OHu3GkpgGaa
jI1gRn0/CvfBY0019XP+ENl2esjW+BjhdyhsxFrup9xInout+rBhBEIHf0agdIbggkFjzaGGWcf9
FNMj3Eghhk/RfMBC0fJyx8bL0n+MTnXEWCFdB25LkQVXov2s3gLgWX4jiO3xiQ37MTH1I26v1d9q
dWAAcshk5IZuR6HCo36arAdvy87Cdi/aqx9oPO/KQf2OmtFPcvN1wVNAmqV4T2okLJzRFPXrxxin
R6kkNUDz4mjRknP94eVU2kaKP5Ax33FeXgyorKmj9x+jFAOduYYZNOePwjR/CNbrCSI9LRF1d6in
/a42HH/pRgt4u38c8ILgSFhfi3l9mIbhjlfqYm352zR5jj/r+b1KwUcZlfj5Wp9Vhbl8cw+OM1R+
tDXm01oDgw7LulPTcOalCNKpJOfFemdBHk4RIY5W1jxmc/eZNVRtpu7GA7BWEvtW1Jxl157zBJlP
2Q+psl4MWZxcyKFWLH4n82DJij96RORCjiQ+Bo2saGnt5K1X7n40jeMXjAn9TM444w6GXO/VWnEK
9NWdzMoNPxAtdCcp7WPV7XVbtIFBoW87FJ/spr/XFr1fuXaYOftd0rbYiPI7tyL1K7KK05SZ30Yi
3q2hMnZtM9SBYXl/0gQ2sPN4vo2Js27Ki/V57Md0L+qh+UBbtLI6wjZBJxNTnWMhCtpVfelp+Cpo
loICy++F9KKBY7KL712vO6p8vnPaLQtTWQZrV1NmARnbZW8d6+7FVsOdmRZ/sSQkb47hdKy8191x
2/ihgFpPT9XGYoI1XdE7+7bb41SYD15Js+pm41lLPfiiyC8WpsVKf+a0H6SD9jXN+HeaweraiGcl
sR5wdwfhUCl1zZuroq8C82+A/oJx56dXxK/GtFzcKQrL7bmQFI4t3rvJ/cu6bLxZ8MTa+iGL7rsy
mjDZ0v2iMCUq8aE6fXKks9/m4ugu0/uWJ6etyn6v/GxXRbkyJC9CPgn6vMHWZyIeniRcnj9gIBzd
+BJlzb7RPb5dJ/EHU2R7Tzq132Nv2qXOtJ6NNLavqZPCGCb8FDyEqfU9k63cIVjjwGq9R5zhr1tX
PDIfobx1GQpESEcd7V2Idzjzlzl+dUg6oILgTEEx4rxTedDa8jBWyc/ByCljo1B7hRU6lv3mRN3M
HAWH2iJGX9gsbfCTfg7TGTK/7sc6BEjaCPi5ytT9XprnbrTBHFO+HL1W39zetIRDnE00HPNBJvH9
MAg/V/rnMJvDbphVqI18P5uIIxp4jYdFijLBrqWsXQJ+iO8WpWR5oYF7UJwT/LLjsAuwPnmyZZUU
tauyZXxRU6GDbhE/xi6/TilSt0h/U1K+uwyk9nnDM5NTv50EYK3fLTLa59K4w0yOBto5+LsiJ4gr
VEScNPvU+yNdziadZMclSZ+cBc+UnEwV1MI4StRvZOLu74DWIbg5A8is6lwxcmGjfUDmqnyqtzQ9
0vE3Zy+lREOIpsLlvoTfZjnFJIGkabV3vWk4B2Z2tc9OpiOLZsPaEI/NCDWMhwF9dTGOSSSdMMPy
2qXyhzXy4myWCJImg2RUarcYacnYYuDtK2RN3bI6gqVmSvXH0s7Qc8gReK1ab6h36eY2j4tVq9OK
wvMDN9J67aKq/ql6RDQOt9grSUc1x3B0SlYKeax0D/p8Ab+vszMS0dO8zp4RjEo7WAbmxXktGmMa
AhGVzXUes4LBoEEIXViZrILj3EE8kGMo0/RXuRJJ56n+0RvrJCAa+NtYi0tt6nDJytJf8u1qCvit
KSoIlXWa+w254FfbRNXjUmQxr2fmPsU2xlgxrkhpxCRh+JviIjs0Q8HPKpbdT6JkKl5xamC5M7qy
DyMzlUENZH5XCp0RLpEvFCA4Eg+knCUP2GqNlySx7IPTrkZYbbWJdSqzvN+NmQlGNwjX3ZC5Zwzk
KTuXrWQf6bENF5mltzLD3G/DmF5yz3TvE4PhTzPjaPVt1a67iMy2P7gU692qumGvR75GNsMZtb9s
83BU9BF3cxHn91qnxrPOJp3vZldtp2iraP2o7KN0l4+9dHBXjcNpIg7iFw6U4uRA6QWkzW47Qqf3
kWpo/gUlJSZAHptynS98ogPuyE7JUGSkpe4WfrbHgTpH7sjImDIObLtcwk07OGerolsOBs62h9Va
3EsktDvs4sbs/i5xi51RN7wy3qyzt23q2QkHco1aZJhCf4xZO+9JwqmPncSXt9tyzzrhNZ/OfUdt
FeIh4iZSSZVW/tbb5qWNZ+qmqbxZS+MilKOb/si3UvwW5orQknQjbsbOjE+RWTah4p+rqLRhoi2e
2J/xsvC35dl2r5pkC5nU6spHdZNfS2kuT/bWyCCavC4ceEXwGEdRf1idoTmTiFoc86X8cslMeAUF
qwkQoMvgvoou29ou9y71zCMaxnrK6qUMLbOL9yyZQGVQjX1yrDF5nlGxHpJxyfdGjgQ1FTTxfpXU
9vxAr8NYzh2qjuKdbRHbyRyHmw2Et/9Xl2T6vl/H5VHVwnt2LRr2nUFo49VC29k3S7pOOOu89GvA
93Mlq7h4mM3aPpuz1315HozTXd4rI8Ou2JQXNPY+8g0Wo/ZfmnWOwO8LVWVtNOXfWDTWoWEZ5oLJ
jzng0Y1jk6WvTTYhisQr48fqXFQjM6diEjiJ8mGjtZrHhmm5XNQjB4iDRpO37r3EepEci3Jo4kA3
TLNnwlBkKNEvDpstomejEc8R8/vKFy7HIkFl5d02eMv7Jqb+w0XL3bcFDpNCT/GpbfLl2rm1dZDu
jxIQ++D0ZoI1YzC9l3SzymCRVoOfxtDNXuFze+rzCXODVw821H9X5oeRI/45mhPrcWVPeX3gbY/i
iz0R87Gb0wWt3YUtxdBaTd6psKLt3FqJg8w4dq1JoASKTOj2wyN+wGhXZWNydWkjybIVAqq9bPXO
ijKv+M3/a6zvzEDKs6ek7g4dpvQb2B0PRLhgv+bhn4dXogK0xUx2Vu/sj1IfraNnxA29zndEiiwX
VLabc0UZl5rtfj9GouSQRNDPd3W1rYGbmNG10561r3NUfJRqqggji3+W9pg/e87aTLfq2z3HXmF/
tgtJCJNdCt+oqvGp1dghLXdTYV4ty3vfJi+uYSRPWTzFocmqDhN4v9VfAAPxHM62YzMRJIrAnpzK
eBQd2PDL2s36Xs/66+Yv+TOiFftpPzPpUzYTFFAA+rWOVWi7WZfeKV+cJno0i8p53axkeyu5lJx+
uWlu6xvzSu+FaA8DtVmgCjfrbcxHLIVIF06FpcrmLegXYAgPh9nzOtTiI7XhJWcMv7664Xw7K/PG
oLSc9YOPu7zMtoegJ0SUnw0a312xIuNUTtvtWJ+QXNaehBNaLdv6MhLX+9gYMxyUXYZJhjwVTzoO
KtSyj9Er9ROIhqGxavKZ+gaMxD7FY/laZrO6myBe2Bpb08uMivRu5vbZqwVk5BOEvwSpZdI5Jnyo
WcZ4qC+HDOxAL2Og27zEykTr33uu9VDIqSc/v4ieejn3r2sSo4biviaSYTWY48mcnnZpthrtCDTG
UZ5JT5UzIsjMyb1vclkkPLg1CaVNtRkTds3RW3ziueNrZ9/2ta7MGKHujXJ63FYH6TTSjX1dNyui
6q3WOSgNvZn7qmnoNhzL6WkWFvtCnzfs47Z6Qtom8qbwUF+9kdDN2opQAvs1sjj7mKDorp1/RYLS
UCfL9FCvtvKdyGkeVI1TXlTsSQ44mVc3SM1Gv051wZTe005qwK7EzU+H5T713rKpjeqyR28VcTGk
lBNt9U8nbWhNsNShLOr8Y8VhH/sJvMp17abpp8pN+ZQVJnOr3HTt0OGB+cz+OWqzlBvvYzen42f0
Wz7gEnL6o/Q6I7B4xA5bAyMgCY26173AlZst1R1xBN1fhwEVtkS9PUpl9Bd7seIT/liimpWl/k0V
/3/My91i2/57XO4w/hz+lD8LIMx/0Xc3xO72R/5FzIkbMmeyOdLVAHDgrB7Q+7+QOeHJf0ipHKoh
/uuC0/FL/2bmTP0P13QMnn1TKvbb3UKS/83MmdY/NJ4E11PKhaZzyNn/HzBz6p+U7X8wlTeAVztS
Opqvzbap5f8Lm5zDPE/WVuUHu11SXhqzxVnG7LGshkcjhZ0ZbkPGPIv/uplZvRq6E+EwiSf42mOW
rV0gk6YP7aWKSbGQ64mZTHxiuTLam9vrfZQnhxmBKfbXGDsh2Q+/yGCogtXmxRjX+QeRFKxnYLq6
VWq8uCmIkhLMeYm7fsrd6bMqEd69aP5pNrhr43yK/+rFnWi0VgTduf2riJzYx9mtU7QcpqGI41NT
vFRaqJC1EIwI+hEQonPpf0fMb5XfW7fILoymzZFZRBwOoHaxmdGcpBqNJHHdD2R2ogmK2K7SQ9Gh
G1nazL/XoRkuq7laIb/sXOW0rE9N1sS47IjxOEap1QduXjJqnSPM5WOK3NCY9wuf5dWd+yq00+Zu
anV6sFxUzyzqdg6CK8IIw/PzyHyJrbpJWx8SDLA/EGytoDMGg0Sg7r7JzDcjgggr89w5bJWI/3q3
xEu/8TzS/xLm0CtSGsSD/HLzog/MmlMtLzF7pXYljnPeIorF82dcpqS2dFtol7Z6W8v1TZmexOXM
AVslY4mo58qfdVcVNxVjsKE0VPKjmGmbKnOTuDvzqb9TS/FlzM76W+m2JwaocE6gcetn3Yr+l6zb
n8a2VjYbveyEobtFGBHyNmpDvlH+8Wl684aSNutdtnTpaVbCe4Agw3Gr6vYOxkX4Tlm1r4MU6a5x
euGnXrXrG1l8bljMTy65NQGTv+7s9rPzmy0lI4HJTv477UZUsqGdRvmUOJUlrsPcZsNxWOTgzwOV
7yWaBxQFpZL8bptUpggTiZjXLl1RkJNiYMWn2q+OUy2i5iNyizw7jqusngEHuRYlNyZVj952tdLD
ZYsVmkU1PptUjXtFsPMOdIcsF1JI6bzcD2cu7j2YKWJPV8qY4kOy9TUo1+a9J0yUi2R9YTBmv5DW
lp91nVQ03tyo9JbcSEQpJHpdPxrDsttPbNj1VbWWexy6adirauw/FkFvmZqp/naXLGuC3BPbi9Pn
0R0D2JhIPcoIgmb6EDPv8JLNQ3UpMQq+GnXpHeBaAHW6hVGR7Kgax8ydQo0T/Dmvu+Jh6dPyk0gX
61cx1uTaGVtm7dNxzeoHHLiUM1VppSGWbPFRY3t8HKsbfLTKduDdzya8zU4pssMkjPrYqP6p65a/
NMXGbp1rKMPB0/5tYBfgSIGdSK3xLnUhRpKkfCii6DM3lkBM2jiK+aGtycVelJ2fnM5Jj21X/hmX
edk5nlWF7WSEZYa7uaxQHSzAQb+CYGbvm728mgUpxSTB97ojPaQkHCGLqdbTmLFg/zsyrOEPuFQT
jqlnJrg/7TwS05l4wkS8sWyItMVLFwuyxu8bO0/Vuo/nfsvWfa9tDLihoyLp1UE/N+O74VrnLXKs
bwjI/PcQFQ5zg8p5jFAP7sgp84dueITnVLuRyAamXGgHwt2KY0sHf2y2DhHKsvC2Zqn6JtWDwmXx
nJ2MmgPpdN6+sE3WyxLH+94nFCuVeHbafoV4csghszkfr2O74Oqt2JvtuXnylZE5/UB613SN0jK+
jiMLIPaY6KMw6YRzX4790O4pFkJVbxcgzssQ6bM7MoNcluqXvHGBxg307avKHwk4kuwWOUVR97KQ
ehf0nvGk0AWihmHg3AzbziLFnECjZQnpm/K7uv1ql2SX3oYjMWtKziRauY9dEaUI58304GVMRERp
Ze+lJvuCfKgKODRi+o/oYAi0+k6FBmK9XwM6ESCpdXkwTdyw+6icg63bvokLeSIKiOALw5qnU1PS
91ZpYv2l5N2TWnAbsEzr0+3M3EGZXTeMlEe1mWd+XjAEjlGfUnLIfNVCSUZLUr+yHC/UQC8PbiGq
Y8Uunt9S5UU4973z6MWrebcMKaNOb93pbq1fLSdC6xkZ7lN/GUi5et6zQptcnUnETAY1QQippMat
BuOl6ET9PPULMtvSfhrCLc6EwrGoLI5/c05BW9cCEp03rl6AdzVFO3EASbu90By+q7jWYVUxenG9
PNim4iNuoCFqqEgG9ANQn0FUWSwXnsdlGXaF3Pyuiy7MdNcftLdpQBOMhBVBxzkb+rmGKakZDUbm
zACK2erDYJY7VPg3u5gYqd/iELq2XULXzt2w56581UP8Ftk0Hz2p4Djd9QtR/J/bNOcvU5+1QWTP
04VcrvJo4wzf1QvDoNFguk8NwsTAjndWRxpHWtX38TLe954s92Yr3TMLyUhaSpf1RAbFek5caR6L
ce52SPsZTwW5UPW8Wn6FfXefrtTT2kCirybDT1vx5JIJx5GyVrRP0QNhK/e5pvzAyzWFuZ1FaNVT
RzsQLbty4WDqNk4qQlleMWeF2Wh/bmA95HjB0T8nWH9TLqBeqoxwL9KHp8S3EnUbSENXJGC9kaHf
BZrVQVjuJEGZE3f42fdN9YC++cBINpSUGDkp1BzdiumDTHcDHf5+SUW1HxBCQjuSx6Ga7A+CfdRh
7pPj4nlXqdunmqJ/Z07rlbSEbmfFCTegc62hspx0DaouZp6PbiHSU9xVLGtPgT1p4MOMMKo4/eBa
/ckYa0/XM/mel5PlxWPhLojla9tRazl7cpfu6RtJPo+Ss+OtpwoZfamdG7j0PZL4fY0nb3lhg9Yj
pegz8WYQFdp0jgLGNpB9TkScxW3HdvtlAi/WEObkNuXfbZ2YL82Qh7q41WlJNvpyjtQbAG4SqKhd
QazpkGdZ8lnO3h/ljdV1NOFap8X+XvqtDOtFd0+iGycukWhoCFLLLo7nGgN5oEgccCreuqYZHiMK
b3bZuIqJQl1DdV+7LpZjMLhLnbPGEQfLFdmwBP2jz8n0iQ2piINJGq3iZK9JNn3kJMd63+tKDuu/
Y8j/bzdC1/S7q/v67/BfnUP/yWz0/5K9SNHG/Pf90rWuYpw2/6ldIqb4f/dLpun9A6GBjCVpGCYa
CL69fzuM9D+0bZnIQNKUrmc42AX/3S0p+Q9aLOXxANLGkGf4f5ol2/yHQu6RLiEPnqUUq9T+B82S
NP+5Y+I/uiXNv25QUtgY5RRfBRLcf/YTR4MgHMvQ5TWxE3JYQKwIAFk6iRGoNYi6vfZ5mUErMkAv
5/F9kR6T/w1bZr34vUt59JbV3mz8cRLTdR+chmEWaX4r8eCtWeqfuRfVxjHPaCF+5k1/46xbC7Eu
i/ttu+vJGB0fi4x43jDHVhH0ECNIQ0MRHYyWjAVGggmMp980nWk+ssQQMRPe0+lBYATURs8oKVPt
XL72/dDMjw5HLUnCnl08g4E6xkknW5Hu4yrvn/A22e95VWTibvUImvywqf7gR10OxyNqlLKzfS7K
GYCu9LRl+tWMRn01404dyTG0hzBaPIDzloAcpubdQt31gvKtyamch9b97TTCvYBmTctuLqzRAk8c
pzNRugTZRaw15lipqqG69kU51udlUrXV4U8y1vy4zZZ2zmViGtueTYrl8FnOwDz3MSpzcrqVsv0x
NhvZ/0aFb+JTIjLiHcU4Fz/Qv4cJrZKakrRVaC23xvjxtumWotxQ8OzSbdZvx577AysiloNZDjNB
RfiFXmdjALNwy1gAeBfFic5NuTvcmk2KhrPkzFqyaGYKlqsoFn/StJlAYkksWYIqHzil4rLH1cGS
cAlv6aQufqXeZVgJOISSHw8jd0ZpGZ51cTAc3dwgCUDZHk11XW7TeFaCRgTiOFxnguiJDvBvY/C8
9HylTyiGTXRnD1MxBTA14qgXUsothJ9nnmSxhYRQtsOr1Etut/uV1L/xpSzdfD2Mrk49FLV5rbtH
RYxPfT8omkMeFkg/iovEKiEPfS8uSaTlS+7n4b5wiTj+aC2bgGa3ZbsJOXCOdI9u4iQeGrg9uu7v
icAy+zQzYV2Z+E8MH4EpV6sI6bajMSQqTelgYofi/EwGEN2UOc02aZ4TyaNzY+TJfqq6EhBwWsay
dXzLTNlCUk3sc3+z55Hsl7onxCLwWDhe+2qqaA1jWqLkUZulRWxnnoOkQ7tACXPZxebywyazB7Gh
WebxZYC8roH63anfe04cEbV3WwOzm41t0UfCg8FLq8VeCybbkrApIgMZZkZjTzjgtGRTTMbz1gno
QnekdCVByIvbncl3vjIA7YliYRhX2NkV1WRbSnIsiessA+lQRNw5RjYLhyTlzC6SwFb20mkGrw0B
pWR3j71tBbbDSNCG+IX1+fAmg0Ejc+s8Xf+gTNbq16DZ/c0ZUSu2UfhZh0oD2tROatinWd2AGrnb
LS5ErLQDm89e0EgTKWtq4e7I/pF12GAXAgFJ0UHr+m4kJg+2eyyWUr0wsyXldyFCxvrRWOvSHS0G
Hu5OG73lvEal2VJ+mYOz4VzxpuJtanSlfK+yegaEhOWyF3MbIuYiipqT/FBaHNo7qMjIskuwX0nY
6C5ZVZrftSxe9x5BJwhmnDO3+R0vrJwxhtUWx7xPBDFUuExsLF9b3gY1vM9rKSrKsb7CmhimqYGO
ueo+tT5JsEOT6skfbA/j6hr6c/YcgUXkFjhDMFWzfjqpGNMDapfRvpKIB4iV51ggCfuq7c+ynsB4
F3M52XnidecoJ5uwZ0fEdbUIE7/Mih9qx7Cv4HHCcXhw6skcMHrC0zKjMdPpeUun+rON4+0eOyfx
oF7rnVVhTw+9V9NapVvOgqEy3eJd0i/Mouk/nN1oWtpPmgaIsE7FV7yJ4SvvyXuGobY8vy46DffD
vOy3UQIX+zV/1jdWF0+MB/rizOZ0AsDCkGc20UO7eS4R3CVhkC4x1UHeFxRv0dq3KP5b/gRlUP7J
3Wj7ZC5sjaCD+K9CNlQv6jRuLCIms9VFzO9b2TQ4NJfYpoicDXdXjp26YoKof+UiNz7zBc83Mett
DPaw5OuLFGN5JWGSRm5o1+YEQEfgNi+BsV6jfsxplhgAuHC/VLxkMDWRcK6RMMb6wRnS8aVGiypO
9dwb/FXKel6tNgkjOa+0jHmHn6lqyuqw1iVkmyEK59HYitc8H/lIVqFfGSqxCiePSoPHLyG608+U
hB6j3+3fYhAy6TPMy4aPFb7yPVYTOe98D9jkvAJPYcwuumvbmCv43NqeZlyoD7Hhci7EGFvwSyXP
C3uW7op0jC9tLTl/7Kk+t3bVRS+2PYnzGm+8kah68RX+CEClLafiRLy47A+9gKZk9K023CGW+DLy
qruMo+09Rubo3BEX6l7BVMmcpnEALimyh5Lp56c76Kj0S4p31C5j4zvo+7fppqM53Squ7iZuSqiS
Z8ce6Ew7yUMmc3xcq4u7imy82m+5xJBuOoNnGYsN9Xf62xENkcEoNlsf50+d7rOXfM6MYw17crKJ
9OYk6LKe5jtyP2Ncxl9ybdnY6do8O32d3kVrE38R0WoxMmJxulyK9RzNU8OChrk42QUXyKzjFAOh
wHRomfaGOAQlb2j0JHjIbvbddNLPzraNNuamdgrQ1WhC2DoQghdwbuT2kv20M3x5WDha+sCyE1hq
G8IH6WK9FwPM58EAC/TbxQJ4zrb2OFZrdigHiDaYKjaolZET5jr7X8ydx5Ls6pldX6VDY0EBb4YN
l0hvKstOEGVOwXuPp9dKNqPFZjOaao0UcQe8vIc3WVnA/39m77WtE6M4HstBlj7ZVnEYoJt5gukl
okFFVPUmR+giuNOlE7LJbNtkVE8q+3PXqhTrxFjC/GSa9ifDTuBB2DOufaSqm0FKhj05T/gMCB69
tqKVMV3SYmdVNURHoywo51GpilOeNLFbl/mlYeEHGxMX3CKFiRtSTDHwGMsdIBwrQFpZ7jmMBVeJ
lngzVqroLwu6zI4F2j6VNDBNadHQMNPyBLMxGvdOipjQi51+wDNpXIU0LF7lLCx3Fo8lx2Xr8DVl
F7VEAAXKcMUorqqv0drjqxMfxPBuQAcnytK9qtbTMqtIsVLImG5VmuVRtyhJ+2HdpBgLXKVR37V+
/I7DRdxEuoJCKk/TgOUWBreWdIlMjL7pdNO72Uqjj0Y+CtIizTlvF9nraoWXLG52LMTEQw0NdrCU
4rIgkNl2Bl1gnaQo9Io+IKjUcFdQlZvOmKqDOpQrff6Djys1TYQ+OTWVytcSxco3Rogp+1IR4nFS
hzD6oxpW+sHqsroZBezAruqrYNTj5ZBi1BBsjdti5rAzwWyStFH8lKvUvjQsf9F+qBZfvngpB15k
8le7J1NOBCRUuQ74n32cucYBMBdG6QXDk2Jlgl2UVvGhrIgZEEXB9XeSXk0vEaYO2Z57tb/W1IRo
8XRtX63D4nNZs0Vt19bTmrzVHLSao+nUMaxtJY9xPVoTKvVSf6buTS99l4jcXkMeo3UNKQO7Rl32
RT3IntyP1VFdVnxWKU+sowg6dXjYjAraMiiT45yE6FuM0omm+FcQdOQKCqEC/C0Qyz4Fuo6GUxA+
B1WU9iR5DKdWIZ7HabCr+9yvq2PoWfUdLwMMAxOvcd60zTOPNU6n2dSpSLGylItkuSj6QtqhjqH+
bMinDsGxt84ovJHbVMdKo3bTKIc2VapGfxC/waoH4Y5In4mMo9C1bOKasox+iKpQQ8YVxX+R8DM9
muLE3Hd47F7HbsKLCYDer3SlPM68c+jXVNco1W4rxELoM5/rbCCvaQHMXZvdrseN2uQ0FrYg69pH
NLK7ZgU97BeVM2YeR5YlbKxxzbHaivSycCPZKH/jXjw9kmB9nYvlyFi5d2OmfXt2roVvNh0u3rU5
97hxbrU2pIFKgvS2sFbzjSjjZ1Y4aIDDwULGk8ezjRE4hNBQHipKr22klKQciFa5wexcsgAK1ad4
NeONpXfjE3KxtyErNHuFx8AOoE19ATMB2hiU6JAqscnEs2LTa7W3iJy/AIhf65RdRrOQQ51omsLk
S5rCxW0trXKm2SpResO9liOYnF2NcALX9vzGxPKD9IV8r2WJvoujQuclL9/7OYmpCldxY+WVntto
dNbJVWZDdHtlrXHkjOahR2S0j5Pk1o8SPoy6CvWtlPEQy6n8lGGFvJfsnJj5qtkbx+9HyU5hE6HO
c1Sd2kaQTLdpkFMiW1VQ2HWfPGBLIFIdejqmjhuAQMOtcr7rFmOQj4Mvu4A1iJ1hLIsjFkTVpRho
HWGun/6ii49AQ+00HNQPsRv9b6Gqv7kSidgI59gnfqhzxMc6qhg7yR4ErnFjFt5G6mHGVhxgdtRo
KfkXuRD0qbIGyzoz4ccIR8shF5OT1UV4Auw95o5UpKGP3mTYSfmIa4xB4mjnC6MJezBakJ19hC96
ro8mGRvbstMnT8HR9kSXLzkgJP/yWE8FrZHCmD1eroiloyvAQuGpr9DfrYJl7Xv8CfxhpURpylnq
5GH73Amx9WlhDLwmD1IHHSotsrUW2C4WTXjvSaUmGMEg1V1EXlsboKLnIh+e1G75ZlwdYTKps5FR
QlM90gv0woWOz9a2hjxyzrGYXflDM5r5msWuqaTbNS5KKKbCCGZzES+k0Wj7DN2rx+6xOHexnu6Q
gs/osVFccjoUG/CnA0Kastor6fyq0he8WlUSf5gyTjhplgyPV5NsEa4YL9K7fLcqq3qtquFOqMlV
ahkrTmM67y1xhlauj+uOa2YIMA+q79i9Sy9PrPoMgXN+YSc4vtYj4EHbaqnqYmD+e4qDl6aSkLVo
XX4sUo7dlj76U48pCMwFK0cuNMfRUMdNtejRXofSHZQijXZpsg0EfLN4S6FdizlV/dlijDkXhFFF
YY6TXan0NzqU+YidCDGyAudi03MO72rRXI7skO6r1aOs19B5llFHPMCcAm7r4/2sCyqrlTbaktXB
tAMCvhvmBAXUkIxAqUunUYLTHRskqyglBpOSrIRJZpyQtP2ZA3v6s7YP+b2EeWiTRIq5VepkwDmB
jkUlH3NrzP1FzQdpY8jq+JLECUP1+nGp6NbMmrnvSO4cmk0I9PVOitg1VXrJQRvKpn6hRo7bznQU
Uyn8pJYtr2Z8frSkFiXARF8viOJwaeHDoiNMtYQWbbEK8nRaHXFU1LTI9/N8s1gwHSrt8crWvMaS
+NmIYRREZoKynt8EyBeEvWmbIGM3MtbsjWoGQ4xbl/t82IOvXq6rZSTXEInLvoGUsJklpaXQiDUS
Ucpyh5YGW6BSNxSe8l2rmUBbIjtDKTPwTojD3erL3MFGLNzXrituoog6iTVYaGtRo35M2YK7sUaF
mZQhvA4cTkyYxcc2kbXIucuBebdG/dOuErQDhESepNWGLdPu/skMRXFDCbAvuiOdAJeixa+VULS5
lREDwlZky595F/fqiiYcQK/6JpsrpKW1MTBTM2l0mdugwSS8/NK2ECw4dvFTl0YmMGNI1CgwIvw5
EYPPL+RLmpPPguZBpdUpb3ogrMlUFjbxseNOpIjGgVelrrjgTqF1LXe52A2v5NfUWOgn/dLFjbTJ
pbLdgGgIX7iSQ09Q9OwzRevkwd4nYMEwRGp55MwiDJdgFKH6Cwkw7AfGAIk2oFe29+wHmbiQE0YS
116ddHHDNEty1mEVdpOUHmswKl7Z6+HZaiHblnLC/loEVv9H0zO020nI99utM7CdIXpnlhKBhEhH
L5eY2Nl1bxVALpIH5yYeQAjhbnF1Rfts41o6mJOV+M1cP4Svq2J6ksV7m6RN+bak6LXFesgCuRUF
4BNNf9HmMjkuS8mbOoNsWEtcIWoNDq8LtfFjUWMIKFJlsHbozeWMA1R+7ZVk8kuZpZ+a0CbarZi3
x9ywBifME+3cLAqqKgkHv4Q96UfPFZYEfVEobtOt2Tskh/nWpeZPaMjroUDLvJVjxjJ2bcrDxigi
00+IxfVkM9HsR3t/JEHQxENkjb5QFpOHI8XE0jRN6MLUsDS9FLD0lZkpczBZn64aTuGn+EE6YOqM
b69X1xPCfR1ASiGuLmkaqz13kXidWjAogiyat3hY5wMbH7DkBggf8ti4na0R1I0QYeXuSc/wrXSq
kdOHhT/Xo+UUehXaVprqH20/98RfGa0vZ9ArhrBRuPlkpY1srO4Z/ekYukznh01m9tOzlGTcHpGi
QIMOTdgj7RCHV12gVRcI/GFpaz3GnBkiJ+4kRTB/Ksxu9WO2y2yCgY6+hbmtYjtGuO0swyN9QxEV
WC6aBFQTA8ETY/i5CTrcr7PL65t7JibrjRzR1q5y0W+jNI5ojuLWk4shWXFgjDCHCv1RP8+D9Cl0
fXzXF/Z/NjfN9ByztGQUVeFmWuZ830gilZ8GGM9W2wetoNEZ/oSzBvv5EQrnRM3yOT0gy8NEvSkv
KhWlYM6Q/cXcK4iF+VMJ/fgj4u/l/4YhfZDNgKeDCfNV1WvrMPISE6K2tNLG1GPtJaro1MmJUM5i
Y4zHOZ2jra5DybEHlYGxJHYCYXerskGS2/rkLGKurbqrmbP3VXk66VM1xDP6wz4Zyh+FjjC+Tig6
MK2Vr904QzTGieKAnTCdvlkPmQo1ApFGzphR+cnSdAoobf+YyXAQ0q52mBp9m+1wSviFExJgtNJl
VWrVTnVkYHKGQj1OM9GOmbu5TJ3lXaavra/zPNrUBYMNUQb5AV9GMpgvpIwFA/xzHraxvoLo3dXJ
46LIhatcG8zL2vKO6tYtl/mLiGGC5EiPyNdVey/S5ieKMwK/clOiAklrX1ZlVPhoGuxJ5RunjIC8
zjATlLbSPwmdhe7TqswcpVUmHychjXzMWLS8ekZfpRf1b49z8HVNH146Dk1dYSweDwx1xgKCh1Al
bM6zUmlJwdGkz6XhuKAx1xBlr0+zyjwCB3bqMkw7rn1DHYgVWtgScXNNRtQG2dKbPMniW1tG80sT
k4XYirr+GJiTL9Ay6WiFNbm0U1wfIk0LjwgAdQ/q6o0Z+nMTSZJfC8KztmjaiVTKI/vRlXCzKHGt
ZDYvwsNpoYvzibGNyZNGLzoP45GVdv7dY7Gh1Kxnz0iZKGhRSRsUDsm2BhjjYj4QbXWeRo/os+Jm
gs3/kKSZwkpGYF1Cwt/O2dx9KKOc13Yoy7TaWmRsla58UrJWJ4Qm65CHgkRiy98E4YoiAcaQDM1p
suBJSPleN4rQluLMOJca0lcqrO4magOMmTqdbhVxkP60mhIxQFH/EqZknNEK5a9T9jhk1Wwix1ea
mK5pBQBxlDhZYicCL3EjyyTRLej95ho/Zlp38OsHhNxIq9UPU2LAWi0aH9jDPmgkzPMdI4Grbgit
i4wRw4HFGA35f3eJ1GLddNGSHglpm1D3WcIG3L5+6kIlYYq2QHETYG0+zvM4iBorvUxmPHho/Ft4
G4v2yHSsNjUDu12vGEnQE0Fos0DTtoXEMDisssNE8NRmNplIq6QnOeBow0ObT+tuGCkmS36sP6tp
/LK8ie00D40OkkwC6EGKLG8WhPQ2Vw+uR4rRQ0im8LlYSia1ZK08goByyFBrO90NeQGOqgqate9y
paeXGHkTxgUvA6nfnMehqh3HXENiTjTV0NgF4iSASBIcgm6ESaymtU5th3kWjoZ6ZAnG0KXA1Jln
GjHTZC/pTlRhoOiV6spFAoFoNnMdB0G7eurMFAkT4MOjMBgXkYwHqBMmvV0YWalblvWxhHXlheJw
UuXsKdSq8KJ1obRnIBEaTM76IsiyKjkx140doxmSe18vvd/mxsohJiSZhxRyxBTEdB0iUnLHZ/80
hHlxrhKrP/GDUB91UkitjdTAySKN6Wax5BW3/lJtRtLOEFKhixvrWgsyuaCDZ091NMeivIBLVD/l
WGDiychjvqVqstpjj0HFKKeRPKvQOLB1IeLFHBQms1b8JSzDZ4l4CTe+ErcvDKbSRxaZHp97HeG6
JncjbnyuQtuq4fpn1VIG2HYe2Zk1ICfomW4ra50NhxLnKrC2KxFlFQpXKqEA0ecVTsH03RTldFpG
kixJAHqzQO/B20KDxNi9+wIRN21p7xaGkRRJOBCvjc7et9aqo6xR7a+ZMeIe0/PBoVlF2yqv8TRd
Rz6I4U1L7FPirRgNwAmWhYwaDml8XV9ZKhe3tImo/61MVe409rp6IB1Uf11SIwS81kRjWTkd1yYm
fWSfJHbIa99/F/3AREWQYcI4ppYCfFvhoWhvZTOgP+mXVm2ClHAmGiy1lTpPA9f4LRH5ypK2l8Px
oo4SdSH+vVurmnLrDiToEhlSSVPtz9pIWq2VaD3Jql05pSjjB4ZJk6zc0Kflld8JffVcIexcmVRW
jTvDM7uwiSvRiujkdbAGi7YJJp/eiedOXyCKxebHoAqFZbNb5+/LAdAQd4++efyiX4c+0o7tKsCJ
QVd45chkviCRKIEaTW5mR2zyJ1JA4m9Ds65jvRpfC8shT44nyWlLJGw8SGScJyTBdew6bkmhKxMv
QbgcJJxJ7MKlTrkLslzC6wpZdtR5qw4HjaSPP1WpTldx1HjrRzq2aSuEhnZts0h9S+JJEbdke6TX
lAY2Y+gzkd2jY+ozvdWqxhPiqnjdiQyYrHummi1TnZiz4VNRiUt2piHsSOO1SiICdfSQF85f2td8
VvgSH5SqmKtbzeoTOVwCEylyyJ6A72iYKsEfjc+x1bUCtgw1ir97QX34xQWeHg0nHS0KIhYZr2Aa
6Crf66rI43lcomSThZRmgYRI8H3h8vJBWKZ00b2Wb1A/Ip0upyGB/pUkI5NTYbwnOspsvjB53wti
62bxxMwvl3/UiQP9cSRqrTX59H1NYAqNdtJoFbaobgfwcErmrEr72DJ3IOAmiGUydwNNd9b6Hdu9
TbVOYlA26nokMwMQn6ySvzMqy6/FRfBUYJeQEej2OnZnQ71mFNXfor6qd0gU5qtIIo9nocLGB5+x
yQ1LNT4Msl7sUF+H3xjgen9JS9Rg+qBMm6VhVcvqXStsFmzNAfW/ydSr+QvOh1Hz0Rgn5WfsmiIY
G5ZT2dS9quPAYao0O3TOBdL0okPk/IDyzHk9/zL1FMnve5RXkyy/V9X8GdVdtUePKP0KqdZvSaYe
L1AWmPMkEdUuJ7SIQpBiUya0x4Mjou/Q2JqI93hlp5Gqt+Apcsx2rK7LQoQFQXnVsYlmHmFhXqSH
0L+EFYVsQaYyOCa8ldvCkF7zOZY/Gl2WvlKd54dY3RhgwaKfrFa1gtpil9KUeIVHdQkDY02zu0FO
1pbdzBNlN3lpS25MGzQJ/Irx2x5VwWKLhRrT3CsJGmaefuNpQBX5TIRJdjWrQX+tyoVrNiF32R2E
GiNQND6S1psKCldqiCdUM4rdsqN9Nesuu0dtPB9FZG4usofqqOjKMyeSfCe5Od4NBftZZ+npWeWs
MdgZKmVGp2PJLGXQcMNFQQega9VzZg07FN3GE4JRorTG9RY24s+MYQG2V8LQQWLauivFdaBF04AO
honkadUSuisjCod3t0QVwiCuYeuGHVTcYx0u3QzpXNBhYd9muYZgr1Ia3V85vLCBFdUL7AuMm0b1
vUYyRwaHY0RUmi7fEmKsHV1lVLMYCqG587gifbOGx0uX5aemQgyg63G9FSOF1yvCqsppqejsX+L4
2KKm9BgsfbVKpFOGQhDGItzOmM9HlrsLrKaqwBLN6yUHrKo1p3gU8TkP4nmQV/O2AGj08HTgMdaV
a6YMwwsEreS3r2ZYOsiR2keMnXzs66b6mptVeZo4AkDQWtJ9BPb0i05h/m2syghQfxMzzUpcVYZm
X4vhfBBkXjMrkm+RLF1SY9CeEyv0uBVEyj8ADFlofUUVbgZTbuo9Nn892ZRCW59ZRTWugATWVgS8
YeG0yreH/wRT9Py9ZPHnCMxPRPNqlcGaZ3dd1St/VLrmwtxynPy6pbgIO+kQmStLX7XWw701zwMQ
HrVS/McUFj8bK9aE+xMTb2k68Wh0bINndgEz6klDVBUqEKWK9yRkvZlxHEsOEhFCdKucybOaaXce
jYV7W80gMeh6kEWcGM2Im2AdV+MwoB9j6IcZ2SxJ6UD9Ynl4+iriyQoFsFYDfNmT6cqPFsaVS1Ok
G7PvWndRxOmTp154aJ5R8T+M/L2F4iSe+N+acTgFWkX5gdVW/ZzZGQS60lFfjbMkA0Uq6ycybeMn
VkXTHWqevCVqabm1D/Sk3mQpyhm1Sicwe6X8WrFKCNLcehO7UN8ZZEnu22pUMYxH8R+qZeaxcSFk
Ekk7vP52U01a/IOHGmgEIvO1hBehhps+a7eVxDt7WPkyzrMQrbD1gO344MqXzO8SvKNQxlKAQxmu
BWVgXdWtzRNPS/je9xUsLSKclXM76D3jPNDhVIuYWOl88iGwVtnYSg3Gm0xQUaXqK2gtJe0Pup4M
yUvRL/FOXKPcNbB+b7IadzhKY+2oICk/ltKohZuWdcviJo1YEoxrkJuAf7GeYCnDBIWly8I0Vd1R
FoV5tzYoN3w2JGWg68YKDzWFjyoJczvir9aV5B1QRYeIZxDmZNr0JEr3v4U56DrMCdRN9rTkTXrV
x0juj3rXaHejQpUH9WgdYFuNNDXiizqZoXmVjCVSDoLOpRjELHdHSOSFmPGDyr21zDvCBTXhPimJ
Zh6HDNXRXi0UQsnBcMqm12Zx0X/1i6wKZ7RkhA6zyp1IJMdg0n+T/zZmyMASQSjeVgHLZgsc2QIP
4TDjTElXHtsS0sOnVYtS9hsLkxBiymQVw/u0BkR86buBSCIyBYmcsPHGFq4udAQiycQuk/k7OwnD
5SfmMevoSEgL92SYLCeRdz6Iza6NoS0UVuP2yM3t2SIuTmoKww8HuBtAGC13ENXwqZfloNQnZoro
cDQpIzzNUn6ZJbUfhr4onxoBuQbDM1nPyCxd5j9MKJaftZ6kXU+gxOcoKb2xm4qqzi/VQrMFSXpE
xz1XDc/c0mnyT53EkKgrS/QMlFGsbELy7pCqCeKm0KbllzDZR0CXGnJcL0Wr2J0Kv8NDRJNTJMsN
YsVBYWaCe6NK/lQr66dt1pfIU4CNLL8KOMGtQDUSWGrPn7UsI8w3FUYpLnZrRvjlyhC9541p0PP5
Otmki20uclTBGRTaMAaBW7bjGU5fR2hkB29M9mdmvTL0lzzKgTBBNAcRq/Zanf2gBI0ZsbEF1Zfx
VRCmUm0Z06LlhJg8xilVopbLgAr62ZJ7T20WIfvq+6IbAnrJREsBJPTDTZWRqqeIDUUtX2DAmREL
gHgI0ch5RpxUmyWa81dcNOj++3qYO9cwwunEgHvCnmWURb3c8K31jh5GkLzL8b2sVghq8KTQGSgW
MyX4jgZo/NjDU1tErxyVefbadbRioqjC7LbmpQUqTRNZBdNoSUwZSsHoEW3kVcQNKsCH7b3RrPhy
sJ+32R1FkdKndlqHo3D5Hw9d8n9LwP1/p84+13/Kp77986c/ftZ/r+N+fN6/p0b8f5IAoaGq/i8k
2p/fn9W/PP3r7W8trdLjf/NvnlZQTv9LF8nQtZATKKrxiOP4N43245+gtDZ0dgfiX9Xbf9Voy5hd
AXHjTBGxXpmM7/5dpM0/kkSGBthaFF3XLeu/lQIhKf8gJMRE7v130uwIOkvdWM24J5zFC61TVinP
s3KcmMna0yXUPIwIr8Pow5YuAZUo/yToTOEH+E/hJI/P/bvcIDFWu17uqnEPiHMddrn0JE7VqYye
pdgMRJBEZ61vP8O8dnVQrZ0xB0a1Ex7R5remD3L+wENPoa9/ROzxQ1561lI7lX6emM8x+wwAh23M
7B0JBvPB/fAQUc1ff/P7/WuSxr/AsrigN+w7cjfMR2TN/9G1C/xqDII42Jb+Rz07u46xSHGU7bME
xOWfVPvKkw9J8dC8Egf8rs1+U3+XElaO0/iNhDCO3HW6PDDr1nyylgtcDsfIT8J78sXfcZpxcQar
fJDkw7EXdk3xZEDxh2fZFr6s7LhYJzArTIy4yj6a30wlxRvH37YKuqA8lh9IgBjG+6Lb+O1mCUj1
dWuXPBkPFb2LdOeACsjGBu9hvncEJ3UzrzwL9pdhw+vBbGzDVz3Ii9MT4xS+YrmGG8c84S5PpzkO
0gaayjtInTx/Lufd42BTnjPws4TUT/mr9RBZAyc1yU1dHqHITjeeQVuZEYUks+ndR6fb1Q4Nn5ac
a3jQN0FxjC4Aik3acY8cqUO3Fp76xWICR9aq3VBAL2cQklWIlCbI2zsfCG+5byVXYvBWhwiBdmpz
mIqT2r80CCIXIuIDqQ70OJDUYB4vZJmY0U5CnDRulfFHrxZXFuijgoKmjL9AOWicvAhdrNRh0lQE
IraYL6qR507ZaNktXo8aBEGfpYbqwX7Ubt3EyM+uvRnq/IugUpPAPALp1bLF8/lL2j3IRA0LETgE
yftEISNTHn7SK39znyFIKFks6bhau1Qg/hpTD92eI91mA+BsD3/H0b/h1JtfJD2/l5vuIVvSt8Ic
TE/JG05cvyFbfnoMvSImspulu3cFIRloSbLp4SEjU55fu3BMBmzM+yILnSX51FnERU67yTWX7yn2
ABjB6EiRaBhunAeKATTfVV7ArxPbKac+XDVtmywvA2YxJTvp+q63XrCDNT56cq/bKl6+y5+tQN5p
vuXjNPQoh0Pq+E32VSan//oVkx7HwD96w7C61N+ftwQJAFk8/3PWpSLuTWvYC0/5Jdw1O4SCZ+VE
LborT/Op3JVH6VL8k/goCT7AP/y0x+H4N5+GmVqBcManlYfhpTnRHT1VH4TwbliuntpT8b48lV57
BOn3//qJj2Pxbz6R8XS+TrE57KWzuIMc+bJum018zo76wTxru/wkHvRAfjVPyv2ffKOiCVbhH/6U
XE1/+5ljPg2oSbRhr5wRLsLWUHi+4NK8AizezVt9l9/Zw8ajXbwsO4JgAlB0fhbwCuwYfu/47/zW
VbbdrjxY34o/HtpLfyavYl9ekDdouZ93wMaOPQx1CXILCE4bLzwl78RqlPRlL8rggDgAPzJcoL3T
FF4suwgNmNbJRwuwwZdUOtOVtWUuAxlhb+8C/009ydPZsjlYoA+nyr8a3WbO/GHZakCH3uqDvEGy
1MwH9ocios3Gr3tg24HU7aITWfBhdyDDCNQO5N7ldynZ19vdC8CW5ZcJKkMCOjn9F+Iqq/tiU1zF
I0WfVtrmZ3NrTtb+3m0UfINEq0uOXDnZsQ9gIozsTd7Y8S6XhQ2Ojz4seSi6d9GWDziv0D5ty0sb
B6aXtiGDQZAclaOE3qoPgCeY8qYpdkPzx+L0repf6y3rvvP6vVde5PI3EretEZjA477Z0u2F90wg
aRXMt4siR9/VUTDgDfojfqVHpO7sSoBTu+139LW+A5AYU3eGa/s1X8TrS9JwaO3n7GMERFu4rQKs
POA/QHxuQzvMAyCX/Ie693ggul9jsNfv5ETUchAFzYvSXC31cY8oDr8kK+j2y56YgOmVCM6beM23
8V15QwtuJ37MK5kfq2BwUGe/9O5P68guEmI3OlsXvn1p4nj0Lchg5F7wrMhuzdkLWnTLwNTPNmXA
cNnDbuGsvgwozp4cfDh242Un6D6iUx9Gf/ats/gbX/Z4Oe3WIdPZ1uyJj08dY5u/wfM7Dy/I7x56
V/eBr/SmI5fe1vBCP7HNHT9ivSWagOB3Hn6Xmxvx5Otylk7RR5dteuv6kJctLxgM7OhegpioaNBF
3VnKL/GPtW9u9Xv7zkMA873JPDXdtKvbdgEp1arH46l5bWFrTvQLCw7h+DNLP7C+Jh6DctPftRbv
wllqYP8+a0AEV5d/gV46sA6lm7g8mbmvXMULll2zvGmmr9zErXCFSnfSrs0bBNGzeRA8TmhPOche
42QOscN26q72nWVUUN2EN8PXDo8vU3BiJ9x99FuLP536RAu4pR/72dFwavsdmJU/3HUf+ai3BI3/
PjvfeAT85ZD9sOqHI/aZXPJT+DS8PQgP/EhoGS4YTiL78W9TbWm37riz3NiZUAZ8ZsqmT1ySNuKG
aajTTZ70JSFxdUXQSLh49yM+KTQviGl4PR0VgSxzCUYpoT1zB8NPUanmbMum6fTHPW+b+kOXXb2J
Fh0SqRuTQ6XogOFzYDrpfvdUH+lzx2WT8cq6wqYCNmCvm+JA0nqNdDQ7YGM/RddEeKk+EHAccGTP
g8OWa/qdABtb24UHXz4K46ZTfJEOXEG45jML0Don+0BmF6g76HNUS0g0X6VXJSDudwvRyNzk3Vby
h9O6HU7NSd8VL8J+vbBG+iavCLcP7u22wUljdwtRG77cOAJp6N8wJorrA8XHuKyCVrJB0xLlW5x0
7QAk202sg5ntWUROAy70q6YELQtNWGOkaGEYknFRabaRu/J6CZcTMktW25I3zbv6tXzK9tG+P3TY
KuoXWXqvjS8r+9CFV+ONEfF7JxpB0zNmEmMU7XZ3jxaG4nYJyfk5v+Zzf+/K/MsoKw8dXoXSByAT
/z+CFKWFTYEKV0o3Cdyy2d4xgYh/kIDe2aS9jnkNmqYh1EPuDui1dCgCArtEfhh+8Znd/Cn+mO/4
6C7iZTkX6wxWmtQHO/zuP6P3/jZeo7dmusBIIf9t9OS5cWbihwA+VLKHtj5gmxsmHxEbETIjYNsy
dSTpoUqe1ZaJ/pa9fUIJ1d5QVjr9k/mn/1F1m6o5aZ1sPAyn/qy+608UOcPypgr61oCX083yVmLJ
uHBGEAOzfCbJeRw30QgPNMgjX71VP2m4HxlapXb9ZL6I41fW/SzSVngrXvo39SryxI2Q4iGPUdyC
4rO+sE/jQ6r4fnjFqwJVOsj6l3XwkeEiepdgM8xUn3XoGqBha0rhSI+OVvejWA5THOKT6skrOsbE
2/i5zkevwhfQv6LRRuLgroREcWw/MmjYL25061ZIfhnulf7SIIhQzoOwoTNq91TPrIP1gxpkZzwa
PmKP+AVPBcz8vMGDRHwXUG93LNC1UOp5C8xHskUoRCNPHfcwXsvCm8iHHp/XgieMCdf/pu68dhxn
0jR9K3sBywaDLshT+TRKSVmVZfKEKJNF7z2vfh7W9mJSVI6Ef4A5GKDRXd2Nv4IK+5nXfOd146e5
j8bKObm/vN8+emslfy0a/UPy3aKi5zcbKh/KcNcaG3MgxqU3te68rarjdAHgc4H4e/KGZoVfbU3x
PDons34AWsw9x5qGf2B7RkftsT4N7L1855c/dB1C62Ni/HQQzyYBNO8q+57cTpQvAdjvHJcKfPBo
3cG4SPIVFTQ3W5kC+OxDH/8UPlZfaIKgQbpIraUffUn6amH1vwNkC9SFJICpN8ph+MLdeJL1As6c
qTzozZPZPIHmXQfP0Q/zkH/Ts9f4G5LY2dfgU3bQX9yR6mX9hf5QdletMKB5PXInrVGweAkQvF/n
BZmWH9NM5ZjtUvqQvE7e0kJxv4JutkMlbZnB100nswmUL9MH8CyIulIDvxt49bbjOjqW9MCH3UAx
/6R9os6dYNTuk5506efmE/V9C4OOr2Kvfi6OlLXycTlOrkor9EJILvtT9wtWEaAhNl0RrKFQoeiJ
Cf2GDRn9ytbmY9gsja/yM7IUx9hchlvQ8pBjh3oRfapfbXcRqBucHBysd4zPJZ0EDBgwZEjWDWS4
XbhDsu4nsqnxC5LC9kPzKT3Fb5NA354dDu8Itxj+kP0M/oSP/XefWjW4hxf/Mfrq4slBIWrRm0vh
oZ++GH8XX3H/i+k14dlirChfFnIR63jk4f6xKDcq3FaApktQm/83GOwCreiofQhcKu4Kl5Ha6DvL
Dk/KN2tpvPj2ghcgesMtAByiUJ/Caq+gbYXfKelSVX2BT24S5Ww6paVBkaJEv1JVxMtL/OWU76L4
ARh33UHCiw0g7ICkxLeuLBF3+PM3/P4fKI89/aBx8Cf7X1AYs0le/uu62KZ8S3/5/+dIVpe+VecS
BtM/+W/FN0pi/zLgOjumoaPKTbnr/5fHFIQO/kVlDKiXQN7NUN9pGCgovjm2gVKcI6moUUkjdfu3
5JuiyX85FNSm4hkCBLhc2f9IxuDcJRUnSyiPxiQtZ6lTGU+b0qp3KVsd9qIOADntu6BxKfBE1QPm
qZQZWtrXUdm1+4Z2+1oIRIrwggXQlGbpmgpyvOpKwDOhmeMIE0/aq4bPMbNoJTdjnNwXllrAaQia
zyAiFOKo8Qu8/5eC5L0L+wYLrMaAY1VkyFmm/vLdYkyT7mXp+yKWOK9h8bMsCfrFMWxpMXvwNs5/
VgeyBd5I2u/jfLTvkN5VX/OW9x+gx/bvh6qcda8K/CNNxeGe9mV/4xNmNUA+gS+gkmY6tnRMSxqz
9NsKLAwVcqHuR7/dfLMBFR7TAhoArD5lndKF3Qj69T4wGc37JlycwZYtIidf1VFkJ+RbMDfOYMB0
BA4OFkoRZVj6dzL91uCS88tG/+gQ6lFz3+mVBGWimuFdD5CCe2YM7yyzMh5LjG6QgMqcCo3+BgLb
ooBHiplnDFNCIHwmlxF2Vjemfipi/Gdx4+/vti2pGw4tUHaEM0vIywJkpSjKfk9HU3+OPbCnCwnm
DqKJURV/ROATMbZx3G0sTTOIITqXhowpDr4GO1h04PVx/UjC7xKt/lsW4LOK8PR1nCeOo2NqU31W
nX1dSJvRiTuh7UNTd36kMe3shUQibWsWg/FdjzpUvSLa5ZjQ5P19DCyL0F5ToNdWOQRtNB7JneAL
u/vr03Y5axLJRXaJCiMRTZGZj3gVVBNaFdGQMghf68hx2Ax9dGNPGhfHgvuEm4bfr2qmtM1ZgaZ1
ca8wlWLcq1iogQ7rarYflFPV9D9FRVHf2wDJ34Sv4fg5Er6S2ivlJsnr5DNNXY/EIavBA1Ij5K3D
1Q4QHFA//AR1Bevbsf1cw1lBwtCR4ZNVIQeuiwGVbz+1T4lQiHKE6fwYTKQRJroTNe5KBMYnwMLJ
q0zK18BsR28NYwXIHUJpIDlS0Jzg74kS3Rp/HPifDBxZxW82XoTyhhanN+ZIXK4E1wZXr6Xh/Ayf
fvr/392IUBe0LPR7da83Wf1NiwYDpglcgpKP1ZUJLYyCutVukKICTSlHkCuWXySInckkcFbdZ2Sn
yjD+fX1/iGljnh8rx5TsDgvomcTNar5BqqqOutwZ9tggYg7ljtoeEZBk5Wp6c5egUrGk29fdjZhF
fxnHrACcZModTbXk240vmS6u2ZfwbODZYEqMXrjmzidIjIYXpjly+gpt1BXSdqiCAMdmkcLKaFYO
khAwy9DyXIpMHV6xTYGThWxFiesj0ASyZ84Sep+E6Ne/7LysaiLBY2nSlEIajoMiiZzduLUe45NZ
u+1JRumPXGOabIQdlyoml8uIDOn6aGL6ne/ngeEmISFJK0vj71BnzR6lsUvPMO32BE7wG6+Aui3L
PS3WgZy+jVZoHQRQE5vfamPkO139Vjg/7RTHERODFZLqCo1CxfZubN/57uWjHKnRqudyEzSOZ4uj
9GZfTtycU9XrxXejj/HfCct0d+O3zy8S1I5UB3Uj9Gh1VXJ1ne8BRUEHrwG6fhqAC4DWiJV1BYYN
yUPVXg0t9RY1QSoE4uGicpzgNUy6dHvjGy7nn4W2Hc2AI6ITYE1173cHdXQIEyrI2aemp38uq5RA
2FCrNRQcbe9L+6l15N6GfryTYNsXptO6e2lHT4kqjUXmOrJAKBCjFddA/OzGt81PKwQbmmgmqC6W
w0Hyd/ZtYWU2WuzGJxh9EGdq116ioILYkFEFC1jM+hJ5RZIpvzafkS/1MB3XzMeKOGp940suV4ov
YS8AMeLd4285/xID3Ysee+P4JBJBzcGjJKX3lVjZq6fWpB6VmJNnRmJgzKi76q01+nAe3o0+OyOG
ljY6CJn4hORoudABFOCuq6PQgKDri1tQEIUkJhZBFoq1q1DFCtDwtEPHu7VhL+4GTUfghZ06xc6a
Zc2moY8EssQ9fl4yL8mgCNZX0KhrBHyAuqdhigOmX2FQqLjpMm2+I3v8vYI/1sO1fEHkUx7DJtD3
kERHSOhxeePmuohXNT4P3TKUnA2Ld/nv7f9uLzeKgw4xnlQn3WtIfDEFP3Vwj00wzQ8i7Hh7SmD1
YVg7D9DizQ3sT+/GN0xb8uw64xMwr0FTVJJckBCcbxQ7SENfxxL7BPDmCQsI9Rn322yt6tK9AwQu
cJxw/Se7kPnx+hb9aGksXdr8TabmII5zPrDG/wwRxmXgwqw2OgbveNDCYXcUCUgZjMuNvaDNH7Bp
snm4NMIQvKZsfZYcDHGY1EYZhicT4OqyJfm+K/D3Bq2bWHdBTSk7rxCITRr42R12ectytINtpyI7
0SiFct+r3WsRhs1mKIt0DaAQZ17hkXuHmbHqcnegdY0QldnXX6wyFxukMbwbLcQP54wolvRR0zjX
80AOJSD8n5rgpDWT9RTCbnhRht9Q5aYHC+P9xqsyzcjF3kBNj+cV6LtqzWbM7mHnKRgBnApfApyM
2m2eYMujjv7PLHQeMweC4fVNcfm6ahxV1YRDSJwuDTFLTKHEjrGvOgHw9xJeOVaIalm5dx2smaKh
IDgGEupIlD079hPiBk9BF9SPWd1sS9RF19qiUpj56990Oemk6aQqiAhOCfsc3ZF6svUVaHsnUQGz
NTL5RdPa01j7UBBdwJfXR5t1iQlnmAFbEGJJolBBjHF+LsYWZ178LYNTqoxmvCy70KBganqUsmEo
lr+NVBylbW9GmDOQijQAe2DZbOQNKn+EDaOoEFfMXesN5guA9/gH000p8/pX/v2K863BSZLgeNCt
N4GdTYft3c1FPpAUQTeGJ40s4ADKdHypkXu+8524oUOT62AEjTiLgcnZMRE/0sLROsMsNlkJK9Q/
dWbbPAknjn/ZHoDtBTTECXlhNVTPqlTfp7VZPHqWMpzS2NS+Xf/6CWk029hceBbMbodyi4RDev71
2JlmpCCpd4pT+GV4zRbrWIvHXQqqdBnA1F2RYWhUmXFM8qJo6w6d/oBEKMphrnB2Q6cZ1P+jXTmh
IzRsLFeqoJqfI1dt+RLGOAbn99r0sPVKvawqMS4D7lOnd7FoLy3EvFrTAB8Zv3lpp9yb5TNW0hN3
ykHF2Yj6VRErnzxICvuhjODERn2+64rE3hSpFVPhdLQ7LQ5rqCwkRjfm5oOpcSSlE4pDggB3HuIN
SNPIflSOQ+6h3ArjfoVaVXB/fZS/z8ps/+jkWeghO1QM+NP5CjheJTLRJ96pknTGDWj2d1qaxcCA
MdguG8CMdBbqdaWI8VNICWtZFUFzyPLus++m417T7Ow+dvBdE0b+Q5PJSxM5kM1M4zO83u8u9kTr
0UvWalV020Kr3a2rUXNCPLZYohxe3HhEp0mZ/RqurSmFxz1B6hNQ7v1pQHkY/75KKEcobMpiRMX7
6Ix++Ov6pH0QLnAPWbpm2iYZBvC682FcJaf4pVoQ5gMOlttKolq0Dte+nh6AoB1C15ebDrOtlZ2o
e7M0kxvvz0z8dLqc+AJ+oAV2nmdhcrl4/0PVGlgfQo7JsWjl5yDfSvNJAbkqf4YGXqw16h4yQhhn
7XTDphz6R71wtvCw97n/x0P/uA+dGwWUv7/5fOr5IpuiE1YYlHfm6dhYxK7iqX1yHL1a3+kuRTEx
BNpmRFNx2UUgkAHoqp/bAiBaZ1bpFuYPUGWIcivVroc17qFojqEh9lupKvd+SBAq8zyzWefCCwm4
Ivsf75XpMSF70XQBl31+c0rZGThmG8mx1XSTthVILKQ3bz0jF1kSC6Wp3G4MQKV5cg95v1Cx6qv1
YCKsZftttY0aMHexwJsCMRX7xo1x+T4C2JzCawddXP442xM+BoMqKiHhcURhHvZxTWfYTZB7Q0MN
roR6a8U/+Gn/OR619NkDqRlhWLZWEB3D2L4L7JY7QK8fqsjZ+YZY57q/T+38PtbzpZKgsq7sijbd
dvSS7La49/ob0cH06873H/X96RWhym9TwJuemncPoZfAJwCzHB+RTAGAgaClQBtx22WtvwOfTow4
KWoQ5tOhwk1yfeNK+Gh4Y6pDUP7Qua1n7zC8dgT9kbY+BoYxbi1Zlp/coZB7qXf3aN7ipaBoIGAN
pYF3LRpnpw/dU0KT+TFtEbMEXZIO90OE37WnUppIXa3fKflAQ7cOMQMQ7ufrH3yZbkgQwKidYIOj
UwmeLV4G5wZ5kjg4ViNK7qxgsrTaEDifYamYD6fjppIKzsDZrSLoB5cntQsqNw7OIhQP9OkOf7dQ
Mk479ofrH6krDpsuCZ5b2xhf2lb7jbzj+LUWoLb0kk4v7nMTmgjPm+u//XLj8gXTThFTaIfi1vkX
aEWvWVQe/KNTVc84Imp0SLFU7dI0vTHLF/VuTWMoZpgTyVuOw8/5UAMyD0WOueTRQd4oxLGOEnak
75H3rB5kgpFF6lhPfov+ENCBhl6+Vzrxkj7CUzPgQXz9d3+w5gLlLo1MQpB7abMjonXSGht9CI76
6IAvq6PqybYi84TOwjdoDLvSSpNPahKHr9fHnVZ0djSFoP4xBXomD9ZsvoGuF4XUqvAoXNPcooxn
Lh0NwtP1US6vP1ZzKi9QFjNp602r/m5fZZXhjpGe+sew7AFehB4esT4iJ6NlfKrE8Hh9tA/2EDe7
Qd2RMiwVptloRmFFGLggCqjA/4UiEiFtRlmVQkJ3d32ky+SPNNk2bOJ7VSCIODuppVZ0aF3E4RFP
wd9ZPehrgV3mF8+Of8VDrf426X6trw/50Y9jUMFsIuFuGrMwKiuCROtCJTgKdHAeIbB9gamu7GJL
fbs+0AdrRqGfPqug3G9xPs7XDCn2dqx4mw9FoLUbfEmsnRX0b43W5Q+Dqty6ez7IlqaaOXuDEIUZ
lbPjiGqmS61JE4cR48G9qYlyg6vM+ETTi4KHGawKO2x3yGmMjzTv7PuCFtY3p8lXZVDIuxJi6K70
TDAbeim9Xw3SjtsGrrCO4jh0/rxaJmMUHK7P0Qfrz1U1bTJCCIdVOZ8jDQVD14IXeShLaazyFkq6
kiFiJgk2U7R0V72TVTduig8nSlKcoRVGUci2ZwszIKuZ1k2hHRC43w6qd19Xn6PmDwJDbwRUuxpA
bzxgKptMlG4HwKAHGja7h25YoY0Vme2LjXoedwxACpyvw665cadczgqXCRURBIg4hpo9m5XEhUIR
8nweNSRCm8Z5rjpVfyo0+9FQy+QZnzP/Rnh1eYtNeSrHYUouqKnO9g5KExD1CtdDekOGKCqhBhPj
JLq9vtoXjSYypvfDzMsOKRF/l1nSO1qA48t6FTnxfWvCJ6C5+s2KMXixa+zWlcfS6H9KTvGNa/Tm
B8xm1hxQtQtaxzuyOzbKRGY2AwfPnCxGuAC4vhPtFTipiXvvWt4apc3mxua7vBQIS9jtuEVwd1GD
Od/wnVtA+0Sv+yhQvQLOxVhD80d4BrYA1dfr0/232Hj+Nk2FHjIX3aJpc9HXi2t424Gmeke9CJ9V
QRCGuAcIbNQ62qWGrq0xhOUfMhfvYSpGfxdqYT/UBvxTxBz1dYQ51YIwx3msBk/9E9Y5SOE0Viac
n1285QjBTIrMxRfqC8BalcHbKjJy5cIw+uQBh0g/Qn8QzyhJ+XkdeJqFJ0487EPbBzpqDtGTZsf5
xm0T66euFPESyRb3W41aMf58rXPjqvlo7TlR9nQZMytUZ8+n3tWLxonyIDg2muPcW8n4ZtOvvnc1
ZaO3WnNvShwwuhEalya9DJtnT7zker67viiXcQpNVtJqUmxn6ijO3tZaNSj4lsI/mmxDVOijP84I
RrEtu+iRLKdYibr5ncS1+ucfj0sAAZkOFqtOYjjdOe8iCM3sRy+tWu/o5fCIEOLQT+hDes9oHB5R
Rffv+gSbzzSs5S3GxuWDSx+PciN5GyEFrd3zkVFjA5pKT+GoavTuTNvGxj0JV4mOMhRSMFiU5nHn
3ju58kXtQZQP2qBtBZfRIax9H4BxADwoNw6hLU/X5+SDCJa6IvcrpVDDkPo8aMQjqZxqRM4BtYYf
ObWQZf5VAx3wzaJST183+mTV0SPUcIQ6NNgHMnqrIlHsh8iz/vkNPFVcKHVqmM9Y845jhrxRaZmh
cwjKqP/hwAtfoM8Y3dgFH6yFSbA10SapfYt5LwjHHIq+SMUckqw5tIgGP1ahU267trSCGz/og0cM
qxyyVUq4XHSmfr7sWjrqgQUX8pBQblvDzQs3XuGli0Ja7arQgafHuSZuDPpB7YgDzuzpfyNlY76i
aaEF6Kn5sB6SCJSTURomUHiU1DIj+I6hAQS+1vK3cTNw/Yap5q660T3p6CJDoi6QHq1L6SyrOlfu
8d9plnZuq3+qxvhyY+dN9/zsaga5R22GkygoUc4uo7FTinZUE/vgdVayy7TCWqIbGi7rUmu+coH8
SIWeP/b1oOLoF9l3dgFTB7m+Xze+Yxrn/DscMAYGzRBiR1oB03v17lpwIkURdeHmx2ZM86+Wid0M
CWRIKFaCuqXBu7JI1nbIZ78oxtCtW+J4eAT9MldwV4WLDQo9NB87ZcANE1MfxB594PpDrzygX6/8
09eT6gPRokbUptMCnxd0hUnVHPw8V0kBO0GFhbZo6vDFGUdn2Y9wY67PzsUWZji4wtzTBGME1rPJ
iUgV3M7VPVLoJgTFiGtYr9jFysa0dGP5KbaaaIncuC8vQrFpUCR8uARsvKHnEULJFpZAO71jRyVm
SW0a3lGdDDeeob+9+bOFx2GKUzkVCixHlfrst5G3Wpmq5s4hqsItZRLK2pBqMaJpmjsnkFj46avE
23bNW9w+ZEgS4ibSti9ahoplnz8oPTylRfFrEqLAMGFj5i8unBUjaPlP48bHXuCmCF0400S9XF5I
X1jzNDGV6lgkmXKoaRysZdI+yxF7vykP+gyMLtphlKHgieg8S4QX7ttJpC/F/5E7tFdTSv0wOgLH
tu6u74/L20ZnJSZ8DqmLtCiRnZ8eMvKo63FNODZ00zde6UICI0m6wzNpofpWtDNyusGkDN6TrYbh
1hGcKqPzm20NjArVHxs/Wadk0uoheMPIoz+BBhu31z9zWsqzpTZ437jyJ9zkVLCZdty7M+6mXptr
iqo9dzVOoiZ25sm9iChEJZFIbkXY07V+Nhg5FYEGB5Tml0GB6HwwA4VPokXyOGy3rEOZGQcZ9Jje
hC1ho5fLex+/w4cp3jUyO3zAoExd0Ej4qTcBwgv0GzfXf/xltmeSPEx9Jh4iELNzCIA9Ng4hiOYc
G6NykLdEsGZF0keREvDQc4Py3r5sne82KJltZ9vlWmaFpqxMU2cNiz7ZFiiSLF2zqD7bQIJ+wVqg
Gqy6dVms9cZzF0h7/AG0DH/r+pdfLBsfTgmRHgxRvLhIUxFQG0ehusYR1b312GMbo2jZiQYdzwUN
oH8+GMhNGnIEIdOA58sGHsszMIkwjliYDo+WmaaoktFtRNZK7irH126Md3HL8eMovhimCYLIYK+c
j1enFc3bruHHpRg3owYOz7NVb91yH47CLrRAnqgOsL3zUZIEfzy7tIwjhuT9ss0LADiOXtx4lf5W
qc73PAg9YfGMquZUoptdA8ClQyT9e3lMhNY+qkrdvGRYYK+aqjOfkblWqXomZBihHJWFT5l9LcJm
NFcSiWD4eOBmfxguSKBl5YvoOSNCgZznD+4fWQ/ymz1U7qeuQZdw4aUqfJYpal3G+HfbpHIqZpxt
X9prTWbek8SI+wXQN0CfoK+qchG6uKanbqrHOBNkyIYRlSR3YQmn3lP47/j0yfyH47e7HDktdOTd
UiuXSIX5EGKsVqB90MI8pUHi8gACwYxyixMilBq2Ti82Lg6uxSL3gt5btDJ2VwrPlnfjDF+cBF4q
jRtsws7yIs5jY7KW0W9yRz0iSRusK3DA8LEqg6+Ko5VOo+HG5tQvoiJw9Ro4f0IjgmV7/gbXiRm1
6ICOB9Gq97b8Llr9tW7sxwC2kgUawwvvC/s184fnbnIcAOddYJGhIz/gOksKpmtNr3da1ywV+VY1
f2LjjaYwvWKNvjAkpCLe1HSVA1eBt33S6VFEoY+5j4WgI5Bo5cVuB5jaljg1pbPJRLpWY2VVdzf6
4xfJwPQr6f/ZQNUpHM75GQ3Be6ciCHxohpZMXyurx94r4t/B2H6+frt8OBJUif/XGKG1e34OO0/H
esY3xkMbyuErTe4HNnV6h+ZnvL4+0iW2hx9FQZkkF/IJgPzZRQYiULiWU4yHzOyfg8r4VcXxybYA
AmZttcMyDZLzUP8JSnfrT/qpYXzseJQRwlrlNgV8tbixmS6xNtMX8SgSR2IQSkp0/uMjTQvUQfXH
g1/B4Y8azbjLNEQ7ZG24SPE5uCWVWm9tk1jYjyFcQzx57qsE1oLeK+lKCqolrZXbGBbBF83QI7rR
cL+4JW3qERKcq0pVdOr7n39gppL8yUyKgzI64Z1pF0SAUXW8sTAXhQ9GIa6dVoY+CfKr56O0WDxA
wtDUQ0TetxFah+bs4MTmXUcsCk3Vtb83mXPUkXPfWXEARXGEK9lBUNlagQ/vvM4buW9993fnT4io
APttVJ5x7W4VI7mxjf4iUM6udKJN1orHl/uceHsWxiDKlgvDV5qDtHgFWycMttIIzE0iRhjKao+p
iGMqwz7w0KfMjUrdksH7xz4t/S+up5fH2DFQ+dJLi1sKLJ3o0wgbohJyoCibYYnwoXM3iiZZYhgI
ZDiQ3rZtpCIXOraoaLVBcZVqPCm2Z8nW0ceNkybVr0irDPaM2rh3Beafq7Qe6m3qYONmiA460CCD
DWUE7Y593q39OixX+GEF9zQf35IhaLZtrtefgqGz0YL2TzaeSmzEXASvXa86hzrPUJfRkx7NcfOJ
V/sRwTZn2+C/euNUaB9sOkgp+Nv+TT6J0M63Qx6VgYqmVn+wMo2XzcHP5uRhcIiM1wjwv1CxG0VX
QITuE913eQgM7KiADyJ2Phb2Qc/JOpH3DbYFWrz4TTnZQ42a/aqrvP4pB1/yMLiRfDPw51xR8Idn
qeTVDkHi9sbGvnwraCQQ/PMvkD+UO85/SGv1EcrbfncozU6sEZlVVmxfPD5Sob6xu34VdYAgaT20
9SbqS3ELqTCdm9lONUDlC8MQxKTk8OfjJwU9jkpN2oMWhvKLUKDRB7K37/uOiJQAZNgKXOheGtOr
XiuFLKXpMa4USGl6jR2srp/yv6312ddAzAJyJbnwAN7OLjtUBbW2yWt5gMUX3qlWAc4VFyP5aCFc
MNqNCtlcon0Qha1OqT2sfuA+1vwSTTw803CoPuuta2FOOyZ7BOWcUxEV2cOgp/JJqZLk4BtOhJAd
ggd2Dq2c3nSINCJGH1aPl03iDAnPa+XTVU+M0rzTgtp6HWThf0rzHN/36z/2IiyZ0Jqg8YnOqaVd
tH4z3aPkiSXrQRd5uQmTKjyAuZk8AQ30m4uuvFEZuEyDnanHTBkSjDG4m4m6+T6R6wDY5+gd2gfh
KtVG5un4SgLh7XErqg5NVKqrsBRwl6Vot0Y/FssSO9DfjS+zH6DwSgxZVG2JueItXt7FWaaAQAOc
vjQ4oMtMZWj10Eg9apd5QZOzjTLrLtcQtb0+3dMzdLa16JpMyTa9YtIUY45p0kUaqlowOgfUBfdt
pilfaq27h8sofv53BiJTNEhQoMnOTlSY+Gbc+pZzSFpc4y0sm5fShYufV1p4IzW/zE75UYD5pm77
3yL5NLXvcnMLltiAbZV9UNoBh8A01E/koOp3q0yqgxOO/mM8BN+Q3USOvMimADFxPnnqgB3VmFSv
Cvr+IHNzazckQ8LTooTfrExpdx1JeLvQKSnCBDKdt+szdPGW/yUI09rGzEHQMZx99dDENuKwtX1Q
U6xXelUgFxDo2kS4bLvHyB6cvWKmw8tYoGxwfeiLmhxDT5BtNgL1DI7C+YS1memT6EXOwW5GrFm7
Z9njGYeoKVUy+OvR4N6qPn30YyVHfSrygO2fX2ml6QV6FCn2gdMZrcZWQYs6T70nlrWhBJZE/qNN
b6leWH5/q8J0mVryc6mhw6AGZaPyFec/ty9Dx4+yyj7UwSA+qWnZLXS/qRHotbM9do1ig8ausxns
skY8CivFlRkj64w7srcJUE3e4BTdPnZmSauuGNTXMZxoMoE1Iu00NgkZZIGeVDnCiGyiWn0cTSRJ
zdBvVyLm1cIXDdMLk5x1PULk3NW1j80jjARvzSZA8NAf4k2LndJBqZF+pphTLdFqq1skmsp03SaK
gdemg0MhKMlgV6pBcO+PI36QCD7Fhu3euWmR34VeW+9DB/21rOhQv6DAESwTGwlrCzeNz9d30Ey0
DHwpRxvMO2xHGyozx+98TkNkTIMYQc9DpuioIWENuxuKpNojK4zsklmjvVUztQ/E9C8F9i64rVjB
KjdB3hArfgpqlEB8eHjwWBtwAi7m9HvpGsFaFdotsMLlpce3glEA+0hhDfnE828VrdUoVRDT/Yor
/GTtdK2PcLq9MXi+PiuXjxlNCEGVcGoP8cfZw40tUQ7up9bxgTsSrAJS7aTc1Vr+ebDEjZDp8r1g
gAk4ypsJWG1+wcoMRxId294DaLn2SVQ14uBtr6z+8S/icWaRKKUDwZkDfSwsO+kiYItbDBrxV9uo
6zjxf/oGEiXoTcc3sukPfhRYdlr7XOUgcFAXPbvJC5E0hW3QpxyVjj6nbLAkQz68ubFOlxBD+FP8
LocGCI+Toc3izSEru8YiPzionvdqNj4A+gF37QV2jNjsWkiQDH24Gfu4xOcsMU6aH326PrF/44zz
l5ie3gQTIYIH16TONiUKSGMnUGQ/YH6MsUoSd7sRl4pjbbon4BTDdxh5PAlmmcVfRG6h0kjVHlFg
Zd2Eg74vNf9rYA7dHgZD81AMXb9RatXe6jY6k07uYqsjkCj2R6O9c+OOwl2LjBpePLVXwtOutHyJ
7cpDGEHNiQFsZ2sJjmZRwmBelV7g34cpao7Xf/NH064jRE8ARnUbiYzpoL57qEsfW2zHaYxDkDST
uJ7sH+OMEAupfO3gSbv4imP0kYoUNx6dAmANQrbfr3/ERapBNAB/j1CLJBp26mzeTd+jKJ3o+sGG
nHTXmCYOctArHzJEwCd/hR+1WaOfZLcHqxj07fXBP7iJdFOb+m7k8QBXZhdEJrQw6CTiSbFvPmpt
jWBQlop9YyAkvbg+1AdHiczbQaOX4huY79lREhLFZiXM7EPWDcFPz0lfi9ZXb+zij1aUZSSO5IGl
MCGnG/HdiipWriqKzij6YEGwiTsFhCOvHx3RqYVUhY8SX+92UaVyaybuWxHB27n+Qy9DC2zmAaVw
mDVCTXMWaUahomMUkziHzpOPmjE8aUOSnCyq1suhyJJHJ+RJTPL2Rgz1wfxCYpjqPcTTkCJnV8iI
17NBtdE5ZHSANrnjibWXK7fi9Q9HMQVIS/IVB4zw+fwmImn9snGdgwLx9BhjxK2LPj5dn8EPciLo
YZzviZ4/9UtmU2g2nlM1vWUf8lg/0iVEcgoCz73u5/ljbhnFs54Zw96Q7ZfQ69WT6SfmxsUDfBMb
aXcXSa9GbL6+8cBdHlSNkipMYKQwTCnncN1CDPSMwGUdWmN4VdqqfggL6IMu3jrIc6o1HtoWninL
kAToHmNm+8ZbdLmveF0dhtehzzP/s61d2qonIkFWYbj1cN+lXbbC4miSpz0V1apUELClaHkL2jQt
6PmzAEeAwGrqtyCSMH+ZYsw77aEQ8iDH7FsctcDN0LPIuvCZ1u0PXUE17sbiTxfBbEQx8W01fuLU
F5gtftRGwsNLaDwQmzXboTSDbe6MGGINbrkXlrfBl0E8GGGQreAqJGu7McWqA8ewpHHf3KrEfPD7
oaeQJ3BvQTmbZ0WqknckqFzPTZ6aazXkkcKVJExeIzorD1U65Ic6tcVvfEkU9Aua5YDdId4gQI0g
kOtfDBWJHc1FSa4wVP+Y6zqlJMxGbjUWLw+mBlmd7yNQ4eKbE3zDICnVQiOmFEZgHS0HGdKm8W8c
gb8FvNnaEEhygU+PFvjn2doAOm5CQbfs4GXJiAqij9BjGNT9JhnqBz9K0pVZo8WWNqq2cfTmUzXm
DZVU1/lzY5N8sCw8lypwO3pHhIOzjNHFao0wVhGHbhARXp5jdpcbJgkQJaQQfzUlN15df8D7Nm0i
1CrlcAz04q6BPvi98nIboV2EbMj5MDKh4VYkdx72b/cY5bxd/9LLW4PQQoVjRoUcDMg81rdo+FZK
KKzDqCnjm1ehn5S1YpW6BmaUEp8O5CdFNb5mSF/deHH/Fk/OV4uxqR+SHE0N5zmyRmlGPeyc3jo4
SM1RE3msCz3HqQ5FLeV+HH+Vye+i7X9loY1YJH7jVnNvU5BYpCNxHnQWx77rw/3kodDaD6GFqMAk
HWm2b4pj3l2fpstAhL2L2AIQWjS4qJucvyu+n4EN9HzjybeNP2kb5E9J7OUrXHv9GyNd5kRT9gAD
fgp34F3O4hDVCyslyTv9KReDsSn0RN90sczWFYALPKGx9Lj+yy6bV4yFshXYG6JM7DpmD7Op1jRE
6lh/KjvXpsyfGFslDuD0BrH1S0sdHKqxnFp0U7xvRjb/5vprSiLG59jylVfPDuWmbItgmYXog17/
uAvRMWo9EMWpRbBBJsjQtC7v4yVu9wxTVOvguU+AAvIy/w/KzqO3bWwNw7+IAHvZiqIky4VucZxs
iCQ3w947f/196JVFGiICzGAWmZkjnvqVt+CvEfwJ1HchxXYa3SWM7tEBze5yLRls9Hh2sfy70aYn
3a9va+Gkm0gevQqQjoVi2FniQyXfh+aT3oG4DRIScTwNrd6eVaAGULhDfWpwXhSMrc3+ReTHlxBF
Y2slEzJ89CY+fQnJ/ZTp/EWBLXgLKgRFhanCYDBqiycfX/B9jVbHe6tLtY0wVXGsC2GDYbO+k8gk
kMmiYfCRKy52FiJgsuVHuuzqfSjdFVjXpojJt716L3UlaL+w/3Z99T5yg+UBZ1cBfAbsh77AIiTw
pUbHxcwnG9bSs6pVTkejItByZCpr7GSeTdD+qgAkXQwP04jGcgA0Us9v0jJ/8xF0LqdnjC9sUTsH
3l2uertIKFw8IZs4sM0GJVj8PBEYlbLm+fov/+IhYa7gTXGNyGAlrUUJrBRzIwtiRXZJq4eHIM3j
Z78bItcoanyx0vmBNzrf0VRsdepa1RwvlMN9PQFEv/5L1C8uaAo8HAMOKLnv8kkbcB03uyBVkZOb
wB2ot5GJv08qP8Zh71jxsxQ9pW20N4XgVI7NDYcIpAA21VrpUDN6tIIDJqGPXfE2CGeQk1r1FgnH
CtPfzvwTig8asnrFoxLnr7pfnkoMxnpDfguzG10U+Fd814hqp/cevA5ptSbEFDsACNHEfzxZO5by
9ASn/iXJSgp4DX2QSTDesta6n5UDSF22OPyzvuQi+FLIgz80XaiwQDa+vA/0fE5Wi050K8SZVIFr
f8K2Pv4u4GHWEvqExuMYvVLwq2k2ZiL64W4n3QXDf5PyfVAk28f0wngZ+uBQIEqswqTOM2wpTeUn
En06OtbJE3oO7pQdmuZbjraQqJ2uL+gXyQPiEjAjSDG52hRjsbXQjUFUrmonVw206S4QZCQPyBYf
0wLb8nCSk2NU5/19m3vRUcQxCTB6jEklfOoWTwgxwQMmaW8CvzO3yArrGA0AA5EkNy0SYPqH2t6n
K6rvYmUsQAS7QxOeoxod9lDvMewwExN7PkOguJs2PwlExwNBXPenyabwoE0R3qZW/pp76YASeb1x
iXx1cdL0hVsLioHGxccB+fyrBtlTowRKG7GQdMYt7QfhbXAT0aV/mv2uj7peCY5SYcQF2b0+G4Gy
pbI4vzKLewyuKTpCMJGZGn3x+neCFWk4HE6ur8QnCZkAMAIwtm6nINgKNNa0/7nMQlGPnMaEHLBk
jGielltd441ubY7dGbmtu0ktk7MGbe3ejxHIK3toMlUmBj98wLQNKKCUDYt36i2vcIptWMKrWChh
e291svTLEnzjJFe+/iSOk3GvhJ648a6s2+qUEtjSYJe45mW0/C4PZSvFoVmW1uC2YnqGVjG4YUPj
exeIMvXAUNsl3NBoOxvqUy2Owa0Y0jj38FM9N13sn9FHDHeyGYwPdZUOrpRG5kOvGU5bGM0dtm+l
QwZ19P0a/YKsjB/bRvjt6wizbFy1X0VeKnBENMUI8gCMXH5G2k4q+LVWeYgw6kIkwdsD43G7SWlt
C2vo69fA+qwRdZEn08cC8mQsAxuge2aglaXyMAgthsQCPi9lXf29Psh638L6oV3MnULWw4N2+UVx
NEYFUNTExXUmc0uzfh5DS7uf4uKfc/95IFqk1LU0Hs1FnQ7mu9epcp24hi9kJ4yq/lcl1jnCYNru
cbnLiP13VZz+s4wTcHWNZiDkFaCy7L7L7+sQm7YiMc3d0LD8N2XSfshj8KoWyNp3ltme4iD3Dten
dL1u85DwABRYM+QDiwfIg5VtpFOTu4Jv6nfI/qCJrm2Bo9aR2owAJH8l24AvasiX3yX2Cs5VakKs
A/TDiZrRpOaaR46hp/JukOVhJyRdvHGM14GGTpUVhRzoaiSDS8AjVpq+F04GbqSj1h95goXnulDb
hyoyf2GLe0d7XKIGrYx3uUeJY+M8rLkBrOXn4eef9+maD41IwGe3LtxJnC1Dn7zkXgCV1XeWo2C3
QFHx1Uu7kwrcPW9/52ZHMQ3toCp7KaOGRtm3ktg9bo5TedcZ6IXryk+zqB4tPDntVnoOrC29xq92
AvkWam407SFQzX/+6QdbIg7x5hiWFIxRkG48S3ZMCxH46/vtq61Ax4X8hyeQy3VxskQRirQWiAUy
OLF/k4QBkxNnb6OZolgftdWjMalbccAXYyJdBHuc69zk4xZLIZejXmMenLpze18H/apq9bMmYBmh
jLjleHaFtnPb/UZc4iEqXlLLfM47webxPst9+qgqwTHrt87E+nYGlzCjjdiaAPmWld1hyse2iKXM
jfL+e6MbORURUb+Z1BRVjbLYTIvXkwACj9uZcIgeDBfb5fIWcoV9pJC2btKp2fc4wXWiKs3pLRxl
IFdyCDc9UaP+Ia5l76ZRreeMA/0tw3SVUgY6g5UHxmxn6b7ynOKaehMVxvQrtbTg9foG+SJVmQH0
XLzER4gnzbrrn/dhHmoAwaoCiXOCl1NtyN5d0yt6bat6/D5YzaOHU3uVU+LbSYKefcMUvcTiQFQ2
3oD1ApHY8nIS0YJJoxZ5+TsiU/L7pAa9KFaokyo4rB7a2iqPeaHRLZTyLaW2db2Z8Qg65quSHvWy
MQXiELcBKFlu2Pkxel5l4WiNGd2nlXpozEG6y3t0BdpwiPYbMz7HM5fhIBgUGqJg8OYOiro4k7Ix
KYLZGa0bh6LmhFktH7tRE85eDcMjbXrhKfAHKENFg0QalN4fIX8KRiLU3Alo/L5PsYW+/pu+2K3k
hwChAEWxCT7ypk+XUaxUg5jStHHTRtZPRLLeWdPKDDtsM/8B2NbCZmL4cX3M9QXIWwEmZi48a0hm
LV7fBg/xMg+HjkI4KakpxQYud2ieXR9lHcOAVPogiSB3Sv9x/vNPXxaVmhBVSVW6iGXU4AfT+mhK
hfg0BVa40W/96oNm/hDsXAACrPHlUEWTlKNpeoU7hMQNHpgWakLVtPHOfrQkLrfPTP0FXsHlyrwt
Fazgg5LOZKKH/QVdaH1MshsCqLsMB2lbrkM8SnLtN0ZMw22Hjtxfq4HSrhhk2JjCZk5LF8ERsDS3
dW36NRAZHXrZw6GLFw8tAUx86X6nzih06p9/XQn2FWkJhGGwn9QML6en0htjBEDhPXQ45+77GN5e
rmf1sa8o314f6oukjyBkDihF1p4rf7EUNWYwEnCYEp/g7ldDlvccVp3n9LHvH9LQtHYJN/dJEQWa
9+Y0azE29cbGm4f4vEyKNPfR8JFAO4GiwvJzm6E1qkxrmgfqncKhN0PfCa3RfOvMJDz1cR6eOq2u
3S5Q7nKci7fEx1Y8v9l/dr5hEDnmbKlLFFY4hkZYmL3x0KL5fNubcnkTlv5h8GapNzFysohTHSjq
RG4e/whb3bsROuh/DfnGcyF0sh0nZXAYA/l9wM7mlIdS+4+3DmKmoOFou83VDB7l+UB9OpuW78MZ
GdXwsbPK/wV9r1FzMasbUYux4qkAzCph1r5vbI35PbtYFwalkEqMSsDJPxaD+hla7HDKo8dUUf2X
3sdKCg47CjIJLU9zgHuNnGpwEhS5sYdayO6QUE/tWJ8KDR4UrqTXf8/y2ZvngEoONZM5OiHbupyD
FigBkDwzfOwF63ckN++poh0TkxOZlXm3sSfnb1t9+6fBFkeQnDmkXG+Ej2obmrceOtwgBdDK/ddP
grg4t3IJbgnKVy+rhJn7OHTho9xY6auZeOQgrLJdDQOGjWSUG6d9ecVT5pAALhLGcNJQ5llc8TL1
nNDL+Kre135PmhrfaHFT2MGIR/v1L/typLl/Q4rKy7W84XP8xXSpHcJHzENMbZeh3bVLhk6ZdiSP
kX19sNVF//FdRL1A/+YnRVx8Vx/D5OSKhz0g4T+lRAfFnLtXIRKC/YCt/OS1z0UM6ohyOEwcw9H8
8SSm06FI4/sRQzFVoiiekMAQ2OyQVTn4in+Hmsw59OONoH8ZTc2/dSacqzMgj/d88VuR0cO9XLfC
x6AYZQggmfk8NXLmFB06FLkY9vt81DxHLYatvPOrNaHRpSHlSDZLH/DyAGWxWVVZz8hhqmFa2EbK
bZh43s4X1ewfSUfzR9IZnr8TJApP/OVQwqSPWhUiwxWERmr3ODbYgtX3G+u+PqTzlQAkj21GlLhs
a3pBLDRR50ePBbxGmgUxYRhMwn++dxiFAfAEmSOJpaCUjsghFMU+fPQs7yHxvc6tqMmeS6EfHkJ0
1G6ub+b1NTcPN/N0UbrA2GXxIAPcwfSk4IxC80CIVP+PEBMnT8H8LSfy4FwfbBnNfqwT9XH6ZFgO
EIldrhNyq3IRDSLX3ICH3xAFf0uxRKqrjfpjkpqPkVz/uT7iehMqSC0wkR8VZlCvlyN2k1wErdrT
Bld1cMXJgLVZ3re7Tin7jdt1VekgQMO1R6XYwQU7w6wvx4o7DUJVJmtANpSDXHuHgSrofjBr6Mh9
cxb6Rtibgflby19kXz4NIXZnj/nwLUgf6wrIoXqWwDDLAeXQZDqEwiDblZF9w3XBw26oOZiJgpJU
vvGzV3kmP5v6HrXKWaYPgM+87T899n0R6oNFeunGGOXsolTp9+iUE7sGkbmPS634HqEYuNObRn+Q
MMw7dxIqL5FhNRs7/4u1IsmBlkvqoREKLNZKq5pKj2LEuZuwkW7n1vxpEEI4rYC3Nz56/qbL99aY
HQSAKXA5kYYsqn3I+GullQqDi8ssik2oBh4Gscq+X99867N1Ocrig3K/KPTK80fKmCbYdEXGwMGU
jrFCU8vzi+P10T46hsuPmm3YoKYbiCV8xN6fFlISEN4xq3p0/Uw6CLX3WpiyZ8c1pMIAT4Bz2f8Q
Iv+ule6y6FHvz1H5HEZvY+Rq3p08/PGxvo4eZQyG09Fuy84u9Edgcm5S/Krj33V1Tvv/+ZiUTtiL
Irkl/8+cfk8tUvZ4DFgOJZdd6/3okRcfrbNloueCY3r23hSP/nAXWr97S8GkoIJxfYqEyLakF0V7
EqZXUXTIbIX+qbHQC4uOWvmf1d300huy+R3lSMw3dkbwn2DZuZbirnzSZ52h35n/vceUM4v+0E+P
Aygs9S8j/Jtl/6Uw5E1PJcw4j/VZkr8X1oPZgoCS9xlSwgL4bSO5wfdkd33+V7kNwTKosVnFmLo8
5YPF+UcMIRwCcinQgy0tytaS3pDh1/401uDflnLgIw+fSjfQJdS7HFjfDt1dY8vR5SNMXuwC0ooZ
LUjkjsL3fMo+7YI0HkzIXF7vNlWB+YB4jorTqDW/sJCgUBQkf2kCJvsp0f5IZmSL0q9opNKX7VqA
OCVWesq5C6e7pH43h/9N0l9LOiUmfA7hoVV/CSAr8qm4j/G0bg5RbnxXc/lJS38ZA91jlDFsynYb
t8I6gAEiTG5Ks4Mnd0X11cQgMHo9UVw5hH+tBK8ClVM7hKRzUDMtu0Wzf6dYpbYx7Kqdq3y06Xgb
Z3M4QA6LkFwqMyTOtGF0W5VFioy6PA4T4peJ5jVYioPIQ3u4k95DxTs2aZa8xK2i3Yd5UjzGeafe
N23r2TrQ2H9+sCnLYBeI3iiY5hUwMo9jbE4jX3RrBGlzxKsPapeZNjWzXTkD0a5v6vVFickLdwll
P8WaEaCXu0k0U18cw5zRkLw9jEWbQYDFuff6KKvmKJPNK83VP0toIni8ODoG9FxZKmRo7alw43Ej
NzdAmXdJ8tKlKXuwC2ilYe0t4TUc+aAzJ+l35GV/9LxQdllVv6A1eqzixO4GOPfKZFQbkcv6Kp+Z
dbzq1C1InJbZYBjxx82IvEGc5w1tWHwf7loL0JSHo9ELPRblv+tTsn4M+T8y92iZAkUG13058Yhu
lDq1cdGVBajZjRXUh87PB0fRt4LnLw4Y8R8vlUYncea3XI40peoUCD64BQO9s70fgmuE99vuvGC6
84MjVTXvT6+1365/37oMwpITdAAjAm0NAmye8U/3lJLmgIuCZHJ76OFvKSjFW3pfuNlG0uhmVLTd
ICt7XG9I8lVB+JM3AuJV4VjYjYIp9ZzoHTsoqTc6FPidmFQdplF9/PP6z1xHrCYPKlcBxZAZ2L8I
FELsPaKx1hHvULwcZlctPWVlrT8UKt6+fahFjtK1W+3PL9aeKggQZIDXpDNLqECGllvl9RIrQso8
DZJJuRtDCLAA3cYuW4EEOXhQzYFAwr0hf1oqOY7CCE7LtACtyJG+lzpRf0yq6VtSxBOQS6tR/441
Il1WkTzRAtjp+GX+KCxtOKoIK/6ohvhV8bvq0DWK8s8hGsQUnWSOn0e5Yskhk5O0CuqhqFx6Gz7i
SBoO3kORbt08Xyzw3Or7eFzmdV5sw6QsQM5oZeWG9QSsKAnGWxMFv50Ed/C+UQT1EA2lI8pNeCAS
0feh0aMFnlUuYhGKAyorO+St+APe2WQnswXLGA/D1o+c35rLNx0JLJJ32oXMBIW5y7NiNi0gbL3N
3aZ9D1H8OsteVZ3VROvfswzMTOZbsCC9UbubcON5bLBfccS0CN5bsT/36T9bTyqzZh7gBsoKtNBI
7y9/j9HIaIVrVeEG8NK+qVpfPExm9J4OofUu1JHx0o0A94XQvBOqIHFNPdB/yQiG4kDYf4/CiqZJ
KWJzf/2srt+qWdEHTCINExL05VvVNrjftDUt1cQPitewzoNDl8WT8++jkLxS+IGLAXlYvvz2FhB3
U4Kzdw0zDe7aKUT2Vx/Njd0/b7vlimMAC1KAEgDaIYt7J0mAOYhlXsLEJyGCTVk6palNe10IQNkP
0T92SOYFZSyK0USOCkjWy4/qNbOYhkLOXezFmluxFYkAe2Ojkbi+1rhn6PISuMxeLMujJjeiT+qt
F6h0+D7M8vopH6Tkj4UE4/UlWkmx8jnUneYeFm/2rHt2+TmyNAVGIli1y0OGikcreSfZiI56VI/H
HFGI/xWVfAqbZvzZDWNog3Nt7VZWYqSildfIyLYEylaA2fkHzdWpOb5BCcpcxDdFAwgjwljWrYP+
1KrazowKyYIu0HqwmdNYtPO0V14CDvI+t0RHbHprP4lt+x3nxZn6qVo53fq831kBwjUW8rt3/Lfm
Lk6bzol6FHF5G7Xup5lG7Q5tyfG1ayzxps7DyhaTppp2gRKCn0tS5ff1yZ7Dg4udSjuH8GTGc9M0
ZXEv57pohwm5z1F0xRr8ihpMYTZbOZ9bCaGQNDXDmw445msuFeFNKAqTfX349VrTH0UvjU65OjPf
llU5Mwkqa4oSyU2GNH71TOtURNNw8hLlANQSuHtXe0f0vn5mRRTbWt7pewM/B3nCL2+c+myjC7ja
5PycmbJEnx0vgpWNjS/pDd2lVHLp3ifnRPaDuxH+368y9bYSztV9Nw9FwxHWHfsL/ZvLmffaoBk1
K5coL+TTo6AZtT3INMmvT/AqPGQUE59WijJQJaCSXI4CtyAJ0LcX3ZkdbCdyk56UXOoRHBsHl6NV
vZSa1jkliusb9/mKJEAniKouKSyFNXgCy9o1aPGyM62mdrF0xlcujet3AZuQ/ZD28m3ZSOPJCLTv
mQgSMcp9wJN4/bljG5gvo4GpLN3kDu8Q33tJUBs/FR1+v3lV/gS0/kiaLu7QrWzOozWkrhDUvOPU
Zf5Tk5lwgkKifCrQzTooA76sfSEcCiAS+yTThB/0TeTDiGnrxlZehSJ8LmVY2Kr8TbdkEYgneWh1
uF7TeiwrdFEpYO2NCcPPaJRwClCsFmErI96qGs1X++X5ZdS5RwOWEFuglZ2mMZlx2qm1i8LfEViH
Ub9plACFogMj7bTE1qUa23J+TKtXhHF2fX9uYGMI2bsfAQ5Pn/y63s/XbKGqFDufvB7FCLmYBdBO
QoSZlfWr6OVD3ET7JH9oAgELhAP6zUFL+0NKT4Wn4GWJ0k7Y2KYaO77M9AcIH95DOvdjzRaafB90
/SEyogNUvJOR9A5E3D1yeCn4hKBC8zMLToOaOXWU7OdAMYl7O+E/8zQnHk6N6oP4BK8CwNh0FK06
ZCaG2PzT70VsoM2DmoR7T7gBvn1MDMmO/d8iv2ZQj60sH2tvPKYUSVCQqrog4mGEG3/9jK3zXyoc
NMgMEsu5cLzsSWd6LdKsqkTXa6ddIUwY8OIyiHibdScoo++OzNZxIBbby3pSQX5B3xHbxfI86sZ/
glLmN4mWGXuPHoWNYbXvCFAO9nVlKvekb1uqwivRC+Dk6H5R62LPcPUvnTas2PQkIZGpMWlNfsqK
sLxDplWiatgLt+rkSw+BmIS7AEy31JuqI1aN59SJIt3iff0DjIObGfTIZzWZ0p7iqD94ipU9Kum0
9fKu70hABvT4qfPSdqAReXl76ZPaKPUIWKqgXLAf08E/jLJRPl1fv69GmVkLdGsIPOldX45iFaLW
wQxs4fqZeInlfbrXRSTaro/yxVNHNANkDW2kuSa2DAqrNgs8UanbR3yQjDOtsB8yZgi7KpX/DiKE
PkVNMX7sjhTm7LiqUbAxogn3bj8Ob5lfaSNGXXcOSE6BCNBTJn2CnL2IavK00ipfiIvHysoUW8nj
3jUzZLuz0NcOYRn8wqS4c3oQfnaWE3oJVWbYYdy8XJ+X9ezPOA7mA5Vr+OfLadFCf4gwfskeJ8v4
Zak4NBe+mG88g6tBVLDw2F+g40STedUlyazax+0jEtwJ1c07CImU/+oh37iNV8HUPAq6hmx+GEok
AJcbKQrZpoo0Cq6g5pPTJF3htHrenawCIIRpBtGhDXv9RhhN4whAUNiI0D/EEC4eA0zLQIbO+uSU
Zyh8Xo6vyFOmRFqvPWh9iBo7/qw7acCupswDf0/mqULRolC4s0JK+OaIfFqY/m+0OmUXxglekmiV
1XI82ijifI+6DiSRL3T4K1aG/DhYkXEy6TvfxnXX70Ys353rG2H1gJL9QepC2QvTmVkI+PLX50Oa
Nk2jxW6cltKe6lMGoSqiYNQ3x0oKb/SwFbfO5Or5RHGGt3oWk2XJWLnLMSt1qJhGejwpNkp2g5/J
Yx+hHWIMufrHCJXwZsgpTkvTpN1jiIHRpacXN/UUmscRfUf7+gysok+KkxwCfgxRIQ3kRTXDQmTf
K8KpgGyBGDA+Tcr3EkXh/4RRUDdO//pA0DmT8dGlUwdYcnnqgkFTvVgAr1AKWXwwuhmvhI7ixiir
6JNZA6YLDWVeVfoql9PbQnAYqRVErme02SEKMEKN0S87oHPuv5VpH36Pcy84VPS9NkZe324oguEc
iu0WRMc5i7wcOh56T231pnDbvtH2QyC291gwRBgQRodcHeKDD7FzVyVBfmNgctCh1mhHmdr9vr6k
6ythVjfiwQVBQxV+CRfzjF6lWVOnrqYBFEFTpDk2mmFL0dg/FdE4ooNOhydXezSWvVremIX1kSKp
QiMf9OSHysciJu1lbCImsU9duDXBLoMxdVRbrdtzAp+jLjadTIq2TNXWpWHQD9w/pkhWQ41lWZFG
D3VC5cuUH3i4VIcAtXCI9Ip038Sq/8MXxPQUiBMM/xzN0x1ln2CXDy167L4e32dFLNt5MxV0HxXx
p1a0HPq4iJVbJRGtfz1vM7UaTQzo1XRcwZVf7pFoyjqzGAbxQRXkb7TJOypOKuI9Xrfx/KzWAYAG
SRD4Fsq0kLrn0/ipWi6kACaKnIEmwTXS9IeB72SWoz1RVfGbl3pbzeT5/3fxEMzj0XmYC1Cz/P5i
80+VmlX0+sUHuKfNLjCG0Nb9JNn4qtV1NY+CZjS5DuVnqq+XX5XFiYdaXC8+CEKKEDbmcDcyN/aO
Mvu0UeFaB0+MpcJl+SCzcZEsrsZiCKU0nWrxIdDlF2VG1uLuEtsqkKi/ajt0x64W771Cfgn1eicD
tC93ceVbRz+lXZoN5v+uH+sPmerlDGMhMENhaS4QOl5+u9KaVThYpfhg+sW4z/TAc9ACic5SrrS7
RPSsYyQG8WnyxOi/QscacwcpOfhpyZOCanuTWg6OWvWx8o1mh/d4dvBoVRx1MylPSE3+b9CT4AR+
UjiKsfbXi+NiX1byyDUlKLdaH6cP4ZQHv0rdG98rxNtPSS5rt22o6m6ZNZLNfY7/qtqVdzxk1quU
tZv2OvPdfTkDdDFB5xBvQGHDQP5yBgwjj6JWLqAXSq2+13u4430nPcWRbFt5r+0ZU9/XfYVwn2L6
dlkJ5UbAsG6WU1bArImoC2jQXG69/AmebkSyn0EGkTPhrGjCXav4tVNWxnCbItZ3roPkVz910W0m
IiKIw2QB8SBSMNuI0/AuSZhQxZ+kI9a03X96k6h7r65waE7g30eFf6oIco4RT7ZTEv04vTSId7WZ
FucyVBpbFJDdt6cRSuU0Kvp95oXqzsxT4U5SpBLDxYy73kC0Kcwer+++L65YlEGok8+CPqi2L++T
chCKqC1jKDajIhxUpOg9XalR2gilkusybNq7VLCqfRVPp6SfXpoy2ScK3rdiV2s3aUQTliCw8V7o
f1p7ihpua/bKxu26vvT4kZBASKuIMXgILlfH9AFSVWYtABZXy3M9BmgmJlCXIhOQSlhFw67uFHHj
xVvffFRqaTpR8rJ4+JbSe1EhDMVMyHBL359eEA2r7sUg2mrxzXv7Yu/P7CMFUOYsCIIC2uJdRcC5
5CNQUBDZ//Ko9k4+9LHT9FEJonTThGB9+1FUQKGLMIr6PpiG+as/vR+mzk2rJaPkRnGBwDf9a2oi
7VC/570qOKVXYU2ghA9jLck3kRJodpwjHC8LQ72Xo2R4Afe2FdqtVnf+Sah5EVtwsdFQufxJWS2E
ojEipYP+3Dt/p3aSFumfNAen4qti+G30tpTYV2v7MSSQdtR7yHM+BHQ/zQIO0YM+5p7kjqHm2w26
p/toyPt/LQEjg0TPclZ5pUlEUfzyw0QR3eqYhqirVpJ/MKfEfG/Rbj+lQq68XD/Hq+CQyIxh6EQx
gVDFFickKvoI3WF09MQqbh/C+La1KpwALUtIbNSFFNGmxe7IyL2fYQlvDL6GyODy9aEeSTWIdssS
FDHFGJqFepO6Pfp3R7QXvVOsGRUFCUmCuYm/lej0pfgqmkHhdHUiYVOQd05KUXxX9Jpn+74+blzp
67B9/lHgjpmXmVO4JK2bcSfwsAepGypqfUNRW9zneW4dY5xRdjFNo5tOlJ8DbbBjMUK2KYxPnpxs
lVXXYDB+BtWRWd+GNIJE4nITKGAqcfjpEzcrpftRDP17xDYVhygbJJNU5vsEUsfeasV4P2S4eydx
thFcrc8XUQWpA8kD1YSVT0Y6+TFPSwdJvFVfVFXwb5oI2SwhKJo9Yl5OopRbR/qLrwaoBUIako6I
S446B3yfDliCXmdTp3nijkVWocNaWD+rQMCOrokpXfamCLyDykFExYxNWpdOPVgUCa4fivUpv/wR
i7gipUYUV1WbuEIcCodSFyInySP/2z+PArufHg8NWlj4S3xY2liSEKdR4Mp9AMhOlIR9n8Fiuj7K
Bx318qGgDEPLEN42KoDUXC9nNBxFtWzGLHB9q9/zmOOz9ZYo4R6y0mHQ3i35MdLOjfKm9pltROoO
FO3OStr9KOA13D4Y3oggc4hRobhrwl/yFD8o2VlT/7a+imP8ixx88wZsJWKwl21vmzVQkzI5EZkf
zKz/BhPqzvS7t6L6mWOS5lTFb+SO/329YADyBoJt4CFY0pJh/bR+G8q+i6nKrZkKMmYR9WbEM2cs
y4k0QRGiJTizBJbxNiKzAxFKGbgxyvWnQhsN24Oidxqt/BAIhu/g0VHZvRlZtgGY7pQlsrQDd1Fv
rOgXu3OmfQFwBjxLMrd4HWpUPawWgRG37yKF5gZug+JcIb2+b9aHH3IZ+2a+AdCrXd6CRWt1fmhk
vptN1WsvTtZLWRvNq8BFhQ1KaJDisIGf/3lQwmlQKsT1gLeWAX1QA6IKTLSFJrFObiacIm5BlmPA
4g2HJBa6PZHoltXp+kNJiZlIUlX8tGG3X56PWh0CusJNhqwKAEFNj7Q30ZyavZkN0p5t5N+GZZoc
r3/ohw/H5WZiVMBJAE1AzCFTcTmqldJHK8cqcxvLnXLPlgIMDrUEybF0l0MxmPpDC0k7ex0A4Yr9
ayKQzamO198U3qmgVqXHD017g3LLzjCfuvCnWlq2Po6neDxJCvY08L8gZ6X5QemDXaS8SOm9EjwY
FmVgX6uf9Ek6jCKg9TpB5LHehTyrVpgevCY91mhldlKzb9DLNOr4Vwry2RkTQLNmJYR20GAX1Ff9
6fqUzJnS5xmhJEGFDrtZY0begJC8nBFj4myLfdg/ZzwOp1LEGK3EDfIk5KJCbw4RhcboDCdt1a0r
8iNquxgasVvASATts6EDpYTLoU0rDSYepeQZpUx516BA+9Im2mMlN/4NBi600Hzm2jNTz1Eijrfe
9uopaoCSp/qIXlaXytjy6uE5BzRgZ3FqHUquTAP31pcpxXdr8N6uT9aq34e2BJm/OesOsotWXo/D
4MeBWunCE6n3CRWV4pwDl3KLIKkdodCqk9DW+0QTi73QE8CMg2g6nipIj5EZWqehweK4paSujzJ+
452kvIxmV+2b3I8fUzmSN7b7KtCbETsw8nEn4Qal+bE4ZLlgla3RVcqTJ/kkCrJaH2AS5O9AzH8K
XosMGSoGtih7+b0/mdqu1K3WRn7YO5T4VNm8V5QhhkHdaFcsr1Jge3T25jR2pnBQKb5c+DifhNzK
B/nJy/3AiXSh3rd+4G1Ujr4cBY4M/maQ8OnSXo4yFEmQ9dPspTGGxQH/PY5dWTY317fEhwzL511M
kQ3gFdhu5SNzWL4LXSolUpMI2lMkWeVBr9TRLpB6hRAt/kIa4NzHSuzEZvKqzyIdY906WRcVzjig
+muZTeXk6RCfrMySzqitfK+w8dm1wUsQhAFayea3SBOHfadk+Zk6u87tQAaEtEppy74UOJlqlHeW
l2qnICgyW5qE+EBxVrNVMTWQ7myQfcOo2s5KVX01Yz2x1dgonUg0k42Xa3WcmQhmgY4Clytx6Mdm
/BRDhkU/WQ0+gU/EOo52QPDdHu3uJnQo898Odn4f7OH4ucXP5m/44m08YfOWWazCDK8HuDOXI8kS
LxcbpeVGDqpGfgLweYLGqVbGXlePEunC9fVescU+PhPUBYpUMNFBel+OhO2imXL65afizjzqx/hh
OBQ30gGq9c53pJ14SG3lWLx1jvGkHY3/M/dlu5Hj2La/0qh31tFM6eJ0P0gxh+cx0y+CM9MpSqIG
iqI4fP1dqqy+p+wuVJ56u0CjgSzboQiFSO699hpO3qbfVxuWk91fv4+P5+fHtxG8fxsmUapePBHc
wiY4j+EFx+OXcNxPQQJW6U+e8Y8rCbUyeC1r7YXKBF4iHz5yFK5oCoPdmvH7+JKm1ZPss+wn3fef
XwTcacB6OJg/Gt+ioBJTyTuQp2vEKQ51U2/BYq1/8lHWA/7dcwJjElAgMOtfvetw/Ly/bbFm8HJ1
Y3+dqArxzRBbww96qFZpfrmBW8YLRgPdjQBnriCt+9nD85+fceUS/kBzAGt/lOwBHLYQouLqwmsT
yCftsHZYP0uu/HAVkL1WlgECeNfxOiC88P1n7DiQnw7OE9dAcDuVO9B8DxwN9e1fP4G/+WL84V7+
uA4wcJiAAAvDmn9/HTrBGwPcvg7ujOAf8TlVez2Mt0Eff/Nc7MOWMqltzizcoiCmKzdWJ8tlPNbj
FmlKyQFmhXIjfKZzb/FrbJHzBh6CIHTqkO0ij+/R/O26pt54CFgusoo++LS9bLw222Ri3tkQUPuQ
kfgnXc2HgujHp8JsCHOslZz90UPBQjpezj0+lciqWxsB8p3wXcVQg+aw8qnzqIJR5eh76d9b0L9d
N8KUCLs4qiqMaN/fzSytjBLZ1F1XgPAes1H3p1J1bwnvylwTg3lZrX6yGP7kQQErBSxlgGr4uB9Z
C22Ew0SLml/PNGKH0roURz70Ub89J//11fyf6m24+fFEyH/9N/79dRgtBrhs/vDPf12Pb/39PL29
zZev43+vf/r/fvVf7/+Jv/z9lTev8+u7f2x7CEjtrXqb7N2bRLLQb9fEe1h/83/7w3+8/fYqD3Z8
++cvXwfVz+urwXSs/+X3Hx2//fMX9Hd/WAzr6//+w6vXDn938TrI//j1t1c54y89+ivqGohzofJa
TbyxA+m3Hz/xfl0ZIrjbq1EG+pBf/tEP08z++UsQ/AoOAkSIwJVXp8lVKCAHtf7ID38FDrUCrmi1
IemK01/+/bHf3fr/+Sr+0avuZqj7WeKvfzy//7NqCQB5uJet8PX756tlFTzAFOFH4ZDrnISsGjbp
gB2vB/d3X7vImTyJDDnWmqjLMCAR3zS9EwsSWk1nitVUCE9iZZvvsYzqIO+6SVwuNuunPOKuY0WH
MuTWgDCxIQ2Ljsx4UZ0v1TR/Gi33H5O6Hmze9iHiNMJWBJiAd4b3xVQN/AoEWPrsjZM+eS0ELWHG
lyvRiOQAnyxf5V2sOg41S6YgLB2SVBR+5vyncUAEHo8dvNdMZJqvJcR/O0/ZkR8qXwffASiN7aYT
Gi66juqCDdl8yUkHLwUD6WCB4Y6+RPVo6Ba1Yn9LAGLAylyN0X3Wtn137hYOWmITzGi8vbaXF37D
pqMSFd3DuFOwTdpE3iHp0Kx4oUmfbapNlrM0IUmum5LcJI2v7nko6ydhSvES6VafeSbkebGCnpvI
qWeTChgbLWHHhiIVCnFiJKnmo2DDMhYLGZItbkYgctM5Bp2iGr6ELfaoLUS5EDRqL+MFYgeTXSxs
tEWas71eUr+7o6XL9uAGjDvuJFLZoHxMxKGVDHizmYK7PivX/NlqhEyo7howRMF8C+/aMZg3xhm8
f1qfxxpZFQnCZ2HNIbwz6YmCaGhZxvu0BWUeTNywfREKQY04TsmelXXygjC+ZpchdvRBzrIpWNOT
IuL8BabEusAROO7CGjR4ROj4/YZnE1TyYCPR3GRodT22jJt4aRHKbjlt4SrtJ20eMwOn4xk72E55
i9lLrdJ+p1DR0uwyYH29sePcbk1rs5uudnZTZSzeVDCozxOdSq+oEjE/hIOzRcp1dpGQMj0kpYme
amGrmzSR5rVxobwEK1vdBFoxmVehd5pb0VykcjrOY5qeE4hSLkXbofyZmuarQK3bI+LML4FXiO5i
4CX5Rh1URySKkLSWDABUdyGIyDeVR7KTnXu2aUSdfuGsGWSupn7tHLt6X83UbAbqHJK4mxGohFER
bn/VXSZKpDvr0DlEONIRz5zB+jbvkKiycyJmx7k25HsDdO5bDFLbUaHvcjnAv3aAo4man2f0dNkz
kxcrGoLxkWrcbZMtyGXyAqLBrU3A+m2zWOdYX83Gulq/2NpVnzw1lhfMayEPSDNyD819WMxxWN9U
HEbWIZz/nks/FA+upaCvs1ql3qGvwO41Q9bfTSyabx3t03tiR+81xZM8F5XnoTeeRLvjI8xIyzQR
F13XVXvkRCGqc/CSa2x/sTrDgXU+dJnRJ5cAHXUyZY+DHhN0MmNyNceBgQ9ErNECYf9gkGNnFqw+
JGTrTT1rehlYqQHdB8AE5lBcLyNLbm3KkZRe62x89TsadEU6RMO1lkGGR0y2cltJ0x1x9egK0+Dg
1V+G5AlBVeU+k5G7K1ufbGNUBBvMVVySe4Pr4S7JqoO/tPBaq/zpRpQUYM44mueJdvFnL1s07m86
8bzxHaIi2nrZ6WipNgvt5LmuvPQeZDCx04Ckt0kt0ieJPPMtMbHdkBosOLAFwMGDabd+Q5pX2d2X
fUCPCCBwDylS+x6R5/soKN1mzXx23YVYXHXpvImOG6YNKVyPq8xmhtlJabycM7i5IU6AmhsIaOyV
hZl47hLyjVFYEnaWwbcT/IJcBgN705IxtxE8SLqiDBq3ban275DswN+CHnl5iY7OI1yJrgI1Rxvq
WQGVayOvoZWRt30gl5McKaiOS12/MS2Wm5gn42VXrfYZfmA/NTMqKdijIFluAs0ih/yc1dsmbKGh
3AoE5ILt62ZZpCFDTLLNEBQ4auG/ZIZ1COZD/gGsN6f+WE84b/MR8YFvYOp9dobSB9WPc7RPvX45
NjDm2DoOKkbREQy0XGam40L9eScRfL8FK7c+KCCcF5PH7U1EnIMtMoSbhUVawYXqtXnweFmfYXGl
XiUfASPgxLpqK3iPBUJikWt4vlz0mLHdhWIRuWfNCf6U4Saoh6s65PX9SHsfbgfNdB0GoDoB3IUM
mcIK8Xs/BstFk4L1DdgwHLciAGMniIi4FLHIkaQ5wsJTxf3BeY3/ymWdHfvRDftgXKLPiFzMHgOd
yFPF8aBtMTNNH1jb6hsG6OYo02o+C67IHjuvt5vm1rsak7ba+4PSBnmV3hzmcC6rzv6Qxful5fNB
AVs/RKJyuahgt5JNaf2MBFY4FYpJ3HPrxV8jxfwF660OHrqoDTa+gIUP4hFkfxE6aOc90bk3aBJo
BuP3bLiCEmTeqISSjQe18OfBhGSvdBC8UA7ZJdJxwZuYgy76hF/phjzrGwwpFKKUrwfPRIe2ZY3L
ycDlwQ5RtCuRIXOaYSg2OH/ceBNX2wbTsoM2I7vxoTN+m4eMiryc6NLkY8JoPmOTEoVGRQTDpqxr
75BfkZ11HOMdN8odtXXTjc98oGN6Co4hmfi9Hg3o99EQnVYT8iLuLOgjUdgMe+ApFjHlIfP3I8Lc
wa1iIr7zBpV+kQvqzFAj9Wi1gUU0uViIf1vBUz6GRCJlT00vgpMfDtOrt5RuT8eQOkgVOmz3tZ0Q
9N0H1VA00xRCcCHK4EQYEVeNoGD3NDBSqbqy3iI7K8R9kcl0QxsrlpzGQ3kd9zPy7uQ0fxnC2h25
QhFjk46/9UCBNogEJM+V1FFhlqi8EsgI3rg4q+9YHbTfgfhBeTaZEuzfYCLqpIIjYrlz7r5xOHVW
Z4fM9aEphKXRtl4ymHC7MgFwHpGnqmvoVyZ8nDaTl3Wvk8QOSIn1t7IcuuME7tG1pR45IZ8guTU1
iXTRwn7pGFXpeCGiMjkwToC0K+tCfzvAcvfsowk6clRvOyzG8YokbNnTKg23MMNPjwSxgV/kaEmd
o7eVmzTtvPPY2eYzw/lW5UnXhU+gV1X7hvNhO1S2uuSclhCfRNhVjQwvjZ/JI8zi0c9FFYWhSYQQ
+gLyjAEPTjJi/cYwBw3k0Ou8Y419UEgnhdooSy/CyTd3I0elMeIw3pT4ys/xxILrUFpzi6OtP1qc
OLcMrLEqL+EGYTcM3LW8aRU4SbFr7b6PJr0fp5Te+7FunrqMt9DYDHioIVaSJx2kpN4apCvCDS2G
LKYco1lsfJs2OZtwloStfGG8XDaIXaxORqFey4N+wTEih/QY1T5B66PoCwPI8uCGeb6XIuQH2A/M
XyNkvu7iiJvjaBuCJc7DVxjqYGQYU52LVG/diBy/tsWeTsTKJmnM1N1Hs9QHr/TNidGKJvlMQ7Ob
M6ILOnjB0chWX5oUdN8CHLflsNLbtnBuB+rZRUj1BAO3+QYKy3LbkrL8jHA7aCXhgXLpyU5Eeeta
ZIngNLwmZPY3UVtGN3UyYcYPCGgZcoYQ2Qmtd1retwHDnuPAFC1QIob7ykYwXRKOxn2+gN7b5AHw
7n0EneAIeH2qd3Xle9t6XFBaz0KVR9YwfQUVxnAzLku6thWImE8w6UcQCxQZLjJmwf+XFv1DElwt
tAp2wkM5VsD+IswDv4XTJsSweGx6GKtXPY0vfM8r66Lvw6wYq7baSlvXn0iLSItQ2eSm9AF9mIAv
B2cB2RWJGVroz3EsFEhxtE9L3NIzybBF5PHAkWWtbLZJGl5t+6kZzmFT8e3EA+z2fLHAli0GyW4M
xI4h+nLbw95prYwlIhcYWBK3XaZjxCJPEaQbXYBxSUtvvSmq6gLAC7mDJwFwhXBhZ87T+GU23lDA
EqHZZlnSXHJ8NzuJRLCjwjhi15QprNzxiB4RyoFXqF09HBYK35hJKL3V9YC8wNkn5lvcJuUWT7mE
58+CSOZAqewi5dLbp2SuTsnksqgYouSyY4kuiIvNl3gayz0amflhLL3DwPRys4AgfUWc39c5jIDc
qiJLdpNqsdnXpGtPnpbJl7BD54znYSCHGIvrYZ4b/c2kyArSZUxvwxJuIryJsjeqarmHm0vyZIYQ
FXBrxs2cTv3X1DPtXRkBavRUhe/bi/hFMmVmCwNXcKwojvxdh4nJI8cA6g3uHdUtzoFsH2onL83S
yy9RTKITVkX8nZugRRtN3a3wU/GVG48+6bjx6QbOGSXPQWyiT5kkky5gciEg7IldEcDYVuZhg1vM
ddxfLa4ENbEiLjoTKftrcGHQ3WjMRRsyVH0hXVbtFKozmWd68kGAnZKvS1z3n+Owmra4+fF2kQHw
dtCtL60/L1dNReonKqHVJ7rCQBwBqUmuksBDC6awAD03xcXiraUCetUbkQ548X4y0GdmC93MlJC9
GOO0y8dmcI8EB2gLZ+VWH6JhZN/SGA94ji8NcYJ9kz1TPJGw8yHDvOPD3D2SUmqEp5XZI1y36Ub6
8Mwv/KHRWQ6P9qSQ3oLE6WSO1Xe0rQahGTxU11Fb99/wu1Oe8hFxcR6V5RkRitbkPrI1LgIXrx1j
fNNYcFNI6ssk53WNCjA13fwUwoj2S6VgT3w2hklexNac2eBabDJjE+bjhLlyTkSl73in4AEzIa1v
m/UU0EIFd7tNOLMAVmmpfxm06K0Hj9DvFloC5Hz05oRBE8gWgrSnkTlw2uNQ33Ae0VdRpWITRhAW
jOl0DpIGwjlhBfbNhBbUYJfdxE4Op2GMFnikdeKgMIV+DWJFdx0KMtCbMuz2bZ9tnRviF1wbVGLW
g+nQ10H5mA2VuIQijl4qTGWvRuP5Owk8A9x+AkfrdsqiawvP08JOhG7gPeM/uhSSSNM1ydakSt4n
DfEwJWLmeY4GMBUJGMyXOpj6U0Ch5IyWNfm0zTlp+G7A08KbY4zGNo8ng3WUyPbFtiH8yp10cF0P
lvChzKQ8elXX3qe6izYizkg+xf6yc97QPoVkdN8xBcP6qyi7stC5FwkVWKJp3L1osA0geoixeRA5
ducECSOQ16Cc6iznSI7vm+tOr89W5rL47C2dg7QTGjHjuXQp1Ggzi22nas8B3so+Mp7aZXUWPqH1
n3K/rsjBeOZBW+LuUwy+DuWs5K5fenHZtxjSJ7FWu2lqYPu5dkvHJUMEYVWVbosyZIFZUVBfqalU
AKYnW31Jm+kzjQXSz6MpUJ+Zh6CTWhDvU8BBvCXgcCOmLDWg7gjaf1KyvB8wdAXG7dvLrgZRmNUS
wUsMkuADFpsmBekx3y+S2QL7hjWS+0Jp+yi9dtiS0PhsNyeK3PqqJZfDgJHgEvryrSF99I2165sW
i5wg7PXKnddru7Uj6QtoHJZ8HB1w8RHkhK7PTsaXbO+GzvZ589vnjsDrOmN03h8M9vSDtQm5jGmv
I8S4ZCUO4mAobDAkL5Pzy2vTwhJOM9mCgzR1+4GgJ6gMgRQYkvE9GODqUgIeu4LVsDKbUHtsQMkz
OAATIgKzAb4IYC54YryR0Akhy7ZLJXbsxD8tcTgMOXju3T0cT6rPyLafT0bMywYror/jC82+UVgH
NEXARnaRBGyBS8LI6i+0hgdfMS08xd8LCI5pudDr1ZJo33ZoMHGUwvNl9J9hfsVgvtDzL2mgDwHx
S9yEQUJFauxSIvuEeeHFaLEfHLwedX/TVk4XZt3mdqhQ0+OsVrlyYELxTbFuphhQa92hPdMKp4im
zcEZWW3Ay6nq3UAnMuboJrNDh4bwU+MRc1cLCSuepoZJYVGS1gM9F0jb1DYGlO0hnYqoQe24pcr3
GcjjC07aqZo+UdwXH3CW4hsPTgEhEMAQQVjgOyqASb1JupMznf8d/Ef+rL2SIuYPqTZbONCCOTbV
pXxLqIH7NdpVcakNT29CBXY45Fe1OmfQ0wSfAA3aG5bAiW2yTQDNuN8iOlsAvsUbBC/nqvGFXDa1
qL0zLGPo0dYT3CEc9lfUL6JcbmCthAdhWvyHEA3tTvZL8liVDYzqKKHn2G+704gCcqcrhsJ1xJly
NQrW77M6Iks+uzpedr1LOaQKA+IjMNQlsPzNfIv8r5nW+16UMQ4tHTYPHDn08E8B4rZsVQKvbTSe
wQWG35xs6rQqt51r9W27BKZQiZbf+g4NlG1SyCAaPvrf0xS74NL7yYOG2SjUCExdL3GGg34pWXoA
x9m/SIBAtbmdF/WgQ5nsg2ViV53O+OuSJTVuTZuxIrOduwXZbLmFad6Cb3oQfZEGq7xtQc5pIRYz
386VS3juu9pt1lF5CLL9ZPYNUnE2sNmT7hSnDh4MM7BLSRAhA5HvAlZtnOIE3nT9UO3CEs9G5VN3
z0Y57yZTM5bznpDvchqya29W3ncPxIkdD7z5W9cCfy5DYtvCKqx0vB0gM96YXvVOhUfN5mGnqIS1
ooXV2ktq2HjTzUmJfAZFvsFDdNlKTyFKdA5Hg01f8zvmbPLZ1US8rRK9z+HQscMQtvU38MvLS6hc
+WcB6NLm2OD9vCblnBW+tum5Gkegh4L7NyryESdNVReeHFwonho6h3t8B8umxPy18Gqj4U0VouVs
gGKjDp+hM85nY9ejcIwPITKjAfqO9guaPsAxbOTdTZkE7Vce9hE2g8S6FySgobktNcIm3FJHu0gt
cmt1ax7BeRc5DNH0dRVTvq0ioDJtWH8fTbdzyfygLuA/oIYMbVWyDxf/VBE0OF3zAvJA/S0rG9S/
iIC8bJKyAi7goRdplejgal/SadOgwS0qTptnadseYVpoulxeKWtbPCht/CSmBIFkdB77Rxks5pTV
NNYbQ0S37xAYCKkIleJoK4Fb4U8m+TwtuMcoebl3jaOyCdCHRtkFyjT2Na0BZuZ9KsONqxp9NNk0
wQk0ZUd0cEG7B4KpLL5b0W9dg1dAyAjsC8EqnrICersozIFIc+jw7JyeScVR5ZVeNe/GKOCfGhbX
LxOFXIJWfXWvbAkEq0z9Cwvy7TGYh3FnFXJJVBP0JvcyM6PQD+oC1U2SgaRiYCvpEqoevCaiW8gd
u7OcSgBEavIxLQWN+RSk0/w0waoC3ew8b6HTAgaFOINtMnbVTVuO5EbEFSKq6jb71vh8vApr7bYo
54ajrqJwh2jHcFuXizoBOBiu4OyfPPlpm/lFE83ZIZbJWNB+4U9jHfSPrIy9azM6nIj9DIvnRA0G
SLsi/mtKMRWKwqzcLab3Plnk5G3nAGGKmOtUFVaYz3r4bCKOky3NPZzCgg1oTPK+g+DmCi2B3uhK
GcBVUQKVNQg3C23aLRhs9rJHd/IK1le9VfDoxikxNdEOA53utCRiuEVF7B00a6uLJK3RwUo6ILip
RJjmiIhuoOfBMHQHMcLuwsYjyA8CqaFXVQiywsYRb9GbNJP9K+qFDnunJtj4uL+kDwitcPEhTUbg
pxNBcL3fDP6hYkPiYcwR16II50w+WUr1BeaLGFYQGXEMY2Jpo08guet6M+lo4PsWTXizZz42XMQi
t/gIbgzB7+4MiAZFUsplN/tskvnUhP5rbYl6MoAGNqGh4ZmpfvjqlkHtAohVmnxWnUB1XgsOb7No
QXkB+1WkdFrW0HQ3p4SzHIjXjC5XdrpwiFPSODwrojbgmrX32QxtXBH5c4nPOfQWWKIk5WtsYM2Q
i9l5aNREBJ+lxiYTqpgJey8Fre1qCNErIvckwG/0baTn4zLJAVzdeGwfhmgqfRgSZtlXhPmtrGqT
tOw8LXKID2282BGdDDawIqoCiFMRoAjo2yTr5Ky0YfoM0u/otlyK3hwwRy33A2+z6myXqQSbe2bY
lEeXZvchkt3tQa4gQN4w4oY6V43I5ILuuV2luBHc1bfIhncEiRFp99ZOjDV3mHnAJW7quP4aJYbH
h8SregyBeGPePDNM8EeBoc645e2kJ1QV6VBjLjvhXbPBp1+NR3S3YwZQOxhiaRcWYgj0tiVDD89Y
pukdIcrbdymqWhA6/UHsx4hGfT6l1eTvBwwZMFmDrV8xdisNNNIYXXoYpME/YayOhpGyASNfBRdO
1Oyrnq2MNr1eAoRAi+k0CdvdomcChp50qBFQpg/PPU0bd8Z0Y7ybRt58cxO8UHgDvDWF0T60Qu6A
GmEyuZ3QHeZRCfNQncxiB0wCx1mKaR7cZaxRV+EY8U+R55r5IFNEuG/UTDD34WUlo1xClsdheoni
f0e6bA0VDpDNAq7bAhA9RBuJYSYwNSllcwF5qFzyEn5z5571DQJvqdgwbwJpampLuovKgOYhFGCv
ACrCjeLGbkNkGl1VUxWfqdeoZzfbCd1DAiAcarzlhHS77HuvGjTNlakv51FICXJw0MB4J6XPFeAJ
7AggAH5XSAT6PDOfwoynUfivPDLhVrXQU2BbEcGlN6Ton0F74fkMu7MWYB/HQQmoIjgvegjvMCqm
9+v860YD7ixCwmeSI8nJPKddHV2ZJHVYeFV/C/itOYGME+xLFqhTzVlwiCHFxvzNN48WcOyFpXY6
BS3F1Jb23i4C23sHeiuqrjBt0ddUAb/Oqt7CaMeFJkdxQ9OtiG12b5OlxQxXAJABhxVTeVT34dSM
aPPDIkLi4HVG2vBQt71+Qrubznm9iOaYzBKkKhHPj2kSwveMtCBjAiPydxnQgqRIWei1OxFk+tQS
z+Bg9bjaYdKlt8aFFihpmDyWLraIK/bm7orDSvhRdYiM5XhDGCQQ0ywX6yka5bVfBps5GmHLXuno
Mhih8ui7FkZqQAvmGzabcLV6UPFXsMTkdVdqlIt+JdOTL1iFBdYp7oHhYPoRAkmDPOHA7/0W43K+
kB/Kp7/Fj3kYOvzvPRPmPaPmX/u3YSWfyI+/9I5M8/8Lewa0uv/6N03lP9gz51f32jI5v36g3OCP
fnBoUvrr6v4f/CC8QEgKrsoPDk2U/ApGGdjqSMOD2QldCdq/c2ji+NeVkI0/WtVbmEvh5X7n0ETe
rxD8wHkZiqoMPsBQ9v37zf0vODQrRfB/CDTUB1EdpjmggGNeCvL8xzSWnkWdmufF7YZqYujMMDp5
88c4xHgdbgLnOe7iq6jW2P//cJN+fx9/5O6sdLr/uO765kGw9UEiWimwf+TXYo5a6tJzO5mgxvLG
CO1b5MZDoHnyE4L2+lIfLwUuUgAUHoQlqKTeXwpEk8ap2bO7ZYSbJKC5p2wGtBCAoZD3AfmJqPk9
4+7HDV1Z6rClAm3qP5S7WiDuu0HxvyN0SXct9TEi93iyERnMW0eNPJCqFkDLk+H+r+/on3xM6A6A
z2PEDAPCjz51tcY4rhkIvsmUYtAgE++7Sjq7rRuHERaXw+HvXw9qigCSMPBckd/x/rZO3MItoFVu
1zHeGcSCE5wa1eSWWzRBS7aLOj7/zCj3PcdvvbmYTAUQT+GBxcL5mLAjkzlpUg3PtAVObvsG6ZEA
G/x0/9ef7ONVVtEmkGzoeLBwYSvz4YEhsNNJQLnWuzjlyTYdZ4SfN03yE+71xxWAq1DYloGqEiUA
zn8TS/9hBbAI6VF9goy2pex6V4Tc1M/NiBCUHF4r3k/IkX92MbBiIh8XAk3qo54c5/QYlklldh6c
efYJM48VoBCce8Hnv33voICJYHQG6qcPY4X3TwVyiPoe8TdmRzJ63UJEshcsMz959P7kC6LRmn8D
rQ0WWfSBH48nmqapnA0M26KvwKrNuXJl+pNt489uGbSruFvYFT2kdLz/JIAHeFKl+CR+miz70bm7
OsiGC15h7PjX92xdKX/YoEA3XiPHYAGRrGpVbInvr5QEVkM2xvnZ2/b5z7yhPrw4DJvXk8VDGiD8
0Va9z/sX12xxcG7s2h2jDgUmshjK6S4Ek2++HTrwMKDjCUZg865s4nwZQW56Gjgpzd1ff8YP58z6
NuDPGsI7GvaOeAw/rikiwxRclHY3e7p1n9KhFGmOmb0cCgxX0/FAexa+mJXe9Pce/d+ujG0fFlG4
Eass+/0NiGFqATNx4I1lnfK9rft4B0DNFhMeroe//yHX4A2IZX8zi1i/iz8s6Ygtfdhna90HLecj
qeT0FXuaOi6Y/+0dQKq7VqTqJ7FTf3Zn1yUNkxwQdXHCvb9o2QReDVkUZh213yPBkc7z85K1I5qZ
GV2tQQeI+cQyhG9/88Ni/4WzOKRIEKogH+DDN1oG3tC33tjtqqya7wkmIkfF+v6z5FoAycFUug94
9PzXF/2w8qGk9yFUgcIO1HIwiz86SEQ6iCjERd1OWD+91XOqOdD61VP4r6/zYfH/uA6qrNUVIvRQ
ar2/qawuMzjBkA7826oEEr9ENyOktIhetT/z9Pv4/UFrDw2HBw0O7iWe0A+VEFxPEtNWyj+yuZhf
6p8kr8Gk9uMOAI0LFCI4ZvB9gSeRfdiSQ+CXNRj60X6ZGYLvIffsTwtrMSLUHFGf4HOA0JiDrJ+J
DdxwMALmfYp0KmywYFlqv4KFI6J3URLCwIY80hEx74jNqrJP0Qw3oGJhMJLL1UAHlgvogSeIUKcK
W80g6Och4urE28FWBcBPA2JbKP2NCpf6aezDmRaY93SHRve0KmQ7AZ5zk4wveeBIelshd7cYI/hZ
7juS6GcQNmIw7caA3fVtlnxqZUw+l8ZGVxjJxl+pjek3b/H6W8z+FHxr5Uw/121czei+QmhbMReJ
YQzhgPUWoNW4qEDPvsB1NVLyMDIfXO2yglhj21E/ucciLq+UnJzcNGFW6T0YW9mBqqYfC2krV21a
RLkewgpjkW3oQ+m6ifwSVq8JDBR9dIQZfeCLVAHGlgJhcLEPAHcLVqiJDj0WaFDQjNgvIAUGnxgP
eZbb3l+J4V1b2xW5ESeM3n27LX1M5SAYVYAwSV/BppbqCs63GI9025J4/FbQBJxU1JXh+f+SdF5b
cSPtGr4iraVUCqcK3YTGYMAGfFLLY0BZqlIohavfT//76A8z42loqer73lgIvQIAwsxLqEIKoq9S
mGNGnzZBzRCE2C4gREjLE+acYczMGk6vyAx4XSvisTLkp9tBGazdeClcfE2INX/BTqhhiM+td2jq
BRntbtmMQf90MOPRW9tIfUK4HI+iOmz35O0j8AeZnO2DAlL3nsiwWp/wua8mBeEe5stSHf3Gyb/C
F2PH6vsbP1qcT3Lshyn3+r792HbX++M61Ton1JWtHSD1BCE8m76c0mJGaJVpWaC1lVvbdg+N6K6i
6tCsgOWRZ4ZTUM7es2mQf51wA/T0OdUqAmaJMAyUzI8fMqwG9zakIKt+Gmt7u9d+G1tnIj6Z9Vyx
dR8MfY53Hpyqnk7dYFnTTVv46L53jFd94gcTn3Dz1jGHsAbC6axDhqDic3TcFou2Em8+SoGKPWh1
Ng6wrDlSWKidutPLP8+Sjp2uejd9unnGvVdwg+FJQZU6aU9e3E8+Th3A60+LSqVcPCtdJ42GLwyO
2E5GrVSBDkMpioTDYMW45DQ92i9v/xMXrvITt6DSJvcl5opLI/dZncExa4Eo17LPtruHU9Y5Yhry
olZdd/LaYpa3YdlelZvOMRU/gfGkn+2kft/xm9jrvGFKvZfbGA+pHBZHA3OI9pcjKR6HB55s1DjO
ziN3LCR5p8dQz1YeevHKkeKV4X6WmlT4pFyP1iTWEqP+wH2jYyCkvpDsEKSZdDmKy8KkmJXg2Q97
Lv4bR0MQV6db4Z8qseFmQ2CxluduC+b+NfZRLGbkEM8RqL2RdmajrV8zBGadnZRtuL6vqA+OVHjl
8uZotCK/VqHC3xWq5eKE5n//tGKE2Eil7NknFXNH5KaiDRLn8KoJMhchd1pPQ/Ahu03OtwU9L0U6
hMH41nK+NZmxpvWzkqL3wLzbwCK6qgkWTq7dsshxWEilDJGgr5TnHcebz+R/6TV0fC56t4xyFfe4
sBj6C/+02t0wp+CQ7Xncd6vMhaEaM+EPxbIeq3L5Xs1mOcgsq+aHdEWnToKkwi+le/42313Eb+V0
zoIkvOcRUJNnzVkYziXkXzk8mxARWeq0MqbweWgq974J+gHhfxfCgfV+MK5XheS2nRGcGnFbyNgy
WBEqwPr+ODijAkdCZx0qVN3d1O7kvMFpyRy1sQG4xL3cpo0b9Lfz+r9HDVUcOZUHBEjRLMYlx0n6
Lp6AoV8yOHPp5m7py6fAn9p/ptnKh3kP+dsI2zRWqo+mnVKUluh762YWX4sdWOGlEIInH+dWHOdA
cLA3LdCByfkuSv7/va9KUgYIWk/bdQmqvKgMAJzDPRDcODpuxHln/uXZKGLr1XZ4sDJfLc5L0Nbu
HzKxPrrQcl5UgfCbXKEtb+uO51uA02aViPsHy8zVf7BRn+wIa1qF0kbhgfC5r1Z1BqNtSIJkssiD
Qj/jDwJLHFq7RFLhRIo8eMCVtMdeIdFPRWiIgmaKHyZGBNpb903ft3tl1DnuJlK4t84gcKudy8IY
xoEw5IuI//aW+zgJwvf6rvtEumfYgil65av+FNCyLytSWDcKT6Xt3nhV9NLqZTg1OzzRiHvXbt7n
rr7xlfssiD2BAAPjRZJZPyDi1Ug7xC8/griBDNo40/RFl0hD0cxYtDzzSu3cbgSXW+DtFEr6MzxA
0IRnIkyHtDXdeBlNOP72ZtzaftM9CQj8PKorNBlwvqkyMBy7GK61koQsWvSb3dU738+C2wmlzX7r
jF1JBVdoLitdV1M+lRx46VSP/ZjZgne9jwb95WlHfcK5LFteR+OA8t7ouy7c0QoQgot6kQ3sPAXX
QBzyD/9Nx+Ae/Ow8YyjCtftyYLJ+9qEwTwXF26+VMyLiP9SV6OAHOS9mteH2EO9cReS//Qm5Ppj6
xRvoQkX0WFEBdjjVO50Xa5g4fdQ+6gjahzlq7Shlmmf/UyPgRezVLdJ+HeOp9Gt+IUH8azX7Xym8
W6pynoNlPpLGzL8OS9CQWLovc4SKsZk2TE2qEdu14kDfBsYLn8Nq9b4XMwUZTb17bk8lY0dlZ0go
ehRXuKlSIuMqJx9He/xPMsLW6UQFKD6hZrPn9DCjjb7O62Xa8x9W5snV/eNNnn0ZXIvYniB2oe7C
yS0SFHQ4iRw3C/dZI1w+PKrOrAMMvNtXOMxOjkUul6GtUwWD+nW403a3b8fXIMIlH1ZrfsBRFmeQ
weLNFHb12Va7+JoMxlg9NAwUSzn83pzA/7lFwCDXV4THrbaphDTFovpEj577oWyz3Marb39HRfVn
I+H7J7Lc/mWHlmIsanPHcqxvIpCWyxBLdDmN815GenwjJtmkmBKBwO1iTRroTo6n4hh/rEi24bCi
NNwn/VPPa3UkEfmbTCZxd0Mf1rfZBjvRBL8lcqvdvJnDI5/CesrUYh3ou1d3f21iX2XY/yiF8r31
XOn5WmNY7l9EoUVPFNlAZWBo51/s9M9Btd7E9vEYWUcL+w5Pc6fFQO5bIYPgaypJVkqtwcJ7qKx2
+bvKtjWQEMMK22/bSTDSYglPEefrardZ5XqnqzqU075yqV3p2pxGAkEaU3g0twj+vDLdxKbu5NHx
yjpqO2kSJTOzBHGG5FeMqZps9z8fyXoal9tvuQTNixomLB+Fivc7bUNzxjDrOenD/YeH3vuVXkzn
EtXwl1RLBU/10nuvfSirZ7t2USqwwqO1rmYMRNep9rE6JswOw8xD1UVrc/G5y5JwVMudgoQ8j56/
ZsGxLMm2exwpYuaV22uHsgZL3jfW0uWRMXvKz1yetqOFA2kJ5iwQAKe0xHYoDXr4tKVb+ju7mOA8
qmLE29BNqVQi4IvrAuueodqaUJIQw1IjF/vtq2nzoKEqTBQSZdJZKr19kEAaJdEOZ5p3LRc5Un1S
oEBxyUQy3o6XL65pxEjcYefUYLa7Q9vensrYKa2U4U/xHu3haTaAssnYtzQGwr+QZSkw5h15iPiP
/QPd6s9aMIjf1BVEDUpJU913nYy8Wy/gGn2QAydmkRht1gtds8FBKOAyMKk4vZcD++opp9+buSNq
uOoQKzuvfmn1sKAMtOxdZYHv368QfkWOfSANwc7On9cJd1ccbGSn8zMsdVDPjwunPjNrF/T27Yrg
7VYjiuRRiMbyFcpyWH5q21ePZF5+KUoFsn3XTu5N6I2mRVCLiIiGj1HMv7CnLF96iJfujLsqfL56
qfOhmuzH1a8/Fs/xM8rZHitrIT+jKh0uZ8axFAfEGNJbF7BkjiQXnzmH6iWray5kpCcMWslexNvH
0Sz+nNmT15+3lZj3jUsW6Q+Uc0LgMYyWZm9FrmBlpr8etAFAR4nY6LYvnYf+qN8Kq/DvykKmmkD5
PGDouWtLFT6Eti4uxuqXF5qsIkRYx7GkXYs0qJCeB7g89niWAlWlM4rc6Um1u7pUC70gvDzu0wgX
GqD5gLg/jTaCJxkH/HWfRj6xIe+2xHhjLEa6g4bMI12qAnFIUCs6GVAdAMvoG2qVYbttGPHHurPe
RjUNZy/cnX/a6fbfwoPM177LViQstOBdp/Z7j/MpzMB/FIRt/xuOwUaoWzgIhnuYjeF0xFgUEKWS
FkV3sx+zOCrR3zIS4u8dtV8ngxgK+qfKy1hH/9yjiG9nN37w+71zk601aI/6oTI3YWW99XhQf+G/
MD8iGdlPZTdRbDI0Hlaa7b9g092jckT3OOph++TJQhWDmRlQBt1kqMLyYtY4uOu0h3WtNM+wIrfh
Sjd6uiMB1wn6Q/sWi8ueUib+URbr9d60t7PTRh7cheMcP2UIrJS43mHf1wV9Sl6xBKnPoYg5oXOv
rsTqdabiFqVuAIqelEjzVV6TurHictyK14hW8eX6YhfXAnNSY64T/R9uxpJ/6TUCn7OUSapjwAiN
SlqneNzsXt5GY6DfV6XtEsPI3P+y2gEOdnVnN8V/L18K6RvicwOZ2nHYhUGunGq7lJ5Ycphb65dD
DdWWNEiPqpTe0Gvzl/3u879f2iEYt3RtzV8STn+BLPmnghy4ZJdI54RHoHnVj/CyBFipUxS2l8qg
YRo6I5kthxAFq82ijfC9s1+tWa9fFY7Em6JTb5NAYJ9iabdquDTDRdpQB0A3ROl/qXjkYPfKZp8e
xm5T2y8b681nKZQ8gf/2H0U4+m9zEZPn581elSMqjP4Lt13i2QhG/phjtp0ZwbnYTwUpLXzDfUdJ
jMeZnEXV8BXUBdoGp7AecL5F3V1gCuunbq87g0HQ9REJt2MKZ4j4ITuM2mfwtL7Lu3UXv6rSmlgn
mO7+4AD1sxrV9Jc76eZBy2j/vQpjv3iOCpMFoIh8WjHH+BCGqi2yyB3M2bacNuBF66NH5J89kZ6z
dy9LD08xps8x5rO6Ib3CEfHsVHJZmcL1LdOYbjaGT34d6NMmRBAJdircgV3Jt0/UsR3d197sbidf
HFQ2N8agjdsJ4v+9EG1RJNuggrtpCoM3v2xC8swWHRhObLwq+bTYSE9FsfV9Zo5QP4TbOCOFFEtL
qTmulAc3aGyKJAmMa9JxWKq/C7UlOFLUODzJPQo22CDXsRmeHKfOumPfTUYTp/2vmjjUs5hsYCxj
K/AJjoGle61ju2UIVba7kONpryhM0YsXOafHVblI6OrzutUtOutppocxVObqGY5C59uK7G7m148A
PRFTqANkILKk5aNp0Qn2m6kn5jvmrwwd9HAGSmgUV0Ed2Hkbhupbwg+veMc65FEFONPDAAl7oRCA
9bfGhLRkkdnNU+wdRG9KHvsny8REJot4KU2yUjGFlGrGM3Ghnnobb3qWowPZRc826NYsJ6U0/qtp
G1YUIgcOD710zbmHkeF4B6gxczat03xp+cb7bJBiM6eQIm5+r0YUj5oL/DiTWM8XTNF6yeQ+xmFS
1+tRQnks2JbQPlISFPm7XFKfxlnCjWbtcar41Fjcrvj6J8SIwC9Mj4640KqDGBGP+/Kz4KqyAGA2
Fjyfo3ZL+jBska42bWjhV93DOg/HWSkE2sP42rZTQCjFZoFQhVsb/2dIyiDc0a9YPID8DEg2HluR
IdZSj3Ztc2kSPsCJRObugFC+AqXIGhH5JSOW6f5U3qI5QDfTGcyQi/hGhyLedewXbTKpuLZypxUm
TAILV0bqefb+4McjRgh/wkgeHuHRpY2z4Anwy+B7KF1GTWmm4kO4c/Q9eduBNbzrt5NnYW1LaxJC
9vMeNygLRyTTftLDNrrJXhFInuO9B6stbEC3dJJNTEnEEnrve0UMQ6oCy0YEpqkaQSxHO0lGNiV4
Q0O6xUXM2pmv4BeohlRHYXIQLfNY7PsWYYuhGC2rYsuKMj0OEzi16LYoG5mKeO17ssvPy0RW2W1P
joUA6Wv9n2UTVN4tmnvK4AqDUFtI8iLSY9O0NTiD1YRPoai9MbUAtdq8nge4qFhXvAlAcAHuci/Y
/4RhJX7xM8cvFR0zjFiuVwTpVqFZxdZm+LEiPiMXZ6ga/17Tn7jdtpgN321dstWTa+T+tcURofsL
AxPhNLWtF2eLUI8SZVdQnbVgVn8c0U0TdcYp/zKRyNtnE+R38W+nqV3+QCVsrw/aNKz4LtrUIqn6
Yy/BATFNAcdvsbhES41SqbbL+JoeYLU9Q77jVeqM17B6WERn/xA+2eG3h5ot5X8zplpThGy5FvR3
kRsROvqpaChWqO7jyaHIAklvGK9DblNaiIXZUJDWzSig+L0G6SFCjHI3wyDanhNKtaSGrs1QDk8R
t/GKOEwUrNOqYWd37f6a2A6bE+TY3rENREuE3KP3GO6z3kaEmCks8+bkD1PXvdl0n81kH7Cgn4tG
mzBd4q2VGVwhkssAQE8hIsQckjWNXhi5Oa1TV8+4nBBztlV4NxG+RG3A/4tgoYlred81zK+51G2x
vRulnQMtcIOOf+3ZNbNyC4GmiY+oyxz81iDlG6Ua48z3TXAuvdUbsBlh9QJIYbfm+a979xZx11B+
jGhaj3sY96XNtXLU8JeLZPHuXeq5P41T6BpYpWJR21cLtgUsGOWCN1ELlW6KsRbD4BT1eTU2XvEG
eDDKH80SdUy7A32AOcUhmo5aFh8r2bANeuAEpkDI7k/KOodj1ItcbZ0Xf9TtBIPaaIdm+F34JHM0
/ETlXdAj8atr8JHUQiBJ7gb3YpVZVj1399aOQejOdNKPrxI/vpHHoyRSNIlQi8+AV8J/9VDwXn/Z
7fY1G2E/K+IiSXep9sW6SAJV31ykr/79aha7OuOppSnOr0FuONXK8M4SSGrzypjQpBPeg+BpaYbi
GcAXxWxSbpNlnWwl8dqJIipinqll7XMkv7GbGAetzLvsLbu4+ML4y5MPqNCcg1BaO1pBXzQkJQT7
X09MmN94lOwAzAxpQO7jfv2u14WcigRwI7ZPTBI+q+ZiAj8zPCf2HY4oHf7UQYiLUU40DcBzBdDg
2Mtn0FCvj6wcILvqU3SZG66yuffnk9w6RfhOqLdv5u7K55KRS/yzWjdv+1P1hZI5BXQkHCLo6AcE
qxvuemT07PMpCYZe++kWst2ZdHYvzgExLaJLutLsiWWgwFKI8/IlOpifssjZEaxaYh3HtPS0Kr8Q
FnkV+QHe9IL5bfcTfw+dl8NvhpAIhsF6OYrdGc4k5puNdJMinM7u0YVzqsON2kNnsAs8wULjBwjW
ucnI34j1PR0nB7JT+/CeOp+koDbAcJw6RK19xgXqpfsDyqwiBUBbT8oztCuMXRe8+GzDf4VbDvXD
Xh7Ft4d40kpEU+DKlVEUPFPH5PCPzVMcf+yeJ7enHvrnZUfOGtypKNDHfeyHlFOYnSXyslgllsN2
tslIJ6ByGbhX2mMl67ml9P5RN1X7shWhwSvo7fbMXDmWv0kZq/6wTeMuj2u5fAKSsYIfY3lE5w0l
c3iSDrE8P2S5FOzyPGkmFS3pHKcSrbmfTjzdj8ckxx8MYh278oShFqNoHzXnyt6D9bKomisekZD4
oETLQpxfsMvmjtSsnxG7LO+kruU/Zpflvhu4XRN8QMV+F41jaVCg+uVLoWOu5ri3GSBpTAEe1/Sq
cR0wnua9Lppfeqqr8ry5B9bwbqGdNtn6sgXOcQCfG0Rtn6rYpj0tyqs3W6D9qobMD6TV33OmNu4P
1mLoEBusduZFd7yTIOTq2y5im0ynORa4RhSdapgdsR9mE6Svc9vshAqcSIfCtxGQLIWGlb+9Mzd4
VfmogSrCQ1zwwzL1E1Mbbo/oWA3I0qDr8hRWlR5eiETAVzbKY4b42KW3pAOW3iPVbl+8d33UN5CZ
sNNJzKNq7oe+Y8+mpmrGw+oKrM26X3C2VpOoCUM5lJOROhD/6bqF4cVuZrrZ5hGihPms9LqWl05W
64/CCXaG4NgrMXQ1MyCb8I/gSxy2UBiutFtn0h6X+aGZlw0B9EHYU26XYXc375ClmWd7238Yput7
GDzSHrD82/dd7Ste+XXTH3YwhGzQBuCauXAtfzk2L+ePmEhSL8NPt5/5SqBtiJwtg9wBOgyz2JoO
upzbAA5fDoKYF33EVr50XVhcRn4QxmvPn+qEaXjUoDJ4Ae/0JrwOU6Ps64R61WA+b9incHodDrD/
aitW6Ik7kTwjnNN/XNTn1FnGMTg7cA9ACtymZSdmaY9fQ9lq+y6u/Wi9w/Fvb7dHFDIeFsOsaDAV
1hLlRA+p+u5KfKP2rMFH/WAA7sPlbY4b8gvaIy9nW8E5+evkJKavcHq0a/9lTy4yRrTe4cGcVNYG
mbTaJFcvEeWrwPaRj2jbLyTzwCtzO/CNmSjahxtRbSR6Yoppw9MAaYvnG+w1TGTv701OwXiMgVSs
9rvUcjg4QPqjuOvguP/b44LQBfJcBhCtab4OYMAwHfkHTuA8VFyO6oR09WAY5e59doO1x3q1Mrpl
1q774EwLOElfVcxhzu2vPPzNRvFE2qbWzsfE6PaKhr949mxpxTfBIaImnQoiPLixDjFkc9108/PI
hANhJjvrCydZT1wJH+mW9C/3N0NJI7KWa73LtlrIX/7g7k3G7/q6keLj85LdqfwlnT3p7zkZY7u8
oeOJ7I622hwiRUZ7AC2MnKqcbhqet7cQ2n1P6gkUiRAcDvJkpjc7SLrWKZuXKgxduP2gd/G6VPj7
x9OxBoJyIDxw80+h7epCeY9UFAhFgG2Hh5Am0TRRUCSkdvGnb7ZrJHfjaXl7dejsuV5Jdjq5/iCC
F1GP8ePiCgJ4WsKVn6Om3skmUK0S4GDKGVOIRuVBWQfra+PY+3ou7VmIu9HyI3ljIQuMbxa98hEZ
b7CsMj0d5rSwQe+3oXOs6rHRVc2HLljlf5i227csblaLMU/SaZdWGCmomrQ2B8x1F9GQ0jAeXmqM
OOE5XOSk/yjd2EQDdD2QRF77IDrvaAGmP1tpwiXl9whTX4dDoPNj0eFDI2v/X6GL+vXg29vapNmJ
ArwIejpRYkxh+GNvC0JuYgpZgHQZpVHJCNkt58oABd4ODSv+ki0CCCj39pV8MUjl8D8d+RiKZtUW
JL1tndszptXD38Lykdn2SH3idG/JJzsbblJ951Kz0aSHRg95dxSlb/+RTjk5F6sUiyB2KZIeHiG1
6+l3iINoPS4oi7cNVlKSzxaWHZMIYQnFNhO/FZnJT9ewYwHD292t91gcuxhLAzEAuCMDPd2qbXDN
3daw5+FbxDFzE3CnmQ6Fje9+4SoTKltLr1GJMK1T304zeFxKqGb9z2tXmFGFQQSN8haMwT0dnONn
I9Z2xEPbsoi0eiSaYsEVKl7CaV1b4nnGiqQVPEhfBm2EBx/BInbXXP9t82h5nzCcgDDjqld9gzxl
UWfQrHFJA0b0IK2EWO9GYvyW5xWL4QfcH30xke/JIZmM0WD4dul/T01jWT94pdpf02bsX6UI1j8h
qZ9PM8sXY61Z1H+omDCcrF5IRsUqRPfTeMwDpCfrFYKAZIcyC/9XWCipOEVL5DrbN3ZcWZz5jsPp
ti4EVqN+gxB/qFnYdxIaW5yIUBv+H8YwAIdBQLtewDoZnNDZ6CrhZe7e3d3iv1qwl2iux4joeVxT
JHwR4KQXm0xelxBgh1/41a1i1RFGa9sZH9BFliNbrTfi2eC3BFS3VcY9oYSeyMbulonzTzeHPiHk
q5ezNZB5Q2RPFL3rzXNpvXbIv0pplSgIN7Rcr2empnMh2UvuiBu7KBoWWhFw0VWlJtoRuTYNzoRA
tM4NQ7PE4L1MTAWN5Rx5gJLwMxCdBWG6BgO78Sjt3Gu6qToF6Ln+Tp2jsVtjDyWMw+rt0U3lKvR+
08aLe9xP5dDMeRjNV0tMMJJFXFM8X1x218UUSr4EnelEmPlA9qsa7gswdmyvvvGfY4tsvrTz4/6e
b7/G8FkW3NuNXOfPqpkochkcZtpk0/2h0raKVYdmdKgsYiXAB9PKMIWnR6s7PjXTHBgW4ccdqZQO
c2/vVhIN/sI/fVtSpSbOVg+bmbbuoh6D2T6o4kZ4GPHHN62TOfVK5hb5ljpMrTGC0MdZoy9rGVs6
I20cK2tIxB7jNBWz4bQz5Y/tJGdYamjNtB5r96EotfWv4Jf2C1GEODA+Ne234yOTOc0ap3W2boKv
bBLE15VlH7s0jyiAaD5Wda5IumkSJAETDYGCTJPNMAFmfT+sfxbwCMIImJyeZ7W2IhnCSJOXMXgu
HkX4VnKVWHieDJGRP2bIy988xghiVgKJWQSLTReJhpt1E7AsWDx/LewUqQDO5xU6lBU7GKjBjucN
5KqNriNNi1ow0YFt3iXbP73rMeqIK2E64S9d5g1hWMMDdo2COVWBv/+jWVP8DL3G+9Ciha+pyVDB
JA3I+kgQtfJJqOj/AmmGt826bPubKSPxdw384isEBO0JD5r9i1xsEo0UBXfP9ha25WOvtAV2uPBy
ZTWI2z/LxwaVjdFRsXIWXfBPdPtg0QTtzQ41S8igbnxamb8jwkO61CJt59QijUL9hMWTMWx3q4dg
q0DqJ46GmAWScIU7DHWN/hNM2MBwENc97j7V7Os1cwHqvGskJmaHPhzYYxytIeESkmu8mPiMiRSS
9o1uQESAewtGNnOaidIR1fQUbtDNqRvmeCUeokb4NtIUIisS5MQMGeMxV98ur7BJOAG9ibQtOasT
gq7Iuh0HN+A7nggaxWXvgyf5hNjd1KzfBpsj0NaD2CCBDGq9OHXr0L2U1Eyspz0u3aeBOqLv2Gnm
mAN1r/mmiml4EL5/cBIc2/Etuqb5ZaFeNtgx2+mT62xBTmHhXUhmMsWogRZEGaE3mOvxdcFpgNhz
EoX3OfptrS/HFYL+rqrarv7pSFdN3nVlM6YktGwNlWpx9R/8KHEfy4qJ+XYomICTsDWorsp42x+u
GM2cdctaP2hUTzX6UnuofrkLsXfpMpXimjFXFu4/5AVmySsAuuONP3EP6ELYWHPkgJstgRkxbXqs
PbqcYYg6BCvL3FEFTh9EZrUtpuN07jAM3/BzAAYaoaLhtovJtcm7SYLpd6Jg1biGEmnMwkibEadN
vqwpsx9LXggAPgg4aJtySYUNeI9OQQZvKpCkZOIq0dHF6lu4WJtew7zaUGEkrjuSk9Q5hF3h4EO/
+BrBIz5s5TwO2TYNbZm2EwfhzaTbiAnKjO5pLoqYSGMvRJNAhowYfvjO0M6ZpE15ZnA/AD1IVy2t
JHJ7pFiu2Sv9Vo6EegMP7uDTCsgXJE0mbcG890e3RLLemLiwx9/GVoP7yICD/6rmIuv+1Ycvhjvs
6Xwuq93WsnrY2woAMSUPb1OSxWyIjkwUBL5nVtMqkuZZ2aMLoYg1DZMYOnsaTiIyr+ERaLfLjLTm
4cFZZuSCTEoRJhoV2JadrYSHk+jhMfctSGDLvuCOxLPMsXeCp6Pk0Mwr1XgMERbpu1mDBmv6V/q6
nu+Ud0ykoU20FBI2M279P0YRg4N1E/WH3mr8BYs64BE2no/XziAVyWYoKBB7El/+2kdftE8O3wkt
mIh1uvvYKiusq8NKbTLBLlvxcx/WcX2vKsdeHvbeHZYbdH5tldO+IVGYovi13fPe2OK9Lgrve+Ih
7lLtCUmo4eC2V1LSzAMiD+SQVkJ+0EzIgrQ0xTC8iaTAoKYlP+HwhCBluajfeHq38SwhWb7aoKvk
vTPNBk3mPvX7Q92y793KOhjRQYg6iHijkNSQNOH7ZHz4LJl/OwJS/OzwMMWkJcLn0uYOsSH9rU5x
fVRmF8UPKi4lPehGzm8I2Ua0qXUDHe6jsC2onsPnnPQW3y5XB3bR/8RCqRjSpUMFaCnKoL/iHL25
62G9aUHF0RZON4erhMUAbKo+/IkqpQOVOHzvnwT2rXNiFHwbeKfnFwySUVS5LPsJ9SsJ+ALpKKj4
obLaRuN18kMTvpeVh0Shxr6KO7sZt2u0RKDMnWhjuumCAoH5aQYp6e4KB17kRvr8OJnqmpa73mpq
msm2fYrB55a6agjB2uMpjwX+/nM4YxS4R05I41t5zGLAf7f3CITcBepyLsY1PssYedWH5WwMMKw/
+3hDd4xd3iPK7t2sJA+J3MyJOOEcfikiRNbltGEpAPAkWpE9/XGx58BLW7AhG6HXPE4PvivQQ/JV
2/X95q6zj6RxuRLj+DvXF96Gxnm13e1KUBIdaTNrHNZP6SoVXBxL2v6jGQ+N/zTiLrvV1rg4xIyF
h1UCM+GAEvdoNgzvTUlOTP8ug7HQ9wPLKfiN7qzmp3LlXrHIeUBAg6us7m2aDmB6dO/F9NeqYQmf
GiWH6fc4IAy9xG69Y1rEd65aOAm/ij4r8pPgHchAN4HDONaBUrurv8H3rX3f/5xWUqbflsIL3R7b
h2+hy0EGPZM/VRRq/JiHyDQdk0sXeSlu2LYme4cZR1wsPnn3brlzORMPpAZJy6cr1ULStrFNlUq7
pYKFDJXN7X74/0fdeS1Hjl3b9lfODyAC3jxeJNLTJD2LL4gqFgvee3z9GWArjlgQMzOUb1dSd0jd
ahDc2HbtOcfEtRCvW0Cx/krwm8FDNET1sXWsQChLkEcQOHZAtlFzDHleUqLgHt/8nU1sgRdDikVh
2+gcw+4mzgDylcKNfOl27KSmQyFSjc2PrI4k+ToXA9N0wHcZxTjJxFHHs4X1uAOOoxC3/D7zdC+K
9urEiZVvCaZoRxNFvOCWTjpyRbLO1USIbyiyldkVV5Za8KIbyGj2QeZXwy1gSxR7aWJlkNX5za6S
kVBfGz+/tQ10uOS2To2Uud0KCWYLzNzYcP7l4jBgE4cSpESsiJsBtaAtcih6j+sc3WAbcTCGOKu3
e4sAZnaYLX9j34icrwQD4A1ScBRMGtIAd133vqf2a7djs5o/WGFA5WkbYmuAzss9iJyUP02RLC/j
NYpRLQ57M5ewBIxaWzZ3rSg2MqUkLYmN+rml1KJwQ5REYT68wzLk8LdiatPFeqf2rQ/vu+trqmS9
gHjbcxRYQmq8gjXuS8gewMHEyzYZdISgee5a7GJB0KIHqED+FsyeMveBLMZeqQuocP1kqJysH33u
IQkQ86xg2YkQju5d1/Xh7HHFaSrVFoGY1h9iRRZZKsjViuBY6IHbbUruVUbHMwqPsmicEvbddZW5
hk4QPhdRwzVwIHriXQcc7k+AGwZqT9hpHyxrLZGGXBK+GGPqvlmIdBs7R078GDamte5hqJWbRBai
N6kstJdU0KxXv0r9FiNMUoXZqvQtluu21vp4iYNIwr0SZAVMa263/3GV/lf+++vgnavQ7E89d9f/
lVTx/12KxRQwc9yHv8lS738oIXv/8/D/8CZ+fAZjfKZfTP/cP1Z8LtSx1ev8WyPdyVBlvID/WPEl
kikwYBHfZclEoklTUNKXOAtYWhjBMIHC7lL5h/5lxSfpgtq/bnAW5/Z1+uf+Gyv+356zf7IsDHyK
M68ZAjIkgmUrYt2pFtG4s9J4IQvOl8Y4/OMmPe63//fDefmvlsR2qBJqlZ2451Bn600FWcjbtgTh
nX783768fz9+ZgJsDeT6UVSJe8vgoksAx3QOFPC3n/7fT57Zb00xD+XGb8Q98mvqkROzA/QwxPCh
v+ZEzHn/46JfYe4pT9kky+7IDyrNa6m8MtTCPv3gI9/1M3Hoixs0ox6CQFcV943MBa6s8lGtBbvo
Mz7lI00/JzdgimuRkkwN1Dt6/mTkP0+/9jQYvtiS/6/l5ZkhUUCqP4h5Lu0llZ2Z4u0spIxtIqw6
g4J+1N42aOi1HpFS720EuTgYJUYgjpaWll+hSLjlmmYpxObeLOrrELWILO50PYvsnuim0+/4t3fy
3684NfnXpoXl2hqZKO7ZE78OLgXLELpU9MdSkx0ltvXpn3Kshae//uWnSDEBlm5GC0vp21QL6MMz
o+ZYz5iNeC/lIiSuGPGG+DxEEaKgVWJen37pI+Pm86t+eWmvz/pap26yTxplmZP1PFKPkt4Nn3Ru
eeNmZ34F41gvmY18rwaFm8WoMzXlQ+8r9E7BQqgCMj4716aEvo4Fc6dkBhfP8S4TtZUnNU9Qz5ZD
xGnMrJbdIDqg6pzSddekHMDLGG8L3XfKIHJ8zVslHudnNb0OgZUhmgFB3nGuE7nIldk05MJKNqEh
qcK65HJXQT3ll89UkvKmBh2l7d38Oh0oQsoTXhtqq5jecotmmwWXXzKXsE1/01Ga8EzNVrRdlsmr
uIiWkkf1MirXTDzo7PVthVajiroboXlrrRZw4++MsEsEEEsVAY5r/O7H0OFktRgNLnLU+3BUgA+W
d6e/5bF+MpsD0y4kyXYMRc4gD0X5poZXqJfOzE7y1Nn+WS+m1fH/xtCc3wGBspy4QOJeZ+uYoJVQ
ETtzg2aQURJu+gH6O4p78OXozRrZX5FrymnHdLrA3+c9MTbKwBW48KiU3sasm11kpbuBtcwRqGoO
TXumo/3tYv73a87s7WnlFU1e0p/bNl928mvE4acc3ogZWGTl68jmO1KNM23y6V3/rk2m+ebL4GFY
9qMk1OJeMd0X/Airyjzo8Gm5nrI5am/RpkqhwdDSbmvKEtzOUT/Tjb0SUJmh5NzW3iJuxBcv5kzq
UyKjzL6kqIK8rbBNpbSpnGwMN1nIEMTbYOQAaqKT3Fns+w0V4R2mNKQ1EmwpLf8j8RCOdwtJJ+6B
ensUNYs0ITOjHxc1pQBPfOik5yy7dicOsEsi5kdGGE5Sd/9sKv/KPPu6eTgyAUqzlcAVTMp1KBL2
coNoUsSw65558mcA3XctPXX5Ly2dSejIKS/yWT1t4eOWaFLZBnXnczseSZwXkF2UrPvAgKU3c9hg
bVkM+AkmQCTbaYJNXnp0t4PEsUaUrsLgLqU+2iA0SzlQnukPx37/2QKgZ6GCs9oaSJ6Boa+ymgnv
p0f2kQVMmgbll1/fCsLGzVOZpcW/0ixlKaiLQPkNTBvv5pn9wZHJY8JOff0ROezNwOpYZGqBFfu5
7X4qwsfptz/WLrO5n7N2GyGVZddnQZbYDNqZBfdYq8zmO26a0xD/M1MS04iLO0iqcOuV26l4qJYP
p1/+SLuIM0iHHqeIBNFo7zv3kOlkkrzr4RnowpF2EWdzFRpYfSSlQ9z7FAOUTa05p1/5kzz0zWgR
Z/NSYRWmIba9uM8lkunCcp26KPSGGA2lxSHV3BrBj5LTrlw+BVznSu4izNRHTIhcdmK6IZJYgiwn
4MHsymjTtqhzK20XqImjyYCwXTwvY7EWAFgWMPNQVW6D5lAF/V1r3EC0xFL5s1LTpTBsicDI63xL
ZBC6utx7QWx3Zk93rPFmk42AxCgZXINNUYnHqFiVlnDhk2dzjZ4PVRngXOWQch8OWDjjM/PDkf46
HTT/GmIgghLCEcd9gjCZ4JUVAqkl+Vy9a3K5IZ77+jztu48/myuAhI6C7KJRav21IG9L9cxAOPb2
swmiQSzJiGMDgA3cHj3ucF7G4c/gNXaUSGda6NhHnc0UqprVWhC64z723htpT6Th4syQONIo86ki
LPNOTlipoY5TtSbT6PRzv58dJGs2O3T9pHJyucnWq3ylc2uKN/NW8M7Myd83hzQPiacQXFZELdJh
6gCUxUrJrDPtcey9ZzMEl/xuRpjsuM/ch0kwrLrswrvsTKt831UkazY2RVH11HIo2ezjvjGixx5H
mBoskELbcvf7spafjdIAI2iDU4afUW5q9YnYG/yk+plf4FjDT3/9y3obZHHZYN+heVKnYIyeO+Mf
e+5sbCIlSGqMZuO++YkTWj23PTr2WPnv183hCgfIRgHOihsfH9/onG7jY8+dDUd425hsYl63Vn0U
zw+VfmblO9b9ZsNR4MoCexMP9rzbVrwjkw7w/kXvbM5GZNwMQdd2tEWab7lIB2Jx2XNni7VsVRAL
p09nca4ZNyA+LnvufCQCCfIoyvO+/tq4z5rlZY+dDUHZ4hxSFDw2Cq4DghTG9WXPnQ07FHlIdknz
2ifeXa+84Sq87LlTF/wy4vCJobixmJBiok6ia+rzF7bvbMiJYKHhYDCHEiPHlQI3Lpe98GzMxZ4/
uqQdjqiCH+TxoT53gD0yd1Ij/qsh/KAbUqOmIcL8To/qO8RWVMI8RyzNbZ8aF7bKbAB6NWm1YcZP
8cFxDMIuw6R4UbsYs/GXtxVZnBUXWCNq7GHb95ethcZs/BGRGfEfhQ4dbzL4OtZlA8WYjb9GAHFf
kBy7Hzg0IL71LtpFSsZsACoj+ZAKriYg4LuU+MbLDg3gv/7uH10NrWcsLCS6ncMN3CCc6RHT9/nP
bSOQ4b+fa/ppBjCAdhitn135R22AHzbVQuGa1SofVQ+lVn24rIvMhmQklZLblsbIOZlSUvMopb9O
P3hqg+9+h9mYJOs6N+qcMTnJGfAnruWBZUBbnX76kdXQmI3MKHGtWISDytU8GZCxuvDfLnvwbDCG
Cnak1KDp2xJF5cZtLnthfTYUa7BQqdubbE4NEzzPbXDhC+uzsTgo4KnZyDD35Qcl2TbN/qKG0Gdj
sVSQkRg+3y8log9rrT+EZ3r3kZ4xpyaSAYiza5o9LJXgJA62jXxISVo4/d7S9It/0/H02aCE3NsB
HWBVlMK3avAPPrnkfrOC1WZLEiHF2hMuRbuIQNHBQRqA9nrSfSytBxW3LEEoSPPAi517m6nffPc2
s6EcNOA+0MYgr8US6RLuA64K0fGuwUhjMTJQxSwa474nBPL0739kZOizAd1mAT8hiYe9G/uHIs9u
yzOT/rHPNhvQPSAV4m/4TYxmjVrLJu/VD+szb33s4bPxXFdcXTVTb6sVCURctDLFh0CQz3wFeXrM
d19hNqrRKyllVcr9Xi6ppeDNwHG8IpV94WdvboX+3EptTxZ28tCQAifbBFA5OVCFjoyfGoKBJssr
WII3WYolGLBfZIi7eviXAOC/rNVCyuatv+y3Rp38wKRjCPtiQUlo2w/nDn9HOoM2mxx6EAYxmxVm
nSn1cJsaZ2azI59rTiZWMT5VTcRzA2mHqwye4mCL/nDucx3Zd2mz9boIywHUCo/vCMcNyAIkoIkg
hgXpiQRujus+VP5Y4YsIVilsf6XGoyqvNVheWqo7afE7JhS8VQmge1HHhLyNyNETxD2y7oSjtiAG
cZtXz5pwf3rATS/1Td+aw9sJiK2sqksG0q486IGoqnI7kRB6SsqZwXHsK87mEK57mgLSFwImNSNL
7M9QXzbHa7O5goBhwuzEdNiL3O1xMLnwaK3NpopRyiJvyKnaAehaCCiEcJmsT7f2sbaYTRRBnPdS
D2lkP2R7UBFpe+YrHnvubIaAJo+FE9/xvsbVAg6D4KLLCmmSOhveRZwA+C6yYU8g21jazctFLTGH
R1utKlR6rA17ILfygfjVyx47W/cF7nyBHarDvsMZRdzMhY+dDWkLBmQbFW6/bx9R/P/K4+r99Pse
mYrU6a9/mTxzrNh1WXPR2pabUPhBAO/SJWf69MOP9AryOv56eBPmAaFQ/bAXYsTndnnZJnOOqIZX
ZtRZymP7ycZkFxe+7WzYwTf1+Hw8VrnS7iG1XNYGsxHXiQJwG5UOkfoAIY23WADVc/rR2pHd0TwN
oNSVf406F5i81P6wWJrhJReZu9LHrTAOWDO8OxGBoIC+WMtUbOnW0jc/KjddEAuHqPVBEPJVliGn
vaPjLgYuOOTHqHzRCw7TaFCrcLAHbCnBWGzJCiPr6r0rha0mDRucj1pzX3c73dzkk1TbrCdQ0DKW
cphW6gKBpC3qy6SGJjvCLBMxe/kS7qanUnw93QJHOpgymxtqzQBI1nbDXjUWlb5AiXr6uZ+3kd+s
Ssps5TcsXN4obYlXQFejGw8eeFWMn6sEMoNwNzEd4w8heSi6F61989j+nP65x36f2ezhw6okpZ6T
NhCGiQw9XF323Nn0EQWdmKqWQMXhZ5tthgtXE2U2eRgW+HZXmx77Bw9F065Ov+2RLcEcdc+KB5xm
+qpu+II9FfDava6/uwTInH7+sVaerdtKMnpE2PDamfsMSydQz5SCp6/0XaeZTSC6CpZDLseeq204
faLLH4qthvda+qNNzm3Gj738bD6x4lphB04RUGrXHhlo+Zkuf2QhmId+FIZYtaU6fctkTYALWcMW
JPZzl0tH3nouNYwG8r90iG/7DAEHkZD59vSn/JSKftPmc6mhG+doyuqGzZ17JXkwUoed16kAtx5F
nxhJIAPwNsVWI888PMCxwaZ6I1nCakpjDatio/nlRlOHXcrFpeJF0GyIL8yMO0nANiVwSsntLP1o
8k0ZPEI5dVKCHjsugEavRBffn+mRpJN833fmmka1JQkSgSzFaCC3o9ctm1yFYKFhTPwdkniIRt/G
dcP1cIJj0VwmRKOOPbibfkuMMs5AY9uz26/KG4iISNJSeInNStDjTcTCXupLGR7jBDYdYtVRkG7l
cnqlp1c9NJAsY8KO4qUlPfXqb4WQ6zB6NXLhQSUIHILdbRb9EutnTEvLqgdS6GGyEHRSjKF4tKBO
1Pc8uPJ9AUWLvqqzg++/xOHKVItrqR0dXOK2qW1TkTEx3rUxL4lLKLPIKNYk2zSflDwBlvkzjhvc
NT/iVCZWvuYqXuRMiWsT3kuPFcE0BdtLnkbtYEBQdiMDlh7uVtMly2E5ik/Q4xbYA5f4k25089lU
ruAV2MNgwfW3lka3FlxMQqF4IEeYQEhhWcoShME/oq4t/fBNqaNDBcZDKarL5lxptiUeVdfLQHRT
p8EZEy7a7FxfOXIan8s4uFSe+CvstfP8MTOvsHpclfiAoOiNq5zg0GjrZmeG15FeOZd1BFgCURRy
knTjXdu4NknkOqS802P3M+Xnm7E713a0EpR94LrUOAXcPeVPzEDB8Ccm0Tt+jLOt1Wxd5a6OvYVl
vFfeQ5Z3u7h6IHUh0Tq7wB7Z6jjbi8K21GsOTRszLh7Eptn4EqUHAxJ6ntuueV962bNfEsgYL/RK
XyWytJBRVAsYH/OIBPRdh7yuWcppgTitc0D+++FzYNyl3ro21kJ+Tnd4ZA6cB7/VqtG7YFjoEASg
Eopat3dnGvL7ueNzTvmyh3fjMig7POz7xIIBfyjbx9PPPfL153LokZD3oJgKK2Z1FZa7PgTeekar
O23Qvvn0k+ng67EDeTgRlAlL5ZT46EW/Cw/0P87l1A9XLTP2oBe7zgzOrG1HNhSfUryvDaSQwtK5
Q7+P3INWPZbRNfwbu27P/DLHHj/bT0AxyafcXPYrQW+XZJTmw1tlBQu9C88MlSM7i7m0uWpaMSIF
g5GS7lVc2Za5dYHHhzs9OvM7HOmcn6W/L00kp7XQxDULNEc1pVkBNzrdh449dzYLSnGAQT7nuZG2
6v1VUp+ZBY88d67h7RTgvopOxVOPtr248LQzh8Aj3/KzLP6lHYgOBrBYesOegqpjlCnyaeAh6qGh
jnbmYx7p+9Jsk18KTaviq6I8VzzHxZsq3JR4ehWx4p7Hs8HHIDg+t7E41kzTr/nl18n0qBHSkBIV
PN+F3JAmNLiXzTrzvLtmANmoYuzbm7CWAlDFZ77Akb4uTb/Kl1eWolgZ/OlWMKira6kbtlkWLAr8
nwRs7ERBdU53zM8UtG+moLkQFZIuVkGZ2c1QrlJit3vlyjKwpomHkRySIc7WufWrHg4CWnoz2ICc
tMXqFkYQ8NYRGE1q18PKLSVbHAunE4I1BkXohuNjXjyBzFuPQWib6UeUXAuAL4WgXBXlAvfr6vT7
f+4Mv3v/2Wmj1/tUMSGQ7dP6NR4q8LXtIgRFbSXtMvV/hUnENke2SaJBI3aXu7exfmeYv8q8BD5W
kMSD6niMHDkqIN1RIbCILAhx30es8ndS9JwMDtEoZ1r7yFIizU4tfS+YpVVz4ahGTlc77VoJLyvC
zpWIJtlVQjMtUl75q+lhqZPRcrqFj4wdcTatuzW+OHycdBDzPc0OQvfj9HOlIxJwIuT+7uJQpf1m
tDjgllyWyGWGof8+6t4S6bZMqZMN3pvHjUCcv91pdtlojqHu4vxZ8t4UuGYNVvqCYocximtyEBbe
8KcDey2Gr8TPLXANIFP7IXWZE8fLqliHHnlNwLE7UJRyrS1bg7QLT7LJiMbTP3y4wlVc7v3wSkzu
JVAayT5Pr8XxOtb29QDDaJOrK0n4QU5CMB6EChpOXD9WIupzURiugW3dw+Okp5fSS6RGnO92pf5j
6G69KHQ0860mFIXUjvYljQuMzb61HPNqmYx/DDJIavgI/vWokxuvckBRUbxrEAUMR1HxCCvVNVA2
pHCPxoRVPcjdY9Hdjw1UKu8gpg9jegXNSxRuohQU+FVe3A7FQ6judWU3BqYDnNEx/H0Ii9TqbiOS
PcbyCV5trvyuVIAZ0i7AEhxgpDar33HdLUXVuDWL6mXA9OTrL34Hu1O449XV5vfpL3+sR81GAeTc
rsjwzO4xloT1TSBcOAZmi6wK7z3Jep7byZhRrsdzU/HnKfo/5xhxrgktMIP4HqloqPHcFdeiU3SV
47t3XiLYvvYEL0iJXsOXH+5KG68E44egvbsRhmlza5kvevBBlNh9XsZ3mrDR2mjjGw8SFDT4uU7m
YbC7TBglzsWlrgi7J5BQYbh5YmvGXvTODNWp3Pfd7z9bqosxUEKYdChJgA0xGfrFuu2flH7Xik7P
/H5JtyDP8u/pICjIGSmrmv17wf25w/nksufONtmmnqaARielQHRFQjE829PPPVJ3Fq2pf39ZoqMY
qNqnwKbFnVqG6dIyfgL9lFlSUiFyGum+994V470YdjkY5bEC+QRjBZZFWW6MHr9sBQ0T+zyYf1sa
f5XDDSWN2AT6V4i4mhw1vRGqG0XHQbSsZR8WUbwMZADO4SZNPgQz3zZpepOXIF6kXdQLC9ccSTNq
iTF6qsrb2F3WzbXh3WrKjaatLE278EvNlgRLF0DGuJzpi+I+kq4MChinm/T7meE/UorDloBY1aMH
S/JSf2+CM5uEY4+dTTjgCBQhmWoQogB2WH91qVxd9sKzKWcw41xoBJfLkndI+ze9UZ4RvX6/U4B8
9nffSpveE7tqQPFhkgrGSdnXH9v+XMrp5yb7mxFtzgr7Plm7oq+pHAWFAjq9sVc7zFSxKFOVqlee
8gF5ZeGmfbXQSgU4fcx2RUxs0gNvahITBk94M9LgA2bbRXO3aM6mGBgYoLeAlewTvf6tvPiK+vui
L2TOZhWvcyNVk7oR5bptuI58bit3pE+Zs1nFM+UgV0qe27Cd9R3/47LXnX7clzmFLJtxCCP0MbL+
Uoq7C0XJYDD+fi6YUb0QMl430e3eXDVn7z6mnv5dT5pt4loRhogP4nNfgxcyJj6s/mQmCmzuqwgO
uNf+SQcOFrUDQHqh+ncUMhehinO0v0/Nd5/Mabcb8PtCvwtxocSv+dA+dNgoa7jvrDIEOS1Tad2b
ki3W2aZC9Na+jvLNmB2AxMfxppHWJA8ulBq0yqvinQtOP/Z9Z3NGKE+JsTkNpr4p+a7oLpuKzNmE
UQ19OHEzKTBEtx7pJdWZ8fP9cVGci3T9lozAWlK4x1dvO22I7IjECAuOWqCaPtvLy0bTXLPrdcrQ
YMZjWgJ52hr1qjIeL+r4c9VuVo0a2MppPPWbpnKAG1/23Nn4FzIy3zKCSfaSeNW8duf8Dsfaezb8
e0VpvBFs8j4uH3W8vSksS/Wp8ZZZ9XDZi89mAgVcky56DbXBOrluKkqwzZnt3JG1xZjNBcA6JUuT
eXcdOmM6krF0VZrWZUv4Jy7gywSmaKlqVtPDR23ZDKvqXJz9sZeejUcZWnFdBOxBAb3p1p+Y65TS
8JeXtfVsVAYQu/tOppMUuLHdBcTqi5471+saQI2BEaN6qFdqv0nz9WWPna3evTXEot7wuob7E2iX
6l10VyPO1bojIC2rkBvmPAii4rIpLnzf2Rg0SV8mJTRi0pMcubK1+IyY9MgcPRfpDiSRV4oRUnFe
u4f26bLGnY074gRKaLA8tL0ql+eAH8fedDbkOlJkCKb5500p+5x+U/PYU2drr1ulnAGkvt93gO/D
yERhkui/QJotMrXaxYQhpu6+1qVVGCuE8gp2kHD7mZKEZh5yYEh2pZMXwQkjvBMQq6XpdZE+J/lr
rHobApkJux2dwOveEcstCyARIFgJR4F7WRMcA19rV4E80IInMziEOE7KrdbeKDIllFvw0+sGbLhB
QnJbbBOF8nT4A4XIIiVpYgtAD/mrDvNUxBqzAEBPDmy+daNk22bVzvehS/RDfl3VN52c7sx6Xbv3
fU9BZe97myqW13LVVLbUy0hdNc+hcOnkbnAYu2wfQPHXu43MimJXQFsB/W+trNtaFjl/nrQ28S2n
nfVoAVC3QYrq0NHiyxYbdfZBMg9snNtlXBURr5HZuXpmHjky+X3awr9MqoVIL+8NTgNBfVXJr6SW
QJ64TJQgzuVTltcEBBswOnPtdyM/DMnj6e555KXnqqQqj8SwJu963w+r1pSWavNa0qlOP/xI158r
k6qkJDxO9lhm8DGGTqCeKbsfe+lpvf/S0mUylHlL9Mreb9fsxEleXE27qNMv/cnN+GazrMwmwjKI
yxqAEutML5AtLjl1ajHTPpMPRpZVuyib3q5IWkgS2WnMP4L+mqN7jSp3rbbtnaqe45wca73pt//y
W4amB/5WZ6IXzVche04u3LPMJUuBGIBcRu2wl/PnyrxVmsu+tj5b/KUG1nbYMX0qK+9p+HX6axxp
BH226GeiJRIQEXAptPKuhzP9Z/qS33zhuQqfZCawgS3MRGMkQoqaNrhJJxamPIgzs/7UE7/7CbPF
X6tdBYo+1gzFhX0MBknUeidmtx9Uj/HwelHbzKX5AbJStQ9p8HhbXF92R0H0xN+9LpJcXY0mDSig
h6eCP7zLtsrarDsLFT9LpQ4P671eJsp9jrnidDscmQ60qe98GShF05W9iAN5X5fbBiBtgZYiCc9Z
FI70wLlyHn2f3EsN752Sx+Y/TMEWl722/PdrywYZcaRUYjk13gphvDPjxgZ6lZxplWPvPRuOiVtU
XRrQO4rxthpu8nOanqm49V3Xno1IYcj6CE48+znTXeSo1LgUWkS4aBI3WghAdUs5WJbn/N9H1K0A
Hv9uJa/JSNoCsrxX/DXwd6fO3noqbRo5tF1crUmMXoCSXOZlQVGWW5nmELnO6Q90pAXnsntFBzhd
Bcw90T1XNmdmhs9l5Jv2+1QYfemtZYjIzMqZfFLT2/vNsgbJ35CelVJRd+PAKWAapyqhceydBmIS
RADVqbDNVVQnKdxckwAd6QdPWHTpOjKfCXkds10EgbVvn0Oz2Xq4UsiqPbhS+6trf0bVQ1RtxHEL
snzVQ58urd+CcQ4t+XnV/d2vM5svwkQZUkUrx70iUevZEWtnZ3my7ECgiU26R4WjRtshusW9kBAP
WEkwqO9Pf58jk+zcDxD64MirkNNm4l9PhGh33FbyS2ztO/Oye1VRnbrGl49FvI1e0w+QhDyP99Hq
9Hsf61ezc0ZZhlUcK2a/jyO+pbFsh3NjXuZf3w/PT/HplzdWOzQ3cZayu9Vau24WcvaLiDRPfDWr
9w51YaJsvPY2yq1FavxsfY9L9x0aEpig5aKJDFC8G9+7Iu8bVtlLZ7yY+q6TXumxZOAJa1MiE03A
ywhuzRIPUnVlEI3OP9IcUhdFvbZolJKwLBJQEPhl+ga+64bUbGhfO4s/Yv2+V91dbuV7qXwnINUm
g3KhK5Lt9rBW1I9Mq7ay8Uicxw1JVLan3lBiX5oaWXFivpYBzitZ4LTZcD/2JP7mu9o9dBJhjKZO
Vp7riIK7KIWNa3C00nP836bdKOl1ZhWO11VLrpwXWOWdMrwnvoa73XzRQy9rve7ez8WVJjyn+Udu
SFxo87+sdWcZi9iMl7L7kHo7N5b3LiDvXjmMI9jocZEWDrhW2xCus2zXqtLCJ3uvbv8MwpXsB4Sh
kGzhrUo1oTU7O8uyZeF+iN3Prjdt1UDzKYV/cppIb5uF13RLQbwhSkCcIvWKbBNNoShD2du5CNtz
ELf9WK0HEaSh8NEl/WFg1i3SP0SKRXW1Ucw3EgNtL8go4a407tJC+SXJ9xYR1OK2Cp7lLCTgMKfQ
6DuDcNOb7boKtefKvY/Q8Jdlcq8lmH8ZwBZX2V63gofgdJHuaM2fDsY/edx4FuW1qB2ssLED5aYg
u5Vol9TuhpXkWcR2iI5mlAuF2QjW9qK2CAEc3qPwWs2ltQxbPMf9IPXkegejoxoPVM2oGBEVYK7d
oV40QbywuKeT5X1ZRgCzP4wiuIGfb2u4OTvlZoSAaFYaCXZIoK2fcb9Gf+x0pb4eYVUbTbJkIUUN
UhGFbC1VwqceNPlQWY9e/9iGV218aIdVz/+sp/+uCRNOclEUkCWf8uiGP6f8uX201s2SLB9uTktr
uYh8sgE4ZXQ1tfN1JZe2zDm7bW9adCg+93f6TVLuC/mVsBFUNUzE6R9T/lFF70r1Zprr1v0xuD+k
5k/M3zOkdQT6LjCSRRwL13G4DONrd3xz5Q15N1qULLz20Me3eXwjx1u20wuBBpUsF+8yakzH7a7J
pi4nqPa9FYi2jpOlEG5ctBShny/F4ZY6zsoTiHAyPadKXltQ7sTKkftnZ+VbEpLBW167Mbm+Ub8S
5ZScG8QVmF58AtbMtN8k6i2C4EUt3GjtdTcFy9TLLsFSnfw0tcd0yByjip2hbB570GUyNQkoedfs
k5a1dJuQFi9UOwj5RLC8jNlWq/tV6+3JinR0r7ADgsiIL1HppEJk2T2zDmEu5M1xMVusZCYiA69f
aBDnESHJpsm7MLKbyqI0gsBk7BcmaUqFuVbcyAYXbvtxc20FB029NcRDYqLLdhCkcycmNT7shJ9G
eSfJ/ZWnyvd9jApFUW0heg6pq44onVLudjmnm+lDVAcbqxQc8BFLAKmpwP0wKty4uU/y32UfHXRT
24VxZrtKuFYU8jNJpIhKUoKBhHBB0lcKSnOSdRON82jjWN2jBQQ+r1SivX/oZYSzFf157jm11z/F
FFOajMwJ6QEuL9GInV1aT02FBoqxZxKxbvn9wjBvIlrASn4GGsIbYo5C8pS4418IkD4azMyKdqWj
9M/KJ1VCl1cFmz7eavjOjdbBb4DQKnJK5dnSH1z5uQnKGxn0pIff0ULWISv5Cmn9Mq/evJa6S1q9
lmL/S0LRZ1jCdV+xCKRjPLEzF5k+RWQ1m5CkBE+ptyUnpjbCgyDmPzIk8PGUe49Iook1JzcndlO0
UqtHMv5si5T3fmiccgwcI9VW4bCtYrKkiXLzVrVAiVhfp/3D2GJLDZdps4+r1069bYpnXcbAfyek
L5RQhXynseHh/9ET3aMIb6l/19GDCqJbRkT6ZpHYIZL6SLmV6DFy8+Bl3MnL3kpv1365NLPbsKNQ
9RwGDyqDxU9rrup3rmztuRxbpFbo6NEbifE7JmsLz5mg+FToCFzrpWUu3reSvA5Z+VrlSTHuxwqx
JaHJHc6z4iVz8XpaET9p23nXGaGyKlHcBtAzQ+4fA+UtLXdkPtuKnzuJQDUOexkqLQi0QvdW5b81
eatUbPrybabd5d67NE4JjFdAdDZhsanjX1K9C3mlzNshltrqbc2OcD/F8rjhYzesyVRzBpcIur2U
SY5FlGeer0QD7VXw3mOys7o7rXI8ImmL19JcJf2t0O4aOdjW9T3FHpbQeOjeR5U0yTJcyoKwjkd6
0Q89/VlxlvKlkiKdsWuZYsMcoEK4lUNc1ddpSj6AkbH5KjdeNhCotIqHm6wJ7SJl9vJJPTuQTLNO
ocEW1bhyjdCWPG8ZaAfMgNvYuxmpYMfVphM+dBiGiHaIYgGETOGzXFAm5GSkQejzMPil6UCCEjE9
zDdjVi3cqn5sWOSruyRaDd6tqjh9dOVjszSCtfi/nJ3HctxItG3/5Y0fIuDN4E1gCuXJopU4QVCU
CO9NAvj6u6pH/eq2pAiOOrqlLhZhMk+es/deWshmjHbMy9PGTQFXKO+yvJ3Vg6E/r+Odor8oxb1W
jIzHLq2EgAsD86i7EawI294ozKDIwcjYDkXyOsR+V20ZJRHq8JBOz8Bb3M4mSR182qZcO5q3/Ays
H04V38UxWupMOnTDezxJvJi6K6Zup46RnyEsq+VgcijIpq1Vjye76N1uKD3dpi5Y2zu1iwoe6HNR
MoegagH35BMvDMh+x/J8tprDyOpUN42Xwi5KnD6UhOGplqDUIla1mgIVa/wVFyHFm3w6ZaIPnUoi
IW90Yb3jI7tPaF7BFt32jH3T5BPafK7CxP1FVKSk3BfJfhgfISu6Rvt9WAEl9/dpyxo8n5r0ZU2J
xF0739YCYD+enn7vy9dM3eSCuDmohvhrwGe6NfAhGI0bi6yWWsgs4J9dtsWo5KVVykNk+T1nmJUV
YH51nKfC2q7DuYXl2aZGWIyH2inPcKXPeYxOi2CgWUqPLZliA3p7KWV/MeHFLuUvnMswuPuHpm29
Jor8dC3CZGo+hrndzmNg8UtHDkC6qD2WAi6YfKE4ZCmwN6htzOJdLYHtpam/DJLf1/1GUZ9Q/7hV
DATSPk7GD1XZldH1umr3fQTsmncIxOlh4BKYnDBSKTSvBBM9rKCcVvnHyv5WUr3Acw40mx4ED7FG
hd1qyUYAIVWXHxIbnEka8Nidl/i9ppiWSaiwku3KVa5gKMLQuhsNOah08JFYXZNxG/fOacDopBk/
ra7f5JYdxDC506jaDYvsap0DJwXkZFNvC+VtrhrfLAYKAU85KYMG60wNuiHdKKkZTP2261ofWvuL
Jl2zMPb5eMrN8TEzP039PjIf8vKeAnTo+7CrRbDmBweE3BUEVGdbQmI8cwR7sI6s77hRylOhGL4O
g6g0jZNe537fUhvW6haQqduvZVgXbGxtEfYtdjBglWZWgz2jMa5z1UYVW9UV5flTOGT9LQweJqt5
1ayzNj83yzdqhu0kizdgEPx47RAruYcvhcVNoN/6WJpQjo0goxW7mud5siBtUs6PPIyU5U073adw
nHv1Uonet42GFwPwMgXVaM6ItAUHgjlUrNekhIYyVsepgv2czMQ7tZeOtMqkU+51gy1HgDpp8wPQ
Rs4CVhBnh7T1I3oRTuGATLe9tiQkzNTpCAMpXaluOtvrU8uz5F0LLVrN+YCSiwJbzsg3qzWTKt3c
L+MdFOtNk/cn+HJeaSewiXtPIv3C5kMt9BlZQ1C0uTLks7dakx8nAr81LjNonqNToR/Tje9gzIKO
eB2FomhVPweMfmYEmrUud73YATPxWhxEM5zjjiAaFcaQVs4P+SrCipfTridCWGCsUcnPeXJvK/Np
HQjf0AzZG6qfplXfqemhq997LQpMG4yzLHxz6bdWj0o/Ofc1Hif70OSSSwh1QJIeZ1t8bnVItLEb
fU6g7KPhZTSdrdxWG+LLD5qz5/colNfESMJk2ThzoGlzEBE7NGnhUtq/MsBCo1MFuTX7SewDjuzN
4yiGTb1sBusOCCQsKRqrAqH6OJ7bxgpM8aCqSzjQA6pl2yWJbzOn6qVrgICCHkfzlUo2B8fGV82E
4djzwBExNl8A2Xst4ngqxyyOAjuug3S1sKuK3WS3nxbZ4K4YWNqssT81zSPpLa6pXsY6/VHqyf3C
SoMLsmrDdAXDJh+BWZrJfKyUieKOOHCFVTvt52pXEiwzaPXZsQ8GPjECdkA4Vni2atTJ9jZqHvru
JGKT1fFb6vwgmK9xG4I8c6CtVsoJKAVt37GKkwmsjcpZ2PR51i72lHbeKHLt5512EmQMWIrm826F
zfoMmQ1b/boxxCMxikFjE1Ue1U/CmJ+AWgVjkXsMfTA2hr0SFjo/cJUgxC5HRxLBJKwNrAiEAt4o
oqBNRtfMnpS48C0Vci7U4ZqDpMhWT/AKzlEVjOuL1VMSlDrkLnPrZAobuiOFFSLIkqUSLN9D1s33
jsbuqgA5bo3oZe1yD87gedUdX5V3cp7fO+2n3eou4GC312Z/xZ68ojWfZ90bOCwsdg9p6mnV7ioR
HdZBDdSG9xHOVnRZOZQnyQAnjFNw3PoqNC84M2GVWOAnpmNT6586qfSk9Lf1/aBtrApU+Z5MaNdR
vqvpy5RcJgeS6HBk3ULN3qWnNqOt0Y4ooTcm0fqmvDwBP/SiSPXyurhnzEX9ABLUbkKwUBctS7bR
4uyGPD7ppdgYsfozp0I1p+QorJdlaplWUTE4JS2Y1U07beOUqVdhja1yFg9TCjUn2ctIscBAciCn
wUBuG+HQqqtpJPCUsdtwlmDIuwEvf4jMs8ZJo7cYJoun0Vrh03Dst1YtjLXTZGLAvWbZ17NbmF2g
OrVr2I2Xs9qpunKXSslJMDIW0NCwgklUOoC34Ov6EKldqE9vs/3pFMmh7XNXSX8MVfrMVOaOrgjh
Dcq+AmDrFqN1tvUOJlgUIrfjtHBv1/Vdk1yy+eF6MPVKiuF00EDinYqKAbOlnkyxeLY+UJ6tnIug
zHbnJmIbWN+JRfSsSnPVSgpW+y2jpyh4i+gbocctEkbk0wpea1NVb3WBbf3ayUkehu49o11j6jqV
WeG38Sf0C/pasdfzrvUE1S/a+4wwUmXqazofkZU82hNP8BICK92aI0eVVjsmsEobE6DN1UrTBUlp
hKUTdHwzS3zWlulKvbU1mjMdR0/h1hMlHsb2Nqks1ywmz5Fg8NJ6g5bLAZ93AizAYOPRnq8Lz06L
+y1pRcbwCgeORfZzZeEcsHwCNz6X0rQFXMbUnvMElEQ6hZ6aFp9z03tI04EPXK5tEYV9TOjDY6Zu
7fbM0A0XDNFm1a+0fXf66JDKQ6i07DvKct8mZWAVn9IaGqWxUaNdYWvhnDgA9rpQ5qnNNOrP2dga
VA+cjRUNvDwUN54HbddaoHb72s/KeFsW033lvFXKeK7pRhmG5o7gsrNYPq98tQF7aw+KIbW+lete
tl4nJDqx9Kte7mlrLPaj4eeBSH92qn106ArlQL17Z5NTU1Uix+X9phrvZbQXdNq7rRiqsNc3PV5k
KT/lVHJT/y2rdjVNDH0MDPkUpYM7IIsVyY+KIOUsMd2Gl6lL9c26fs4ULCunS+BmodYfc0UELQ3i
jFAlA7sT/TVk2+KuFNJrR7DlmFfnjHW6LYAnlMUuaXG0OKurZMjRmks1zX6eai4Yc7HOfslJG+33
MZ7so5Vo25ISrjRj15nfymE8yNFdk6Y48e/q2PaldvQH513vdVKz0lPG6ELm+8ayydWfdoOe30lG
S2X8CdzRG6IpmOApV3Xv59PkT3EK1weuZ/YcrdHWsUObGZcJ1Se1ikPZvTSgbp2V2qo2DqONpUam
kztcz5HGqU2WvdN7+AK8zkKbfmXrFkhL+tJb0Kk7uX5sZhZxp3PNpA/qeqbVpGB+EF5JVTC3Oh07
hKgAV9qJB7BV8L3gVKZy6upf/Vi9WPE1mj67ixcrkA1WDdPxjTbyy0bwV0c/yVovUcVR2DwoZX6M
l/OsFg9ZO99DBcVpzyKWSRtdScOpjugD4O2vxBaWKbKxN8vM3Rb9i87josqUIVLKp7FumK8DvixF
Ui6t7rwYpLrQnXjGpes1SXRqV+c5r8RO75UTGM7TEs1hj5RWprOtSruyIHafBuT1r2e6RDVeBdac
ucUk7dgO1aVLOGNSjsXTaVh+zA/2oB2GYfiuCqQoKqfQMRJQviNaurWBH1h6TKDyuR16NIXmiAHI
V+5sqt9uZYMnk8Ga0q1Yug/ZacJSXf1WxrJX6vtSkYKhNqRQlG9rpB8M5AaLAbokD9Q0j3FAYf6X
Y3+pv889ouh2OauR4lfTsSakY/6uWbObR09G/C3unP3Y5Aey7b4nKyu3I8JuXTwj4wUxX+0J3I3y
2U6vsDXpDVvBKgHRGaIgyZugVMVd3xWza5nJA4cS1AH+VHFQB4832HuRVO+zQLpr1qelNXZK3pEo
IUu5m1kDIynmUByEBAtRnqGDFzxfSwBp0bPao6SIo9ZxjZfHeDna0t2cccu2fVImnhw/Z1ZQm5T5
zgCmwCarQq1NXzc6YC6r7LXdxSDDbZSymCLK8Nbo/NCm62ejh03XgFKR6L71nDOcboBfmAJqfJa7
ByurL1LbBk6u7itg3NDBNz2xPrGGGmp+dChX+9bZd43K2YwnzJ4cAoMa10zfRP9Y0riIHHUvDxad
zbZ2h86gZlprX9LPWb6D4Uo4kc4D0NVbVb3o6zlBi28LAXBe7QKtaAvk1A9GjI1lqt7tq7MxHzdw
vBmCjZvrvwOL2WjMqlr+OTAkuP771Ssa1WuwUgwKxXYbbGpDWl3PPaQl8cHlqFAiFmRK6lc99k4m
rkVrjwMFQ78mF0sdXclI6KUan3NUky5EFE1f2p454Gkx77Ez+jljnfwgSpowHaX0rHWPfW2Fs4Cw
yNQ5muVNPNJ/cu7iVPNlRC+j3HrDMj6CcnlvHPwHXeWN5Rs4RHP+NLonK/pYoY7akrUZjCZsddrB
ZH1MzU+reWqtfelM7Ll90AkwytWmH9NAG+9MW9pY/PVm/cXpOIDuvB/7Mewd3SfsFQ+F41IAHIYR
jtSp7bIwXt6qZZcYh1IF4lodHfOllfugEYobr7Iv0TXI5MCW8WoqqpeaFtb8955nv6HFqzBjUx3q
8JqG8YKXQkH1pSQhQNJv6aS+NMIoeB1FSOvrobT3UrPNrTgQw24x1neZsrObB4KmMEDGO/CUUdtu
R4lgz0reJCldqnHcRIqxkXkRFi72mPyc8+o97UvesMKXTMFW+9NeZq+e7ZdUI2bSsfJHO1OANiOm
l9CfrZl6IhAGYLVCbb2fxIFtY8cDHg6dvOsU1oF8+jRZpeq+2a7KUwy6xOT7t1z9JR1pMUaWv9j6
+zBMKOXSixObrjaxRxsVaVo1DaR1rbbVZJe+JeuAjS+AghTPod03z0tQaemR1JYLzJij6POjba7b
JFV3kSRv5crmVKcfk7S6KAi5hqEPI84EU6lv2nza6hPkEcYWSnGKted8ea2zDyf7yMR7zBagkG2S
HwftvYbdbA13sXEW5mXizFaRFRzTiaRhIklFkK8fWf/qLK/5+Dljt6qWsz5t6eEjE5TtDR1ULTEC
M8emcLqOrzsFejcdK/NBgVwvSfexerHpyjjyThr2s7jk3SluznpxUpJTqpzk5WNWr3nejzyG/tTA
oJakC6GgFUvTKmdeEWFMzsXyLcHY2VvnybgrrjvgU5vkD4vJgbQtg6IFRzzqP+v6ozM2jYa8sWfH
nYM5coI59ViJbBJckkeTehfotV8lZHzGfqs13oo0hYDAvaVzAMMrq+214nw9Xi7OfS7ddSPdo+ok
RdrDqnVHgy0t1hkFboklZ/QWwhGOGRXo670hdlH5SUgpcovjKH8oUrzVNF4occqyoJde5vS5mz1V
2dMqqEiNysU1p6Y/qEbYaI5f1sue439hX+/3YbS0s5Se++HO0IkuYdrLMC2me3kQ+b4abe17tqoh
7qJDUb+ps3PUxge9n8lirmTSaJz3sR7vDEiDvjO9G/LLkCgbTlobwK8QD8FdDUE1/GDNv6yxs9Ul
7XSNxynGi528liPC9vFZSl9K5kXDow1qurH3erK3Kc23uvVTEo/G9yrbSV0fQIQPe/mslHdY+Rlr
eH1oT8hN4yCOCOzptaelVLyC9VhELc/tWSumS5qfrT4JCEgPCzX6biaXhBVBNgj4oUZkYMDBz07d
ygq7HceZ0tS90X4cpWInaZx/ZH5QA5npCaVkII90JaXHJv5ZxuWH09bBOjlXPvjBVNej2jB67nvN
ay20vQSwFtThTmoHBst32m5Mho+QUFK6AI85R1K9yjZiAKEz2GPQJeiWEs1Xp2e4gOQE98ycD/Lw
oXZig27KVWl9FDQyjFL2B0V6nJuf2K/anl5Gw59U2fMo6kd7fFRkKfiSTuGfNIKP94e0ivv/93+U
/6tDXO5GgVCw6H2pYn7/l+yx3+gftBtlUjaXNfsfn2v3m9Y5NdbXlPG3sWBymsq1sfC5GYPMcSt/
UTB5GwhWgTBTGxsF2NIRJs0t+osA7HcGv9tAsLhstXkoJTYlzdxl6dskTYFiKuyxTGRVPZzz1osL
dVM6v+xofiyS3m3ov8ZO58dY3qsfZp7/5bv85p78k9zwr3uNy98osuvv2BqMpvz8a7f6NpYHMrdp
5zW3RC7PC6MsBuBfejZvQ3ns1XSmtCxxDCn+mAXp3wQ/v5GG3sbvALe380jF38xmUxllqNlnju1u
VKx/Ef/8JqAakvD/LykCXj1IUyoJUkxp17XeuA5h3FBjMxyflJ2Vye4swSDUtB0nxkNqGIGuvkZL
QRl6VznMVibWYTojSlSf5W66G8q/ODV++9WumqJ/PQTFlK9yEqM4Lul6g4vFq74leyBummM+/mQG
vWvHbTU8o/bRzVNDhLpJioXUWsQ45G7BGYKTEFTAY1Q+qcYX7bu3cT/cjppmgkNMbenTc4aU+rVH
6EbI2Nrl2PcySteB0eyi/hq/lssu/6+8n7qrrW7lg/VQGlwYPl/6vrdxP5bIFV1yTCIbVU/WOIb6
X/vcq7zuX3fd6vS8FWnH111UP0Z9aNAG+dpH34gDIeKp1TriRKyGg1xs0vlrK/1tnk8CTqCKp2U5
KB/ra/3zz19W+42e8H+l+aSqZBmLxXKso85C5jEZ1zRa2ifzmjK4Lu7SUqMEjC6OdJ1ZEwzSMV8U
xbHRvzOCkKSjnu1TqokmA4ul6jsmEZscUm67/qwmYmXFfL5O51PZCSflmxy9T+2Do8qhKT0l8YQg
aq+sJvHDvEyl8vDnX+sqOf8PgeZtdpClZomi0vE/FOJxIatEdBMshl5815r2PW34FZNo/uIjerOA
LLlRmkXLo2Rld2u3seyXP/8Ov9mdbiN5tEofK0VPWe3jY51dzwp//tzfrPa3uYemPjZkbXJtJqlm
IYbCKEU0lmwI4H8LiP3HG/sf1/82AnHKZE1uDd6BTE28tbpU9VHWn+rpbSgcuowRA+TdpB37+mgV
b1V/x7ZeV6+tJCF0y126mLSuC69uP8rpzZEeI+s1Vb+DVzcXGrYQNSCh99eppUTMTkxrpy42dftL
Y04KCdtUG7bz5zR/MVIfLbNrM7LJnFAhfMlqE2+wTuoYWuJepo8o/0izi6F8OOt3us/elNwp8/1q
Xlls92XnnKXuMGfntEZ2ULcMGd8a+jtm293HlYYuEgVP/ECcod2tMHbrx1mX/aZ8maJ9iz7b2cfj
7s937Xea8NuoRxNT2JCNZBJdszk4DCJ8YlRDtuYy0+g3ET86nhErEDdqv+EkrNN8d+LkS/Fz8m0U
ZD87tSQweh3m9hRHW/E3KfVvHvLbzEW1jvVEQj9wGD/tp+Yve/rvFrXbwMUllWp7apHrV9OrAV4U
KSjtMY/ULT3G+dvTjhu7zRwrvrKYriyvEKaZSMSW3/S7JN9x2hdDaBQLTUMuNlMNy1BPcb1+k9P+
ztEr1Abmxa4Sn2TBUKG5PKfmLl63Zax5SZkeF/rJuXYsYbOk2t+c3b+7Vtf//q89a9ALUa25Qk2w
J4FAfDGFRr6pzaaeaXaX8LHpmWlc+rfElN8YVOSbZfEKG8jLkicmMhjL/cQ4sTW7L+6F8s1pKu3F
2LVkzx3SlQyGoMz+Uqj+7kvflEeKVOK4bvjcJC49Z6LTgZhEfIWdCGDuNq1JBtdRyiOh5coH09Ev
nDauH3rjuuolteqLGa+I9S16Mn/8ebX5r0ft+qE35VFuxr00IdO5ZpP0md9/5cR1/dyb2sgUfR2J
6xVYv63nvyV9/NeGdv3Q683813tRjrbj6FFJLee0YeegR0eDZMnIJOzB/9r1uHn19IwFRRTafKjf
Rr/69bUPvXnxMtKY5dTmYeu+tVZAF+drH3vz4pVdajlyTZ2IipExl/OXbIbfXeWbV0414k4SqsoR
Thu3FgLgMm48q9dCrfhbAO/vfsTN25erZGvaKHHJlWco8WsyLxmgeif/S3LRf5W6PCe3yUWjnCWa
pAysn4s4zvHkOoU42LQzF/UeM88XyvTrT7l5H7NCF+ack5yrlsjMt84Qb750X2+DiNRWn8alV/DU
v8RP0tce7NsQIlOvGdjKjAgMJdrR1MfT/udv+18r6fUy3LyUZhQTvXk9raT5NkfkRH1VJ1Xw5w//
zfL0T+zAv9541QEpXOJ2vHZrxbRbtC9ejZs3slkyg844l7jvN8tVL+7++fv+7sm7eSWJMGhV8sMW
kHCIggeC63M0c5d2yYJIX//yQ37z9ti3L6iZ2/GQ8UNoi151HcwXdFRfWv+1jeY2IEgz4IXEPZkO
Ztunrqkrfo3c8M8X6Dc39DYkKDZsJR9tbqgRkQZH8sNfqubffe7Ny2iTJ14uC99ZNXzxIWXhn7/u
P2TN2/MNT/dtJpA+CMPJHTEfZDxhC5mAGZq0OT5mpLNK8881nlA84ivq8WosrS/NMhaunYnmUlZd
k3FWUaPmujNVGwEwNo82CbNGY+hZhmJ91qvlOuk/JLbqIZa8poNqTfLslHpgL2ZYr3RltVAxJ5+G
macToRFVP67uCCmXkSq8rRyyoDkcTQL75rU46PKAVPOxR9qdmszPSZMtrXdG9IHCKSum1WcyckmK
KlyLeacOXTCQ72dXvrSaxyJedk7GH4+/DIapw/OqxJsEZ9JU3vfk+Uf6g62iTChV/KjPBNihLvjx
58tsWNdn97+u8/VZ/9eLjlVYUahNBcndA17bl2h+NtAbSQgoa/uxXrg+0ZvIpFB1tN3iDJsh7/ZL
bzLD2FvDwlxebEvrVEUkl6NP1Ukunx1G5Y072T+vXYm83ncWZiK1Dq8RJLMW5MgAYnmPVDCMdQw7
/Omy3rX5z0x9x/qAw+GpYnBY6duV2fM8bmYdHcsaE2/oi7b0U3Teqfio8X0RYeTpfe8WiIWtecYH
tNWVbJMz3VgRJRUM6o2fUKNNcdDG71PhhKUtQiOhSYJCe/lRqz8ySCWz2GXoMpS7odhIDrobZrat
4nXNblY/adN7whyf8766a6ThsOQMlSYmlZiUe632OiRlERqTXCMDVrwsPUrp6X5BMh+XXInsbDGT
w6CGRooUtJTYfWl86JMWDZi+LRLdmxfpoR7QfL4ryuKOHDabpN7ka/4yw/8u0pd6nYO6O2jmppaZ
1ZPnOCqdb/GHonxZQSELQ1wkHOStzv+sphMKWUn2NQTj46K6vAaNeSYHy52brdkMbtdfAGh4VToG
mv5RtEdjMfzMrDxNKK9V32JTRJPOt5pS7YdJjDuoqW3qkLoupnEjr5Ct8aSUSf8wt81V/aUZ/cMy
Db6Nk2JUJR/dRjin9+imrbIKCgLKLUnxRDrtJlT4sVV4YCXXBuxEsu4kDFb6GcCeXyBHd4wcUIbt
KXwFgx/domSZYqRY1wFjoOqRr0fdTon6zSRMkk6dvYLV04lmPFVlkFjDdmTWNqRJUCBWyLs5bM3P
YYo2aepsK7I11UT7qGKk0xi0Yga0dikHZqr6VfG4dNo1IsYzJaJ9u+JcqD9T637BykCT1KMdgjTV
gZ9XerY17obE8Jar73CNEBN9K5zmYq9kMjFBMVwJP4IknZxsODUMfts5KPVvC/jdNT1axN+NWw5C
9/TL7uxVHBXnQUl+zTFuTQVJQoOy3ai9WX+Shdg7eUhHibloFBroLfjR7hxvmNJZjuk5aNCRBTk9
CIeTUGTkYhUizDYQxfo02hiCWmSjsu5W3DG9eu3mV5knEWnUzJAgmiKvjGqkUqXbx5LXLWSQgH1Z
HcvVxCu5x32aePmMxaREmbqWG6HtZWQO5pAgZ2Nq2aD2LTABvNe5hq1w12aam1ganERi/kqcjd0x
XeYNKVBEDwZZ/piXNsKBX5NmuxBqlH4vVZjT6RPNEzd8Mj2NvCBNfjBwXWPcIT5cJT6rN976utwk
TDPs7KlcHnoZgXnseNwMNFYHFcewU6G3d3iOaUYO+atUdiQTaXgx1G0h7EtsOI+TdUC+VSJ7btK9
ING8mTdmZ55GFmir/yYVeAJzvKJp78sNYc0ZpRWJW4xNUM8WSR4Uw7fZ4P0ckelAHJm0XyQ2eqqM
AWvR/cZ4b1G3DvPLMFehnFrMXi+5TWymvUUcpAy5NyawI6/mxynf1+udwhampK/9iCo+e3dMfds0
JnLDbutYMt25ya2xchYIPyWZlw7Dz51ZXuqcx3g2XBtdv+xsF+cUWeDaeovE6NqbhmdbQb2Jxt6v
8+SXnBX7OHksma/zLl03RGEggLJedVGxRFbBOsSvEdOuAVlw6ZQnM36zY6TwPHAD+jkBH8ZdEA01
vKKy/ZKh9KhA6NT5em+28nOJJn4psRfPFety5ryVEitiMuddWMymbw6z1xn0no2u/t5N5m6Sj4hS
E9JiyHjAOkwCqVlttPQwTD+U7pQWJ1X+bot5k9XsyjNDyf4amSsOqs62/3MZ2l3faGGePaA1DJao
OnEC8HTuGzSYLn80GjKZsQEODvrageFRVG4Vyzl16mnqfrRM5GPhDYTXmwM5hnETLPbO6Ga3tZ4H
+43ekp+lk9+aL0b5qZmPU/YdbpivYyWJKTrG6oeFj2GFvKP21qXL7pseXEr8mHUvZbrhjQpFxKcZ
RXqK8+VewARLpX0uLLR0rMBocMlW9Zi4YMRD1ZRnPZ5ge99XsidKxANlnwVj9hDVw2Gq8GmgxTGR
ebdoN00qEw5TlEvfo+VBzit0uAhY4uQpXh/5Gr6M6Ei2px/aFB07+SLpzyINB3rCWKnmVOwKaW9F
9ISdU84IqUHEfo1LKRfrY6zZcaZfNd68dCk25TgfBwurm8P7236LHGU3J0xZe5SdEg9rIcv4ZSLX
YEh3RdpK6UwpLCjUHozxbwl6/5lpwS91m/GWAE+MMMSIg7Och17xU9bmvsMZ3n7qIgsrSqsBoUva
VUCgsLPjH4D+G8Sm5IkE71v6uarlQx6xuUWPXVn6pRFT56l+zeuZ1fQd7d0wToiuMLyng9cl0rYb
a1ThDl7NR6dAGVrVG3NAVIUw+M8ll/5PgMx/lVw3B7d6SMa8SSY6vRN6xQLXO+E17SVRx20vtX7K
YozTeCu0sG3Wo6187+yfaGBdtTB9q57cZMV7iRGrQeUxZwaO7DsII+6KLUKsGEiloNXHA7LCdL5k
TRE0RM6b+f1YYVrN1EN/1RI2FKiM+gYdV7zVeEX1lCuXgeCDdRC+XWuBHC0+Z9WfJSZUJ183aUwq
FUOD5QIwfVNj5Ex3Ap9YOtwbqJi0BQaR/DwRzWhhJsmiU5F8IKU1mmkvzIeMfSoTVRBzlrRH65Tl
KNLo5kdUVhjYmDPUOZhEgXW635MUpLhlm2Ip33RY7gXT6Q5REMvB2r2t7YHMHyoh7MpW/SpLRF/T
SrzG0I7S0Wjjh4GFa8EJMPcbpz05xrnr/CG9qPW6lbPdwn3vcXNFMapiqd5qauwhTqMu2EdNGBU7
VfSeaSb+ynJmWOg5MVvYOuJspQl0+65iUZbb0VWHmlUcySdGIu1dHx9E+ZDgP6MLW19b1emlQShH
YobTOZs0pwC1Q8nEp6bJx7Q4r9IbWwaKTOFrVE7N9LBkzEnjjRydVjbPrn20V9uP1VCaXfFg9ad2
Xt3oOmuRD/F6UasnS7k38i4AduzqDMnT8TRa33p8mcVuZlkzKZcNhSf5qosnTyDnvq/pm03YRI7t
v3+MxIssX5L4x9Qd0uw1wlud8iyUPH+acW7iH06Hl4oPzp7qLr0Sr6k1WHBtrPuMtOArRLF9n+DC
mS10y4DQghEjYlfKT3NxqZmrW5AHENoGdqnuHFXZ2Gb0AJQ7yJ0DIAw77zZNg/xeVY9DnewqTj8R
EvG6MFFOcXuchXFB+1L3b2X02KfPSunsMQkRCKg9RfP4TZKbw/+wd2a9cSRZlv4rhXp3tZsvZuaD
7gYmdjK4LxKpFwOlpHzfd//184Uyp0tiaZlqYB4GmMdMisGIcHeza/ee852MR7pUnxc53Q5kf5K8
QMzbpiD4rKX/1JcPXscKYWNkiMpzg/rTjfkCcEvHVniPwGvdYhMdbDaB+bbMDVFl02owVzPpnRVK
t/rFiLvBKVcNRoxAwS/wHn0AtXmMW9ZOL7zqccj2/fSUpPOm7M/BlZ2CQilbUWF5LIzCvSx4FN3q
ltThFQ8ZHnh8zEQ38LC/iOSup7ywufrBI/4ucke68aUxR5epsHNDu4Ryf+sgJO6WS9+7iIdpr3Ww
gQDS2ceZ/SP3PiY4HabgvadfBZF+Mi634VDeKS98LDBrx2BGYKB0YOA3vUEaH7EDpZw/Q9jee/6n
yIA6zNE+F59NN2/1RBmAKnzdeAcv2s9jjZP9KBhiZpKzb/shTUoM0Sm6uR5TOxiGoX3UVnu0S0Jj
6qjjzCzNYaG8Lvv2KQKQLYMeD1a09wJABkyJJB7EoUPnmXfbENdB69UPsg/OYOpfjbj61YyqNdvk
EnyawHgngvVIxE5yOoqPlEK4/3t542P+j8zVyUUDPMXoXTcFzOZYxkPcyoAF8iXaYWiqOQOMp2KO
WL3AmnYRct8inDYa04Rqz2P7winfTzTQ3GzGKLKsU0NFjpdDSH1XLeSEnK5nMO+L4dAOZ6dNyMnq
L7GXHRLjrrGcr3WDIcK7n2kh5HSbLCxZSxZuMHyArDiLe2TQ8jBN522ir5WXY6yNL10XSG6GqLDu
tlG4T4Cu6Da/M8Lbdzhhwqa/Mp57DjdtP0dIp0bC3prpsHj6TPX2sc24H1mRNCDm0X+2sP2YggWq
vQsR+DfNx6ExO5Wjb34gs6eazcVcqPssHQ9CozwEhPOb7ewn/YNTX+ib/gHOJb4MPNPHGWMhvuio
ef31C3/Vtfxom3zTKhzFIEfPqaej7rtHFrMrA6ZnktShLmAIMqJm6n+dI/rUr+AaqEHkGnPZcbHE
dTrpM7td3kf6SxKEV4H58us3ddqif/Se3rQZmyWo0c9LsGGZt0opgk4S5bEqf9Md/ao0+dHrv+kw
eqkehjpjpFfZ7qZb7McxPC8coorGL7F1H/aCwfyZGFEad+cje2I/J1eZuqp/G7/7Vfbzo3fwZkIA
oLyU3IN8QvooCw57Z87xg9RblGTnZgxwXZAyWV5P5CjEOJ1b9qrcYZcpLrrqiNR1gqqgHfu/1+t/
S1GOMILFKYPxY2Ttxfi4xL/pL7K7/vhSyjeNSyUL/BvsV0fM96uajF26cfgSD0gj7jk8Yw4pjhRA
RHlk64KpfxF/rjNA9WJjL+19yY6yRN6mxqTGXrD1sEpP+BayguPv7VA9u6G382W/8xbvPKqGbWQ9
eyjES1dfB+XTWA3rOYy3ef6+XtR6THHDVWdte2Hm90VXb6AbBThiRXfdJMk6ByrS0GiuzY2rzzWr
KWvaupIXOP/q+kNq97TXYNsQJjRhKGN1b0sMQemyVtUzqJDM4GY77waI3PYGFUifK4pHbPJW9yFi
oZxwHE1lfuokrI3Vrk6UgbqvqCpe0ohiMUWoC0Aj63CGRvqyk9OZ5aHoP5E6tjq7COwtJlZvwa5Y
X0XlWTubtU+L0KEPMbn5IQHElXIsKDvM9OLMq9IVQDc8quX8mHTlpumjMxVoSFvPyqVsj8/S+ryi
xUbUUhy+LNOXogyPFUafOkI/jYsRQovj7v3xIgBXXZJrwIjsYlniqyaO2Y2p29lVR5HwrOSbcMIB
PmJnDPdmF/oC2pTiUmN9nZ4Tz7ksyi9uWR8yPW+y/uTuP6+ih7hZntOR4kfiG5Riy5FzXcXsONj0
2uJhSC+d9BKhKHAnk+yC+ZObi+1sJ3eqew2iz54TbaoReFyuaHwknLXSVePY66k4WNVdp6rN4lZf
xrY4dNbCme1ZeUeE5Nhdu4vcdbfwTDjIe2uoSqtB5jcLZvIRv1EzTLuxNDSQsgsMb18TxsMoe9YI
C6KsJDP3KaVB3J/slYAU1ZLQRlLHXFxFy2VH9djM4aNvfZiT5hgUryrCVevnm8mttzO+gn4MrrzI
Pe9C91Ps0oFAuBHYr9bg4j0mVqv1wdZWBK1/SPBtQRfrq10AX6PIvZtE2b+Zg/xkmCPf7Cl1mgzc
Mmak6hjoGt5PYbSxNBKSCHfc8juFw0/Wcvlmf4HWWjhAhMZjlz7mxAz77UWArfXXG8VPxiLyzUYR
LAWHFCqpY2kfkpDAvGn+3fnxJ+vWmy1ChSL26OyOx6m97Id7doDfvPBPpltvmbgycMuxUHTKe/AQ
g1kggwGRI+y4sH+3vf1k2PCWkOurImvTxefC4uSo0o4MQUm77DwBWRInj5G9nwvNOhOvA0//Zlj/
k8vsv1nni0XYaj59rCZ6cdWpMsTTBwLg19f5J1+af7qFvyl/dBpF+dJznUPfJon8ODkdBlQgdOMf
v/4DXzXtP9iQ35JzE9OhpPVddkA5n1bqs7iJr9LK+yRCmvRE88asrJ34rIaJ4212lZsn3XAkOSXh
YbiDsrTpK8Bh4XxIK060dvkpkPlZh9+S4d2uGcQ2SbJjQTX9m3f8k6v8NkrAlnNom2pi1IjDUEaM
FWR5MWb3afQ8Vk/h1EFZC58XkFwe0I8ghemjLJBm3coaUXVVWDtbzEi6tBkpvRTW5wQI/K/f288e
yzfTrtYkArqcppeI7pBNZKY/+OtX9k/Lxo+u0+n+++ZOqDkHi97jTuiK5Cb3532dh9ugG88cOe9L
bGmWqFZtmW0A10P5gcZRlO8DDEKCpnZYHHQyrhP5USQoKUv3nGnTykRoUpN1qT6FCSt3el+fQCW0
NYWgzCAT1MYhPMKCCltwWjZIN5MeWt1t3eg5NS+pX23xxx2qOX1fztMhRW6cxTcuw/yCmNU++GiM
t26DfRGDflimT97k3ZEaTZfA/c238rPH43QdvvlS5jSIwhok/1FkJU2QbD0BDCbsjUnuX/r1f/s8
/Y/wtbz58ytu//Pf+e/PZTU3cRh1b/7zPy/jz03Zll+6fz/92n/9s+9/6T+vXgaM7+Xbf/Pdr/DK
f/3lzUv38t1/4CuLu/m2f23mO/zoWff15XmPp3/5f/rDv71+fZWHuXr9j79/LvuiO70aEM3i73/9
6OwP3FCnFIF/+/b1//rh1UvO713En16b+OWffuP1pe3+4++WeudKpXwmBZ6vA+2dQPnj69cfCfHO
CxxX2/wFR4jgJEovyqaL/uPv+p3vnaQ7Cq+vUK4+2Yfasj/9yHvn+r4tbWHbvu97Annd/35v312f
f1yvvxV9flPGRYe1y/3KJP7Ho+IraauA1wt8zxO81a8//+bu0HPm9aJbsLe5qtwpS8IVSDNN+9bU
8QSJAbd/uXLGYiAjQhnyK+vEgePiB5VPMVB3EvgYsJ5cGpPvTL/YsGmLkF7ouBgah+lSIWFWS2pf
FGFEQ0KWqr/j/I9Bey5aSA4BST4WTL64AadZxtGurWJJpJ6VltjV9dAARQ219ToZo4J11Yf5sYya
kgo0W8Zze+wnSFm1orjrM2Fhym8HwmVzxwrI5XDcD5nbWR/yro4gtlZh8qBNlr/KolRn2ioY5OWW
vc3HKjngTcUwGxCgg7e6A2k4V0i0GrsqHsa4Au2ghR6fuzTDx5vSFoeZg8h8VRo1fAxjD4qcN81p
vzcxrj6YRwXu1YpG/xfTusPjpCzfP5b16O36sZmXFfRrTstx6bQNsCxOImRKtPpetSVLQVRMBrd/
7jZ3c2q7L0UbcDYJZEIm2TyXL+nkULNi3bQuinGu+pO32vkwZX1c7OM20+V6jgWjR1eFpBb0iTsc
w7rR9abrnf45ccLxmNZNwWldRHohBF5VpHdUHJ3KfBn79aL6BLGGGvW6ouvvJv54Z5ZO0/ZU3XMt
cBisEwBDiLI10z0C7jsNPjBGU053Hxmxn5LHVwexctf+HMBK8OasuZbuEqFRSdzu6GLXflJO0WQb
P+sUjF0+3H1HN2tGPOTm0aoHqcloLspwzTte1U6bYWyn64yXkGzwrfcqp+ClmN0Et3iaEC2tpD/C
pCkyec38gCmSEU37MOlg+WNA/nVreu31+7z0g/wYh1UHdnhkh5A6rNdu1aAK9nKSwu+MHxevRTuX
f0RWN5qzQQL1qMwQ5ZtOzsk1PeQQY+fsNBFoFG9iukle9MEUXzUQrZGX7lL1xdlcWY1DhymU7moe
/flDEOOJX+kqngssznnxYdahQz+6tpxu50RO+NhCjGl2oYCUnHeTLneVP+FTqSZrfhbQlzmohCkV
R2o3FWEvZQx7OC+53nYhyms/NxzswqLO2y3GBP1xtls7WHOfp+M29X0JNEMM5K0UsWocznACZ/RQ
AyHDdJ5m0U4tY3FejKeJmU54YQinJOeAtJIJtuNAgPuInSFi104AW6zsXoFgrNOWFF87V+Zhcu38
i7ATB3CJOg0kiNCynrqOdMH1yPkWCGJ7Gmp1ve+Uu9kag6fSSXMPAVHRI1IXo+A+rNu7spnFZVME
6hnPHk3lIggMg7WU3PIdA6npSxNCCtjkS7Z0K9/JrZu2tvEKGpH1NIhDH6xJAXYPimspJH0cscDT
6izrBX0kZ7ra6UZejhTX9eJn8lLXeoo2xrh+cKjS1CrWc5Qpf8UYh3bEuOSbxpNltbPGpXwIZknn
cPbaqj13G0DPsm3MdaI1soe8NmZeBwFIWgxAYfSijcPqs4J40VLIa6QbGymEYoI9pHF7N3QpQZtd
qav+posc76qeWadvtUxBEAQNPfG1Yl3R28Frza5bPEYwKWRZ+l5RlhTrWrfNU56Hzblsx5lnpwR/
M/e1fcVMroGOakV+sVpwQn8yYPLAiwSwaE3P5eeqlSOd4snnYZOj/VkPs6W2nJOC+i52nBSKbWQv
77NssJ/yJGNxHUwflPc1+DOGcUmRVsn1OHbufJ1bXYZZmWSMmIGJApPbJUosgH4WWBUTjpjrxlgK
3pYLRRJcd6iL+Na1yhCw3ozEYbO0KoHK2w4Jrn3fkKE3tU11WbWF1OuQhwz5Ad/VxuoSvzxXDB7e
V3NEhnhYM+HauZbb8s2Ute6RAw6dgJ+wNAI8lm/l1iZvlZmx9E+Q+1Q49t6ubDA/t2ru0rMqSJmL
B5F9a7I5to9FPBViE7Vxw8NqtPMwJzQADgnr1uU8t+FyUyx6bPZBOaT7cAqZUiWnDB+egbQBCl6m
052cJuB8hU047Wk5H43G0Cqd6Rq2igGGpqY4GNZ9W1TXPsnn4w5lGraaXqftjcWFzNZyYEmbqyQx
myhue8DrohwOX4uV/wsV23X1Wtx3zetrd/lS/T9Qt/26bLtv4r9dvBTpd4Xb6Vf+rNu0eKeVcnkM
EVZ4EAXJpvizbFPBO4oGHmTlSTtwFUeMv4q24J12fe0HTqD5Lds/lVJ/FW3+O6x+rgyk49uB8H08
2P9C0fb9KVp52nd5V+QToBNxpfM2HAEwlHTM0E9b0Qz+LbbRGk6tgGjTJoxJvylm/yoYvy0Qvz80
/PW3tERLb3va8d9aGeIpS9kqimmr2B02sWsVl0sFqdoMVXgD5OR3cv4ffTZ2aS2U51Elvc0EUZMM
0kJVE93TNmS/h9ic52m+8erfJlKemg7/qHz//GhKSeH4rKeoIN+cQ71YWa0jnXHrBSa4EVbbfOrN
3D+okWp9VWfGXDaJLmemp02rtr/+Xn/0x7UvlOBPO67jn76Hb8puwLdBO9fWxKZcwOVTLa21YrGL
68SJy0vbF+2N7ST6LMlM8vnXf/r7c/efnzvwhO3zMRxSs7npv/3TTihci5k6VE4LzKuD6A8NFm3x
X/+Vr8bNN18vRQohTr7k3vHe2vhVNmf+XHbTNhMTOquh6y/0WCb7Kq+d+6rx9DbtdIkCKJshsLc9
8tS8m2+WZEAN8uv38oNPLBzN/UTMn6+0eDNPMZ3XQaawCdGzgDxY5Z/alPI3pkGWhLf3k3BJTraF
KxzpBm/+CnUcWeyaSzrbE1OvGW40nHRXkNnnm2pcLXSaIzZwxG4r6erwQeisE7/52r9v1369uMLj
LbDeaBaitz4pD17YEHe8iaBv5UEPefieyNj56IBs/RKPMBHhMwZ3//r36ymWIs3FRvF4utm/uZm1
rkerWvAR2iaZtmEQvoo5CP+ldtGfn4xL5/oup+Z//iNBV6lUo8LbjqejVyojWM5V9d+4VRylJeu+
zcrKEv/9R2l6r4rG9HSrAOo8QutIIPfJfy0w8+tnQaqtXJ+KmTvzn0wucjRyAO66nVIijVodVevG
yYPfrN0/uBdc0mN8Vys3UGTKvvksKhtoIJhx27VwvYUIh3FV9HH5SPVKmMfUoURUgL1+fTP8YAV3
HVoewnNZYOy33Vg3NSB1m5ZvcJzznZcVJbEXrDaURu5v2sni+z7f1++RO8ETmueNa/U2ly6rKyJx
2mXY9rHFMTeg2fqidekxxl8aMGpi8WoCZASF9t7KhgKztZqTV0Hdfh2JxNSbIq3DiTanSKPf3K8/
+B4CX9LWsT3JDfX2oViS2Y1Dx+22jd8BHxqRxoqyD86Zp0e/udBfF7Dv11oupMdeFni2zwr05kp3
gz205TQiHEEeYsGLYmd5iEkCEHZ44Z+A94zbtnkVkTcP7fTXF/yfVlfJn8Z76LC2urb71go29EbM
AvHJdlSAIhfwidtSe78LmvynQkQK32Ur4W+4tNK8Nw8mpxYcDHHV4VV2acdWcDwbmmSrjJQYUC6/
AyM5X5EQ332nkn0r4Nt0JIc5ntTvn57QpC2No6TcIhGLSHShtwI2hWoCLF+E+mmNqsb5o7JOOQBz
OnHsEZmK4wMp2g3C39GOXHrC3I07B6xweE4frXBAbsr+AgKEU+GZG8rPbbcMYhP2MNN26IAThgNO
D7eQfpQgQMw3PfaOaQBjEsct1G1VGsFAltm1vFB+O/zBeZ+T+QIC/naZIsPRaQlwAMgojF/ixnLS
TQ9+PNx1maZYawV86W3iQ35+bBoLsY6IfJ0Q3lEyp5ADRIkbDnUlOeZFKfVNPUnjbunf8KlHaPCf
RTUDrtbzAtEy7ueSaIvBhXA8Bf19O4nkPgVnBODy1OJfjZYK8vtiSOJ2nWfYfgC1k38GM00PLAsV
FEZ6ZmRhApltZQiB0B+za93ETKWWMq1uChuWPV4fWb9kJDSptU2f016T4pTcl1FtorXxVfJiujYb
gCbH82sb5mAViTJpX42wHfjqLLT2wcKAH52ZoI4vkj5YRngdfelvLRcx/1wPPmOIVKcYYdJ+qb0r
MpjDEl6SC7rBV9XSz4TxzAEt+ZAQmeyqDGGCbnogIuA3gwFs1KLJb8H+wGaxgYAo8FPztKdnA3l6
9pljrOKjdDvguyH8z5TWRBN8CstWRGeiclJomQvC5cY1dnfuaeFcOe6kPnRdBZ288ZVJtiiNE303
BPWQ4PlxrFttpRJzmqFtjEK70MNJuiQInm+oM9ap6JBWTbqlkdM1NY2RUoegHpGBZXuwh3hlrEw3
I4PtDmn0kNa4KAha7OF+AuK+9IphNsd5oMBb1wua5ZovuYKIknhM2r3OlEd3sECY0roCFDTNxrtJ
w9Btzi2H4/jK5dt8mLNlKs910SNpc5e06Y6l8vrr3PNRbYS5QM9KV7RCzTbhcdJZGMHHDSfnOgYt
fzFldYvoIeqJXKKU/MACF9Hc9KP2OZwLNAd1ZVRNg7rHlBMhjwn3Ta4ThJOMZT53WiXjKi3m7sXL
KvIJllMpTZBc3nzJeOqDTZtV2X1M4kSNJ4emNsS7aEkOKkLS67d2Le8n17LwN2ksexun5NJC4+8U
4IyJsCog5k5JQE/n0ksI/Kqy0L77LU562rjAK8Ce4uKwBy+nBVGXTr/qPDvTZ6WWyMhsFoJxDTKX
gKduzqr+syIKJX8EQYE2MZB99VjJUk5PUVi0t9Og0Tl1rHx6lUcuPb+8ghq8s/xTaE8xRVCfDcIH
7l/p22dujxIXBmNkugsQu+aD27r0ZSlmMr2rbW+6/7oD/P8mwt8pqX4++vmfTf5afD/64d//2UDw
5DvpuhwHOGhJDww9g9k/Gwie+87zlO8H7GZSB/zovzoInnjn2qeCkIrN82k+cDT7q4Pg6nfseZ62
NWcpD13ivzT2+RNt8M3uRn+CXdt2vEBpplPyrbe4kW1Hqw/DiW7YeZhdRhtPimFbLZHCQAip3K/d
DoWu6h7dMdd7BjYfSdjCl5FeRiw960m9z5fkLAR57s7ynEnOUZUzUQXIYhv3wA59GMeYvdGdPNyD
MKDDIn+fWi1FCDqrlKCmNg/M2m0auRFBnH1086C7ssOWeJnlFjcfYOSCkPMpBfE5hS8ijZ0tBhaG
uDggaGomq0lNn0JQFmBgQkyMNdMpN8rv2V4OHMWC7dK37605ZpOpxvEMPbBzEzXEZJGKfdd1PlEQ
YXIZe4W+k0ne3xJ4gBem7rItRihxmJqacThg/dZY5XVf3remfLQ9BhyeZd86aXjKdSExyPQT/gWD
sLaNGeqjzQX57hYMzmXw2NrVdUiCAUEA6VXVu91hxu+CGcvNPrWDvZMShdSgoGVGQMtODjMyEyx0
/cn8XFPcr4WbIWzNp4vB4SjZi3ZH+ESwy2LYLZNmSWOv6o8NO1hlNLEhFnUYpq+0TR5ZVZtD7g7i
lrh2uQ3cMKDZTx8fW2FrnsthZtec4nzFDr2i26U2djefdYv6UFntq0shsi6sAMUug8gNgSabUTFt
AH3pj+5TkROkIiLi7RS65DwjaGCqsDQUfn/vxMVIVEtLb3ciwIyCtVj5Fn5dlLL2k8VOSCfWfgz0
ta2jqxm5skzbp6IK7hopzwPOLIdGhhfytOXAV29w/WCBSAoOYzOxch5wvdVijd37IdPBFai3Akdk
9TEX3fjJY6B2KKzscWjUndUFqKv8ZLnBR4+BU4MNziUKbYTgWEwt58Jpp3njgtIiq8dH4W0U5RmQ
PuMMaLgL60aY5LUIsn06T+zbuTx3y7zFAdctqJrTK8MCzHR02iRp/ymx35dN8h7QYLFykn74RN+3
wzBAPTM1I7SiejTXTsggI7dza5daI2ErUzS8ByHgnnsYSrY1t+SuSdO7asSqWrMp3rhFjh5hAJRd
2ymuMU6Pr3HGHRNjFKbid7dx0rhXLuNLJmAB7FMCrze6WJxDOAKrrTycStp3kDjYaMVDWnpibWRI
ZIyOk2NQT/Xn1FHpJYzlrXcSHvQDaj1zpmpsbVl7spY02SN56ZIC+IRh9faRCjsKTqRuxaTxfbK1
PaohjZBECG5OgWJyzjQ3ik8UBpmR2Dz6u4EB5KUfhsVmVnV+6zvzp8BLx0vtlfn5MLXFxhZJvLUw
1VRrhoIosxu5ZJL00ZGgr0LVl7FP4Z8bp33sY3LuxhDLCIfR4kNKBX/T2hGW4TlqJAI9+OFJ6/ef
LcvKD3M0VcW6SfzscgJaeWvTXcPl08X92kOg9ygsg2K5qNHf5TMTJ4TrPYdWNuvpzh1i+ZjyreNh
VMVJ1F8wZZ5POSZpUAOVj0cCI3ojUfVPSb/sh8XxtyMdy8egiFirGD14H60pis/7qmakkA4FDxJj
b9wvRYOlPHAb9yUOdfihUVXm7sTslVtEJMtWzAlM/ySNANyn3PWengj/Ye45AP+yUaFMbfQ+7/kw
i2asNhApfEFHDd6Ta/jq4yT2LxP6MzeTMyyfmfGTL5BN/dlC5synpC5jSqQO6v3cF8GZKHmIe3pk
n7xeiXUH6vBKTBbHRxkyjUKfIumJMprdLX4f0Bh15PC+EDyprd/wTYaLwVPkLRhX88XbiaoUvM1x
WTYuU7Jj07f5ZuDzntl1NN26yyQxL9sN6Sv++FoHkmo6UGO0nRsMmHZQzI8qriwsTs6UQ5gueap0
0qt1bRV/zLi3D7bqCXNxbbMjucFZe+DdduS31MdCWMhLWYqvmP7op9BE2dYqunEfjwXpH5DBQ9AR
Sc7oNcvNS12HeLRzLxswckh97Thhd6hT0d7CaGUy4+MvMSxx66yxvXWQ2sMuklH2aPPqROMIiN7+
OJ0vVWrIgrSwN/oeHuCJWSvBkAgbX3MScy48p+g/BlU6YK0SxJPlmV8/WsVJcTE4zLhbYxMVS2Rd
VMwrZAfyotMoDE1roQDOOYSxSheOPpsJjloHJYAD/GotVvpu2UcOvqYUHSha0zi3GQN60aa3Qof0
h6W9wIS6MHCMJBYR1X/QUbzgxrXT29iEL50B7BzOQ7USnAmoJ8tiN/WJt0HaJrZTV6qnOo3aT7OF
DSl09UxKETmuAS20bemNJKbO01jteulXZ5Ho6ZnNCMYPte1XiDmq7MYKe41fbRiv/Hp8xKsGMYae
OAc5g61VevktFZFiYjiO++nUkipzVrusGmropOBRTSrUhiGsAv28EDeZa+ugI+WAVS/djzNj8XUY
kupquZ1mEGg+EJA6f/FwUV0Is8iDNeUDilvJzBTmyeSOW1F2z4YwBeJ2gogLgWm0mM76UR9KZT+w
hm1Tr6q2rk14HbcksT1ssJGj4eoRqeV1jFA9EhsqxJnrIE/ajRfGVNi1k4GVdPROhj6JdfIpHPAy
4dQ3GFHLtfb7J1QFG+NxZgp6OR105WSvQ7ukd4VjkvfdhAi+b+P2yZDMWSmruEYPb+27BA9TOo/2
LlNe/AF/UIBXDWb0qYVB1MIYQDWIxpVfIhChYrjzgnSdgvRyY3DUciq2QpGzNyWK01e0yxGZLzx6
OFrQbpSR3GXSupN5A1mw9u4iy3vGwtg9+WHyDMRYXPhZHR9iyqoK8xbCFNQXO68D+5dpg/VOE5c8
j9h9cxznS1SdDUT0WGAiIuACACKQ/dh9iBOPEwmT2IIkn+TgdUO+a2mUrErvZEiq/RiTWv1gk11z
UJaiZEhxzKGUGHNEk/Vcv2qe0m6s76b8vlfjgZb/cxAX28h1r+yB6NNJhlu1zLu89vd98MdEljSp
OjmtyAAWOEv8ZuBUXDfjFUrBq54Sq481ieb2cNOyb6J5znact1CyT/sOtKE+hZfJ3lGb2NPqGGf5
LrVnfIdt8GgtiyCgcf5iM5beDjLjQDp4RAFl4UQ9mmD889QzMzVI5nJbUDOf+0O4EXH+pQ4dfjje
V0PWEv3jVPUVzdST0uPLJOfH3j6JVx2xUAlhAgjDvW8hjJaIOzbxQERkMbT9gbYV6S41Vjw/JvOF
nc56sjugAl44srkgtF8KvMpQJZZgJkkpTJeDZS/+nY7VsWr7EcuXuS0dtEKrzrXtfYdABWvLcGti
lCTAaopzjsHpqqhi0hRn71g3XbfOI5ZvHgNLjZhGCQ3fijp7WCwQVjQF5vsZtQY3fE+pFoUXmSL7
w0qWfWDHX7op9dEGYD9HnkkgSlYShTcWHkE0AktZIZcPYTDpNZ3z/rKyk75fLZw6XKmPgZXoQxeE
6ugPOaHUpFqXH0a8E6twyonCa3R2zltfDiOgj7OyaZp90xSoyiZhHm0jcORngbruyQ9bJ2Crzxtn
jjaBQxdLxwPC19q11n5Vevsw+2r0jsgcRjZO3KJzIwJruHRJNH9t+r6+MwXsEo/NbOd0NgT1PASK
qaXOL0qLnnNQTPOD0fSmt86AKbYK6mCt0mbBLKLI3nGRzQjCTK+w0WE5n1NSzBpKz1bMoA+kSobX
sdD9PumLaWXq5Yb40BSQiFOIqzLo9FZVVXI+aiOOsNbNuqpJOu5G2/nQO0t6gUE5uSmoqDaiwHBI
S6La0sbEKu7Pya0qyV92MGo8sQToj32a+scJmdU6oDFz1B1fz+i4PRFw6YtxKXglIIGDp2rrENYj
/IAOPj46WWlOtgPxXleYuKN4q5z9vMQfMN2e6+WLQfeMqPGLY9Op6Koax5RTbYnwvmg6c3CS8JJs
XpozE2rb0uz1QhSepR+6HPN73rbA+omjVd743HiGrljSXUfpzSyWg5BUT0M57/M6Oj2mc5psGpMM
JJMNxdroRdPjy8iOadhFhzEdrmWPkEwsw9rp6pusGzqX+dSSbSUAgoNfTeFTmcX4uEDbbIek1Nts
8m8wsMCi8FI2YfsEVY1K62EwWYLiT8vwD9xQIDfo3CKdGcqSmjutOK9AenEJKr2N+0iSvTY8+MUp
wqyxXOHhO3Hr597xSlo33VStTVbXn3q3b9Eb2vm6jNsa23BgTyu3NMUesVu8z9oeRpHIx1fkTZyW
i8pwH8xje+FZvLe08s3l/2LvTJbjRrJ0/S53jzTMDmwjEBODpEhJlERuYNRAzDPgDuDp7wdldpci
yMuw7NVdtFmZKqtSkhOAD8f/8w9anWLSAI/nS52J/Bqg6SHT0/6TmTVj0BgaEWQgah1ZPT6HRVR5
V0OnuO0ZroXrwBz6XMMxUMFzBDoVaW+RrRNwMpDNVMZWv2uM2gsKT0eA3yjvZfRsbesNtqnzWG6y
z0RBmqhQ/sYBht6Rcdtel0mmVqNTD7u4wNxC9HH1ReM2S+RWJcg2CHtibQhsymQvd6TI19sUh4F9
U+biuzb10TEqyfoxF1hTkWJ3lPlisCCdIsfxhLgIo0utfTbVzaFR7jdLmjtPT3htutWJAPwYgrfW
epsGN6dvsnKrj71L+s5Q2LDerLbr1FoZA/y5Ts7PcwR5KmgzcjLitKAat8TEzpzJrx07xZZkipqi
BOMaKF3dvCpkiZGE2+O/0FM65nXiXVdUW9zPFZRTEedfCcOUywo1HjWPqhWbFaQOGsh0R4fPtriC
hSp9KDjiriY7H65irG9+inAojJXe0x0yOaKPBVSxjEzuSEMVHVabsA3tadOmbnhVjDn2wKL+ZTb5
L7um0zC3joXZUoprSy7Km6Rx5VXXlqS/WLDeuQu2MsDffdqWZqt9RqtFH3gJ09NFNO/K0HMe86rg
MIC/dV/mg3k0dULSh0gfHlLTlu5qcFxS+mKCOzd8bof7bKYTPkzGUYK92+A+FsZMzrynyvTeDSkr
ULubG3AiSUmtPNAlUoSvcIBQx2rsnb0lLfVU6xHbW6VPxBzwovqn2Kx/IaIz7xplRTsbk8sbQtaz
zRhRg6SzhRqwrG1Chp1Y3RDYPqFMn57NaH6UTngXJXhPgNIcezhdUzGIv3tc/4twwgh/D+JcxUP/
fEKHX37/3xCnb/5lmAupQrcFVBZn0Vf9DXF63l/C8XQTbo21dD8F/ch/SFKm9xc9ac/STR2SArDo
fyBOE8h0YSz4nJUG3B/+vn9BkgJ8oEH3H4hTo6MHm92nWXjeuCspr3vH3DuuRn4cfAJ4S35GfBQV
6T4m+fHKbHTxsy3j2qMkp1WBwN9F2ZOgH+wfktzLvmi68zW2HQLKEr/ucfPuxy7bEjfjpevUEVgE
gH/hUlQIia+Li8uGl3lklcZ67j+ORh0/KbN1P3p4zNCYhnuPYn3pvSUru6q9T3BBnMXNQhPRdQEq
cdXJMfoY0diqV3o+9Wy/2uBSkOq9B503sdnajLGmgjSjL41nhtPeKpG2QtuMQ0BZs2m3hl1PH12Y
5MkdbrkYpmlWw1motcKvN9o8wRXt3KnHgQABWLumosVwpDDwBa9xEbLLSl1ZPontoZW3a93GqcKC
zX0TG2P+JN1oukJC4F+bykz2ZEMotj+l4c3StcSYJW4Fu7Qrt+zLmEK1s9plRlzddHExHqMijznH
iK31bfs+Ek580wiY7SujN4lDsax52DkNJGrwYhqEWR34mvMFui1aA28M1xlQ2H5yHETQuFK4jznG
13uaTfY1+G9zLCA73/fC+dQ0qt6HIQ5e9qBTcrpTu25R6q4i27kpXWv8EUqToCZzmm5t9v8rkdOY
yjPN/lx7ovwwczkl2I+CcGe5Gl5nuGt/7XPduWrydAnnVL3AukSLQEJqQexvZo+fq0IaH7wyMh90
zxHwp9l7XGyZ7mcLG7WVm+XdxtacZAzoz5BoPpNSKg1JUHbT+fgJAQvNOwutw2rUMHSKdb05Nmm/
58TH36Op9UON9CqAaGpj16zbX+HhWIG09a9apMvjhOHmjQKK/QojEPxs7v0FX2pINqBFTrw8Acsy
buO9zQtYYqC9dVy4KEcTLkQqtvfCHQYMLioKwFUzChK/NAmjd+0UGrc2DaQ3ogr1QlLwSh4GtLmy
f/ZxiceWAvs/YEGSbKbEM3Z+a6dgDK493YTppGH2l9Gkm4ehJXxraouOYEbK1H2UjziRRQDud8rV
MCOZnRJAHGtWft5wMZuY48b6MExj1G7Q1YbVoaf3S2fcSa0kqPNJHcu4MG4ioUgldjTh3VZ5Iev9
EEXGdd46+ufEd8lFTUpPbdy+pu/uINAxPlIEgfDhhOtDt9ea1CA1vJOmxp9soisidxClFDHsYlWP
4xaKchEFVG/avRmJNoBrI3YQlJZlpxr9ZtKcnhtLWt8kZudRUmBr05CorrwdFKNFYefClCSpjts3
zfMbbViMFXVVHuFTE4lcaaBkYAm1QPduN1zLqUdWqpzifoMMQHvQDau8yeXQUgr1OtZhlcmmtCTD
xcQmqJVV+grkSToHK6yNFzGRkhwZYdGiXOnNz73V4eajuMLAZTYm8s1DR0N1OYVh+6GBg4lrS2hE
DmQBetA72kHjj0ET+cH1Zr5cR3jKXZz209WQp7NcpYmiQhy7Ds2MaTmYB5qGdl+5pthqJXeUlUOq
1A49ToW7GqnxqE6UVhCYkQuMzPx0VOzDkfHUIyzApMRHaDBNikRZC60kkYhQCFap8uw7JtdEJSua
cNVXc51SZrfkweot/oMNp0uJgk7G+IAk8dGqLPOuz1PmHHdhALqyQugeDtLEnT7TATG9LN2UtYfl
pN8Vgtw7xQWsU1l+64SGuNZlM9G4LwwXeQ3+cUXkVBt/jLG0QSNY3Muog8ng6712MDTZYj1YesmR
fNPuGhSq/dr0o5xYj1JicQPOXsGsEIlIPrl+MT7Wntt896SiEcK7J/M+HNWvf998ZZfhP+ek7BP5
3e5XtQjWuvPftJRA/y3S+/9EcbeYjP2/2643z/nPRP7qTiR3yx/5uywR1l8uJE+BqG1hC1KX/FdZ
IkwKDB9Wj2n4sHp+Fyz/lCXiL7jcEAv5Bdqf6Qr+0D+dV03/CzIgvG0fJjh/EB3Vv+q9njN/BVxj
RvE9+mnYBJ2XJzgxTgndVx0o56PvfqwyeC96z2lr5FjcEjuTHA3/Xzl3UAZ5CyfVg5Dn+csDnpGn
QuYzbkwR8XJNmcFT8rnhl2a/+eMzvMEVF+dMsN/DYH2qGzjOkGa20PX+4IEaYV1g1BXDLURSbmIj
YYV7xG1jt4FAYyePVfaVSOYavWt+1cxc0dY4OOkwcvXVFB2Awg1gpSs3v601IlNxuCITniKJeytp
4iusg+Y6oH3ZDYGq8D9Z5/SiiEUAw7k2bkexFtVGySN9HwkyZtAKXoO/pM/ZT+vZr3YOZmXaRjeD
bt6mRTD9mH401GAqSKOtHcuVawbE0AgfneKnmfv2CDO8DsgGFFxW5+BSPMKrecA3MZFfUh7DsnTO
6eeqTUhAlsyDxoSPpGeEcys/Oqap/JgR2LZ25ghridm9f/8jvfWNbAEtERKt69q/ff7++EZ5CQ5E
aKge6HE10jUdKDX9rr7gRGSdk6GXqSA4D6E30ME2Pcr8P6eC7DCUa+xwDmJxkG3QiMAud3F3o/xq
VckfYH41LVe3fS7KL11+azgfimo5K7Zsrga3ViwzyF0+GJ8bUHMypf2vGQKAUv9AiKoBEtvCEcKT
DYPhUT1O1oNbNKQxP0bD7Zh9l+WF9fPm48C9gMkhDMS656b67RSLsSC/LYhwxXU/VGjMRJ5uQTjx
3wO9ofWS0hZ38zUWAMGI85mjSEfnfzKT9X3l7Yb6Q0GsbHPM52cnedFiMHI7yOnHtR3OSpQt3aZW
mK5s4iEQKWFSoBHOYp5LzvE9JjYJvCAcb9+fDecU4eUzoe7Q2QuZhMa523nUzRxImTsHUIWrldXg
MUg7N4DEB1VqkKyWxl6/P+QrYcAyJkJBZ+FWOlwgz4iVljMXnPBA3BG+L37ynCdZeBtjrBaPyD1p
joXrJBv2lc92ONRWDD4ogvd/htOr4e/9cNHvuKhoXArb840K3BSSZumOwSBKyk3z2uoI8hzLH2rq
9Qs84LfG8gTqHy60LPfzOBSbskovcdwIPMqDgG6wTqtr64UVjXkaD9v3n+yNdccpxtEH4duE/7os
/z+W91RbFc1nBjJ7izytpl1VmOWviiW8GQHul0yIdZp1Gy/1Liz5NzYWRha2b7gQihCnn46M2q3J
mh5cZlzcvBWSi93EtfHCGfPGKItanUsz3HIDkOF0FC52ZmnzjEHccw0byibCmt2aLsyPV4Rq5qiD
MB5iyyLA13+fdH+8xiyxqtLiEknwbb7xpgzK0BBvuL/77DJcyfP0Q6nBxdBGHIiRCF/YpN84GxyD
UW02Tlha53mAs0/RbrtyDnBr51Ppz03vj4E+yXHjddN0FRH5xQy+MOobm4GDApFtAKYZ3LCzL8jd
H95aHs3c9MaMhrIxY0wB8zR5dkNprN0Ud7n3Z+ubIy5aOt1ErwIidPo1M6PJIjXWM24bAzehxYVD
xKFYWJrGuobwQH62/2+Z5Mu3tSzhLio6hH3n1ih1WFQdiuIpKIwPBKJg8+fSJJN+9TIhk3j/Ad9Y
/OBLaBRY94sQYPn3f8yj0Fb0/TLGCut6q0js2gCBVhgH4CY5acaFJfjWaIxEy5cal93m7HWGfZJH
ORMkyIYHOZmKRGkMSkwIZ6vZsC+skbdWIu+QSg8d4rKRnj6apUPUnQShEGai1JpOmoKyE1/KEnn9
SAgnhWHRK7V1C9HM6ShwZFSEpJIXmEl744BEyez75DRr24R2/v7HerV3+hD9wbAQWAJrcjqdjmUs
E5xVqQepTsp2m4a7YYjgGGU6gQJQ8kOZBZ0BjQsV0oUvt8Cef4CVC1DpWi70TpQzlEvsbKdjxxMe
DpYylwIj+TG35QNaTpxabHhPXUXKmt7AS8JKIFY4sMNlx6KW9IMattT77+DViuTnQLInTFz70SW9
mrBjhCcfroaBmvufJqtjU+uYX4bZLjO54ifaPFx4628+OuUohYDLbcixzz5x2niwG+VAaysbiEzE
EVk1/n2alvHaHJybeFRX8HGctd9AwRh8+6WU/qZvpktpXa/URHwDmzfP5c9HrwOuffoNdM2DkisS
bmbZPGySgnt/ZGpXetpoYK7Ohynmji/ckJYX1htaKg9Dr+0dP77VbNxG3/8Qr44ArptcEWHBAKGz
Gy///o+dQ0+nIZmNFHmCT3sWi6tlL4ZKMQWNQkA4wXtDz/Py/qD2q0W9GNX4JmQGrgbcdc+moRm5
UNITb4KIBw+leJFcDyJ6pPUvVgyAoQOtbBuWGy3edO7Wn78ULlDqrd495fLLMBxM7Sn2b5MGRm69
uk8+OFe5goQIlpqtRbkb5Cpzfpl2MLKAvYPIP4VxMBmb2jxU0RfoGDJ+Kbx7leEbfcHHDmntqyVG
nbuUfUBElM6/TaP+eKOzBtN2rHmjabu39SuNu6dwfk7eXaGQ7HeP0FTW0v1AIkKVH0OPO+tnLzvC
aypiLjA4WKsvRqTok97bA4HO/Td32PXim1fvSy611a4oV5O/bZqdcyBfga5bna81+v/aOto07l2k
Nm1/qLqto7Zhesit68S8L4d7Lfpp5jfSPFr1c1Xe2Gr7OKLI1TfCDQb33jICfCmsb+MjaeFD/1XG
n/L81uz3znDtc4NyVtV3+Ahj8k3OhGa8kDIw2wcr3eINCqBWOOxbm+njZMDOW+lqX+okvTh3fXs0
5cpoHip/T8xFg8XNDzibRfKxDDdJtMMmKkyDBcrCwuAunm8pxkHxG3fbzRu8wIW/5ZLtWMc6uvec
Nch/iZmxoR5E+KkZ1p64FnJH8bK4u1OIYl3diCN+NJ6+l48dlpQuftgrvw+iKpA/IBiFa3f4oBOI
nh0mLLkdyLlXqX+bTj9c4y4OscXuD7P8XsTfITNNgmbgjT7vbZJoURUhS6GjDb3Yetbdm+aQQaaD
WyI34Xhs+r3hwLg64EhZev96u2ROCfj6AEvEhZpn11wiGvyipJEaxJiKrgwjPVIQpptIK77KNEfT
wq5+oWZ6a4m6VL8OrlAWWqCz61MGmaVtx6XC5x8IwZH2ysuhELy/EyAGeGO5UJchI15kBwg5Tzcg
zJ+g2mr0w5X8QFOdOBjXvCeVtrRXEEkx4NGf6vbzNHwc7Z+W/avDZlx28NnIZNAPcQf9BArBCp3R
jKWlB6l33ycbx98pYyeIyzWIUvC+pYO5LYeNlN/ie+wzwo/aEXI1oQbVJr7nymLjUUMReOyvoytx
U5jYHG3jY39DFwu/J4j/2EJDgLppb5tPuK+S10TLmzAT3EirewCFCvUSCUe3kiDnASo8LPzVwcJ7
Ggz5h+w/e8mn0seb52XeRmiPmsDEX6QKWPQ1d/ipIW0nwXXG+VrPP/pq74THDkY+UqvpNukOGub2
0be2va2h5xqweINRfgIP8MSqx9173A1zINWNBTmX3ht2cc3WhvLTPRJa09+H5FvneFXDFmOVSePJ
Q1PUF+qqN2Zo+nA9tWfbw7PqAzK0dU9Yb9vcyeKqGvbCus+mn+9/8VeVFjfGRahvC7bI5b9Pv3df
9bloGpvv7aZN4CTyh9MCgmuOfZzD6VIi+VujGUiEafcuGhnvbHaZLrrBzlZTUCprndpgeITHwYXr
4OiVCBLff7bX9zkAX5AoD1m8YMX6Z5Vxm3WaZUXTBEvai9YTRI4gskS7BDzd2AMzz83EuPWajCwt
4xOdLOfC8fPGqqVIppJ1DLQ9+Pucvt1U1BWJEzzvOPsc53mSBjifdhdW7Rtv1fQFvA5dgFXTuj4d
xcx9adldxNVGONt8bsV6kCUSOSPEN9abzQuv9XWNsowFimM7OFJQOpwOB33cLwb6J0Fbuc0+1a58
mpc515BV75Q4CTucsGjbL+y55w+J/NEGygaPB443+KfTUT2Ubw22rjKwSvVYV4pmtXdjzt/J67uU
F3l+I2AohiFokXoBKsG5gj6VYxm5qgJvNvzhhpOvzjxr5Tb+gxWDcIdXKN0DYSXT9v35el6Fg5AZ
mMlZgPYwJfgpTh/R0GbLhCnV0XwsO8r8ARdqUAfPpHkpYFGX2OJd+JavH3VpmlgWGz6UCVqZp0PK
eRJFUXqkfERglp2SN40Gh05mbGrNj3wkQoAbicBZu7iQnfn6e2KPKKDs6BYlJ3ev05GTHO0WPqBV
4OcNyOdE4xCFxrqduP738yWvirdG8y2eEfyIAvf8OWlcQtzX0pptHgu3Rc3lNeiqUl3AA+7dSzGV
r74kfyGrQ1h8xMX85+zhajycZgpLOvPe2K4bE6IUnPcqaLQ+pkU/vGRFdcl65TdQ8x/mC7YI5oK9
AwFQlOMw45x9y8TpcIoicimovLs52UJdx5nj2msfxNJXx9pVr6ngcMpry63nE2JTH3S4meVWapiv
PWXZdtb2iFlm/SmWD6mB6xnOoTR/nfp6qG74darSjfIfmoT52CLGI5+mvhuMB/4OeNv8BXhurah1
82z5o1qBjV94PVcP7y+TV9+S5xQesAAF2AIknz2nJyvbmdBa0e5uSVIhlaipSWmrUfisHBez8PeH
e7VEQFSYNEtTA7sDpJOnExWJw+SOSzYVB3Qw4Q3Cge6vtKI2N3mev8zojtedntzJ0r77H4yMm85i
p4EByu8E+D+vLvBrjL5qcKRMs18xbOmNUMgnGokjv69T1XTz2tPJKPEvDPz6DfPIwHPg1xzWcM5P
H3kwE1wQGrjsRo4vNF5+oNiCy8/U48SJc+L7j/mqNcAGtrxXw16QEBDQs9WSL/RNp5/HoMo72kZd
0KIH3BfdeHCUO91WHaQMX5a3tK0iwukxWPeiS/Dgb6D6dPUAx9CdBPvlZ6E1cvrMVi2csWjHkc03
WhX5odG1VSQfDEl1aGow5JONrh7IWjOiz1Kjl0m/MznYcbcr8wMTHjXKNtSzY69tYFEX1TUSypUT
kZkSRwRVbstPMX0ir9/q7p3fILpacS8ssu1A46OucOhMt2HzXBeoDNBQLr+yCA1JyKW2wXXrMOdf
yFrBdoAaFY5WzWDXIX913FMb/utuDZ8EbgwgOP1c0IhzAzCZGl5UhI4EFL5NDKzsPKfoj3MK1acN
BbGquLMWhr2x/OooNYQGLW2yCwvvvM5YbjpUT7T0dWxejHOHER07zr6ZKc0NSQr3nOibEbpNLb+I
UUTrpJ02c6Rt35+Lr2c+xy92bubvLi376OksyCHwpxgnDMEMz3sY8MCdU4TEkQ1MYV9KV3t1SiD7
ZiQ6DjoFB42Ns8HKuqn6du6XOsNdpdZAMChRs6vCmoN2kms5zM6F53v1TiksuEQ6rDPM5PjGp0N6
SSx60Vl9kNpttCct4gbfjm09OfTNp/w56tHophM5W++/1ld76O9hYSF4LHFcFs5gLYXDZajwJAgg
GGdQiiZnG0OivPEq1K5yTCgfI29XdHoajN3YXtpglg3kZG0vw5tQm3QMyaixlh/vj400Gucpd5Xb
B12RiF1GchuxdLRZJsAFxaW1HMxfBaFjVxxqZoEzqMSxK9EAQ5I+XOcOOt/338frz8D+ykdfKh9b
hw9y+gPNNEYkMjTSRrTm2DrDnm4BmS4cqEMHeXNUyFzSC3eRV1PbovkKDOabBl5fAJ2nY8qwx+NY
wqXgztRf5dr3xdjTU4N2q6bm8799vgVE/t1Oc7ki6GfTLKkq2YmkrQKNZbNrdC7yYgRT9bVNKoaA
hDH/ihO8vDC7Xy8o5hbG2gv1AGuo8+uln/S+q8qqZMeWDdIazIkmJE55aEL4NPRvWUoe1PtP+vrw
wvqIyyzgvbv0LLyzy1fpdIbTxKTIGKO0UHkAUCgQetIyhvBQmhjZ9G6urrK6wCF7MJst7MSYBOPs
wpn9eolhLbHQO6ioF1ems0N0qDPLzRqrCPQMvyGI0EhHYc+jU8DSW5GHyoQaydYbnfn+/VfwemKd
juycTqxUQX7tvWVkEQi8CTbSJ/bb7Ryxwbro/bEuPeXys/yxkmugK8FuVQRdoz1NHlq8eCCbTMAn
7m9nfE/MtNkaDkn074/7egfhGdk1WZh0pKCKnY5bJKXj10MMfhAZ9XqYcHpJtTK6cOK99SapQKiG
sA6DTnW2RKMZ5rkWk3zkFEZJyJ0bTBb2Ei06c8+JL3Up35i6GIctlC0Kaod1ap4+VDp1jj9XeRmk
Y/4jcbOXSuvWE0yMG8XBUIUNIuLyFj9kcaBpEQGouof3X6u5YAWnO/PyIziOz9UMI7HzrmzU0udo
I9JgK/lU4+qL94eIafil5XVYpxXsT5kcCaGCKWobz/akaVg9d0Eek/yc9Ya6brmDrXMcsTcGOrKZ
CmzrxUW9jjWMQrq4vHCUvN64+XmFubSuKRJ5a6evbLAgIxvQ6YI41T7UslkbkV0TZEyCtjttrVhH
jJu0l+wdX80Lm8YU91ZIfIB12MudjuppYUH3muTO3k3ktqrTJ02NBLWIr1aReRfOpjcHQzflmOAf
FGBnG0kVekh0uzgL/KSNdoafgYZmxuNQ17uOjs/7E+D1YPCqSA2gzGT+vaIownfQ8aoAKoX1/b1t
CGWqPX83FCIoDZS4/34wAVOFgstaMMGzJwu7IYbcDKQROg1iRnfnhLZcmRNus2Pivrw/2KuzyGar
AH+k2uK4tc8X16SNkGGMJWEb2HErUsK+Gt97LqHaG8hHyHCnpfz+kMalMc/OIq0A5pWYPwQe3H08
vrJdVbuYwpSD/m3ojA13LBpgjbHNDHdcG3G7j2LTv8qoT9dl/nUmKzxwR80+CpSsq9ISFzCfV6uH
d0KbkRslUDNhFmdl4DgNIdufnQR+7WkIUojaNPvvDWJQtxqQdmXxnZer+sIm88aobC5AIgzL1q8v
e9AfZ0aRuLbZCTSj1MSHOHGmDwLft4SQhtq6qmr/V695l77Ecub9Z19D3r2kasD3BV1bpvU5J0PP
a7/3G48oAjf0t2Z+7DtMxhrsXDYs8wefmIT9pE1pMPjGzy4bvk32fIzjCbKqmuuDGcfPnZOEF97E
cn6c/1SYZlIdACkwwc/2kaGyWxXilAFy4t5YfnHbNyGBnjgMHuo5XfnWY5xE14k72Rc+/JmtIu/D
BOED8AOcxtPhFdoXl5E9gFOzGjCBSBHs4x0x7duGBPupas0d4tVd58BBRJmAsGSMN8l0LCqCacnT
jBB8XFgpp+fO75/H9bnjLec5bKvzOKwx1ZTQW+ZEggYssBDO2F6gIffYIBfYQNyvdmhqvtGt18lq
BQN7f/zThfrP8FxsbfjglMfnnKskHHSJGCgNJGZJwTSNn7Wxg36s3yEPQtUvSR5+f8TTRfBfI3L9
cmj0oFo/W3r1OLgTsGcKF5zU5br0xw8JCaqVh0dPPFn7RgrkJML5e8v9XwXl/+Ek/uMLLAFEJwFB
n36Vv6Ln/E+1wu8/8bdaQTPwfGMHXJge2MRBo+Jg/FtFqRkCq3kyg9ghYe0v5/B/yyiNRStJk47L
FQkVMBr4iv/oFQzzL7A6RAo0LpYmsW79Gxnl6fwEbQRDBr6GFUil8/rwQouejFMR3ruJZnzDoCd/
GLxFH1jh/uGubfxpvlckT+/+eEN3f29Ef7rOnxbZf4/qWjRBfF6A7p7jnQL3lqQp/XuJEx1mo0Xy
qSEf5/g/GMRHNwrGt9Cgebt/ngaNydEY9d59Ftn2t0m03ecsai5GBJ7WNX8/CvoRHVYVw9B9PB1l
4ABuB9u7L4Y4N+ngRPa9jcIQFwKl42YjLpRRp8fNP8Ohe1nQcJpz5661WWqoRYJ4b8CtPOqj9SlS
hnPdDZ66sI289YnAo/9roN+Rrn+cpW7pm4OuxL3KKXJj9G5U6NolStZbs09YS5eYmxCRAGefyI06
WcSxe1+Env+R3wSRccRO6iqfa207+SmOTKhE4+D9iXGmHP7nJVKwAfI7OLHrZ8OidksIf/HuO0Sq
gbLbmBiY3raDMEZqP1d+9mlo/XBTilx8xUrX3TpWEX1PIleE8KOGceXks31MzcG7UqQXhUFeFoTP
vf9TvvluAHLoZTlkhJ0jK0PbDngciHs0h93WyrLZXnspJq6F7iUvpkUroLZsff/+oG98dWi6HJWW
7sGOPn8z0xx3yEbggbSqPtbEHwWJp6sL1Lc3lgxNHRY/PUG2nVfNeq2V8TTo934hYY0lqGiXt/8j
bZP2wULffKEkoQN/Ug0t3xvEf2lALqAJqR9n37uOo7RtaxxnZ0z2Nq3jqG9+6uW4xHiFRyqmt1x9
8LQDsJKmgWmmUc6yWtmNZQx7cKXmBSA5jIK5KCW3dGFjV6RKPg5EwU4UEM7i8NptZkLjVTVq5MHP
KL9gA+SkvPtWSOhB2ZNIH/cErvl+Uj8It6gfWrtwMegdm/Ylll0/0ETwdDpbBN3AypvxxVyZWm19
HWULMZHUy/RzD1uTPG7bOOgQPUl21wcjW+t4R5sBLN4ZXWlTGivW7ngdacq6r4FpzAD35+zZwXtv
XC9ueAY26a6x8xrLegCtJd1m0nzrY0t1NG6xIYEv0RptcU/tNM+7jP/DJN6qxQmvU456cjGJTld5
U+JZ6zR1Qd+zqz1MTqaE39L0Yf/L5oavLSbF2o8In70XEpbtg1f2IsXCw3Ekae5a/In36B/MsSyw
ppsL316z2KKj21RVcahQyX7WrcxMcWzqAdh0gRy97sySHBQnXnQBWYVxV4kHXRVEbpe9eJGFP1Wk
GWa0SZp+rhCzJ1a3StjMplWP5DPBsbvVfrVIOrOgZXfY+26WiqtwsJW3HekWPBG+gttI4Y9zFdiY
Qbur1osz4p360v+E21ZzFxVRc1sVjIDSQuSfy5RMPeyXNe+B4wWT4lHqxHPXrnr0NEUqBrnBFsLW
rL2bZeccG92PnmNfFOkqRUph7Nx2zL6VSVemxDc60sW4aRyuE6+TGRZDNaSneK5VuNOXZDCoH77K
gthX9RLexLW2dl1N2wqvbYzAwWX7OTEkcRQ4axNpZ8yq/l50RNitusmpboEf+nRtZSPeJYMfAzrN
qUA/Pc1Z9MMBoMfAoCSJYR2V7fRDVw1GO0QrJRvMgsyvoh7cIpjjdMSp3PZCgo2x82jghxjhbZVR
+N80Cg9FaImK5CksE9SnHnfM6wYd7wsIlTvdZQiojyaeIbdVajWo0wbu5UFWFnOzJM6jlSuIA4fC
NftZT8vNCeERqtDQtqkz46Dk28rW16pHSLmSxVRhjt4P+seGtDWWmN4SbmdIZYYL418OCA9Holci
PRYvyit1Uryl5261TmfddI2jJ5wwiecFeaOn6Sa00Egno2E/mAj7n1TfJJ8EfqvZWqbu5K5NbbCe
VTPlD7YonPvMmpPv/oiRANcLH6uZ1K+yQzUymw9+EY+3zcjSQ6duV4ehqLTFmtWuvyem4gPNdNq+
6zoxrfwE3VcCGHt37ZazuJJmQY4J3lv+EyKpxUJPtm695qaJ9Nueh+kxLPs53pi822jVR36GLaOm
6zd5prdPiT0rA5O/Iv018RkQehml/GyYafXDJR7g0Ss9+LuVMqMnov/sL6Nl19hE+inhNGUkdZwZ
MS5dO1WVIS7Au9Fad3zxO09zaI8SNZfgrBfHN2ZnLrmzWui4K5T6MPdCLAvVVhWNFdFOtDCU5aLl
PFSIpz/r+TIHR334MnapBkerQ+iwMpIac61+bGDVRbOtvhgY0t83U51nuybpYBphvki4Q4Gyt1uX
SsY3uoW8diW0xSKm6qSdr7MQJf8aSzoj3WZOYryodiDxLGZbxpWh7SI/MFtFnllsmuqur6P8XlXT
FK8TRzOwXXPwM3dwjtI3g2NiPzpqPka6XV5idFQpmd9nzHsPs3XiE+H42s5dpwqMw6M+mh+ABUv7
SqYKL/gZkABmcz/UT8XQVnOMiiEJta1fagY7EMltCKzWLmHgCWyNNupWAAozwfP4VRb4vQ6iVdYn
B+suCnC9M2/7ljKczdkimFCTIF1Xmo8/OpbGqtPhYAzpd6c2a/zH+hJe77IoxhVXwpr54MOi4qyL
YE3UJsQ0T81JvpGaMI+GlQji3uHaY4eFedtsKTjodtJU6KBsvFmVDGW+hyOoH0FXzXGlW5H72Dr5
dG3XuidX+uxiyDVgo/FTYvn8JZeh72yx2p37DRaFydNAqtOdXubyF/F0xi8KcXtejWXCl6/bOFaH
IYyAJ7Sqy8eN1nj2fQ0UUm6sCugQ37Gk0z/jCJjmQU0eW7LHKCQiG8JJMuIBLNwu6ba3uFrFdTHl
QT/mToStdGr9dMYUNYkm2mzcI/h2EJqKFHOYWYX6uLfyOtPIg2zFbd6Nkdj3Xp6SKW81lVzrfqMl
tOCJelzLwm6+pmkvMPwj3PBrqHtTv5IiHfpj6DN7Ag2kG/M8vIr7lY25IUzUonbxgrFiMgKqEXck
qyzdZ4yBMYgITSXwOsaVBEJr9H/ZO48my40rjf4X7cEAEn4xi3l4vryv7g2iTBPeJhJA4tfPQVEj
NTkzZGjWWjBCZKj7lQHS3PvdcyZCr703wAl2yaCO4LMrzQ4/SBIJNHdaxphzJ012joI3tZHm7M2b
AFLGhz07ZEin0iRsGve8OhZjxsOek0dJClzEaQ6JocAn6cNNHCInd9N4A4tFr9XqCZBVMS5eRXC8
GS1wOAIQ7pQl4NymjIceCVisxJabaoGwsSqxZuYGxBLmeGPZXZlinoY9EzLBeIhlw0bllYHOj1lc
e8alWTZjep7ZCcJd44L8P1WysV/WZNjJS2U1bgdY268mJwWmsjFmxJFbEB/cjkkmY0DUcR8+VrbD
9nOzwBzMEIP17h2TYv530dFp20CKnm6KkRsChFio2exBdoUYwp0KgrxdJ/nOVpAUhDBLGzfCK5k0
DqSdkzOGj8/86zSizpAxdJV9oiCvRWxGkAw7VYPe7X2nXjbSnghB+HliTVt8DdavMxQ3aIyxLLmc
0I48CB0b822GlnTec3eHu2o0c2scJyuvHjyD5v6x15NPWCkLfP4QGBgxnnvCD+kTQVuGXBwXh8eh
D61kiRR7SL0vhx4eWsCL4Wxbc2BTk33GpNAY6Ib8WDrFAPYID0jzAEC6c3AqdtR+NmIZ2nmNlph+
cUN46LKZi/o8ErgbT/MCxBBRJe7IlaNs1zwOSftD8oNegUhpz2iBqhkOyIwZuplwXObtbaWtS4UN
lHl5Dioq4gisoGxUq6p1MSjjRahzvZvcYnsF1LyUT8US5rBT58VgWYbalB5mg2M2iULjcWYgsb+o
vHEc4NyExbhdiMa+qmwEQ/J1dfl3Aepv1AD+b1rGfy4/+ve3LH+rf65A8Ud+qz+55i8BNzogXQ7V
JNAX3H3+7ilwfvFX8Q1FQoIJlJGoEf+dloGnAHDFOvIQ0tvnmvbP6hOeAnuFaPDaUvXm4u78K9Wn
31836QCszXTKQERgQ6bivpqGPxUZltRMmYPCCuIzyHg0utj4Ziin+qvhu99fpb8+Bn0Z7yJ6bqJG
/h+6JUTKLGvBaLXjpADhifvbzqvZWD2hpxdtO58TB7LjiKJrh41U33q8J0euX8WbN5fDlbfAbN8O
deYdMcn4mwXOJPS+uPuLi+rvr6lfX+Y6FUxHwSUPxYTe70tJGe4nKYoaCQIh78PcrAjMijj5hRrm
Hyso6QpCL8sol9G/qDX8cTTuqwW4wt5WnBpVyj8W5GrKShlJS7Fb0qK8n0o5vDCpYO4yW/V76k0w
5/GjvFUxff4yNYeXJk/li6NyeVUhULDKUf9FB+N/eTRIKa8klbU46v9xDCZPCVBjVGJv7pkS5ExG
v7ckwvzx08vyl5XI337mXxqv9flbn/nf/8w7aQ2VI7EYNmnVn/KBrZDyQL//f3wK74tPUQWFlL1W
9X56zhuvrTsnwAeXlUvInBXVrcCM3//8Q/6Xp5wJBEqRHo8QZd0/9HzirpjY+zMCMFlsX1GT1luN
huleoF7a2ks8RCV0yN2ff+jvG038/FhBGGNcRxLIIQdf7aCfvjNhS64iYyx2Uzl9b4smu10CaMV5
WCffRVNz+NAFFOjKbqNwbNznP//0//GQrJ/OCrI2V2i9Omul6adPXxYjnWUHjdIby1s3bPxbJtnV
/Z9/CH0r/pp/dtP4JhnUh+qzTkxCviFw+/uPSVoLtXUq813XGMzPrITK3Evyc/GFrdQrwTJeWZbw
3/srjvCgmUXlsMYs5bZU8ke4AjDbLxYmEFa4mDi1pu+JstxjuWIz0xWgqXA17IsvqmbMd+R/kTYL
zld39Rd/M15RnHG3UjmNFdAZfLE6sxXbOX4RPAux0jxHSkJPqtcZNxVbXEgO7Xez3UHixZrwrSia
5ZCveNB4BYX6nWM8YlvW+1FNIxmUlShasCjv8hUz6qzA0fILPYq/Yu+uOFKYgz90Itsfys2v7HKO
zyoPbA1jG5Ap3dL4upobWWzsFXRqTmV4tjsOYpthtJdPsGPqXPGnz+mKSZW8/xBTjZWe2q4g1YSf
VEXppCWF4OXTrh7qF67F3IayDktKOzv+ZV5BY0lXSKvyk3FvfJFb20TEWG7AuQbcp/ZhqccX2g56
m+VVuDWW0kE8s7Jg0U8vbwnHw43zxYrlnA83FvDosqNy0NzrSoyv0i4BBXdZi+TDd91ttoLcPbBs
VUMBolzZtGKl1HLryk8+sN5D37hGd7b5FUaUj17Tph93nt07hxVBDCIuJFcLHuHUIyc95Tlir4VT
9Ek5qj2wS/v3rSaLzy/nlvrlfoEtuMViOtzmOfWXhLmF3WDihm4cSNFimjbxGD9oZdxzitUEmE0A
sT4XTNXsF+pIl8olQjPm6NNMVAFe3DrH3hhFFCeFuhwQCESp2427onSPA267c54bMbewRn731XC0
vRg6g+IJYlCvqtUl/HUnUlP2Ulr9VhbmhcrEO0hb5qe5DBMhv88hHhDSzdpT2CThrUdh9dQYjjiB
SL5Im+LaqnN35/v2yGiu+B7kx4ZyxGCXl9JQz3UyoIDRwzk261e3tccTLjNgxR72Basimyzopmwm
7HeRy8QHxQqCwpuEOOWOcPCyQy2CLBn/icvZHyVtDnFePDSuEx6NPjePoQIyUVA42XspsSJm8wLt
xhS6HLktUhtJTX6dLZPYYn+oyC0SKEIRb8Yb0efyGg8AKnUrPMkAhx6Sv+VeGrM4pd0Y33KWfp8D
Tx4yrcYrrrDjri4SVBEODGJl9OUWFwiz5pW+GltMBzkFFkDkcjxyObrQ3XTsnPmbNM3mGGT1az3S
gW5m9yZf6jujtoOnkITlrSjN8NuouuWED+ymq4fwtq5cTZCUgJJl9MtO9OOn2wFdt+lRCLe99ZL5
UBfZZ6wIUEFM7rdp3EpiqG4fDUvyxD37snFnJqELfmih9X3MkK36Qr+hj+F2WwfvC6PPlrTGcbM2
ohi5zcTwMMyTCU5y6XdjwNy34TjVR+LqQ2n7Fwk4SxwVzasF1u/FyOZPg3G8HWVaAESlcXToXV3L
2fgwUpu0bR2ivbBz5PKaQx9FEA0QCGDpRps8WljUjf3syfdYrzl9Lz1MYfqdUshN0/Qv5Ju7K8/H
IGOs4ElvXQS1exIu8r2Q3O9BZy7Afj+EUxoDo/KMnTPrO2spT1ZH2LoxgAlSBV5fp/J2NkHVi9x2
ufe3UZCGLODSP8gecniXv+c5jERf2Wc3URAdK/02oijZLFQXNpRnt02rXvoUXk0hMQ6E/rVSVb1K
CbKtiRt459i18+5VJpOvZBVOGRfBWuavekL7+Od7FRv9/9irwpBzPocNTgBMs/xhr0I4YBZd5re7
0IAJuy/V1NZ7AZ+Ul8KNmU0E+47hgqpM310nqoi949RrT51Cb+wzBuCqjqHWRnTxHsVjeh/UVC9Z
LL1FQ1FsmvdJqvAtLjlP73E81btpHKZHNTXy18RBShJZ+HjMoyxxC9EXUPq7zsL03cgWKG+y0AMH
rDqJKy7gbnsV5kP1xiyXoXZz7bkfteb4nbUw9zeU2Kx5u/hB9atfGsWbclrCJOQYBj4Yvkq3NRHi
SQq8vjT2YzZX7zx+4mYwzP7WdJOW1XtME3evUyO7bRrVAHVI1inm2ISISvxeVudMjhPDuigtUD7h
YqHMpuLiOnHm4N5shyU/YNIcWyBkyfyWGsiebF95y9ukSqoEynfRrKQmPcGd2fWtyUAWd60tJerO
32h/6oco4VgmMaHVQKGA+jcfceV37T4cDWFspx7CJ6KRoboJHIrqEahu98mV1cr1FUNxGzixze7i
jpIfphHMwIJLEV4a2FrA0Ip5BlVLZ7WKUMu407YbJhq1tNzHe9tr6ExlZe90cNb9tthwB2P2ujJT
BseKoq+gmuZ0uSjK2LgdhD0PZ7qQsN57eyI0VplZnu/btsZ0Bvq7eJl9Q9APVGMI0W9ogEhg1VrS
TZxUNGkCVVf6IvTnsNr3LhoAH0UKAg2z8E24Zs680o67UB9LpSiKeJ2Xf5pYeWgv5AlrFr3V5NP1
Sc1tGRHoXGqQuoHYDlr3h4P+E0HOSIBVtDPD6gEqVU4LaeX4B9Gt5u/enFpYDM4IDGvIk8o78s/4
XelCeBdZNXfdTgn2jmtvMaoCtWqPxxQjUC2tc4mttAYeYM59fOLZaArSOrMeqV6L7JSPmJWew2A0
JrjFXfxiSFyqUZyC6dkBAnXOudc5/XYuLXuOVE4CMiKa79i7oZoVE3Mma3Tjx/PDNHYU6lO2B6wf
7kTtzedhuOsEUOltUiTVF8AXKmLrFgWRHU2Qr+0XUjzCTEx6BzacVIbWE20hHQoSEEN4Jx68BlZF
asFq9axlfuWvhJBcpHnxQeWqf6NZMb8J3bm3PPd9F41GxhiCFv7cbM0kH28oftIAUks1VZFF47tj
lXL8b0nHnAXmuJBq0TitrXlW0syMEKORIKtGb7jI1AS7oizk9CEzl9XOiNXAXmmnSJ4q1+otHtrR
vc+IW0HVMRpOVNSUkTixpoO/cNskfzGMoKQUmPUq45K5jJdBMuVvYHtlvJ099KMbx5oz0MGdNJ6t
OOAHoVsi+OT8aeVsmiqFIMmIqTg7ljsUN76lRDQnhojhStbzZU31HmuHNUGc7JhPAfMfhBLxn50g
uwpNJlTaaXAUbgQZfJ/suuN5F75krNpHMNHQqeo3fhYW7kEOFdodJ1ZZuekLO3xdTD8vLyyP2aVz
niqHLX9Z7XNh0ORiUyhzPnFSCd5cp5+fdN8Ib28xaSfZuGt72LNWuM+VzqHEjU3VFgeNSoVVTA0M
hzGr6m1qqf3PUntw8o1edxd0JdcpDjN+WcJSoNLj6ch2Fr+wiV3fTMvz7OThslnmBIZJkc2sRprn
EC6IBRx569KgGXZt7eibeRJSRqku6Lf4ayl6MEfE2mPNO7OhGbXgJevxYe1xTCzA+fnlfbLIQmxo
W+6RDEl2ZkBxM3MebMQ3WL18W95SQ3SC69Gm03YoXC++Ht3ZCVAXFBlyJpFTTDZrDqQbu8jqYtdS
6ngM3cx5LKdVBTw2a5QyDeaClozfTTdep/v3EP/azELvQVE19bDcce3IX2kgtCWwSde+cZxY9Ftr
sZJ3j0fkhLiS20QXwB6KwmmijrJ25+qozmE2b2x6PXRGRd8/+43PREHnftm8uHz1dGcnM4fRnk7v
adMy5Zr2huNu/VbIbejVSQ22YQ7v62ZhGqGFScyeRFLrksnG7i4IjfSjdYz2ATwXTrM4qOVb7Bgm
83+Bg/gRUmAQzTXdpqjnO/u20sEF3Zu867aWLNsnLbIh3Y2wYgGzTHwZJ91OFHrtXLnuwZJD/CG6
2flhogOjx2sb4+0QNMaPkGYQlhVBngRAXzIdgiZh+6R17343qwSDUWer5KVi+S82qdkhP+z7wNCb
mi5uc1lZvfedocv2Xk0DJrjSbRIuDl8OPO/Lh5fQUML5qC32J7/O3A1NRo6S5ZdMb7JRfhycOSme
Sm4R0zbNZiYZfaplN9nAFbb/EvcJt/HQj9WmxLRYKMayRwthNBQm2mCnwhnLNzthBjSZzIw3IMFc
ZDDjTUfYz9KnwR0SzlpAyocdawizkTAQrQoWiTF6INHaoI2KJRhKMLLUk5CAhjBodTo9CtpOPuPK
S3M/sY7xYK2Xm1AEjwyrTfeDp2z8jkFV3U5DOHHoYHelkeMbg9xMHveobZaV5XvKuEsWNRXmom0v
e/lcSFxyNtEGaOx+Y3FzrdMxwygwMa65jGl5J3CPQEef5wG6Eh3V1cCC94P/kur3dhSSGrq/FC/D
OHC5mf2Bbd0wRgcux4gY5QC6tUsfvap0OP7n6TcDjjUql9wYLypfle7FZAbdNXLH8L6fa5HvhIgD
XNCsZym6Z6fEnDf6cBrokDVdlIRx8MB24fRRESTSBsdLVQzlyTTMfK6igG/6ccy70eZv8zxhr6qx
CQQv3JQyuY0DxMhPMsZVdAKQDbJlsuJvo2jyIrLZkGaGMboYFzQVtYc2d5mIBz4/eC8BTpkAytlS
LxO8w1GjiDGhyuUzsbz9YIn41R0IdV9Udjndlcot0CBxisC9ypxVsxXdMPJIc5I72CiyjV3W6O6b
TQQ+3OtcY7FsJ7nACTaIQ6/aT2u99friSiJKxkm14GNi2ZdmuQdP6h4W8vM2wpS5e+hzmPSbjpG8
H34m2AinCpgZzrR0AZzOoU5FsdGrhLiwU/4gCcJgLPKdBLy+KPNzmlRDe+MMhVSk77P+rzgqf8gu
rbUnWtsQReA2BAFx7j8UhYUXzr5I6H1Kx60fhZNAuMlog2pU8W25bzrHemyZIroEA9pGVjv0O1W1
cOpFPfK6lKEMTl04zqe+NVpj44q1q+1jhLF3RWbYn3lGFvvrEvLvTszfmN2lk0IN9P/ux1w0dD6b
n3sx//hDv3VkhPXLWgamHUEIjoTlOr/3W0dGmL8w0ij4z0z3fXF7/9mRsX8hk4dvml4MUTaqHP/I
A6/NGuap6MoAEOCs71j/SkcG4t1ajP6p2snQKJg+k6nhFVrtMbLz+2onGqy8WrwCankt09tZ2vrM
ygC/G2Ii5E5ZML2/TWsWi0Q35p5FrHxmiflMGuiNaG4FypncrHFGaQBhLaoCnjcmJhvXMzbz4tvo
zpEIqTAct6WQb+zt+El9SLYWbfVgpvJjsPMnHDT3dh0/c/Yk30XHu5bVnUF24ZgG2oimTnAQTMLI
TKwb8m63lak5QIzrtmhYV0GfiYceP0xgnee8T84Ezp7mbPgh8rbbGNmkrtEQ0Lutx3iL2oTrlEUS
0eAcii8hfrfC6Zh63XU9u2hIilfgDWdnrNBXEQvcDpU6WSsggcvQZSxcbGlee0+HqzrUeQngWc3l
cVrK60V2AidBeeH7zWWgswufOPhVlrl3SjsP9RIHnGgwe2rqPPuuyG9yQ5PSsFW86xt5S8zEODsI
eKnoHnOKNwdgx/UhzKtdUMgDxxeuWJ0kBJZweRDe8yDNzdKHUW+zIEElivJwnjazTVA4IY7UjgyT
NfdmiIhYtceMlkS/9CfsShFHhROzf5cjvuEgU5frfWpmuCiuJPpnLLVu3j6WRcz/s/OfGJ5gbjG2
n7Uf4ocxTHZjIoVh1T+JWexdeuTHYRH1lXboOeSmsTPoaJOv4ouZko+iZ6/wl0OrB5/sF87BtMNE
lsvlhEPyoerJhVUuQ62U2KOEEbVa2uQjnX6XU5z2K5/DqWJ1C4qToZKjqLtj53pXqH2I0OUHTMJk
Ap0i41olL9ouAfMXs9vlNjyPHmMcv41Xy8Kdgh2XqwChjN7y9tR8fmRBzGmxjXfLWLCRdsDEFKPk
ca4+RodVloEe3NbkH9l0QWQUB6dbN1yrPJhc2Df+kh7zDr2yaVNJM/V3zq4HjlFyNfBeLmX1bMji
toKF11kcWuT4GEMFoxi/LVaJp8A6LQYW+9w6ZLAMN1neAgh3gveurNCBF84eQ6wRmVZdR/lEWi9X
2Ex88xhbwz2ZkxOg6ku7mU+ewTo/agttiTJtqgQgA3l+numAgteAxBMo794KKHUWEwiLjEBl3XfH
YqZTQxl2twYCIzZESq4KvOPgwmxf+6NO8tDWxT5pm52v45dJE0Ip1tmuTOMPTj8cYTzruqYYnjj0
n5yPxfffejlcYHL+8E2JWXJ2H0Xvlx/Kyx5crtyzb13arr60Kyq7ujuKBAew1h2dluxArfymr6mS
F/Md2iBCEjq8bMr5Ke3yO+6oHAXsB07hd61l3Gc1T0vYb0hxUQb02C8Z4lztsvug1AfPBDvvlOGL
DYVDpfa1I+O3pePxXuzuricJjLzuamjb45I3zsbMw8illGXlVEDr0D3GbfPpD+UpDyA6cgBADPow
WcZZIkwjheck4EzUuEcWdEGdHcXO4A0opbl3eJXzEfj9SLPAr/bt/Axd9yJmIEhSGI7cnmeKo8cj
/4LVVfm7dep4WsQ3HlHqpIW4rvy1MN117oYxzcvOMM4WyHgOYlSDc6s+eb27Z7LusVvkk5iqm9FK
2qif5aForI6b3VAxb2W6lFDR/Sxt+kQydetxmoW5+pLl9jYQzdXIiNs2GLNjdUHCNPSew/opDZ4q
Tn2Rtpt9a6UUhif7bsw4GCfLeGXG46aaxXPR94chjLcy0B8NVqbBIdsW6s7ZZ1BNj/RXBT1iLxoS
TiCoMc2cwlXsILYkzHdB+/eqamrSKNiNbV5dNDHLlmGu9aZx6+O15Fqd85aINkVuM1DhkvbJVepb
5rv3TomcVlRH5vRuhaNelIs/Ira5m8QJOpeqZ1mrnGtGn/KoXcZP6u7tAWO5jYkxv1Pz+L1C4neY
JD0CrkRP/VTfhS13fh03boSU9W1KM/yqVX/XdCYOH2AKwmXJ9ekxAVUgbeSgfzG5IB8HI3yf3BqL
0myfJ7O+ZSkguWVML15hLQ/jnD5Lp373Eu8yrLsP7QjSxCVh9OrUx+apHLm6lwpuhqWezZ7UkZJm
FKv+5Dc1b3PGjzvXYl+2OGrZOwh1eTUqaBt4jKnns9dl74ZnQGVMiXctGFxb4gtaBB8lpLPtOME4
D3v7ufYYuwVSM+zivKUQ4LAzMfNjJeGvk0U6VotKscpbak3sJTREvPGy6ZLvlP5fg7ykuUF6qcmI
UnWioGnnfyzzeNGgQMiA3W6W2oCvOFLlClkZNn5Sv9QW0/pekt1mtn6uTOPHaKWCWO9wcrR1P2hu
673nH+OQgRMfZF8z3FZl90Yb4V4sFv6kYLymvBMNdqa2g5wv8P1km6Dwj81keet2LuH7h8fB9/Ar
tFhOM0xruS0+/Vzc8ut8YuHqLwtEnoVtQGWIuSy2rbr3J7oeAd5cXneWDO1NUaPmH3NiPQxxDpaR
mxbKrWu2Djp/LZA2HZuoGkGpDkAyOwE4y9B3NEmxVcgAAGRT3FqBA7w3uMuaAtjZogjkj+iDF6fL
qPwk73Jm6HYMjRvbKT6kCM5pCMBP10t+xYmG6kvI1Rixwcu05heHRZJumzQRBSLPyHrvs7Z6tew1
fx6WR8REeWSEKEsXkhiBNV5X67FrUKhiy6eSujzZ/mOzUDtJa/vXqiFv2QcXY5Aup6olhK4m8+AQ
0d0ibwIKLJR1lbXfPAwpigRr5nVbXYynwTWviyE8pEQktiHzxRvfWlgeJHlf2gwa70AaDic3sYvI
KpbvmRe8a6saIDaQnVWueaP9/BC2y7cm5vcEq5e/upnp+uT8Soo3esHYnvR8kebsESKkgi3ahVpu
dbDbQPDcU1agGH2ZyQqjLnMRm1CpNpoRtB3qLoWGW7lvuOaoTGXTVVkv5m70XIDEtjxUdOgiB03T
plvyJ5fmpO7qj270rKgPs6suma0IDytFmSE7enAH99aQot1zi0cjMy8RLuQHFjK1IzpICX7Ouh2D
o3RRoRZsyRPn+94JS8rSksXWdS67qiJ5Llk1cutMeDuO0jh5meZO7Rfd2QfbHcS2EyN11MFM8M+D
PXKTaVV1Y6nmbsr3HUAUba5rX7xZbd0ykAGmTerhmnXuYrTHS1ZyzZKYXflB/UaHBJOhAbhoCqQR
ZZrz1sDMsZnE6AsGA+wu+nJCme6uk+WNR+hpV7rB0yBQCqrs27ToK0EqWcr8zQfyQRiSQi4xznEn
0lX9NUgbUnW2arxbjgJxqbke+EzKJP6P1lbejnUx2+aFvpnYcZ0uPyqnu+ow2jLjOt0Ygsn/qbPv
hpmF2arN64mk8uDYw0UwD/5OGcZDNc0HPQ8XlbDPSaMxain7s/VRxPrz9LC0wZN0gl1vBL9OiwN2
ZIaQVrb7oYn3qUfieXGrZm+FNq+W4e/oVTkbO2jsaKpB7oyND2ndbFh0NEKZIYmUQ9eBMYpL3dPp
ZTHtURmT4/d0fMrL+H7SqCE6Ek4smTiGmMiwKL9tgA5N20VM18wchZGk+BPZKcahVZtcmNT4ik7d
8fSlmzkWnwO+3jiuT6TcwCvau3a0SeXq5ZHLfrzJy+6xlkmLBN2+kEK/orrj8mMX+aafNcWp/nLO
7ccq9m6Cgq5zrS54hit+rdOjFQjSuZb7LsPxajDzKUqM+WznJSbF6cJJ7VPCePhmHEgBrHFMyiTd
1mnU7Vj66aavjB+i6a6qmsPwgnJvLfTjBKfwPJTjBWidIhJ0xHmIy60JnWprlO4QFUV8dI3wlsj5
aZDJr7GdonZEBFWyq+QGSGBywegUq+mF+lJ+KJPquzKKnduHJ4M5o0szGKpDNRTqXKSQxZnw2/HT
I/gKn7fIr9rOPXLs2tlt+tr4M6uO2aqTWVbDkVHZce8Zpjp2bUgj0EzdU+qyXIdNRjtDDZzGWVbP
jA2ZO8rZyC77+ry481PcORfalugPs/BtVBxcZTlwwA3l1vfdc6so8tYlPcRMGSXHFFOTlSZWPIQ8
qnIIz7O9skYck27upF+p0goaMu5tSs8APgwCDYZ10VzJF3uoLkWTPQddfZHFyCbixvZ3rVe82S1v
o9P4qxA92c99OPGneo6Bo7vp7brf54YHsjKvaO/05e1IiiPK0riOrKnL7vo0f7dEulw4yj1Xrp0w
7MCSONvGwWmSnpl6FUexx3XUT8xrhgVu09R9G9ze3mSohgYD21/Xw2mEuEy9fNNP7p3v0x9YgmuH
U+wGEtrBBKWDho/SavPK4HHGxY8OUwWyY5O7Yc3pWX/3RjuqquyJ1/VDBP5Nmq33ix6SWaD7z7AF
uW4s6YNXf2i7fCEAQy/QrvYOZ2tusN0CC6CYdqA5qj0Djdb31Gpq2u1tuvMsoXkQmarQRYvnOrTe
rJRUcky3fgPYwaTukj4QXICqufZwljLYUgk2t542uECEu85irK2CONF6lzowXvP0ruIgOJTWhVtb
6Nez+nEZqohrCOTl3t/YlIQtemsyGz+DZrfoPIpHjiD2KXaG23bEFDm0YC0T55iOxb1n34R13kUd
9ZuNwBZZaXlqW312mu7smWgXmUjZZ7FctjL1LkLTmPjr+9c6IYFPhYBFUXl65xkCTtTi3A3m6zx1
8Um0zr7mkrtU9smrCYGTE2Tiz82AOS3Pnb/i4pAfsnrH00pItPt97Ns3onIjnJ6HsK5OczPd1fiX
I+aBrpemuWB44grkyxUicoDauCaa/rFq3YewaJ6tyTqu8uuNa8kjaYYdLIpHyggw2UN567eZxclE
cAoiF7Erxbe4ob2m5NJz2VWveX5dye6pr1xMFqksjgTGPvvFOXeSq6nDCSye1mt8iuipVbiQ3NSK
4sUTZF7mqGQKh4sxAXXk3ZtFhmhCeY+Zqc3OAzoTgwEH8TKxII5Ld5eNOj1Qw3wlPx5eNW11NY7W
2Zxxp5ljfJP2YwmtKD7XfE5fkR2B/PpD+t0lEyqRZ1YHgwY+X0F3iZmeuUdap172ulRvnbp12zfY
kNE8ABf1jXE/tJxJTMCGSmZspFZ8qoZr2eN6dePmflYM59SEeLbunD4QsTEuzEkNJHF1se/GkbO+
b15r33lsiuDJZkaRNvvECaDvLdRy65FyV9rNp0u3DuTjct1nPlYqNR1U3x6RPV239PeteDx6vXzM
SI/ta/3m5u6b34FkKuZf83I+5VQSKgxp9AeXa3fxweganxZf0YuzdqzM4LXuluaohuKzifkuglGP
11rD+CY4GQkvnbZ+R0t3yHKApiEzim0YW3u/qLaJBsWk84AwgOdEAJENWk3F1p5rvvaGFyXEN/xr
n04JPzIOOo4Y4oNwmvxqdAPj7Eo/v/BoxuxmizLAJGhzO7GBXki5D/+uLRPR+/yPv3Fu+9O6spre
suHnuvLXH/itpuwEvzg2YzmcGohKA+z+75Ky4/3iAlqgpEtI94vz+Y+Ssm3+wng/fjSTVIcH/5M6
798RE0i8Ebfx13GEgZ/kOcG/VFK218zRTxVlZJhkyn0gGAGcJNiQa4z3p5iuLsh/VD32bGuSqxp4
bBgsGQkU04cyQ1xc/aZvjHaJYgCMU9Qrb6Id1ZodVeK4R/KKPBu6XZ0UDQM9HPicjcfueBaNJjRA
AberIvokPWnFLGWdcRVS66jPLTr8CucvsDFZQ5zik+YP/A2sFUZs0m7uaULaW+L887kx04Wb4BhY
d3A3kvsgC1oOehSouRY67bhgrlFsuiV1jJYWOJlAw2yw29OF4i5i+V19Gsh+0lhue/PKiLGgH2tZ
ppd9RsyEaodIk61D9vK2Egz9nSax+AQ0c8kVgvMWcZqgjgcymTq7QfMM464IrufGNK5EmHhUIqDW
53d5rLNvyWy4DIcxZTQeDSgRAAn4a9M5jJ9h8pg1bkn+J1PTDoG2rnL0PRpA71YXjE09wClK1Geo
csPdlUld+ue0ngz3zLgpR5PS6z1J8Y+ieKcbXubCj+lGBqnu/4u7M9luG9uy7a/ckX1Eoi5y5LsN
liAlqrQKq4NhyTYOynNQF1//Ju24N2ymZb1QL18vwo4gQQCn2nutudRFrE3SwSrpmyZHH2kaF10v
ZibbmLBODlNBSH/PwDFOcU1clyIAlaDHVkskKHjNK3CrVrcerAKhUcypJUwtqc6Q5hzVcRBBTJQe
rfkVM6ezyL0gvYL2hu214C4fFX7ubYR44rypU2TO9Thj4U76mkRv5VvlRsyjehHZccYv6ZM8OrE5
oK6uK6pFk7pwKMfabunh4ec2whDE9+TY+yiv8wcvy6Me+CcCsTTm+ICCWnfWXcqKFCV2zoZdNxBZ
TONlmwd4T7thdntiHyuwgIE3AKMesyYJtqkc6zcYJt/aez8PHdeBHOszhkxdN0/RBbakNEBVvOOU
mSQbpNLu1tQjmP8BK9ywyHwXIkEieUSVZVP0GRs9IP2idEOSvdVZmUrvWnkchRBzikNUGuXddLxz
5oQ39of56FdWipPGEZfItdKloj/FJgg/xc/D3G4pjWR51q1iHSMl5nYryq6ipPF9nnSajbgCXFZF
RCl5HaKneKKbrI/k4pgAzC26GKuszpED0Gmdj2hUMXx1Wzf+GoxYkJUWlCFlDvvWxKJSLFJ6BPXS
S1N5BkfRXZWi/Oqm/sEaPHkhGYgbMsSVpCjTZavY9IMvweSk10rN7VPRB26FOrCcgJhHBJ1icDai
+8LRNLTtkbyubD+/YNchiaqrLMU+puEj2L8cRZ4jEfSA6zKc0kLL2VL+/jb+j47v8TYS8HBkAJK0
aLlHN8IPs2VqjF4/CGjIaZY4N7Ko+8eucu8ykZjhFOfUWOAALMta0MNx6xR9TuvRaujYvWmDsXOp
zt5FhtBWGa6cM1x4YuNVbbaZNLN/45GfGiO4VJd0D5RFx2gBvCA/XyqoboGytgSiXJvdg+BprIdU
zRvZ6SZbU7fa6KxNPHiTQN83btOp3eXbdwOLxqGG2wW+1sl3B7Xw2YPzto3QKsus9qnU18GqnSf1
wdd648IqSIHvqRdtprlp1x1K6uUcyE0h53mtZ8EXTjjauU21k0OPb+7HzM4Ov7/KbwD1n8cv0UE6
Nwcask7/9mRM+Ck+fOkS+Zr7KctJnTeQkZvols0xawcSv3TZ+OPEIXzCeZu7KEkjnBLLipZjEDdD
2AO1e8S5hYqkMrWLOtKateH3RQi1YApHL++2cWka14aAEf5dTfy3GvmX6kt529ZfvrSHT+p/Q7g4
Wgn2H6836C+btpb9P8668lMjkvof//nvf0z+sWvyT+XnnzZZ3z/u+zaL5v8fToC2yHXpjhN9jMXq
e+vesB18kWylEFiZDF2bLc6/zJT2H0d+j+URNwpQlJb6v/dZ9jHKnN0ZdCp0HjC9zL+zz4KbxCv/
w8tGmcFi2md/xXDEaXuKGa+k75oag+DO6dObjGP/gSYjdncnfZZACdbCTsSq6Cr13KZtsMlKT666
zHYPrqnUJ0xF0xp8DBnBfu5cTBru5FJjqSmt0T1QlMzRw8z3tkUzp4Y0uenqtgux4fsrLMbTth9p
zaOK09aOHlFyCegrsmgmW0AKR0G9tFdxY19PzexuBryVlldOeMQTvmXm04o+Za13lVihXiIoRKOU
VXhUXuZmaFBKU6fP+pwCg8qOpXvkUrMUZxIh8grS0Mab5nwRxOVThT5jEcxJcuFnDp0TP382Juva
L4vzpE4/FxA7Eo/KyPEPgki/t/FxLDQmCV/OH5vcQaydVbddkJ9rut8gvJuTrTvOOlVF+YTygJ6/
xP85O8fEz8DT1rPtgltQLfYaP/tqciK1S2xRXqvNIXCjZ1hHFAqFvI29/jAqhKUeuHuEsMG4KGny
c+ZMnz277heCTdDWF1w/W8j0Q6WMfJewpb3027ktF62cp7PIaelkTph5dFtelRbitNhMAaiMHlz1
Y/WzxrByPir3osuqaUukxZWqnnQCZo9IC3L8SjgEg4/uYOAuHP9IuvnTMNW35URTEkP52gQauHCc
Eh5sldKS67UXIzEIYzD0HnB9e0A1iju+EN66iKkt+cL9gIX+s+YiA2jq/KkiS2Pj5bSkmrxOePYj
sqypNZCOdGO77mttQrHO9n5M9Pqg83jY49aPoy6watQ98oUs/Ypucp9Nx2vs8qcAZOgqiA1k4Lq8
qtg40BoX3SYvG/WEs9wJpSGBD80WveSykOHgO/YFPYNmNVrNAdaVtjjyYM7HqOvO0abbiEDmEmcJ
ACfzhlxV9YydgqrD3D2qwdmaSeev5mPnhKaaMlyfxqUk2aEdL9RYPjURiSQ2qggrLW8brjatmsdS
L66oEdNhRRe9aeClremZP3td9nmiT79CCoGU0EZ8ilR23OONomaC7mIRICNbFkLbi1rdBhOvApsc
geU4+2xK5wOHt2syn8stFe5sIxPIB1lGrktDhM6F1DHASJMscrfInPsugaicRghQ6HtrcplO+ZVZ
4/MaNVygcXlbT4yzKRBfncm4RpxM36rLee2S8qvDYo69Fxy+bQIxV4hutjQVpk1UcFhq0pGucIH3
MRFPs4vbQYtLGeYpt3ZUHjwQgTglDNpBriJtis/d2WH9BQ+zBpRyGBzeGar/1kJP8Ljl6P25F61x
rsYERCUntO3cNIhsM7TIymnwDQW1edyR4wUgC4sKKx/gYGVcIeydMclhpypF9dgiFl52EyZXpZPd
WclYfG5l8GIldrWPtOQrnOOto4TkkNatKBG6nECRw3tMixa+eMpuBUntzYyuJuYGdLRxcJzxjRUc
/ZWuzffcSXdNoOghT3WbtHdsQxgNpoVwTM4bjfjc03IaCxBUIzmZeXoMybOhbdgV+p4k4dKAfRbL
IW3JyIzNkWTMVCwsyoOUyZ9rU/8E+CtfaVaVbEu3HPdV1GUbg8GNAoZWc2ZLsgbpv0AH75lpy95c
y4SMjNSXOoQUp9p3FIFppAHP8H1rDv0xqh47KUi39lV5Dpm4flbS7WgiVxb2we7w7b1xWoFOION7
Sp8hFeA2WGoZWiPd4CUbmY9CzZ8wfCWcbxy7+749+lsbjEPywiQnv7anm4uX8b9epJrqJBbtP1/9
r47f9e//rPnntw+Jv8gjpvOnf8EritL4uvtSTzdfmDHaf/43/+ef/+X/61/+Cf78MKkv/+c/XqBj
tMdPixP5M3zh95WcBZuOD5/IFfxxn+Ec/5/vuwzL/gNutc8Ww/dM/M1HAd73XYZl/WEQag+SAY6B
9R3m8OcuwzT/wPl9RMyy+fgZGHoUHLJDB1GJPZuusen9nV3GKUse87pHccghfoENv2+cAi/hzmam
PxMEQxhdYzxH/DcYnOYsqL9GyhJVs0hFUJPbYqRZC0LfwUwVMyUC0HJZB7U+izcc3hznu037b71L
/+s2q8ct3Otb1VuQOZ+y5NOPLwoxTf96UXjmDtxpQ8fxT6VON/mbP7ej7h/+MeoN3rBNwBOq1b+2
o8EfEDe+8TZMiyCmY4bgn2U/2/sDOKLhHRkZ+BDB9f+9F+UbV+OH/SgX5AIIASiBFxGNqsdV/HiS
bVif6jxHcxjRIhIfIyFReZa40/Q157MZE4BZGyiJgqMSqbac/LOfIoRAMLHy+o41HJlzzVpFEMBS
y0HvzJGVPk19Uu6iwaw+yqGlnFAYwSMRRuN9kaJor/X5g6McdPUOPddmVMWHWatRPrHdQsXkZV/y
VqVnvZ2JR5Sl801aE9Xo9/F54ZOKplfZiPS8L19Me0oozI39vYLaR4qco11HqtXOVeohUfVxCG0c
byhCUwclNnEU39tt+Vzr9z2/IYufcuFtktR+GdLyKshoF96rKCqusThVED6KfjfHzdLtBvsz4s3i
FoX9eDnoHQIXjELthado7sZs9G46T87XXircx3LSaVi4PjJTLNFTWKSDe52iRdsFvdvuU73O2bf5
7V6RleA5eAtLWDxLPG1+GGEeX1Qqdzd1rLtrEFBVOAxO9Bj0pn0R2RVlVoUgbRy2iBwQOuFLWugM
9Qt0KXedpyjpaFWcY2zXxXhuVWqgVT9w2O8z4n7sWGA7b6JtRPgVkSAvRubQfhuM8aokcOvQWwVJ
D5lJO8jG9iopWPqWMlatpY8bXUUpqdDBPbg0sRxr3T/rCpwynG45dODr38uoHlfKaPZuUShctTbW
Yn52gjVy4bvlBw2j4CGgY0hXhGBWD2HU+cipZulYKcqLGU3W4NLPrdzGvUsT5yMgBudKa6NoqVUe
CcaYibZRgs1oYJ3FYVg2xKKj0UIhhR9sKqwwc2Ztb4oiWlu1JT91xb3bqClGF1tfu1pnHgarHZZ9
0H5VgQlgIFedcVkAfFqVrmwPI9eFx74jFxdtytk8OtSUpd3mN36MEG7sOdN7WVxu+7lDfDbFPA94
oTTsvOEeZSf/mk36A06bO0enR697iJH7sqn2qkR1aDoo+uJccjRK8TpUJjG1Q3VMWq7baYkmd9hH
gzQ3riXsJ2UN1bYRU7Biw6kfZoEO2GqTeYv/ylzbkxtdptKvDirwU5zYVVqA8kvHjzgmptAx8u5S
lh4b/34ajVXfTg9omKPlPCZxvCssRAQNOrAQo70X5olxbFc73mUdjAidW/zh96WNmzirh6P9qJjI
tcNYGo+mt+8CzeWEN6t1nSTRHdQp3ui0mQizJlAn04L6pbUheSH6mlcUko07O7bqXYQx0Vh4jl/u
61wZO0OvrU2cZh8Hr9UXUCSQawF4pN6d3oyBYwCwU0PwmbfnU5BqGW6UsduLQcqV1UC3SydSOfXB
Ju5PsSsU9ngM/pM07mdcUr5ACKRDTF1j4DYYIqng8FpVOHLiYMc2FyqqVxXtYkZFv5pRfH6YM42c
bjE3l+Wg6tsiSfq9jgljCRoBz07S92eOYRdnkWkDK4Pz9QH6RXVmAe9b4BYgDRurlomlxdR23QCF
0ZTKDMuhsz8JpCZLaUEuC0jWWOZGozaOyKsz31TmrZaY5jrO7XNzJtfRd5OP5L3eNDL7CB20WyuJ
thSAhToXIhY7LYtvZ8rDSBbcS1EWbDe9miRlhvTCHEYU5kNPJauBlutUfruq8Z9iG0JWZUrJE5TD
UQxP91WPbe/ZzqbpDjIDxj98urdl02Rkyh2Fr1HkrNMOjEXFQnReQ35lTLQAxgZgFGupen03ufoV
PEdQmaFtU/KaPHMDGuop1kLXLcTKxUuJh9DbjKp6Bt9iU9YTaHkI4Q1FVaCgKbVEu0GSPV9a/qQW
A/J2sJZrNjZ443tU/nobt6ss6amL1Ea06dF87mr6PdSfhwctcxB26AWMyHRZklBHS4JOB82jK/Ko
aJ4TomqZWX8WG5ihOhfeZNeWZhjMzS3878vJcLGKOezTGysrOIpj1IP6Fz/oEQfsztSemmpu2WE7
/lVXpNamdst10kePpePtKnNoYcgR2DGAsKA9t9cds72F3LsxRNZtiTTYeW21QU6rn3kB/xRN8aTW
OgwVermVxEGnIVsJvmJOu3Jox67rSotQX8SfgM+qtYYK4CJNKrW33YRaS+HQQq99MrD7Kl1BvObc
6OLbQPu1oPeUYTjXW0Egrou7CqKuA6Hza21mH4XqaURphflBK+t4o0NOzCBEfEnseFxA0xFhb0d5
OJua85EWjn/eKIoGmgusxEaWQ9yhv5ZRjzaxY64ak97ZS5ZyJNZetYnnrDonYf0wTvW09wrKApZx
zSDbGDSzESglYCAhShg+vonuiIZ1q9ZYQ9uzdtOM7AtrutFs6Onl27G3O31DdQnsYS7F1wDC5Z1j
WCrM7WHYerOlX8ghf5KNaW1jPfZ2bjNwNBT1V3x8OVFDQa0WYyD920xF9rKENg0/NonPNAR3OIM9
BEa6F2ccfSPnBsSEfREHncLBDxOS3CMqMb4obnAo69uhCNx9N7fRoaChu6mwYuw4zdLJMKJph5iV
NvvQtGiXU+1O7wXqCTngkZlSVrt2TlCJ6FBe74I4ITmJA17zxfanOTlKroGYoBVdUmCYn9GEeJBS
W3sflCSl56XW3qdz110BDcKm2E7DZ6oPMgPsZ8dnoEXiQ5FivYM8s4yH/twzc2sDpDp0OhAzea5X
O72dqOzQnLBTcesoaX/OBmiKLkv2Ltet4hyBW7/uGntc4yIwFjU331vkueuudVCxlyP5v2HFJmsl
NNMPqT/ETw2FsiHxdzRpzkZzOnPpGGS2tgFAuNFpzljKQRWpR/ss6XZVWoZ1kJ7RizWX1czkPcAE
2Yg0PzhqWCYxDiTZKxspw0i+cm6tkqzLzyUa8A2pQ/QmgbMEkbqeete77lBNbcZikIiTpxdN13aR
GlGmlAt9nK4mLO5UcwwQvpZKyS6OP9Lps9ZUgg56Ul7geETjoE1nrQP0W/IibzunfkD+ipa+hJJS
YCHUaxgVhFjPwCBwM34Ksul4xu61rYmu18CV6elUOjV7l09zuaJ/u6qC4EWQx032FC8xY2STFOz7
sCGivwWoQtD4M6lorSrRMpn0ug8+SxmMr7pY1MF0g+jjxo/qjTtyJ8fGoNqS2udpl91lgZETyNhj
H/LYccXyDOW3AlB8GUwCzBLeSOLFIbDQdlqmR/5uO+kFMX7959owh5U1tGqpa+hRrbwCNuOvYo/9
94KS2w7H/Yvsg3vH3U9md0AQymbfMtK1phc3NUxUre7PCJtFk8g9jvKWShBl04XwWBtzKnGcHjGX
B1ClJzvZ2rHxIdM8mjqOWlEZmi4j0X4Ww3g2ipZW4VS468ET9y2khUzvnqxS3pJx/7mv0SVm1Rob
dyhKyN2qr7c1fdzFhMxyZTnJdRQBiZ5VUVDiddXG6tn4dtQGp6kNVoZe7O3Y3IjORTIocAo3A3tr
KAckg2eOfxvwrDkN9Li/LYww/YOwMFYqw6ju5yne9CK5iJFBL0aUXh4leVbn/K6UFdo+Vd3HnrlP
x1U/Mp8Sb9dej7AFycLZtZ0t90aVjpfaHA8P5nHa1LBrqWettT70iOrxohvJucZI9tnoKAo009iF
dV1hAE0wWLQ+uiMsFGOapxelU9Z7FJlOOInYTpe8dcGjqsp60eCP/ZrPqfOEjX4xSm0ppmLPbp+H
evSJxwgC6U0u81FdZLyGnC2gPDi5jSNdxK5g9vfqL70VoNnsqhwEOG+5adsbq/Lm9aSnPZu3EkxB
nagVQu9nfh0plNqh6Ft35blNf6n36KRaetdczKhfYPXF85XM/rqCRrLM+NgVDGRnkRVd82CkzbD0
gv6yMDqDPn8ut31baWeQjPSlB0n1UFG3u6MoB0PIddXWlJ5ct+pmwtXt5AETnb8CRkEB01wkMHKR
O37q25wChr8aeISz7k7n/oCRY2qXiGYvkE/tFTRkpN5lsgf7tJ369ONUt/IyPeYtyqzfZ4RmLa2p
zzbZEK/bwSc9N9DPGruvNqKujAN7EnfhDANONqj6bi4Pk9c9ZXrvopObD02AimXUbWvXp3kbNvOQ
7rrKv2IJQFkyR2ft0Mo1pu3xgXo+54pq+FJ2uAx8F2e+3ZJNP8BAKWp0hkPc48Op6nErhXUQSXPT
VmjSOUW6DGdlM06Sx7z3WDsw88FSqqPLXm/dxwa2MofzgLlNs5u10NrnnHLl0rdifhdIpw1S200z
yg82zrUSlgs3zf3aG8GtKbMbVsNVmST2gnG6892ZpGPT1e+OgLRFV9iM43yaltFQsOjaASLrgetU
OFAWAxCHYhjwy5X5J2DwWGrERMc6ddlA+C0JzMlsviAz2Jac4lGs5ci4na1eIvfLsJ9qBlNY7Kt4
HTuqeDDcYE1dzNg30NocUACswj4Ta+rdo+VJAB86+wzEU5UH58Ic2KsF1rhTBvoAb2ZSnYV200+u
ADDtHHIfA5bZ4WbSaEdMuZOgJ/Y+Rrx9rDVufqglQs4+MV9as7tnY3TZFXp05c3zNZwl1Kb2R7Ip
qSiX7H4Kx1wh9Y7YlWDpE4b+YAM9hrIN5jP2zWhd4TfiKCTvZTDjtxFCP1gu6j02vPmWLaf64ifF
tCelG52H3WGyc/KCs73Tfe5SAx8JwxQUURPk/m4qtfRR+n57cLym23pVTuGtn6nupmryPoHYN7e1
a1OpL/Is35tpET1qc2890IdG9EwG0BnMH5TkApZQGpOJLK143k6CgIa6ntWd2THGMITixfTdEdca
/JP0asLMw1KF+xb4j/NQaPlgb7ogeRRpS1FgZpaGK2CSi+fp03ThVha8QVWWd3BznjqgS7s4lcW+
oomxzPB6rHow4uzf+3rpx0f6jfCODkXb3qGPJXm0RdOCCAbPVSb1HbNe8qF03HTDCU+7COaJVddr
kTcT+tdcAEHE4+jr2qchytrrjmxc7Gmt81WDzgPBcTKAUAXjB2yAZajHuYO5y5nLRcUgXfROWj0k
/agjDp0B+1djf8mAMu2lDl4AC5yPLauxi+jWcCINlyWF7vUR9nkz1DJ96hoX88hM98URZspb1mg3
MqjmM5+jwBJ+PvYTVTprq7BH1pbI38R6pG/9tNFWrUzyDThKPNdoVsQ1tAE2jrWLGm005FmuNTCi
rcZ9rhXkNaNrgj13Ef6g8DxIz03Pl84NA7G3rHwNOo5lfCztAsSXP0UWamWMpSm9CJqYaIqrbvDP
yCb29WXRDw27Gi+ZgTp7HYaWzLhEpF2tMQgSy1lGTX+WJ4770Z0K/UCoZ0uWqJOjLs2qfRYHGq1B
o9mZ5eixHmXRxies9Q6MCCyiPrkePbStGtU/aXvatgpEvSNcBRkejpblIJiuMhRhx0dor+nGs/OT
KzfuVlhxsQliRUjgPYHH3JFZSolkXpoFx3t33mRFz8WKD7YfYBOlf0YWmvHZ6Tx/zyYfVp3n0JEF
Nh/Su1VbLOz6jsag9bGsCHktaTvpJYQsLbbYVVJL064wwLfB0h4Lsdf0JglBwQQvUpcqDLpae1bd
RFC7NLutWx9F7C1xvXdZWri3RoPPMtUCpisPB2BZxtbNrFNJ6inPLIexjq+0iPoCy722Mgq/Divs
Dlcjcv9r21TeA9NL/hAgA/+Afty70PVRbKXZWDdRFzMJ5IZG5RIk6m5OjPy+rNwL0BAalzCWeCeL
IRpus9xmS0dPQAvYX5kjssAkLS6MUVkPFrrsw+hXuD8SWqHU46JU39l4/i6Jgxi8tR1P2Xkmu9pb
praWbj1vkldAqOQNNo6CmoCTdx8HCftyiZk9fhxYtxAaMyfQI8U3tUQXrBvUmKzYXFtu3J7lVvpn
DOb/1yV/ui+/qfgfJmbhT/WPBf/j//Cn/EQ3/gCLZRI1hvYXnS+Sp+/1/sDkLxD6uvgiHJ2/p5n0
r8YQWl4bHZkP5vs7Afzf9X46AWjL6QjRQDCZ1fy/Ve8/FvP/KvaDVLExL+uufqIBm+dyrC1OsGHN
Huc88tvg3G79qvuuRfreg/uFuvBnqdlfH3/SQyhTBUFPx7fpAcvZRel4jnctCyc2VnIpG0+g4vc9
VMVVWb6RU/Wzwuyvr6RD8mPbQrB/7FXjqZA0kGpYwr9pH0fILyDMXFlZYVfBkLkiNh4Z3g8P+xc/
8rV7aP78jSY59RJtjQwFUwYCfNNQZyLvynn1+88/ad799ZNO2NBVSxaKnU8ytBsOOphOzNhgNfHj
hzw23eGMMB372ZHmJaS96pzSv3+lNGQfLUuW/gaO/WeZ6F/XcCKF03Jb4w3tKgpaI8LvQbdjfZ0O
eXcHHjPf/P6X/vpLnOAEXiJ6XE9568nQiq3+thx8A+8E8SJolElpeOOd/PXjYmz9/LhGlZaucIUK
K9LC7cVgdfIDegy3etfrQJjqz5/ftp0/OoL+jMvgupCjO1yzJTHf0Ba/douYK358veG4tX0LiDgE
kWLfcY6ei21a4gVgzzkb5vb3D+K1e3QyLehxICg1RzI0QLJQcGwpsSCdf+Ndeu3Tj3/+o0aWSHYD
a5sKJVPPdd/XaPWLonLq9e+v3njtJp3MAUYJa3rSWOjdbBqB0RAmrIOHd/2OjC1ML0tcOMBuY132
N5lZZcnOGNxcofpiz3XuFI2drIeoxdnQJgGikjFziZ70stIw3rrE49j9nxMvusOf78GUyEH6HtNU
NPsU7DoSg8Q6s2O72AiyrPSPCcXvL4bqM2Pda2SzoHUJ5Kr0VEEEb8XG5J0P42RycWwx9D7ZmmGj
DUc/uV15N4iCg+ffP4vXnvXJvNER6JKlQ1qFsYzLG7yYMSb82qYM8q7PP+KdfnyXgFbPGVFbVIKd
HKAgaVnFnVcI//59H38yWbSDCwwiFVVY6Hl6h1wyfRkI/Xljvnvl5vgnU0Vn0CAj+6VCGj9RgVZ6
Q5kx5QzwvmHMFuGnm5PPtReUAhC0r7fYpAMjrh7MlNiZN27+K+PMP/75DwOZBXaORMSiQHUFYDC9
TnIudeDo7MOjWPv6+2dwvNpfDBVCS37+FoQSU+45KoyHarzo9KT5Mmid4Z81vLr5xdh00d+L7/zX
KkeQx89f1QU0PaNWL0PbG0asSIad0bkxxtE7BEnUGquO34tZvzUrMbwxFbz2EpzMBL3QKzoZEaeS
3E2DjUeeGuCTgICtNxa81+7fyQi36hFAoDXIkEpNSWdnMi2prQfNoxdf5Hj+qoXhttMbWbev/ZyT
Ad/7mjKjsarCrlE+0VmqscExdaK8+/3b8MrneycDHq2ibiGoY8eKkgnKg2rkZzsnH+CNu/Xa55+M
eBrlCtl0Al6LrE9YsBA0WBveSt44plD/6mU+FWDJsTEL5MEyDBQELSryfv4iYiMZ1zpcaPMjQF1i
bIUnBvixhciIcHDwDlOibnXvjSn/lWHrnUwLpRn3NgVvph3VByCHAa0MOtBZqCi+dv2+x3QyNRBq
6cFfnNiG1zjTluk82Psh8rw35oTj0/7FnHAqTiKaLkNLV1Rw96cMqSY9q4BWudZEi5jaC/LMhgbp
Iop8WhNdNmUfvci1Xn7/214ZUN+UUz9Me+AoAV3ZbC90wgWKFXAaN91Npmi1y0Rpg3briVbKm99/
2Wvv48n0oDQzjqizcoRqfGeXZK5B/xADXfTGHP7a55/MDi6+FEBybRW2OTVcq4Dqr9qqD39/9ceV
7FfP6WQ2KAIlOkjgKhSuXVIXCzoK2V3cl3uMDPAfQAJ5X/vRoUT8+y985eecRgLRlKlc1PgMX0o+
MN6xu3cQ1n//4a88+FNzl5Xj5quq475y6GW3AQsz3lr048R21ubxTJOpt/r9N73yfrsnOwOTFrRM
JOfygYJxeWfMvn5rOoVAyFDqySM2AFowWhF5G1LAomKJgQno+O+/+7VbeDI9FH5iSjp/Kiw5zu5c
pPRHz76FIvr3n//K9OOeTA0BNA2v0TnCoL864skzw4Mrq4DN07sdyST5/de89jOOf/7DKI1zrIlt
ZKgQwBYg6cYl7pSX7o0f8dqnWz9/Oh3WQgXHYTlaUXQ7R8q41bq52r3v2k8GfeSSDatTtQ2RUA17
px1utSZpN+/78JMRLwwgFeQT8OEjzeIapuWmJn71nZ9+MuJ7GgFFH0NGsBrLOvP8KlhaEmTIu679
FG+K7KAKCo13E/VI9SmNsecsesNt3nffnZPF3wd/TTbBqMKUbOJLYoFwaQbmmzuxV16a04w40gsM
Zc4FVz8NqHsyY5kRcbN+3605GbZTmeUBpDlOQnUhtzkZV8tZb7P3HSWck0Gb6kDbSzy14Zgm+7I/
hpcq9+59V34yUluA09FIwEAoPLtbxwFW7hZ03xtL0Gs3/WSkwgjMI3LhZQi6Mt60dF12Pbkvz++7
9pOR2kqtzxOd+1JqoJAGDadXIotq9b5PPxmq9M2T2lJs3QOwMdezbpyB0a/fsLm+dmNORmrp0nge
KZOE8TRXAtxHfXQmGzoIw3ddvX1c3H6YgQmPyBuD3PLQ8Ou1OXSgNNm+v28ChnLx04dXcOU80Zgy
bOvqyq4VZq3mfXfdPll8RdnaPWZ3TmSER+aLseXtPy9pvA/veyVPk+98p0rVANMpzFrXmgGXaimU
tq4ZH953408GqzNOKCZKKWF3qomJWDY33aSLNyrsr7w3R7fsj48VS3jXy5yXEnNdkx8Gt4iQgDaG
emuD8NoXnIxYZKDBbIGoCM3MqKZlSxoROTudgRftfffnZNA6GFxm4zglFFaJRzDBx+ak/vC+qRKk
90/3R5RNQtwn/QDLd236qjJd0yKt3nntJ6O2dVRWpw4lCl7OFBejc45MKL98142xTkasUqOnD0Tk
hAg6hu2ctvmLq2jGvjEhHMfmL04D36Iaf5gQpK2LICeNMbTMyGTg1gj+J/lY2oI9TnA9V1MbZlXr
vDEMjq/7r77uZBwXTW+JHu5vKKAxAyUejRTN+ugPd1rVYjZ83z07WXeReWV9iuwqHLUR8bSK7R3u
Ve99U8UppKFtbKEXGS8TA9oj0EmS9dVG2fu2U6dsH70GVxCUTKLKd+vt2Ml67/njOzdr38hCPzxu
U5NOZxlMFCgCjXO3qMRVxN2Xb7xNr0wT1skoNgleMawJiGrTWMRqGPq8Hr2yeevWvPbxJ8MYKYuL
+hvwkDENhQ9j2a0eNdttu3VfHeFGnhr7jsj0CGRJWsQ1SZ/Njeak2V5FeXyOO1lAeSObMltNNiyc
xdxqSblspDxWcwCSfslIGbluzTpKD1TJKTR1QITEci4ztIBo4R0W5Tqyk6dKR95DCJAxIgIFTH+X
jnmVLavG8snMtGe6GKCiwlQoR9t4vUyQIXlGX27HOK97DPAtjAottTPnBVatZe0ar0UIpsbGvwbF
E4NqB6qHwyqx/HshTKDjbzyjb6ibX4xB82QpKgPyhwaiO8IKCDVSHvgzaFgbQJM4LDxCUmLijLAH
A51W52Zn19E2Rf0ar+SsDWNoDpNBKAv967J+Y+NwnMt+cUXWyQSqmtH6v5ydSXPbONeFfxGrSAwk
uKUkU3YSJ505vWEl6Q44gTMJEL/+O+r6FjZey6rC1guYAnAxXJz7nIYo1eFuZZfPkP1Xj0hU/QRC
FJg4S4F1reeGiowNY/pYTAPKJ7wWCuIsrvteVtDbyf4c1yrMi0WfSNu1N1ahy2rzwq8iznGIdxoe
vk3Vn+28jAm4vWQ/4sCu4kz37f06Wf3Z71c4i+oMrXgMTHB3blHI9gVc2/KNTQNxKwN/JeqIs5qa
GTIIywZ1BonXwsgyQQ03tEX3fh9/+a9PVqQWZW1wUmXtuWSbCQ52mfEQlaxi+OHXvnNyAeOhgv3P
3sInVTSAcorlsJTQCvu17ix4e7FpneykOdftBDdhGabwIZiSG0bm13reWe9Q2Fctem7a8xBuKPLd
9innHdgcft/uRB2oW0EMJvl8bmTSrfkO+Pg/G7DuwY32r+z1ruN4UIwGwDE7n6FiCmHFOIywl2NV
I1K8rar2q9ev+I/+9GT+AKyqUc1f4legOuBNGw77J9FW9kbr8csxHDmhVbbMcJGWIK5xGVPkNSa4
v7YNvZjRwdf20A/1tN5YBa+MdnT5hie/BJJLIPjrNshDsTZvoVn8p0pt43dD+O9d/knjNgJ4uexN
Af1va3Lobqb7bSq3G2FwbaidIG44bOuKjkxn6OpQhJHCu4qfRIFCNOBtCxgFvj7WV2Q3KCd63kWw
kkjatBqm81xU+3YPYftO8rBF4ZRuaDm84Wyeq4d0G2r8RpKixoMBcM8fgLaOuse1NJO98SkvDxY8
pZ5/yQDGxYq3mf4MXuhojqju779hBw/Yjc3jWvvu5sEq8B/ToAN4ov22bfg9faxvCbJebpy7EDyQ
zKOwiufyLMeRfY7g7VK3qW9AuosWzDxxUxnReCfMeRcUqD+CktnXp8C1T3cWLT5jOEEbksDAIjgP
FGv5j7YZE+XV7zx0xlUsK+iBsNrNxRSGcPQKoXpXrD96fX3ojGoEtL8aF5aiMhoUMm2iFB40gf32
eutXFqvQWayMKghqTxsc1+B1/laaZjQZfDOX5ohK3HG7oxEsyzx/ibNYpWOMkhMAnfKxq+KjAVr4
LFO63b3+Sy5f/MLRydVARhSP4Mug5dmgUrT6N9kalFZG/dDpPAi7YTkhv6e7hyQMoq+v/8drfXeZ
b0/Wx1kBlw5btwJ8HhTudzMgDBlFzQqDog71kBlAYajMfP1/XZnDobOKbUaUbcnrINdFbUUGZv7U
HhQN5+jGcnztHzinknIyRWiaIMinLhQwTUgWED/h2aus5z9wYhx6FTIN8LjPt7iovmvV7X+FU5h6
9o8T4yOHAaLZFapARyjSZ5guwUyS3Hrvf7lzQKV+PtJ2M5UGiwLwy3Bf3/Ndp3ezShOvnmGpExeN
GsHHLXBF5ahguJ9wFn+3LDc1ate+/bL/PpmlqWwBCi8UySMIJQ0uLFU3wQ0dlb+vz8yX93F2sdJ7
2j4dIYbGsq1gtaZTng1JoX/hxGP7g4GMy2/tABL5+X+BdRTMgSbZAmhQV+cEHn73YVEVnr/Bmfyd
DNIAsobmrBisHVkYLG9bHZLPUtr5z+vddG0YnOk/ADRMNyxKZ6ar4QEeOd2dmhb50691Z/oXRIcg
ysT1+QJLWe+61jCV4Yguid8cdQV6alr5OBj8g3BO1q9Edf3HzUa882ze2eRqVJoheAuTd6zfH0G4
MPOpg6auvvPqH1ei15NiX+NyruEqZnULjFeHAiCuuv+vhriqkL8SBK5EbzMWVY9tUV2mZ3e3hgxu
4oHe+Y6K5Di+McjX/okTyckkE9raAmMAzB7ewtmqigNpR/gUUImUzNGvr5yAhnJ0Dklo6jNdUQfU
a3g8kjnye4FkrjaviVkrwWiuz52A0zbqw9Twqa3H+LvfxzuRTEAYanSH5s1Efo4lEhpyZF4vbUw4
IdxKvcQkUQiyuRw+0MtI7COI2a9/+bXRdUJYG8vsPCFBKEvU8MKfZ19h89ik6+e0jlAd9Pp/ubIM
ubq7WjI7DsAInQEQQvltI4SUIIxS4ffqxhInkgODSsOaCzgwLusM7x6oPDdDvE7yzJXdDUkpxA7V
/zmS+5LTsQAJOtn9Et3MFdQNzaYhAgJAdd1iiJDjKOJvuhKOf55978YvACLtFPASxRfB512lwdsI
vA+vnBjqgJ5vkAaCYFSuyepM+ig4Rx2uO3g+pJ9fnzZXBI/MFcvJIIlk3MrynNgxbU9yACL1kKAs
8Ns2glAEo5yV/ZobqarPJqiDn7sCyBPF8QI56vPr33Bt6jqhvYAcM2wxDvi2WcefXC/NYyfr5Itf
605wR3TaeIPXf5hFMnKfzON8ZDtKmvxad4I7Bm7KcGQ4zrC6Tt9QDR/5dG9uCp6vdI0rl+vbAP4S
LYY8YHX6BuADe1y2ovd6TgRGzplaxcjlOPTyHKXFHz7vW4acSXny6hlXIjfgVYMtJa7+44pUeljg
6g/q/K2Qu7KoXrjPTw+nat2XSoQhiGgdHtKzOFXFYzlevJiKfgVMwu83OIE9gX0ELcqMmalbI/M6
VTOIwns739j4rw3v5e9PjvCoOoxrFIEHeSJ5gOel6MAmXR/9Pt45WaNYBnmjDm4zKI1GoZ1i9bHe
C7+oip2YHTcspbVA4ygcLMHUG5o3/c6459xxYhaYMb1FqPDNy2qs3lJjw/sxADbMr2OcmFV4dbP9
INJ8XRTY1nyP74plUn7d7krgKhXzli6dPNOl/yN6QONEHHlmGl0BHIFLdboHYCKBIl2+hdG8AGOk
q/LXO+ZKULn6NzpOUbcWFvmuIUFBFSMoPz/2W7vkIIL32rODnNDFI5vVKD3AjT6m5LzBdO/Uz/r/
6bdXD+yX0PnfbBGscZ6H1FqjiDSt+zQHPKE+FUsqQYQi3Y1HmGs9dPmvTwI2EgawcCDWcnifgHUA
FPxiDhBRbgT+nxHAN68PxLUf4YSutIRsJUqC8njrErBiytzgsdtvUeNO6AJeje0ccC1sWU2TRQus
yJJC+Am8GXdCt+rqbQwGvC1McaS/TwmKi21Jlw9+HeOEbmJRjwFH5SLXgwbFYBu+ASsT+fW6q4fr
B266yaJxE4CVBPDEV1YHv7w+3JXDFWsPEUrayvNgi+aeUgA9gx4KCb8xdSVx6d4vNulIkbOw+x3u
43074DXf79OdeF3E1MS0AqI61XUDhyDYFoCQFkGb7Ne+E7EjlRtk+ztoFY2BhTpgNj/bprl1gb8S
Sq4armOAU5gyBoYGcv23LTJl53Ilnnvsf6YRT9YDJXa9G4NtUI9sulcAqwEbReYbq82lh19Yyxh5
vtrAtZzpqBqKnBoFh1goQ7AoRzO/Gxqlj23ZxH53DFcSR5oSJt+gHWFbQbFtUTXvNDwe7vzG14nZ
yqC7SYH1Ht6eJl+a5KNab95Kr3SRq4gjg6iDGsJtTJ5w+SGWPWpOZNsvRrADajTe8tGUfqU4zJXH
1e1A4fJdFXk7ArsKy5HtmED/4jcG1ElFx+m2MxRB4JckE0zHcIKAiXIkCr+z/oWI/nTn4oqRdE8g
3+lqGt7DtaT6jaSE9LvCuTK4vcP6xhaF9YfHgD6HPew+jWeK2FXBJfAAalKFpywi4A1drVF1bPm6
+01PVwVHqy4GwK8MwD0Dwa6eQQakwOd5PbVDR/a823tdjHSDsgz5Tzq+L+KtgBtfL/3S2xfLnKeD
qhI7DWLE45GFGx9YzboDYmm0EZwlUSib1J5T04lgiYL7Mikwd6KNFHBklvreAJt+Y2a+/L6Hafj8
R4x6BJ0LZbt5BUiywiURzlJvFtnI+VirEsa5MPoLwkOnmqa+0W9XNgVXjbWkAV+6Sgd5SbblQ5pu
+gytl/74+oJ37Qc5kQzWM7UMpd15UIn6D3xl+OdhjqO/QhzmwsMWtcPXsG3N99f/23+SkBd2CVeS
NYoCC6zF3t+HY1x+LEraF3Dr2LriA1weYZoSA75+P6Uzj96WwQXrumhLUljyUPutNQrGF1LZFsTl
pgu3j3KFcQjMssoqPEJHEWu/bd5VGk7zjhSfZAEcqiX7e1oaKCRD4Ma+vt4N14b08vcnO3Ea9TKK
eoNTCkwRYYfTpuckjfzKZdnFDOBp62xocSCH4Qg+fvuTsvpfPQKr5/flzhJBRb0pUCNw2Q2NOsM4
SN4T2XomqP7zUHvSL6OCz5KEDDcPtu193AKzXwHX7vflzrowg3uk92RL81ZHv2Ubf+HF+MeraVcv
poGVVFQ0OJEUKzSSW7vfmxFEQr/WncQXykMrswCnmoto/l2R+nMNgwG/pp3ghykD3gJRYp+PgMw9
0CbUR9LR0O+lwpWF9YDExUD/Yp+FLeU3eCWnH5CAiXO/b3dO4sWyw14IzgZ5J5cpU5GZsnKyfnWN
7GKb8TSGzL5MHK/haT7E07/LMMNrQnp2ixOeWPDauRsgQIlwyfoGH874TOTquf25CilRlgVO9wNs
mxdRfYE37vxtrIrE74Twn7ztSYDWxYzHLJLiVCni5R3ydX1u45Z6znQnRNNEdpAeFyIPp45/snDv
g/+tHvwmjCuQIiga1x3QxDnorWt5CNKyfbcM8Ij1u5G7EimwdFdwB7EKyDje88kM5jFuWX+jb8il
E17YOV2NVLXhRVTLFrors6jfMLPb23d27enfZbDPQ17L/QMJBzjuUfWz2NINoFlbdSdSFnsAHCeQ
AjmqfH5X4AJNp5iBjh832GHvoNPvYDmGvyxHC0Ll52qeBbvx1Vc2uguN7mkYwaycr4NRIt8pR163
h21Dl8WwfvY7yrtyK2MC2K9WCbY6EFHv8BbNsxneA36RGjqLQEtHWWu7iVxq2NLIVD4Wa+mZe3K1
VI243Pn2qMiTHc98MLW3MKqxg99FIXT26QamOoWokUlYdraingXc2bACPN1r7XXtJbclqaNI8SJH
PmF4BEtffCqp3T/6te4uA3XUJcUAGO8SweqiksDmz3PgJ8KAVefzKZkISSugpgVAlpH4GVZyuSND
WXzy+XbqAuFA7gYYGObnOdhUXwsCVK9d9vbo17izXQ+wKgpVhJNADT+KbFzjT7pgfso4qAKf98sc
Bz0M3nCyC1AWcJeAuPPO2JV/8ft0/rx1CusCEtY42cGztMkVqosyOHfe0t1dWvnftZG66i9jt4Cz
YYUGstiWbxRMu5/ErsGbcQpGv4IJ6mq/gqq3MIJIRW7gFH4/8G5+23Puh4CgLsKtUTB17Dsu8mqN
/2ZR+yNRfkWeNHXu3ZpFsENYBhx8bZy8ke3SwtqgCb2u2wCOPh9YgcKCMW5wyBuUDu6sIRIJVxpS
vxoe6kq+dM3pkgQKxzxUvB2DMASLFhTx12flFUEBvXBUn+5PawuNURzBlFbAMOuUamEQsNwUXdZF
NtZ5SwO2HqYAXiv3Sd+23YkTWH0BMTrgrv/6R7y8R1JXFQbkCu7Ekxa5DtLwhEebLpuwKXu27oR1
sMawtAksHNOmYfqpl92eQ7vtXhcI6kLblIlMlQhMWzh53cfpQI9jDGa0X8c42+++BUSxBrl8sOxn
FLaTz2u71p6N0+cjD6D7lpIJ+VGm0vG0JigkNvFQ3KBiXRtT8rx128c2mooZZ/xRGjyuKnIq4+qr
X784AY36B5TJkyXJN63m5rCrqq2hJFDz5DlnnJiG4cuu4JIjcngqg0E7l+pjqZrls9fnu+KvIUAZ
qSWjyLmYyjMkLmW+7nTyuqFQV/mFTJyR4OqnuS776q6utvakZ3ML2nRlXF3ply2meU1jjCufpiaH
6xuKeFAOeSO5eK11J1bnDuxfkHjR74n4YFI6HLo49EO60MTZgRXEMgQyzSQfi7n+Bnk3/Uuvw+B1
EKeu8GuiQBMM8PWEvttWfyWiL36k8BDxurpRV/dFwjXUQ1hidxQpPEnMYrYfsapwbvabkk64hvBU
gGsTjXOhzSpPFe6g8gCwqPzo174TsbQoo4RJZOQ6sfIfLYumz4Ox8i+/1p1whXnZyBZS4ZqCXekT
SVp4h2yD9QvX/1F1JSytBMV5uSD9mNV6hk3nNvjlWair6ooLi1d5UyZA2svolKo9eKuGYvrg1TOu
rGssUgpHY5bkF0X9cZQBPcInKvKb866sa+uw/M6X/Wng9KhikJ1gvrv7TUkXbMbobtra4Gar1bJK
mDmR8l5Ncx94tn9Zg55kcja5NrAhuGyu9fAVNi0/UkV/vd7rV07jsbO1NoVRLYDDRb5MVf8NlGFb
52kTtlGeTqXnqdbVdMGju9VBjVyRbnAeWwYFzwF4oHr2jhOwyMxNEErGCQzgYNqXQT4Tzlm51cXm
d/yInZhNgmKvVI/bxGgiOHOUKp9T36ucq+pihsIQck9EvjBRN0ewt2GmMw6C+VHqqavsWptJtMsk
cOyD2TusZMPkUKar8ut8V9nVUMhDhMSKM4BielhF853o4BYW/soey909lq71MBqctncdTcDfQ7EH
hKpXwoi6eq6xWUAFWJAwWiw8ulQXxEdpp5tFxJdbyQvXXO7ELNCtcasKneZVk5byPNetWh5mEsMo
TAxN8SAi+C6A7g9vsR3esYd6n+suKwIVfk8HvDZFK12WLyByRt+lBrX8XDAx3NfQz/02RZ9yCNpb
89trEXBVGkrXga3aCduGbuGvuAVRk7XVmE5ZZE3w/fV/cm0wnZVmVCvdlDXwhoKpmj3iKQMGzHIq
CuoXpq78jA/4WKJxVjXdNn8hO+9+smXzU3tTV34mJqRGpYS1FRvLx5GbGRU09qdf1zgLzLzvQTzM
ncjJyi3sqavk2wxAj9+9z1WfiQi7dQgtS16ihA9Qxm6HIdiSDlCZeH2+K0FDFoS0A6ApuQUH4wdn
Mf8uOrp98WvdSaS1NeDiYMnh2m9s9WurVXM/F8JPoATH8+dbawFeCgTwJXJdRSOXTNaQBGcwBuDC
b4FkzlF+J8kE/1HsTgHMIvOKTgR45+rWMnMlqFwRmhyTtClW6Dn7ZoEDH7ysQMLw63cnXlMAD9Yk
hH1bMQ7qLpnGB3g3xJ5Thjzvdlp2Rm5FwHOUKGs8OETj55nb8caUuaSHX1h7mRNP7WwTWpY6yQl8
uu41rGf+Jcs0hwfK+7sOdRq91Z/KNSrAyFGeuWpXMIa6eDC97chzEWj7kCom4EputPZ7sqKuSGxv
WGwnWnPkwhucPkS48x9rG6nw5DXerkwM5HYoMwQ6LUR+5UDpuBxoMPi9XlNXJTbCN9iQi9SKhn2c
wbT79xSZW7CpK1HgisTanWD37NE4Y6C4Z2ZtDIOzYsL8kjiuTgzO7jDKMKgaqBMxvAcw0GZ8IPpv
v453Ag1mdJptcBTO556+Ay/fHqNyLu/8GncCTcEhWeg6ifN+36McfMU2X8AW82zdOXrHe9UOE7yS
c7Cwh0wy+k/RpLd4XddG1YniaqFjT5eI5Stc4E+qldC60e2DV7+42rDB9GxfAMPJ+b4+FhQuqvC4
vqVI+g/c88IC5MrAuhEn7hLmuTksjdv+jEfP5WGJYciRETuMH8FzWpaMl2wYYG3awOMbHu/Tery8
gDCAvgf436Z10w9Zkhj7DkYNXZDZAUbMSnShzppN1KVfHuviW/b0btkiY6CC0SJBGUO2VtcAwuI+
6FcgCdjd89Y59P/QfpVxPurpDtve14bNnh/ubKyoS003y5FZ1bYgeVqOa646fiut+p8A66UhvMzK
J3fuOOzGnVmcyTYkQtaT2BslfwDiButVAXAorFKrIPpQhc0Iq8uWy/JhqzrcbuHCPtJs4XINT3G0
GhgoQ08N6+Bk1J8IWcLl1OiR60zAkkOfJrubXyEeGo4BiT+YFce+LIJp8M+kU+HkpUrEg87z3xIF
CdLzcIHLdVqW40FFgBXC33Zi/74eTJfRfKGv3AfsYBu7ctBIKFrAE4OsJKVIDsza9J846dnnHW8a
X1//T1fWBPcxm601mIzlxPOt6eq7uFynv9MlmjwfsEJnyQFMMcFphyC3GMTrPQdmH3k6z0J24r5m
d3B8h/UmwQ4OV1wYJi9R/yjWELdPr85xtYRTBa0flKE4VPWJzCpjygzmrJ55V+LsJFWPCZTWjOf9
tP6OENQZUlJ+dUnUFRM2l5yutDHPYwlDSmXlpzQSv/26xRnUNllomE7IsGyCz286gPURkqE4eLXu
6gmRKyZRMk0xeGrl8p4sAf9j4CLzw6/1S3bhySrEq7lOLE8wpBsjv3SD7z5KCMVulchcW+Zc9BzK
UFeF/EOMB+ekfUsbvf1oWjI1p64syjSLIKf9DAm4eFSm3dkbJDG65ZviMMfODGrfP7WWdI91LIYJ
5s1Kf1CTLMOj3Rv48JZyF8EBb44zHmrDVT/CcpLbw1ZsfX2kF2b9cZmADbox/a88EBNXzwF1cRXD
9YpjmathXrzE0v4pe3icZ9Dq7Mm9tLIt3pWAhX3Fy5B9CxlMjzq1KoIzqt9wOdsdqrtkxQqUapMw
4P9N4wVroedMczY8IwsLkRhJ8oZOgc2iVq3RISorT/8P6uooe7qlUPTiZWVeGMt7IGJOtZiSO7++
cTahtNkkPD5CnlsBhJ8CfvgBJpZwufZr3lmedmAAcei6ZDnCWv7Ww4QUJ94/Qj9KBXXVlIlcp2XT
huOIxJIMOziyNaocPTvHWaMGaMurPYbxe1Hi0AtvStn9KIei8XviduWUsLDH4/O8oO+VHO9pyZdD
Ei+d5/HCWaQG2O6EZpmxeLc7HhXxZPbQj57Fk6ASPF8C4VDW4igkGG6OC+Qd4IlmcHiRx9enzSV4
Xjq6OBErZviWLB2mDZvDiR1M2YGYTFD5LB8avsZ/Xv8v144tbujuix1njffclYzbJ7OVJQUhOipv
vRdfSXi44kdQIrltG2wT05T8nHrTghwa9uF+sKgcPOxFyf9Nwr7/1XBkMFE2juOZzw8jLuasFTXF
WXLn+VDPv+oi/TkpTwgjcUVuaxC1Qgya51DBFu8Bbe5QHD2HXhFHUmdIUsYUzqw4ztg1Kt8KJqPz
WvLm5Ncvzu2hnJXZui6iuVjT7VGX9fQpFUX99fXWX560xJW3IYtZ752sKEQlQ7sfyrLqzRF1I8uP
ESBv45UAJK7MDTCqtUx7id+Ag2VWjNUnZgfuOXGczEHLJLe13Ghe1H1xknW1n6OB+e01xBW6FW1h
ojXqWF7EdXSnNnjRJzr0W6yJK3MbQKjug7Zl+bLNasyMDabzFjWez8nEFbrFyBYvgUT7QxpM73Ye
Qg0OpzmvjZK4EjbQhOaolDXLg2mLIUhi/84XD9LXZ+bLCx34cc8Xa3w5yDITNhpd2fpN1FRVRqc+
vvFkd1ny/3exJq6CbeuNiboNKelw7pU9TH0zxwdwjHawwYgY2N1M1ul7uZHl1+s/50oiB76Sz39P
UcAFzUaCQrIfIQtQ7TOfsx0VIH8uqal3ay9Uc7mvLO16F5kiHmpwMJEgPNIipHNmkWOKTjPvyJbZ
rm/6j6sY1ZumqMM2w2kx0Q+opsNz+Oufe2VdcElpZV3ai9shzXUXLSaLIbv5EkKS8GsYpR8tnAjy
vEfmNrGpCjVWBbiTH8doZoeg68zx9V9wbf44ywKpWdBbbmluNdnOE13VXxzlmX5rvnBOWa0WCchB
IcnBOhmP4MwvD904VV7HIOJq5fRA5TT2DK1vrc1oS6p3NPAU2hNXK0dXKIfipKM5WCr0njYp+UvY
9Fa9zSU+X4gsVyu31XgvmcDWzrshVcjddM3wrbNT22QojVn7Iwvj2c/birjQtBnklHlVNMpH22Pq
wwpc/RIb3f2mkKudi+VS1KZISC5KcMVOrORwohuWdr6FIb8yR135XKN6rPuXWaTTtD7DVKA4lpBW
eH6+c01SazgmcqYh3guFOJQsTo4YDD8lLUmc6A2qqUM+E3bxukyW016E/Niq0e8FniRO9LazkXOM
R/icY3s/4AkMSE7FvJ6xka58vvC0QZvMFpa1Oe2b7kcNu74sKWj/xWvhcZVzuygbpvowyuOp3r4g
a1+/a4y65Qz18vmcuMq5rRPIh/RzlMthhF7djHP3JZGs+Bt0jDHIljko1iyYZfg5LMdtyyXIpl4a
W+LK6ipK+F5vOoJcUuO1AwTQAx6Nl3u/bnP2e82ZYrpeopwtfZ2PLb9D2ZvnOcuV1e2LFKI1Q5Q3
06o/s6rmdxvhi98RPb6E95PU2tQnuM4ofHork+qfsI92hepuQBr8esaJY8tZZ+AAgt0AKf+vSz2v
KE8l5Kdf604cl6vYBpxAwhxuyO2dQs4Aj4aNH0CexE4cU2zvURKLMJ8riDEz2PjO8JW03HMFdQV1
7S5AtIrWMNdtVBwTU2pQVlI/SQdxFXUJn+QM9VKUQwZQ/RrKmOPdxjfRRFw9HWyseL/1RQS0nhkf
NDyT8jmqQ69MDepTns/KhNe4hXYaAxsMyZdpou1v21RbeWNWXtnnXUVdErRyqBSWuUoBWpmFQdqa
bAugbMqmeq5/IEMbG78AcwV2JZsDCWIUdrKd7vfgYeyPctxuaaYuyaUXTiyuvs5WdQT/qCDMcT43
+i0ldfI+tmwHVp/yTR6KNenGU4giFHIc/zurekUed+K62VSzDV0X5hWs8h5DauXbZS0nvxOqq2Gz
SbKJUAK9DpaafN/PcB5o9117Ti4nrtdKSdDCKoDdk3U6jbz8BeM9e2NqXdbNlwbE2Z/5OIL5bBEX
Bdu23/Nu1We+tLe8Gq607orYxk7QmShJ8kmxMINhYH9I4+6WjAr2YZfPfOHzXRFbgId1BXoryUv4
cU5QA2z9zjNwn+p2zaCy0uPJSPix3Ic7A72Wm2YzF41J0B53S2L7aQWPGdJaAMf+Ea2lS1axHckH
rpOUHPapU9upGLu4yOBEW0Hlx21cvbVpv1YZNPUJP6bLWISHOUGl0wHZujU9xKNIVhjHjVV9EEtD
9oM0dajzua775VD3c7/nnG50PacSGa7TqvkqMg6DvBUY4rXr73aqIFbZdxtODyhJ3aY3UzsP66Gp
8ZrzYZIw4j7zChmBU7laeJ81JOZxVgU1IW9WW4JmW8rNlnixHJv1QwVjkW8hTnnL38MKY2o0zLfy
QFYdmIOqbdj8phuz5jCrrdoyBb5g9TGt5rDKwj2KWd7g+qszDbHLD6hZwXGKl7GlWRE2y/6Q7BYT
FHZ1KE/5VHQRSGTNYqvxzJMgLN7QIbDkoPCIY99x+KnVxz20e/Gz64aLagJLvCGZaVKRwjWpmZqf
YMI3/2LgRHFKKZmiXxEpluKRijbGnsZr02RjsARRpsKQ4X5ezGP7sC7IBB4MQM7hGfh9Ot5HQIb2
+MRwEocoWVSHY04c/YQZI9sPAVwOk0Mtg+gj4QFLPyhYT93DEHLi5x1QdAn7QGqKr5awcHs3EVLj
URbZwIo/0GBei0PVy5AdYTfU/VMNuu5OMhjqFIyxKloe5wby30O4p1tzWnCWeC91A++vaLF0P1tr
xZY1uiiWE2hlk71b5Ei+R00Zjw9SM6DWyDyqRzMU5Vd8YQU9lwQ29MfAzP61KpefHIfSn00A/tFx
HHZE1LCT6XPXr/tHtbTsq97npT6RnUGsstJa9dnQ1gFQzhEocVmrYnJckzj4KwVu9twuuE0gyZGO
02FcyP6RQEtCzkW1IGMy81jzc1t2HTlGE0dWCESyas6qcq/wjrz38XCOo6l8BzPotvvMgGtOT+lY
Lt+glVTVcd/jevle06Go7qhOuv1uFJEgH+tCbeTODHVR3zV4x8SknUPdfRRE8uiewtnKwD2xneaj
ESKErp4Hpjoy1E4HmZrNXJ9SQaf93E+Lae9pzDElMXdlBQ71EhXpQWB9x1N60OxD1pYJspRjPcNp
yixpPR4qNkQMQpBWk2OAm/9jaddZfNTdWD+MQqTNP/u0keSuT1RYv2ElDEdwHCxnPHxN8Z8aicRf
ZIz5+2igypwSi9E9i1Wt7yTbY4ynNfV4mnY2bH9tlpH1B+fomkMzQcILa8Rp3d92Owl+rEljAYQA
WT5+D0fnSmU9kFZ9pvTQh/h6kC0eywWOmUeuEed3qVg7/a6dljQ8YjALcYrmMvmn6Lt2/bHjYbU4
QukmkrsonYa3SboiFwllRPATBRBRfCilaZHVqqohPZIhSptTGJTbW7g94ek3UOD/v1H91KTvL36+
asqmgV7MM+WI6omdTfMnji4sj0yEbXCYJVSmb/bV7u1hi40BZioK6K91QoijRme8rCZ9FJenC81x
vNMlev6vwlaanSkscec3MRu+lk1wUtW2/wzliHHpAAbVRyHhHFBnMe8v1M1eJ0Sc2Bow2C92JlYP
ADDLBkMmUBG0Aq9h3oo1ivD6U5DNvhvhh/1LGLEubyrIyrdv9Uq69V2tqtrct0HE9XzZHZIqyljf
TUgDixKC0tAWrTqYZNnUIV6K+JvgSFqeglBN/4RFo49rgMwHxv8ijVlOXVukR1MtS56QAb7tC/j0
se3/vkgIsnql46Gcmj9lCIVgBpsFqP4F/16AsXdHDWo+O9RjHattwxVSDOkhVGt12JttynAb438h
TREcOw1Zs0nj9de+8A68E/1tgn0ZyRIE86OOxHgAgao7SrzKHtpS4zgoAn7ClCkluoKVuGarRL6p
y2DTh3WKg/dwKYU8ehYW3ap7VH1nc8hKkIMgIcggYV//j7MvW45cx5L8lbL7jmpi49LWtx64xCYp
tKa2F1qmpCQJkCAJcP/68aip7qmbM2U1ds3S0kypVCiCBIFz3P24HyydkwKBuDgCbJEFduQpctu+
4QQrT4ttWeLBVbGIiyK62RYzFDEiL2gqwdZOcJkjj/NYfmeC5t+RJsTu/dpHwvpEurj1cNyUM8OO
7pVVIhq3PvRucG8IbRqvOsW817or3RsPujyxVbUlngjaB2sbfMCaRAdOl1ezBA8jUkfjJrBNIvzS
T+EEw2IsSnaqoY2CDH8JYCKs1DeYNwS3dGrfSVMBsl0bJDioeX5YGgwA+BFxaZnDi6XvcpBTQ3TQ
E6BQWUNywHl+36r6ntd6ScJCDHvSDs99tb1L67FswRTg3sBfMiZ6cCdfEazwrqm+yJDLWJviXvni
ux38WwRRXUWRP+zsYm63bYmGeJu86gNmOGzL5KijbyoSBVAi+Mhs05TJpg8PtUPQsurA1/C+r5Nt
3povPNk+TTZtP9p2g0eaFzYnFCc2q0t77a0hDivEVLwJBMa+52N35Gy5rRu7JLT2xNmf630vtnuN
kc8jDgrvOvDLbTdJZmNvDOeHcVmnN6v1GisyhAmesfEm57hOJaqP2FQ637U+OhmvHIMExUb5kjfr
+mBAc58CguVbwSM67fO2jr0Cjt/TZNf90LH3rfBx0eYyllHt4pY3u7WFExCHueKed3w9UxJxjDbl
roghxxuSglH2Dkul8Uc58h/wzOIJxCpu73XBC7SO6uAogdEKgukPJdJTY4zIbgd/7TodBwKu0XjQ
cHkG9lZWEQJHELmAReeq2yBXaxCHUVi86QIH2uC7IS47Y6MMayQLi9amZVOy8+CV6rvoXX+z+YSl
U+PtRFD0Z8FQTA5DfZIo1BLq6y7zfOUhlqtBicQm8eJAch+sKZe47psjOmN5nc/zuSrJky6ZOODh
yWghg2ydhypucrrFi/RYovvyZIf8KS/0lHDEtCeaLi6ukVEIlkJVp9nzsHOP/FWY8TuHhU3SQXZY
xzNd+gycwfAds5xN2oakKuJxrtwh0NhpyRp6Z5iNBbeclgIHxTa/bFC6p1PZOmTj8CgeqsJ2ybaO
s0pWxtxXBd1FlXqja6tkroMyRdCEiQdYAWJvMfK9EEtY7BcwZjWUOQUXezmSoU8sJfWB2XBK1jJf
Yk6ljBeUBQnbpnf0koOAxoiGftxiGL2G9IWFFqkty5VUTpi00aPZkmgKVMIstkS60OI0Io9pOWNc
uIohSvRTDyGh6XjRb8KSjGFYkJ+qnJb7uc1tUprqHZ5LOobnSQEbw4CmSzDypx7eZUm1ImIIv4QF
26HjORthqy/ELrK6v5LNeJ7W6Fu11ee+aU4j0o4OflQN6hmzptE16kHR3hv4Y+CQC+fhFRHM85p4
C29GPC0dhKHTfN8VelUpzXscDpJ3ESx5Q0WzBpBadT1tLtqZwdKbWhlZxsgm8sOEz4toY0FMhE4j
4qgvGuw1cTXA5tjiUlznSNR6LexCkx6V/4OMQhXz2SPXZguzsgquUAD1N4Q3rozF5Oas9MLXsXCn
th4QalGjSNOo/W7hOS+ynqz7zjXNLawe3gYO3XLUNVHspi3oY4Teh8nkaTQvphJJIAOHpSEdqiTP
O0VF0NPDJhoSxP3itSd0J6yBlFauPyuYzeyXvDF9qu1aZIjJ6WPCzMp3k+YViteLJXoYFnpXCdEl
oxbnHhRaTIqyjgPW650N+uCZgRREnBUyR3uYasV1LvBT6HTjejW4dk03eMeyqlya4wQdE0/q7WAZ
1ilMKbnEBF5jvmpeWZZUtGgf8k0BIZHoweJuipoozRcYCRytDPTdppcxi8YlT2sDH7t+rdq3VjTj
dTeHI8KidIE0h61LDZ3cztYKRRCmCHYUoN03wzp3wK5hssh1JtM4rzNSLtWDphG9p6gpUCquxCQk
CKJjtbTNN2SNQ6iG7FykntZddRzFYO/Qo003glKci+EWmgEhqIYnQk+4xFMVisfJDv3XPMCztdct
OzDNay/OTRccKxTi1zCQ5Um19N6Da2a955piQGbEwqfQYsKmvEOMjVskjSm8GG1cma799Cha2mib
nuQSyVRZ1QHTMfUJ2k2FqVVTPNc5rD0x3deWXjYGlPixr7T6cMXcPoKGbK7tPKE6Dpw7scC0WGJF
OcRRSMkx2niZzmohJ54P6mhoG2RAaEN9Z+d+VJk2gR9gxw4W6IBgn5avoihTeNPmz7NUbRjjsRze
orVEICyymNobSFOqb3M+eK+SF7h2pa3NM+eOopEmlqD49ylYUla/+MbYdIou1bVran+LAzP4R69w
/lU/Fd27LED0o89B3YSuMszyCP5croEHPYG73nW3GjkccjeamBnVDDcLh0NqDHspkgzhMOmkHMiG
00k1OfodnwbgAHL0T3yJ0L/MbjotqwnPQAPo90skTozgyx6LudAzYoVscZoW2srYGt8+49AJu8T3
HSSW8MksgthEmEts5qHdL5gMPWKLCx9VGegXWrMZYQ7kJncQ4cdWbEijXyh2wLybg1S7CDum6Bez
w1E8d4mqxjOBbjJFER59Yeq2bzOsSqfO2nLMTV3mmZK5B2AAkXqAI5dFZ6yTHxjpnBElH91164h1
u6olk/4YtbFaO+xwZbCpJ4QJXm0NAjyLoX0ZOUCEeJk8z8AvTHU8o0KzexrwbnqbammWHfKPBcbZ
NEU8ULsl81x5d0vdYCf2WV+NqZ49iTmleWDvXWTX15kUk47Xto0INrY8gkivKtCZ5KR4KmW1Agbh
BDr8qSvILuR+tMVuk+5cMleO6RwKdIPAQ6QXBwWMieMJANBOrAS58JCgdc95v7k0UDlCYSQkB1cr
q1HGMC4/WxQiSVfnJiuxs5z1xDTuj+NIWctpERxCka+nHAOGzxPYpazkYrqStnyGAim86koARhp7
QozxMb3BXA5ADrxu+rSFUfdRBLPGJapYcWhaXexxjqibaWuG1GerSZ0oxE55jY9ZLU8UcT6TMRsa
a849SKYERbJ+tj7rdhZfJ4BfVDojjvdyGFqgDB5r3gGTTu8QHNq93zdFyt3cZCs2zIR3Q3EExob2
bgWOCugFguBuvXjISXuv4ASRBqWvH6u863UM6XzZJaXXPU9IUoj5NG1tDOtWf4eYvm3Xa+zIE3Vd
OlKfZw28eo/TOLJ4wI5yK8OxjKEcxgp39axiuCFynVJssqljOT3mwsqf0I7KAwql6Kg7NI54wXuh
8ZbgY29TVIAyo2P1jL6V7aweg3s/CG8D0xUvZDOvo1DgX2qdysZ3MI+q8yekjakjfKLqIa4XhKTG
CvbFKPtElWAMA82O8Gh4VQ5cJSpA8lnLZuyCM7xLgdyZG7i/NDEL1JQMI8SOi65WTJGP+sckaZs4
ZANcETawnSYi3/kKEx/9kHdvhVMoqBekt1SkkOlGyzGDuaO7N42Tdx3O4G+IGYTtV8/nQ88AVGxz
fghsWZ2VLRvMqMO4aamnp01QLxZQmmEPF/WpQrD9S9dXmUHxeanGdLxVzs+oQcc+gEvA7q9TtE0S
zVZ1X3eBTRCdXGZLST99v/D3g8ESqVh/UAuLYsZRgtGtnjLYq/7cYD77PURTcfIF0tOE1nXcSc9k
YBPsLbXBXmm5JDZo3taeTBftdb9DJDRP6lZWMRnXOasVn9J8wMfyFF/3QObpUUfr3YqSa29diU2X
t1eBEB9rM4/7tgpvvWDGJyi6u7GS50CgUZzlBNjIJ29FJL29iBRQVVgEnqfebwCMAOKOtS32OWEY
wglHzONghvVpNvxM+aWAkoomcG9uMqiUXn1SoaQM9TufwiGhQ/CjUu2UMoSJn4WnZzwlzsXKbeNr
DaomC1ZMYFWaJfPaymTGBNJ+NUYnRQtX23IJ4STKt/oG9QnuKQ4HBNFvXpMBBkDV1Ur0ErAExM0Z
CAz+vWKXr0uYNBZzZx1cqy+4KI3bxrIXRbz+5M1hlSI/0MSoH1ZoVtSb7QsgTYuWmTPitps0ylJl
nujSvURt0KJi6FUyFayGJrAwu8nWNjM6f689DVGxL7IJTpPngiGqkUz03iJ25j4X/piV04QKrtQq
NjVi2rgNd6RYohSB9OGh6msal1S9qbyTu8CfF57IKCcvPm4CoOqpfIJ58HHE7Y4jAgkwlry/oyLH
ftC1TeJY1e/gTv4QgvZ2qmjirZxWgzO8Dk8jMtPuvEhHSW08bElywgTUUrb90SE//qqPepmVskB7
1FoYrc0OtGFOmUuk7sdrRfTYxT7cf15R7byjZtUnx9V67vhIEp+s6xWmnco72vcO59+w4cMBKW5t
TGbJzwBZ9c1Y8Bc7h/XtwItguWDFZnntoQdIZmZyvHHNz/B8m+MJSpgYSo/pfVEV5l8C1eNSDRjl
mWeA1a5RMz81eYRzeYJYmQDyKoM7WSBjYL/AbwJT1MOoFFDwfLrn5eba3aK0Y59FtdmEtCFnJyPn
kSUqB7YX5wy1TuxXNGrPzVzN5bUgjsXo/poUd9biEcSZq98vKSTlceABQoZhVG7o4+RF6seamyl4
EdGlvIjnWobn1tD1uKqgmFCm4AB8H5p6Yifg6FOQYCTp8gBD9LkjSFPdMLw8BgK1bOt1qaAT2tEL
HPfst2NgU5xfAgo8SeR1ST2rHvMgqM0Dh1HksluKosvvECHc7Uei0CNzp9Fqjs3U85tqk/aUhxBd
40GQd543emMcgSoq7xeMIhogdXNz0wthx/3K6GBT19u2OHnVNnSPxhtxztZ6He3eceGpWC9syd9c
LqjNAIGCX6mH/huELgwdzaXKihdFkbTWoxJo7z3HJCYcMZd3C5MnWHTG4HTmXRAAbP10A3Lfr5aK
uC0tVuQexyXZxukn1RsOYTwj/rwLq8p+c1FUHMa8bh80b7f2Kgycui1wKuHB8GXZHwdiq6exLdD8
i2gVT2HT+I+Wze22L6ZLdVFUAax98TQCE+39fkYuLqzlBTq6JRJ3jT/QW3Wxnt9ZP28Bvw9Lu8Kv
Dzr7Y1AKpW9wdvf6wDq4GB8bVtED1hdOLzNBiaSqZrqtgRd8tHRQ1xhL7MBo1RSDC0hoD0NEtK4a
wQfol8p49A1TSHiolUqbVubmwLFbACSFVvyAXysfZ3Qy/DjC15Xvie+3d0w6WMm0Y75i0P3iXIwd
Ku8/4QQ7PCmMhz3YpWFLWnS4Q+D4rf0c5OiRFG03I3eIXQ8OjaYBMKJWyEcrCqN+zqaF/wlKR+To
5HCCdXGOS18neTDzJBILOIheNcWMSq3LX6uxNeWNRgawSCNb9XhMSmLNlSFanaK+19c1fCC9DCkq
3RgjBSz37wLfTUntDR0/d0TYIV1LE3VJR8pPDtJDJ5zmqsuQyl4+RNLnmJbu9XpAI8toPEoGwGe0
ETz0axxuMbga/bOgDKxIGXVzClx7m9N81svPcbXBI4Yg2bpTIONOkpY1+dlQ4MdZGTmLIelKVfsA
g9gnjS63vwiZwmfPgGu8XqthnZOOL3T4aNfKZ0UcKjXbMxm3lhz9zff4vZabLLPZwC1v1zQdO2Gv
DqZTV8CDLo7obE2ywqtSJovPgzvcDKnBtXg9CpE6xCQuTDRCmzZKPiB3xmpsdCUFwkA3AXiNDe1h
9PvJJBq1GIRJ/ZxX6moQue99esCU/V27jkV48d2EyeqHBOmhr0Ce9PyeECBAaTmwur4z9QaKcMHZ
s/eNP6yXz1Hu5GYC2PwJD3unspqbxEea+TMkpesLfOKbm3Caw93YbNM3CBIAYDsc3ldrIF2bYIyv
mmNicoOoHzGxHwYl40MHruypm8YmOtZVN6G9p17gPVhp3Q1ZZdekeGbLL9yD7XVWoQwO0icETo9m
MQkjWtyOi1rv6wU8e9mgu4xJo9BKsIbz6kh0DqwJ2H7ZoEIFYJM2VAXPEXXjLYp/fgdaKNdxWalR
wQt0ivoX3i1VmNhoM3niA8K9FBvF5L4oXSay47RCzGk0sOi+VOO2D9AZIHi7xLxSU8/67EcSBALd
+p03y5Vj11xCQPslpV3iKVmT40ADWoG27R3TgFg6TV6MPzHcuxZ2qMjmHcP8GmxyM96tlgZA7bfR
9z4q2VbvEQDf6yGfApJEML8QV51hC9T9wK1VsgBCAqWoQvaMPs7ZbK2VfBqI744rOuB1H/gqeubt
jLYW3kndcS22pvlSsOWE7bOxF7IXrMDBW7wNPda6aRTCoSyeqp7bOKfEK7PNv9ggdxOY+Xiac/cI
e63te4S/83gr5Mhjjrnuz1WXntkPA1ZtNqFMfeiAQqBX05WNV6Il/pZLT08F9jBsAWsISKzDPq0y
WF3XXlKrFWPYEA221cFMcn2c5yL60SiN8t2weXhEHVo+0rzGhcjHxWAgEUTsRwPVSBVrHAcOfLwX
RhlcANHdSQHKpS7y9pjPmOmPRb22d+jotysrt+Bqrjm86hB/oiVL657nW9J2Nf3CLJQsdmzuSo3E
hrVGsB+E5J9lY4YP1nasv9DrZjxuQFO/epOrPKMNIOmdo+hggTQ3OHtbpz0ctWKhD7XpAVzToLNd
Cj691YmJfGwXDSc4mjYw9jmQ6iqa4oLk0QuAuaK4KjT2D8BRLSkO0NP10H1WM0Vj3xf1z9FX/Q/d
bjgCwAYun1MPyjKRXjffs2qdw2scnmAz6NCADeQV5ahjh/lISCNv7NyW48laqkRSkgYRO25YwR1R
5atvHRg6hhUN5eMeFp90y1qvdp8SyOcHaQLeXEXwf87T1ZXAjUllsIcDYC3KvcdhTJxENUjtBM8s
FWlhQIehjNyqb00tmu+DmTrvtDW5Dnd5HbafYOqnIN7GqE64Dtnnpf2IEkjwmynp2ny+9YYh14mT
mAxNQKRjr/fy4dlvoL/Y9XU4Nvt8JDiWhcw7eCJvPkBgArIb1VaAWdK08OZGZxZGcDxbDACwDNV5
87aAZo6xuwiw2q7pdqHUM3ZatZgzNmFy5c0EjG44LT+AG0dtQsW4AZj08u4RsaNYMb3zCC7pPPne
3lKHeepZkqAAGFe78KmC9YA8YpPlMqY+GaDGppX6Fsyj92wJGeuPoIeSAwMJ2+YAW+jcpNviMPw9
Nl14s7limlPa58NZltH0YwN2sCVrZVa6a+2MDtEs9QCCeJbwP98Q5pNghoyS62X0FrS/wJF2gxnX
q9niR2+BXQG2x9iaCg9G1a251nj7K3ZFhSeiDLoObEbdQezRG6wM9OXLgsiJmSC9ckKdadBnw6bo
S4UETVjvxNLEZImo3JkwMp9jLgEHePC4EanYmukJ5PHMd16pp2l38dYpUrIFIxQy3HTPsDIutn2O
kdWPYvLMGGs/siybBhRvCYwqTX1f08qBl9AVkD+iAEpgWWsDTKbuIe7FrbhxmlbXnWggc/e0n6+x
oxgzO7qtcwPokR51+zbNvM/C0tTPeD4872kKV9biOoU2TBe03yyRjLUQlKDNeAnNRqPDMHswkapC
VDRxjrE8+7CsmxhQjeq5+0m7Zo12+BX2FZsbkrFLVYOz6pteQJYRFHOQwZW+bWK4BFQBFDxSiR0F
Az0mwC/aD8dntmQOK2GKgeUiHcObwWRlohj8Ni2Jj8s6BFuNoj3Y1o+CFlze1D2aNrSf3bBdoCl/
Gc8BYPeryIAFSxbO9JDVBQiPvbfm3e2M2exvYV5evECGQbxptKdu56AKmdK+7mSbjuhCvBc41Q3u
nrbrHFyV/SwwlgyQVsgdGYoVvbfpRfMN9LjBv3R+2HySoGy9M1iAcN6tBHOoLSpSzE/FwAVwMHGf
m/Cl0igjoDiBMeqpXnG6pAhpE2j0Q+g9Er/AQXNuQIQT8CEVGRIJGWBxsyqCjZPXpH8UtRFvLVvG
dwhB50Ok2zLAx9taaAkYa6bjTBtRJ+vaBBdibg3ZR6maieOEH1DRbaj2cIX2vNLUbvHgbWGTmU2z
MMU5eeEj6v4OuZj9U2VKUN6Es/5sSYU37bdVWQITnsbnnhTwK+wX+7z6jFcp4kzsdgyLpntdikC0
SeEt5ZbghmMrRRC7v6BEb9icwMoEojJvGguUe7MQ4j6ggdfdVtKE02HFDh5lZKhamuAE6G5Co8Iw
9jHa+QksZs6TACU5AABle3fJChIuZePSDdejUdWt2gJJ4tkyNL8zttsUW5TZrnDuYz1LNItDrHwA
xpDzRQ8z1Ok6GbvAq5KqxqRD3C4b4KuWo1Y9RUZ5AKbXqelPzI1oB9F6YtsNt26pY2BIsCtsOyzt
hhKB+cTa1TdiWut1X8Av1bwOClzeEewhDpUAeqQ1BhJLTRaG+eRdkjamOt1ETel5wrWAPXfOVBR7
YT9M38YRngMmriJ4VeHYUH55hyiRAlq8Yhie4DRF77uQ6zsdlvN3XCqUxRJjA+MxHNdSo1Lo/O8Q
EXLIFHw5rJiLdp2fgQuNECO28vyrtv7qJfNSljIBaBC806hYQY9qs+Cx02S7dmLqr1epQJ/441Rl
LdPs3bJ6ffSCRplnakHbHVyU4yWBMQb2MHuIEP8ZjqrGoHGO25Y5bzT+VeEZutyGlWd/jtKuH6Fu
pxwKp0ufTrAXFLuxZWyB3M7TdToEnKW51xQmIzCb+RlSAd7bd6IjMQ5a7w3SwQ3vsVE+4svHfCwS
hCiKw6py5HP5gd6HXP40y4wkmcknXoc4ZoJDjzv4kcQcNg881dB6dHf54EJ1w/B4+1kdseIFmTRt
/xSOORB0g1BGmWpP8CtUYL33AKkMqtw4X2X5c8679lwELBLpZgucc2arX7xJ8DYp16UhmbHl+hhA
OzDhQxToToqiVU0mEIVZpIxvMkg6v9qwI/S8bBHXJ42NZ+MD8qQ4p8qYgh+VgKT9Nj8OA9FvHkjL
JR5dryngq3mERcyg+iWzpQdSZ8bTeFV5XrRkagj5jV/29YvtGIp6z4GmZ16QbxD8rWCF5o0zL5Fo
WR5z5VZ+VMSVOdidPs8PELpsqNoCykBDF+AkPzBf0QJHjrCcE2E3yU+6vXwKtPn1Q7MQ/76PNDBH
yXF/vFylrWIVGHY3hcdOQTQG16ehx2UAupohUN3NOMN5YIFyLVwfNBn1DUquYd5NcOoO8SYj+sFz
WT11ts2BXyzEAtjzHNnh3KnMro5EDcFChwGiDDx1+FJOhQVNHwQ9SjH4fPYgRGX9TjpvfK67C6QE
2XdjDqbcTIkwlA7QpHJhZXcRnazdlSMJqpSDSyigW+E1Dr7Bt0+YP4C2tFTOXq472vynOiz7x3VE
mP19Ljke69BHeFasBKbu4hJyEpP6UV99oW4bkL3Ge1z+QZYo10O/RKsNxJCtGfYIoPplqBUQYUfE
OypXARorryRs78KaPucouyrAh3TgQFg7Vu+2IVjOBoHrKnETc99n6CFf8pHTBvgGH1KBoEmR9FOP
hIiW5XpIdWVQo6xLO4L8QguJnWim/FtABoDGhe7Gm0tEttqjVyoc4r7BN+/AzG3tqTR2XFJwPALk
Y90J70BRO6pUruTiAr/V/c9yLIOHyUczCilCCBf0xmx4WcItLv7G6jJKZK7EkSAdoL+K9OonUYGZ
qWzoW6BwMwaum9SFBfsiul4eN1c66Jksbbd0hPr0qxZT0ya9L5F6yGUJAG3clhwBtREZHUSwmwOU
QuvqtoSQ+HLp/fpDE+3e8y7Ag+RNEuIrWKJcQeRm6syF/vKzctZNqLw6GLK4NW9vdF5zlpCxJzSN
EKY07TgL2j4rJtKiUEPR4u8AcC1uV01RbdDkb0G3n72lX0CvchthXL81wTkPXV5dl9WAXYmZRi6g
DUVXgKPWjUZo6bw9tLBBqs5jaDoGIkmwZedpFQ04oS+ldiPHQiQDDD7a5wbq0eXfjMv+K035L7MW
+SgpPlF0GYboFlTY0Kz/EKFxX39qUuBXa9GVbMuyeGApBro1Fzum6bpZWv5vJq/oZeDg/yVYl/j3
f5pfwsQ8AjXXytv7OQrWIynwlO6HCFKAGNFmZZ82XKAuRQu8/kAz3X3QvhY2rRqEku5KtFhNhvPd
BMdFEv/PDZv9akcKFrFqA6husYlAFl2V9ZpS9e9yOv7F7Mqvkdgo/pkOJRCT3ojmVTVz/2MBZL7F
Yug7+OHQHnDTn7t1v4xXFWUfaBPxbU/npbhaSY3nTlj2+Ode/ZcxDOrxGRZ/dtuzFUOYkk/e0fPa
6s/NYfx9wOGf1kVkKq9gSK7er6rzMm+gZocAMPrnhnp+dTmtbdR6YY333tKogeWjLwKGFB5V/psR
/3/xTP7qckouEYs2mNc9CPsfXj3FY2/u/9Rl/9XgFH0Gb5GHuu3xKL6pKMqQJN3+uQXzq71p148j
pLEXAlD7NXI5Gc3wMdo/58Txq7/pAlWF7Dy17ZH+p67aore7fhN/LqKG/epuqreurlBgrPve2erT
72x9a3lb/iMc4T8+lv8svtq7/70lub/9F77+aLvVVtDt/PLl357aBn/+6/Iz//N//vgTf9t/tefv
zZf79T/94Wfwuv/4ven34fsfvgC/DYT8fvyy68OXG+vh76+Pd3j5n/+/3/zL199f5Wntvn7/7QMl
wHB5NWxe5rd/fOv4+ftvfx9d/49/fv1/fPPyAX7/7bEdh/Ivj+Pn9//7p76+u+H337j8ayTCKAoE
pEMylBGegvnr8h3G/yqkCGgkBRfopC8B3AZTCOXvv1H2V4Y+OPIo5cjykJcoC3f5VXi9vwpMFQQQ
S/lQNEIM5f/23+/uD/fn/9yvv5ixuWsrMzi8MOjlP5wtAWN4D6AQI3yHiwj87R/PGIMGrcX8//PE
eZCxTYT2muA4v/L6ersdpxlTM9D4w/MigpNlU7pjlYdsv5at3LsAym3S1cMJ2TI2nlYofToMiMX9
VB96CHL2ldDfG6DbV0UvjgA77lS0gUaficjUlLMD7oZ/GAOg4bkkX0UAjBnGx17siuV2aJr7oB+O
uiIPsAHRWQ7PUsweDD+ZLV5AA9wWNDhPrBZxb6c1oSQ/wgBGomCR+q6kYoAyvuDNQ96Hj5DsQ5o6
AwdaMKtAPCiyfAAVJ135ffq/mDuP5ciZJN0+EdqgxfJCpGSSSc3iBsZiFaGBAAIB9fRzsqfHrnWb
3cXs7voXxWImAuHu5zveTus7vZmOcqI3QgaUgtLAm79J/tifmxWkz10rSu1Omf52b03jtB9nZvNL
B+CjtKzVQ72tDKx92PutCibGr9vu0yrS/MAgdDzwOi5fTSUBLYFQ8OwVwpQxH0eemLpMD03t/JTN
6p6aTTdhDK05pM0NXTHP7QO95ypWo/eh2mCJaHsUd0Vf3Hdbftrs9Jou5b1P8DjPnCMQ/hOxrmej
6xLHma5padxRnj/63vTcBvnz0moRXNWKH97DO9vMLzpRQXqDlRbyfVQku7Fm/Gm74JLSOeD+V4yK
0CjV6ULBFPppoz2XSv0VeeGE5RyczE6nCRR1GhS6BtDmaPXPWPB3+oWg32ujdrLrnbYF2/uiGbfW
RGGyUjpqtp4mFZWLp6suaemBFUe5LKm0YRYQqW6z5yy/OsPsV8g3iDCjO7Spg9eKMVXVf8hh0N/r
Cezkrl6bZn6yZ3/O3majXICAmaUwmoAPc6qdLI2aa3XDdQKig0sUY5zJErsgtwcSB72aPB0+n5JS
Jl6Q0x7ihuv/nd1ym6LUuqF8A8ORF2NY1IuUlv9yS4aG04aCacX/nUeGajyQcgJ302CqZ39RQZJt
Y3b2nbZ70LYBUGybakTlNEgLdDFdfa+QJp5whbLLfevsj/qWBWg89hCjBw741tgb2ZPTtnlrx7hx
5TbsNTTSk8Zr09GDTavokTpozGCNG72pQ6DT6aIRktNC3+LeETtAOyLE4ch3zs4AElhA0B18zdPi
GYE293O9hJ9Gm070CT1ilNozSZ8+ZZef5eXbqbN9dSma3r1W2lIzPvTm+jn1G5VUmNytkKl09cHu
HmM3G2NwZMatEZaZUqyz1WZUJm2yTn4SlUljSXLxU9k1Y/d11k+LEeQAPXV19IsqVBhHL6PpGAcz
UM4R8n94tPPG+JuNS08kyrd32TJRoI4K3lmfeWjCkY/tmjldmYy6Tg+SEl8usdWZ7X6ip3QPmlse
A6bFp8XVu49pLipQoyz48cgJRdMouu+8b73drVcLZM8HNKP7ifkJ6YP7mYrJYHU7z2FFb0vpGY2r
Y+0BHJdDmXUZP3MNTeiCBF6btXcjbcolgZBphAxWPVxlPd3Dp6YgLmJ7lj0dk0wW3iMIiEPMw/Gb
yGyBrpbVWHcOs3oMTUEWzc1qH3RVoda0tpREvrbFbWMR/vEE1RnOQ0DklVnx5OuQet3ahXC/ZqxL
iHI5E8EzW6/53W++9iD8toorpHB4pLN8AEYjaiptny/PNjda3OSZ5556YJZrUA4D5ybhFpUuwDk9
TceKTKClbkKjtNseRnN8SwPdiQg/HUtHwbwaENy+8V0Kv4vwNZR78nD0UtPij1lVf8HD8kNLyyIU
mTPeSLY7wIkzo+cdaIbHKdPpybhCh4jCpoXswNGqKYC3s9kfNLbmLqjQVaWdkyVdV5mnqS/diGXU
9E0C2qiRXaT8BgL+q20mDaUtWdKU9bk0t0OhvJ/ZSiM9zQhdaKIxIqAIAWZnx3NuW0+KAFhiO+WP
b8q9melXk1Bb3Dl6fc7tUcR6yj9voMDZXByomIPf3G/LDdHDHFf7zktAhGULtQ30SZ/k4xhMLrMH
wwjXumhfebpCPqUtolS5dJU2hyptHvWRAze3CECAmH5pRA7DdFjxIgTW76Wc39tq+Vw398VN86NX
zU68DqQRnQBk0iXPdCr8FDHrlK9Jym7yBFr+Dy/fa7U55rkTUL3mYF6LTagDkwqyDZ7/YDAj3fme
4LjwxZzAqoYTzsMwW207oiZ8pMNJWtX+7gYnvklok6xdtF1WEi2rzO4IgXKfZg14ve68pm0F/FsM
3/M8/s0Q8Z/JZ/CkT1oc1PpOm/PHemsuukJFDNDUQryJMVxzeqbpWn5mvnPJaT4bkwOS0tvfQMkP
zpJfq0z/VGo56Tl2i2XiGydq9bRp/sllmRwRhypMaUju0nRRvGSJgojv1JJ/7J5YrSM/cbw38RrA
swvgeMOx7bjRteuUjc90rjT62sN8rgromiU1yHin7QcqiiIaa7ZIdW6AJ4UpTOC1L5JP59iAi5Bd
qqPRqV6NzbPDcst2OQt4w75oZDJuGcSZyJZkoY8Rk+gCcOD6RdtStwTvS1cLHXb8nICAnTuv5njp
TUVLvV1A9lgkagn/ZREBb4l6O4wBhykQRMSc5YGND3+22jtqtJKtyV2TebjlY4Ed2cthvhWVf+XD
+C0GwrSgd4dA60kiWozD3OIyDwW9NvLFXGd+1ZodVoX/bCrb6UJJFRQFS++EdrV+ZOX44LKci3Hk
8MuRVv5u1gPE0OL0pF6hD5pglPu2rkkA+au8zBz23HgU6WKG8LzgtVPjFTSSumyKc9ETSsIeGMlV
7Eqaf7xCy/S2ecOP1zLDKmz3hEKDlhaxGl4qPb1rJa93unBi5xYEyKpumMLCGdjm6lWKN7fjR6Oq
T65e7dTIfSedNiuyvKC7DMG4MVb1AeKNrtoZipNF+CWVmEmIF4S4/TTIiidao06lYX6NU13sZdO1
R8C03TBLNw8JbVghat18V6bG3zqXXUw6hflbugLTeD9k7t43nbwSHeOevwih9QjqwnhpmUZzcfA+
C99gkFUH/p0vKzceiNaEkxRjInoStRjhtXu96duL0oOLXxUq9Lv+OhnmAp5vkLBcPeu0eMbV2EqZ
LMVU/tIL3doZc18CHVX1Q0nC6X409JmIzfKuB/Ycab6qYsl5TGJ5mIOflYUgKmw95tUhLmb5oa2F
AziT909gr89BILTE3sztl+R39gyix0m1EneMFfBnbADBvNAnbgUvenO8KhqZpBZsiwkdt1O3T1re
lxFYBmNvSOxvOVoKUMvQj0pVxAZMcomurT+XYv2UVt3fA314143dIqGWDqeMwBqvHejt2q2zaMEo
rTlk1bJFPAyTw7C+XDJI2gzkukai1m206uf+oOTENLs/avp2Zy3Trmg5JBXhtmcpBVmjmoPVo0HM
S7CErecqA3dUzNEw2leTfDf7564NgYgDNXlwymvC4UxE62OhMjeipn5lkcWhaCc6DvzNIPIv0PXi
dQHSDc2h73dwAdmdrucrtPU6VZ+9vyCdd7bJR+fAlVGRNSfOkIL535a/jKQnXYzXvGns4p/WA9o7
bu1UEA1kj3SiVLpZiB+7MI1t37BDbfmY/Mr0oqrQJ9gju9MX+azldlvstnUtDFotDYHKXSAyT78Q
uHOcPw0VoHOS8PzE7dgbbQ1xvW3psiY6qwU4Hs2Bf33AkKhnjkyaSdo7wqHlOTWH5SvdPI+SC/Vw
t29YrURjeph8O6pcAjzJsrjzhfA9cnpOW3AmYr5G5R28bm3lyDTXA0PmbKd1/NtVGooIF9ugV9FL
L24MxMAtgxqPHL7mxB6MG0NOHT9ec2RfalV4Mc50kvUAmiuvdE1Y1mjeVzb/iG8FRxyLGpvGB5Z2
rRXKLhH0LezDVm98QuBqUqr7JidfFMmKKIfHAaU6l3tHwy6nKO/LUh/uvLHY5ssqA6smUlpK6b5k
jWH7FrcC4f41Zgcuw2uqS9kWbZYI1614O601E+KXmTfPsmNrXNnEnl/7b6MqUpdgQNUTsmmWj7Ut
/C9j7If0fbAVlLyXZokst59ig1SY0PFGozRelV09dNb2sdh8sWXrRdCu6pAPmQg3j51KPTEctmqO
odvzjuQ2JMLW907WXPlgaBiJ+3b8UCZzDFg5VtsMgOqCPn0xdIgrRvheyksQSGe+X0hc7OsWsJPd
I37Ctux0z6qvJlYMrXlrBe/eZBzyyrASu9X+bu4oj23ApTGq1dgcOqO/sJOpe7G2rYscyvTIG3hd
2ZZ6qOqtO2jGlu3LwHvjI75aWcrrKz/goCojr3Rf8y63d+xA+hqW5ZyCjoQcZQ9ra380JGv3eT73
sQ+ZHZslE0nolnfyZoleuLfMDk9+TV3hwHowvKvcRLOoYSb7sWvTU231H6zoOxuN/LC88gm7yl1v
uVdYGpr2Q5cMpmSdxla81Z1gmumn6ambRjtqb3Jcx2t+Nst4hOWZwrxmhl3TGmDKoEcEL4muD9Pr
UtSK9R0W+aaeYxhsw2UrWATAGRNcCMLGL4dI9x2oeT1oDpPgij+tkDPVOj6YlTeFjM9EjIn0LrDl
8kXZqSeMEn/0utl1QQYYwCKUk9IRgwZqHCAnS3VsCwpEW9WMftaWE8Y7DlnzyS6Nu22sKG2L9Nkv
idBOSuvPs1Udi7IfzqBiV0fQgK1dOJR1lteMnzNUZbeGIg+emO/tAo9cHIjsJybWL7DP5ZBZVF0e
Zk2qorJOLFdS/lS48NcphhPmD/GWT93j/cWMub1BVDC9XVE+ilRyBagEu4OIoCR5Y/0O2v7JtuQO
TDhniFeBnvA7QyfkNI+oA/JjPTR9pBaLiGW7/NbF+kWsCwOAN5a0aDwz6TczsViEE4IU3ZfbcHAn
97xZlsEhx+DTm/PmbgVGCf0cB0+3SO3EM/mea6YZZbcqMl/UGAWELsl4uEWk5dmPTYmIFKF7t8z1
flb8z4fN26LWrvNzaQ3HlkElqg4Css60xLU3iFtPivuCVgCD9T8EIF78qetifsBb8lb+GTMX1r7m
YrbyPTEIGHEHmb5KrfhQImgQ3pCeheAkk6BduJY6ILblhc/oA7sBYQO4spim8BZvE6KXlnDVfh7m
NoZ/jjZ+5MQxmdPWvUY5VJakYrFy5+x9RthhjcniBkY4z3p1WHuPRHRBSkRbSjsMhkYc6BRJ8vnG
QzdQ84qtLuLUzp6sqX+XY0bxAcIGNI6vBNKhREU0XmyLPJ4yGUaWVeDQ05l+mVazZz8dOLi1RUTt
mqhNe/XoWnWegND0ZLWKU62W+6UlrkGi68vmTIq7bB2TYVRbkqY1RbJXb0dW4HL3qVz9ZI6CrHdO
DgVMdO91dnlpfWI52ZI/8Mjvawqy3NneoWbOq19To/r01Ih2lrSKnCa0HJ0fka5dGNjrZRLWzg/y
nUFr6DShXMJXEJeAK6Di6UNatW40+/mdrs2/yl69a/SEUn/hxuYY90HhEKLAdMD1bk8X8JaOu5Rl
kz8wFP32THkap/TQ3UpBk/Tmysue7+9uMNmooN0CGFzpt8iXJkUpdnOu0Sxz2qKN+qSRJFc3J8Fa
l8dBUR0C2T4oi35VAFIzDZEg3Kwsxr+0p/44i9nHK3JEq/ypuLkrNUWDz2W91GhDoobwGi73vjj5
YPVyER9+11xmoR2quTu3w0oiLDuk3vjsBCR0UA/8qpz02SSySUyatg44TRauTJ5PFt/AFChcMIWF
DisSWihGPNVueqmt5kFIgibAgkuY2ulbJtojXJoZYtLqI6hNEy0D3GdPLvpmDXqAzwKABHTuF+7r
DB9wqgTnaWyfB1kl/IHPN/yD2AJhgGC5kDS5CB0zUes+djRYBZeXnP5eSNIFitymdyW4u6abfBi5
ISdVNxK/zThu6vx9GpxTYE5xu3AMSOlfMobZcSOtCn5gg7ovjD8NOVeQyRaIuItayKKBsLXpNZeg
yZMgcyj+t/KNUzT2F8Auc/6TTwFPxqKl+2XKHux0+J4GN/ENdTeW9R99XF7WkRhuq+vWY2FOWWxQ
Id9og6HaplNxQ9wyZuUdOS2RijjXu4RKq0uk2fXfVib2fpCe8kbQ1vUHzKS0mksEM8InHO1zJewg
BQpQ0C81SvDwrTlP9fBJH3g+t/760Dk81TbX1z3Qd7lfwJo9a+VC5ezIcH4F7fDiV94ZTiVpeipL
qwDuS2n+rtP0mtVOs+ubFrqRzF+kuj6GOXxYfZtgOZGF1HVuZ+5fIU2NGotQmOdmlGhTTMTxbruF
FFOG6+NMI2Py701iylfyjOrJhb4cIIbz1R1YOZ2ZzWGjkRTs8V1499DtxvQC8EUIGMmYLg887I5I
UB3X+vec03BammpbD7VLYUULsuR2lttGLBpXBonFLXq6qh4/Y+s0484W9ugl21bT7LF77Eqxu+j5
/MiKnmI49pPu9Tm/81QECVmU4Q999i6/m23hxjnX1fmKmW1IoVO2ipgT8X3fp1UeBNNdYLqN8dlp
1W/6EZl7xsyVD6/LSFqJuWVjSMRfxId56G3bU/uh8EX+d1iAeU0kIME5Vf3QPGPv4vJojcwcKrX2
x4mdZs4BMpw2DrCA+VwDwJyWaQaAYMqz7p0RYwbJop4tUuW4sTqs9gc9pkSbqzNgZzV8ZdVmI7NB
WkMUI2MP2F7l/o0e5HC7J5GaYe9Yp5eOVOASt0M25vQibJY60Mnb9IseABVlHSO6Az1wBJ2ExpAQ
A+CTTiAowIlMpGkcCexC+lhtHrag4gX2HOHR3neN/GGavRzSr2lUltAzkefJJFp4j7jGHu6HVjdr
tpSRt4z52In3IKXMMH6pxlj2bCNvQbVXsvxHGkdWexwb9kaevZH2o9fCnxhrv9PwtFu4fCzQKGG0
Rx+OvAjhV2HTTYgSrEIILBpmB+slW/Ej9KajVQnjqLRH2mBqDeH3IkNwA1PI1UWRNh8dz1EnNow1
3EhbdWtqAT+GhNZzJDNp66eviyP9T8JJArqzNUoryUWeL0iXePRumX4vvjkikYRs1a42hoG2D+WK
+TApg2HEuJQeKZUcY0lqrnu9uSn+sGNicxeQWGygiFPInGth+OJgWv4ldyQfm8HTeDLMdXpEUVzt
VbkFPKBZd+pt4m4ZehuCUjpep/prSKFw4TXGg0ZBdWYHtB6XlffeA+RHUtu201QhlqobAfNccVh3
bL991vOFpeydtXdV1e60kri16ha2BmZqV2F854LqrYfJIrmcZt0aqaZ/1DXJiCXw9cSwJER1QRHV
en6ZtD0xpA1NNiOWYcfnNUXEX5w/7BRSb4bcMtgrp9ROIpj5Ng0eIDXqwSgd9OFgzfKVRrE8Lnqv
+dFtsHmkUtBDOFfCT6XmPJuuIc9NsQTJ7A23Rk07nUh8FIfANB9zbT6wXIoeVEr5rBvqCYbuzlTj
aRqUHs9aLWjUZV1oFqT8bGt5yyf7r0UO8n5km9QaWgXeMqSYQdHdQLGFqLhbp3vmoXBdZeATX+rb
iOQXbcGKeY4Y+r1Lb6jLmMEEcztxlGNyhIfUI9p09G5GGEs1+weTaiCapzrYgSW1T56xjY9K386u
UjQTRi4wqGRSXl4ruhyh1eyinLMDQyj5JnH47DIzy1+CdLw0m/Ptz+nObu35VNNx3NXLZO8lm8K+
U2YHSVnkdNoJ1kYAkHzqJb3jSYKyR820Hq1bRrOZAu/Obe3iula2BlmWjcdiqt8V0YED2TGK30Ly
++9TDfeS4PWBGw8vgqBH6gVk7MU4RkgTSQ+1Gu/w3AtkbFUCI0tNK63gQ79nvKY/4v42kqHyVUzz
SdvBX8572/A0whrqAVtoFw55GnwSfyzOooIJUCOTlUpjuIrlXlIF1d4lRSgYB5scqJ0bKAKZZLWk
GtkWl5TuzMnhN/1w6rGK3E+pSymlzAclmbkSkudSYIlfvg2pSaI+xO9IRGrmHij9oeDqh+4SqBYQ
3bv5BDbTeEIGWGHjmyBX4av8vcNcJzaob5EMVJYM3TV3maoFzR/Pat9yaym5nWo5QzTvSe+VvVt8
G0vmkn324K9nvxIWKjFT/DL7Zk08ydWhy/M39kGv4dIRPwECJeSXej5SCJE3t+kG01Amn9eALcmh
azvtC9dz64U2k5tQLGavk2s9LlXxXcCp3yLDr41RvbpYQA/4DT8r08oQg7FwzXPq+VZDb7tamOpM
yWKE1ZhuF5g+ckj0GEO0D14cVMUc6gGFqw/ZD1oYIHJo5BAPaUAU35nX9H3LqFmbqvFO5qSGx3aR
5JCzsvpqGS9jL6gwh3k+PJ0bNHgXFqfap7j+jRmg1dXFsvNv7Kw94l+gy5ExBnSyryxfn6CXaSKx
0exYCgeJV9n9aWod101t/1QzA4lUS7urnEjYsJtut9AWaEjjvmVkYuItG0YCVWKIyllKTpA2OJZt
zoXJCHSaaTPJQXehZUMh5QFqg1pybZ2bQB6lbSSOR5I1WwgZDMHdhGgivrXMKFCrdxpJGR6NuYrq
ebSem8JlvoArNTKX6Slr3FPLizRmy6pxcOw1j3tzaBJXbVoodP2nzhjna6p7HdbtInycOm3+18IF
E45oanaVLLuPorHdcHXTmZACESG39N37flyvJGEZq2SVtUT15L7YqT0ebVt3rh10ZswNTsMlc/No
BY4ywqmdrWNqpUlammUi8/XSZJp3rB0efhPw9IOxIn+MXppnUlR3g8b5V2TzeJey5JJvYM6w2UV0
tLTdFxmygFenu1iHsQdCp98ZXDUNc88kAnfnGppxkb2d7dzRLI+LIgQQVr7rP/oZneRiMuc3HjxW
hUuWu/EYfwgxX/WufePb8JpLXCf+6v0uaarH2UyrNh0srrWDsCKVNV/mamhPdOube25MMZPG2y+B
039Ye3+fziI9EBfCT5a2+hEZ6hi3Y9D8Htf8rdCNv5vnWtzW13edNYNt6AJf7s3OXQ5YFoyQGFfA
eCt9HRzrdiuaDgW/771Rlu5R2D7evz7IfEoJ8v5pPv2BfhwjlwBwvPCTXswCf4RN15JKm9KG87OE
1iiEesQ9k+251hFL97RfhbtlSTE5xVHwVB8clKRMC2Wa7rlKeEceHysyCtM54PTt71qr+prYPHzU
W79/1W4Z1jRfY1Ft26GErY8AbcV+MTHqbJjwdzOTilO2uhbHG5vtyoC/WOVYa9J5oko8r+ju3VQ7
e0sZYyM74xN4kb56bUy7SsiO+Rcde9nFyb0zD0txMorZ4h7mF1xK1LetBBOlkn0zcmEstrE7Mekl
w08UZNmZNUKxZadfA/Hf53YO7uaCKU6gJ7WVXTKL8BX0BI5FEpphvs7OOU1ptZoaZSxPDItqDzJ1
nEvfciuLRgYASIf/tQ3rf4WAXYrvATHxz/ifgNe/MWEP4m/7PA5//46XL/Gf/+b/hygYYNT/GwT7
Pz9Z/tUWcvx3EIz/5r8xMM/+B9iWzwDSwit8a2T/Dwbm6v9wDM8JAMF4J7nWbZH0vzAwy/+HHeiu
rt+4Meu25eRfEJgZ/MPycJnCbBHk+Oc/+t9AYM4/kc7/Cxi7gc/Y3fFvLxfLMIka/QeuqkSmS0fT
iKa2c3mnWf7fNc+sWN/mO7vgVVuDo/RjmZ/SbspOAA+/KhtY3p+YO5krx8EwdBeec1AUSU1KaWAo
gPVMVV7EFI3mgfKH4KocciWJnOB9Qqqyub5WpSOnhNrR6bnFDr3pVUOItrkzvx3GPsMfB2XFeVuU
1N5FYHbZuyjH5mMaveky2t5vjx0Dj7flgYRGAkkjzyfeTYBMr5JMucGxd4N4sgmGxrqW+Y85sid8
YN2it+Iyd1mQYh3tSE7Uo89pHPhkmw8FrJAi2xtbvlAn6vyJDnJtnCYYFJrm8xKNWnEFB9FjJ6Ug
1Yv+vtH4q2u9dcYV+rkOpPRUw30DQWExnCD57yQ+65r0s+HF9cJu1BY98A2nx/lGHiqX1hlLULmv
KSrlburZWx4GeqrwvZC4apIpdbo3SQIUtiCWkkrCyBA+h5MNJ6BvVnNnMFCNesYWUHoBPg28TA/N
SGwMH82P0la0tnJ+zrBF0/aS2b1o5rUJHd0b3gZIDcceywviFrLH+AcqfEx+xZ+76nlO+5ujl8ZY
DtO5TrYTIV8QM020nP7lPzdgxI1bEF7MpfOmDaQhAGqyLafpim1pKTmvTZPEf6ecdX5jSX3+rAJr
PA/5jC115g7vKrthhk8YVem2OKO8La56KY6qx9IxiWvXKiLNVIlxzcKbOBtwz0zyixAV7k5D6nt2
I9LQBxvZ5TXakCmYR+oGA8eR7xgPracUjTyzm10uz8qYTjOZlGvmZzmGQUwY81EAsr96EvdxvBbi
XqIQQFB36rJ5y3fYwm7FB9cy4jsD6Q+EiZTcqiitsGQV2IUm6ZE1uqMMc7ubxWPd5PB5IjcK+lSW
j46BS+BNqVJa/hDZGsQgxuqQu7iDGmQjgGZKj3G1lh0VQ9hPumQZbD11G0XT5MabsySki4jv2/r2
vNAVwm6zzHqsavViMOZ7KNUEmcSh0f1ZiFXtMEfexFtgipZPdidt24g28XnewJtG4eu7lrlcOBTr
ZzE1P3Bie2F0p4wM4bYhCamC3y53n111i4qk3MvQEaRv9pyn4apKsdNFhi3HaccKSKArRBETRUvH
fTctWvPX5GHa8Z1el5OqSrFE21adXKdtd3nVtuwY3FZuOItSqIEFzcOco6dioNMvV0+3QBK1kgxu
aJXttOHyobO4ZLYeE0yUJ83Um6d28LxnQsF31EPIk1KhrSc1TOc0m4GnrVb2XOfIkoS5cpslLCAT
rd3c2V60SqsnSwSctveLEQEGDcC83i+MKL4oeEd2kNoBwi2UovAMdrE4J2Wq6lFXNQ1pKQdxoWTC
EUgsur2aqscXhOU+1/aj5xi/J7K4FcTGTBOv9m5OUTdYIwxu/q7UmuxnKwnaGcM6xg1oF1BR5eJf
zXL6KKCTAfTQRx0ole6nIgeMz5VBymcocQT5abUkWottP12mrwALPr0H7nCyNlj3U+VVpLHY96XC
73zytJsJV5rWvkHcGhPChIXh2txWiYbq67jVXaAf+kB82psmT2xKM8+eWCmGvCobadItNakokZLj
sQckZbveqYkz9SMxMDbicjsTA/P9ef7Cmoell3nEjl8sX7OihtiCIFq3pZvOmhgwYkIJgkzObkbQ
1qkN2ELlNfclzORH6cnZQKMhGaDnA966gkFR579YIK15vDgvmptiFcpk1kQBbs7XzDYfCCeX3HT8
A14DZlhIufZwVB+cr8MJzo6u4K1LrE+VPGSruHiNewPMap3pHiZffaGdM4zsu46Zk9+Uy+6KBBOp
w+g66o71esNZ0+YHB55i4FJWNzJabbMoooaso3sQReE+VlojTpYs2l9TVeavm7Jdutam+csK+kc6
UTVtUzFDZwAYKOWHqAseTduCszDsR3cwmEpteX9BMfm3XKs/pgdcFrECwY/LPNXv8fS4bhgAZHFQ
NB15brMZFDqy3moPpW8/8YryT0Vbe/GQ2cul10Xz0jYmuS+bHDOewP5OGAEkw1YTCN3SgV3ZpTK3
r44l3hPBMxZVgTmKDSXE0PLKhW46zV2A27Lo18QlIc0weppiwXqaPtLQ99B20DY3rgneJw3QIC0u
AnumddEX8ZSSfxp3M4peTtjCTdP3HtOXHRdlQ7MdD9Uu1Vr2jzsQVyaOirooqO+1wlCfmzG1L2Ph
a8diNLFf9yaMZqlZzGbcoWBPRoHyYUOy0r6kHuPRkCkyp2bQVrJ7ZF69hCXFhkVXjIvyCYSv/Foh
nJjdjVY+YCz31mezZAE4zgYX/YNpqu/J48Hd2X3ggLe5vf62Kb840TZtE9K+3DQmw+pPIDD3gQPR
5m6S+tCTNaVNoN8tRQYeiaqLaZ4WhE5+a7OWTgsA7cnxF36FnI0O7Iz3d0SDm6u7KstOMJbUl7FC
+3TWDWDn2xDoLujN6RdSh8G8W6R5bwxVeZV1ty8VE3/2n32Tv77J3+F807wiqG22/fiyFZW+UFwF
d4ijGjAwrohVYmEgCN2GSqgqvZK4thW8WBAODmryBkWrWZMS4lXZimkp7vrceipIjuLlWtlxnWSy
Ca65zoezK1Kuq0BOc/07Q54Gw+QaaHLBC4cR068EJ8LPRGS3CBr+HpVpD1XsUuuJ/Qi/otCh6jY0
np632Us2rt7fup0eCVeOgK/W6K1HW3CzwmYu6VuBvojuzRYebnyGfh2jbVqdX2Yx6xcBtdQwqG3n
9D63fH2IKBiBqogcBEvo49lnOm0GqXtg3QZiAhoq2rz7L/bOZLlxZEui/9J7PAMC85YEZ1LUPG1g
UiqFMTAjgMDX92H127xNm/W+t2WZKiWJIe519+Mzzu52pxxj+s0tv0Ls6YzXTNaY0riU9kaP+9/j
gAIEiM2lve3d2rsqwU1LnDxK5zxBma6DY097wzar1VuXUv7TWAI9kodpOq4ttnJIgpVDdaKUUTHj
cChzGvxw5kEd5rNp3mbsbslag/OyIhYH972F+62GF9UA4DrFUqgtOQsjjaDPwE/Bu2nQ1JBKMhSz
TAeW3ZluIjW7SUm+YVkO6AogvvNUGOsgbvcDYsMWPGNHu335t8xYY+SFLe6ImLOu02pqIUQmSMEG
ics7k1fpt4v4jyhf9hc8asEavCwdEE3+kM4ShnPg6QQniHNyC8oD+ZY5tNvSuUCnSHfhaDx1s5lh
e/Gz/pgZNSnrvHsRCbs+TrHpnwWpwmStGuFq6l/JetCCovKAmgcRT/sxqK1fvthmn5S5twsn44GR
Y4bsiS8n4Awevw0NZL7CsMNPhCNTkV9kPE4gRU0vPLmD8TikMSA7tkGbWk7BS8p7Gtq42fQe+/Vk
+laGmb3YcSk/p2VSa4/w8i4GNHvLwdqgh2u7/ErZKq0HU3d0QPRW82eBl0eBpAV61OYUs6ny9kgc
G+C2Trqswfnr6vI82mwYEKwTlP5wysv3ZVbyp7R9pY9qyR02xRPUlwMqt8FqxLDaqFkgkK8WmGPP
lsemcoVgw58LhISeO01Wj1ZRzl5yCcTCTJ66DjIN6IHM3nfoRbgmbfgsGrNsded0CXnbXPO4WqX4
6hG5g36I+HPKfvLyhoeGbwG2Rh12LY7e4URYA49TS0UpECq9E47XEK4F3FAZvJ7XRjzlkQhm7ztX
UoG30iBmU8ye87RJuMUqTTw665anUPVu89lRCFuunLY78CCYZLUK22b8WqrBsvZjluji3C/4NEaZ
G+x9DVaQHeTGB9S9+afwsZ4Aug85herYATXlkO7dAm9FT2xoExSRnlmXAQPsn3mNgBIuMZHh46zL
J75Wv4afpmhBmGHL4z8YdabnTdwN/U+bmvhBpqm5hlOz8+1Uvpid7t894KzlmkB/8OYKxYM973AC
8prou2vj18VtLeJ+I/HaQLTDwfkgpFINm3RSiUvFDG6srew5T2ECv+9qn5vYTsOvrGQ6WnMefpgX
1oqc44ZhQ7MJjStqdFFUbEzckETdWNxwcYZyN7LMsc80dZMZW5N3F0gDk69+Z06ww2NeqgB0hiJP
9vUS295aLIPnb9sJlNOqGkMc78ZUOFTEJJb3OSt2fpuiBM0SgXhxXmNDejRplPom05O51vidPPdB
Fiwot9S3ZOM5S5Obf/Vmckm77HajSil/u9j1SixLufXCAabryAWo2ykpKaBoqeqOruL6e9Z+0K4w
zphvHswVxiwKRMKz6RT1fRE2brnLYE1wiLPrbUXaFSkrJ5BxcRnUWP4CSuC93zee+R6GZdquoHEY
lxIs514BvrjrzNvq1KfU/AW+m862qB9Ia7E1fHcAIDCq2PFvD7V4W1jao5sLUhhXy8xhtmRTeS1N
EF3bGXY10SRYWdjk6bu+A7bfTo/uBPglsdzFRp9wTYC0tTkEmwG9Kb+MWIqQLnlJY8fBAIxNgkw6
/gRlaWeTBvCPNm4MCG87tnp8m5umewyXePTI/EzZ3lY8A97rMDbjY8Vg13OsD0qYPKJ3WH+74uIb
i/MIof1YJlDxrIZDDca/WdyrsFFYOGI99rvU5VCAwEpxyKUK4wQKLwpBZPVV9pYvwyyPocqM4tBb
psmZN9VLhD8vSc4kDZmBpg5IHSsUzwo09I0sfQqAlbEmbYXHwOdkiBmtNXnTwVCmP6PLoTNf0oUZ
7b5PcoQFI8xFh1vNzv/A2pnqLfFx9Cxx8+r1UwNi3YlJhQ2j4Z1mYHGbnKuVkzq8rAedlrAH5sDw
eBHqR6zu9nYMCFHEzs3JkWfOHR4D78Aipr+nX7jFclPVpNQ93Pf2mJw5gQSHkHHlqbPs9JPdP9F/
JHSiR8zovErtOJdccKpN8E8PKlsHAu2xEFKgD1jIrFLWG09U/dEM9XIlRMLcP2cIiCbuO0rPo5jH
QTRXsU7vfDt3hr1gba6fypuecZOL7FOB+1HuQ+iy+wS4ZMqeSikgkFzmXVQBS67uA8ylcD3KGn5M
AlxjrsJvw54kig3n/OJTTbI5dy333dVvDBc5OzPC8BZUGOFcYM+0pzhiiYVVun4yA77a0P0xxth8
ozKDe9Jqn+ebndE0uvvK5UeZ5cNkJntMsfzDKSK5jhz3nvDnYQLy3UvcyL0bBAYpkuSV+oeIlohj
q+Q3Z9YvJOOHsG8eO2H9BV+I4mpiNQa4UuNWxEFEJ5Y/HJJ4eQzzElRIX35hLNGR6bv4tLgbESrv
u6B+CCz54XbOU2Ya1wm43blOYjy6VGtpL62vtOJcWdycppCLrLOWL7emFwHARxT4GZ6WBgVyhmy5
SqX7p/UK8VNaJUPBEBLc6pKvWRSbuirORkiRehmyRin9eQ3+IVsNYd+yMwKZF9z28AUTNcQG8nvS
zveyyZ5pWGpZw3Do5Gr/O9FXtrKUeEzz+rXrGYhc5DDtQQPtgbDAXy367oABtFnAUZs3SDXdaJP7
ElbNgs2dyDW/gu8BJ30pFhBggMnOvJ/vYkS8VWhrOguW+eq24T5dvEd2OpcamwOImk2Qs/YoXZ5b
OFZX0GEiPGj7pjX7w2QoG5N8vvXN+YRAf2dzhI+LHCo/8QnCcd7aK3G3eIa8EC4yORjUV1PdvMTe
8FHO9rItugzRv4WCLsDMoaA2V85bPR5I7K00h27kGHjE/oeXUPv3HezgK8Xk55pByuT5hCuXwMdL
O7i/cEztMw+24Dgpplx2Nu3JoHXgzvLmO45adGb5wOvB+61c/EW5F/9NKgeXI7xG27M+qK9JNxNR
vTozsnNfJ/fk6XfTjMg7aOfRLj0kS1d3yG1jeKy4mg99bVR7B1glpnIWVP5IQoKxpzmJvs0O2Ejf
w9TYNg2/IG//FefWY8ppFdXdmAhN+bu5LO86y50PXpo/1m7vR8yQMRdfm51xD/b2xr595zEjKiam
73genJVwmAN1xqdZl1RyEAaLV6K8gXSd6moZ+dMiS7ZIqtHXsFD6myjcwUvi19FePrN6PEqi1gD5
9JVlQruya/vR4vBuLk2210Rkd7Ji4mssdw8p0YKG7PQrLV17bcIN5zpTyxX/H5ZNv9lltcQr3OJA
MHl6r3Ga90/8b5oN7mV3e5un935nfbUlh1/L86dV0ZDRqgxp7r0ec27fiQv0yvFKLjtejU3x3Hny
0c3jjzFIGzBp8pfTBnsB80awgpEfmhdPcjCNs2zgc814DY3hA9J6dcSvXXEaofsJaiKOAPwaGr9P
arvviTbhyrb5dUiDTztuT8DtPmtfTRvfCsD4k29Yl+FN16/sjx5LKLrvcgcEmQvW6s+JVwyfYUpp
oeNkB6gjR3Nob6pTMYSYCvyJMRKzYbzJ8AQa+37EyXaziLEnrVz8gH/sSrTlz03J2i1pEZ6zxiIr
Wdfmqm1S8dClgf3sLflyVlUi1l2DS48pC1cpVH2M0AbwZiNP11Ovp/1Ulv3bTOZiRZIbhHvW+dtR
DPqxj3Gc0ygouT3Jtlm25RKCM+NvyntY6pN5i7sKX1GOHAz6u30iFiS3HT7+dSDTkz9NxQEwpbX1
c8DFiNaPMTVLdVEDe14eKMl6Tjjmr9qx9U+qk3qf63FP6usqHEKDg3ep7BkrBLdVlGaw/NxQI+Dm
GAKZHZ7Bq7ZA1lOs4gjep5ZDyj6QzYaF5Ikb11tBzudiXNq3zlzyQ0FT814OCQEoMgiRany5sbKF
uoTh4tssJ2SRXcfcfCGTujf7Bjgg27NTQUzrL2AVDOIjxO+B2SkKOuecAUEmoTeTDxgPEHGPvZTx
Ex4afU6S3Ooiv7APiccAGdtF/964FRvDJb8Ttr/PUxIVNpI8vnxVnDM1eB8Q5P84AXb9OBT0awTD
y2JN6TNKkBmlbVNs4TUd53zudknaP3c+ycK0E8eOBWeTqVtwQFZvIvPnFZLpd2Ik301fRVPMQA9P
aCBnOP0W3CQ1kTRU/bKWNAXxpF0YGpkmbdYbTKT81EIobqWxT4C5OhDFJmJ8DMU/+WR8+nq4Lztr
R2IFkIFT/jDg8IKnYhhjyH4I0vc5iNeupV8S2TJAJ+OLhw3xg0ZSe8u1xy8f9LhZQ1VcAtP/XoLJ
/cGwt0tn/zPOqreRDzSwLH7nthW7WTcHp/AOcxFfVLz8FXD017KdZBBNme1XkZjH5IAeBkB/xDVn
sjN3thlVPtt21gR+6qrGr9p18XHkMfVqm+N7PlCPHrTBK01lH0wnv/aCVW6mbrYVwx3nQr1WtstC
Z0TlZjcSVSkLG37mU+AR/1UxX13XYfN2eACNeevfA8LZtrVzUXZAx4FlOeKrzOFPUIiKM3KbUG4D
d7hNOPQphVMQgG4fOR3jbTZTm7LOcPzd1m3+leZGvs2AaQHMn3sOfTvYzIOxYwHjb6gWqd+xAHiX
kG/5xzXj/ssy3Hdz6ac+XHUwGrmrsVpeAegaBnqjS9oLaS+848RV2ftFxbG49YTMctNMfATrGI/Z
69wmrDDyHGJ1Mh1VUuHkXwJ/eYGsoXOo+JM1MBQbHuTVucTVz4sPdsBVsVRI+IxdILO0ONT1kD+q
pZ3p2KV2M98ySU3pozSEW67dAbWGItzg2PHo+IUZqQm7Tvlf4Q0JdW+Tlc0vboFhiSeCX+2D1u6P
4H9o9hnhC7nFhX+dj9u6daiFLVnQbiWrLXJwxWDvWJpprsKiipqEJF+cBZ/ESy4FhikZes4tnZVS
w0U3MEb2ctW59VZUhBqpy7mletu+uSOacJFxZfzJuNbuwVyxy2K90+FY3IZTzKYZQn+9mEcwIfHW
SowfHjd31WJvSn9wIzhk+NXSlu6cOiUhALiMBQKtn7kaxI8rJnpgNN1sc93W7y2TDSrQdKWgC5NP
nVDLtITBrrEl3u+IK2xotgKYoIti0rn0Xsnf1AMXnZ8BakLVY9gEMM2ZwsaEk8NnxsSnlp7TQIUX
HLNeeYPzUXi6HdmKJtvGUfE72YXiOzcqR4EZcGcifBVpsNED3O3E/8NV+n8Tw38J73+1MXx+ye/s
6z8AOLe/8G+Ujf0v3wy4K248m9D8hyL0b5SN+JeJfR5HdGg6PooqvJp/exiM4F8CiyiW79sfuDkd
8Df828ZgWMG/TN8TDLHCCn1B7/T/CWbjBuF/wGxcDzeE67gc1oTD0gFk6n/CbIZGG6Ph3HpxRjcM
IxRTlRI5oNirFCw7AGWkwS3e6+MK/BEWBeDvch4r0kTUwU20F0z+9ANFVw+7PKiS9gidmwXumhk0
+MtuwyEg0slEpneD9EB8Vh3Nui9ZSFSnjIoknA8L0o31KdDnynvpGgOFcLllQD/MtPmwxIWdMPlW
XORxvKTVJSEI1EUOcYyRU/307kAX0duFMp1gGySlZIWnMSzpdSd4J4P8HGbbo3UhNDvOCNJzIqDp
PWKj5DzUPsSyrzAPZQbw7g329CTAB1uP3t5PWYTvPMLNK6SN5BMaOGZx4YUXRND0eTEsdUpds3/6
J33oNBn1KH3ZHHVYBfxi/UgcZGmQBuoPp5ED74DqB3NjEeEXYxbkw10xEAy4sP32yzdvH7FrLoc4
lIRu26nbuZgeLiaOU/p4yJ0J5B2fWgM2CGm/KdLZYfk0jae+5ylIIvpDDxmeuMYMTpQm+fdCmjE7
CPO78soRNGo77ul4dTc6td9Cf1En2/UU6o9Z/aazOxzjtrF3RadYJbENjXhE8qBymHfAvg3vrgxi
+ngInuWQw3nRl87Q2JzPkIiH61AytVbrHJPgQPAiyO3iZfYapTFi93xRq66hqOaBBpEl/JiAWPbg
HXv+yqqqcio1Vt3IAIaCEhLu9NdisIkCrm3Iqddc0flr5MnJMT0x7Tu2jeUd4+N91aIWbAJvxGFQ
eUW3VmyOcWWELqE+K3TAYiL9CO9FoLwgHQ3PhedRCpibnBoCxoDZwP/I4nXZUPxwM/Ux4Ib4SFZ5
4vA3cCorYxOQ/g0fs4zT5dYzQujYOTVFcyymB3DaJFe14s31hNxBCAezDj1tXRzQwtywPDsuRPzx
iCQtOgRfeOGfrdL/Ts3UhHJpx2NxhGCGOExIGSgzl0ztVdA+IAFPya6kfLjZx3Jp9mVQPYgF12KX
NsPfxR2os4MI+Qr5if1poy2WITajj672oe01zY05LE8ywI0uEDdgraDwt1E5ZXoLQJm3x2LPVf+n
54VPKxlFW/m6nHGMTz4sdEP5mF+nUiNS6RmE+CGIdSPuvbQJOMFYREa5D5azo8jWieYOk2q5c/Lh
r90jbSuT8ZUgkP0GDMqv32lEbutT0yOxRVgyiyP1Q3H1TSV1ym66dGgJ8bVTetFcVG57Ys2DgTfz
S4M94+BO+R8GfXqQzBFzdU1uZd1NymVEG8epWjuVSts1xM9PKlJSoCTa/5PV4lCovjnzgMIaLJee
7zQN8DWtm6TN+oPlmu6bw8YQFHhbbSfQQN80L4FzWk0KVYz70p5/eBYwZeI9JrDIKU8nKwjFAXBP
Od9ye0rQCGcstkLaCemu4JqgHyedqrT7BlsUZwwBldHS14vBlQ3bUrh4oinni3hjxOHeaFWab7rO
aJmxR2eVhJ57HirLeuDmpShQy/pCkn3cccDJd1VSLh/a6XRG3Ahngq96MzLt5Ac/TLgebSRElt0U
eRojRyQ1LS+U07EC4QyW2Q3UlsJatnos/8JG1/BPtLEVseGfyOLYJ3KJztFpM+NPQKMYD86kzpD3
UXkPJHGJrbCzcuyt3/b0XIXj34LuJmroMMJgunrr2dtvM+nrY9nWnML70D9ZaGx6qfl3F+6wrmgD
nGYju6ih5NwD+GZz44S9TSYm6Epny9HL0g53s0KtUPWcEC51GJI8z1/wi439nhKsv4Qb0keet5R4
wNJetzHdj6BZ8GV28FZ2PhP9wZVwS4bGWz7zIam3hukvn44H3ZfoSpyfkYfLg+N6xQPjXHXMZwnz
RfxSp13cTOCEkb0grs9yaJfjRJh2W0PQeiyWYHxvvXra8aQNDhl8ICKJTfwCFZrNN49ByopSZzpQ
RTpdM14xHYdtS9t4uNyvQrnhh01z4CZEoL2Hy5M/aKfdEciGUwIXag+TodpjYjPOjQGeoGGdurIn
jw9R3bYlx8n3zrOicD0r/Tt/6p8roGJuZLdh70CtcH+DdH503crBiG6qXZfHZ9ZDlFkqPou63teN
+GosJFivvyck5OFB0gxblfkkumrDhv9BEvBOAAD42Py3S4j7XGQs1SjKhkxtD0jFCCSuZqNbsSFa
m2xlBoyFuLlQeTtHPwrNM17f6B7gS9ap6R8ca+k3fP7OKzwOftQ0QNSYqIZLgflf5hg7FW99nhZp
SXveLKmndhhgHUyQULwWsXN1gbKs/PpilRaABQnXOpzQxVzo/SqZHoJpObDHf+567bAMEle3SfYI
49PziKMbFA7lHzSaprc+hPG3VvUDayMsGIBABvuz77oowZ3Z182qSEcsEXOAWyp9S1rO46N5zTrr
6OOCWA1esLWzLLnkJRnMtssfU789h/l0TAOKVcwuYQk/1q+3JiSkxrULnBnXTpsfoYqf8jbUDLPN
LcDcV+iK9fKSs7lhr0pjoOub996ED32at4ituCO1x5u36z48G7kznzGyuTQfaTR/qo0yeNA8lxzz
MS3i8LmgBY5IR6bfwfsnr0FbZcbadgD2YgwkKMpuJ4dz38x+Z4PIyIb0sGTKaAn73zBoXe+VX8Je
rg2b9I2XSoBgXmdHgSKzQo6Z27CiXPGPoGn50IJBN4eLVUA2accRIjEOC3j6UlM/HFoWD+vCPKVL
LN+CCYklhGMGe2VBnFxanxTCjjuo2Vpa2oeAuYhX+iiv7AJTQhig4I4UgSwf1JOZW7fTKIRd1vtb
UL3Gg1HxdFn1JDKsFV4VSYLQDOYvpXUggfYLGOHRgnrWovdWbKXotrDxdgvlv7HaJVhsDSqvsLf3
yb0phuG69MLbD0mGH72D0bpqE416MOlbPj1tVH6YQof/7OBGO/S2tQD80s4dlaTMegW2kWUu2jXe
QTx2I1+6kJgmk8rTUR+XzmZgxrwC+DcvAnjWqpQ5Li2H6gOAk4gVunjoGmFc4TjROmJz7ZLeMXdK
NPrkKre7aHd8zIz5o0W3eAg4gq+JKSLYVPPZGduALpekcCGEDTDNG/lEc+atPB0QETiGV9Obu4ie
sLMwgY/QxEH7DKmuqJr85MqphUyaX91NvTldE27oNdvDvZnZfPrsWhLP+Cp9Kz2mviKN7rPJ7YxD
7+XTlxvkbeT2Bfk1cxkODLWajT0vztUEMv+Zr1V9QB7pz0YS/pkdapoUC6x93btvoNS7O0Yg+wB+
Hm+FVz2BD+MVpn2dbkhfdRun5ukKeWygIhWCq2TxsaTnwOV9slZuk+/Jitn3oAOWJzZHlAalth1p
EVxKS7s7WiloTbV5l9Bnq5/lnFZvVtzEu8nz5dqB0cTmLwtpFdTuJlQGL9dw+JlGss313LyzKSED
LM1Pe7BweEymfIhjo9lYck7+oPmF5zpY6EpOB4iR9GDOHgN9tiwmeLUkeFzm6snMKvlOS96PMZuH
kqgk4YNcf5i92uag9PZlIp3vGvfV0TWa8XFgWwLrP2ZfN/j+d227I/qQ47yEBZrMyorpam+S2CWw
wC0GzH94InNXnox5zqCKqnD8haoOCM+Qagc8oN8Zg887TfTGzhOt/6lFNl4R8CsSvebEMT5rjY3t
lM+aoOwa8XV+MtVEL9godmbjWH+ARKm1IEP64ZRz9dkXpItrHVgbumbzq2qooOyFI69loM2PTEqx
Nb2yww9RvSl7tnYzTUMc++sd+x8WZhgcNjlBZxq5w3Hd+ISskUdiYptEOUvTp/+GKqddqzLqG4i9
0RZShl18gjimds0wygd4IKxcbzl2sBkdZERzuS88YB7aGbOjgdD7goNG3Vor3R036mPaFD2VjSD9
dBM/pNq0ozodaKrPMX+MVB8QdpnBGqhlg0zcHkyfTQ223PesM62HoQPwgsPnNN9iIRKJpvAAybHs
MsihBcBqDIp06Zea14adhF9un3K/BeMtoZfeS4scdbNY4smCD4b9v4MH6NBH4WEl3dSxfonhK9FZ
Pe3zGhNZzhEJ5KoZrnIqbyOvgroxlx26XkIQJdJosM9K5SnmhdHCLc+0TdeNw8CnedH85LfyYY62
2X0t2/SRMZ3pMibLeOcV7R+6vATrfhtJzw3S5NTWRniuYsM80ozWrxhhoLfdgtaTNhqeIM5ynymN
8dSdsvNotY8KOXHNeo7ZJ4GLtKLT6q5ggXUJ8npZ4SwueD+CIIrhHkLDzELi1j2fxtQlpNAG5P2i
cR/Ja1KjPoGSxtP/hx4J7tDWirIixLcbm7QgxNyeh2ninSpQAbd217/mcI9utgTm0AF/irc0Nc0u
DgvUiujs2p2dv21SvedmKl6WlJgyXh86jiw9f/N9uUe8yLdBOXvvGfrfuZwPcZ1ka6w44MtIre0M
pUCghIsnMdRBfJEsCvCnhTqZGQdpoYDkTauLbbLDd9O53OCgtY8OkQuO0eSsiLSeE/CTu9iNL44w
H4XA4ZJjzbgjq/5SZyqyTBJbTRhcbI29f24DvQY6xSdVhQ9hjJvTGlV8q+T8Yk8ieeuXw87ThXOy
VLqnjGbBNLUczKT8VNIhdNgOfX9VZvhqlBkkCiv1rzSmlSf68RoIvkuA6fBPKqpkD5divAS97+0F
y4LP2F8m+mmMOsIHtDN0eGrGrnkysAN+q9vbebDnzWg0xVOf6HPp+c0ZLFmxTRxfPrPgfmZxRIp3
DKcr1Y0GTkBl/zAffAWNcYeq+6fq0+qLtpwOoizlHnjPJ7SGpMHjYJLFMGhWiADRB0c6sDaGFxpv
qdllOz8Q3lduee77PDnmzhDtGUzjvOYhA4ZILHbC2d6mF2aAy8QQ/mnXcAhHZ3j3nPmHSyTmtrDR
bwE47OZ4MtFl6rOPVXhT23W+dSFv/BI+nJ49ljorupCDNUoBvB78aWy5yK8gc8/7wbD/kGJrcUVK
SGGiNQFDWEq+zKoYeG6n3X3eN8OBkc2LePFC7iA4uGoa4a4dKwmOJVuUDfTfeh265bD1JE4ys6bQ
03Va9ukOm/QmtBBtFasRY16cVVlNy4Nw6KVuCsEEbP4us5/SJ0K1SG1yP0Qwk/unRi8/RO2xUkOt
AI9ldhfETt6VQStJPopq0xn4zH3b7ne12XZRoNV8Ekto7pJ/hOrgPGn/jeMRh3JH9nf4qeRhKJGw
yoCymboqYaT4Q+x/VhkDcNikv7PmXV4Gfhv1yqvggMyoatTFn2v+cZhXoael7muZxhBEuwWLlsTe
F47Qp90MXk7RV/NXOVjzXd/W5d6tLRm1cnkfl3bZ2nr0z9mSU85RC+evkcSY3qThPJTjzaRn2nFk
JYO81LAP4AD1Piv3TDxlFXn1XpgDK4XbXGcv5IhGZIqobYxu12YBFYcGz3hc4P7GCfyHtmHrXncm
ZAQRyL2Ol/aAY8M4wNvFiZOJXzZQASNE/tQLWuVxNjgrsxUxvqpqflBFZ0XUkf8KlYcnfK7eXgr/
ZoRBJ21pmUZb6O49AQ5h1OzbJy9zeQf28nhz1N6FwSCmle4x/sL0KDhGsmgEY0YXlzmhW3L/uOt+
rsYHw0OuKmVYsa4jSdVJMuMlJMebTRH5abG1H6l+VmuC0C+8oIk0GXrZ/EMypg2mX4OmufHMjE/e
eMZG4BqgbDepD4mgG44CUwhjknxOkJ8sIIK77satj2OfsyPPB2b7gcZ77Uy0ShVBRrM5myXHDKyd
3UIFLkRj0c7dwsZz+5c6mV81ev2a9aL4TMruG3PPlTJwmlIXd3odsKDcrq3+IKxs3LEEv84LZI/C
c/6avGXXQ50WoDm9YtsYJGPGUlOo7E3t0UYfJf9kFJGNhZyG8jJn9ZqoHSjz6bAk8IqwTLBCdNIv
IIKxfWRoH+KTIGg33zSctN4VFIqrsxi8+alNKxcz4liMy32csIpfyTw2q8hXIrFXoF9cfe3tJT9n
tslH68VoXbh9WlKuK54P6WuL7YlweQzbUYeo1+8zvEpGaCxy86rxZPA+gexp1w1b3LfSmprnTHHB
0evXGPMBzy43DwQ7TBN5ODMU0o6KsXfV2z0SZlwatPSqYEJd8mXDM683S8aUSedPjdkn1l9jYF/3
4HvTZGC/rAWdz5VtgxDlfz+Ih0GZTNx5a49LZFE801zsqRPi2FptyNwYDlZ6aqAuq42LJ76G7WyR
GzFwFChCIpqgB5Yvzv9L6sn5LOEw2qvFiMV1yH39qzwPmWxSZltFcz+w/szYLd+z+g/3fg8wy8OY
Lhc0PqWxt8XyEo/+S0mOat1jVlwTTOweqwRvlWN9xwI3bFFaw0bJol+Zs/+jSDu8ciVMLyxw8x0W
b33jXZf6DeGtpFyVXYc0wnnbz4twNqKQ7qoB933Bu2eiHtfZUt3O5dScRfTI5a9z3HbDg+jHiuuh
m/19iOFEQJZU1WPGBgk2r6pK+YRTrzmZbIRu4e5bKjGRb8UY4NKQE21GU7PclWkKShsH8hoLK8g9
sRgb3p3166zUG6L5s2x9EsRB4TxilncfGwvsl0j1eRY32HDrVR+Dg0PbGNynOWmYC3hKov4ZAuzD
2FT3ckibQxEaPvtOduavZCP8A1xbd9vmWfcu8IH/2jE4aF9kORmuxqMRtY7fy3zQG6De6QoPpUXZ
bOrS0Rfnv2FHOnGd8sgAo+ASTLkA3sRE5s6T9TMLTCTRsjSu/gIyKMVeAskQG87irbu36W1Ndlz0
Yf6aZX1IxmPAKHXIUml1NrbvtrNPs8jdbIMpGOqMk9Ezzr63s0A1TiC8/ahyBL8uhpd8E2Y8EeDN
K1rbi5qGt1U9UhzxXDiEUFmqUTNpunqjCzlCwxhavSztHst+1XMuwvMynYN2+kILiuWKjgKJdTdM
19kSL5tlXN5ovL9nN0143KQHL8V9DN+921sLq1oQSgH8OsqS0oZg9jJp84hIkVG6mQUcO3F9kRYl
WWsn7LFdHncrMRXLmtK8S6hMUM0th2DmlY+k666l796asGbQbxOggKLscYTUs3Ht3LGOUL3AEecB
9fY83i0iapZqD3HTBP2q6aU4VRifPhdgqu/AIv1zaznZBoPq9Jm2QXqc2ZFiL01Zy9J2wZqXwqxt
MoaYVzDoHsfUlriym6Fr+H4yHHkjkbFNgxfZiEoumXXRObbc+IRNcvIsprVy4/9m7zyW7EaybPsr
bTVu0BzSgcGb3IsrQmtGBCcwhiC0cjjk17+FZFY3GZnNNM7LapBWGUkiADhcnLP32vktsXZfljgy
7+gMnJemeTLOSdPvgUSP3xalpgPpqzDvyNpcOR7o4y0wAEWnO7kt09nasoA2V4PLp0vzHwJyQ6lq
LwcigEPpzClFfGo+j0sXuGBWDeq4E/vbZ6/t3ruaInOhtHfegM7fMprAqVdrPlpj1Rd6WvTL0PhX
evSDMEPUv0qSkTiLaTqF7wamOiYFA341qc7KOCg9H/whhQ7VHVXjBWemF/XYskTWXgX+EF84tAeQ
LQWQa/NAAUWIG3NbA4fZVRpXpMEafW/I6JJ2B6sip+mbVjIqBVXAWxvQHjK4/bC4uL/yA/JZxryZ
VM+tUQODm+VXt6FQjSYLXHGQxbcmoJQjZQD43DKrd8GAMMmbLMq3Cb90ENRox4P8BSPYSRcMX6sG
YOscUKIknmTcUA6IdHxDW396Zb4tIbhJouuWNWRczFeO0blhLDVAe4MSQagwV/QbW5j4PRrl3kFt
dcwNAGLYxgSvHe0MFS+J0dY9Zdl3DIEPJdj1S46J8blbztORoMwlnP0F4WUZgFGQ8XXc8A7RIyJd
KdxenQxJ6Z+0E80m1bFqFwRJkGyN+r3WtnHZm64KSdEuzyajHXeJw/zMB+0bdwhP2juwu7fgWlqO
sM6w92luIsKFmGA01nKCQg31iyzrk6qXj1Vmo7Gb/WZrjGN5gQyEU2CkDkRkdi8xXt+d2ceXcn2o
ylTQzRKVhaK05zBlO9eUxpMiEvQ4RATe8h99TnJ8hLmP0DIzx69jBuDEJz2UnlSS+RuPKeSsgr53
EWuoZ07svVaAxuii2uK+8lkL0EVceG7CYcssQTHG0Z4bpB6N/WOtlV1WAqEgNdmdN606J+ivm4ZJ
C2qZW4Zmv2DMwSSa3A8Oq9hZPg6Dupw79knxxsWyf1ZS7o++KIXRfKcCGZlnqNNQ/RPizboL5TAi
XXs6GJNN4jHEYfQobHdbZ/ROPcxMKXjlBSBkHnASPubzWONwBQPXvpDx4Z1Zein1/R+Ahf+INP5l
uqAe/m/WxEWNSOddqa/6R6HGH3/ou1DD8KxPpuO4CC9IpxeWtP+HNrH+CG1EINi6ShEEnkBC8e/U
Ie+Tb7GVFAJEReB5/yvUML1PnvSEuf5Ll7Q8Yf2WTuPndDdSkIBdeBgg1//x/7wP0WvsGzvmILh3
5DZ2D9nQLM8JFjgiQgR+TGXmBL0GpCcUnfEyQZi6zmqYdRvHbtUrkLjpvMObcRlETnlrWAvBE7EI
2u8pX/8ZXf8y1xf7q9G1rCKgtn//aXStf+j76HLEJx8yvC0gCCBxRfDzb5SJLT5ZpmV6aNIk/5AB
P/m3DMgUnxx6wQw523MZZGvq279lQBYDz/NNiwFmO/46cn9nePGt/BCWyF8DGkUwrGwPP7bNtX7W
AAmZuQZxs+NmEqbBWl+75+jls5vW63CL//Bo/szT+jE/6+eR/P1a5ipcChzh+ML8EC+ZDxIBaYHT
2w+GCL2K8rGQxJOdvHbYSc5sn6TVf7gkn+7H20PlZK60GARX1sf0PAhCZZZZLY4Qb9ThAIhqTdpN
/yFy8m9uzHdFYLm2xfRBz+bnh1gwpbQRtI5NEmPROAFtgG0BG2a/pzrnu5sRmEO1/fXD/JsXB+tN
kIdG1UgyHH6+ZlIUjXQ1ivion+lBOXPJDg/T0rDRso8Pv77Y391gINbynBnwENdB/FO0ZkQB18r9
cTOAd7q0K5w5kDtIwTCGBrGtCoJ/eG+M75/em83ESY/fClyGCd/PKl37IbORASkGlOOc9cfkTHTz
y4Qu9wwuyWfogMF5SUh0QpXi13f5cbCsF/UlE7p0uKYrPnwLiY4mqDwZmurMnEEJQGHDXl78w2D5
61V81H1kvnsO9BXsAT/fGs2x0gDaD00ORd0lcUXpRdvJl1/fysfRYbNQSN9bAUlCWpazPt8fnt80
VwglVANzkJLAQzDm83VuefQ0CeA6/valpOXyQQeWdP96Px2BWUk2ujPaqZy+ZlHW41oyn8cnXP8g
sX99tXWk/S97idQ9Wp8e85WwXOkwiXx4emNat2XdVRTw8tQ5FLNun+nb9o9ObnhXSw+FZ+Nlk/iH
j+3j+P/jqvDMQT/xUJ2PybWx9tq28QGqFaanb2hoTWeZH1TnNobH7TxXCAV/fZt/M0iQh1qEtAlT
MMWvP//x/WUItleWBXv51ueobUdHX87TP3zWf38Vdi8286P1l88aUQPliJyo2D5okT5lZhxycDF/
/+GRzWibrGKuzVpn/XwvZAkSkYaaZUPRqj3UuWtw/k6BMqZyDYau2utfP7u/zh1+gFaf+WO9MdP/
8OxmxA1l3aAFde3lyFNGAr2w46l1/0TA1VXmKx1qJB6/vurffHEBUBLbRUsrWAg+fHHou6xSVXhG
fBgOO/gj9b6WXnCMoMg+/PpSf3lt6xxlYZR0pe9bQq6/yg+DA3Ga0RerfIDOOs66JUYkVnH8+M2r
+CtOzbR9CeLMt4MPj3ExCL1zzJIIIEzkKDtLYwob1AZ3v3sZZinUx4zyPyTRH24ma6GC+5qkIayI
9cYbA58V2up+92aAtVkyYMPFAu1xiPr5kYFJp03uIF0J2swIrQGPZldXMvz1vfxlDPDFCk4JnCXY
SfH0fr7K7KKP9P2SF+MQWQgxfbn2pUOfw+uy/a8v9Zcx8MelCEv12VBZlvmBQSemGFJoBlNDuYm9
yp57dKVzkxIm8esLrRPqTxNu4Eo2LO4619JWcj4simhg+1pbC32PxotM5vRZyyNEnY50TDlDLAOZ
kM9bj7oLREVnWgkooGCn375fj80H497lPMXq/OHR8r3aWZxKuQqjqJvN4M+xIeGhqP/hfv/6Dj0L
uiCzBxtVrvPhO6YTXMbKpbkFeA4CV9Bi9eiXnsCQxrr/9aP96zv0uIDjYg4w2eVYH3ZV3mK6rSon
f9MNS3MlDQcYbk5I5m9fxQG15EhohetJdb3hH2aLuYq90S5mf7Nq9IFmAASu+jH5h8cWmB8fHB4n
zsgOdyRYTKT/YUS6aZYtA1bGbUYO8kT4nyADToxJ+4a9LVLPRpdmDtC1lv1pqNMm8iSdNUI6DnGX
J9WdpzpZ7q2pbZk+keTjl7bIQQ0tPFg0esl+e5PuYANaAQKl3oHI1dmWZi9iuTnthLqL6bbIfcRq
rHZL1k7kACCVyNWpmFCg0E1NgJmlp1Tu6H/iyxxmV8JSSXInuGSSjmdKZVYWpDcZAvsBPhMUWjtk
PWuHG3cCErMBVxs4uwVCqnkDu1SDI2xAyW1gmZIb12buLA+zjXDurKd//NlNanGw64EYkZa7a64i
h07Ac6LGubgQXSkBtNoB1LNh8CKxFXOtg2OOpK66XgK3RjyIni+/MYjMavdmhwbonP02ZifizPoJ
/8+YNcEBmm6J79kx6UKdWrlby52erNS9xcoeJYDlNBlW9uLSdKW1olKafFF7Q0kN6ZoDpsjauE03
Lpu8Y3O16XO/cfe921nVkxVHsTittZvbD5YnkiXeNpNKi69F4ngUqTG70kiK7WRFdbh9GWqgsPqo
nAEOUUuuLhpq0EFf8gyg7zZVVDHCcjLTB5HAHzrxg8ag+jpnToJhQ9VQIqm/PviJVcxAPlA3nFBB
tb8t3QA8srCbJaD0LGsi+PBnI+LE4okWZ4r65GZlZ9bbUtLKIGs0Lyr2ofzt8NWHlDIxsp5sY5cu
aKykoOYHQrEs9CUYBw8jdmMV16DpbO8e73c3n3SQudyIyawcg3KnQEY7cYioOtY9gUhdYrxQQ+wd
m3AQunyXKnNKdQbNwLV3DSw+9ZaWMwJVe8YdaTcF3J0K0tSwcZirazR/KbXO/VSiLL9rdNunL7Ny
GxvNcIU5Idi5GAjs7oj43rDwH8PjWM0SxF3IYRe3RUBAFtkEYngjR1roc8dvi+69bzPVYLXEUUwI
ozOTRChKv0Ll2sTJtBuUZ7ZHfonuNRd+5R7o76fXfknOj9HhpN4EdaqNs3gMAA1u2GCX9XULBAK1
5kCkwfC6ZFHGW+2J3AUONOHOfxEjDLUDvYxCh1bQYr0wchd2VlVnGrBEppDO4MUF664qjzapGlAx
b5ckbeObCUtvuqE3PwQXEz0yIB9xWb8BRdDDIdF8w68knSQOZd+2OgPqItCpTJFR7Ed/5WHYCeK3
HSmE7hgWiTtc6tGOY/jBvi5uUbl5zl6VmWXtEgNrKcR/+sbhWnWmz47/iIiCKB+aHaABJ9i1dl76
hySLcNgwk/4h7mx4DAhnQKxjLPeupnw0P8+EEwwHyV+J+LozGPadTOhwowQb6qNGOB1vtU1I89bp
GjI3/WylTJIXlb8vWqZsgJPCWvUT9UrgxsMwPru503YnCSee4EgpvLRxS5Sxc91jJvceNRBZg2cV
uD1Aq8JfDrpDAA1/LlHuPgAm/di6Or0QDXyQnVVk9bsw8fJe4GKe+TTRRKW7PEIDshtjxy/uWkVW
2MYQNeoEkprGrygK6RVg3kzua1BNII8UqZRrw7S6zKdqVNvexIxFr6GGp2l2lCg3mceB/zjmiYlq
pksGRGV8jU+1NLr1mRXlTdeTmLHNp8K4zOe8vWPil9a2sKnhHxDnMmuQTot7Nikx7Dd5S0/Hiulj
HuIpcrv94vtZczUjWU14f9rr9l2qXIIGbcP3d/AMG9LbKrxXe8ekabmtp0xFTzG7Go7udZuY54Cc
DHVpjkF6UjNfOEf8+lm2nemy0rGNe+wXFQiqZ1xpnrMFHTx639p2hm/qA5jVZ7JLsI/BQyExuO3R
Gp/jiEhR2xD26Z0uo4kbPB4FMcEs4uAJha7I7nSsXs974gpN3CD0YEhv7GzDxJEEIW0Ti1ovpwlf
i7lXBnylrd9XkwZJAjtrg2XKLXekiJIP0kIrwGZSFJn1oLVSsFmkEwengqUcAj9MKZQBFIXYo5AL
2O7tisINwNZGYtUvWggHOJ0x+yBG2vKxNGLfrPHe20TC9PwyZMUQIHlD/Ho69zFYJd4k8kqR9BQl
ECBxJyQ8E/zV0ArMti7J4csugPvxNEcmpTQcSkTqoddEkr80Ejk5TR8S7WPazzMytYZNIex19V4b
KkLhm87FiIa08tjjB/Z4pGOsANbMidWSrJq78V6zBnxJieu8IxMFGF5peHyKBcCGq8aISACwmmwY
N0Uh44a4PLrPp0VuGYowWyMlAat2FAQRCDhWOJDM5ISUGrNvAHAU5G6gCRLDeDm/+E0LIzZz7NHf
5QqA/U7h+UNHLszOD4PG7PqdJQqrOIqywZeTWgPn1QFn/RZ8XEHUmhjQ6BAS5D36ukqqkxSFUb/r
EhOhag13z9vKOp1vqPqhE/C6ZvUfW0YDzNcjcVkXLq4sQHLOZ0x4FVqhDjbeposL0qrJjZ0FVIKI
pp5san2TgIGV/D6JS88XGSLkBIwuIIMqSAckfC4wjbox58QpXK9+slj6+OQxKdOeb5W0qDq29lsi
FTHGBvSXiW0mgbIrn5D8mLwcWmOrFhaDUPlZhUyXTIuvs3KQmjQoSO4xv2HWrgGjnSoSgojmM7Kx
2HlQ4XcyHtbgow4N4p7awuSzQSraLUWSOMIn71rCAkAl82xPamjUXsd4EOMrUEhNsNWxD2xyo7Jh
GM9aVI82XqoY6aUUVZ1c5HkxWSDQxmyiu13CzK59AqgvHUKvkDzjApgIX3IYOyVxTOZZpPMgP2vY
S+h72P9WyZeWOlF66gFPwsVlJB0K9A0YwYlQidJAOnZSt0ut43PLJgr2VY1sFVhfrVbG5EaykEKv
klSB8m1j2E7zhW2LVYdq6eDkZu1IRjuhb/0xZUHsDgPsI/eYxsYq+SvKCDMLh8MG4W6Py9Orq2Ha
QnxcnlrAtf2pKnz4l1WpTKrCtZxvsF21AdGEgUn4h5Gk+V5FXg+nCgFyDTXRVg0uDoXdkgxPQoi8
lkew4824pxp5UUcfSBc3wkDdvPGUuzzWCXEx7MHBbEB+Vs6tKsfhFP0+mR50mPrzOKIxvo3Bbmv8
BJ7BClVjO9mNOgqGpx751NPM2ZbhRoCguReRJt0oEPik9vhNdIw+LFisrXSQ5cH4e6PWD32jRkUI
+lXY7TW+UhlRfFGYERukbAj/CV25FAp3M0O+ivj16pkS+UBNAcC5mWZPEZnWQJqNiN40HEUM6/Bi
h2YDm6n/SsQnM0jfGmT6Dlap8QEW0fjYZj5um3i0ELs3ZuPdA/ooih0+OigjxANrj8TGMkVoRuQG
eaQWhs7jXJoFJCXMf/euYdlExQ3oG/Zs++S1J9DMb/C2QDSxiS58sqxUZVuQ5pO98f2iQgrVEH6s
cNxjB+on/9YcARWHDgidNlxETP88SdrhvdCWB0hxRv/OkMlwNfZZL/k3ttToaufkldQrSqbLmvkR
cmYbv5F+1jx6YGCAYUXspQTw23zDWaDuQNvl3fksFd+qqzAasN5o/HIQBOmGD70kotrjOPR1xAxw
tsCqLndWjAp/B/s6uZ6Y6ZqHIFWtt50Siao8gaAgwxa9AbQQSSCPSrzc24ucxjdJyu6Ijq2uLNSX
Vsuql8/ZcoM+OUZpwGJ6Lo0hjk+TrDIeME1L8dD4UCs3pMAPEGkd+3rqYKVt/cQxbtMMgNHOE4O3
D5K+P2/FgG5buzP8Gzdv6heniuvroefIyBY7xySIQ6clSaxPopnXXxX2uhwQR2E5fTadZGCHyxtq
HuN73FbVt6IZXDcs0VaUuxT7rwoDc6q+Ttg1MVYKR0GCqqJhNqNtHruaY7Akpg/bcYPonn11PNZZ
B7smm4JnhJalusmFAadmoxPSzfYy9UX+gNSgwtzcWHOMnjewlaWvksoo+CoNFHxYotkA8RMpIvm5
VNPyMEo+r11RVO6wR8WDyBOGOhyhLhvuHY6CautzCrVDc6ngQbQ9HvptrRF17efVXD4tbNoRry8c
Q/haUwad6L0ElqPlaDLZWqNDtIM55evUdv1b1moMEQCJZ5D+/sp5bYyWiBsbTCHxP21enblelCT7
MvCJy42q0ot26DbZAS+lZWNPssXnIWP2ZrItRHkIZNEfs4q0jx3oJXFZOXYBtISQYFzT7NTf4h5f
A3ruJId1U0CP07oq4J87qb31kCM/uRP68msr90bYYshj3OYFedMw3QMGi4MvPNsZi4kxwk9OJrbe
G+wm3kOCJjYP68GwvI2B9xxKnl0OA8L0ZXHOStm7945n9dNhYisIoGCgmhDcEFeVZGeVNHzSzGRu
ICIcQPdSkG1fcQk5zG0YmWCo6z4i2d3Mp2FHsYkNea0dskFV23BSQHXrHt1xAb9GfDTuWcOclvsF
usCX2AtAh9S5MJ/82QVUNPOXIKLSLBXp6A2fR6wkHR+HaNGDMPpxdhmty1qLW67eBJIaGihw1egQ
E2FcIMJrMGJ7xVC9lkSvMfPRpQVS7GYAvnstO/DKJCVi2A9kg/C5LIk+RV331RgTlZ6PiKzxqgNJ
UQfan6hY2Wr0t6orU6IODH+6rECmBjus2EbAIt9OtwsJ5flhqQYAg+NgGOmBsp/NraKqbhiG6FAk
XG0Q+gOF541rCLO9rFOgxdvUxyFwPmB1eaqUX0dhis0c06xbWvdG7UE4nQc2u/jsvXXvVmTqLEXz
N4VyMbLPbPlmNqAJa+gWmCYffzvCTd8i6CUEwtVmSWqwH/SSWF9HvUoyBAjMswOCPzNp5sDmWaub
kHHJdFhPQWzujLgkVLSIMwLn8z4tvrQj08wGMyjb7AW71IPR+stVlMXTO8m7C185wRL6dGyG4Y1x
GQNF8zhqflvmHOmlYG9snEZmSvhmr5eE/vSgzOLoK7LaDj609HTbmn5v7zn1CvGlLB2CKCo7y9ud
Enp5mdqUeacvE/O6iNKxPsmNRT3bjqfYNA2p8hUC9nw2ogtj9iervEvm3uH7avs5O5Bqmvr9pWh8
siqAzVlmWC+cVF8pHGTlF3BYg7mNldlpxNFwcuNNSwbySjQw25aFb7Q846lwBFhLmoqS3PcI+Avf
aYJarLst7ALjietNNFzafEybCz/yxm/jlCMjnasJFjiTN6dlSWozeH8vPcf0HL27kBK/sbntn5sh
SKzHIWr64luGPHTYeyhpxo3p1RbK1K7JahgIcdMerMLXyb2naVZTBWizRx3r2yqffcUhApHyxmVo
2GD8Qhs0DcciNwmjxrWOPOcvXWmet5W6qmrnG8hBDMCNfKsKa3omxQ49uh8HB0+Op6j497ZB/LJf
4kfOzdFyXmMfnMPZfzd8SgTgrjo1ZZgVOvrUuMZ0aHckC+M5BQ3kUDPEZ6GfKUu4HGUkJdiD1Y3u
1X/79RQpxfGPAzoJlNidMmioWmX9VdDb5h0nM0IafZhV4IJHv7tugnpijWn7/OHXFdu/VFKl9OmI
mA7SIkG674e6MCQKl5HpGRxAMmQSlCi3pM8SXiCM6TeLwxwM6bvQQ0JLQLBN8LFouwrMl2aMNsBr
cyTp2RQ6ep5+s+XNVWiJCFretEVQ1Hwo3ndAGhCAZwZWHqlOOQRV5whb7H+4yh8yix9bFVwmCDig
szmn0WiZH3rDXUwAFC40jD/kJkZ7lbPqIHd0gA6AIpkvU+34l6MUnCnyuDUefBa8b8Kz2fr8/gs0
hUfBfW14OvLDLzK4kWMaBi+QjXK/HbUMtoaABVghPP1ed/+P8upfdER+eOrhV/31v94x/+j58mv5
/v/+dZnG7+on0dX6338XXZnup7WB4wWSgFhfmqtK4Dt7SXxi+AXrMKFzagW2FIz4P1VXlr1mS5mS
plqAzkA6NKr/FF2Z5icPKRYSH1vS5SCb6nc0V3JVKP7QVGNcBD5dEo9mIR8FX/j68x96MmzF5xQy
zC6KC2s4K7OltreUSnEjj61y35DgUK3qYN/Ko9HMAxhXQCbi1C7ryDjY9NqpY0PmzK8jIxiK04j9
lfOW+HPaXo8+yl6Rkf57iLKmWkJnbKPHoqHGRZFpql5d6q0vHZjiiwDmyEquKRqItV1rn/ZC1fHL
aJlNfG5YeEh8S9cHZvNoX7CJlmezqESxB/so0CYD7JEkfgciz4ITCgcNBnathu7opp1+UJWCalpQ
AULen1Utqn48FuXWjatk+TYvzUygJ/vyjZUTenP0M09mtBQCGZP0nhlUQTLaDOIAWtsjDNd1B/Fe
Uf3GtEbFeSCwsuprX7LgE6DoHMuZ7fROZ9EUfcGMBW0XWoSNzLxm7t5GQ0/VEm9Wgs9/GRQVSGm4
0VvPnuqxRYA7b1rINO1m9iux74dhIJTJ84fbGZF1vhXtTAcAhF1ynfdkU4U2m9vzusbuG05WS/JJ
06fUBbQQJABynDbBzTfWbaMAPWjikM4iT5Aup+fiicRAG0MiSOlLPa+qdRuOyWs9OPm41VOV3AVd
Y2/KCVLpKpgYwpLqx5eSaO2Vzhf0aWjW6Rpj0Sh1ErVGWyIjtjgtYHz2WFTryLkk1qZrCJywbdIU
sv7ZHEfdbQf2RJ2VEHM46+kAKsfm3Gd5t2njNK+OFVAbUuykCOgzq6eZ9fpIQGFQ0bKRy+elKN23
ys0x01UJXpAdByOq8bYTr3iRLKIKbibWXWn3g0BtVwNpP45A7aqQE4DG52VTlrgvBm03oUurnk11
i+L6HHz66J8T+e5PFE1cb7ajwxJ7nY3quyoDc4MMslsuG7Cn815pzREFODsvFi2rWazfBX460Tn1
PZiM7AzsPiCz3DvHtXGxBPob0WQwgRv233ME/SIp0pN4KOZtZYDpUanbh6IN9G7ye2xZI8mNSVG9
ZK6650SnsEHHpEZhT403k/RfR9W0oT0R64yMoIamPLjHfGRDotzpEFsNFe2kGI7sO6mAJsZnXQg4
TZF9AJRFWRszMPHTTXEAyHVOlFNojtR7NPeM1blhGyI/A5GE95weO18aG8siWSSfUcEbQgHuXMQb
HsKnZfZeWq84SyH6ofel2zM6/vtSOG8Gxf3Mj645yFrYn0BaA2ABA1Sv+s6o3EWcc3DcUeCfs6SA
CSXfKLytAbERhEBgH2vUeJi77OX83uQsP2UkaxgdFXbghAt4izWyqccExl6sjM8hUDNoRtd6hLz5
qOv4NAjiL04r78a1qTeyNQ9cHYUtATzhYPSXjcziZxJjbyzLB/422CCCM7UlhOwU2BKpC41xhYXq
CObwMYmNDFAbEdPUSNYCsogekHd5t13TPLjN+GyU+mpcOAJ0hMRwqsJ62oOXqcsHZnUys0nm/eZl
prGvya7b0hFlspjkNHMO8G6zkTN+MQz1js4QmDrYL9SX+4HijmPtKDySpJxWMAXwS6dYAInWIklq
ZesWhPACJdgQItscs0J/sVMF7MH13ugK5hct2r5LqOjXhACNoTlQYjIjLzjvFFbAER4CZMzOvxQV
CQNN73JoMx+LESQODJhNgAfjRgdgdzJrRVC6J50IdtkUPSee81IFbbFtMipGhTM96imCLDcpmKOL
cHeIw5OLKuVYSlzuzvVEdoyxvG/oSoa9atl2NR2tDvgo+PbVWUyr+7SXVP+InAABkw9noNnuZM++
1siYQpo0CXu5vLq2f1uySz71BoCuoxyfiGMv71S9Zr2OUxuOgtoXaUTW0YxWw+wwXfqqsLG6pFRZ
BIk8dnuuJ+go1GZ3XW5kz+loH+gnvJRj79wPo3NFbFSIPovjG93+XdaawbHEyhUmemg4k6sHAj7f
Sq+mOpyegSLHGz/3n8sa2PIKOmOyMS4ndFcbhlxB4CCZcik26dSaHvBwTnvhmKek613U60Q/FgfZ
RxbdLLoVOSqEhC+KxnJ0SB3nAHehPnpJt9f1MGwdG7CFG4QFxIQtAbNUqoa3WpSnc9xe2mZ70i3C
OBkq54b5rbwkOhT0PST8TZZSwnDd5o0z1gPBM9+sbj71nGQ3s+mEDFqfU0wNDsqcyVerDOI/6OtJ
2CEk1RknBHycNkOnXxIQ0xCZpy2qyniLKAzJA20QSprta13P1yVOnW3c6NdEpJhpiI84gzVrIMGB
0KA7a5+L+HYhPzCUGKzLIYBTslxpfPI3deaeeqO8WEw/owIBAqusjizt+PY2kVUw3SFr1O03oTHL
aPz1hO/FdECdTTasqFhIgc4eSmpWbGpqiPXrZAIXZ0mR+F+CRC/mZxg08z7C80S1IkFA3JC0V+t2
epU25XSATtoy4VBh0kGDaMfEHYDsXvx0XcdG+p3ynrSffMQ012KKCkzYV9tK927q3WDyrml9CYMV
p/5mmT2YqJOWKYPwk74IEo8OFcU2k1xATjVhxi/bsXPiqGedpeYYAwcTrZ7kyrSesD9PIg8K62BX
xuhmYKNqa6oOHWVWg850B1sPVYP1wMuz6uFyhuBxKijOXE9zO910XSpeWsgUlOpZKyBbsTAk052S
bl67R2kkHr2ekvAknORL7D6S9lt4K8xn4lBcOYyhG5IaE4uUcRITBNnJWR3TbWDlxeMN2LvMmtAQ
ThOXT9GM2SD06/pBmOVYGFfQmtPOPOn9XDxPBG4POkwy7W8XFj7XqhZdw29wnHY6JyoF85kdpSDL
brEkUMlJ3ZJMqtwAyXdoCnpxGE4pwBysIAOyskVeCUCygMlA6Iwl+hZhnkmeIjzBspHI9xGWgB8k
f7iR5s6HNEhIJonBmN19rNJtmINBLC4TDtbddRcJxSSr2F3fzOU8y63dteVh0pSqtzGH/PS5MtUX
zUKQPpiEMcm7yQTmduJbDoXi1GGg7thCXSujz1hPFgQvak+4Df3uzrDrEIv+QK9vTJdx9YZmCTw1
LOUDTDemAuQbVCUUULn3YRRzej3m/qSfQHxP5Uk0IBKCvM22bEsImLHDFIjdjFgdaoDAUBxvP3TG
mF0t/qql2qVK+XKvR8SlVYqa8JCPJdDzTA7Z9EgvqbuNSjeWZPF5AH+8timAgA1B61wmA87WTVrM
6XiopkI0BDlkmoIfiR/HKChaeSDULhN83o4ZIi8oYQ2WhEGFCHaotQ3km29H3J71SpUmT6uxISEQ
24XBI+5wpHe6pQ1BhTCZr0AXVkiiaN4UJ2ZTWc7nZKQIinJI1XkIyKELdmAoYC2N6eDn9CdW+mNN
9ip2Xa23yvDUk+nb9FMo0pJAnxenpbY6BEJAX9XULI9WRFp9X2R0sFiwgKiku4l8wMMIq5isSSNe
KWRlH9rJpE+wdLtbTgfG+RRA2PK83DnPh348Lg6+f6OT7W1dMNvBOOpdkPNjqHncp96yyPNl8q2j
pKFxKnymLe7S2IFD9UNK7QSu1lGXH70WH4m/xPmZX/TlVkZFB8DNq++7AhRDJ0Bo+XXjXCCjKr7i
fu9PEVhkwGekODf6WH2rZnIWNpI9/nsRCe+baiB+bZDYo/npaa7jRIZ6OXnwCsxy1UL4eR/WsQ/1
3qz9nn1Pau0TzNB74vL8V5/gvmDjTWTWZJG68Wz2WSRQvrCsvDS4fDZdT2AHblQftY2Xv3BkRVel
CIVq6zw7TmSdO9uOpRLcHQkEbjK/4NAZT3DSz0dXBRmBfzRPt0Y/ZbuUMKobI4agTj1M7Od2pZ8g
42LVKbbOPDVPzgzcK6Dqvi0Bo35uBNw3v9BnQU9Alk0XmuyJhtOJ7D1zH/RMN3Dk7OExWM2jAChl
mHCC2vqz5xynVr93PsHwHaKmG6IyrkkJKM/jlFG/jDZpKlAO2bMWyEZKCQUH6IUVWmPrPJC29BCN
TnKSCQfUUOntnRi8O/wHb4eJ3jw14wA7QZumr6Vaz7HYTC/KykRu1xMsnmcdShZKohtrdKYNgLXm
kTthhzoH/XAgUWLmIEmkDr7M5ZJYHZJxI0ynQT5MyE9mGk2p1Pn3ms9/CjH/ssxfFmLu0tVd+V/n
73X1/mM95o8/9r0eA9sVrjX668BBj48Ny0IK+70gY5j2J0yXwlrNld5qCqM4+GdBJqCKQx2HegyN
adNfde5/1mO8T0i5cUYCz7apv2Oc/516zM/VGAo9gY8jx/VsB5kVv9+H8iT5slUZLf4J+wbz61w6
iGH+P3tnthwplmbrd6l70piHtj7nwsEHKaTQGIPiBpMiFMzzBjY8/flQZp+SI5Xcsvq2rMqyrSsz
Axw2e/j/tb6ViV48aWZcnahRHkt+Xy5FWdtwoW0TI0fp57jw02la2jQNWjjLpMLgegbiDeH+LbH7
/1zE0XGh8oTUtQxdr3V83ok8q8nSCyzQo1vijqYTF3nnoaGStiiPYnhAxbx6aLI3gPsW4xkPV/yy
rRz+k26MNxIn3OdXdb3rPwu4r22D62dGeczBVYHTYfHBUjo7fmbwbsaYIvhZai2YHCXK6R7VWdUF
/85lXCqGGs5LDJHHlxH26NXoi85wzxv35OuGvqqW4vDxRZY/5J8lan6Hai/ldka1ZfJbnFVpP/Vm
YBijebCKcdr3o6CDbHS2AIfOXZ1NRt2csKW8fXgoGHXWDezIGubhVSla77wWwLZxsPGdI5pDYkTM
sLv9+7+KT9tx0FvqlmWtvIiOgP3XFfj3E0QzutVQnRphbpDcnYDygwX2v7mcvTa35SwKw6xoB7ZF
1k4FIk7dgFpATLDwjnmkufn4csvktH5pFg8RnwqPkObCqkky253dV7I8gM4qf1QIAZ9qEKmcxDK2
p36WaBPt68LNrqWNHIg2zaRgBUV9+KgSmg6jwbQIeY4IIH7AgATm1aAfmflyisPrpEErSu1unB+6
oiEeq+7i7tDTax4eMw6xyg2yaZ1roz7STry29SdMZ4kZzzD4ZbSBaDWtRrxXLMry/hBPnbV3vLFl
j+8upMEwufj4Eb4d9g6zHXM8dW8K6Gv3Rmi7pLVN3aGEjboFo+j4fTsNz8giEb/TgJJ/c3JafhmX
UTnEIA4z1qM+b0hdArtwKBMA6MSbQhlx5XjIVZndf/zL3o4NrkSfAb8oui5rbReRaZfaUd8c2KLC
QyqJWso5EPh/+yLLNM4KyLLBorB6UX0GYTYNq4MhHWVvOlgjkrHQdh9f5J3RgFEamzrVU2uxixyP
Bt1IFE7RxWEQVY12t8YwEsFKShvI7P/GlbgA3l5VZVJanumr7geBXPQoZHXAiZdcpJqgQleV9TYf
Y+Pq4yu983bQGtoa/2GgM+seX6mZVF1qCjg4HchNBC+MDnfcn1jT33twuqs5wCPwD+OUOr4IqqNG
ReN9GEsc86Nlo2UXGusIARgnnI3v/hz2J7jMdIcu1ernjMRWNOFEKLOXTPBWjQToduGcGGzLez5e
opZfoqOAYN3goLAaB0TPVKYh0kPlADut8+mydiCOofW3b0t9mH5ptax/fPya3r0k3W52ETTDDJfG
2+sBEauRpUNDO2RzEy/2oXKnjlpxsFtCDSbyyaliKhAEP74o+603v5QNqYGSEzOTjjdv9Vk5Ti8i
s833nNGJ/hgA/wAiALQN6CmsRmIIB9R7YiJ2m7OQeDBQwT6h0SRXeDKQTG7ZzqoAFsvxaoIuBWbP
rlqA5hyZCYZJgXMwBambmPundWOSJDTkCGa3cdYh4M04Kbd+U1vAC7tYNz9bmdP21+lQDclOy4n7
vrWT0s03osFNHuRzK1AShcgfG0osQ/xopVoJhTQxEXIkDBoTD54eXunEE/5OLK/pzsOJx71tQ6W6
p6hY17tB79QCEOt4gOSsAx+SsXqpLtmX267hYfgOJaVzwJ0OabYucQLbrgiHreaRmHU25JStK1o9
D7YxIeoqtEE/Q0AS/m5MqzP3ML+m7zkdfkHnLnPB7DVp9KyUaRmE6AGjTWElZGdFkTZkQRJj6CCt
tOIQ5xA7DZgS/VdAwELTHIDlEPmCst8jRw/BIi/EAQbkRw3S80OTDhPxprNrWSSROBOCDlQrOso1
C1cb6FPz+6Cy+gZZh4Ql7qbsc8t0Ria8IcI7VP4hmLYkrHfTFAHzVkqp/TJxVSgbwF/Dgxpp9bwl
1ktedjlwtw16kumXMtWcNwmMSVNCT4tQ2ahIPj+JiVQL4PaEBWxCopDtQzT1FUdZT1ANKhWLLsuc
l9Ntb9r9AzZ88UQncKbYbUZoZJq5He5TIi1hGIfgBMVItrhxaKRCnBlESY0Iyyax3Avk7El6mLoi
I3qkqoxLVEoUBmNNq/atK3PNn8EB7GlP3dvUrDCLT6x5dSPQ/jfWaI9ERnU9hSWJyKfhW7tFRhG1
viFK4xzIcfZ1styZbNli4cnJ6Btbf0laoZJmHcDaAqlq25fFfWSDTt1Yc+N8Lya36gOHFT3x+0lw
nKmdVsHAlxJ7xIAU3dNE6RdodqzlCYofO3nEd2H96kQyaT4xvhMqT6wpxScyWPjE8aZ16FBGmf+O
MMGg2c8pigYpERWPs4wq7WyoyTj7UisdT3umVUgSuhAZUa15m95ZY2EIn0RZsrsyYeAG65lSAL6q
I14UcMgKpX9Sdi4jejCIqCBondXEFcLVCTXEap4Jj4z9UKQE/UDvznCKSAtAHdoZ7a+G+h0cK/D6
rhLWP+LBS/iQ1H7aY4VDXxQjQsg3bp6oGrlFRBgFsWu339BokcJgy6oNA/KL3a95U9DnLIkoNnee
Offx1h4y7ysEVlkHBjoyNG6oVmvfUqOMQi6yyy81hdSCKqHWgcNyenLOmjgufmZySu7yZLa67TTy
odNcc4o8wCNg/ibfuCToBVgHfy1oQ2+MEKR64PEuIgKBXfzPgwGzapNYZfjT7oBp+7C1EvJxRJXn
u9rudAD2WIpIXrdjasomFfGfJNQLiZvEoR3WTvqUIOmLQFg3pP2NQBNrk15JXeAYMXx6vcRRhJPh
gKKNaDRvEFdp8aWtd+LPFfg/tZd/6Cqn3X+NH7p7nn7Gz3n+3B1VXpZ/6c/Ki2X/gcrFddHgs8Xn
qMSW4s/Ci8nfUQ12kyjNwFqYC5bhr7qLQnQZ8iXoMhRZtAXswcr5V+XlpZQDxYgqhkm9xOHf/vdL
Ly6nMTaB2mIdph6iAro6XvnLqW91IjDBsOamspsqpJJRSAQVGjTvxHp/vHn661KODeOFQhTy3tU2
rTRHhJs6UVYkGi2ITq/e8GU5J04eb68C5MnBH7HgUDBBr47CDekIA+GeCpVhowhw/ZrbUonc/au3
fLIksvwWkuH4wynAWDpvYXWq74kRmsK8xW44yflQhEhcgDsmu4+voi2VlX9uBV8uw3EXMSLEJs4e
xurHgLRY9NBl7MMe+YVmAX3mRsIcwMzgpzo76tk5r+FBVlN+YfUhElhwtFEVVCoIxmbYzNW1XquX
zhzffXxnxxvG5cbwJngIJE0NIIuzZqKJGLk/iBi85gXCfoLH7irE/RvPjceAkURARYft9+NrvgyQ
46fhoYIB6OZRvWMPvhpAQ1xikUlJOvbK1CUHQ6nOhKpjepH4gCyyaIPRBqPoYnc+G8CM+q1mfy5j
W+5tAypUbKdkSlvsND++L/34/PHyMKyFV4Q4jdoLD+X4G2pHffJEVyZ+XpKvxd5j2pmtpiuBk/aV
TaTmYtTzMk25pcx53eMj2pBkj4UtZeeoIuW9cGlO7KG0RJsQlvSzkkQRO04jSnSoD1X0o58t5ZNr
6vPtoA+yDJQQYUGqJOY27EDd+q2RkC/98c96+yEt4AmKxbxkRKPq6leNtiOI6lNjTJuz9A0jQTUf
mWPw8VWOjwB/PTuUgDYHUdbItWR0zlBfQTGPfYWtwRbfMC5hQiCCujIaXye37MQk9N67YmAuny//
4YB1/K7oKja1Iy2+qJgu/tgMbCQLKkLTNP5N9NnyjYB1U/FWMO0zWRjHl2oh86t1Q1qDY6OA5/RF
mkQKQP7jB/hSSll9FRQLqIAsAl8gLqupSONkFMNxj/3Z9MrPyajKK3gP7TbDaLcXtaPuVC0xdn0P
DzynpY8sX9NR0rPdHYn53caDM56RRCBi9hHxJIrruPAkTULFOqBR+QGZhmy3SOkx+4IGJqmk+2SV
Ut3mKcXTIWpqgkJcG5pAmJ+Y/95OfwsFhGUJ5ScDxFx98OoAgAy5d+yL3MioHLidr6PRDByUAgSv
uXagmD2SlC45MUreGfuIV7k4h2F6JetStN4aNsGBTkxd0IgPXgOdgZZ3dWLsvzOJsuxy8gVBAufH
WP7+qzLMKCHllvqyE6Rjw3oFXmqWAPnLwbPJ9JjiHXTS5sRF33umi9hcRdiOun3NAKwtoQ4sjwQ7
x2bhzzLNLhTPze5yrGaHNtGSb72BJMZ1ylOQvnceKusyWwx4RnwOS7Lq65+b8Y3M45Qk/tRPPcc+
QgbpN/cnvod3PnBgoRa+PRYJNlGrD9wVZr6ojpmMqVH6ma7D6W3UKahTJToxPF82R68/PfZv1LUW
LA8afqqDy+T26gUCw2cDImpzk7Xaj5qkO8LMAltRMJXgRsN82t2hvel2ilsn11Nb3sdFPrKdd/V9
iamH86HRn0kd13/llumJqtj6cf95c85SfkVNzexwfHPwRhu6YNwc4bLxzTjPcOM72g8npp9Tl1m9
1crGbTALREll7E1bbeo1P+ac6CvzND9lahifdVbYXajVMN2TZINOoAfxm/Rxf5PIyQpEG/6UYDg3
SYIhofW0fqdMxQNLhrt13DG6wWwOPdxJi60xZgkJC+gxtN57PvE71guRzlaGFtcyV/PpU1E+flxM
zHD6G4JCBIgD10uaX4gMvK98uAkKOqd/EmGZsN/RMxUkO9ROqNgLeaCnzb/0DPKHWiiR5pt8vEA1
NWTUWUYyI0ICvCt52SmkUFcWpPveEyCpsmQcEe6aBDYRaJnkZgCqGdduTyXEb+bsFE3sZbk5Hqxs
nuh8Lbs15uw30DLi4UanmxCR9ZpOLFU1PvCz8q1MYu+cXQeHU4OiEcWDdsupaLxNcLwnXmlviTz0
i84yT8xE7zzxhVsI9pRJnt3Tan3sYKh4mYlmMMT58zW3jN9Y9vADo9Da2mY+nbjcC5Fr9QCo2dKr
pvhH0XE9qWNbNgGle2gUyTKRg3ZBJm3v9xixfJQl7T5jQ8mRHYZA6zYZoCY4YgYZyScG2rJvOr4N
PgkmffavzL7UkY8H2uRm7XKicDeGXoAFUbPoXvRYwdlu9xd9jGFAarN1qedd9UmZCawfPRAboqgg
b0hYS+jQtcdaL5g+6iI7x8ogNrlievdDNjSBsMxn2jEn2kfrSZVjqArsVucTsZlX1h1gjQjbeg6F
sqEijI+Y4PY80gjqIg3rxFt690qwzjjYqvSdvdVuRkAwaIdmVCg4E1w/pcM+rdsZOSPZPh+/iOU5
H70HzcIghHKI5QKP0Muu/tXkPQHX0FDwwEVqNOvw40zSMt5VxTgGMsGD9vHF3ox1Os2oKxh+y04a
aOzxS9fmuG+8xUcmulnfmzFSZC8393BhkP+cOii9/WVUmzHO0bLnfb0pq1O9lS5Ow8gP7TnEOD9U
7RZbQrNRYcbfZBBoPmlxlp5YCdbuL3rcy/6T/QzwVo6qa9QvyYOqEISF+6QbB67a3w+FvMRXsUlb
71OajOeZY+7TeLxgX3fio3ozavicdINFjl/M0LFXZ5V8smDwjjN6yXjAW0oAoZ+ilWPnDZrg4zf5
5uFyKZxNFsHt/GAKZsdvMg0hRkGxYX8RldBOsEtvYlk727LuFJRRiJ5Hyr67jy+qLbuWo8FKu+nF
rLQodeiFL+Pr1WAd9LZANwl4IeFQtm+Q+wV0H6LzBsw9RE/CyUrPd0ieW9IvzQuwbuJKgwx11kan
zJFv59HlXhbmIW2PhZq3GstuMjSz5B36EnFuoJNbi/O6IcLK7kegMaFT72vknFe1vYPOEvtqKQny
6S9PPJJleTh6JBirPaYjEwUSw3yN1UPgYKodKlhfYXd9zVRSU9msK4y0iG4ML/qVWW24j9uRfLFU
ald2COSKbL0J8bdi/ZSFsX+5o/8UQf/h8hH86xro/vGpKl+XP5d//C8foPkHooMFlG4tbvaXOuaf
1U/3D5Y+3fQYSMhWli3q/69+6n9QEGUqeTnyGfTC/1n7NP7wls44fv0FhY2M639R+1xY8OyFWM3A
XLMR4U87/qjMJXKNPgdm5Sa9oauDUBZnPepZ3TihoFrNTxxgDeobdDkRn6MgWH++nMInwCpMxRrk
LKcpw41EPU3KDHimV4/++s/x/6+1WrCmlyuxu6NqyIMy1+snES80OBCE63ETMu5hxLQSweXHF3nn
53Da4Z0t7FMNSu3xg4ssFz+L4xE/55Ao5FXRVTe1MFz0uDq1bbVeaMGvvvNFSILiR3fZFOjQwdey
CNTNMSStjFmdbe0GFmoTXnpNkUDGkLlbB6EF4YRKaGdv82gw+k/IGckZbBLy4Td9CB6BnGYp9KAu
F0m/GwlMPMbYwm8B1lfNd1j6MH3RJylgU0Fd0T9HcZddZaOht3tB0PvPRgs90satntaRUjnVN88K
p4LgLVlqnwk24W/qUWP/TsoZ5F6nxsWAMWOwfidzojg+f4SZorhH2exriDx+mYpMoi06tQrZ+DjS
R83q3HPPARrZ0CZ0ox0/q2hOvvRi4M82MKbWkGgAcWzaVjg/Ha8kT27QQ5xp+BQ5P2aZMz3ITh2+
L7Sl1PcoKMablrQusXFLKGcb4RjF+RBbzbgj46R7LhHMwyAhDOyJfDf5TVKd/10geLpE+Uy9EohJ
fyslMdu7LNIjQCuVGSu+1yXWd6wfdMggpyhPXd84X4i2yL6EwmrbDeQnLK16T6jgBtF82n/HSQuu
J9DiQnwv3LFHwY9C2C/drP4Bla68JXuKnpguxvSiUDRW7dHExoN5xhPfWyvPnkpqyU98Nf1jPHkW
Pbi5sg1cnnpNt8zQu0dH6+Yc8BlvBnYM9hn6qEUUuMaE704XzfjAyUiz9oU7TZ0/O4b7EBml8Vk3
Ou+mbaMh5WEaRKxDGs2+Sd2dmo2RySuM+XHlz6y7dyV9ksYvORN8xWBFtqXGwe8Jv4/4JkNab02m
hO4msacEwxY+rg4RSQ58S4yXbTZKqHEcJwFtzJG8cD1Mg4E2YLoiP0uqz+o4pj8H+HkkTAE3tohP
aqMbPdKbPuhNjo6b1nIHdNhlqp03SVUaG08kygXtQXrpWVLC75OeCKtgLKzyRqhe3/sIFqglIfPS
HUypmOGgcM/FfCPnMbouEQ/8yEYnJhxIRs4tQqDoe28jziH0NCYroW1cQLi4AEak8D1qEP538tO3
A0Hd0Wbg1E4nItXqnzgQjRDbl9N/J8iIAD7dGY2fWSXK0W/sGEOkHcqG1rrDoZmmvZLBelXZFVbC
JukVe0dxWxpufBGSNahz/LTMakNUIk4LtP0TtLzExMYM/8PYSMPK8k0d5nxl+cvhlYyj+pcWdyqZ
py954mWvjGYQd331pU2H+UvGtO8FrWrHvwhsGb1N3JE6VhgNDqYWZLpf4TsjOU3YZFKWCB5uVBg1
+qcptEhHF5mWoYuSKuNfrRFKB/VsQC/1zMJ66Dol+enCOr+eSCfF5FPVjBuvi4BEJKkKX4Yzb0EW
EuQfwk8rOXyfC5KGNhAQup+SAXRrpPr3ikDB3kfvPH7uNDk9u0PCSOqbED9yGJdVHnhZCC8vqso+
gCUIdSer0l4JmlCaX1umzB8oTDCXW70xYgQk6q448+ywfISCiqiiw/TAiII3lu6iqoNNZoQGSLo4
ruktE2TbQuaFZn5JorHgZ5oKcppIKb4YSso/oKmpLJY5TRYBrEJosBpDRXqSwEavwrXOcSlEk1Di
+eq22GryG322wIDpBFTcIiWqst2w5BK4eDjpx+UwaM2Q4uqus024F5FbpXJnWIlV+yWHY3c/dFa6
JL6hZt7YyWB/QhU6PmilRQK0ViTcE625ESNmjUJjB3Yru7bo+JsHXSWc2Utq1UWRgGABaXdbnIs8
p2KTVBogtySJCY6HUCiAYTI/O3jGyUY+m3q3NbaD5pTjphsl6dDa1FjX7VBUySac2+SnyWgFYKT3
FMPz2M2LICUJF+ZTNPYFPC8vfshrkODnsrSiZxSplrmNrHS4NgmhHwIcVrXuu6qQdz21DRKOXRPy
UpEiGzpATPHkxpCVh5vEmEQMVQVObEgaFxVoFRwb3hDszH6nCO3glZHuoT8kPjZA8WF+KyF45ZRS
kXqA9VWfIUM1JnhlUwXy6NgHw51ie8MmCNCPOQvjoMx6c5aZpQsyWbPji6GNLaBvoflpgkVwDwTM
e6IU0/7QULZ0qIg7PETjYvOi6dd9FoZaG3tPi6phW7lJY/hWHCdJULR58kVxavUJA5O8NbUR+iOr
u5LtKzQn2FNC6EjmpIPWgeb6LYoHeKFihPgNH6BB2IOyqM383naap4UCuc171ygD0j2rJ+LYx5uq
JVoc1q92zbLgfIbihS9ZkfpOB9/0c+TPhyvbxbiER1v07YHAFBdpmL2M86hdRCepRVzh6JTdfdgV
8a1XWBJXO9CJX9jEddKT69wm1LbVqUEZDvPXxtTqltBzw3JIg3fUCLERkny/1THM+3j02zPB4Htq
eBqCbFiNMObBcOYDZ8QFeABaNCi9zrqSWpngde479WARzWZtBtDmd9HgOI9JQ/6IH87DeFnDLFrA
x7qwtmgAizPW3m5fUDEufTVJ52+MTe0R46WpEHensYCkoOQExsqB4aRCdKo3bp2C15myiLQ2KBdQ
bGBCII5Le3k10oEvLiqy6FlTdKifft14zYPF4Mt2zlzlNxNl+t+xatSfwRwA3VIMD4qSN0TJD3ug
E3hmRv30o+xTtd/wp6mPs1MYD7lHCK+jG72zD0MBaVOpkj5QWmM0fZm4xA6q3sDigOPC/hKNHZwq
FYY2scyTufBvW9nXO2cie3GTphM/a2Qz6W3gDrcXU2uAMCwUI6mYiMj94pEK7CHZFuUygpoFBDvc
lLlVZTdaY+bDp05rmszAjWqZN7rDGXlDm5hXZzBFgSKyIvgDTPDN05BF1M6QskNtwwm8kXM+VMBL
40T6I13EbEkiHu0zoAQIg0an0kBc4NS7TiNdr/a9C172k5y8OIMK6+Bww481Q2ZynPa+Tth2gvEj
4GEB7YlrATc2xm3ltgecgKi7JFHFHW508m5Rd5m8+AWN9oQDVqchiR3jPFUamsUjHsTEz+Q4ZTvX
7bAfonTTp28zMX83eqcLEqyHdGoBgDmpfg36kI1RB02X/NdZdy/aWnWGXSLs1A5SZG94IB10pcEk
O3Z3vdTs/HPR2PIROnMDjZzFET8ElIw4SFN3+EW9Eqc73ExI+aYwkGPSOkoX4eBy5/2E+w6R3mDH
fjSL4dyUVfernwfiIeGioljIIkUrfA3gWIIfs+3IkvTUgYN7Z9sdVQQmYrWa1LMxz0HKUqUGQojK
s25uZim77lIMRupt8cAZ3i6z1OGQD0XsAthSapSM+UD0x0aju/zkwAWG2Dq3GY3x3NOJPGmtLjWu
EpHrUEtAVpwV05DxdcBbDMw5EeW54aVSoV3aq6LYARFJNOYdfTAPoR2JsA46IqV63zGiuQhIye7t
Ry3mDECmMycRFmcicu2nrnYMCd2CHA8IblHmmZeNi/0C9EBefyc3FmrapHap+hUjjawfE3hpzTUF
6ca5rnVsTmwvIhZiNnd29vyfuoSYzn79n38sLYMP6hLt83OZP5a/Xtcmln/lfzxx2h+oV2iKEKzx
oqOi6PaXJ87R/6A8sEjjNVgoVBqot/2lzXKBFCH2UBEQ4FhjaPG3/pJmWd4f9PvobZIoR9wZHZb/
+98/5X9Fz9VfB/du9f+/Psgvhe5/HnstygSL/mv5c2gTYKMwj8/YlS0mTwVHeEl6aNPrQe9K9r6m
6AmsCvQugr94MYEbVBxks6MbniG/tJuvoTsU9YnqxUp4s9wLFT+KbFig8Ce8mAdfVx+xXaQdAiXt
stEjW0+3uaHG4rwVyah8EYVT25cGdrAoCcbF0pvvUckP6beEjOR7kkITdEECwvmZ4nrKtPeGxHBv
OqVM5hNV4DePzKVFQaiXZ1Jnt9gEHj8yQgqckNpHfqnoZAWAt+sVeSm90hi/Vcw9U1CwdX3pzRII
OrDzIcGgA6j47dUoe6cE895tUBjlzanLGFq/OWNqqkm6eX4J/DMpn1i9hninG0WabQwQGs6OM5W0
8fOWUU1hXB1ycR4JWblPH9/HqiBvIZyguObqnHCAXHEvq+cRpgKNmDt65wVW4Fg7tyuRiQ07o8JT
P9VJNOv3Ai36AiidFB0kfJzVZ+mSVCzDEnn4378dwnaQ+FA7pkrlLTXuVzVs6VkoC1NjUazpTnnT
k1tBDi5T+URTWHpdaQJSGTPIf57CEV0G1sDWc9hoGfycm4p5fDqcuKXlCbz6yIhWohcDaoymIOMX
F+XqltShquWgNDsyPo12M3ZV+yX0OjMPEONFkKokGpo+t5MnDhzyMpztIveJax/ATxZV6u4J9FWw
FXT8GYiUnaTYmGU6bQU8/9afiwKWVa974alWy9JkOL7vhW6H1IxljS7Zeojp0wxaQ7FzyEN2baSB
U4xF8qXXQGAGVg5K+VZIWctfwojK7LElDii+Lo1atuQdYPcBhWoopCWeeJpv70qn8YQPB6eUASJt
Nd5MosAVwy5gjKhEjygb2eU9QS+KTsTUlR4iEjrv+05REH9MZjN/zavZGW7nkSKdtcViPqdiB1a/
rO4+vjH9uOXK+GdWpl9D54S3jeVkVa8s7XgeHFOFyqOULXAvjjo606cRDdnIzs0ZLAIKUHOwdRsc
WWSPpYpPHhgZSjRQCwQDZI+pWlf8NVOzz/x7kGprTVjioqaNb55jMCRbBNgC4YUH02Od/0UTuOFS
TedKpThR5KWefvz6EZPpS93VhYaHPHT1oKfZS1gBABPNLn/8jq22Sq9YlFSTOfK0pMiEoRFKH3xQ
VZ7wjq0+GcRKBLrRaaORTiuTxen4k6FQkIwyNJyz3iabEbUjGLFoDyXEQofaRamDl1DN8RpSy0Hp
kf62RKvwvZx4pSzbrx8B4YMqEiLcjNShgdG+WEZfTSakZ88t7bn5LGT3XYY/nBZeeXthqUSmNwsz
K6kp56mNmSWfnZ6KYejHplfHHIxtp2ZUZv3YpL9VU1oqdYeKU4c/knlUAY9RojiatmQfTdOnSDiK
/RhTCO22LW54jBiwdpvssUD9tvxGT2FYwLjkrwJgg3BP1NrXs7hBRZ/BS5eCFgVqgfUvVShvF20y
hrvQ8zjXbPAYDFN1ZkCU5y6LToOD7c9RMyx/Lx9y4gf6hhq3s4OOR6ve16kZ84M/fgGrYWCgpOAV
LHIZok+Zh1aTeW0ZCUYbfdgVIgXloFBlrc8VbY6gP8WR/VnGrHgbM4oVd9+QsxGdWk2OexAEg9Hb
WDQCOpFyGGjX2kBrDDmOsWfbaUqjiUsK1ThEgNoQjKpDxLqMjbQT1y3YGRLNMym+xlFWq5uupHh4
JgqtHy8icM31no5rPqUBlfD5Ye6oR56YrJc15GiuZvdoYldCRGuYfDLLduHVSHVchBxdOIldVCu2
u9O6jAgaveEkelkWIr8rnXqQh4/fzptBQ/+f4yk1UaLaCGFc9q+vL4peUioO6Z+7viJh4vPCULO/
hGmmWFdmTNjUjgdQRXdky5nNgYSKML+Ee2lS8dTxJOsnBsuLivf4GSwGCBZZi/XKMdfrbKinI+0U
WDAzEIorfEuDtu2JHSjO4LxpbBhlPNzY9dy2YMcazbfJxrkp0raz/dh15oeRWA772VNS+5KDfA4d
yM4BgOt2ZpibeKxBoVG8s0qQTqQo/b39HDJSkpNVBGeUnlWyk5fZ+NULpBJojh52w10W9u5wQzU/
dUJfJNLYWzONpa/zZM/yilzwpPo9Di0VXjNzrT9PcUfng9fngZUEgEWMIo9Dz51zB8ustRZumsJU
FaRRzS4hXOwcbrR209OicvFrDg2gmCQaQUDlqmbVFzlk9OgTa1IEjl+GUu6LhhSz33lbdeMpGau2
/hS5MwtiAycl1UL7YazmgtgjGICeZ03YsjX053U3AoGK8ibtA82J6yIg4GEy2CvFHKSzECkMMiUr
iXZ5aubOvWlWIYEPeGvrO9J+M2plRDdnV4zsojtBY3i5l9VIZMIClcARDSHcehNKOySfHOH2u5qw
uy/C6R2IcHkLHiDWujo7LzStD0JOeFq/mcPRono/adFBr/tG++bQIxQBbo/C72KUQjt8+/GOqgOk
+Ahymw/lay5jGiNKR1lwdh6zyU7kuSzq4Zaqf0PUFaxxME/WYJ8nSSnodQy1VNJLzCyURmjWRs2d
Y4wEaNi1yRWcsuLf0lJjFo8fzxFvNhE2o4iuPN335b9riEPEnr+tXdKekJtNyQ1aCiLactFS9zZ4
ec0ZzrbkwgHw9uXfuDAKOPr3DGmwvsffk3CriE6m0e+gvmRQbK2u2RObGMU7tSDF6dxM1DDnUKsJ
ccKNvjqZLZ8QDWSGquMt+p21ZMQhUSPUkWLtini25F2RWs43T7bFM7EbwntwgM3qgZB1pgUFS/FM
kbDNTync3nnubFcAU9voVlSKD8c/vzLyyKRdI3Z4FZtuR4oJAFfF0tLKry0tGm9qhGRBZmRRdGIl
eu/K7IAJLOf4xbNflRS0Rtaj69ZiB7+4t3fNEBbhb1pnJmL/0aZfIlytqxYGcHtqPXpzNFigz8Tb
I0Ze9G9r7WWVZURtTV63c6zFowRfVi41A807b+ueuAtVSbVgRmJW7SINatieE5Vd+iyWYfepUlUe
zt8ehEhgGXyEtyMvWL+FtMP3Cke3Yx6oSusiIwvxOXcL76LRFaV+HlpJzJgr4/7Edm69bwJvw5ET
6QsSF0Qs65UQJqBa09TudhbdSJcSbOnet7Xe3aMa4wyZjZDq/Dai1bqJeltJtx//7HUph09giYJm
X8AHsIhvl/t7tZgldO9obtTdDgYxMGOgKM2wHTIHtJgJcdDHTq16OUGbtTX5jWspV6Bns0/VKGaM
6cxDV4OoPULvs6YFRTh15Mp8fItvR+nyeLBDLqYZ/s/qDvuWzA4lhP+ZJQnKlSyz3ek7vQ5SD71Q
674rI0lKgesO7YlX896zobylqUyJ6JLotB8/G7OInd6b5nZX00i97yMRT0HKxxT6NtjbPKDRJr9l
HtmQG4dwn0+9Z5cXoAv0G6Lql2CISaus+II+RPyo90Ponli83tnVIbkxljtjv0tNZ7XQ1vFACssY
NjtBVtjPwYjTdmNNKDnIVipU209IWXhIePG3BtDiszxyy8E3tGI+ZSJ5O5ECnsJeSVFd43bWq6gu
sqFGfdzuIs+OFcZy4SYtYU+6clbqlZYE02ipsqLf1o31eYTHZZuaamTcfjxUVpr2ZU/EjpIiCOfQ
ZbSspxWvTier8ajf9HZFeb6hJTtv0yGno09y6ACakKy4p6oZUXkp6hA+lBn7oN1ELtBlBlU73TPm
yy+wXJz+1JS3vIzjnYZHcxMZLFpudFLre4urose3Pzc7diO2gc3KzS8UdWo/g5OIPrG1KJD3pOUX
pSJ4KrAU0eJwpz+516qxeG4TCPUn5jz8mcf3ZFL+QLFl8sTIg11mouMRHuqtNHgw6X5CI5x6pGp2
M8dG4hrAPmxS9ouVQjKhNw7yR2IMpjOcZQxtULbTnJZXuCtt8TC+nH9To+P8HJsDnkzEMCCMsGQl
eSVdXyEcG/qxWotI9ntk3sDaDzro6PmrLGWV/jacWsnvyWOcrYe0YW4JN1RJ7bvOjOzU5QbUZnLp
9bOtDO+KGX0S7UJYAfNXrEmVxKmQ4VYutrSvvNCji05jmLpcBr069zOzTenEJY438Y/8P87OdLdt
ZGvXt/LdADc4D8D5cyTK8hTHcRInnT9Ekp1wLpLFua7+PGW7vx3JgnV2NxpoJG2rVPOqtd5hrhuz
ay/MakS6fm+ORcmvr6sseagz97rpxKMOFMah6BLELOsg0nkgixhxjHZ5BLzge5FhSIKmYQZ4LIwX
3GhJfDhJiu7sPi0Q9gBvZ/nCXx5qCu4zNu0gsdZvY92vwxewN6slrl2fhzILckKpe90tJkqZzj7B
CAisQwqXGd9WVqXrIi1qd3Sj7oSjA+UM6zHURMuEkYtHFEz5f23p9/6d9PJM/x2hKgB2LIrQaaes
Pyi8J9ERUUv1Ht9df3Y+GJGT2uYel6qVzEHrY3AGFRbcbOvp+cmJUm9mwyY5dm9aKGg1dy/fFmg8
JYELpaCqBRfFMnpepmlNs20Ai/Jz9ZisPBuDbagyy0CNE8FuEmuJbLBxuWYZVXNzg0Uv+RIvjxBw
3YKtIcy+SMcCePK1hTkACy8jw8PQAynB0XNnGm7BwGb2okZeL3Kgx1M2FOqR509Pcq702+J3lGJ3
jazGS9oOATQmvezrmiHBSEDn3l7+1KxqYoCCHM1bJE/tLmoewVZV3gPl20o9Tq2Qwx2ImfS3L+20
/4zP60yJbhLmcttaaKcaG8JizCDiDiA/Bkr5jLxyGI+loRtdMuCvuG4lIvjudl5nfLBWMNIdQJNV
z5ZEPqr8jqKM6X32bZJI6DesSJOPqFCMj8DECr5y9fzNM5dc1PegSQQCzxLxj7n90NqzUUb7AUco
CELFqMAZxdYShOyKoTF1itUdUh7BFLHTzr+LIoXzwJU9rzr7U84pfJBr0xXRUL2zQRuhFpwj9YG5
W11VzQ1GAz4olykJ5v5+ArLii12em0NoblL8fJZbOLIDrH2yGKorMK3zjGmfSqrEDRNH4srbhoLH
96d5rWXzaEnwcZt8aDiBNj0W3csCbAZ/jW+qMfRXLthLXOBL46tSbYt2muvxmsCPPl4E1D/ZWnCi
venBBFBDelZ4XakeW/w+GWvY8KwD2wStu8Zux+Lh1emitdveh/iJsQTBGvr8pYWQSOvscn/Ax+eu
CrBXflAtaDGIZsLHkBYe+cBiQyEaeOHeS7DmzPcl5GqGszeisvj9vMucYdK/hEyRTrfhrFZM+Ufl
zJYRbUictOX3sYbUANgry1f2CkeMnnRwkFIfa41kreLE7BRfLSORaOso152+TRx9joyzuamiy8IF
QvUgcFYk/YFzFMta24XYv8xlKjzWESYIfNXFazk7U5KiqA3nuCuCc0HqQyeqZ1xU0ZotyId8wBlB
5o8tokLl3upIgIWo2pMtWTeI3q7FR07AKXqwVgdoAJkxRwG8ybi6m9ukI57rti/zpLxWYxn4aZOj
vV4mcvXPHc6zMkB32UPGO3qH9ExH/a9y2/FnMCzp+EWWaR5YsefMFAb7Cv11XH27plViZ83t2O6w
0vWMfzfS6ox3lpSiFBeUDUP5AchnVVz67eJjBJwZaP7hwaKMG8Bx6ZShlFs4yKOllM3uJCkkalk4
NQ7FTlaGMRsbD5fd9NFNJZiIbYJmN7PyvCVAwDFRL/lZxk/YADiFnS6fcxXgoLbB70sLMttY4DLZ
SDSr9QZgzMAfErjP5K/HNNBXZTiF1nqDmbQsvyNCoZfhIsbOu8Loz1uniyRBFPFh6BAVdDakkRfm
lIyjztHOc1IyoLU3NB5iSIL0Fy6HUg0+abGga26dEa/0Wxas6K6AJ1sYF1sVr9CeZRKG10GEb5OB
o0RB1Xeb+TDZnU3bDzbXnMNdZBggjdy+IiP0fLFRF/AW3LxbRwO4gOda2X3VLcn8Q6le39cvZQ54
3fq4frnLy6pIqA2BQtH7KFtXh89n7+ts98v1W2SNDhReLgk78VK2prRcXel4rpl4g6/vq0k4Hb8W
DMgWcaWNjd4TprL0XYy8sL5UxYydBPDBJM2ZrgqBBz1UrrZ9+fvWaxw7T8Yt9d0kt/+uO/hGps/N
wF9kBGlQzDZAa0ZdLRvvOeFdifnpkwdb7yi8wvR6SL1VJ9EFLo2MZVGZBDFDPad8lAeEiL+TfsGW
9fws69OH1UxUJT8XBkYvPpCgsukuMGsuERSTbj+zKzs8tTlt3eeSEvVx6AM84GZEq+KePRg612Cx
cbm8GYZOckAshtvwCwHpT+4Qc/BI4G/NBGAmp/rz1VcGSKJzFhSN3nq5AEOHg7xdPpUlnlsISlO4
XhysPKDMXZ1X+gLFAaEszX3kLNgAX6x+o6+nuvP8bvhc2tJoq0cpR31YRQlIweJbZmOXVyKDFYD/
BXm+VLh38KZQ6yytuxE1SsnZiCAh381BeowjshcLb9QLrTTPjwCmQd5vh3a/7gXFsIqBbFnS7mVr
To6y7u0OudDiuxKdI633KQ42DEWTT54J6mqaDT5d4GxiEvtBN7Wmp5ESWaDbz6qE0k5ugDKtHl/C
Aisv8+FH26/h+Hk1HIfN6CbZoJNuFeH11q0HfQznWZDrL926OiZ0NEJi2PqZ61APypHEV485VAIG
eVj9kul4iT1yWzb8fGe5upN1FhERf5xl508PkEJTJnNCAx6arqj0B+KtNNIdDxsjNhFoAmMhtAID
3GMKaG84MBrXXTc2NFImEhcKXYgBMam/2stHBDXBbnOFNWXDV/OcHtMIlKD6mi1idFnDxwDEw0E5
xgC+k9O75nk9C5Ty9HqOMCXnXnoGhLQZxqLD1tH45jsnn56aAw3BR5Y840j9IkIlit8Se3W8uonw
UZDRK0R3s6gk7MR4LsbSvsFjpM+BLZt5aaJ/7xhBekfc3+SPwWRI8TXKkrD7FUS0tx3RwXMHPEv7
Vnx128qkrt8VZZiC9zYx3ZwuLeTf6HFdeRBYpUvkCbKM6uuXIjM7dN2WOldgXLKOlA1Y3b6Pxvum
VGr90onGqcGAygypNgDapU0YNnXMjPMuG0qeHZsy8pocma1mNaZxx4JG2uPzkq42/6kV/pMoa4Gd
gZoflOivReDZYSbCHiFhHgG/Q+AenwRMBcZ7PtfjGZYBFxP/zvF0HVAIzGwFd5KxKQPrdpjAK7cP
IaAcjLgis5q84b2LPl847tupSSwOuzz1PqDuFiJeXEa9bh9f4xCBeNzn9J/cClr+ZVKuJQr6tW2P
9fu2n3Iz1JruYY/rV4AitkNtUWWOhW2XLHNEdlzlonJPnSNZuSNF0aBP3zcm3y3rBFVWNGYWZZHJ
rh28ceU7iZkVB9/M8tYnXtFwgSfPUfPLkd3mNkKWMbGNUXES+74+40lNR9a8G8JiLb73fetlYlMn
fQeCbeA5VH8s6rU18ZIsq9TbZF7vRV9gxYPY38xjFfjDZowwFFnfDVY1ayPTwKxA/xmt1yIDF+Tz
EH4JFeYXWz9PZG9TJLRgndjeqMPVupH62eY8X3IFKG62o12s2AJsnOcfEWbqYpXQ18pAt5mykn6U
8QDpOTKe36aeRDOQ+6k3qeBK4bF7C7E4armH6eL2FyzaiCudhUIwqZ6eJ0VUPN0LFb9zM7aOvuud
FUQDwhyOfunabqpvb59jDQuwaAWUvFyQxEqK/O7luKCgLLgRxrbVpz6BXyKtZdtQkcnkbV8D1Mwf
eCcmk7XBd6EQEpx3rt8rMpj00b72ho4xi7DWF3AQpuxUzquAkz2bPTsZviEo6VdD7GNezRdz4ZTx
NV9qv6bf8Mxy0lAfePBsAu6MfjLpIe5bOH3vbNHqwneBi7CYLsrRxS3p0vfbbA33EaiyZdeMpug+
OIPT2cz1yLBxarBqPBNDbO5VlEepur1c48IvFs5I7HifxuX5GWP0fWp1GxhdPbb2fQjPmWw3GoF3
popYZVuVRYrfchpAXJf287GM53bJA+k5cB7SCLSFNBwNLhCYZnKe1c9H3pBVEfHMy+Wa4NvKhJSh
YVT5RqQ1YAhMKELFGm6fI58cp3TOPGeFw9DEdpjqQ3V4DtfTpNbPwYbMs35QrPCDqD06OtWAGqG+
6XCGRxbgMuwtHWiZHbjSZlflRpTdzO2KDcy31YiWWe2hno7Y8bFCwuij6XZDk8YiABj6a0x7JC+j
ae3KS5VnRqLgNRgTxDQk1xr0Bdysc9dtSorCkpeU/crwF2kC81MHXXv5ls2OxkFlKdO4d+spb6/s
KU3WxzYp6xnJSeWofdoOjvpEaKU6Y983kbfk14D/rQ5x2rJR5ePSFYb5F75OltjZU2bnUEfKaMar
BCuxXosHzuXYPOQY9fp4blVOHl6SwzNyLjK1ruVuwGb1O0DWxb4yxNAVPwpsg8iMqibYC2fBERCS
hZr8KzVMxvSxprqQvAcwrvdlL6A+RPsFzmP6G4h7kUax34cC9C3ld583S1W23iVyiYYc4r6G3+LE
XJNukr/TT7Nkb+JqJATwFkaO4BGBOSxFtM4jkmdZ16sfLy+ulyibMEBHPc9Jguf3ioGeNovJHTNe
lWnUEsDjdFQaIg6aEQDdNmtFwKLsnx/qKf1t4uf1vzzHUPbzrlpWBVJoJnvE8sgBX5bfn98XZaJ0
qPkS575sicCbdFjdmZAMpr3hoCP7F2mD9kcHNBoveiwNdWpKOWE7r1svwCTexlEjmScObThoyart
t17CER1a5wXczibuSyWL24EUWfG+scNsRLrTMJv6GlFIXOTjNUUPDQoMIHO2Al67Ns1Hbruw+csG
PVkeM4nJUxKVV6sjBB3RlwUcmTDDTUwVFohyXOZQ+H5zLlUcXXhFWtGu7JZ8QWu0WebqE1vKh1UC
1BEOxqb3qHpfJe5aQ1wEaDbfpSXm6Jhzmw7+XJvB75S5A3259L+cCLeTX8QSY/EjC8G3P4KFNlmG
PT4QxY+hMKwZ0d0AnAJOJ4EvXUQ6lKnfU/k6awyHEkqs39q51umvRTSt/6ugHJ5jG9XXkz4YV1Mf
gma66PO7aSfTYpU/JY8C6pINSHkBwrHYlAZMdVIM3WJykEoiBmIjBF/5w9SH0ofrkuibYLFswVS9
nGHsOJwpzawHl06AZHUWTIvSS6JiY3nSqOr7jrIKE+Y/30Oj6dR8neo5nJcm6vPkqNZAH1+RpYhF
PfzWmbKWLeGq+O9LWiedGPYGYRLSmpZHGsSf7dGX+9XDP2kmaRq29q3wGr348s5smO96JKJONnbv
6IRG57d9T2NUKZpuuwQOPpyx7y0JC3N5AUKRBK4w7zZqLI+xvrbgcmzgOWGcE6/POYAaroZ7aVkR
j2ijW9g/iUC20t9GFurMV+EwTeYXBXm6vwA01vp3Qd7aDFsIC2v+lLrWOH16uVNN0T4lT2eAniti
wfDPfiRu2lnjzgGYogcNBV/GegbSSLcJufUwJdlicDIbJru8gVCA6/WWK1DfmijtrQO3puOSDN4G
yOExGGYurX7Y9OVSjWK3RI42UaTUKNR885IGoLCkIw0SECWHg3zJ5ZGHJXIYhkAfIi+PxXRKep4U
9ejXihK5mMPFi/NuWljAw7T66z7onCkkTF7XhONE9t6ss0NpT0bsMrfbmXmxBsdHIZHUaJjam3Iq
9H8EZkgj/opL57mCNQRHlpwRxWi6kBq+DvDrXDDveePoPxiZ8HgC5EE+IUO9XZ8zank5Bc4t4960
d9VAvu+Xyistb+xZi7qDVTlDcEXUZV7sL08FmP9K8uBTU/Pv/9G/85PMIw/FbHjCuf/nT/tfjfYM
7t/8oXf5T9Anze/h+KcOPhkI/cu304bEB3/YPZkTfxh/yfXhF75Nz98C9L3+yf/f//licfxpbbE4
/tmMYtCflsKp/ZNFQFz3R6XqlTXyZ5EPv/79P/9Xfv/xP7y95XecmF79+v/qwwLPdqgEo7Ho6vL4
3yQEz/qX53iIqYD3QWBM0wn+5iDY/r9Qh/XgxCOFwLbTdZ4XDoJt/4uanMZoAo8DA+9F/w0J4RDZ
ozUt0fcAY0yxKKBOExzVYq3EJD1m5nYc1krseQ+SNstdKG/Lmm7+GKH758LYn/imw5Lic1NwHdCD
R04NvK5GEPxRmA6dOXdaySMQkJHEkWt2vhk8qy+zwcxvISgYm24CNK+GzHkEqdLcv938iZ4CzuMf
1BkosQZHzVcqx9rZX13eEyYOGbUJGsPKnNgBI3Omp3rQ/lMYfOopTWnjD/BcDhK/hz11qiqzbWNx
46qLLtxafZr9ytuS7CGUDyCZToYgL2jnf73dw8Pa30uz4JABwAAndY89LIA4GV5VG/QwKxJedJFx
0SbJtH+7lUO043Mr+ELRQfLslBiPOldSB1Vh4nmxaWT57bpU4ptBuyyb2r01gYH8fLu9p3VxNJoa
U4LPEoCWgCrw4WgidtSA5QycOBom+MHeUF8ZBTiarUrsRsZDZZA69Msa2gWV7N+zqr/lZiMuWmG1
n898F+f1zPJdXLyyfPi7MGYOv0ufr5TMs9TF5xN9Vp5O4Dvy9wlypilkXqwa1brFJu8dSRjrKnSs
zQjd61ta4PtrmDjmvv11Tizpg2+jC9R/7qi6N/PINRxqy3YdI1P+3UxSbDMbyNxnlvSJteU5CAKb
vNpQwUWW5aCpwS25dhapd08fXS0dcpJtb59Bnp/sD6NC9ZpzEdz7YSNVsFqjEDYzzU69dlDuJKAp
MkwrkvbMKj7X1NGigu4YLn7hOrEZZLxgA6iowdi+Gyg/7t6epJMjh7QaYH52C04Yh51yzFS5PSdS
jLab3OHj2t3Mzhj+10tB6/gGLucaDm+vgG9lMQ1uG4Sk/xLHvBK1Wq+mssJ1Ez7GP2gK1ho4Mw3R
thzd4T9WHaq6+Li7cNT6SiWfcDrNYCnU9mOKheEZCajXYweCkRXH9QSTBzGow6awKyYhGpktaJOg
3WcNCUK/wqf77RnSy+rwgGFqYBjAguNq4G44bGX1o8Uk993GXOHWL4zRCx5EfrQ1/d7cw9S1fhT2
lFy+3ejrBXjYqD5p/hjFcQm6OkjmNvaRU3kMjQ43DyQlBsxfI//MYn89jHqq4BiwDIE9HRMMmq5b
XE/6PczbBPQ+7/nrzh2SM4D91xdDRCn4afWhrgls4LBHjoVmQjJ5fSwsnMMcCLOXSLijsDjXDCPg
gTOkxRPT5lmgjgFN86aDGnHYnldhq0rFYYxV39nNRqgGOY1gaW8gBK7XXeGPOywwmjMH4Yl5A16j
BxEmKEito4MjaLIU1DKoQZKu3tYX6E9UFL3isLDkmQ6eGFCESiMWJlq3APmOBjTLeICky0QHzXF6
33hy/AjKnzJBu3QXbhaF5zy9Tly13LLw9yziFrg1xwK+PSXOxe5yGZdmAeKlHwR24T6Ih001Y1qK
rbFdgA6R3vc2cEtUyYdx+EAuufuQRx3Som9vET2UR/uS4FeHalCAfETBDicY6jZlMvDKEN4cBFOW
oSK/BWaYQncm0u6hR0cg2KyLb4EywOXePTPVJxYY5zJntgaRoh92dC6AF7CtOaN99FyTC3yr27ia
sXEFuPx9RJLqqoPneabPr5aX/4S6IxHoMeVwEQ77PIezpYahH2PbEgXZ3VyQ0QkNHoLaGvR/qdIn
wvHXk01T4C9hGdI3DvKjpkgqpqHf4xs84wldAYuyk31oJigK+gP+13M3u/u1SYqdWlGc2gLxC67C
2R2vg2om9fj2tznRb+irAP6htCAF9oRr++M4xK1bDaNtUMSuodkFRtA9eJWVfeq8pjhzqbzaVkD2
tKohrye9zI89qZQg8WZ4wPxbs8l2MkeBvjUACiR491yQmgi/vt21V6cv7UGmA+3qk8yGU3U4pb4x
FYGEExHLLIp+llRwLiIYc1dvt3KE/CMupxkHSjRkcp4eoI8PmynA0IHnn+lWWyY3FiIS+YbEUhUP
Rm5bEBgl3MFlRE9kcTKsi9NiB2sqv54B3tzX1CVIgo2pe6vCId+9/d1OjQDMGmSA0eFD2u/orgMA
pbHeoGE8OMzXk+MsFwiRZGeix1fHBdalxD/8SxM+4KPDAchHnLArD+cnMBb4frmlXz+Aok2TuIVe
v4+MSHyyqjq9AqgWndOaPQKqPg2/yxM+YAr0iX0MmCW/VaLAOvVxmpX2Du5/gnyTwPW7sb2bERbx
pq7AG6CGtASfWZ7RPeCCGiuLHlCKkhbVdK84cyPrKT84QPWIAJ9lQHTYfnyYgDG3g1KMbKqkyUHl
tCbPBNRthmDLPVZeOk2/XCYJxCcbdsRubQEwnTnPXp2hfAW0/SDywZED7K2Xxh/7WlYAzJdAr0qq
b+9bRoPK2FpejUg2/FYGtY/BUNaZHf7ElDrsOOoA8Kh4R0Ct5PA+bNUfzcVAbA2DucD54so70Qzv
wgT0jOFufMfYWq5/5fgpwL71plAXkyivEAia+ijuMU3wUgpSqTpDTXk9EtrvjxyLJgXAkj/aBFlk
YQUnfYrk0hlvSzKGyBtZ3b1yiR4oUcn3sFPaH2/vvNdnHUsSIxfCCAR7g+NoZe3EPIZ+Y8aiD4qb
9TdeY+7S1jtutXNuIif6x23paeoBohmcc4djXs+uGEMAf7FX5PIDYgjke4UQH8tKepdJlYe3CnGH
M4D51yucG0MDsMl2cHUcQ7AtNwMJGjKoecgoZrYortGJ7PGRbfEQrEWYXyYIkeKzFY3r3WC35xQp
Xt9btOsSK3GnQMI8Tk6kre/Bjs1VbMoRAjKP5JskaPq/ZmTQzpzwr09RCicEI7YW+4dwehTvtkWr
QzEFHK3ykn9rra1HMTp/vb1gXjeCLCuJHa2YQunxmArZJtSc1gE3hVVZ1i+jyZyfubaFf7uV18uS
Voj9TXCeJlyho1MB4wu5WFkBHGqU1ZXfu621Mayckxqdui0wy+ichc+pfvEkQaxD3xCoVByuzjlU
K7XvAdsi6CGXjgSYSNLcO3PanW7l6ZGF2ASh9FErZipH5wkIY5RLbAHt3Cqs9y7eHr2TrRAVQ1Ek
EYUi9mErChDhvOT9GlcWEQuGiRBVivScjP2JObK4OGDSIbmCo4f+/3+c3OWIBkYdhISHNmXhpun8
qxqQ3IPrZlkMZtw5M3avd5I2IOfEhryps+JHYdJSjkWde7QH08S4dgqDAot0K4F2GNX6Mzfjqc6F
mIPrWSLI1nrGf3YO20lyzb2BgFkyoIGVAZ0309+w0O5ZPecExU/MF68p3g/6kNLX0mFj4ISk363h
EHeyi3gpDe52yDCFfntVnBg/vZe0IYrLrW8ejZ9mXGep4Y2U7dNfdZLjgJ47fw2cRvt/0hDFB16l
pGWPF7kxSmQ1W2eMp7ETD90sUmCTqbpN1HjmMDrVJbj/lM24wlEcOTrxjBBARJiYYwzrpb13sDzc
GYHRfkT4xDlzIh0piOj4TWe0/9PW0WNPUURLw4DHdodFPYKJbYV3Jyq1KH0i5gdkRvPgUK+1+u0U
SSWIoKi37zsREPM5K7CMbQBtGH6912DduM72AEbBmsIJPzeAWp9mQ7S/pDfZ9gZY2BrEtWrKIH57
bo4IZM/d0ApJKAMRAQXm8ZDJrMgmo5lib03NXZY5/btxGYavK2WwnRfV4OEBMGMt6yrj1u7z5HIN
3PYfLEU9mC66LOTMgqNQZ1x5xq62nPBgtbo9+oYlby1/RFESCM7bHT6xkXWIR5CD3C5R1dGqx7m4
8XxO8riruvKdQKAh2aJt2t5Ku4Y7kgGTPHNOnWyRQoLHQ9VkwRwtFE+wkqZymGKXZMlV7vjjJR4T
bgWbM7GgvLbZ/dtdPHF8QAWEswgHTpfqjo8P1SMhamPIm0VNE4fR2mxS2y/OrJwT3cI2hboRjsrc
/68EzCs3gbKC+1tXtGZczNV43ZWFvFQU2t8bPUSdt3t1aqVy4GuZA/KujObRSq0Lu/DtZljAo8zT
BkGx8UKltriYiqL5tGJg9b0GI2jEJGznD+icRD/CkfjnzL4/cnh62jCEb2TmuQlINh1bDppTUPZS
4k67usgCbxw3G28Xt8reOyKcboCYYnvs4/E3FIuJfgz2QaZhy3c4AY0xRObuKnTT+l0qAAwAZMsu
eKGPZ14OJ45BXXAyeTuYSOI8HV1/3MQrrxRg6cYct+GamxsBVvwyqmfrXoh5/vn2tJxabCxudm/k
ENQe+4QDGjNA9NZLbGYS57im7Tbd4p3z1TrZCvs2pJoH0/X4RgQ7ESq7FQup4ja5rPqiuW4j+B9v
90VvjMNXIPkAREkI9yiUA8c7vHdhQldwPaI57tdV3EMEcIItBXnYMEUwYxmJ+O9Dt8CW2FI+ic5k
I14/h2icKJ34AgIxWgCHjS+QdJeqYSBJS6irtc3r2yqVBQKaSbKfK7vHNbJ1f7zd45MrJdCSA2QP
fShZh412ke1NDTyIGCukL3IEqWKa3QyEXJ0TqDo5g3+0dNS9npxkATeGGZyEjOGyocejqvlMmHa6
P7BZKTRDBT6+zWobPrZvSfrj5e1GpiOCx/mgpk0QVObXt8fuZI/QESNhQWkXH63DsSvQfumMmfMI
xTALn1yTBnuzPdOjU63oRGfgs704C44Czy5YNO27X2KkP8adtaJWXbbLeuaOOjVuf7ZydGWUltl3
FmpwMfK95sex8SZEL5r10QX5t547QfVBfbzNHJ1TZc1FjN3RwM0WYLwiHWZWwTjHILenYmOIfr6e
0jr8MsvIul6cUH5dWrP6bJeecZugcXnjYm/un9nxJ3LaOgnnsvyRI9K2EoeTOPlE4Aa0nRi0LyQj
XBh2tZl9WaxA7jNf/J7gJYoxT69ziBAbH5OGizU8x8I+OcekeJ7cVQGuHM1xMSYZUlPghWXUtZdg
RIdNgw3JmXTAkVzQ881FIcrydZxFGvto3IPWDVGpZch7mQY3Ci3KDyVh5x3XJEhDO/GH67xPg12x
luKHEQ71NkHT8qtNIu77OpHIObMQTi26P7/P0YXutmUwuwvuWiEQ7c0oGQAKEO2uQcTpTFOnRhiF
n8Ajp47SynGWoiyJKKhdzDEkR9T2gaXGdVumu7dPhFP3B/eBziTyUHxlXyfHOZy8OZtjRDbRws5V
XbqbWReLPrhmCWdliqr21lx78ktOUjTlmV18qpcUZrTaKbEfN8nhYqbICiMx9WZEiaP6GsFVCS+8
lg9v9/LUtHG6mjpvp6X/osNWZBm2wkvSJY5GYV2RtYGtkzpleL+qpZ7ODOnJxoC7aR9G9CWO85ET
6HC0yeiSIlV3gU+IuW2ywL7KQns+M3onMvKcAOC9CO/4B4G2w44hwFaOQ0geRjpr9r2yPeRrAzUa
n9Yp8m4sVE/q7VJM/R3QwOynV0YLJjMTKB1Q7pbxRZlpaJJiUVSv3x7xU6EBq0SDGgKS88euRF3Z
mUs5mTOZFdO5rFNz3ZjQWu5VGNaXfgP81cV94tPbjZ6K73WQi5kWJQHEmQ5HI03H3C5rTum1qfJd
nvX3o9EUSPF7f6EX+vh2Y6dWLtJ9INGI8ahIHR3DdjP6i7lyAFCztq+dLhzwBfHGM3fpqS4xgByB
6BMSazmHXVpR90FYmSeLaLLhS2175aekGdItQlPd9WKZ0z/plYPyMMWMAGCfXtx/xOGTVXpBnTNv
zuLvUrSt7qFDyI9vD93JKyzwbV0vBGKAldFhK7m7IhdgUhhJwzL9CP7a39Ztlm8KCy4ZZABrU8OA
udZsim8JrpC7InGwZzNn658ML0COyMfYkFr00f6hRjkVDTCp2EmNlKSszK671rCyXe2XVrapzfqc
8dzJZUMdE8lP8IuWd3SDdA2aOohmL/E8RxH08tKNjSkvLt4e4VNnED0CTOiR+yMnfDTAmbTDObeW
OIEwc+f0S3RNSWq4MlEyOHMGnbpBkKx2OfHIlwG0PWyqkvB6PYj5cZg6812JatjnJBjE5SJTeIGs
gqvUyOevWEQ7n9/u5KmhJP+MGSxoxchzj3YgfgA9RWKDCNBZcsDlrbOta+GeeZmebIUaOnOGqBIv
8cP+IdWAfQtKlDF00yauo7mGWo8CxT+5CcMAFDSyTUxbdLQUW8Ia4bdoRalosXbRHK17H4Gb+B+M
2R+tHO3vNG38yoHQH5v+YO1Cs652lorkP3gYUiLmAQBUiqk5mhlYlp4lXRIOnpvM78Y8qbLdDEFn
I81I+rFcayNOzGo+AyY6mW+JCCNoGmV7jszDuWrFkA6wZNhcowuhxxMYEyTD2n/mCvAvk2mZrnqw
tnvVFNN75E94Mavu29sjfPJwQ9CJaIOXsU1O6/BLuAr5OWth71VzYl9UVjTtJ99svxd9ku9XJdx/
m7Zy/hJ2hG1EhacMgkmDd5+iCfIPQsg/v8nRMVvAhW3LTPEQ89vxxhKZfVFEsjsz2Sc2CAh9bkBy
N1RTjkM4rx0gvXsNzyI1ldlmSh1VbZaqtc7M7ol2ggDIEOgZsv/ExIfj2taW3db9gCYHvPLbpWgg
UVJQOzNmOhQ8eulRUofLrnGEFCKPWimwHBQpSiPxDGX6w1gG2UVkQ4AtbYE0FEJB1wrGKFIH2brF
0A4i19vL50TgdND+0QYVcFdRpcms2A2xETEmf/1Z16XYw6KaKfmmSBfZAFvOhGsn7gvwSCR6YQ9o
RbSjVmUmM3QZUiuOrNG8r3nA7gIh14/BbPx+u38nWyIPSahP0Y0FcziLIVSxFGkisFd9iDqJO3Y7
hZzZR9MZzt1MJxYMkCTE3HXpPAQeethUPhftnOShRdqzrDdL4M9bu8mS+O0O6bPseMHw4gbOgkIx
CNujTRZKL5GoR1lx2iH8E0d+n32JVs9b95PnTNFtKpCGOXPnngBCaRPm/zR69KDxyz7zB/TT47Eq
R9IrWWbvJ9cedogmJfh51a7YO+Nc71wj6GFkhIu1jxLffYQ3e4Pmw67Jww5Sc9r/fHs0To55hKUu
sFF9AB59MeRXAyo+EGurRSMqYdejXmTZZ/qPaPGrUedNAdqHVyOwBB6uh3NrBuMc4eg1AndRwXwZ
rKr7qhxo+Jb6y1nFtqxCWSL6EVKIFDj3fWoClO/j3soiQNZjIu5Sg8oV0lOJY1xKZQ3epzGXRvqe
M0i8W0aVzrzvJ9ffoEscmtddjVrWZg2X0L9Ci6poL3IpgzT20zRHSKTsom/J0qIfWMuk8TaDsXo3
qAQv66VSmAtdrChipLd1hhTNhu+AZ9gsVgNvLWms5b5OAKyhg5LCGsrlAkjHRIPejS2UvMAR9Za/
WSSmSWgPVblC9Qfb1120Junt6rXq84zrAClQoWh/CTsonOHkzukunLFQvi7ntUVKDgaLoFqExSOf
0gwVLN2A5KY5Iq61WcektpHFKpu/pETF4lKgjS4ueoscKMxiNGZ3PQLbET5q66AultSDjYfIXEpv
sjUJLqa5CPYVesL1td124Qwz2nEQNcqcdLwZnW6KthS3lNoUICG2JrJr2CaORplvJekGY9OEUa7J
4P6CIrZhuN2jpvpY+6LoGCqr9O0YdQb1wfZgLgMgXxTSaB1i0hfZmJPw42cDFLtyO/9ikyuCfOVM
3bumM9qvntc7yOgH8rpdoVnwaXnbbKs5cz4KMk8lfAIkzq6NieAM1ZNRXbZu4lmbIl2jdQMAISSn
njrFdFPZCCht8qnvH3ovd4cYo0+qB+lAKX9fjT525BCQg9vCDyRDlSh72ff5Yn6x07pYKZuWzl2e
rhmc9IyL5oq8XeGgtaEpzv6SVd1tB4XLvqihUdRxgnTeDaRP8IwlWi8Z2Qt4bFsrmTCsnUKzHd9j
QWI8Ju00fZVrOWIVPlvVeINSvf9jZQl/90Mxv5eWaG/gvtUU/s0ZvqYhTf8C8ub8yXTrqNGSifN1
0IRaD6PILbQD0mYYUBVZ6iVnzafhnYmqlXE559H/Y++8euRG0jX9X/Z62aA3tyTTlcqqSqqSbghZ
uqAJevLX70N1Y44ylafyVF/tAjuYaTQwkCJJhvni/V4TT5961+1wyZt1Y8FkCrU8/yQfkAwr1fg5
laaSYFNpZDssVpSfVQpihoYTfdB2lCVTmOzH+T17piD5oVyKZ6sohYL1AVhXAJ6bfM6y2j0YaVr8
wK88vR81DMTuotgxn/NUEgUrIIPp5IkliRq6phE1TJ4CZnSBqakMsAQQ7aFw5hYvT2tOn8tBJY+P
BRJV95O+KHnoknqKiYOXNt8tJ6mQ4oqSRD0yv4fPXYoT+152bpFvnCy2nhNFjMNOI1AGRxvZG3d5
QggMLeYp2SaQmJQNFrQLGajmzCodyqLoN2bu1erGaRwRM5kX7y6PhUIcWMQPSS3HIq+NjyZ8xZu1
7w33qtvSMwZSTFWFpIPRSgkdc3PzOUU9EfuuU68WEUmW5uEE+6fZQFDT3IOn5J0app5LXVd6Cnl+
bbuk9zqLOw5kDBkoGIgD1AI3mko0j5koD56Zmqaf1iWWLLgoES/R2Dq+Q2KSmKHp2By0D72i07qf
krQ3Q0mCbx2OLsudYHIFK/F0aTzbd5Wk6fn9RLz6ZKcSQsQ9qXwhtKD1fJxpqmw3ew2rU1cTt4Bm
P0T5npXeN77U015gqtWg2knLqINN5xnlwzS51qOSjFLfSlJfC+gFNoGtS5KnY1j0rSz9CM7z7Lcr
49tHFYFFIS61426yG4ScGF/ay1UxtKWWhYUcPTjWvYU/OoJjZNda+xVuYjkpD6oy4jnhd6qRKuJD
NeUuEYdiivQ2Cf53KdE1ulDTwqFNy1ugS+/RqrrsycJ5CjRUeu3GTm1xlUmRYT1BxrDuYHncSEf/
MCdaxv/ttc0HJ8KnxCfWUykvlGp/YH5kIREcAv/WBNGEunRyIY1hlA7lRIprZsePvK4CWlk0+znu
oWE1RNSHZSMx9sy/c0wRRJkR3lxBgCbvlc2m7tsPv478N8mn/1vZ85Ge+q7+UT52BJp1N1/q/xcE
0itB6z96gz8F0jGxbF+OJNHrH/hbEm1Yf4HI6lS6ML3gQ60Vyt+5bLq3Zq9RkaKxgTC+Utv+SWUz
/4JPwhcFfXM8iqiVtv+PIloh5g08mZstaM5az5pvCo2n131UQP0qv+EmrpksQBorunhcQI2khWDv
5b2X0lnKQ4N3rOKrM7Zq+P1Nys0cN4/SHkvyDSvBDlvXln5jVXSefMxrk0/K6DSTX9gj/hONZqfp
rtN7BMDJrDlxoGBbi/1jprF7tdCMbY5nVPMhTkXjiyoqaz6McDAdcszJrPCpZKMnbL6GaUPKUuYS
15sUX2a7IEUrjs2FY9FUZRLtjETtyMHMNdx0H7wFw0E6YM5YttrW0BNWXECd0Ji7JKprXSMVGX+R
x3HmPvcupggIIMQVJhZA48xPHelX2wGxOuljg2Vvs1PJEs2DYQTB96EuI5yY8mWKd6RxyCRQB9BA
Py204mXsifYCRy/VPoh1DdNKLOiI4el180XiaHibTwXOVzhGEwo2pHE5B8hddNvXF+KjAnrKjdyq
pj5xxDa2bfnAk9iM6eqYlWTh1Orem4ty2EV2ln/LnKlRwqZecJYbSSXFPGtUjc+ELssPLGZQSzcm
QMbF3svZVDFIsj+adbYTqsn7kG67xrOlMFR2ENW19FOvR/k3K8JgJgT8WNrndASK/KSrSv0pm0Se
k65JcR/OySDImcRDbjN1hfWMW8DyxSEGVVkNHGY9EAUBwYFqjtMUYMpX5+FoZWEEKWyN8ioptPLC
yK8bXHzXsOcmJ33bwb8kcHVZYTm4eO3dCHhEhhyzPiGrEyMwSFvzcu24nc7ZMxYTBH5jMic2Xg1T
iTLRptK329bAWSqG7e7bDtgf/iMl7Thml9Zvc0L6rABfRNQJEC6I9bYtc/F8Q86qoKSxWjUsSiLn
MAWtRirq0ojIa53b5IdWlGSiN/FCMcBFmRphjAY7w4dKWWLfi3H984kFcW8bXU8F5tyK14STlnUJ
rKws/6ohx77HbV8UOzEp6Xe37Si3Bq9M0s3Q2sNTigDpPW2QaESTT5tLrzd5ygpoA7ePjBwPNJHL
6BOpt574GRdSWKScjbiyH/AhYnb4CfmJa5Y7LO2AitnLbxSRu99iF/G4jyLAbHcJ040IV22Y74Sx
GKD4C+7GN+1QRB8nzDm1d7hatqi7WzXzHvoJdXVgonNez8BYeUIhRWgc9UmKxZg+qJY44JKiWQcU
UvPOIJX3KxQg5ylZ8EALFhz+HvBCwOyHIDf0FXAmMNonbqpPN3MPiUev9Vj1GxKnM5+4ilt3Su18
W+R1tjdF3ozE2ceYBxCmi8yt1r2fWGTnt14kl/nGUVzZ0trS7UecBMZP6rB6N6gSnvsGm5vkI1aW
TgQl3inMwDHlhiqhagJY1x320mpSX2MTKOV7bBiq2DdIjrXwJSvrT4TnoqZs5WB8SnAAe5YFaF5Q
iMkgoTa3yUWFkmnfj7bOFLNk43Cdra04bD0r/xB7kRndYq9JRULUurhquEzXu2Vmpm6F6zRmIBTc
qAMNI0Pca7tu/lnjNDm111bv9FAsHUIjTKqDciww4HFS6fdkSX+JelHdOcKyyxCxNpaG3ZLMhAQQ
dXiT9aRQ+RP2cObOKOV8F5OCSCB0r45ya5EOaQbgEG2ENbWbqfzVKV5EpZlkLX3chCK1oelCGIwb
YZmcQftrQ2Vsi2yvYXpY+HBpmuHzRKYDDkaDO7Gr4101fvXczOy2dpdM3yRb+otBsNBXApq193aZ
uFujFarY4G69tPeVVZuYwbVGE+8rBe/nwBap981Sx9IKKwcz1yu3G0lPninQS2Z6Rky5EQ117wso
/3twUlzQrajmdUCGpq7kJ9n2hoTy5XNHNmDmc9/Ul6CPRVWGur20GA+RONNvJtxd463emkkcRnik
YyVsebiUIdLt3i19rmlBW6njx9pbw39Vq3Wv6OlprW/h+ARFwtNa7W8Y7/8XRf8L9PW1oug2/fal
+RL3R3XRrz/zT2Ctu6bSrp4sKoJfYk7t/xRGiuv8RVsMosHKA6RiWrvG/5RGGuXUasnAB6VEglzE
n/qnNNLUv9YgW2jngNBQw803JdYeA0sQIdg64ZWB/zK+jibguC6CcwVXQRBp05SLZIuwrEfHXLqt
EZX5hebj+lf9F3L4ayi0UjTtkRJR1J8yvyrbqLlue80WHOYgi+4hq/MdLIEnQrTXLXT/23e4//sv
/t2b5s/heOX0iulyqh6CnvXJf2vt4jnmziOe6Vu7N57MyN0YuHZhVpsJv5zFzZKJSxTIP98lI/KF
oevTciJf63jEAQupZu4ZMTHxih5buZkGSaZ16V0AzU+Y7eurdODZECNJiw7U/ted6bdnw1O8ydC8
NlsZRy3SlzzfgGNwjg11PF9VWpK/s5y2e7JmgLuyHA7JPD7yN30ezPqlmO1dWdktEXujtxCt2Nyp
ZlRv2P0Pq2/7e6svLjVNTlpV6zSjuaASrrHOMd7QCYCZIabABSEWW2IebjC9JAa5vXdib74uwLGG
RB1C8GNAjQFB+DK24+b12XBCCv7nB3CLZLER3YEQ+/jjTHHS65Vw8y2ifq6JGF0TkGPSsfKmLkwd
hS3aiw+eplCbkJNQONd65F0B/H1R1fFdxSUh6NTlG0EplyJY10c/WhdIcTAshIEAsYxlfbIEUwxN
E1gIxTaCSddvlsjm9I6Jijx0fakGGIQtmwKbJZA80EAqmdo07l9/OzCpTn7EGsmJxJX3BNC+Bvkc
v54MyygzTb10W4x9/FMhouUzNpJWEniFox7IYBcEBzRLfl+movgEsvMUjQuud0oZl34JW39DlB7v
Dfur9/yx+kq1FnVr0hTZGs7w1EdI6XrsJQOXFRJ6dfVULdVhtuL8ZYoovAz3yWyjRNnE9mimm6nQ
h3EnlMzRIbtlKF0rT1n6a72SGjHx5qB+tesOl9PYENpXl3zI2zKqJJZF2Ht+wg2we275zzMHs/p1
xkaivm2XZnHCEgFI5U+znO6zEuzRr71o3rZ15u2Gvilmxm/bUKvU8p1Fd/3WWQMS/KRqhx/pYvSJ
D6YTycDB3vdLq3TRxyYv5wPbUG5sIB4vu7IT8zbHSXCnpuDNz21Pqs9ujtTZvrLsAVdNM8sPjt2s
NX1tl7d48FaEOZFfVTDYk2EJ28ZjjuCZRHJm17na/dTnKZPcA93olg5q9UxN0VzXOZEKvlnPMOhx
Q2Y9p8MyVACzlbg2Gqf7iYkcrsNK5T2XHlJy38GQ8gWxQ3RbLt54ozmdRQQjqkZBpDTZIrU5hJgv
ZlbQ5eQVBI3lWVdJ0uESTFbqvC9FpOnbNh3AQC08C6dAeDJSfYlL9Rr9MfQ7zGFNfePG9RCsGoFr
oEIS0DPI0V9rvFTv4t6q5wPenTXufzFUoI3bwnDaEN21LEFkZEm35V1iZgnPNeuuCqk2B4+eAw8J
RjjYIQYNcj7QNdTyQ81xEkZ4PltwzlJnm1gWN1pZy4SjLC/cO504qnivz7oahYORG5RHhA4FZQMF
2TeN7oMZW5kK9NxOX3ST8ENgw3qQV3kDh2YzLN0c3yxtrGQ0KIBcpzzPHqLcrL2gp6n/FFdcUPxG
QjEuZakZmz4flPSrtQrug8kWNpmdTk0+WtQ41gPZtFFycON+vK3aVPxsnNn84XYr5gm3lyZO5KSI
M/LyRlpud8OLw9hyGOqNNbv3uAtPAbbJHzzXu8Fz0Pm+eOVjDQHwg0Mk3zsFOew+NfBYjvDlxLff
bcy7qJ4KvxTlDNNRiu1I+lRYkdz8MEPNP2jLrG8gycUhAkBjv9TqFMzCzN5B3xvoVpjWzjVI7ErM
HtBcz8QmWbzqA67S1ZcoK58VMi4CnXiBvajtNCjoixB2Q8Ecu5Sn+I6Gwp6jYNEqF5/QTnmII7ed
/Mwda0r7lHc9mw/VMF25Ru28GzHK3isJpgqCVtMhq2wzwCBF9ytDu62UGKGY3t9hJ3Wt6VV9VXje
Ns6K6ZCpDXbbSbfsF819VJzcBX7lZo178rYCar9TKwilIPLgG7TTD5gsF4eucusbMdHyMca2zH3d
6190G4/nUuogyqR/wHU44H1KqDjOEk/EuJCyDoT+buLiK8nYuMEydfk5ZVr6oWDffGmcIgFXaosQ
b/wHIBjbN5yCnbxoPJy0U7cMWt5JWDtdc4WU2t7h2d7s2nhQWLgmS6wc+uVhouVehzUsyDQcC/GM
PMrY2jFR3FOCPVNd4fNJzIGb+tBVqdr0DifqWns/pqm1BmeM3pPuSDMsx/KqJDZ8lb7HgllVNLei
UZL3eUEjy0w/mbluUhoRNW1buVMGeE5bz3jL5rcRXvLvUhuiKCIteUWKTx9W6Yq7jpVzMObxusY3
bFtCOrwti/RhJV5hIbNQQW7q1ZICDGa8HcTc/yRI2LiaurTdqfoI8JVN9XPfGB5WpzE5XnatibCJ
wV0QWQeW1znk7bbfM2yvQE0aeadhmV2GJn7PO1kl/c8u5l3TEMkUrOPnRuydkbLCJyM9DSrzI97p
8Qae3XJtTrb3UBbefKXZnVwjNrIrJ3OMjwmbxQ5akL5TGmxYtW7COEGW33LkHnej5ha7qlrw32yX
954Sx3tX6bnNV3ZPHgA9OLooZnpNypPpx4Cenwtcdl+E0ZVXAoz6q91002dBv3+DU0kGfKZUxnUH
rZDDE4P80EVIvKsLw7rH0d/zsyztniqadFvMl8c7V4gukA5txEFKbUO7GtwwIaoHzIRUFcynh30M
nWrbgRwRL0pLMDKSTw32RbucPh4tuGZubzmSzW/gHBVu7428hvPUblwahXDjcWPF22vZ0WzKA9OQ
X4dyuSLW5kteOxZxHhk4Ao+w4gFfW7anjVuU770Ww2pVGPdGDwqWJM0X8hOyXSx1lSSgqj3UTbzR
hrS5XxL7rk7Gx7Kd9Hey1r/FiATCQV/kJikz7AWjHDuW9XqqzAroZO3QgBOYkyvy6yzG5q6JJu8A
UwpS2ECkqPMNyC3alXk/0oXg3BZAtAGv83MxJ8n9QoBIUNed8kN3svdxaa2qmC6oiRLY1HS4A678
6Q9b1toBo/1km3oJCFAjJt9MyQIIRO+5Ia0/0yBoJCc2oWajEqbdbzOwA+zmta+zLvsv9C5bEcxI
PG6hwHjbZGKuI9hrzBeqDft2YXUlwaCzZPYT3tgfUoUo79Bzh6cax9yATrbxNAgXs0CXjISos8nT
SXKTJlJle3dNTIu750cTpJsOn2kjpXfY9+S0s6oqTd8tla5do6/3PmHFYJu+FplCpeOuqx9ZCelB
JEZD708p5Y/ccplCXmJ1L8usJQ+agigqrWkmhlVB+IRfgw5EAdMXvCIdDPC21ZtojbR0JbVEitth
mNYqyhw9QVsXckPNm0DHSaYIsJHV76zEqu6VZeoRra3JURHKNTWsrUmX+wWXLunPMk2fqjRD0qO1
eH4GbW1nH8mDIKg6cZv2Z9v3U+0j5IA3ACmdxnhjtfWTkAu1XtKIz5Us+9BaBLsQ5NRrcjHM21Qu
lXmVG7ETXVVFNrU7G1ehG9dNs++2cOFdxF5iHFp8jq6LJnH3dWx278GV6calnM/PGXtA0Jpd+Tj1
1cYAF39HsLzZ+LbalWxZ6opDTuauKKLxXZuJcT/WcX2Tzp35NU/WCtO32tL7PNej+1MUctoxy5eH
0YmjPdlYJKHWrTR2OuImv2Xdg1tHwwwFMBcOkA9cBSvoxQJJYc7n+4zMmeE9vcw5CftULTgCbQsY
rDP4a9tsCKbe8erA9op4g0cz/9rrbDJ05vLr3HGzaaeitXvRxsK7UWVvJV4YdbT4iB9LKGoTo0yK
D8IR0zeHq9WPunfnRy1f3VA6UTcHVyMRLLQm0tVDvVHVr2kLBuVTJlWP2GCL5H5o1s2gAnrEEY1m
oV/NqNACMtGr91IwIXazrJTbTk6wT3A4F5tMH7Gq1xLCPhPde8F4rE424BdFaHdieNC4I1ylsLrf
l0R+7cQsumtnlO0zlt0US067yDV5ZJg+1vMMut3IPhp8JV4mK5AqMtkDSVgxrfUC/3xoB9NgfxSp
RSHWLARR4EJEfleX2RvXa+ec9rSZbYs506LboYKx4TuJ1dQ/2OGbbvFT8jVd0F20jE9kKCfiY2cp
2WEeEioCb/IUoownq/uYZ0V8j2NCARgHU+O91JtRxak86/ajNIYAx9mSF9HAx4iHIVyyLsr9KdWT
3UDz+HZoamBgQ6BNiEuYjwFXcfm4aGP7Kes6hIT0U52fupeP+3zu91KduYVMavthKjhwHC9bnru0
Tvf6KAr8UEW37HS3TMIh9sjEG9toU0+Tvk+UpfEpHpKbvJkHzgTPgRxDzyWqQAW9yJHfCRLoej8a
4pIl06tPS+L0D7/ukG+CAP8HttL/s9bpf2c+vf6a/1hU/99hK70axv73TVOAZjrAR+jg+gf+BgdN
4y+IFCieHJyaXTAq6GV/N00N+y/oiQb3dJf2O+yy36BB9y+gRNxcAAg1D3+w36BB/S+MVxDtrfRU
XIPf1DM9pbbh2IaxMl1bHXoF4MApLGHhiU/9ZhIwrejbMdZsvMaUbvfb2ziD0h3jDvy1nr3+l3EM
XEngDx/jDsQFVHo3Wqbv5kK+dJ6Y9qSnD1dJ0SdoQruxuMBfPAbpfg1oIGlcXYcRDECjPx5wWhxM
OpfcIuixrQnfcepDR2vnKqcxcmGoP96gB66K/6itr+gKLI3joWaSEUSpcMr1Mi8/t+VcB9gYJE+v
v8GT1vavJwJUNR2mCTSJPxQJmk3DVyPlk8PUq+9LB2MwumhK8wivTAakBFY/oq4YEt/sdYPgeKeH
pd2WL61hO1sIhOICI/zMG2busuEavGDU2icTp8X0nnOD35MhV4Bk40RKULVdC4quZxeYkWfHoqkP
IEpb/w/sLC5zQJpsJLQSodRdLcf+qXZyjP4dQVLZhRd9Zq7Cf8EQSgcyx6Bq/f9/Q13HtCGJdaxt
P2kz40prvOjJtmJ3Q/pYdWMNQ3WfL5a8omk/BWOjQU2RKuyytNRJplAyRD+kGfd+pUOto2U3b9Hu
dm9kpzPb4Jcy2RCPIg0/FaLNfOhFI/7Xl4VSbiIDC0Dwh0tOD2dmNnAuVlI4wYEWqidorlqmvZO4
ue070p5i31nMp9yxQdZff+Nscr8ho79mNjOI3Qzmj63/IUNOvaIZizy2fVunJbGmdR8yZBDfSMRs
DkYxwzFL0GNs1mDwx9eHPreq0Buj8sHIgrl1ShHXzXrMujjBG6LBMsHPOtvZe7GKJfngRNqdlcUa
ae+DTlVnu2SnxV7T7gkpBbLr7bH6gWtuFb7+m868dWado9moiFwaAKdMKLeUhEghWHULK3rIa3SQ
desWF/aTM7McecOqjkVrhApv/RW/zXIlMcbS9AC7UEwW+7FYIB9iGEK/urCtZWuynr+9/blWmygA
QYcj51QKFEl8HCry1/y4wU2B9xgHA078/+LtIbvFDcDFyhFz1OPnGnVIIUuMebGX2+qmJiHSX6M4
tm9/Fpp2HtDrerCdSm+XYkA9QTYfeXj1cK+twkxXLvKCSOvMtgfbAQI+Ckkb78F14fz+jXR8MOqC
k0WnpthpBI0F0axU4agoztsfiGYJNoOczXipnG56DnYetgIhxodiGoXAnVFYRlzFX39txz2QXysd
IROlCxPOw/Lq5IHUqSmKjlhNv2jtnn1ydIJUyzdGRLhNoz/CC0gDYbj3Q3LJ1OPMq1wtr6CYrSw1
WlTHr9K1GgFpOrV8IloTvybrcNsTixXoDZEyrz/kevD9V6Pn74ek74kgG9cXRzuVTkDNdLqJo9xH
hLmFPj2EEEGDRI1hlpb6laRVcOG1ntkx6CpjHeJQ8XAqnFRXlle5XSc66KOzMfszcXYhVujahec6
9wpNtmeCC9iuYQAev0JwD67uo8PdrByMfRWZybbH8/d27HvjwiI+N0/oHK9uaBzBSN+Oh4rNYhzs
EctPstjp1sWuDqm8H3fYX2vXGYlN8I9z8dQs8bBVa1O9MPy5JyXBhU45vXnaiCdPWoEVlTZcLZ8I
TY49xRQ3ttd0N0IjiPXtk8VC/YV+H698tFnHT1qOJO561rAyf8e7KSrfzwQvhnmz/LSj7JomwlsF
mauhK0XS6j2BLQui8uMBe8J4U3eosEOICmOLd4r+Lk2ltXn9sdY3dLwGuOnQ6FzrE3jFpz5iU262
fUTWAI34ugjpUetbCJfOBarBn9+JUWzL0uk5r/QJ4/hZrDYpFxKnTb/B4/AxUxPvW1+N3XcRLcuF
C8yvC8PpE7F3UXfT89cxLDseS8+ThkflBkNt6EBFghzVhwZImhGSjGvdeePQT7AWxwG2nzUY7cbi
X0WoSVx7Q8Uc0s+knqAktAEhS8LX8vkACxRNkSyb5iP8IPTZ0yidNsg00n19wyiKT/mYQJBUwQSG
beU16c0Mcxrb4W4YSRXLFPkduSfGmynwTw14YcMD7fAtfooAtHIfC+Ecf/3ULMS2o3XwlbCxjtxK
W72zrDJ7rtwRpLGu+en8aN0e31mIcJ5IsqKuRwBQtltcj/RPQA84Hutlal17Do7bJFzL+Cpy3CQH
/7SclTXYKgvhX6YVB71BzmFIsqjpXjCNPTOtcIXAlw4HBvxDTg0MxZQ5aRKDfw0txN2irz+7sxYd
Xp+7Z2YVXm1sPRY0K/bwk6MCPKtq0RISLjrkmAwberl3ay8B/hLtpVn15zLRELzBU4CWw3o8mVTE
bKtNheTGX6ZC7HISAqUf0S0npAYu74VT4kytS6N1dbnmGs6t4dR2phR6Uo2CW1Tp1M63sbeQmeai
9u6bicA+nwJtaFE/FVGgNSq6iczV5+8kv6W7eKIhKuncXHjVv8rrk1XFm9Qhf3NO4h16consa8Ok
R0fZUXe6uOpquvJ0h1Nrr2Qe/qGIaly6pMw2H/cvxw3GNp5u8XP01ujApdN9NLoQSyaj5DImnCR6
kJNL0vTrM+LPE53vjZ3L38Fd4DXHa79y9YpobcqWSBb6V5q4WE3VivWTm7/+Y0QgcxsnWf/j9UHP
TUNuAFxJoJXBKDs51J2EHM2kmnk1uGdeY8oMJYRAw/3S5coFDfK554OdD0EMgj6GRKczXssyLlk0
VqyE26y6hkN6zvTQpNWP2cogR9BLf/vDrbYABj5yrOTT3RRuslVk8YqZ9KPct9DwP5IUUcABniA+
v30sMCdsJn+p9n9xln6rosuyr6jEWmp1re4P2khYvDUa9bUil/7fDMVUJk4FhI61djxRXI48qBnU
LUunId8sVGaH4PrWETT+Lx4KeiBJVqwf79RBhaisOZsHLlNYeBnbisOV/BnNzbYVN9S3mjZRM0BR
5KF+8Rt5sOPHSlY6UxmxIZHlk9/Mk7lsuTXbX19/pDObOzR+LlVQGyjST287WlxoA60kcqulVtzl
RD/Sz24ROv2LYSDW4d+AKAVm7/HDYLeStXQMQQbBNg64BxjXNmLG/dtHoTShMsG0AU/lk5sOGxkw
mGqwpLCffZg8fUZJ7ekXFu668Zxsn8jC8A1ga7IBcE+exRrVyiJFzUK7YHAomsXPSOvvtdS5hklh
X3hxZzYkdiFjPXldTg/nZEPKEPyi52UwDhjjRascd+upybhrEv3t8BZ4Kjd4lesGXi+neuvJVFw7
G5GQOJBMiHSa3K1LpOuFO++Zt2dgJM0tjYJuXUnHM8FqEYTCiANoEaoDBaDpD0hDzcdVJhlg+6Jf
QExP2JHrzZD/4W23zjye79RcafJaZ+ZtATbVeMAHTpnrz5ZmdlcKqPTDUmvL9zRftEdtzvEtHeJ+
2I/8vt3rU/PcYxvr+mJe0pM4vZ8inpiiiBLPl2m97GWGXMPJFP1j1yVZMEfdeGEpnBuPnQNHUpYD
Xvsn86ZgjURi4akRgqLJcnV76yFz/dAt0eIDCyoPrz/fmXlKWwRveqyPMLGwTzbhZphAxH+BxUrb
b93e00JtiO0NeNvLvxgJCA3hIlk8INPHEyjNTDWi+UqprGI2O1qaFXjZUL4T/TBeAHzPPZSOMyFy
Of3XPnw8FJ1ARYMpAuCrmvfkBzsflVguN7aLk/XrD7XuTCd7CgcXqRM0mCizTzd7i65upkeM1OhD
fs+p8Og6Co71ZkOnJnFo9KI8tvfjQH32+shnDgBwLoAuvHyZoKeFN4yUMafDYsETntwPnEXwh0Sy
XJgeZ6Yj6kCOLCATLqbuyaoH1/BchTY8AuRJoPhdXhwkWYhekx9tdMm759xg7M4YWwISUuqf3Lal
sXAx09kz7TirOQs8NbASuCJzpo4bUiGKC9Pk3Cuk3bK2E+l7cXs8niZiQUbLlc5CZSKn9yJ2xG5E
/XhhRZ8bBV9DljTxNMTTrVPot4qKYkvUOr7JPvL9D3lEXNuYXbwbnB0EHjdG5PTwsMM4HgTHgaqV
EfdQ8obmG6x+rNsGJcDm9Tl3bl0B/QOx8jSrL/7xKGVlSE2RruXDanR3ZmqbV5M0s7DSMuVfTG8A
ERhm7L3rmXM8VGJ2NrUZBf1SR8Sbx5N3nfWKdQEzXn/w6fKligfgoSUH0Hqy2zaNm1PXMgOmtEr3
cWNBRWmdajvA+TmMsrJCfPivGxUm3lzZF2GSM6NTvVEecG6xf5w8YwyRC6vfgSVc5PCW6jb+kvae
focRwKV8oj+/HBRjF634utU7f1xa1KyP07m1KBcHd4Zqlg6PSdWL3WQMl3yE/twSGYoePHHO1rr/
rj/lt/k+Sh1doLUAWysDmtnRsMoAPZb1JSUhqfOHFTF3kc3RN9y+Pj3PjMy9hYKYDYRJ+suV67eR
G4kaWIFXBuXTinY5l+BHdKAu5FzNTeCrG+mGai8NofjSynl97D9fMBdCCjB6NbTSaRQdP7UHF2ou
uF34HazCYL2Y7bs8iw8zsrcLQ/251tGFU4zg/UOcA/84HiqK8BuqTCAtFJbOfV6O3SHqhrefL1wu
6DvRLoWTjpXm8SggrTVSYB7InGMvsGZLgXmlXWIenHkWskjpl1IUsNZ/oTC/fTIXGhIbM+W4LpRu
b8ti8Y2uUDdv/jhMfXYRGsFc2087KZZdFUR5uFBDi0XdGN3g+d7cxHhlmJeCktYD8XhHwVAer156
Nmh6/oCNZuQFxQhYjmeMVX4RfQkKCVn4C1LK+W7Ma7EdEl1780HGoHQmOczo1rA5H38rqIwepusT
IGccxZ+neUkhTivx19ff4plvRZkBL2W1mtcoyo9HQUUC+1SHYGtyjd62CxnjdIbm8N+MwpbM9Yk7
3+kodWXnStYxSlNmEfq0Gh5DIZYLo5xZrmxQ69Vsba/SoDl+lpbXk+Sdbvj0TpYNsOUSEIC1BJpr
XDToPTfWehHEEAvwjoiy47FGWmeohpjj0oHF6afoaMh3yXvcTCksDxMnwKd0NO1Nq2H3No568Z2r
Kpx24mwb9D4wd+3GGt9nbamjr5/NN+PE626NgyaMAHbO08zrxq5mc6Je9g2S+vYm0c38Eui3r3/X
P4s7RmE9APjQM+VlHr+FuEFs4+WswdiJ7WfcL8qrHPkRJkwYPQQckJeiNs9MVyxBQUrXQTkWTj4x
QUReXEs+cR3b6s2IEB4pTDZf6KqcG4ViaAUUuLVhLn38WLrSdf2S2hhROYXxgZ/xgqzr0so7A0av
GzFWZzS4wbC0kzJ8YsrMVrd2MaravCkyDMhsHAoeUZAg1HCwl3gu8rwOmqKsbnI1Ft+XPOlxYxiy
9gZ/o0um7GemNEjDShcDewLiPamc58a1cmKn+JhcLt+bhZPuKlt2j2a36BcO9TNDrT7OBi1wGtGU
0ccv2BROjCkHBI+s6JK7ImvFtT2LdjsuUXNhIZwbChgKPgpUQa5UJ0MZlVP+3YeTlSu/ulgk7OYs
kuEwCCirb14O5HzTIiMp65eF//Fj9SO6J9gwoBta1OzlMmW3CZYpYTrYyrYl/+TChndmntI4BWhl
z1uvhSdfzCNhguKlMEHlIxwQ4NDvbXVu3ohU884QYdMzRTZNGWSsm8Bvx/nYWbJzGkaZexpBskvs
UHXj9ClDtfjGB1pjW1aKAnA/nwoLq+Oh7Jm2H2owut507QKFJOdVylRf+Eza6XtbhwEKxqOH3gJR
Iyebd0l+wpAPDINLNTxra0d+m2+kqDEmA5q1s1k8PZiwskC1QeCtGX3AUN1f4iYs9OrNb5ffwhG/
2v+wrk4RFF3Mw6I6dHCtUlSBQT+UY75zd5VndG9+u4BBTEwUuDagkHv6Ie2yy/F2WWlVdXbl2Un7
rtXFpX7+ny8X0hElBaHXa5vdPKkoDCEkWXjohmRrT581a26fpVm+vL7SzgzClFz19RRkJACcDIJf
W4JHDqrQwnPKkNTaNjCt9K1lC1Cdxr6MlROOnFjTnhxvdj125TT+H+rOY0luJOvS7zJ7/AYtzMZm
AQRCpRaUGxjJYkFLdzjE0/8fWG02zEhO5tTsxroX1VXFDgQCcL9+7znf4YaVlt/HLnXtldME5Xs/
i325jW6fgxJhS8Jg8WW++/KxB6JWTwy1rZC4P+dHi6zxq6q96uvqtl4drqbX/S27YP5QdknwzZrI
wLDytmAuhrMux85d2IjhgdzAYGu95Z4Fz+mP+lR5WJ70wXuexi3gwW06kkTypNZO6dp26dHLO3k/
GsojJ04wDzpRAzfXTVPUzOhnZf1YqlJbY8CG2rFRuBN3GjCUEVdNXgmaY7op8C8PHunQ5tRfZ87U
d1hkM/nFwlSRxHBXxvTYTaobQJ6Y/rEahPZNjEFVhkpB9otm082dfaNXJRCUyl+wsAL/0d0IuqCZ
3s3BWN5Wi7d8VLYB9Y54OucOfBEEm6psCiDM9bB2UKWWdTjp0B2ScG7r+lMrx+zJX/JuiQJ3zW/q
obeedV8a37rJxJ3jVf0M8acy6vowU7okse/MpOzabvl18rF67NNsto39ALE7uOmLhHUvy822OBUA
G81ooLJLDwkMlW5v+bgowtI2QWBqgIJq0mrcxicz2MnUwURzlX7I+mmW0eB2RL6ngaqusJHMxa6R
OX65pB/bIuw0bHqR6/bTt07vjI+4D3sVlVkSQHltmuDZdmZXnDLRrj+gE6K7E8GMTY3lbXhwwAvd
25gwqlAkc/2ZsiUvw6kYWgLlYNiSAIbvrY+cfHN1pH7V35iaZX80280qNTtu+VHnr3nOpXKPQivN
AcG4v6WayQJfrAoSlv8CaTOJ3PVaUhisaLHDpoXvg5Cj6zW8R6b7HbOs+VEl+dAe0xHccqhwhi/U
yE7/V5MOWXKDvGrFB2dp1nOqlzpgsLpIPnn9opKjB1jn0VOjf98lpXXCmxac8swezvqiCDREOwcB
y7K+LlrifqSFL7CPux4IYM2S0xAlq1UwAsr7qY+AemptiDatBtRJZ+MvffZKPKn1BrXKMVNpLIKD
9p29rfxcEhzfRcXYV2PkI/mYoyDIpsfBUWu36zsqzlB4fV+f6Z7BRXWNrT3G6bfUYd4o76MSbQHQ
kD//Q6kZSNSa+PN1E+ABC3sZFMdK76oNamAX/NzFAC+98fv5LzlX3vdJIu+JSU1Ihj0UpuwTLlKz
AbfltveQN2x/V+ntYIWLMftJg7+qs0G1Fd2YxYwr1uvBz+v5Dh2F+y0bcqfaTQFsi70sXQkNWGKv
De2+8d3rwvSL6c4Rg2U9E0+/ZpHrY69H2VyBlWzsorawMQfTAPEJn+wDOgnxJdtGVAf8E7mJHsdR
yZfCEnp9k6/ZpCJAoOXnAW9RF6YzrJ+o6fPlUyVwTMEeKdvC/9qvGqbPIJ/b68at8f90yA8bpnVC
4edcs5aHYyGuEu+oMqLS6TIRilkNn4FeAT0ABDmHAffiBIgLL/AihJ+fO2c01500Us8N666yp1C3
KZ/R61QzxRcmE4J8cBtikG4GiYgCrJy6djK9No5FPjbXbT8AO1Cy4MdbK9yttas/sf6Lr52smZb4
Vu8cEfl1m4ap6750ahHB3tLcPoitbEPbWdOAXzANJnkHtsFxolkXTRqiH+UfOrg7MOCW6b1a3By6
sDTXMSTUO8FdWfiLxGE8OH9XQbtPba/6ZuR2el8mvYNBGqfVckjminuS6nj5woXjAW7VJIOW1pM6
k0Z1MPdJLNPcupN1D9JNVuvURsECyjxcCSCedhLFb3qsPQFZPJ5lN5on+qJVWuDrbabnZUjUQ2pg
4scuNvj2x95Wix8WjjS+JlDBvg4jS8F5NJzZ+ua6RFPqJ4UFdzp0fpDcLLy/UzQ1g/lFM5RqWP9z
04uQfZZOLBanvKefxrPZW4PI90DHXW42luMk7AM4pLkHvgqRRTn6B1Nwugn7CuRZPBnFcjsEq4Ic
qihHo9bQ+znuQc/eannSPeerp5fAnUzPObvZqH4i4VphtufW9FQueKPbT2NT9dmpl4P9oa53XTe4
51G36r/hHnZLmGTOei5LNa0hoAg8G9ugCTOm6YsxwgFoAVIG+4dNNtGJ1lKWUZ6tzAnmqG9M/+RI
7PG7Ru/1r9PKKrArtMX/rpFwtH2/ufoJX9iUYYpJdN4Lmt0rq4yNvDdv1fJNC9rsQwV0tA4ny6/s
OOWFohdegQGI1rUreIDrKndj9Mfe45ozNfdGmG07dPnJ2dL0ssQg6HPtdlosILVct/ueT2M7Hny0
OM3OtXvOHms95iewj1O2t3q4+gzFM7URzVaCT2YtqMEuz0l56Kcyf5BGPq0xWxjQV+kvzlEFffDk
Y7lP+SHdGSob8ydnZ6QsGbHNkvfQzbnRRuQTdTa+XUvj3Q+8VUVAKbWrcu5AZnRrP1ZHp8CFvBLO
YEd62fe3YzUPt6P07CyyszWJdcTwQdS3wr3nQV9nTINs8D8MK8uSyKaLr26XGZXfjYCNl9ytiTHN
4F3HxPvbBqCn7XHX+vodEcVmEQt8JvbXucKCeeCx9uSdPto5a4fBU3pjullhIoV3M/cxx/KeRbnr
jss+yxPb/SzMcl5ie9TG/mAOFZqqXKxOAYLPXIzHIJgcTPQwv80TR552PIFwq7q9keWTs08KkU6R
FlTTt6GTE9yGYrQeO4ISQbfOdWb7x7aalREnXsKjyonYab6MOJL/frsgvjzmUkJyREMrwBCf49rl
2MsqS8FyvmBmWKY2zszaiUo7Le88d0rv3/6oy/nKr48yts7SljTI5OFltapZBroRa7VDD6kp+5Lr
7tzB4lm3ZTDvBzcZz3kqzJPoljUWYmzitz//j18V0QINvk0IeakhmEqdTINacIzJ12DfS8f60Cfk
uPjV0B/e/qhXxwzuKtN4jvSbeZGC9uVXzcqmNReQ62GbMADWSAs89J2c/2WLghvq022CcBYwXkHs
9vJTNFdvEkI97dAUbRlDAhoQhQEh76Tev3P0/cNvh55z6xdA8GLacNENWXW/WuWKhrcqbT004XgC
TwAdE/qZa92ykOX7Yu2ym7HwuvPkJP6Pf39Dfw1zkDxASLr8/L7QvIYSDl25n/SHZYHGNTmMUd/+
lD89IXhf6FrgH0KCdHG+78Z65SQ12aE2tF1sz5qIbY/CYpmS4F8/ITTnGWYwgUBK9eqIOEh7LIfG
R9qRB8VGZxlvXOH4P9/+Qq+fw+1TMDews9FdMi5O7oa3gXHpOIVmjrjaBOS4m+ZCvnPbXvdFjM0X
giKe/+KD3fy7v3d68txHfZDyMRp5D3ecv70YEE+9ZzsIFDlJnX87C3gSwaLmW7c2tBimRwkiCbHJ
yRdK0Wjeguq0oHlnGLK9Ar9PYCyujC47ogiGcbwhF69IDfXJbimgQ3t19W+pcrS9zga8HxNKdB+j
mgzdMXtPCPKn2w5Al9YaKmgkGRfn/yRYxpYtdVvpoBaBr6KInzPrnfXsj5+C8Y6RHLN+93KQNQP9
kKycdjg2tb8X9fRJ1+f3BhavWwwYVGnMYKTGesTXufhpAcj7qcv+gIg/CDNpjJ+bVuihIUrvoa2N
+Z8v9a9M8v93Dvj/7+Dhm6Dg/+yDf1Lfqu/fhr9e4MO3P/IffLj1X1uDB3EKNTOxY9tU4B8nPLjL
zeuD3ZFEbxQf2zP+H0imDwlzY4OzltFXI/+NBe0/kEzP/i+LvpFB95C2PT4h83/8r/8JOyD92d7/
8wIBD3jxv39HSb7cHhgBIozhYWdMt1m5ucKXT4mmkY9SCt2IF09Md+CslpWBNLLLsJ3rwL82ejJT
9sCptSVscx2yhaZqw/v02w37z1X9fhW/Jh//+23/5zJ+tdwoZwgRvBwXNkyuBUQTLgOaTRkl82wH
J7DIoKdVPiVf83XFacwWVX0ee9ecw3EIcjBrbuksx7Hrkzu8Mp59SlJEVhSbqSAlb6BS1ReSSPmD
dvNeUXSxdm7BqQxzOAgzRaU2eRVKVMDMMhq3tWI/Uytn0Gah1ebJ29bVuyuVmk4sKSEfhZRFrI2F
i50LhFnR28ZVqlzaaQwlPE5jCAHeW9a3Zfv327ldGte2CVf1bdffFqDfGvijzq0zNKBtzmTUVx5l
PZPylNZ6ZimOKetDsebWqRGm2K2aYRzzFXZ3ZdDPeOdKtvXy1YUgCWDqY+GNurR6lVPfL0af2bG9
knER2nXS/FwGrbp3SK/eJ70PfBvjEqjOFZza2w/Vyx3kn9+HKRvFx9ZqRTbz8iYMCZHqfuLx+7jW
qoezmhmO5mOhE5jig4TxOwd+X9uP71nIfylULr41LRwayVSraOAuJ1BiHBJ98jsrblLYbrU209LT
kK8dhV94RQj5geZl40/hQLrd4zQuBpOWuX7wygQQzdt34UKAu90GB6XQZk0jo4CX/GIjdVd0JiuF
bmx2mtT38ECLYVcYVp+Grd565o5s0LY4D4W5jKT2zNU3NLmGFbldn35751pe/yTIQHBeY+NHW0RF
+PInYToOTL4kOQYkE0B9W4l+zyw7ucHzl3JIdqvkS267QZROXXWb28nyAehg/6wcfV+5HMOphJbu
y0CBR2xc7uyWQMsYu8nknQXp9XP7a10kq5lpMFXIxbIo84L8XR2mvEbmuRXOugeqx527azmkNyZd
nVt7tO2nZaGp/s49evXuMgZDZ4i9D9k0WfIXj23bc4AeerooRKvpe8Pslixqx0AjyUDr9C95LcxP
Brilv8sgm49z62dXYPVpuvgcgd++ll+2+xcPMlfgW5splKnipop6+XuNRVro8wIRD/BVpcKyB2WJ
GZBl7Vpa1foIhq5ZzgDdOawvHKdOgeoFfYV89sEx+cb6IKreyq9ghhrqk5Gku7ZJqeTEsBZdtLbj
oPaWvhjXmkOUJdnbNdJe0bSY6+iSVUFEjwetxdvf6vUbASGFPYa3c6sskUW9/FZFxdkPC7ba246U
RzVO49FoGrDG2ZTvVN9aeyYzCx5Cs/gxAwQ9+uQWvbdGvyzPeC25iE0CwH/YmfiLlxfBkpzmbjuP
e9PtaHIIuXVQlV4YN7ACPzR19Z4E/g8/JpsrhbSJGZzzoH/xidaI5c1YgnE/2wsEfqtt9yUtlGdT
r5he9Pk6Rp3oZoKr2u466Bz9vDhrdnZM6T00bf0XjMeK5im+tAXl3UckPmnsKecqMwhpjjif10dH
r1IE007d2qSUEfPgWpr3452f77JkwTS4TeYoCbbNl1PSyzvHIMFe/DJReynoF+wGW5dM6kbx2UYe
ftViTD0mATjbXEu7I2Eby4463nuaRPew2EO3J+oMahlxSo82217s5M4U9sz77hhBqB0CZW/39hX/
cvS9fI1QXbPmbWsfTojLVs0YYF9b5DDt/X7I/7bMCjt+S+fIWarlAfuZeTR5YU6jY9aPnjb9CJo2
gAcsip1ISSGJV6xq136y1s+t78o7s7XGndSwhIdzsi6f1pajhL02DAVm+cFLtfIE4+xGs4rCw77E
FqtrSt3OBozjt7/Z64d4e41QU/nss+YrqaYpfUJeCN/bJ6O+XItSG2NlqfaOSm45JZZdHP7t50FQ
oI5j2oxa5dXo3BlhRhWJM4NgnZvPltT+oujIxa4fJtCsOVzff/15zDI2gDxWh+33e/moDZ2qSXob
p30uHPuDnznlTwCB3pXj9HnoT/17QubXNSXdQNgXNHJ1GkRIrF5+oFfCPk/1dNl3eGSj0UI1w4S3
fpqAGOvRorxbLWPf6UdNxfbkGRTCYwMdNWh14370ZPpsSVtntjK77+xLr986rozZInJxSjlerJdX
NjGO1kSezPugsspDsgTGxxRHTRhU7ng7Sz8gaNs1fhL9U4fYh8U7R+Y/fTy2KCo53n7e/YvFq+1r
O6NZtuyBCM8fSLgxviLMOWh27ctYCmntAHgR0+J054yW0ztf/sKzu63WPANEY6OF3ugnl+oDYvIa
TMbOtBctNUuIwcZ5Huyuj6p+WcddsYrnAHPIvUw9BpiBfRp0T91ZC1znqPAthudjt2XcFJU8MI5K
P7z9nL66O+RSwciCbwC7F/PAVs78Vu+7FcGJtd6D06UUOA52Yd61aZtdV2bff54c64c/1f1jxlu1
byqhP7396a/rXYdD7KZl9tDyING7qJZyslpWC5bqvsgHU3ukY95+mGBoTbckU1n2rhpasuvS2e1k
LEqI5FFO0NHRAOafhzNT5n9d+nNBgOdR+wBx4ltdXFCarCN5743NOjHZBWM/Dau33sqbWSunL54h
r0etsU9v34Y//Ag0BBEn43fgObk06terncwBba19mQqLg16gjL+l46yHpXa9g62m+ocXNMZR+gV/
r9XMd1VO23L0Yp/BuL/1BlB80/bhBrx8DOZscs2MpJW9TCxy9Eq5rkVE6F7enOBf9sTb6EV9WvKx
J6OJf+U601Q73VvSUGJHvk6zPbwJzPa3b8zW+3h1Xfid6XSDQYKNcPFz5O5iSsMcvX1CJlLO/KtX
uMY8uBwED6g1i1H6QwFeuDHNjvyG2jpsyZwQ3HPpnuZGZ1Aslekvx8BomQA05cLpwVKa7u26NXOe
chKC81DLxzU5CJS3JflSGoKPt7/H61XAMRgO0LtnaYE8c9kdHNq6MjpD0g8pRZEct24Jbqqip+WQ
qWxBmA6f2I0yS8giSgJ6tm3beHrklczRYqB5izxMTEruCLlatlwjz+p21rKAB337Sl8/igjXGQ/R
EUdd9ArP57UMxfKaG67R/NmV1eIQuKB/6s0quDFzqOZ+byzfydo4LK6Z79/+8FdFwUY6osLcIulo
xlvbxf22GOGZy5IyB1kfTJb2WDapunezQL8uDQ4P+pD07xiCf5VPLx97k8PJln6B9NlmzvHyA2kw
CNfILBj5KD+/d5o1HyrOvDsNr+I1ocB2S6yCgxBhaP3ITwMd2mPZnhDCwQsHAHXbrh7RsSnqOKt2
ukO95L0WM1auQhLv/M/ZJtabFkF9teTynRLjl8/j4uq3WRAdEuoMXLIXGyvRp4WmA8rdNzzht9YQ
BM8EmQlyOYz0Yz1z5iWBDG01zgN5TRw1pIp0YVQ0dx7dI2Qv+94t0+admvWXMeTlZTGUQbmOlZv9
Dt3dy5s60DKBNoHaOoFiLnYT+x6yHjPpPuAXS9pPs53p7WlaUPBEtqncNq7Hwb1G8u+dpZM4AG41
DY6LGIvhBqFCmuynWlumq4l4Uh30T66c686csv+XC0cvzkLLwImLv7hwngSzcZW27A2fqSX6gxp4
bzm6AfxIN/nSyF4uUWKQHIBhYPSNuDCM6esomjzdtmprZLihDObFxI8iNPJS7zgmc0utjapAC4Ux
Og+ZZ2vvSXsv1OHUGEgk6c9sPrat9rv0Hk2d9LLFMNZ9jt8VCLdlyG9O6d8ZlZU+NMYs93Xqa19t
JHUPKdzuZ7+timjS5+aWUXhw8/Zb/KfL2Y6m6IxJuCRA5aLikpbi1EHNv3fJ7tiniaXCEcr/uXUd
cYMSC8aRyLyzT/LeudXkfIvCqL7hL06euaTvTIP+sPQyMeXtIEyTO/RqjEhSZWHWYqbCyYkBsRLi
HfW6mx41O0u2NoR5ZaXlsJey169Tdxg/zOVc7UZbqBgPv4hEMaz3rW1VUSBU9V6f5FXPBnsVnX1u
FsgUFqGLFchsmtQb9H7do7LR7JuW9nUYuEne3WszWg74bnnmfYIMLw8O9GR972uLNX8lg5kCqKpr
rYW87rUGsgWbXnLiuJ2785ON6qKVa1afV7Ox2h2KPok+zUkyIGvkw9unnFPLe7f6dRWxJfVs1STN
ERaAiy/jA3YnAlEZpCsRP55n5sAx1PX3c5FqyQY0X2+Io61Pk0qfNe7JvTUU7pHkA3EoKzb2t59D
03lVPGw6B6ZYiBw2ttbFc4hoQ2R4O4195tYrkRhNc9tIfo2d4eibAoH4Y7lYImqYhcXJvBDwpQv9
3q/nZp/1Sj9KOfV1aLBWcDKBkhi3UOV13MIkWZHRTURJZY3EJTrKDEWdFV97swcpUsjveTsXX6ra
cz++/Z3+sOZzhAW0xL7F68Xk9WJxLcpFKwc32Ju8YHeZUVo37pAOe/yH5TflCfKIy76LTR23GX77
4GeeTt/5IbrdKpbsUeql+U7F8MdL4oC1ZSRtnbHLHkXRjtIsmbfsUxpF14Mruuuc5zWkrbzuTGUs
B7eqxs8Bu9It68KymyniGLfDTl75Knerjpr07du0/bIvtyDadIA3+CE3t8zlCqSE1c+64SV7iEDu
p6Wo8x2DovaGml7FmdZqH2zh1e8c9f7wvNHy5VljLsbkgJLi5W9TOoUaa5+zQ9an9oHGp3mUTeUd
CoGy1Mjq+gpzT/s5H4riqhO6+/dkld8ylKMEhTROeyBeaEBIFAA8My2ilkzh3mrBBJhsNWwUtEEg
Dm2NPkgrtOqE/Sd5bpVZPLPRXMMTG95zgGIuuLiPKIQoXNlXmKzxal923ctqMLctET9Y3g9BRNiH
i5aSscFzAaNl3mnItbcUbVoPOxZh4l+t0Qzggkix+UY5ciIekf2K0Myauo+N2abpzmwKxD6zULp5
i2FWQ5EJ4X74OhvVHCvGEYe1WQYRqcK00x0I6menzJbPBH+7jF6a8mM7622YjpmK+s5pmp3WG7KL
kYpTvRdWv6W485qUyJvQ/lO72dN9ORol/efMm/LIRR351WkIZAmRJ5MWC76zOlsCcVasWmX0EeLT
OvLdXlt3toEMbtdguKUgcO2qOiW2Pt162FWHCBEgEcS2n1tRUQzlz2HMrWKvlTP0qUqlqbpSVDnJ
0VRi2vwgUgi+oDaWJyqE8oFGzvA3YtkJ4SZfbldPy1rtGA9MftQbFWp6PP23KPIKPcQc3iJyRJ4y
R+MU5OqXUNqIilkj8bu1Fu1qTGT/OUnsjnRhpreclsimKZAj6QEGbEJtbot6GQKOGu44HIXTq5NA
4YOU2C9IjsFEase6Gqw7sgI0/Wy0zNjicq3w8GSp3+u7rK/15IAAoTMOVimqR24ey+FQbjcqKVM9
4m0sJUFhrvdX3Td18d7p5FUDngeS5RwqAOU6R9ZLF1PXu0OTsaTHtZEb54JYqL3mkTtiGn1+Y601
gWzLvAnu2MTPdmuVJ86PxjvH9Ve9Nj7A3Jpt2+CbY/NliqJuD6vwOTHGaKvlqSqT9EySix5Xfn6b
jlNzslL3ycdkTzc1HVDwD85x8QLtwFAkiFO5uPSBcvHz7UXv8vT0z1VR44CQZDZxCQTpelZ/opWT
eFjq6WeFvHILzBjuFWGpnx0CU/dvf96r0xMrHCc1NtiN7MunXpw/ulIRnDsoj3SJjc4wJeV50LPq
i6+UGeVOz7uR2s0tMMT0JNY6b0I9U9sxy0Bs6ZaGw9iiyNaP7jLUj1ASiien7gTpNZ57o9cja0Rf
rl4YqImhji4M/Z1dgiV5u8TfNwqUgTrsB2oNGLSUX1sJ8duJM7BnpyOznMwIY1zduLW9wT/1Ve9W
EZkYox26ZOqck4oFbUv7WZ96nj8gp+OqB/vJMaabOfXFdCiRm7aAczjUbpG37ZdcFJMXGluqVtaU
VmQ0Ai1SSXpZpJq8xPviD027ww8hPw6NfaUlTlofkPY52bkXYiCJpmyz+SGrfcj1rTm6bbh2XvM5
c1fU9L0UXUOoXe4bYUo0TXEUUypF3BZzUsVqJL7ohHejkfdk3OHyK2rfOW/n62Bn6oPhxM2QtupU
rqr+3nVECe5JoyvXOOEk8d0b+6Y6zvDcy91Gcu02nA1uZTc3VvtcgLgcQiJDluu1pDW2K5HW39C0
G/5igajkM02Y4Xs2NC6/5JhmHKey2qjPDdYUZK6Ksd7Ory3ntiLhjBdBzxFlFGqdvtn6Upt7ey6K
miXNNabD6G4DJpQuTXpiLAZK02Vsa8dE80kRlSjER0juuk4q+rw6XYhP05+ORpdXzdmrAnu5KYYa
3m4zrd1h0qfkxjRZ2he9W7d7bT4mbUBBtBBYjM0oqewfLED+PazLsYtkkdc7a260gHkjBiKi38mD
W4v+ySbbSjsmGFtK3CMOuQkOjdq7Sas74uicUmThiHSuwGymm18wkAT3gly/IsqMttRjtqJgYBkW
63ODuH+K18qp7rVW4lzRSqVuZpAOQ5RbfMd2woV6xAHkFGHSetoQJ6PmzrHQ9AZK7MRyAIeQxnA4
FvZaPWG+zG+p873sPPupOnjGkDZPuWb2dbzOleifTc8Yxb3ntYTL9zYbU7y0mfZXWXB2PaUOe2a8
rAI3ups0/QctlYHaB30D+LmtzUHs6ZYTFpUpmy4ZlNThqu26pY2rxXY9zvNlhkCiFUGuhzkOkf7e
UnllRFa+NB+Cgu7S9exzE3ZeUupD5AAmOdQc9GUITd2Xh64oJnWtVGnwD8tyHOjqpW1CQmq+4frW
rnps2GbVzmqw8Dm1Kpt7YUiXnZ+I0irSZwNHDE8j2FdC7dKbBuBQESfrnD82Yw08tBj9ZL42ye/q
nrS1cyd8MkKfTvngWUZortOiHebG8VVo+6PHeGwmHe56XdANxrzgNd/a6ubqsJpllR0Ml4ibiYZ+
Tc5UV0GfnfTMPtedchmm8O/3R0xcmAKMXButyARcS2oanU471vyOOCsQ0cZ6x6OHg7Se7AULTlYN
+1TrF2/v+gNCKmH43bHWkp5FnVMLh7wp+LqZ0whPMJJ5R8jjcM0PKZizl+N8GksNhlLi58HT0DBG
vmdBUQsWMmNOd2rdRjETU9DnajIHdi+fDLY0HT1CIg32zZvOcPBJ2Sml7N4ghnjdrUtmldGS2tNm
HxZYTCoTvEWU20vwVIvRNs5NvThPUuTTXw7JcCxvraqDCKiURYI8ST3ZsU5spmzooi2cTsM6fLHN
rnKiTlVNHyvRGTh9jKqtQ7ZTbaCoDIwJl2ExwkuahvxjOY3+T2DC1kcbFS0GNc3BHaE7yAKu+qrB
dDYC3nDidGmwxJejEk1EdlcwhpZXF98Twr9lvFqt+Ogy7h0OiDewM5DeQrqXSjXbP1Q4KElnqohV
v894YmQ02k0nH7yML7pH7ELFOJtlLtBdz/NVH5TVj8LwtTqWQesUSB2c1X7QZSfPk51Q8VU2sUZM
2wbh3mR2kX3VsL0UoTnmrBMtTjwMdZ0xyLh33OoI4t8TYVqNvOp0sqdglyqpy8ipfPmg96P8sIqB
sDqhSlncBH0huljSLzA/BJaw/+buOs1VzQHLjAVF0kdtsYk6QfC1XmO9Ez8tHDa0m1flV7HlSamf
NG0l633Ns8F9TJ1AS3bEH0zmYQat3R9mKmIVF9WcfhiHrgYBxtTOOrlpMp+0oqjGUzn27ZOgD2CE
livr5WbOgcjxUOIS3JM1MqktfK4ud70nKdJ8HQtx2BPtFzv00nA5qgy3Dz0kfFf14M/ZzsK1uUMm
3KfHXOpmFibp6Os7u/F5gDOR2mdrMOvmrFGdRg5eGu59s3bysJg11i63001CNwgSfUq0nK18rKZg
OJOSuMpjQ21KxSbH5y6ouivGz+nDUvKOxotbGPf4BNzPSmJCPJS6vow3SyvmJ88SWRaL2rTWO1mu
kxsZq2cCpBKoxM8ZEmMikHs5F8zz8snbyXLIqP2KdkAS1esoMwpDJufMJbyePTo3P2XjmAyhRWym
RZTbTF5V61TycUKYvEYox4mERIVXDSz6s+HFxmx1/gOzg7klpqYLfmaAhrPQN3talAQUdAKDmL3m
UZEZ/L84su1Os3Lmq1WpadyyCcjpAv3OLiipCIitWAaLxF4yI88k0tD7XiYkdbty6pcUwrmftHvJ
37KOlbI3Ts5QGOfBbPo2biYywZbOqoorQIsQuQffq5aoNGsCiSYm0+dcVtQ6+JUa55S4K+oPbcSc
FoyNLUOP23pbIi70I1AZJsUPJdbV4qELpw70xmy3Vqujw7BwjavW1VZGnykRbNdd5zObJZti3He5
jy45mGkwn8lNZCNsmIRQFeQ0vCyxuo/IjqSKXKfSg+e6yib9tmZsll2N6eh+R7sWkG9EuhI4qAHA
DL2IdKgjwmjktwwGOMmgo8Wnccpfv3gaObWxUsGgIr9dhbOz10nIyLLWagnV3C+PxeKuMq5Wbf5r
nD39m2dUDylvC9fVj8YSsbrQYBqtSpHr2ZZjqLe69ZAsqzlGW5cbSR8TKONGK3SHLMq01G7MRqNf
7gUz5ig1B3p9LFVZq/1st1of5n7l7eoeiBboa98/S2/UtGPRVNwb3ajTDzndV4yOUzkeJ1tk6Y1I
cVrypNQziatEpebEtqBqOdGTmU9tm5rycZ2bTiOwprd/ek02Y2aWnaY/rNrgtRHvu5vsayuTD3bA
IIpYZsGTSklBddSsGeWwEEkRcFJfU8xevQzO7Kt4UpCp1s1uRgmrjo3+35Sdx5KcyraGn4gIfMK0
gHLtW66lCSFLJjaxCTz9/eqMjrRPbMUd7IliS11NQbLWb1uxHDk1wjEb6iXciM6OlZuIBUjunJst
KpJ89vyXvvewlfL5rfMUmH6mEXNsD2toDPB6rX2d5oGO/Itoc6fgUwwWhGA0Wed5iPbpK8Cn/UCP
u4XxFdKyxsG8j91zQXdcTj0g3q6kcjzcuGPgNHj6tGpZq6UVH1Vn0VQd1djhTvs4yuCUaz9sMgta
tLzwC4b5azeX7gUBWr4/9GYz8smPlmBA1udY9qnaXOcXoJNnrquubQuXm7YyHOiNm9FxAUHZjHH7
0Vf2JM6tcogz3Bflfa3YOmYi2dAQpNh8dzoirI3JkqSXoj/7YzVEad47okt52DuRdTG2zmJOPKyV
OPpDWX8tnEZ8qOOoNakbziFuHQzu7jOJ9Jzp8GhjcaCSUnyuSr/AMa3bcjjim+YcirARL2fVz2Hx
hmXMLs6BaeXTRLhGf8cJDg4jpLs+mqiJ8TcaX6NugyLcE7H2pjxWO77bQ1zss7nH4h7pe28H5ngy
2lf1RTWFyjMXpuFZ9j0ThtQkmh7mdejgtSl5N/cynn151ytpSuTQ6JtO3TiHDBijstK+2zhTFeH+
r9zyKFoUklg0V7dQGFJver87Ot1W3zkui2a6BBsuFF9oc+86OUsE72DHeSgMDVOgL170dZJdF2T5
Znc/yrwuKHAm3uKSt05fpHUJhH627Sp47b3e7c7SRzCWsbDkzllSHUlyU29jXcOj5xWJPxk+ySrC
yiRbU+7fbFVZ7CEk7l/Rm8ZTsuqSS2j1vLJNM0dTYqNwwqHvtZaV4YuMMuNsinlnKvqfhb9AfK21
ZbzH0gq9c+7uzTdvNWylq9ERQqmpK2XSWk3/cx2Y3y6dotT8FEjy6ZO1X5fiYKhG1Zll5fhwYmtp
wQx9bCnHSAiir8d+xIVZ5aP12rTTPl+r/aaLDRp/eH97GkzSN8E8JaUp9Ef4yv6dwx2tKB3VlFgR
Bmc8zuZotROSMosVU67CmlsR3BQk5ehNp6lblcomiTLQOE7xy1SDqu56it5wjpMidJ1q0YSZ7Wut
rkTWG3PsRR34qU9mH/SMt7hpLVit7nme5+fCUPh+JAyu/eqUI0ECWtF+fsfZO70YVokwm8om+NG3
xrGK1N49+11MqPOdmor2DM5Nd/jcO/T/dJ4tvsbBbj+qlcn70NQDqQ1daaL38YTWL412DV9BRAgt
7SD6Y/crXLexxZBINs9JWbqoszny9/eEDOvlAqOU3zc6HMKkdJ3BTyUy2PHoOD37LFbyOsrCchbL
QcW7KI+q4H5Iczoqv86CyvYkcoYhTleXv+NVLr80ZZoSmUnk+j/UbKmPs98suNULvb4Dt5OvQ9/Z
37krqiqTTEjtAbed3i+M8pN8LHTfqpQAgvrHSNHo2d9ETQRAaDEfiI1M/NQXZlxfcmYLO3XdbkIk
3cimSwKnd9wTlgeazCsGOHEvd6zL96Lt+TjdNi4xLcsxmMEg4ESS0DXFTZ3CmPrkNSE5CLwOqGUt
IR+DdAW2e/XRdK0pruyIc0L1OWEP8UjP5jNTUHXf+jRH30thheeYOc598LZZzEzPTayeLeNObtot
1rJiXXPNa28rAAPPL8aNDImiEx9gedohi1EjYsworHjKPLIEvCddbcFpLWftoVfMY3XmiYk/e+hA
KXtzY14CDC37JXarAATdpZ446XM5ELZRkEISu3WhGTEbcZWkAm4pXuPCT2iNtvOM8drprj5xCSId
UJBwPEHknUnD3SNgYVAgr7YX/5Gsja5LSoUyKelKbzdHf4zlnb1J+6uZRGRhGRfdFeWRba7b2tX0
7sJk399gqeJA5amzZX3k1iH1vCD8tRMa1Cra5dQPhB6nu8DOl+60N0MOI7UXfpf60jF3uQj3IfO7
2amPdJvcYF9klKHA/LLQF8X/GNHNipSTYq+hiuakrMGex0NTbn110VsV13eBjm1w8ridQZxVnr8M
Y04HWE6D1mUwYpjSMs+XL3IHYDj2MP5bOkMF9E+yi+vufdzPVvzo1SJWiFlKAdiOAJvXZGQ+D3HL
24ohi7GhhfRNWzkXLDZFvUyHWYu8fSZJXIaXoWxz9yI2vx4Ta2t5p/TOKPsz9eKcmVZNNTjjBwvz
hSiAYCB0phntjyu77JZNhtEnWxyt96MuK4e4Fl3lX8sy4hxcG/YpOAeU96kV5eU7XjJheIZ7ducz
t5U9Y18BNruzAuXZT1xl8U2SMJ4nYZ6XWzL0ei2fnBXHR9rsu/O9cUDlCa3b9uUl17mSWRu0a3su
Kd49iarzysu+mtuSOE71tfQpnD84ECdjMuzO+qYMsRnJ2q0j78G6QDpAfoiOE+3ImJgE0IN0jtC/
0NboD59woWO45UwKhsM69pwNXaBZXmeUtfI4IJLj3RSs8/RICh2qd4Q1U2rczlIPq1iMw7woo/4i
Btbhp7a2q49rV5VfvaUKmoPbl7I4u2UYLbSB2GF/WUblFjQ5GvkGNzUlkxcu/Hgamd/vbV1ALLB1
r1c2nRkGr5vzrF07z0tBquSVQubFStUsPYdwj15TL0xMtDwQTVE+YNXJ70oxCE33+sDinveL9q8B
L47PE4ypOtCR7n+LQfyKjJiXVj/4HqjI0dVkCtEHxopPNke1g9YBT653MS7I/UVXMbJ00eJTSSh7
z99MI8rhjhvTcCBb4SI+e+PQvDmbhJFseUb9J2WVO9Vw0zabC5n25OVJq4k+DpNbovQI5UBtfaUd
psJ+apJ4GcECw7BYZr4BIJ7TSEW7m9I2X/9cRCjwRvlR+YvFntpjras9fwzWDQ6WxBuPLvnVHtC1
OxGOaf5ZUmgJ1zw5auDzqEJWt9RuQt2RAJL1CHRENZ6gGSNFhGDsBwcX9pbypTCIe8LyXlrAHofx
uIh/Ioab3awwTWmfS11CDi6LqJ+lJkYLnIIryWZInFNS7XPM/tQud0NDJ9mB5hciJectzqdj7Gy9
OVj8Rlsyd5Vi4+5h1Q9Q38T91Eo0P1Ha7Jeonp1vgIPoWOo8woNGPmxqsXBtB9pC2rdtryqXtYlC
Lhrvtfu5HNZQpiGCRp2uMzlByUzd8sqGj7mDYcsax6u0R1IfaX/4BdZtxEvsqXU4BpGxhlePt1N4
axGd2uOwi2jlkMy9OgWUiP2rPe9ufZt1IwJ4rKiRD15rVsIz66GwUkux4hz4rs0lyHmBpaKLNALz
aWd8W9nW340bgMb1Ft/UXLXs7YfJ69Q742k2sjHaaMn2ungjicpyT4NLvkQqVMSIuQW1BXiolzVP
iUxgjWStkc+FFnRQ6TGicxocQzwQnKj6K/x0OB6lZ7fmUceDGB5tsQUEgc8bKRur01fT19mqJMxk
ZIZTJ5GK19q2vjQhdVQoLk1xYkRsJyARrR8Qp27xJUeXWjIyWFtwjJey7tKRAJieR39a/BtoQfEP
6N4enHr01uLJbgnPPk57R6t6I9Yt/ASIqZus97oGrEU1fX/mNy71YUPCOGaUsuTLtacnw3pX5p69
XyfXmdVZ1VUYX0S5lEtaRDbVN5EaI+tejctQHQNjDJkpnGj73dIyo3qawJIsx6raM0o0M7EYW+fm
oBVxU7u00kr7wmA5Aafu7vBkGJscijVdgYLdiRnCiUQiY6cfkc48Et5p6usadPrNr0rxDTmwKxPZ
TtI+hXXvvM+9oXghTCowiT3YIzvDUJXUUYXV1J5GwlOSYbgVpfd0SWwZmUPSTghBm7f7gHHv026H
vJsMjfVuOgZdBL0c7vyGHGt+lfoAZ5/jvY8+iXa9aeRzIKi0YSOk4twZt6xiHP7WVY38Zndz8SUn
dHOjIcPkiHDCRv0A45svvpkdcRzsfOPWjPudOva4nN/hFyqcAxNfqBLDNwPmK90I8URBUAxQqE1a
XR8MF7d0xKe+svcflRqmgcSMgESNomrs8sjzrMNTgSe/TJ1l8tZzX1VG3JELCPwJMmzkg7O6C2Ef
/FbRqV0G+ycoq5+/ib7swi+Qt1t+z/roN4e4dGbnWLVVG71qREkem55Yl5+hu2Hsd1URe6ljfJSr
JXei97z3DCVJ5SmAcKa50T+WoagfxmqBAIQfrr52sURvFGyyTclcEqdamYiKx90bSLFDxnLiYvBj
eidnx3eDASxh0DEOhTLfxuHQ8uXUj5J0ku64Q0p/WVasFc9YhZRMLLFU4o5Zck5D3jnZ4LfKOvYA
bVTjeH2eh+dALs0P7Y6BpFhOt9OPjcw3FD6GUqDDPhSLnaCXYrHf2masSFi1qvhBgly95G0Vakgy
BB9JDA/yye8JrbrPDa668y2PLuUVxRvBALX53xpu2I8jlTI6s72yPhO1F7tXNU/w+54qXMJSa392
06oc7PrXGuxllRj0mfpINFG435UqlpIEYt/zc9RKgzkTBVT3qUH3/oN1utzSzXGtX7yNWai0NZOw
ppAr2u/anbvnccflV/IQx/qsFM3Y9y32fR8SFcQ+EXVFgI5PSJ+bynbrX8e25YFtWgWQqqSOoqyj
nytOS5VTSD3LVReHdai4hfPIa+aTpbgABydfDLZY5NIis5veu1pNEfMP2GFrHTiwhzTYSs87lc0t
1NdGNinSsoP/TnIMreWbGXbpsnIWXv4BAq57Qi4yEUo/D1N1Ny/as5MGQbc61VMVP+EbC3OyNEPX
SsxUDHPGH4yHEtvwd1rGbuEE++qfK6e3Ppmeg+ugSZwzKWd0nrN3uRxqgMs2Bj0kHa+FhHQ+AAZ4
F4tity7BOeqFyTx6xaOim7M8Et01mRNXidfNljskao2kl4Y8YBHwnBcWerwQUrTMSe1vIJ1jWCF0
MbOa0f76G+k2gIdWCU+EJj6l55aS6T0cAOcWZ+2bZCA/hVVjaLoX7I5OQ0zYvoivqxOO73uOvrfB
qWaVYSHsXRijyXuQbtCNSR2t+8dN9pFzRRAsKziFxSOGdPBsK/M0eSWXaNaSPEFdRc45UHv3HZyB
a6XldHucpmpp0tpV2pyapo5Oo4SaS+x6qOPThJCZfYqyYRIHyQT8ODai+56PpJnRqiNKkXgEEp0N
AuMhadnyCshrMRBrZyL/bun1DhVrAZgdCqzZDHJilOGJp33275hWMdqNSxD+ZBXq14TgqC5g46hN
dMWBhYYk70oIN7EMHaB0WaCFWZ25zKCVohsu6jpPlO7RWYB8k4NShRKVASjz8GAj3qaz2DhkB9ax
JqGpzil0X/lfXprGWepEdHUlL4ZKjHtbqEXeByoeflK32dA9vtRWfWVyq8Et8OMfK07i+dg2MirP
zQKAA7QGj5rK3Zj2SQoboVLH7xmeBBpW/xjVkICQCGq4hz8EKGy33P1VFpXH57n13LyrBy9Xxzyc
0C94frOfHdodYDotDwA7GQgAttOQpZVU5y0CiXHC2mOnIrYg6+eVK96sQX4dV20TsNWH9hdFyhy1
YptZl79p1/6h9AqwLRNueIt0piHrz2CRorLZ2Zw5zrocUGkEVEmnJZivNk0RGAi74kdh5ytUtSPG
I8iHc1w7Qq+Zw7zrFkb5QZrdvc4UMJyrbqgTcmnlB80zywBfFJ8duw4yf+zi5tDk9fjh35UoN3fK
byoOcigC3HZu4JJYQv797yqOutnqcIEuOXb4Pw+166qLFCKG11m8Sz3WsCitWAFOYe/+oiER3j9+
tn+TWga+Az0siKT8/WfDUu2RX3X7cQnc8WkO0KjlE/UAh7aO7Zp+9q5fkYdDf5enMY9Mng5huIWn
RhjPO+JuIMNBuU04ngfd2gFS9whsny0bjZwZK59jhyFb3fGiK15GugXel8I1+6Ojyogo0KI0FUO8
RsG8OvmcQ2iEDY2YAowu82u9DEe55BHphrA/MCywNEE2EPypH4t6k59U4N9M2v2uLqu1oA/f+sl8
ULizvaTdpx8eeqYERLf9hAp2fobpGDI7KtcCXcsSID4ZJxG2B7Slk2ZL41LzJYXqhRFl77/KMg+j
1J6g4Q7YGMqv+7q73XZg2LbaN1BnrOGjH1gikUFX/Wj2FoG6s3n287zk6F7gb8vlVRbDsp8cH90V
J3TefQnWCMvx2BnrC9IV5OV2If0ZLNsn2tDmwQbR9qrcOTZL338uQ0It/uYV+IdwiK8a9Rdq1xDn
Gtjx71+7D9gL/C7wd9JbceSMjQ4VfqSLy+XPvKl2UkPQ3bchrj4vYa9++nkjjm1BB5Uv4Jsbf3ky
is/87w/CP7S4WMPdgDDlWwDRf/zhv38sCWbigh2uR1Qo+pGXmf0xluV08klnedfB3Z967oYDCMNQ
HJY59z4GockTD9Vu4rpyqQ6uaby/6OX+VOPyoXg0uEY0pts22SK/f6jJ1f1s49I/WrUurkPcUemd
z315kRyKB6IF5SVAcvM3G8Ltyfv9VAjw8oXI07DDRv6fEQShmBicKDY4jhpUWw0jk2flD4+I6dGT
YHiGQmN7fmf1tboSavmJf6Z9qqN2PxehsI+D5cTPpBiO2T5UzEr//lX9r09HvgdnLQVHfGF/3EAO
amiidz3nyAlLL0g7Eo5bNf2DdulD+4sS/h82S6Y9P0TnhsmAOwPJx+/fgIRllt5ccGhbk/9tHnu/
wH67jdm02OqHuzGr9apzM+Xr7aHtbCDxWgvo6XzP/r+/NsWpvGTA+4nYJ6fi908ylZM2vi3XY67M
9FqxugM3qThOon4vf/z7z/rna4E8PthFG50m7uM/j2bASVIfHbkfPaFZzAX6UPLSPUjBjj5zDp5K
vs0RG//MMPCXn/0PMSYSfbLX/qOMxLr/Zz3nSAAvtBP3/Kx8+WoaGIDIXRqqicZ6zJxAWPIvN9Q/
UhpueRtA2i6eK2wPRIT/fmk1i4sVKTfPcOihXYlIOJIcSnaXTV7DTO+pebnMdGEsqP+qvkum1ulO
AFis+KxE9mWbYYcOiCWiPEHTPQXPtkVWZOJYOzBlxTjAXQMV4GU5s2Ka1zUrn/KnYbwG+9KTpbB3
0Cv//iU6f15JSi8cqImIpFYE0XhBf/+1pmrlXuolazzR0N/Yevb20GJefM9LoL3ri8B87qMesWWz
cbI1QrYIx2IwjeHmk+UlTG2ut4AJ94X9MM+W92UVRfmXFpD/9SFv4we2Rf5D8v3Hh0Qm3jSw3ae5
64Rz3Go1bx/szhIqsafVGa944Obp618uzZ9DG5eGG9Ulcp5AnAh7++8/FRWTPfgE/5x0N/ckzi6a
+cwPXpnU8myHN3/wwnw5DxscysG0t7XRCK84w0n/zfX3H4/yf5+24S1PjNRz1lPsArgufv8sheXS
awMLdcodG5Vdh0jwrhtH9yGoil3c69Bt1N3O5lc98lzkzgkjXikuAxsUlmIBl0HO4wy2gKExXu7R
vUJlICUbnLtFOwA4Wz3yJ/Ywcphb1Rg8QrPU+zH0orG/GJdD7dAV0pZnd9T5fazQcRzCfQQ81qur
hocGrYO4Vj6n3bV0Kje/D3ZgtnQ0oDyH3TfEJCjwORe2wbPoeuiQ9DLWsmndo8Ef3wISZbbPxV7a
5VM3tMC667jtd3pRcXjn+YPvPboTeiYVlHZ4X3Cr1Yk/S2x5nTWzHqPKDT8IrN45udtNYJ5RuMk1
AcTEIDHghz395fZwueS/fSW8dO2bbwNnP4Pxn2ftVk8tqONqn/Af2DlRA7FWB9BP3GaFLQi28nos
gEkf2NGC/0l6FrrAOjJJnKu5vrPXyCD96e1h+ctA8Oe7j9PYpeQxJMKUz0Ve0e/3Cm5Pmwy2Yjvt
9STTaSo0/tSKp7W4GVb/4krjdfrHdSCDA0sKOSMsOEwh4o+3X7eVVjOGU3FCwCb6mw7M6Z7yrq9+
kU2tt8zDG4Giq0Qk9jLHo/kYz5GKrjMwYfFEfKVD2fxcBPaXIprZutcAzdELKJx8jBvUdSR7F4t/
VyFNcj53Vluv73up+jojz3xYM63Hwc6CCKYjDYzN0E+7S7085B2oO36W/1zwjiywx93OiyWZufpl
JlZT1Ke8MpZb8NeCyvk4q2LdzuPo1/sHQj4R15ne92D3yDVxznEVtyffwtmW3ljSt9jJo59Tl4Ol
FI64JS+DzTHetdNmZcS1NV/cpnBOthPm4bV2NsS4eLVyO+kr7Ev47Qk2YQPwxieU3EMAi86EdYIX
a2Q6ym0OYaWKecxmz1ryDyPc/SkEfa9pimu676tnL+0RKdJAwrnU/ft4cPGl9L01/9Id1QZ6j039
nXcHuE8Te3PzBlnj9skklfN+W1WZJwxF3vBJV0FxKViimos/B8ur1+mQ8YS+y/ziiXz94XGycsR3
OOUTr5rn95HXxuZi4BC9FLJ6fLu9sijTQmgqk6A0znDofBnVhzCqvV9O7doAsmrafraIKd95dTWI
H1UVoUq3ZB+2/YFOoKrE4G2KgrRnp4SK4Ga534Alq6QdzRoeRITFNEN1U/fosPL56IumhWUdVtBF
KCB2GRRAs5W4kbIJUauIt8f0Q2IonyKwPV6mXHFsLFFZnELW1j2xnbn9HK2gwQfRLC6oVqjzL7wg
9+42vEmrPHWrCDK3RIFzLtZycz/iocV47O7ksfvOoC5isfYoQ95HHD7aXHh+OZeacg1Cj5o0kNH4
cy0X2MeGZOzy0BPqYBH46cM+oF+bzF3PC0ge14LwrYPFFtydQSdEeydnXdwZIhT7K0i7wJdFUPt6
6Dypvk1lW2ocx4YoOMoAmiapBqeDw1h2QctavfM1UKjsoyheNhrNIDGLZ1ehgQfdCeoqtTxKxzOr
CTadeOHYvLNRPAcHp13VXbRUtMOz5AY/99IF7segEunEdPn21PDX6SLlWI2eQMrRwxS79bx2YvgK
BhDGN3xq4w5oxm9+tQfukWGKjUdgPE+0768E7vuNFtDEciH5aHHixG0bhigjc7fIysFT19CpyGhv
pwXVndW07+Ow3C4taoIfSEv6S1hFCnLYrSr/qD1iUy6txzdIjkmN9BK7TKRTi212T0q/I0UfvtC7
V24Q85ZeKPU5TMGoEexgk2UEJ2Lhuli9/AgoOw8PxaTXV9upafpdGu3co+ykL26bRN/eA18SGyl2
IfJX4+4yviuXsQxSBC7cpNGwu59bxwZXGxU+wgOwGpe7Rb2Itcwp7DUdGGbXLKxWmjMGAusGmO+8
erZq+mTP2wrAhZ6tJLE+LsA7cPJgVzjUQT5xNYJdoTeKC04hEtDNUeT+eN9qtZmM8EvlgUdb7Qvi
/f7NByoTh24Pgle1rCFVHVHR3e03E/3BZkTwUlEhITn0a2U+0f6Qd9eIUO20xRHw1szd3ibbZrV7
2uqyWC9LGdVvIFv2moDB+EWyQ800Ce6tkminWGY8FQADRrtEzDit+kx7TLec46ZXn/Ey4qTJ48IQ
5V7v+mNRIg8ku02snHxwii13Rc29zT8ffTBKqQJaKC8/dQNpQ8SeBWud7QiAjnu5Nn0mmqrHaEet
YX5sZUmBHq/lcnuZ/GaIs7wO/edWFxAdrS+71zEPAzel4/umEtmRTCc3Rmc6NGTT0F0BSPdd0z5g
Z0uzC31xaFZ7M9QwvQXeyJ2qCPUKP9Xo8lGdoFwqU4B8zInuRJeJXAw0frfprUi6ynOPWw4gmjhr
HGQWf9AlQgt0udIO+u+hDJiRVlp0vBTtvHgx1crx08op/9I0MPbJTFIRx08Uo3ecTIDVZCv3DzsB
X82BhkL3HXNbWybhQijAhcCwm6w9xraU7MHQpauESwTEci33sNq+1R6ka4v6DsZp/ViucKac4+sq
X4NirH4MlCW80GLSy3PYEsTJgWXN9E2vuRN8cmBX9CEaCAu6EsNgYa8MC15HcGyfnKrFrL8g6+sy
CE96xzYIn6J2Vv1p0NIlkzpqEadzTME502m6EvOxxf7+3Ld2cbRi9Es0K9j0om0To9IBPbdjHy3t
NayocAHuqV5w+xlvjcIj9cQyPJadE/WJHN3uJ8a3EVlMrbnOskcZgeimDiOUiSLDyXTdBmIYMFnO
GMR2V603JLvrv0dQsQQrk6NhknBbA3FeQi/33+sx8lZk1/PiPK/uHoUf8pBbj7IZpoiSRCcQrnjJ
+4MIkGGkZZkXr26Jpwcj+LKeBqaHkYMcx9YhRtvGFZkAQIWe9+K5hv17jEdkQCmXdv7ibZWV11Qs
W4s4Kk4J/o5xYqLwCqvOBrFiEbVX1x55m/ZDflmUVas7SVnFB8dscXMBvMcGBmg/fa+Qa7VYMPrc
fonsxs/EHJOKhyRJUhPEu7M9OLr/NAWq8jPZomk7OkJi+tgoGtqQuVY3o0fcQKHVRfFacSp/RwJe
Ki6i54cnM2LlQMXbquOm1vmjkHb+PXD2eD3nfKWZrBr9tWJR3I89hUk/RRGh9Rt4MptEF8iwcC50
zUw5Sru1HE4ViJgxSthoPnh3YccIpj1Z8HfOB2P69U7cmh/T0dkXc6Z2iXSeiRWYnZhcr0e3JrXn
A6m9OQyutfbiOM1d+I7e36Y4hn7JOVaH3sjft+P6g9g3M/L6iff7pauI6SQTqL3UVHLmPHgz39rU
FohbuyC81zmRkokd4Xs45ruPdXJVEY6/aHVRQFvlVJLQq6dtf8HTp8keHAe/The1+k06VM0G2x7G
ZQnH3fk/1qHoI7phtOufyrUStwaREWh/twUSzyniPqC36J3TlC6VuOgfPyx6q3cmxsBPGlrnxkzy
nKmk2KiWQTo2rVbmA6C1hz3u1/7IncITVHisfE21b8s9pE7/lZwrDAjOSr3pkwW1bJJIbc7jjq6O
o4d64TVtW0fJ+3Zq5+EQ1nv+JViK4GfPcUIntimD7q7dFvcZTxw0Dx5omorurNZr17TU/VpeI0Xi
Z1o1HNb3xGNofUs6LXXG+0D5mWscP3/kod8j5HPLmsUTh9aDBRP/sHrL5JNjrILwHUH0Fr4fSabn
NWr5ktLbKo2YREZLk3g2+rKjWw7BPVPyvqVxZfuoccouerOKVdocTgghDjSS9NFZFpXECLyp3WLc
IBMo2yxEvu1BQNrEjzJnj0gpD96jZDV0jz9VQbh2h8jL5yhjqp72MwN6Ps4p9dzY/0mAcNKSajAn
QzaprXRZawbFwsaz8qYRkgTHeul6h9eWZXnp6PrTA8nSVnNtgDW/7vZMvYw39+p7HvJdJ5hs5um+
c1DL3vWNV4dPJB+Fy68xyJclq1DzL5e23P0Xq1R+cGKiGjn10bmt82FDAdJkjDbxZ0f67XmVigIj
/hUfq9NI9s2zGmUEEbG4rZ0JQIsmKy0Lk5sflFNxr/wiLl/r0Ej7GHJ6LRdDzZB8L/Bk3lyR2isy
VZV286RujTYPTb+G9RGTSGHenKXQrOPjFskWKTQJQKKW+XKCyuuK15qUbFwC/eI5VK6IcNyOYdjk
JULDtY4gaKWD+xJFpsPU36NVQc9vmWdiWimBxpPbvRTTiJpdEHtnEs/AYN0XBtT0ky/97gUNJJb3
XSIQYLxUzZu9UeEw/gXp+ieGxKSPmsWJROjFhGn8vhW3hQoQCRTzCcFa90gWxBeK3gJzgDm2U63W
v2X03oCz/4YHCBCBLSBOJCK3g+CtG7r0395nlu/abNt8Krdq+Th6SiW8CcpXI6f5CGeRU97Qmjfi
ZuYH5t2/2cf/148HACBjDOgIvPKPX3eOQnDmAW7CVgYR09xZJF2Mvj98ML4cP8bOWPyqpw79VKfG
e8uzfv07PPLnz7/xNuAjaLq5EPjXb+jJf/36gKjbMOCZOgHXdNEBIxcoDPPYBRHUlBHm0Wc0aC03
TR7SembLPv33D/AnLHFDQWBpGHYcsGnX/+MCaKYJm6z3jdQwROUor4urpbT9iU7o8T4K5+VzwLv4
L/j7PxIUbj8VKIjUsBDSkjH/91+7wKHnDrkkcd6qPsLbqOti2ilxUayq1C7xOhRlFN2VDhkbNerv
VxIm/tYe/I9LTxhe8J8MBZKMXe/PQuwoMv/H3ZnsyI1kWfRXGrWnQBrnRW3c6e4xhxSKSdoQCoXE
eTDSjNMf9Xf0j/WhMlGlcKkjoN51o1BAIpWZdCfNjc/eu/dcPMM8mUNKGdqcuR5st3Nz1MO4hYMo
l3MJQKq+SaXTPVdhYl5DVlH9/vXb/6Nx/PP6p6iCbQLBgGmsR5Ps6E7QCbExe5X5STt3Huftrh2X
586V43CDbIWMso5Girua5NR3QQ2e7UtoTepS5b1VXpIkJ4z3RR02/fdRtSUu4Mzzk/PE8YvlhJf/
PGyGUIGAGdql3MVx609s2yl6JCf12GqNbta7QiKL2RrKKs3zZQoQ1E4ybcZ965hefJJDs6ru8F84
zSNC8UBcBbnGeeGmREyf0P1tIV948KlOSl+Pzrbw6H/sdRM6JR5yLIdkeDm1OeIYdpsHBu+ztdOa
eHG8o6bajB3ywW0LOeyWxrvFQQdsSnkuqrBU+27Klvnw+i3/ZTzpE/BEax59Dogc17ePbrmJlHb2
ixGDGXTnaEIfs4+bgAg3KbL7HDnIhVs205luyLpsqK6vgcqTuNuuE3Q9Z9vGbJuTNz7TL+uAcRhj
OBJ+bZ8uGwC4l78ItbR1YoCj24d9AO5pxHBmnKk6t4x7NVfgAYJ4wCCJmlJuEztc6p32qYyuOvpl
/EZqkKH3E0EV3Snittk8oOGx5MYZaHo8Y7Hu7wPc88nJHNMw2o21IT/5pD2g+Zwm97HVbuBRu/ry
wei7Mj+bcnTAJbxcuU8qc4lPCBQqzY2WAiDsJGokGuAy0L1U8UxtmND225UE3qEeXLPMznFtjCSr
m4nrfBjtfGr3pQNk9mNAxJw8pexUJkOcJnX2+N1HY6OMPLggEMxyIoj27oOQS1ci95VTR7Ncx/Wn
1vJJyZiVoznpwvHo9k1O+4TweggB+LdpPW0tpdagKEuo/P1Moeqfcfxh7A1/esl385R3+toTXU0H
sZbdjZOj2MfMYA3zqQcPyLvXFvisxMhtJFSoNLy7hAd1Pw6N/aU3XN2e9xPtl12agm1DCCvidF8v
jFfQSfeoc1PRLMu+RGSWXY2qGzkg90tw6wzOTLhZmyw3PT+vetvAEvGinNog3VexQVfNd6sx4zyn
Q6zEZChyxu8ZiTEtDIcrd8jDJoLWQMccTGS34ykscYTVcC72vRvoL22ZOMR1QF45m6wEaaxO836v
pzn3tlRxfIVUpx46phFsJzIBEmUJSCUNqYcun10PuS3EWWNWLHMXWdGw9ZO2Gb+CPUXDv2EBgGgG
uqog9DAIM+yLpAvX86vVG1wr8coDKtZgft8WvdluMsPvHzmSUQgjgEEP1xcina6TPpTejaWb8gxJ
k4V+PPDKFPdOpg9InxprH1uk6h5qY7LccwyBfOkMVlx2BdcgfsTxDgo9LAKng8wAlKrqrPibkyps
UeU8IhsbgTee9eXk92ez0SFoMrx6vK+KXvsbOsGmfuMtZq8Tgp/37jWXYsVrI4/hJcZr/OVvNoGC
BhglkYdxNmnExQlBGIGu4GfhCWNtOt2YnfuckKqDSDpPbPK6sewIa4Ktd6bKinnrNCbKd7gBIa1m
r6vu6750FKPRDDUzJSIOST+1cT8szM/ujUpPd4mQWXKKxoH+Ydak25JC3TzBZ1RRRju5Oi0YLn9t
KVh34zrQYkH0969vV8dFIoRHKn53Tf9Z02PsoyEvyPfWTLMlAS8GHTAhjPHD0hFzQyG3nNb8xP5w
jr1ejwpppZqxEsm3fnmjKcO1HgTXsyvD/gjA+SsgI3S3KG6eUrcbn17/emLdbF88WIsZNlQlkjPQ
bQChfXk94sDaEkoOdkDfxTjkd9N1moT7DiPop7wCrQPVayjPdUi2WZiNjrVRoZgOaA2CT8JLvhS+
WdMa8JxoXAiLxWMU58G2jscsjkKUglsqweaiaIf6IsUXjuE2cx5e/w7HsgNumcc3EGTW+fy1efQ+
4WQap7oAO5hMcG9wW1h7H2NY5PkkyW8SARHOpAF6obFlvPGCFevE98XtIyEFUwH8OUoaYHRHc+im
0ehCdezt6wzLEfLNAkJwP9ZY6GLT1eEVp03xMfN6sex7L0HqYoz58jgp6epIKCjoW6plyFY9zQWM
irYWJ5yusXaAH1u+eqUXf6bC8dRH1LzYz3E3hek+cDVS7kRaxmWb+YSee/Tdhs3rt/WXlc/wgzuL
Zoat17KPyzWjHuKkboYWc/acRx59ru9Em0Ibs/DZosM38r/q8z+KJfs/Fzhm8YN5JXBMP3+pX6SN
rf/832ljwTusN/DxHUjsrKA1OGz81qt//kNY7wJwk4yhyE7w+eGxqv5OGxPinViz4kz2YORdBEb9
K20sfAeCkT2aX/IKvvb8P0ob42IvlrZvC3Ygn+qRat0JOSAfbflOgFtmUSSwdov2buFzSowuicxR
yuNcqBL/W2KOXc48uV76tvtMqxoWyi6JQdOczDbNXAx4kIQ8cwoLWKhVFeDVLB3Ch8NDj7Ux28Zo
cZW4spnzA1eKs4AskDx1c6dEle6J/gSBll4InGcwERmx8vr8UjdO4kXIpm1xlaM95j+NhbfmLDuv
IUkFjOXKSg8JZYr3RO4Bh+190Mx1r/ZjgErPP/GLjvQQyYgqWNuFqbcjjSR0GBsuGcAH+rdmcwga
r6EhmIspS/aa+I+ELl5CC6nYGDhizgrPSHS5U/EMdJV+HzFAeKl5lmeGbF33OYdoBBjB7Vy9n+c5
o49OSjRtVF/0oF3oR3XkReiJcJ2m7pCvNnndDhx7NUZhHxUG3GhWiNomQasu6bksEgtY43Tf4OqM
QIDyov1OMEzVRDYqD7K6Ufz58omheiqvvCRBMbFB5VfX2wUjKvbOqRzo+q1T2mJTyaAlPc6ZguCU
Wioovs+NUwsc9yIJ9bnZV7rYGWPK5HMWJUnUgW01DzFQFFxInTGcpoj/1WZikNVuGLXJ91rCYmMM
4WgiLxZX3/U+cvpzaThFgWWt1vblVAHhi0DMMeIVcsKeCG6EGTVaDQWJfxn5eMyFBsZVvblQlNe1
eHaVH3JmCrqupEdgCthomojZjRpmVZ9VZp9gsmFY8Az2uPaxGTc2uJM5z8AmoAzXHHZH8yGgJgo4
bkHLQi5itcreZ0tFuCLvd7XpaIAznGsYxg1bUwXcTMxtM4kZauELW3LmWwLOWMIHq6wcBpa9AlQS
FDZcVRS6wqWzivVSN8ThyRRRFIWxpLHslHhpMefp4NprC3QqjKMN0nALrDTPuOvI7EbMa9sEeP9I
807oUNqPnLmSBkOxxAfPBGJxBnFKHuRi54ehGOMxYkDQrGbWNVh8SlpbUJiSN16Ha/R49yOG3MoJ
uo6WH/HkjeNirBBZzARqrhDuAz41iDOf0jx9ry23f+akUdJy+ZF+npD+ymDWbk068j8S0q1kSN7z
q12NChyKN+OPNPXsR7K6EYzquksBl24FYyZiyoeY4RuR2mSyh9puP4X2KOHkaQHJkkBCJ0qAj32u
11B3ADzO58Uc/fv2r8z3ya4vMBQ2Fn7vMhkvdJpS0PatIC2+B085RqkmN4NfyZoojxPIGTduJ3xv
E1bKXiJJty8785XJ+D1Yg+md9XgL2moabuBpdI+lu2bYt3M6WlAP12z7GgB+Q7SfN3ySDtvMxjfn
EgC96czNRbcYyx5EYBl8pu+sgAv1mGSna0hJ4CUQ2qfzuAp4JYaIKejrMwZAnt6zXc1MjRrhqo9M
rER5SRsDFXYxLg2QrqSt6d2ujQQmFpuiqfJ1TIGid3nAhGOkN4YKKZO2hhxj2G6zmBeawd3kSOcy
sfmZWpu1pSQxQ1Efb4eldZODCHF7W6xSoD9D5IymxfGY2wEoiDNdtssq3ELnBh40qubGlf3lrNMA
iKkcQIOPTlMHOJ+YLoDE8xvT2xrCBPCCf2RgUMM+OTTJV2EDlPw8hTHeEXeM8en2YWMZD0xNcmRe
UdnCivc2wpho6m9SyCDWE13pYCnocRsJqntY6Z2Zn4Rj7iV3i9m71xm+u35DGotzh4DTpw8Mdco+
CG/ougMN93US/ijkwEYWDswi5gqqH4A086OX8K7AEQPeCz5OoQv1ALaiMC4GLVp9U2ee1Z6maU/Y
t8cPJv1YpYPNmH0BXgYlJ5skuvhQZzx9pcN9mdgi3QlFmXeTYHb3twGG3Q+B1bvZttNYLTeiMvLp
EDKViSOZj9UVjQoBlsAxBSCcMu044+qJHhFmrKueriDtCm+FJ5BkwJI0M7cR29Dvpdz2o1eXlzS/
cmOTE9GAS0XaoBILNC5XtNUXXqi9y4FxQytNXKu+jMm3NspqPKD9j9+j1k9j2BDNOJ/yVjDR4XtK
fus9r30kum+Z92GY+5eDnPGx8n5al4ZpnlVJhQ5hRPKXn0CTRKWbjv1inlKh8gbFEIshMwZb1+59
g9SwfapLDOLbvB3mdL/MavhiNFX7nIRTUFwaHer7fa7rVkIADldJu4loaTN448iSwdtkbwT43rNx
bkgyzBpeAJAvqp45am8bUOMkKfMBJwrsdJsEmFwWBXjYzzNbwuVDEDV+xrNEJOaEtKDcY1IHp8sr
XLGrDmVibtOgzZC1CEio0CodTGTLQkvJZbmeFApp2T7JW/fz1Ka0OkAjgwPB7g29mPm7QRvP7Eu1
3HgSAxXsPHx0g2ZMfMaCmphZhmTo4WMdvY+BKdtsl09m+uzFpQy2hlak6ZUxtMy2E0Gzt1usH1e6
jrszvHY3JdFs/CersbwKwyEgwxvIwpdK9+3tiKUpAHPjMXzdkOlR25fSTVhjWVJb8x1NKyNlvpjF
EC97Ia7pLU89atrcyq/LtFia0xxeGJwoI0k/sJPYn+xGF9kJJM3sm8tT5oZWtDlgqwlH39Wc6nET
erjlsUCFqThD3jGYB3zUGJFr5S/sQWHFtohzGICH8irZGh/gtNrqmem0J5iUKxBs29EMl8u4y8QT
xrLko7SdZkGyZZlf0TLG1RY8ji63TSMrvWN05d+IwW6LTTx2zIJEkHa33miZz53DCXfTpQn92cnk
kAPeB80mfaEq36LWRvJCOoj/BVVEIDbUclaKUtW2z01cqDzhfq5JrKCKGXcomMWpW3EjAHo7oH2Y
oQ2XaYIrg+fWmncdDMZx4zchRQXQA2pFSFnIPUYAGcmuBr/AdqxKPnxuLfKp6hJfET+Uqi90adSZ
B7ntAa5Pc2OlHpg/fy4QfpRtM1xmjetDpvdXzp4TJl69y0g0UFHNG/a0Z6b2fXDd9KL3Vfy9R5T2
qCn/2sM82C4OalMX2y5bRrlpgqQTp8oYzG/04z0LtaOM7xnR9N9TN2ziB9mtWFhpthXz1KFIxaep
xHJy23he4dfbJNW1f0Bva5mRUXJesN/wMrw8Bq7HAN/mmEJWkiNWef3R6ZqYSDfDeoP1E0YTbuWg
LctdY5n9hwy+X8XCpPH6p9d0VvEoWlWU3XBbnaOmCx4gdwj6jNAUq6jOHYB8BxzL0w4FCwTJcviz
yDK+I9cjGJjZ7npB7/h6rjHlvBQsDwlP8gHf9bLlHuudhSxllxgKa95kYcXWdbizqRHfyKR42UP4
cXU8Gp7NQR88J/aJly2YpZCzIliA6hllwy70ADXSd36jr7R2+v/dqFgvEuKXQ9tgkmPucvB8eRFs
IIDm2Mw3xkDuUTt70mEPJms2KYbmDZ3876/l0VA1aZYTRf/yWjH0qKTLGg/bUwViLTGqBzkSK6S7
HKrxT+fp9399gxd51L+sT76Yw4UCzr1orn9pU1hyXMqpBd+Euw1ND+P1DQlry0knpdpWjFx3LVV3
hHxBniFMDZ4M5sG71JbdZkCisr53nIcJSgW9ZSJSF6Pt3vIe/fqE+YxYo2hT8Qj4Rb28IZDp7aag
EY7pN2h2GkDviWPk8f7Hrfij/sn/z1h3xpc/rYroi/ryH99qkNPz1Zfq2z//cfNf/6nxzb9otPz4
V/5qtLjuO7pzyNBd8Au0M9bB+1+NFv6EFiszMvqoHjxrj8X1d6OF8vYdlYDP25FdgbPFqmLvidZI
//kPgwYNUbsePRNiL1h5dIWPgtxfC3b/YT3792+ToTQBSGQVEpxCobj+VF8uD0Ycysv7GPSyDxrn
yh8LXu/BBEwQ9QnyzT1pA1ZCJDecnq0zhKCcYjEb47nVORjLmDwucmfHIWF1CIo5q8ZLHfan1kSA
zRafUF6eaSvzJK8rTmXSaXlT4uDhPQjbHrwl+4DXcpBKxfu6842amQrxJhsHiE+/gXTYPSdOHtpb
fmH2TdzDUYhsZ3K7bV+GvRehc4aCloy23vLCf4Qm2HxNjMx/cuqu+Wsb+6M1/n+tR7imnP3PLcJd
r5o6Y4f9a0WfPv/zH+u/8NfSFQELFNMiy5PRM95KFuG/eoQ+3iwsHcgqXNQk/+4RuuE7tngUB6xf
Fj6mlH+tXNd/x1K2+SPedGFgooH4g4V7lMuwakgEWU9cH4sxP5/jFuEiWqG6LLeiWpvi3F/6xzbx
+oNh0W1XyxyeZTBfztdf5SFARn2wSUpA/+2XknnZ4oeRi/v9jGFtfvfTLfzNW+HopbB+MJzn2C9d
PIHMNY5eqT5qo3wsHZNdv5XntSIRYSP6kQ9adPHWNTAjvH7Box2eC9r8H28y6TfuWku8/Ak7dEIz
ZMIi8ltkPJycuzNG7ur+9avwTH9+iTNfcClpTRIrMUKTEXNUiy0SaSYQ3yBagsk+kChsqw1TX3D8
hi3uqPnlAwgv/Hhmqz++fukfU/l/b1I+1/ZopDguUSAMd6jAXn5DoCRyaPwp2WGPLz4nFbPNniDV
kPafXR8q5Y17tPm4IfqgRnibAiCqEFVclX7vXSu7Dj698YGOqowfH4h4MRojAaYZCo2XH8hvUbfZ
cRJHtIINJohoeaFP9lDHDDCGbbikSGnGa0zv/fmqgtiks4XImXSdB2A7rD0r/IAeN06jzvZh/7zx
8dZncXy/aJtjB+NHgtzr6FkFILSWpKsBBNBR29PYsVH7ON2XqdHTCQcJ68EhTAwGMTa+g2Xlaht2
bnqIJ685b/tEveXK+vXjwDxju+BnSkDyD6XIT+orb/EmdvMu3bkgWIFKphzS2i4N0CibxiNHjfmN
qvaXzYEF4/oofZDX0ePh9Pny+QhflnmWymzHIANgaTnY0aKzkLl605kfu24ecaUw2UzqcfwueQ4b
Jvnqam4J4GyE1Z4ZcWrcmQRNvPFo1mrr6MmwlKkIEIEFpn1sU5763iVek7BuWI4+4IR42nUmenUH
0Dqc4AECb1eFb9z/4w3CxobPj9ZlV+L3w4Z5dDd0a/9lNGv8GGOc3Q+HhebkGzf9N1dx1n2PkE2U
NRyiXl6l9owuzIq42E0wozkUK1QRpYbm+/ri/uUOop9jh/V9G2g0ddD65z8tphqlqlvkuRcV3lxe
0lpD2UtfhEaCVvGBp+wdsAB671+/6joQe/nguCzvO76aY9GMOfZXKqcOXSClTtRUixGfGKlrfMcI
jEC1mSX6khEJI53rEsUvRLuZ6I66qVYM5EgPI4B72WB1claqElSYj0DvU+iiNtROGDk5fhBX0Lbq
nLm96WhASBoiy3ST525ywVKyr/Mxtz5I7CDujgBI2ixyjvuLZLGtCbUUIyJoSGZ8mUJvmQ6aPeHQ
Mz9qrriNMOiGIZ1g59vtXhoC5Go3CcKikrDHbeEhi7xP28m7Mg0yMPcD8poz1klOceeHdIcLh/MK
+cAFCDLSecuPfZAhUgrgKIuoHvUKySXZs/4wDSifWq8BOWRbM00lEmfKz4ps4xj1/VzeTyGDgG1Q
GMhZLBD2WRSbykZ1bYz+k4E+t4sMEGcbTLIgz8KYPPNY3iNp8rdZ1dV99Poz/d1KYk+yLXZK32KH
ermSyj5fRAyTLPLprUYQluMDIwayUKSGdr6Uw1UKIGL3+kV/eXOs6wgUgsCtyYD7WNMxxoQc2Enr
RgTnkImH/m5HiFkbCTCkf7rXsAGa7H98Q/5H4+Ll9wOeWFA6hVyKX8W5NXcmmNe02LY2ME7W+aqb
xrb8+vf7zU31LMv2mEKsfZtjUQJGjoFGSeERDBaqy2KervHhEnQGXDkyfeoTT+GQff2av7mnSNZw
J3pUgpxk1j//aUtoHDs1ktnhi8JC2xOuTZMhI9DElqSyvn6p4+JubWNwhubYZnNFCqGXl6J60yDB
yK3wlySLBthdJxC04VznIyFHU9e/cb21yD7ed5D+BKt+lfwqxz2qNErfxWBUACysQEvt0SDNzxrf
3lOWLtmtLirx6AS1HlGZdKA2q04uEAH8qT3ANsfquLQB2IeRPkvE78t8LxOSeOEf9zOxdEag3vhJ
/eZJICHyUPxyMOUFvL4jfnoScR+2o6GwadSyDi+0zmCNtPiMvbaf/heXoh5FQm957Mr20eoeEKeR
VASagsQpINkBAWz4DwKG/Nb0xkP43TPwEW1zCkKtz0H55beaU9EHoDA5rC5ujJQHsOVCiYg7rc88
9HBkZKBnGN646m/uJUN2epB0IWlIHic+N0QmTKmx+BFpPUQTQ4vddoK0CETB4vCnq5oTBCZ98qVR
26DjePkF02kh26MfvAgDqxPlDulHctHdwclLDCyFKt/A9azL4EUVhKSHYtCxV1k6f320qOHTFFXo
VV7UYNDY98YaWc0b9o0V8utvlf8yhGquxO7uieDlt5KZMlo0mG6UeXNIGBECSLtK9RVuACYYhXyT
E/UjIvPoe7Ez4E5bnxcSpqM1iVkn5BwG/kURLc0UNptQ29cWbZM98oUQlgmm6ThiiNaCeiO/b6NH
5ZHk21soyAPyGW78OAi7HfoRs4wmfC23TTYgQJkNO4YgWbpy2/QTZQStFfskXNSC296VNQEhbfkV
K9Z8SDN7/N5XWXOdaFWKvfQ1b+6Sgb9eM8Q086/ATZKdX8jsakLi+3nKTcoWw3eq9w1TrgTkSl9+
kvmE2d0xE0gw6G70N/IUIIvTt0SYN9piJGaJ8guARMPgIiUr7ZxDmvnV6dqJZDTPqu56reVdwdP+
XjAKvYrFRCLJMCxxgZJDmQhepIGDFw9fhbajt5x8g5ureXIbhxydkLyA9SbG83uXlg4JT2TLxnvS
AQiRmau0u3JgLhC6Y2imzwT2lJwAVeaf27poCoJjkumbUNLnvJ941RevVeSiTboVt5wYhoeymLHM
FiVMwQtd2hNG+3menuKhA6bct4HTbCQDVAdzWq0e0sGvW8i6Noe5qRFVuS8y2UPwTKEhHzLM+ZRO
k62IQjU6NqSpK6uv2N+MG7DVMHwbGfNBYDtwC3U3wxQkk4K/Q0nofgX0nn73xMAYdC6yRO+7bMTo
NJdxu8Wk1F53ntHeU7opRrWAb5dNNiw1uoRKigVTlkHmByEqNsiCRuTTNnEgIm5QgitIJAplw8az
a9O/KJcp1qfaC9Qd4Vse1nztMdBi4ol8gOxowBhLEN6Edi3Dg5y88RwHel0zCHNS0CoYUrmtWd9n
mwy39jlPcLK2VJ8jSZxEP9WbOTH8cX22/IMM4EkOgSqsr3QAhRV2c0eWrFkbLePYIgguyRlpTg23
Tp9FI8LikDd2fLqo0YOym8v6NLMRkNPXM5MPg7eIWy4E3nPqu+Z+nOrlhnWNfgKV7PBNNh2TxqKZ
+LQr64KWYhDLaw+Uf7l7fbP89SRAAYGVJAhoIdCBPdosswnrAsJMEUE1hrtce9D5g1pcas8Yd5Qd
xEejkiLzjmibrnROX7/6ka2CXgjFXIge2qIzh6HKPxqmoMCQUlSNiNraSHHYVouMulIsEUSSlpmD
2+610yYYpWmmYhUNr0On8a8FDzxCuzletJbx1ozh11cVP2dEf2uVQiXmHr32Ffrs0ahWn3zA6cJx
LFgCgQTDkYblhze+/2/eHZRd65cPLd+HKvZyVw+B7mvHV3YE2rU+J08G+7qSai+Gbvo4e1NPyrJP
Pkw+OBuwGMaOA0iznQNACtKL060P6uV8gO+9f/2D/bos0Gm7P46/tOa941llhtVxtTz7kdk16sLU
oP+ByLYGnMqW7bFYXa5ZbG2BxViYgIbxjWX5a5OMTj5rg8qLUziS5KPXHUlFaDzSkWjheEiuiMUU
exqC7WmtAe4DftH7xeYt4xmF/x59HKFQkBhg85tZ/9lol+rx9fsBo/34LU/r2MdMxKiCQQcC6ZdP
yuqmybAHfJ5yGTSxGgR+7WEsI0yR9uphMac5g7jua32VIKcpEDWxkBggmPZZwmp+hhiybhtL7Z9O
hWWyutEg8PNaGMXtZEeluY3domtPOTyz69VhPJ0lbRBqABeybDGB2+59oU3zRJDcI3gTS0LOqt7q
CEJIEywUcQO/QOcWL1QyeIj7GmfXe0jdpCb+YJ4t3MGFsGN+Vjq7gjXKTGIgIySB3AArcEsXzftK
dorDK8bq1XRapSXTQB+t/F3jSJukeKM1MtASY3Jq8RwebcJJCBUbk6aPOgn+k38466uvMkGwt6tm
bQZnJanGvOEyI7AIgPZBEjXO3s58ce3abX8HyWJRe0y98lqzA9ukG3hWsseEBg4oA7NxCxWekE4t
kKSfjIEgsFm5JkyszqvfI++BdjtNDGwJPTDLe6kxpcFJAEmlpprWV9qCC4jAyDj2isqRKPOJAoC3
o6UCsKLQlzZBbRx4Q5bVt2qYTXWbLWxcdySmuOJEEjEKxGHucnNn162vz3iF96fLGMurqW+94UL6
eGOgiMdLEc3l1Din+ahkB0ZYFYhUXYb6HwT5JXsjdWwZ6Q4C/WZtPmdb3EES1WqJUTkbZOhtWpWP
t2YyuQDAUkYPPM3Ek9Gs18wFEpIsGQkzNsW+s83+axrH4wde2clXn0VEajbCyCfKX+i2YViDA2sc
o3108WJQq6Vm/4mT5RpQlXfwGPCmyvg0mMdMbZAswcNzqoKeAdiVHJ4joV67EffObd9760tgmqEN
z03Q4wOr/NsGbF0bYfuaCLbLmnzb+LYmI66PSfpRxqTN/VKzTKEOYY5GwDb41/mcBWKLPbWaN6RB
plhYhOrvqR96c0OoUhJsmi6rZnrytEP3XZlVd4QbEFIZj6NLoWcM7TewDU16QpgacNeqtgijQ7hc
lpsS4WV3kGXqXuRLR3COmSWBuAgB7SNbmY3+BAB+qjeD7QzEG81zfGhjRWiEAqWisVyoqb3ANm3e
oYFlATIRMZ68Mfd90usrsPyAFdzipFnJiwhCQSpUYYDpO4a+EZGdZz/CZfA+aaVnnGn4GJytQBVm
R3DgKRBRIWbmen4l13KezVmypOrp80iy6prUW06PCCSBSCVYe2kZYdM/yG5aa5wErz75btkGBlZY
R2boSL5F25t3uldJT5KpjYELHSeKJSC4SW+Se0Kc6/BkEQhibke/ND8VMjRuhynzidAztPEBjecI
u5mGzUdVEfMVjVCIyVgLvMdBhPrWtfLi+zh4w2WXtDlcub6dp03l9MudCNvkqVS+bxD2qDV6n0I5
03adeULXpqNQ7eYacPUO43/Aq6JFkk7MnatIbPMm6NGkOvugoP2pDDfryGkniKMg8zYurYyfZWmh
zeoRzspMNtWB1BD781Clhb8tkXcguYKIs9FuAvWehLIBS6MiJmIDnSqAt+Em424sIC+e+6XvDPuF
M+Z7pMTj41TVnoNUtA7uViTaGdJBbFWiHBCGynRJLq0hzm34WD7hhxLIdxm1Yy+cLcIZX5719Wy7
J7xYuhRk0yjqU4hvZnbaal8aOxjl2VVVd1jwO8VZEDZQGVi7zkuWKkIOE39o26a5J1PG9NDFO9my
E6Dtnm2SFKl1kty4Htglkx1NABiqihtLfGCX58yjpsK8H5WBuo/keqM7hAutTtKtnPTejHFY8krp
6nDLtJqwqQz+TDSaBYOshLDiAnOXqr0oQAYLsy4Mk+826UneCTkAxgNPupNMCOyK1Nt0pOAmax0j
XzpYGcGWgRU+ak4Lm1YmebED2kyToKxADe3CQnt3Q4zcfJvgzXsmXtus6Xz6xYMyE/lBEmaVRmDA
6gv0h4u9BcfquJteOxOATsdJMWw7CiDzaNdkGXZBMz3Bym/Q8lJBP8aWXJ661IAAmTY1b1E12EUd
8TD1BeLdhpGTT0zmBqfh7O9iJg5wDkgUDNRap2kipR5J6mk7wu9skGvQmYjRy+G2OlsD5xu94Eog
uf1RIvzRQP3/q2iE0dNP9dIvspGrplPpf1x++frt+XgCb4U//t2/h/D2O6pJukAM1Gnl/mzUMd/R
DUS4QeeGrTVYZSp/60cc8W4VzjGDoWlFI8KmRv5bPuKgLOFvUpYh9sBj4/7JDB6n2csSb8Wfwj+1
YKGjHqHtd3QWAkwiRapAVKHbHoITsP/WBRSub1l7lSbzYw5vl8HavF3c4LPVt49Yek89b/S+LIYx
s1N1z0SfkDwQ6PeWVBwg/bktTmyYgbPbxRtNsFtikMZeWPAcrQ/W3Ee2K9+DPX5s3da5XkNgnhcM
x9AcMDzDHco4/5hTf9WU322bDbgtCd0lHzb7qIj7vV7SM7M47eei+likYLMB3LgclKutQVEXkvNw
08huB+UpKoLq0Hj5dTIpzITwnCyO/fs5MJbLdM7CSzgvvDNxfkPWgv6nao7U3b2slktVFJfWmCaH
ZWbrqg0yUuptlfm07pra3s1+X0QTmffXiDTFpQ8ak9ie0yocKDPjU97KdwrrOTYlsaWf/dVW3MC4
6+CvV0l+3TfyG7sSCFy6DxgeaGyp9kJJfUGSwzNExWcZGCetC9MHJegDmtxdFWTWrZSLvdc4eoDD
Oh9tywDtpQlOrTpjX07jQ0clOSfLrSzab1Q9w4VR1rdF43/Cq3LmVlOyJzDnuSZYNrfsNJpm40Od
QXII2/794GrnlBTYHdy0hlef63w0gjyEafXDKoIoo3uiKDqZg/gbfmikETEAwaWXl0syb/C1pLf0
8TyCE3pYMhp/iOpk5K5KRKbjKJWpKm5SUd6m3U0p+BsQFMHnZXL6mE0B77mwv6Vt/0WBmGdcRFwB
+Q0g/AhBstSyD3P60DZIOpoCc7sxsu6q74Rip18cevhqOGQVOXyx5VGgoSLZCogLaVei1GMXtxvF
lE6Sx9v6OCgys7QO08gZerIcgULelzthGsHGqAlrNJEpbaYx/TxnLjUgfLRNO/r0r5LdlAzBuREY
wU7Rr0v4wjtLLGIjbPAMhAE5UdXkMNzaiuZ+czpaCx40dmSsaVf+vFzrwOBEK4bDLN14k2gyI/KE
k93kkziwJs6tRiyN6NkUzVPjow53wFEQB10H24EOE19riL1PIug/+ek6/XdmBxRl308bO4x9wsr8
D3n/3+ydx3LkyJZtf6XtzVHm0MCbPYRmRDCo1QRGMklo5dD4+reQWXZvksVO2h22WVeNKitJREA4
jp+z99r1PflL7ApVw9Prdj/6+oZ7HHYdISWGHdM600cejhS3FwwM5M2TtQxMxXhUgFTyn3MGjXKt
xiCXPFdpB81zkwZmlcYlUJTswiwoVvxHKnjPd0sQTOt4um8TbUkezgq3/E6Nic2pFTs8N8PpEpv2
uPUd1T/Fcks/BiNGO+3GPFoJV2Ye8Jw3BRoW1ZEyrmyyb3TdfQpsweYSt6ipZF4UPZqIHhdKgAuG
qyIXloBHhrpjmTTUj7ExjFuLdWeLiqO/0DPThrVJAyWrq3Sjd+p1mlur1hV4lkJKYmSyQtrvxqQf
Xa0IzpN4ejZH3z4PS9Nd+MB8ksDAhcWvtgKJGyZYDzwKPqCsQNO3ggbYKobQd9VOBGYOMbTWnBr5
UGOv8qTJ8+UO5CsHOtYKWhhd375WVOutoSTrUiLgdqF50wUCu5yRrp1rJQCBUF86FLdeKt46GZ3h
XboI+RjbZCSoUhue3SZEJJ6li0DrxAnXOQM5ZU/o46JBj4dIHwKy5JkJqF10Rd1AyHtSKwBKjja7
0HSn2VYl7mJNs1ovJmoMvlJ/78TTIe7xPLTUMnQA7bPBrx70IdyISQHPGI9XXTLOtY8C4C9WPf40
2ueFtqGuBYkKR4oSlQTYtMFiVfWgyezpSSQQOXT7acyy/SBgPNBOhZELugGZ+/ioEs5pNsMhIPkB
hufwCjPGSwgHBiLhkdt6VEKycUiPhulSwEpt6ouoJamGwHCwcG13Q+ojGvxpUVpPQalCKCwr82iT
9DIpD0NI1BX7wW2lDB77v2encjZN1d0MKi3rcbhXkPOvaHs+wk8/xlFF1w3CfAQvaCJX+hjYfXuO
Cko5m2drUwQ+lql4vmwIqVrhh8xfi05VsCV0Ac9r/4y5P8TqM13aNURB0IZLaZ7M2vihdnqz9yuI
qYWtzVQ80rOCuz4Y46MukuEJvDtJP4W1kbzrorDjxVf74KVNbeH0Y7Ugrb0yPMZnl8R3PFf4KjvR
bCOrIWqoUHd2XykMQ+r+IWbr4BVK4K5yg9ehZVUng9cp1WVqNsAGg+zRxtuHcO4xxyS6MaLWWjvT
qmkEibEa2zxFROdYTC9Upd4jvH4PSrYvwurAlBHeF8Xc1m7lAu+gIweLsnuFFWp6UUlqsiLCW1wP
hIJZ1itxTHLtmqNxLcRQXQYMKT1i1SkP1MYJdklTGbjOSuU2bQjcbHO4GpCFTAiJdoTzkBvONcLy
ToWeeWRT3V6Y4Cm9KcqwpPqJvMJyqJwHWWTuChDZl0ivw3cQmumhscb8osJPE+6ZI9cb3W3shxxt
B+KIdjIOal1P6ywkQKVEmrJzCUFaVNOkv7i17x9SXieUFYmyqMeBmxbDmgqThBOWt/cBwNNniRH1
rGKNBdZvtWd1OKC0F1N6FYipXga5aIaFyNNsW2txekWmpHZyFCU6SzsHGlwOxTaV5raNmnLtAhQm
5iqEQwR0010AeWUs4vjJMxCiYVlptXmGVLc+zYjYPf2+ZwUf2Y/EZb83xFl147bQ5lgvWH1hvsTW
2C+rPO4vybqGVyMy/7Udeh+WCBkbO7wBJHo1FXRdUwMwL/qw3OuJrFcGWpgTXyE8C3i4Wd6lbAhp
i6qjqC06cWm6Nttn0xkWytCxJROjjFYE8Z0yLWxPJNir2QolsAHuWkp52Q+ucgaFgMDGVjM36hQC
vI4toz93ISxgevZr9mwRzKwA4R1OG1ey4EcOLD0tpNOVRtYDjaRylZLltMbPnW6MNm5fejiBHgVk
sWmC0eRXanCwCjiSaxUDqxdXDiDkloQ2+hst1V0D5ZidP+11TMdaDaNYmTYBfZ89P2Mt8uLct5O9
75Dl7C8t3mhu/dwBPdy0TfaajmKhjBYRbtbeHiU8NS3dAQ9ubqN0OIedsjSd/inO0r2CQx0EYr/T
ZB+f6AggJ2gCg+qsZIkyf55fZNaZ2Pgask4EE4citAdaLvqZUUBi7GVycOp4Ca6zuLQBQezLdOLL
h/FerbORBkPKEpZiL7R4ihbtYKe3ow/3DXwR3Gy2rc0UZqs2C7eMWIJ1Ubh7ArfydVVqxUlxiyN2
uS2N5tsmoxmP7ru6HPqeTbt1CcK213gAJ19B7Gni5MhzcW7gYvPw967JDL+YzQ9CHtUioQ4lBAk6
54yrSQuAk0pxaypigc92YWjjrsVkWAp7XaZltPGV6AqWqeH1FjlFQY9lMPLvpqkpll1FY70Ylmol
7nyrPIeTyxsAEIWVN6QQ9dvBojPcgcO6HAIaKhaWXyMRK8cM73RLVgeQjDoBaWrKBc/HB9fMHnh9
ExoJmbJtzK3mvFdMdU/wCYPdUNQ8DfzdZyWfneU57w9cUUs5jCQ6Na9YGqez1r0ZkuBAMNE60616
5Q51v20U4QHTASUbMhTLiMDCOu0l9T3T33BBS9dLa3fJdu9CGyZ6U+x0sqI6kRWFdZjRGQas6M3t
DZfqKD5WzfzaaeiCVMpBx/WYk/a2anu/JBL7aNa3es0z4EbdUZC4PRrTmT61mO4Jo8PNnlzTkWM+
25yNFZsPgLE0VtyZ/86bUzSj2r2lLeCafhieEllFG0NMexV+L3UalG2HW6ptIE5JPNbrJJvj1sz8
zOgoy3mrKYHlVXnWrIh05eUjwXQG/AqFgewgLVKBc+u8BjwEdfcEninz7JyP6TbrgMbrfRLF+kGO
FaF9/3lP4X+aSB8Z/Z96BZs2yt8+iPR//sCvBoFi/4V8bcZ4zPogzXUcxBS/ZPqKav6Fbn8mebAT
QSuD7vPvDoGq/WWh0JwHNAhLZmX3vzoE9l+A8vhT/kHKyf/5j/wln6ZSqNHn32SBnVT5bMjC5tHh
b4qguOFxRHWBX7dHf5wiEQRn7XRvMSg2uM28Ay5MFajyMiEttV3Vmd0V+yiP4xeIW9nIax+izfK3
03fxS5Dxu2/rY9fi12dCo4EadkZLIdj4+JmyLK+ENqTHaRzL64zw28cSYpe7tAw/eWJv3d+SV+A+
mGar/mfuwr8PjcaGc4GQlJ7bx0ODiKNFZ8dHiOYKFWtuHvoM8DWBKuKCJzJ8+fM3/SiB+XU4TcC8
Yx4JKUj/NCzWM3ysdhofGdXE7PBCmb3GVZQ/+Q5Nz87O7B9/Pt7HQfA/j8cd9/vV1mE8y5bjsbEN
YVSIcoe/WWzYKITfjDvnMe+/pTZ/H4lyC5IJyCoUzh+PFEayLFBeHOlSNMdYSbJdHI7fuSO/ulEQ
FdLXQnHMBOXTQZQ6dlurjo4F3nHss7H6zjIpD2NcpzvNb6qXtrJ6pu+W9s23+zhM/vvbYQVErI12
yXE+ncc6YUOVB8DvNET+izI39DWe4+DKoZF2lQ9tt2cWQL8IEsyVHxeV7f35On55dpE7c4syzWdX
9/HsurYcAZ5w/KSAPogaZRP0lfzV/n0d/m/wVnzxGH5xc86qTYTwNkdBDPvxIInpkBBWhMfIiczX
VozKRhVTfDkkSXjUAKtd/Pk7fQpG+3lSkYKhPCMbhoN+1vtqYANMAk2P8SCLvRxK5aGItOiiELp/
yZR0eHTHrN6MFi9sPNKiXsMDT+2FIExp/eeP8sVjwuM4/8tjid7u0+Xt8o5V0w+OZCWqC3ii9GEI
RaDdWXyXBvfFkXRwTM7MB6Ol8VlEyBQ0yTPfPnRaE7Azj+LdoERAvJxUbv/8nT7BZn+eXsxUJro3
RLgz0O3j5cwqVjKbtzqWIPUGmGb9ZBNQ+1K6ydSe9XZg3dkQkUrihrPk2Vdad1iMcdk//fljfPHk
0Abi2yJmJJ1K/3RqBzMy89JSiW1v2ZmbtY1uKWyNYzkl5Qpr7nQc1SC7m8Y022WpUX9jtfjinsah
BG6X98qs2Zyvx2+vu2wKY7vT9UMRJM5WGyl3khTxLqxVCXcxD3Z//rZfnXSDaTTeGhdFEK/Zj8dr
2fLy4tUOhmqBfadXamaL1nYLw0NU1z70nT4ccNq097OaAHZirt/LuPkuivKrk/77p5iXk9++NQu9
b6OrO8ihKU8asjr2bT6o21izLoXJZjuHkLsZC7fcNLobfnPnfbFYGfiwTLTsiM7BO388upUnYUSS
xIE8nOmMnp65VbtAi75ZEr94kgxepVAR7Rki+5mg3fTSFyVBLAqeBaLuiUBqwkwsajVvzr65qF8d
SifelihDTWAFm0/3b6fTDqZOMTuVUfyEh6YLR1tCi3H6y1oFGIGozAqOo6j7XaTRi82NOjmYsVIJ
AJdmdUPSdnFuoj45H9I+Dj3NhGD6zcn4ai0lzBK5l27jYfhH/iDpGsBZzeGgYlg/9LKml804hGSf
3tqMQThchXHmruto8pn3ughP5VDtEIqW3z0A8/P8sQ5QBT1nC2025RTOg4/nyg3BV1QKdKExSk5+
GoGBj4x2ZXV4QYWZ4vOyR2PO30hntkx66aRGuGU0lm9LXpvj8ptLN99rnz8O8zCM2wZQd+3zIqgP
bV84jrkn4RpmzJi0RzpO7jUbYG1p2WGAu8duty5y3+WkwkaOiLm6++YzfNRdzQuxOoNDf5r+fyI0
Pp6SOKwmt8jtvaJH9RH6v33QAt8/N2up0F608yuE5dE2T2z3TI9yiShEzy8gzlXfvN9/4sU/nYz5
TMz4Dp3ot8+6eSIxaJ+3xt6HGPeDCJySScGwIwVlqWedBINn4xQPGPVsCaeL3l1Vdg9OWeVI+vVp
R8fF8vKOEFc6msZ3z9h8X3z6bIAMf+6ZmGKan58xlRjmWey/N7UoUBgqhOayHUdjp7UQ8Kvs2ae7
taLcypfG0PmrrPW1JTV9u/eLJqwIv+pGtmz/sl5/UQ59sVVStVkqNyvWTex/n9axwCBqIxkF8uWI
SBl8oeUF0QhyWTZUIUFZplejW8tF2yJx1AZaVHQASagvxstQQiz+pkb555o+fxqTLSK3M4XoJ/Ve
msZCwCTfO2mfINIjUcKTTLy8dpDNaiqa8mb0IxeOeJmfTwNhX38+G18efmaFmO68DH4O2aQlY9h1
r+3hvxnrMaTh56itSMCEDfUSuUx7KdtAbLDdPSZMp795pXxS2f58hjQ2TZAbqILnnevHZyjKjZZ8
a3Uf53UFL6OJNh1cvPWsobhMpas+qYMj30AXsTQjHfF3g5vu7NhBL8P5WWaZ+12Cw1w+fbxhMYNw
MvCVYy9A4fnxE5GANPhyimmxF9OzkCq36jQGRMox56kXOk1skugp9raWL9tvlrV/vmFN0gcsFhNO
BdrmT/eCEvZGorvx3gG/etX0BArkxJ69/PmKf7FccBQD4M9ss8Rh/ql2MmlwAyQP91U+KG9TNV4n
5fhDZkpCRk+H0KmxjXXKbbGJUx/rYAKMj8wVptagmwfQjPr0WKCUIdXLqYLVnz/cF2ef9wyaY6po
KgD30/2AED+1JJ+NE6Rth0LNzmFJR2t/IEXHIW8eACh8dJ7bbxbz+cx+vOrouShmuRmFxVr66cwn
DYlyeaacEfCLvGookNYvyp6R0griYwn2s/eZNmp9MHy3Bfx5Q30+NNYztr4YXukTffrKjlRh0Xfh
PjKS7KBXNDaBpzdkGql3dZEgubLUapVNw2XQQffre2muTWWs1wqYVq9UZHKBwDVazLFx17ZRnVw1
ny5TV5envnOCRdUFr1K0N20f62dj7McrUG7uQspaWQ26e6kW4iBgKXxzK/+zQLdnCAX+PUoGqrj5
Vv+9tpKQwqLWPtPoXW6tVM5Ag5AhNyYat1jp0K8v/3zn/PPZmQ+II5pFlK2Y9ekKcttk2mRYZ5hp
g1XQOtU6maPj/nyQL74VD6jQTODd87bn00FEFJeTEptnmaL6Fx1GHsTukC0WxD2ko9czm7z+8wH/
WaKip8BqafGszuvzp2c1T3pJ/SHPmrGKli6QsVUaqtYaKZr2zVdj3/TpGaBxRR1MD5Hrxhf8bJmt
ckCMMWIMDTNOsyYEWmOQEIj8XuRM7gia6kwGl3423Wsli5g3cfPBS+v1Lt9ZRO8dtR63sWcqNeP3
Ppm0bQ04N1xM8FLbVWuN8Unt6yhbxjT7NynjTn+X1WPxgwTC7E0ZRF1dj4aWTCT8IqhfoAvQ73qZ
JgeGtO5rXeHnQtAals8qoRCN12hYNVeGE5ooK30nfZVIHjOPOC267Wj443NiqxjEtGEDEkcjowMg
25CZK1rlTDGLOk1fm0CbDmAzGTrkji4x/MClRRCFhVr1erDpF7aYHJQxWPtfWQTke4W5Z49eZ9bq
Fn2Cyyht0/e6zBFChPpovRV2HF+xbRXvdT5olzpJPAHDb2n3qAJU9QVcXRoslWSaAM6yx3iOCyxJ
XqcI/8nIiBn3CuZ6pJf2It7niZFctmlKFhaoGOWGzoAGQCJNS0YTUV4P+4nQS7Sdhgbqp9aGDHGB
j85gUPyYkzdPKJqyhSdI/tdCiyvlTbIjum1Ia/W9cLBc7mDSSrqVnacMiIuSkIU1lMt7rW3zDkVW
01drRPxVtaoMPyR/UY9R8RPnRwy3hu8n9KjZzHdyOeWZ6FLrQeYJNDWdd+YMKcz5Ebi26NAF0mag
yAQTS09x9H5fKMYULVtawDW60rSbFinpe0ubSK6W3VSOPDrMRzdk8sVbEYKR05PUm6GaaXD14yTX
SaNbmKh0TpnsmAdbxFtXy0SJtAvDz5RwI+OuP2tiskE9dRxR2INitBwPtQ+fpwIMGax8K8C2ggdU
9fedmxB02NbkoodK4rwCyoxARsNPBIEHS7QjIjbv7ngMyIMchDnGnssUsVnp0hh3eq1njxRYWumx
8vgvrYnzns8eKK2XYaXbtZot71gUce0F46DfIBIPH8IaHOsqqQf9B7BQWtRmWBlX8FY0wuCbImpx
lY/D+BOXPLev8jm7YhjN657Yx0cn1Dk8vuUqRmeR9vvUqUi96CI20Z5suirZBh24iLModFEihVCt
Y3Rj7YQXsrEV2xN2Mr6WVlSDMs7SXCNeoVA3EZHVCjKsCaQOrN7IXQaousRCxQmFVpabp90b4JeJ
QY5tqnQmfFW+6YtBx6AmTZJCfJlRM2W9GzNpxXadLtIsa+Ftjo2fcwEKNH05WLoXK+5gLArDDp+w
CujI/4A7iLUru+Bg9GLadCKCU6UYcXzHjUxEcpAH6amkLmTOhzSHP3BC46Cnbo++ODcJZFELU98O
mP8wrZkiclYTyRaZRy633BdlMuHt5CJ3mMiE/2KAmC1B/gkSTwJZYzlHaaM0W60om0efwTX6NcLS
rlDJaUi//QjBlc6JJJxPd/y7HOZzT75zgQyk6UXpLFMglcnC79sqwXqiU0KloHwclBiENy6bqGuT
HWEzhe51tWVnK1tG7ms5YuRdkdbn2CsX/RvxMWOp6B5x2T1obUINz5UpZs0hNs55CSoDXd9Ip/x1
sskRyETl3OixQYidyh0pPPTVSrZR/UmTK1lZ4E6SJGDArLZlfW1ZkU24nKRL4DWEI+v0znJW6BRK
N7VtOdfaUaS1t1GbmMlC7UnypgUeU5m0aj6eT5ky3epOzbITdFpGtlUxOWzteuXdhhoyLnpjzsi0
zEG5jIGs+h6+YBM8zJwM6iUaKXRYERhuVijPLy29luB5B7e/F2rXP5qa1I6cKcSJVujEt1yA7irw
bXFNnDFBr06Wd+MiQ85RrCCjG/HKscjQ9Hx9qF1vIP49X2tBZF+7bGxtb4L+azEPj7WDpZvTo9tS
gkGjTf3W0zuXLAlSJSYwG7IUAXCKviLhoXMQx48G75RFD8L7B4KC6KgTwWwuRr4hEjZlCq8xspf3
tF60F6I6h9fBzlqgFqGS3drsYi+MWLp3yiyuABbrEOWQ5Yq1ymsxS7uMYMIVk+K9WAqVKOx1E/Xi
UoRmmXpN6nJlXHswrYUsDbZkUVCrk0dhrlwUjtbw6gN5SFipHt9rRqe+0Z/1L8idowaBxG9dFb6J
jwbtDPgtql1xSGOu3NKQU2RvKO9LB73bxFsSxpgfLCchqvdeUCVuWXUJAek1gkdXpZNa7TLCY8rE
n5uyWJatTIqzmiSXB4gllrnqImjOO0E76KGK3YT0nJooxN2ITVzuiRVUbkaFOG0FtWa4SfssQDo3
uTGk8jxPbxOVUByYo751Egriu0WblQGA10E06sLKbKddkJMRc9O3o3qgaKGLHytDKbGPKaza6Hql
SdiSj1LVGPribWCOg1ii4I27GCdDkkwrTbfblUOSn4G0O3QqC94pAuTVv5lW126RomIOyoXI27Oh
0bVkgaujqBaGWjgnaQAr8WDus6TrmIWeDIXQ0yXF0FQsKjDVCWIroOKJtKJdj3Knw3GH0GMxID67
QmlUzWh9LfnhMDwjDjgc6NDRGCOTQBoqkLJcz9ordt9TDO9dTxV0c2b2Wlvd0K8NW3b1EZ/cqGPo
cK1tXqW1itWRupQFLTVfw8kPzpvJKl978sIrr8vb5NLIbOWl0N2go6uSk1yKM05KfD8uRj3VII1n
MYZVxYLjxte61QxIPLKAERf1Oi+FtpHgcfygVrypSsWZkMS+nvm+3Sv3WWEOyUb4odvu/L6E8J+T
Jlx7vekrxlFl/aEmJP+vvsCZSkS7jhIFPZRw0T8uB+6oblEjSdJXSdkIzdMKbk1vIChSJZCYZvoq
dKf2zip8aoquikraacyoVqllyoe6UmMSXW07iMnYssJ7BFoWnOY+yhd5R9mD1S7SgNzb/aXJ7NDx
kDHPPEVTWpedb6usgFmA8A46HVQfPecMLnwQ+QQoTD2vc2caS+F1kKkpiBzdfAiZ3xzGwHKuJ8TT
1yNt2BudiE5zp+Sk/4Lyjl1EJQKH5cpphs4E09uVeLVjGS3xten3qNzHNyyKTbnEJWLeDCjSbrBm
IUqiocn6BxbH7jxblP4pZJgDXC2DrXRVmTLoWZbMZq6wTL9a9PqEFzyonbJb5Jj61PVcWB8VagUo
13E+v3sK2V3a/Rg+ZQqI4oZIgSNEo3pVqmkTbqjlWVP6HsCGB39DO1fcvpvWfkXwKuQhXTxpBb3j
JZo5Z1ghaDePZtt1N5MpsmoXC6Mut1U/ZpepWdgbFpkoJ+KyNCayQJDE4eok+MIzCsN/80ORXZWp
Ha5Kg8B7sO9O0i9FP/Ge1Fk++0UdAY5aYKSs0M4rdumup6xRwrUBI0BF5J0kEyVu676rdVWS6erX
WYJou+PykcPVqEc3MbRgDXQCDXnuNAYCh3YCNT5Ovnmdp116W4b81DrhlW8sOqIcHtFsKdIzarvK
9g7RVkC/G5JzF203YrSEDfXcRAO6UMvmmixxjtQvFLquQHrWB/m6GRu6P12pc03S0SEeGpCG/UCe
GG0BxZqyG0EwLWVaR62+Mjta0ivSBoP7MurVI9Pk6WlwhuQOz5N+5hBvIRel1o9XbiadjgS1ut1Y
Q4IwSS2nivJn7MaNRe/U3+pdfdMVsbvR4R1ga04otja61JRVTulF4gYn57IlDInMxch0DrxvjZC9
ibAprsO6aamF4i5DXcyso7gqJ9nd5EaA24uNNLpIB1PaS2YU3eMIGvcq46ZKl7lLbBsGL4wUS4xf
jbVlefUp/UZVJAiO02rPVMZXyGSo6UIAxcA2EQ/G8EOmDbdDaNQDngO+zKqs6w53SRfAwFcD7ccw
kp+0QCVWrhGwwqxx9ca/VkazQDWNYeScAXX6bk+x6JfIlI0HIha6cKVEaqwtArUgPRK574CIGeNf
v5V24qhsrMC7e1hKXLmgs50AD08H0OeGOzSE35WDxF/Vmhap46EYDxiBWu6oDlczwHkfPsgEH3xp
VnHwRlPL7ha8e61mmeIXfbAgGhsbuxf+OwFMsMj10af3xXr0OA8mzsOG6JcdV6Ffsb7nwSrUtOHO
lTzadVpnJydIW1TIkxH2aMuU9NoP2Ptu7YrY4KXudtZxSoTrLKj96hnlOhqLEB/gSyhrESyMstAs
RPvoO7zaCEwEmmraIj7OyZWwAGpdtJoxNV4VsJ9Zsr3p36dEKqAtRhXoFPqQfqBH4dqPOX9yHAnq
uKq7VL1IfU4NPtckMzwM+y5MVxaJdVk3QD66oSAthUzwTCERp1UekC/hDA0r5t/rngDNd7jkyk2F
845z19pRSrmEhcmrzDSai1CVYEUXKySAEj2d0oUdU6utsr5vu7WSIW8zJQPbtcRn7PBoR2PNHsmW
c81nUGbXeWji8CzNuF9ZxTC5iwZe7ZNB2iGi2Myf3ReuAnlFBjBmZOVEqEyR7J5PrPGo/Vu4HfgO
lfGxkTqGm7QZ4Pf3Rezc4BeTcq3iCb392ar5X5fd/5n5O/+asPzDYgcZ5gVmcvQ73Xb+iV+6OUP/
i8E5rWbKElLUfnrkfsnmDPUvJrw6PWh0PyiMZlz5v2VziICwkJjMPkFOzWODv411qvgLuZzNvMuh
Sc+NZPwnzrqPTUNbnwkjKspak99kuHR/P3YpXQT5bdzYmlepfbClf9AsY8xHm9/OxxcTpy+PwtCK
gRMQU0gNH49SxdHk9iNHcRJjPARBHd6lKvf6n4/yi/r1707y7DNE/QfdnvOjQUVyPzUL0SVHutZb
hNC0DZYpbvRRXZal71w4besguWGCQzaTQ7k8IGRk1tUQrukaXXNRuhbFZdO1+Q1h7ZGFhMNUiyPx
cJp+ViXCgF4TYPteM87UMYjk4JKWTeO75DvnLaOiwdTanRGrfrSdiLLZkHQDiWIZNOrYAqseCpuP
0tEm41Xtm1dRmIpqH7gl0AddidkMlWCuL32W93wr2s5ulnaUW+rKgvz6arhT7WyNgQaV7evYJuAF
AnBX2iQ++YWBPLmw+mHfA2G8wqXgRCc2ZOKO2nsmIFlxctt1mStWwYC03NAgia2bgN3uWomzod5U
jZ9lq74VE1sNXnSJJ122fF7idybWgInIMRYzR5SzRFc1wCkNwuCV6Ifs//umcxam5pvOBhlOUa6i
1PXjTZtZpFm5fpR3e8WM2EI10H4pVvMx2EkNV/+hNzPDeDYKkwAfayZI3+XSKPeSpPhqy+4ce3gk
gNZic9Dx27lEi3q2hrXKk0FePcel7z6DbxyI/5Dle4c4GqMWwoUnduXpUyRa85X9mf5uGK6ZPyok
MVWLMmVvgoZAaM7WDRW2Tyga2mirMiXvV43Tl5QRmiLjKzIKSszz2NAhWFZOXe0Fgi60L+pQJtia
rFZ7aiRRyMtCGzRoBVpjBCtDTaGmCbwb/WqkfIo9Xh+uBq14iIedtPwuWhPSQPCOTlaHABQbqP2D
0zoNmwAzyakyS8yg5hR0h/9dnptxRombPOf//fK8gDkun9P/+n/vMnp9zv/r6q1sX9Lo9fflev4N
f/ug7b+Y2ZgGuD/XAvszW5p/LdeqwUI+k+tQ9LGSM7L+93Kt/oX4+CesGk6sYc8L3N/L9RxlyKgO
vZqBFNBhiPGfLNes/az8vw3qkIcaaM3sGQEkLBMC+izK+G2u1NaxXTUy3dD6Y9tKy83E67Al+aJe
KTRbtoYUT1atw2Us3fbJIH5qWfVWcyodt7hX7W44zdwIuj6Kna8DX3XvEiN60eFa+cuJBWppdZBt
UQ2o8H3m3WUkhflm6/GIORfy0s/fOFTRsFTa9GVMNBWOBiutJ22nuA+HrIl2o5GXO9GWw11gls0B
nGxyZTC3O1jqSFAUiwQ/Db18MQFSOBXlZN0CDB3vsPDYFDpktaFQllj1tHBXm7G9Ldk/Hnsr1BcY
wIalGIecpSXNjymwVogUzSmk53iKzPZHzOvs3E6zYWnRQ94BKxJbPa1/ZIGv3Ef4CE4FXhO8xXZx
T32PnRIIz6bFiLzLxsg+b5uyfo+U6KWjgb6bf1Lp+Y0iYQOrtP2PSvrjvitdMrwcPnLfc3D4Q+Z7
pUT2NorIXnSm+MUOOIGTrScnAsagLPz8GmFuW9sy5Dz9/JQQXpKT0Cr7vB/LH33ETyWzUavU1WVU
t/WyoArf5sjnl4HSmO9GLIp7t6WLtQhZw0+tmomtWYfJyaTFsNPUcFgSdcS7yDbfuaq46VTJlxAK
G0CPDoK6SUcjudUFpznOcCdZTdevIwrP82D+4I3G5x196a/aakxOtDFpiBfcceeTpfFNFD6+CUt7
37Y126DRShPWYt5k2y5MhxUAQgtQWGUz/fBD7UfW8jt78Du4Z0ymht7Pi0cHnNY8IZab+eTGIUnl
00AOMIl1jFFiO31hEMcR9f5HJuMXxrQabDqz2M2nNacHuEWLmJzykROsV9nLxISOLS4HtbFUvzvO
KN9NI4h2esEFScfQ3sY6PI/Bt84NMxnPCZM22O1rnEWnO08as7/IR8HOo8ZNx1+F3SEuVIzfHZuR
QtvZTqTMAMUqvZZVY6/isLdPSlQle7Xxo43d9YxonFZ17kSiymXiS3Eym9Fh56c7B167vHchQTI8
0ftijSxHWRK3Y55XGRHWoiQjcg7hOCbAbJa21srHKBmIozKGaOfqSUiXjyTP0G4GUjlrO/gB6MTc
5nY++Es2LP7Wbh39hy4YaHlggECwyLZhq+FLc4kXvT4ycCoXTuE0b3FvshPpXGgJweAyZpQK/kHH
qU+Y3F4cBnf0FwaYdtlEgpNtJNZlJXr9vmyd/io27GIlA41xR6qP4TP83XE/TfQ5ndRUt4EY+6sx
sONz7vr2HkSIuoLrU3WE1lUdWEIRnNcW2Cd76rHFZWxYrLqoaQujKIV00tOSGSv/ysU2x63VuBet
iMiEihMTI3Wlgfh1p/OAnazXw1ZZGknXEC8lxGJk2ZijsDqiqxsXLokQZE75eeBsIp2geJscvv/P
3pksR45kWfZXWmqPFMyDSHUtDDab0Ywznb6BkE53KAbFpFBMX9/HIqKrI6MqpTOXLdLLELoz6EYM
+u6799xL72vnalLZ/GTWxKbaUMP88YL0WDaSqJYRTv7dqAvnU/K/3QLG8g6UlP7Qga8eLR6VpIiH
yTuW0mN9WkUXP3MM+jAZ361WPeNJ5FA4FlW3cczEoaekafkJq27rAKxe3SzTjKa2ezBskcS6kuNx
MNzXGivAvSD8ccn9OnvB3dod7cpwP5UC/M+mgMC+4ZvCovenL45S2X6zAcbkHKzGekFIz94iwL1v
uvEJZBGRg2konjk31hvf6EMuOIO8sEVVLTVcLOvGSvS0K6vklbwi26OiJ/Pe1/299oXedzJkfZVI
qI+jU4Aoy5vi1Fu5cedjy3o0C6ZQ1L6B0K+p3ZXnjxbkp5z2yEYvGfAxcN1fnLZ/dn2Nqm1Me0dY
wXr2l+xJU0K21ygWZhxy7/e8fqgGIjuvVrbo/Dd0Uftg9TA6x24q9h356I3SZnfh89cr7aoyYoGW
XyFiVFuy0u0LOYEFJoHlHUVtpvdpOhmxSPpw3Xnu9D45QXZCH/a4q3W0UUVKXG5qydYXdolA0Y4r
3VGcbdZ2RztSkH4syAgrUEkE+W30Q4Ll30jILkAWutrgVpnq4riwFkHLYnvNjsY+aEL66y6jH6yr
KkCUI3L+ppVTtPG02Kduw+2d9MOPwdV3XR6y1+7596K5nsppcnEzlMPBZDW0b5Jy6rlFvfrEltDZ
dHru7oq25tdhZelkrhpoaifUc3YKNmZgHuvQxGl0bx+F2dD34LFbl2Du4jlKxkNnDv5bN5iSdttw
/GHMacgZoHlWQ5UdOrgPL5yal1fyXOFppt72dks4F0yjNg9hd7aPvVW1Hjlw/wb0Gw3vIcvUvPcW
wztMVladk7le9g41fBsGjHLN2EidjpEEOCes8kI3croK2evuJD/IBjwSz9Yb/IjeNvvQDcFRLa1z
9IckumKY7AE5oI01tzcV77v8gJKaPxhp+kjV3nxJvTE6Zf1SfOnRqleIcPOqrKvnRJY8ny2g941j
y5+pNVd3vowmJLqGqxhTwLbTS30vS/UkU0AqjEhJAOElGX86XUrXWziRr4l54Ks9PAj7FNIs8GBK
P8f+YDTB0ed/iOY84ChqCvMrJ/5wUrgtXm1/eseA5J7MeWAbnbgMUpGXoQ0rv0Yy56Hm1y0L5WQh
tONl9SOCs4sEZqG2202WXPuanKtrWju7EXeMzS09c0A92oTV9KrrbfZrGJygStxrY6rWGUGOp2pU
knWLMe4SIa+NgDg4B9M9rolhzaa7XCUtawyBJu/ywgUbIe+4V2farLmIiVkTjehULJtGXoOuvVcO
L4BM2s8C6q8vl09OsDM1I4Q26sj7HiUWl2kfOpumMw1uWqYuLD4Ry+zyycluEDgAvhs2IoRnWUYx
RgVGTOxSvSajCE48aaqNNTrWttbw79gSD58Lqtr3Ih9ZxCfhLczuWdPBkIl7VRWLzcCdokfi+hBp
6lEDixDLL/TMYzeaw5PlqeTa2plx8Shi3bgt+veQOvNatrzn/DF0dqSs642XtUAX6b3cDAabFtBZ
8zYnarNtRg3iBmwqBqJgbjezM9Fr3IM55OV2J/OpZUpHMjy4tobdUtWGTWR9pNUjlDfO31yZL+Ek
wQfg7t5WHHxjLyC9qyJgLjOxmp2e+3abhcG0deqp34YDwBhTQ0MdiukoIg9HveaWPjpefyeW0YkH
quo2CkvsMc8rIEC1vKM5nMJQor+7aFCsvA2eE2Gm/Benl285Y/Nmsex2wwoTvpHsm53HWn6ViVlu
WFa6NJBQ/ioHuC1AYh+mts63TpSxaeWhGFtpUKwphACaWHvLvq6MebvguIlB07i4CztuNDFkp6HF
S0JRsN6HVs9UT9H0znBb82sWBaUXKpqhCToz6yqPlVSmF8zN5XJP98pHVbBaS30pcbt031XEqsd1
5/wBtGYF72Byz/XschoewkvjiatxY5MBQEC8VJX5hAfg2vtCoMqmN4/CHO54MYCnQzsaNkNkqB8R
PL33krfbj0TM0QFSBFdXbS7WoarG0NqaSPE8x2EUg0ci570iehraa2fQ4wmSQXcI3NK5545tDhbc
s7uw6ZwR9Qtkpgkv6UwYjfD9kPQJMEBveh56o/3IML1BloFuGC08UrQirmnVQ34ny3E5haFcIKo0
mb9uMrXAxhms9tFzu+pBRobxDsUI2B+xEsqhHTXUG94qAWATiAv3Q9oaj5pbFGEeKDFA6iLZcyZU
r15isjv01TIfjEy5L1TDedcMUWKb5F67w8uWsynPEXZXeROG92PUmPvAMMuRt1HfPgzUmwVsS2/t
yixm9QG8UvOJRBJ88aJYDl42DET+/VTc+4O97PqaK09Yod6VACRfxwnl2RO3cLk51NZdGpFjqsiK
3wNLbuTKHpQ5kbB18jtReHeW0QlWR2o5CoqiBeNO4KyC3IbfxKj0CDpqbfUcrHztspls5EeR/0a+
UcOJDrhsQztxF2PGwrwFvBa8s/dtUhlOCsN6keSS2foNXyBIsk0qTc6M9cxDmvf0WScwdiaD6UQu
jdq0QfjRN/kCtZXldtqJ4cyqpzwPaf9RaGnxm9bGlmKFAVwDh/WEi/Zr6N0iTuXwGCzNLsQ0iUkL
8WwO6Psei2Oq/XEzaJBMIfH4244S89Pg3U05iU3XXsbPwu+KSylm95cVNdbDmKbZObJzvF1VwKFs
zoAysTPYc/x5CKr5+2zlBG2yIb2buF/XS64Ri8bEPxI9SY9V24MtdFx7nen2PEnlrUyG0nWXgp5s
DLFcmk4X+zkYrNfEY6kHVMjHFwCR2rP7MyScL56dxWqpRLiXeJlrcvVgjOS2NKJXjEnPxTQ/AXCW
295XBVCn+RmkFDxhRbJnGF8mnAfsKHOXuLJYTnR3B/fsfKoXg+71FZuQ10UP7/ggq3vtBYI50AIJ
w61w1zQ5b3P9lTVevSmk9TlRocU2IsIYEbKfZGet41Hm5TZ3lu7FpGf5TGunOtScd7ftkj8hMRwC
ofEzFGPxDV9FPOTTApC2cNZT1n3OmflZ3c5SmeE8g0lQ2yjBhcDJ9pjjTWBvVXwnipjHveU9JThy
poprcKmvtTm912M9bCEC3UuPVt8qUPM5SXzj6PdhsoXNui4dq1kvieCfXyVg1CzjDUsODxhjOY+a
1XExFAGPmzbfgCi3scQ0A9Rhtz4WKafJ3my8I8Y5BAu3KXfAIy8cS1kMmuyG83xKNibbt03jp81h
scssppP77LCV/IE8PKMFahN2CHacdcRLjh32ND0baRCewmWICIxHaj2A1N9QC31sSZbzJ5wfMGya
41iGK9szMVfUd0TzvCtLy2GXcxaGpq5/wVfRh3F2Wswi+bxK6sXeJgnek0lXoCmi7yCgnpbOhTcb
2XdZFp0QTn+Nnv7hpP62aosjKwQqhThTZL0XnWug7BlBsTuUnIuIkl2JDGQ4+SlvJ55sJmryBDFi
C0fptSqNkxHlLyprxju3mY3HJsnD2LLrX36Rb3Vnf+EmOlAgJtYF/tmYBuSL1s24Fhqny3wzqvWW
9daa0VvG+Tbu7XY/VN6pKXjNhZoagTpUx5ufSZXIzNlo+E8DL8mCC4K1oPFehNRFduzMd+k0fhvN
ao19GQcQY2Hqj5gx85TRmuR14gbX2vBuyFLhrZxcajagJThze5xidmwwKNTyiwucSmiW/7wDIKfI
6bVJPfngRC4V1FFF443TIACUL6aV7kj95xtJnROv7Vc678+NLqejbeqf6HMYBpr5vSRYZ6yEcp7J
7L9Jx1gemtx8rxUrZXy53yyjfag966d0qZiNos9xTn/lbngeYHqkDrsAJ/qVltYhbG4FgMCjcVr1
4Otd8bjo/kMABD6Ny8LVhod365eKKJTffWsMwMUsroprjwrJWdFMzgFkuA1t28G6TEXBQVOVINh8
KLNdG+1542HLgvuyc0uxxou+gkI3YLw3dkMjj5PC3V67R1mlTHWGv2/T5atacHvy4yhyosspT9p3
PsynvhJ79qGXKqQvSpTDVjslr1V9yNLOj6UwUASKrtyXi2i3ZQXCsNJGTI9BuspH64kqthSdadia
WYOLxDSbbX0ruQ6ax4Kzeeo7MZonY1MZ3FN8vasjCZ3WP3RAA32milU00gMR+d1xEtlriQ/ZuLWA
Sp1++LnDS8S82ezGHWJT8hL02Dnxi2+T0cYHNgTNnnP8g7EYWH7kju/y6C/5lXZqWDWLd3GT/NBP
3QgKvnzLU/U4sEYAAH7yTA7SUavXdb68NDcg4SwyY015krNWrniQvLfAO8+v9gQ8skyurhZxkjrm
rizEEEdFdBBpQa9Vpve+36TPDi6FGDfdu5+oE/PwzQEl3divqQBseJTtCI0kq0YFXL1CIAnXDdbu
ZSmDjw4sIS7dnL1yYIQqNgq7eVTN8IJIaO1UaVhHkZZm3ENF2LldP+EyzIrRvkqrY/2ka7PfDsQb
kBQA5tjoxDyRG4EAuWAMcDb9UDVlTJN4+bZEaXcIw3bJHjGfV09BJ8QPHC3WO8qYuy8rbd9HtiH1
lZeJp4+hDngBq7S1V1OapcsmCvgquqOLEYjlD8VvouTxzSaQXTpGPUzGTpOr97yj8iSacv47chlL
TN2Pu67ypbPyQFpVEQ6CsAeFrGUWjqdAYVXDqRcm5SH38jpYeQojFbBQC/dRP0dZtULAU1jVWfrD
TKeUrruMNm1kFxs/1anA0Jtu8hFg1gr5whHXxgQGl9Pth9M4rGqx0r2ktr3kfLhV0t70VQdTesHV
lay7mXwlh75azPti6oIHJMHFJDTeSzRX1liUBt4g3utyHp6pI09R7iK7uwwiBAlZYAKedk3dIDGx
8SKXgPpedB+u5sRyisqwM9cR6BO96QqzhbhOuuBCBMebwUuM2Ltd3OoebRJPrFFRQkcvSEB/FXQW
HMLRZUlgMiZIh3/AkwNaMDo5gOPXKgsb8ZMRzte7ynTGHmO/Ly2FHd4Ejs2aT3QvTdil/qkxis/E
5ovfqyWKhrNQox8C518KxS4PyEOyxluszPOEPffdDshInOfa6764ertog3wRtGITJFjxD8FkivHB
jVSmEGZKF3xR46LEFt2YHCJ2JOtlxhx830pf8VeFa61tAgj7KVtw/lLHusz7Scw5F2ddmz/sinaA
zTLBg9nrUmRqRYjcGZ6nBiHcNNUc7dKM39Te7v0AWjzZr/5L+7JtwHMz2J5IOld42DMzfLUcNCDA
nQtuWmcJ+l25DF9VXqX3iUJgWDeSr7OEZDTty3m5d8cQUdH5bJcbRLammVmzljYBFFJV7IKGxCgr
nZburGUCU81ud4m5+j5tk63Usm6dafxKmE2hfuFW4jBK2umdPUHHStls0umuK6ug4Xnj/prloKMY
uV2056LHXwuEEzILyM157C7R1OQ/l6qX09bLVVNeS4/Y7hiypz6Bg19cspdYoR7tkj4AqrUgQK0M
07LWbFrqYaOq0lPbtsbCW8QGSaBluyx6ek04BiZP4MYgtxth+pgDlg9uziST+hI5Gog29tx9kQNp
kJQV2xzOIHLpLppiBmtlK9V9MyV2ptvoXr4uPLbXeaQW3JfpMgZvkMJzuWUHj6VuxhF3KmubfTX0
Pq4CO6JjGtt+Hn2jAMfu7tCZXjTtnWssjknzIVNVLRcMw164I+LGsyar+wK0f2JarxkwV4tHVmW2
B9o30nk9guOPPX4tL0vt8c639OJtgkbn32ANeB+DN/QXY6SAaS9BbjboyQVGRPtmb6I35wYcydrq
IUxTrKA4OhI0ZLIQ9j7gimL1b4fkj4lgcB+g265vQ8k2Kvu9ao3TgnduNZbm0m2F5sGOhorNTKQk
DgBKhPdM5zgGvFnBxBRjj2Bezw23l9tM5duoEnyq7liYN3CcyPPNiH5T6h1ntwpFt+7bs93iFWPs
9qnWjYvJVh3SI/bYtQCjB+STtcu4qqWQ2c3fMNwJfgx8/8ASIRHivSCfJ3z/ZzKUCv1hpIOPcwBu
1xh3eQnSsXLnuLbt9kuQQHaudlGnVezbovnFatu6AhFwk1XA/+wxmn1e8k6wLEh5Vd4+muiq5imX
zlyckH8bn6Nqk11v/ggXJpkRDceKnxoTe9IWMVRDBIM8wUHh0j/w4A4ER4TL5Q7KIEhDnPL4cDfK
xv9orlSHo3EIFvgAZjpCxpNtJG9kVNghfK/GiIAJTGg1v6Y6yuOq40EReGO25v6jgCqZ10ZiyYOz
zP02Mkz/ypGOLmhYeWer1vm2Z5sYc7rZLaLpn3nuO3xoff4T6iiUSUoMNK+zeZNorGXrvixf6Q+5
Wzj4dE7B3Jv584FaOeopvRBu/ALxvW6n6oFP82Z/nekbmEMaf2ZgfBiMsxINIGlsAJfa+YGgClq6
7t941VZnF0UflKQLFNr4TsDMYzlgPfScwL46zcOiYTvYRy4hiVGxecnrNXyi8TRxilsPo5+cG995
kl0nqTEID9TGAuP17GIFXJSDVW2vCognYuHYJmryoli6UxP7LES+mVmgK5yVxuezwuu4XSAzvM/U
WsWlZUbx4nJ44PfnYK4d01j64fOSuvQvtUgCNVUTmcFjDIFtE0xDvzHTKnyDDYGtvLWAUuKOxwVP
VxhcJnujumImYCV5IlYZx9iuXqpLlnXZGx0SfB52o8ozUf/22Rs8CVE7fZGtS/nH3LxGjJhjgrNl
NEAPFny+qyafPXkJkyAsb0ALGuPNNrHym+BOqklFwGaL2tu4tTXdN0ExHJcaLbVHCdj1vbcRtOuu
qG06BXp88KRcN7l37y7NnpH3YJgkNlo3d2NlGvec7rHxA0RcSdk9JInDc6AITCC5PU0MmaY5mPw3
JnrkaBWO295ZxArF92yGURYbwrpqk4E0qvxmW7hLGlcLib3WLT6XXGFTmqbqyRxwxTfNZMdjMts7
9EozZpQ96cksdqDP5Mo1b54fv/dxLirMxKGgroIaBNtcp9QR8jtM83saKh4b0fW71GzyB1n6J7iE
HE/AKqZWuTEYbw51lr+5uO1Helz2zDEcyYkyl8coDxlRLF2/IvaOH3ZWMwXA/2fEyt6AFxanyim+
O+A1H6fSfp9qOBG98oxNNNbofqOpdn5HH3c04JZd7MOMJQLnPG8nM3nsQAoCyS2IxbnDsmtyR/+M
guTLogpurSr6SlqJslk6zWuBAn4YlRdesFUwRSyiPJcVMFUUUzARKj2QrZm2GGPtte1x9olAi33x
ZMqYZFkP+W1tnaVHtWl5axzhLIIpCJuYL6ZvCS8qPYn67BrlzrbSj9ktvyWqz2NNp2HsueOL51kt
0z5ByGUejJUyg/DqZijmvTt/hPSYnp3Kz2MiBD8dW3JGderqGloLynso6i2/Vn+TKDZjwzSBNw7z
j+BWYIuejGhna1aM3tzzmUZjDEzqCd3rqzQ6DhXTFDIl5bjJZnjydhUeqAl/Mdxg4oWPD4IlIid3
AsXvdWEHO9dBhpm9PZqxgX/U/Z4PSuyyznga6Nar7DN9Fj9Cza7Nt8nQKZ7SK6JI3XOuUcUsKwM5
YmysLt1q6DW9ZRxn6d/bEb91ZYflYa4d+zKL5EHaw2eeP93A94XB4aiN3DVTxAkWxMV1AHnPuXFv
p42xl/3MwOHIT7Ki67lJWZTn01uPr+zitZ7cGUFesM4OPu2hX4dBsAeesc/r+mWonf2Q660k1/kD
mM63NBP9S2lSXBVw53hF9IMIzIQpl9VM7793rVlg7Eu3psclKxL6c+rmOJeOF/M0hmDqeteUkOFV
AqBkrTEvx94eDdYi0zWlQDNOBtnC1ho3KrDQXqw+zpzChY6cu4Tv3Ok8dSZeZEoaMev1sQpswj69
TdIgi+4lPNyr7WdX3ytfwjQ8iNzN8HjLwxJoO9busE+m4TPKGyZXKaJNbeQXr8wZtYPuBVbIse8K
YAXNh8MpsGgNqgJU9UN5FkQJuNdlSnyzNitxTWAzl3b+mgbtjoZg/BD9Q2TWJwhD1yAb90sYrbO8
3DtZf8nrxj8pUxXuimUZRyAyNuvcwtdYZUdXYjmgaQBy0IR1obNs1ib1iwj7nVO5yUNH4GlTz8Z2
Ue6x18XPfLAvBAVP0eBaqyKs8jUcv2FFKwHxRRqAytBkw5dPn9ZUcHxgMN8kTu19dwp2oIMQWZyw
nVmxSy3jnIktbqUNbR7Y4bYzJrIDaTA+RvRMHYbRYsq3eowbFu1X63agNxFssXv2dW9dlMsLzBb2
ksSpl+hxjq2eMFW2Hru5l9sAN8yCNNVadX2yJXdchKHfgS4cuczB1cESyZXJ0riOZaHWHquuqOAH
K0cUOnJBz8vgPZZe8Rpy7idQBQEgJAVokMXg9cROlceou7TnriWc4fIq4/VC+MkSOUNeleyIduoD
Suxwxdrpxk5A7k3rcuWoakSjLJo40F57pn4lJNnWKvzy40Pm0kqOqM9QUVCBXODZ18kQHjXp4d2o
plPvdPCzvVfecSez8oKVTRxuRcW2ix3H8vdF3XMRjK586J3RuW8Hurj4+Ic4LJJznlqbFp8kUwoi
69DuiqTZibYbV1Pzafc31SQntGbWYewuobHOvO4AZ/Zs9N0ZK8aduTiHui9feSWxeZ8A89QvTUnq
/AYyQrLgwL2akyT8csPWq2INQFxvWPp5P0fXye7yqMrP6KyQzxF2jyJrgeeBXmrWWFTdL9/hQJe1
uPIj3pvs0ORaVhlH+ECFDxbHZAJzzNw4jCI40014GRH/zjKs5e8Qgf/vgf83+0aw+McuyyeclXcf
HdaSP/sqf/tLvxsrLftvnhWiJrgsux0/tEBL/GGstP/GaxX1C0gsYFlM7/9prMQ8T2iCsERow5li
rACX8oexki/BacCmi0XAvvk0/zUf/N9zV0CP4Pi8KQW+64FuRAn5e1tlnwOU8EeKkAJelKvKn7Jd
BIef464K1zTvRTu6D2juyIerMUAObzPM3qhKpl08l7kNJn588ngn4TJh3KYQ4NWBAL9yaNrbILDh
OYnadE1Kvzv4JZNg6WKcUO1Qb4lSh3FgJD9Le2R6HJxbkh0P1mQGv4KGG3SIeHxE1VuQls16IEUF
Ld56GnxzbwR0C7aGTVmu5M946r1JeXC0nPeRsKzel2vDTZ7lYF//dS/xc00nsPz3263xAypCl6Wi
/49//7v/+uc6l3Y/68uH/Kn++q3+7jur//jtywA/b/mLv/uPTdWzR3jQP7v58afS5e8/xR9/8p/9
4v/AJcx3eZ6bn//z337Umq0y3y1lq/rn6/kG4/vH90AsPr7++qf/cBXfrmMSG6HnAWuEHIir94+L
n3gIVz3AP0xgNpyY/7z2bb7iMS1zA/BV379Rlf+49vEou5ZJ7b1pRz54mX/NVMxf/aunmB/LBYRE
p/0tmfRX/CxzpnZbyz9qg3MDbeNWInERGSJqDmEiLF4AtmR4LsNeFs/ObcrObvM2BwVGb32bwsWE
O+yZh7jnok3fZvbst/kdSjizPPn59tH+bcIHNsCInbu3aplyWYweL0Ehs2arusruaPjTKAmpkVn2
xCr4JkWkbFeol+lLf+ZQ4OsMJT3vRqUO3m8Kx22TaKwn3xz2bpZyQIjLtsCT1dwkEry21b3Imm5X
4bZk3+WaO8WcKHbjLYBvp46Pu6yiEqOgXsSSWMkuU2fcQPO/Kzb8VOaZN33xbRlYI+wLDpP+t7Aq
MUD2zbI2ph64hkmBxj1wMeDscxfV3aUhNbzuyuQFogDCzApiacce18DyYrw5fIt1EUDnfxx/077a
QtbGt450AJuLNEI1kzx2Oo6PJPeQJXrdlmdCGNK7LQSkc606EYpH05g1wYMc3mfzNWVe/rOFnkRG
PxwKd1oPJjHHp1REPaEQPK8VT4eunrfzgo+6uQmJMHduomLR1Z+iDeZfKJQurjoIV2TWO0hUV3fG
3KuSBqyN7yQy2yrl6TsQBGw8APFNCkuqbV9blSXGfiH7L6CzV9b8Etbm+DO3raJ5KBPaDjmi92MQ
buw0bZ4Z/pNjR0EcTm7sv4RrsodqGYv9CIgFsZ56bEYLNdHhyFP3aR6lot8O/gtiZZYFnD1XJYGd
iAZA2cnoLqL/9xZJHGXECnuqbJWQ1SvxoperVASmeyIQTvIuBteS0tHLBnGmw8UhNoIrd2kiYBKm
4fQLY1KVNHy+qfRw63hgeTcTZ8XwBAFD4Dd2adtk6HUCcsX16Bsnnfmy3OEtDu8BNdO6sUx5Lo4+
BlBy1Emvh/WNCACUNQx0uQ/IqVcH/E3eqz/CY6H3YVrXNRmcoY+IpKIx46ozG785U0sjLmA71LYn
JYarJOrkRTuUU66mhOVTIoyg2w54cZ/mbs47vFhzt5/wpTykopmvuR/gESzmybgQXtEPUCysIJ4U
6vdapmX6ahlGtafWgv5OyvgcrEyzNChh0hho3KQrn2zQEdxC6MeHhqPzw2QHzQeLB/894dIiaBqA
5IhVOWK4oxN2oWQH2MtMlrR26MqlP7DAvFQIA2k8qugMV1A5zrku+jc/8cTzNLcuLUZ80h37Wgbm
w60wRLYvPayubPoCPoiuh8Gud0UgjRW+CO6mMUZJbbFV8lRwHb1J5ha+I60jjmCMvwnumutzRdNi
VNq7CKU+tHaO2fZTsBGk3JbvtmXDHDgJhRD1FKl8gI1ckjA14yYFJbtsqCxZankoIlXp+ldzix+x
+aQdJBD5WkmdjWeC1eSPPESocOiqDZs4yE6E+TFVSoo7GB16glftxEQ4UurmbruqM8EhTM7oEtwe
gZjGU8CHjyxnFs8J4llo3TkoFOP4KnEgzE7shl3ATOU1OOx3sI4M9o8pRgkKnwYbj5+i6UC81Ex3
NQomxxfx4UZI3K9Rryv/nUVJXTyHjEfTVqPAdMTG+6y7Y1u4ZAwsoqN3Caddpe87wTGcIrMczaUv
RooxkVaCFRZy/0MzZAMxKNpgL6PMBaybsqCqTfld8MtdedFkrHALOWtBF9LRGUrjKaRANa5EiXjs
y7zAcsFzYYZoVKxsvtHd4rXdMSz88FFUnIrmYfE3XeZ0WEXCUBs7GCXVPphGanEd6pSpmIEBYlA5
gTJZSlimA5WbpqrYcMqofBWzF1zTHlgjfl4z2tggrNZOn0InEIFLNUppXLXfjHiL7WKf+BXo2IYJ
22zGjGLUefK+D7MmecJWeC31uKxNttx7RJT6HPE4J0/bLvNz0XliiiPqijaU+cGnGrB/rcg62zu7
UjBjsM5GW9fp8l1mC+vFK+TjYtI1U6dSHxtt/vJdw3oOGjoVVxAcsbl1nXOIRFO9llCn5Gnms94l
TvBJHUfbfWcDq52jhnrTfiWlo+q7JqsnC2NDwC+c9JJ6nWxy/XFR87J9z1BS62xd4eVh6ehJN7mb
utJNv4pM5R/kuW3jmz9pqkQgVFUhPrLcYGHKG27tjFwyKwUhhz1zmo0McZmqHiZUUsQfE6xKrf3q
4hcLlbpu5WL8BrbO/omhM8MXYqbhXZkt1DkjvSFxyLnf5TZ1gm1Hrm1Ko9yIEdrn+95bQCY4lTaj
9aTYPx98uCd+AdAjdAhG13JlWMKLl4gRE2Uu/M7ihRq/0bWBpXN3PtCWFpyTvPAf+24JvJjq3RQz
lVtRJGU44xnJpfkYJ5yFMYtZ4u3GOLPs8+biaYKe58c6Ef0Hp2d+9/tK8JpBDGTc/6EEdrdLUqRj
sJ1lTx9XkmXzycH+cJaNx7yM7COwIhri17y4tCmqpeq46THxaHn/rx+w/7nT8/9rHSS3Eox/fITe
/NAfX3X351P07S/8foqGlENniEvqmdNq6FneLWX9+zHaiGwieBG8bM+xbaAgty/97zD135g24cJF
Li0A7m/Mwj/O0Qa9JZbjuREuBp9ygH8lmvcb1f//hI+ZbQNyf6HHfIvMyjdjiv1zMM+Yai0KezE2
bAi2OuCg3IOlk78qjsTlFB1qUmblR8W9HpxDXvIQglZI/YfW0LuptXcCVBXOzP8Lt/ovwEZ+KswJ
xKIjKPWBa/8Xmms9JSH6fbRhW9DEAxygeFQ9iQjBqzPzI2P1p1/XfxP1vk3kf8on8jGEpsn8fEun
u8w19l/yiZQJ5wPwYX+TLSW2ptavWKj0/sI+cxAFheOp48LjGSsjUAR7WPuyI6qMJ2WRM15bCSEF
HhhtedH4JjvE5cTE/6g9RXzFpEXbovn8rS1g1G4qJudi5fgm03JLoPtbMy3gGNJBLG8i773vhg6m
dJdE1K9gnAvH/H9Rd15LjiPXFv2V+wNQwGYCryRIlu/ybV4QbarhPRLu6+9CjxQqsijyjt6uzIQi
RtNJAIlE5jl7r/1UtN5sbHLTmZtVssSsb5crEZs2Q9SLJNR2op0YdL5EldfE7pVFn77cZkkBUcOZ
ze4xaDH7r8spw/UyGlQC4tkNdxpsR8fPcERCjiV5bBvlIbu5srLEVV1mxbCLa4rVi9wu+Rw6uWWt
TID6wkcpgOgn6wf1tbYF1cqkraMtArkeVZthZq0fVZLOeZzapFAWzgh4B2Rh17FMhzRkIyNnoUv6
sui2dmQLZ20H0/zTDWp4J17Q1h7KxMpBEACFmkAzPiIptqVh+oS0RVUbYU7cXhsdY7SawRXB/nIl
WUshzeGAZHoUAGulafRcdD1zXoiSbOA4la54HbWaciYtVKPD+1Uld4ZmchI6PZsO4MzLZMKIy0Yc
sqkO0pSXeu+dUgmRZvlkbezYai+FnmG8ymrOArTqbW2Nbaa6RNFI+lWWKTrwes8Z/8xv+DihDY7E
xAstK4TuHtKyW5oQbmbgxC8biZ0igweWrefeNZOrWRYpM0UbcgeHv16jZZCu125P34RDRjQwA5vs
Y54PmRcsYs4BpGFucSwqGCmbIR6sZ5XW7X2CnMafVN7cKJAFl14Goicw0MDNpLjeaAPFcBnkJHRl
UUhLn2DZ079pn+jAx84xWE34RZ4J04FG6P6DkSAq40lPUIMYQXbr2Y36RHWtefkvRgFQAQwZRZWg
xLf3+MMxNJNExQg7rLG4xvpFdD3i+c3pUQ7KH8vFQNhY6h7UJS1Pl4vl+p2luk70LigDLqYqU/fe
Q2L7qJrOfjOIDVSza995k/eFpdn22XyD6qzT6MwqfTDHPvyCgwt1EZLOyZga/jAavyXuab9sux5l
NptHUcv1EKJGTuqp+KuO9x+TcQ7erw/jHnyzAtr+dhznht9HariaK7TQSW1/q6OapkRX1SCKknD6
NRUijjCYldNf25z/OP7B1+nP+IsrHq89CQ+86Pt3Xis0bAA2Oc1M6nAbALZBqOioezm22ZWcLPHj
zKNevj7vPtJ/BkQ5T6mXQ57k67g/YFxiNzJnoSMValIKs0SmUFowX6KM0x8itOTSyVLvoa+0/m42
nPFtwjDxhOOPXO7TP+XjG0SKiA57BY4yWxrr4A0ybatS5JYilRgy+cPGsfQpMhDsnB5luZ6D6+UN
JbYd0Aw4dbFMgHdTGzmXYZVVb/iJrSfPnYfxo0hH+UzksQdKnBlOgSQLbk+P+vHaKOgLE66MS7Wf
rdf+qErzpjSrmM64//nORor9PYLyM9e2TM79a7N1qAq8uTgd2RcuL9W7ayvL0Jl4nBxI8GFtx3ys
dyX509CMk+zr6Qv6OE/J+oHisHyIdJMv/P5QM5hZyyL7CIR3P9wWaBNe8eWpFawle1NWYfIXq+M/
vhfHLk1SDTaJ5KJcbB7cQG0kALHoXR0eZ4nXBysbu8oh8dWYR2eGWvou728jyzKLnkmE0BLtx2Q8
+LpEUjQVViOx6eq2B2dnFPA5HQwcP/B8YN8usf7DYHHrvveHxB4uTL3FLTKFYJOJgq+WPn9Yj/dD
2KFuWtCG9u1ICD0ydGqs1d976PxadtYEBOAVlaYnrYMdgQo7WzYlDZcYfheH/IlAvy4Zt7pFgen0
Q/8DP3o3wf4ay5Xg22lbsUgdTDBjVpSvU0RGSij920BlD4Jg4LQvKOLgrLVT4ZordJyZtYsJTg7X
aYjN0pAJ/WT6YDoEiy5NAVGAP/qeJ3xctnYaIJ0jLc9+btuMMGtRtqYNKMKBCowwExn/6Ys4mEnL
NbBtsoUuHW4XZ4H9mZum+PkdlFEbsMLujZlZ7tVsNtO17FP1eHqog7VmGYrVjL09lKslHelgbS3q
qAUEyufZ7iJjNxv2/ODMARqwOUEaD3IneAYwpx5Oj2oeLDZ/hrUcKoi6XPoX4uDdLJWrMxVxTdPx
bR+Tul7yESjDv+YIUgc6yUl62TVGH60pII+XXToapJHnJoKchFLAuEppq4uLbm4M/HLBLK5ikczl
Tqk43jkNIm885IjBr4zBzJzrpRYFVNQBDoDUN6MK2vVutsK54g7+6Us7dmXCkLR5WEktukT7zw6w
49BCgIYIiRz81lOV58txjs6MsqwlB7OcP9rlkQk6rR+yB4MqH/Jq0RpnXZHdiF6JX6hyRLiJOze6
ouhPkIAzzDeFsr1nBRfkzMfiyPjozh0DcKtjubZ7sAfJ+fy2ZeKwjobFDQWx68q0ryJZ39UifsuV
DZ3Wla98Ln+evrsf1z1OqWLJ6XNhr9FL3r+7dUEWZjHoziavrH6Tzk1LQZAcJwF6ddNpUv7t+7xk
JZncZBYT8G0H8zS3a+GFWmlu0lE1N15pZU92HhWXKQdqhHgx7WVPMynALxIGONIiOrOeHWZp8aZQ
BOAtoa3IpkuaB1dMOcuOTVlzxdEQPEkg29irhgkKYuV1CExLg0zUy1oYcFDKlHhC5Byx8uj89MUL
YjdnWJ9+BB8nOFUcuZDuDMHNsQ4+c03EflxD4bLh79K1qovf1oy05/Qgfy7r3xNcEBLIAJQjSavS
aXQ6B5ctHQ0hVAX9TE9pJ9DzE87Pqo2M0XcD/JnbnGX+Pi4Mh1NkJzELo3ZyzR0+sei3GKvsqzQ8
XIxSjTNNgBwqHzoq2V5D643brUUKgUkxh6iWNe6G7DNNjhkmeOomSKcTKv27ue2mt9MXtYgv3r21
fy5KULNyEU8vO6Clb/x+8+OFAd6P2DbxAuZbCrfsaBNBz1/hUJ/HedRXoBi0b/E0UpgmuUxh8E1G
yJRzPG7auTKp8BbOg+1q6cvpn7b/xeGXgY2AUSWWbB1+ojjYT3gaz3pKG4kWLyb7FYTAuDKp5SCE
R3z0N8eyyeMjkFhScKONd1hsUmqoUdEh+JZ8ov3GDXMytqG8jRKh3d8dilMDDXdO45IsW/NgMUYA
1k3zpMDhdY51A6EH2gWcWUS1mMxOD3Vw4OcWLicUSpmCR+uw8C9L17udbWaFro5o2vX1AqInv4r1
iO4l/mX5E9J5s3EtikllP6utrjzzKuIbt/KgFK4slVTbmqSmMwfFDw912cfzdecTuxyf/lT93v0i
s2sKy2glV6/Z07ZFLUdlbxCXbjP1f/tG7w91sChIAGYmACjXj6Oy2UyUN9ayzVgnO0TOp2/0/o5l
uc9UKjG0ITziy4PIdf8+my7ZgYFyBb4gvb/v9WZ6xTKgPc7j5D70bWhgfiysM9+7j6/uMiofXGau
bth8ffZHbaaCmDFIZ2yhB/mU6gkU4dFOLmE8mhdhFrgwNsqWjIUJjE/cRjcs6WCCRNz86hEKOqve
c/rHOav/qer5P546/twOzjdCLBhNTp76wZoyF32Skl0icQGNHnLrbvbHRg3bJg70zek7f2Q+UZPn
xlsEvkl5ePAfyrC0h1xIwj1K+GxhS3iOZ8I+LmX2cnqoDyulTdLX8qjZ/LI7FMvffzd1Z6OqS95s
hiJtYk2uWkQjCYHB6VH2Kzh/3Tv+dJynHNcY52AUoTkN3egA68lIDvbWTAznK+3o4nqkVzivetNT
n0RZQIvog/bMND74sP81uPnnZhLNrjvuweBtmM52FCrp42FXNAwpQOO7sD8JQMF+hlh4F6JMeqW+
kW1zWWeYz5v4O2JZnEWnb8P+Zu6fv2ShFnI8o6x22ATRIWIB5CwkBespu23nIIXmX493+ei2F1ah
T1tZmtULMGn1XLWYz08Pf+SFRinIO8Wa/+eLv/+s03jWky7V4EU72niNZsl6HW0VbBPVPbP7V1sn
VdGX02MevWTHMAUaQmxrh19iuskT9LBcYoLJ5jV0cop3nIIv4fxpP/i8Akmzjfx1aKdxl+RifD49
/LE3iRoS2eGcu5bpt3/JKjXooo6YcAPXqLcRbov7EcjRbYc99tfpoQ6CI//5dN+NdbA060heGjeb
pY+VhtynsHOuygTXN662+hobV3MhceZRlp/7B0cOwZ2O1fVrYZXiVqXTuWT241e+vNs0CYiNO9ho
TPYUosRgrulTPfhdzTqqh+VvNkPj5vSFnxvpcGHUwgKrCCMVQGjXARU3WIexQd9Gr/3TQx1/l4mj
/NdVHewzMt3AU7d4TIxKDJ9mkcMOmXLzUwTnphKAJ+CnwUKrccbC6LCAhA/Dlhb6uWPh0WteDgwU
KSnwHwavKSqWNp8DCTpnAlHiBPMa5qS1BQDmnrnmY0NZFgV+RLiUWeTBtIqCdjKyluXLikZ7lzWd
szXrERoHdZ6L07d3/9D31wzmzjqeJP8M5+nBUGSAuJrAbU1QEn1GOxLFN09vCHPCCbclHOZcxLLN
27d39uDjw7eHBdEmmFYeflLDSXE+UCVPs0Z8pWhPLa7I8cwH4NgSZNHeRfEGSZAN8f4aICFDmHgV
WP9no72qh1m7I6GJfb8OGRqxR7j2uti6zW2ruLOGoT2z6B9bdd8PfzBlR6uVsumXRd+hgJ+1kbvN
UpHvosEhW4P98pqKUbI7/SSP3lmHcixFA4qvh5Vtpw/1UuM14EnaCZlTBeYidi9nRjk6NR2bMyQO
XZPS7/6d1eIsr2zJpSWZ7u7cYnR2eqiQIiL9On09RxdX3inqA5TNqXIeDJU27E9Szjn+olsb1xqK
uysRd+NFliq/COJpM5rIxWf7oktV9aV25PydrvrCk6Gwe2ZGHX1PABAsF81VH779ld3IrkFp4yc9
Z0x9aOpbO7e82zaxal8Nnbo8ffVHn+a78Q5OPHqEYoyuPxeP6Hhdd0vWKOOducfHRqFGuKT8Cvb8
cvn777aCQd5rpaWztgK4yB+NJoHtMET6f3Et70dZ5tS7UTpkqEY8V7zzYo52aonzbSsUd6fv2LF3
no06TgqKZxyDD66lHalgFhrvfJwhppuwLGkgVpLhaz/RRyM3Oq4p3nFmXkH7g+mRmb068xOOvBx0
XWxJhZn10T08FGZeYqGBK1x/HEJ1rSK15OkAby1op7+evtojS4zHHovqmQMW8UMTXkBG1UetZCgz
LL5Sdh1XMyWjti2rbw2fsG1WBvr29JhHZgtjOlKH9L8cDpff9O45tuOkadnEmGFczz42euNKd8xz
Xayjo5hMR1pljvPhiyR7MZMZlbkkhxUFpKHyN3kd2ZmJf/T2oR3gX38yYg/Wlqy11CQMnlRs5RIj
Gll/G5LU5dfFW/iJ8nL6MCSGdWbUo5dG5c3l5lnmh2RvduKWiHpGralN3FJuta/T6GxL1+QxHHxi
Cc/TOUyzS+FkfbB0tOYcK3hOLB0D1INUyeZzN8bl1o3y+abSuu45ma15Vxd6s9b0wdylFcbl1lzY
1VpdnytJHb3VjgDSzsrJGnNwq3sj00tHcoimtgsocSHjbBGxomaspo6lOx9uISCi9Dk9WY8sB9yF
fw+73KV3kzWKI6mxaZK+Mw3txqz64G0GYrpJO69G7l1D/ZJW460Gl3zCbnTjM+MfqVlh3KI8RJg7
nVLe1P0fELcjHBrc+z6Ca4yPQqp8bTROZ2EbaeV3t3eGX3Mr5gkjgG48l2Zhf9fgO4GwJ4Ct3FSz
AydD5ZKOzOlbYxy9N1Q2KPEYbJEOP2ad6CJrNKgAsH9FQaIEsQsmouA7TsvuXQzs6MuIWzJpoWYl
ZgA80FETFG0xPc+Dbb+1DUlHMgvWWoLTvQafjaXaTT7FIv5jMQn6MyWiYy8OvTraEixdi1Zh/15O
Tqa5uU30BrIXay1CCcMdUN2Zb/yxmeq5VBqRB3DgwES0N2VqtNe0PhOeWNYD/oWbNhK6GAxbAwfx
zismIsdDcAHOmXE/fjagChBqg5aKQiI74/1xC/KiE+lxinCNKlxHqHw2jYxAAnbwH04/+o9VGYbC
l22hUOKEcfjkIVhrykP55utDkd+3A358AGJ46NEtuVYOZVFPblSny/wbMAdSZk8Pby0v+/7axJQz
SeOmwUQ0zeFxY6gULg43DPxUBcpep0Dj31JYHbWP7NC+SzLTwxahdHHjJMU4b0Q3PGl6Ts+0tVq8
fzbpwWLj6QoLMySgBLm5lhMC3woMeevA6ZJwp9e9/T2eR6LxxjkIOsI/C/POJWUsWZkyboZNKPXm
ka25+bAUJr+3YY9Z3cClUW7xGTU2+Ix6/FRAsSjP7BA+TmQbsyf1N+QFeOQ/9AJoN5tFwnErdWJs
8QDmHxuqnH+7OM0oi0CDd4WP1uE+pFJO7IReSu2tUTR14E1tnbl/w7Q2nhFLHJtPxH+wvomlLXtY
unXRG3qtYiTEq9WlTCzzRVeztbWqhiKfNqr6tzl1G5DZ1rmewNFb6VJSc4XDjP5TVX63wJtdauc5
kGWfQx0c7GFcaKdeHWNtmeSXYAjrnRRVRRiwbEGz8Sls6Fdfs6gZmyRHPYZ95cGpguHh9Bw/cm5Z
jrecEhYJF//joAAFrINvXNZTgJpahwBMozWfBLrQZ/pA9t3oLImmc2pkPydAPP2q6VxUlHCd4AKS
m4GZJRdq+tt1QH6TzdllOeQvreX9JSbGcYY9DH8Zs7K8y5IOWqzq51+GXQKrIRc2w6MQnpPSHFvY
BCpVepo0wNj47I/amBEvIb5BP57zJevcKbaco34Zo+GeWUIPRDvUMXCGSpOgmiXwCnnowQU2gdF6
HpVOv9bd7MpFuLzC0Rc+styoG/KfErXSosH8BuA636rEUbuycG1qwXXyaM559dMlQfkXZBj9XkB1
LVdZC23i9Mz48NldfiMTA10U7wr+1v3bEYShFlUo6Xwy8cZ7BV7sJ9Eiwfc2FeT1tUUc6TswSONv
xU/7Mplzuzv9Az68Mgc/4GAr1gzgJR270HzYCejOI+9lBiJxZon7sCQsg3AAY2NtmC5yjf2rJG3G
STq+M37iaje08q7SjAjeUbNuGqe/7my8l21zZn+wPN29z8oyJnJYzlzUlfhf+2MOtV1FQoMd6Qp2
mashzIEHFQJs1FBjFAu1L6dv5IFC9p/TDfcyu2xOYSS47Q/oYL/QJQFaviS8zA9V6PhgwMcMKIjd
/B7hnvwooMaj8st7IrsRFILiP/Mx/fB2LRfNhmGRawDvOyyljcyziKh60BLIZVcRCx4dUN25U5Wq
nk5f79GJ826og/0XPc4QvQwTpyDB5IqE98c5N7KL04Mce4guPV7++0fpdzAI+Md+xNCk+aaZRcGm
mKvZXRFtsSBlW/3ziOT99+kRP2z4OM1ylzwWD3ST+Br2n6LWThNyrNqjmgQw1HCz6Va2MnvI4Gzi
5lZgmYvZyc8sA+dGPViq0qAL+wxXtN97Xrl10Bf9hqEJZqiFCi2FU92QdRCc+Vx+fIJ8XVAHLk6h
BTB3cHPrlGCaMTID305ieW3rhbgxjDC7PH1DP777jII0hS0OEFLG2b+hA8uLO5t94GeeMcGI6RHg
A4qJbuJhFtDVphwAcDpNkPSSLD4zfz6euJxldIEGn9q5zhZzf3QSVIoxK0HwT7DG79rlmLXuQb8/
C6uF7wfXH0xedQlAWT7JOiUrj6yPraCXfzW5rXVp1272txdDDlhADBCULv1jd/kkvNukkL8b43Ot
A5/odxfJX5lejNISQMeJSlrbZunc1oVY/KVEfp9bH6yPMw0D1hKO6bloWj9oQwcjn/Bq9ATQWp17
TVTQEow7lkBQE1kRFERUxvBADLTzCZoN1nVOpyOekRjOIi+eCToydDW8SalTC2dXqCrGp2np2We+
9tFnGrD35KR4alXR/LE3UbuEr0fpAqbzgrKmrVxqU7wJ4tL+EinlRbsRAiHCDEjO9zWxQPaq0Izh
wXZ6/ZOyGiixiZ6T0Z5SvigBK2sZeUctxEtwVinCaZVbaJIqnae/ykGH/MJ2Mf4ukOHfeGBUvU0q
m+TzCNSxWRV0eamzk47wZFVT+doggeF6qql+dcDK3Qa9HAkYycguWtWWw1+J/aWZNRWS3PkC5fvP
uVtiDB3RwYXGECRiHC+lPV5Jve87YIvNFEG8HshfYzJ3F16e1c5azi4u30hUKrzRHJO8zUBv6h+e
AHvpi3rWL5GqqM/Q6FSy6SoLoIOoXAgSGnnxpNsnqfucWlOTwlEf6qYAduq6fQ9xS7vAL+2hwShU
AxG9IvZKmi8GvSIORpLry2sfWilpBWsnr4KXOAT/B9lXL5+NKHQxfSu5wLu7emjKVWFFdYQ5Kh+y
jRGlnkWUkUyF7whlNKsQyqxFNUiX37sxSr81Pc2vdUKMY7a2MnuccdO4DrtulQ7dKndGzv2zEaft
2pDx+NY7lv5Q0ZB+i4aUcCNd5Hq2zsiwIV4aK8P82rp5OGxFUQfpRStIxQLDrHdAXkYaQ35laCJe
NwDmFXbktn8y2oJSDjnHsvErEF7UK/Bfm6C+m27eSMxq8xV7ZxeAN3kW0apyJ9MkJNkKtU0cGqiB
unnUfk81c2B0eoPyih0291RaYMK1qQwIrWfroG2TLOiY6lYv7lxnnmHlEbpkrvGlY8qv6OGUmWix
OEXa9It2gEz8yZLhI/QlgM9QsOR9j5oR1Fg5FjUnAAvdlebk6ZcJPnG26uFafWJ76T50U109IUoA
FTDXJZnHyiyM+6mqSUJoTXDZy6wc+ps6KFuxHaRm8OcjJiBDWi/JVuLJiWjjETfz1eRlg60uegIq
TCo6BDSL5hKbsr7A80u78dkfjT9oOPffLa/lD6IbiNlQgwNMUGrVz08OfvsnGp/mN7icCEKSPi3B
cau5eS6y1hk3OAF6G2VwIIRvqlgHGl3BzQDl5sZvnRVMV0lPqRvifBzdwxwZuyvLyPOrVKvaYtfy
1XdXJXZxQFyRNiAbHOqENnmIGrymSxjeuK09Pmok6n2b+9S5d1rZkeOURDgZsyB1yF50gW1GnFJu
beJhxxVYX/lzUF4IcI8bpV+S9mgCZPOMBED9hGtpDY5NzNTFIxtahG61yp8Ky34jOgxMJ5jaMF6H
UFCHC6FP8O8zznSEdJhjGV8C6Ci+1mZVfDUgjr+2GqBMqCZLRJZsHe+bm4QkgUwmWAvfq8IMpns+
BNTu4rTo1lQa4Q2VncOerFnYKok1PBPnbl60TqTh5/SseVXNVyrN4h/jhJhsZaRZ8iVy9HgiDiRt
WIAdp/mR99BBQjTzEBlc0X0xoL4YF8RbTUTpYFgUhMml0YseCvFiApJot7abEL5LYm8+fqVqZoE9
GUn520xxZD6McdCPMO60gF8dwwX8GTd1BlBgQlC9ypO4lddQwrTuMrANMoKyhsrUymjhawDOJRlt
ZU4BkMZKQ6C0mcIsjbc4pQhq1zsA40jv9WwlKJ9r1J1T/Vtlp7O6mOySoBE4CF1MiYtTzioRvb6w
yKCpwDurSmNFtD12ikJ3UrFyq05+68c2fLWdEOHX3EZBsK56+Klk2+laS+qTyPTLMrLDcF2ZSKou
0lwOOzcRoKPwhaTqwsiE9WpqvQqggosmv2wlII+VjtzJW6HCCvgruSRyq3QwLtcmSIZdFLX6byBw
OAttiKDqBiLk0KzchB31WrX2ELykndYW93Iu0/QiA4btreLONhCnIfEfl/CFDsS1PRO57BaF9Tm1
KzrAA0ch/SIxUjLtLNyw+a8OZPjgV+4IUx1Gd3UN5mfYhSIWL3rtzV9sdqAkTRF+CgHfCuLPwmqw
9iYDHgkSGvEwbVK7KJIfgcZXZ2WY+KpRJHg0RnUFnaCxjElfpWgmvbWUkfa911qPRGON0oSfpQnA
udmM4m/o/ca7OU+G9JGpPZR+FFYGvzTWfja2rdSlpYLyu06vJF1jOZ6LVSeCkLXD67zZuooVjGOI
hxpQA84qkDwGBD7OBhEmaoK0abp040xi+hznnfGqWXCLoYSnrBMa+5DvbuyFN3acNnAS05xPu253
9nMoAu1LDcCUI7s1ch7Q2t7q1x1V0m6dNGn02SqkEa7LtC1ecmREpl+XvfFbq/vubYBE/BXj9MCL
V9vJtQwayZaBcMwFbGNL3i5Nr67nhkrytgjKKdxlhNVfOk7LMxuLwr6nkJJ9g9Ft3jUw0EaSrsqy
e4FiEd92xUw8DfDO+q7l/xWsaM5WYqObUfojsgxyfmKCqxySknq2c8JN+jfTGPhYh3ogboherSCR
NQp+hg4IdUPMFE5kF1r5dVd44F7ieK67nV1BAF0bGfwnH4Q4qTs2kHuX3z87zRYHjv1gR8X4FBRE
e+5AornVXT/bg+uLgTIo2zhF6BnuIzYieEFK8gkVqvYVpyCyXya8Y8FaaP30Pe2KolpiPbQWZKWm
32qyRBItQSzbeM4zUId1Ml4FJuENg5W/WXAtiTWsbe02s6Ik9WfaNs4gsDnHTCG+NtSQ+l3UlWDI
3aqGtOoNydeS97Ej3EvLgHE0lZrXWWdrX9zW4CV0uqj93gA4IpmQE7xDUCPc7oJcsG7VaDo2SwP5
3HegNTuw7x1mdn7vKs9NcwecRW9/5KMM9U2cZ2YMIIbwtB2y7sWaygHBWed1G8R8/OV8ZRG0phPe
rQ3XjaaiO7RjkH/0TtqPGdwWyowz4EXH5qrzNGF7TKYan5LBrDKsgX3J57sM5rJDAwtCA38zYMuN
VYbjtZu4erADp20aGzmEkDZZ+cfUB6suN3VewoAWEBp/gWtSv129ZkcENCi/JaQW3XDY9KjwF+AJ
OO7O1fI1x6bGWjfm3ARsiHBir4KAQh3kTidUazybAC/Z+bKceTTvYUfD5LB9E0XygrCezHNV6z9t
gf36Cj4YGjD8dSkiHqpT8wY1J8GxGjTqIsImxDmGcDiSE68nqkirQEzWFQEX3dZqRXznym64d2a3
9scsDp5iUWqXBLXOF5BI5WM+k/0ZIaG9LpqemLy+t3YlELtdkoAqGwo9ZhOhEK/Pg7tK0iU/rKpf
Tp9Tj9RvMJribsZeo0OpOPTR13M/D0GnQ3uhLbMzwL1d2sZsrKuKCDThqQQyd5DcscGObGK4Zuuu
JRL06vSv+FjAwUXPgZ7z2XJzDwvFcvSGph8zz7fNjHRRPVGPrDVsxwtCJ04PdeRgvjfUwTmUZJua
6DsqHQQLRhcEC7RPGhE5lDfyhgxkjBJzVT8TaZd8Pj3wkboD/h6sVOQ0eAtIcv8ALHKb6IMu9ThX
NOYmS9N6o8HcOHPMPnonkTNzwkYn6B5WVgnNS90sSTwfg1j+ObekS7IJLrYdVbezJp3jg3GcRqYt
gSAcFDm8OMXeH1O/sZOx9BsgrryMJth+zk2nb97H8zsThGLGv0Y6uHllTk5ZJ3lqNMTGi0gG5QUI
zhnxoUS5GwJwgrASPZ8edPn5B+86ZU3UA5hJedn/tDfelSwcNQRRlSnPnzAAAqkiIjHW76LqxgiC
cw6sZdp9GAsHEm0cYyGdHlxgU4Rl18rc84PatN+ABTskZTud/URepO5nfVw8Q2LLvphqBm1VOubr
6Ws9MjspnTpLw4Aobno1+7MTqj/bbjI0fcsc5GudYW2UxND9F3DQ/yO7qH9rOtW8QY6t2v/hU/7r
ewdx8/8BCHSxivxnitFKNVxL/J5itPwDf1GMLP0f+KP4D8IipH7Mun9BjEwPhhEwT+yQzMY9hpFm
/gM+KP8EZ1JK7TgZqGj+i2Jk/wPl54L4oY7MvxER/R2QEQXMvWnK2VTywxCzk/zDaEja96dJ0qgY
5Xz1OqHFemgXv6BHGEiqxfoVqW6kSmQYNEUHkIeyVT18tdxdXnZry4Qzxw5YOE+9BWyLnqOb+t1E
dLNJlOMMumbozbWrPXbzUzXh2W7yqzK/rrvgpgRjshJjaHy2wivLJHL7e9YJAniCjdWIjg5Or72W
xq8FZdDN17VJALq1dtofWt1cqzlPL4uG8BJpNOSGwvPYNiTBRUa3gfS+DkTg8218Czh3FsbAsaUl
84Swawz1AWSyhvz2OvxEEoC3scniyIhA8NjWiuRudOmcz4+xhbqO2L6nKCzYkg1Xda9dEQW80jRv
7fS1yXkWTFzedX6tWkDhZIti/tNXUdzvgqa+0Dq1a0wg6W2249R7XVPSCPpvvewbPxzaea15mh+J
8FdJp59O/O1g35Y6mRbNpcUy1IQ6xR8oL+sZg0fb8/tbqpqA0owCvsswEFwh15GmbQd0FQpAjW5O
m6H7rZWR7+a/FeZSG09z2by43i9sl6tZ1ARWz94jKPa7zqjZi6ku2nHoXbN9JUNQvMyjEBdUNSgh
6W5IwvGSNsEOBiG6paI3CDQrTs0+1QhKpjJ5TYaaWI92xTmNddutVsZUcfLBcXqrx3HFnjm80vIb
0/6ejs4XIdJ2Re7X1zn/gYGBjvrt4JWA21Pi06suAzlg/gjUXOwyPVbX9KhakFDlyiqcVwUlNIB1
5AkestOsIBSiI3H053oQvgyDV6PIfCN2zE3kfMZ9vyvb4S5XvQhXFIKuJme+9zq0mbF7XZQGaRre
ZRZqPpgP53q0UbhThLFurd7GfjZs7cH2R4Ocurm+Ltnshol6q4OMGV0SICeKjV5WlxaTtI6a30vt
zXPzne3l60DFW6Mm7biyyfrQnBGk7UxOVODeiiy5GtJpVVf01IgwzdZpoxFloCjiyGTt6eHO6Ke1
NtV+V7gXUukbnjIhn9XGyMgKQv8YqSWuiUyr9AGNi+BsxoFuzgmMmHacKXAnxp8CmWwQtmzz3niA
OLLW3SebYBwdacA65JOutbfIEi9Rx6wb17kgdbdeSe0q7kkSRn+vxdui/dmWzy3oTP01AO1nYqGf
goxgqsC7NwBkXtJ+X6fWzCFQu65cY6UIlSvUN8K0VqJ4UE5FoHfHPNWJOBXVJwtiK2ApArn04VGh
pzYI57QrY+3oC8YP5JdWwMp39ceh/BzE2pXRlqskc3zMlhRxwKHq411CddzVwVTwKrXJyCnktzZ/
jvUvJpHdWRXUDwPs0aqMqMViYDO1mwLnv/OYtiEcmxwjUKceDKqtWK+3Znc12sOTqpPLuX0oefnj
vul8kRQ3yZhfEK68CuQnk75CLIK1QhVVz0TCTOkP4gFpRBLSE4wkzcQV0WO87om4tKpmxan2vky/
isj8HVB5y+A9qv55DOIvgcPb4M4Fs+pHQXK7XLKcLPZWSN+m8UdX5euClLt8sXwAXFsDVlgFJmf/
blXzmle6QY91QO3zFmi/i7Sk1uSsK+exF+auSx6SJGCJuOtJlbieLeOLE2dM7WLdG+EPY0qJKWhf
SuGUSyWSsMeUWJMORgPJveaaFDbS7KfoyrWH+6ZJ1wHTJe+o/WkRccLwTy96G8bZNPQ++9JxGwUs
gMQfq5Gac8+tSR+6+bPnfvc0tRqI8dajYlsaVJjiwduEer9jZx7w49mhoHEnzlDm/W/ZzFcz/fN5
fNKjy6jb6eQEP9gWmfUU0aKw+YoKfxeF2kWKPQa9UiEusxJs8ioMvfnGNRrOg3ZEBYPMChiTEG3r
OPtB9fFeQ4axkl59z77rG43IdVx0D/gyiVgR+teWbw0GifFbMxA1qxXe/1J3Jr1xJO12/iuG93mR
87CwF5U1s1jFmZQ2CYkt5jxFRI6/3k/p++61WJJJyzujgQYaLSgqpxje95znGIc4R1jTx5uAs+7C
tU3OmHVyQntzawoXBJtjo+oc0iuR5UcRldPXICPduTV2tG2v6fstG0e460al/bGm2LygZZLtSYcg
3lbp29Y2ulWdQkKdY3nXltC1J8pGCzRoxa4dgOmEmeydg9Uk4zO4YrkheVk8WpURWoSVhbqryR/9
EJjPBqkcWzG6ctG70g6d2sxfRAUd2C6bfeQQxhRX0VJFhb3qpYw2cihBKQTGmhP/lt7fa9kY8ZUm
RbyjR92E2RCQQJV13R4xT/cYOT5xKiREUCpgJqpTp1+mCiFN0vvPiVUROg4hNg7SJznIENXAuA68
4dYpAr7I5LodjcdIi6jY63EGAZVMR994gsS3GIR9J1M33uRivulnf9gVs7kkIve5SnQoKK05NutR
XQGKfrP10ac+o1ffDcDI+1hG+kzlojNCSRT1HPJizYscaDffU2I8mk60z/vuarKT7RjMz0qQ8DyP
r6nKgfinjr020zGcHHcXkBdBtnnKAZEHjFZ12ZJCjZs9J6pNo36hinQdJx3do+RZr4YXNuPPjdms
4lwASqj6HTnXN2Uj1lotnwXF2EScE7DpZCxpFPrruGq3dXwaVUmEbLehHHBeXhaNPvNSOe1AL0oj
2yYtFpAKuZmpprYzbQY83VdqdP230g+IZGsqEg9JF3tqIs1f07+nf+BIaC6dJjtYtAFR9SneHqpo
rlS3SiPMqLSlfSqwqMzrPE2clJpP1D1Udp2s6IbHX2k/JUifgc9SAEjsqUZO6JxBNAXF5RjteTMx
aZOFOMBvovDudo15U0U2G6I0k9cVLa6NsCf71qeFSbFxTLqnqHHtZOcqu7mNHIteiqSDSCxfb6Xb
XOJ6IqF5k88tpiSTGNeCKdRPikWVRhncG60O9p7WsKMkNysAvC1zWikt3xEEX8274quWp7M35os9
ae05glYdyK0fO6Yw6Xylg4MPovDn9DuySrF2QWq+1LwMq75THKwSIrwIJAqIuF0I1te936viYHe2
x14xhzqdd0R69fG0zkGjnyN5PFbRfNqUWj5fwTuOb82BhUMZU3WtKcj3uf0qgofcG64cthdPZ0rQ
TtlDs55yckzqxLUO1hih5ZTJ+MXm1x/dhAVpIGeSWM7AW/lSurf1PPnXgRzrW35KtEuz8Q6Vcb/E
McwslYmnfDKCXUaaJzTfzqbLZsB27AYz3RSGtwM/XSyD0o9uWIz1NURPucxGK2I/qF9B2tSOnVFX
36tUr54Sr64PzqBcPr2MWK/JZ7xqnghckw1Kbejflp0lj9KDbZ027SYgCLsIrFWuwZfILA+Gt+O3
e72qzuF0+WNciOfJ0KJNEMW0MEBXUqteSSczvnrNXO9jzpkrUTnTgwZB81uJBvkptWW0qutzXJfO
TrkwErmMuilam1DgH70qSNbaUJvbgHNq2LaDlvO42FtNvpasgzy+DXBVkzrQRde2aDug7sQH2oX7
mtbg5Cv1PPTpOvVv51Z+SeIHwimHlR71+XWeNDuI4jVbOMPbRs6wi+IoOakoyFf20D+kPklxraBh
xvSVHOzRfsA3MISz3l5r0cABKPLT0CCyoOrT9Ec7cGio4B8urNxDaTHei3qkGMuGhL0hHlhubmMI
eUjp18xF+hqnBBg0mftidN5ThmgpFCP5uWTDRfYg925vH7L8reBZLqcivYsQbd7oGStxBFxkKVIt
X2Xx/Oxo5jMIULa2WZxdgWVHY6jIBeyDu8KnQaDHV1NAz6KwhlvX0Z+rXt0oS8q9ktCtkxYYvlGB
RG/l49TbX+rzucXkkBJ7+Z54arFIJ3K93CG/7t2RY0hQcWAiShe1tMeL4gZ7JCbFPZMpm2J68mto
etOCIq9D/JL5FKejoAFvmzulkiC78QLieWbe2x+Zk7SYO6OIUAnNWw2G5l+P0VSla82p2x2LrAMr
JQqGNR+9vM6phx7zNM02XQ82Cyh+nfNlUDdJx7ZaxsLr5LIuiL8uWqRvC0wmVO6DHrCrSmfOUX5p
HqZZ1Sb3REJNAAdNml5DObzk/SbkqU6+S9Vyt61kTyK5lAfVF7T0CUzoQKKLbaOJqFs3ue6kV64c
F/a8daxmftH0OV+1Wr9xJ+NHpjcb0f00rVG9bwz3C4fijJCH8VtcE3Q6aHHwr8LmOeqEwJKbfxWL
yDrhv1//M1Tl4j//5/9lbaX5Ud0r8eOHorjy/0FFxaUY9n+uqKziqVG/1lPOf/zf9RSXICBE2Zj+
DTBgv2SrmPZ/oI4CFQ37AaQF8J//YkJbxn+4nkElDqIf1n0oK/9VTjGNc+aQgd8LXuJZO/x31ZR3
tRTIa+c6DiY5G9gkLgTvouRHVnPN5tSNw8G3F/5IVGxd7BvEQlnbLOyCCN304Zcb8+835L9VEMXZ
JSr5P/77uTrzv4uM/x6RchBmahtF9qUZuCmJBoGMDo3O868svd6UUfqZ/Ph9IfM/x6CUT0AI5apL
PiHCA9VHAXNOs+TQ1BEnt3Tfon26TRencfGDK1107qtY7Jvw31/Auw/g18u76GX8HNtHr8EzA3SB
Ne9cvfqlYAsirylEFcVhJF4TeSoIQkB+dNWQ1YnieGnrx9KsafG/fXxbfx+Xij5vmaPDDMPweKlt
S7tuSnKdcStlLfOo3mjCOGJ4ojSxcixc+llzCyBu47tfPx75/Iq8e6A++04iRSzbRStnXN5sWmR1
PE1mHtZ2TYOMuIkFcWerou8favIRKHpFn1l03vdPuMcMif7V5BabKOgvmRZp76BX6hhSNtN3OY79
3ssQG1FygJLjPQog7XeSZIdPGgB/GDZgzDNyG0U1WM/3j1YnV84jSDQhJS/ODMqL5vc86iR5HPmO
qNalFextpEGvH9/f3z4YarHmmdtuUznFx3p+2X95oVrD5xw6xfTANFtaZHaq4nkqfLJmPh7nfafh
503lBYITglECFsBl9d+NCxdLdUU9EkUVcaLrEYUPZ5urAa3Nx0O979mch3J0HOuAA4GXMydeXJIb
9yT40M5F2KcW6XwcSa9FWvHxIL/ft/MgyD1xd56NdRdTWzMXRU2GTBaStrtOqYWEchj71ceD/PFK
HEDyOPwx91zetBJ8jujogYciqaO11o9o5mYyLjM9Wf79SCjqWUmQDJ952+9fA3KpMpNvnNcg0SlS
45JE58PH98kF/emu2eAOHThavAe/0ejqDNNfU2fs3ZIHzxH3bdF8MsQFYepfj59OGt8uvWvMOReX
og1G12CXzgBXUnjMI8u8KaK23vaivp/1ksLAEOQoIwgnsrSAKgK4zNAklOPOFL1BFUiRccIG7bPG
+h+unY+M2+szr7i/3eIxbeSs68SF5XPlAZguMRuWtR/d/fWTxCjOewlIAYP8pVMANS1AqZjC/8y2
0iQLBWXtwkbY+/EwF77Sn7eZBRZsJkBH7ESXK63SG0NxtqVkMA7fReCN61hlDzoJMcRvEmFs6vWP
wKvdLwToUJGqIXgtTPoD+9TR80NLfvCWnqqzQ64Ydl5nvSlUwaS+W8ly1jv9n49/7u/LiANiEb8n
3xKGHOti3XS92C5oWXNXpvti/MeLjkVo3k7W48fDXMjS/3VXTBttum14PpSYi7nHCOY+yEcrpy9C
olxDAX1oy/HoQ1jn1CRkjz6HEAUPNeE4uAtrFNuO8thKIJfdTFpeIzAq2k/m3t9XFraG6A7Omz6w
L5crS9lIU58oKxB/HYdA6+KbMegRBG07Z6fKQdtWraF9skv6w9SFLyDgHTx37XDZvp9QXK2sWFVQ
krW2t6oHn1IPFNmo/jvGjAc7gCIwy8p55SQ//XJDlBG8YOCbJjZyirUTIuAIQocpP1FvXK5el6Oc
v+1fVkkO8ZFVVtAdCPA1lyiNvbAgOPCKwMp2VSBj/+SJXd69y/HO//+X8RI9SOO+56occW0bV3P7
ZPztPPFzCLrg9FvZ7QNeeT+EW+udUAFDBHBvq3lR4oqvYWd88kG8NwH/fD5gF8DqAdUDUeBf7GrM
HG1oVul8EE48HKSluZsiasYvvZf0R10X8puUUl+jhVsAMb+RBrPWXHfz32F6/v07oMR55+8A0szF
5Y7FZJAqOOVhTKR3X9E386OOeQkErjL1fpUF9SfvzM8189etK3cYqYHFJh0TIHrqi4XIdwbL0as+
D23oqQj9SoK/O3wI5BwWC8KKs/tIIo8im9detla/BAdrrsc8uaGMhjMjO86UUS3v1jDc9kG10fHj
R/OHdwzrJKIo5j3gafrFO0YWFWcje+DnRYN8RT2cr+tAshRG0eh+8hp8Ntb5+/rlfW5pNztmxrQ4
tWk46dY/7hSs4VR8cknnh/jbHf/lki7uOM6DIRlmdu5DHPiHuGr2eYoi17VPU5Deka9n0s7ovsFQ
L5Yf38zLxf3ns/55cmavxt79YmQaBcrRcLWEjkvrZxRufiVM/7PJzvjta2JZgVaPfsU7X+al54rF
UVdxarKtKWlHpuTeThz7Fk6thw6xozB9Hush3gZRte+7ZEM975OJ6beDIFt35lyXLBZignGbX8yE
sVaKcfbJPxzj+B9P2ccClDPBcymGneRkCPWgd0CEMQ+ZItp9fJN/e4suxr54Y1XdB3ouexEK63Xo
C3AAhA6ilf14lAtPN1PFxTAXL6vRDHWLu02E7TCtPI+appZ+U5RYULs3+zOTLu+nXVsgmPawHvcV
QltD9puPf8b5jXn3Lp9/hQeZwuFAYzmXB4zca6WeSh418vGbNun3qaatNCO7t4poFdXlX0+QjHee
B84QVIyZ9sXN9b1oyq3REWHi0sSn4YhraenyTrnOeuzr/5ebjCqTqztHAnOQej8jJFpPXy7mWbZD
sE2adJ84/S2k+X1ltzSng+uGZAaAzd6hIQeVrgxpA5P4bI6+3BmdH7V3pmQgRfLs3/K6cto83YAA
JJyTyu4elDSZo2b0qyfCgG3xVFnd0NwXtlW367HoaTN//JB/mzY4CEOKZsKgnMNNvdiWVpKoPqXY
FObzcOAu0wJzk7+soJwP2yxAKE8paFAOvFiB6ywta3OE/9OMxRfH6cK4SW58Fdy5ev2ioumTjd8f
L+mX4cz3D3bIE2tO4kwg10g72Aftfuy7+49v2/kLvPg23l3SxW0biY+k2DCjlfc6mneDgIPnrfqI
r5E54ZMLguFzfhnfjcfBGKMr8y11qLN9+P01RQ5ZOZBktYVwW50U2ckk3aUzNPHW4f4oFsDGfW0p
CUqm50uc0n3N0dPBPtHBhGjmCPcUuoPMcemsZc0JJkqXPGPTc4pjmhmVRxm+z6j1K8Q59+bsjUeS
xTRsZLp3Zc1U3b9K2UZ0WJVdn4aa08QibaKaPMYsyxhe+t02F6248b2ppDTup+Yp0nuRPwbGHBtM
G918GMbgzssyfyU9zXv0fL28Hcxk8A+pKQd/6/aE1CySsvCSLU3t+lbotRUahiS7zp378UkfzJ49
yexPJ1svy90InH2lt2b0lrKyvhCq21ybUPSPmeec82JVs7Xz/A2zxWzvZI4AeoGAzZiwYc0xcvHa
pakobB27UhHHpJKanBHDig19u4kqiyOSCPJvRU5PM4U+sK8oNw+r3tETqp8y6V/0JjBBKUTVITLd
mDah38xi39MQviEVhSg6lVwNThTtWwMVUJHTQ6TP4z7rNDbF1pkM/aAblX0bjKW1nLL53s1rdWwp
PO+GOZEm0dD+WnYJXLesinaGDLwwMmkkD0OVqK1WR/WAyqKYylB19bDuO1stSyv1TqJX5o2K8qZb
4XSx1h2PdGlM2tzdx1FlPmK9PevH5rRxliNZguWuB9xyRV40Pp7WLLlx5UrVWpcuNEGwmiX15GYo
p/1gY4uZyd7BKd9uyib3Xty6kG9CVxZyLXFtAIAN6UEuE7iwN+XYECnqUwAYi/ENXgJb/CQv87Mu
RSOhudw0zrQ39UEjtth2/2nKiUBVlzCZPJuLpZYO7sqbvUaGph1bx7Y08xvD0/Rbnpc6jWmqG8RP
z98d8o8XyBcseD5xwX22KzKbc7bURB+/WbCF2M76N/W5sFQjMIjP7b2hxgJQtUgf0P1/R4rrfkGE
WB0MOTSrqDr/wDRvdn3tNru09hDsu7G2MxvzrSFE0aGpnrSLMk9XTTwuOvL9cBA/ZjhZFm5T7/xe
w/7T2XdR8iOYpF+dudfay+jUp6nmGZ+pLNhNrQdMPnU4zFOz95qyD/lDKBO8adiL84qvzZF/RZjT
wokaYHFpICeOJzXyty6pV8S7G+vM6E+k0JghpiJjOwBcWhTDVTG2q7nQHwqr7QlZzWgXOPG57tX3
mD3H9CuJxpgfaG2HY9S+WrrIVqh2mmuQ7fOevVN+KvjC/hnGTp9DUHL2PhJf54LWZ12Q4RKoKg5e
PKhNQ1SeCjU/ls5LE62gPA2PNa9HdWv6yVivfDKO11WRdttEBmbFh1nl94NGx2ahG615TzKvPZvF
Uve7JeCYpV8kX2bT/BajRFuMBro0TyNRmEevHnJqWwhcZPEoI4gpRpsRHtnQGdgr5ra2JyG209p1
h0T+Vaaau05bGezKmFlhFY9YvnLjGlL4itDmxZQQtBEHzg+vT69k4eyrJF7/TKtF7oA/DY+5744l
EQ+Owo1pzn1oGTUKP1U/wVRokJsYKE+xOhkDzXe0cSVHWZ+022He2EmytX0JVyJAq0Kitx58dTpz
PWXFUrFCFDNeRhtVWIY7G9G7nqUMB0nVKNQ/XRlLctL1rSTIE1HHCvfNtum2GVkOxtkHrQ8LCfeA
lWDR1/Wgtn3jWs/tQKhGVckX5rFlgGex3+tTvOe0Kzhmzm8u2Ud2CqSoKbwn1Yz9MXOZFmIXaSlB
m+h+gHca3w0dQStitpPGe7G3hT1f66AE23WaWYOJco6TUx93KBOz9tWPndtZL4otbkhIQ7jA2lNj
oxvutcwQK7fy762YJy0dOzll3azVC3+Y53UnovYOm/3M87YavE4TLBzTwAyPtCX/Ps8oMkBp/oNt
KyOFtHefgJsXW9y113YVHVSiPZHs+pJhn2r8DKqd79+4VoUWUVrbeJrbGyfv27tWI+w5CKAZTxVu
xJCkLBrtXtwFxs5pDRTQYhrt2zKgQmgQapqg42ztBTzPdjkX0bOq6GJHPmwO8o3aAXcaJ5tNgD4t
Gvm8CYLv3hB8oQ/NpnRKHipVTTeWno8bTSu1Q+wWkbuZZelhuSOJfTn5sx+msrSvC9vc88lhRfaB
qghBMw8FkEqycTEoH2aTYbzKbnzW+9Ft9nQU7FXXD9Fr4E1je467nDez49wUVolcixl1OeTNMUX7
s2FfuyTCbMmBYYmMBi2hsyhEs8J+hxK8tMMekkDXyHGb4r5Si0BEDvW/zsePxubjOSuq2t7rBZLu
O4mr/4cwiLsgwLtbsYld6cK9tvTkmhoJemW5mpFQoqqK2iOSu1RS0wOIG2ZFUu+KwhYyHCi8mJhw
2zsxCeRtiRiIlLXQLhmDn734MYr2PUqdyVjYDhntSTlmiCDh2/BB84k62DXETji7LLbEUzDmzh5q
qIXHGvFYiPEVzdsYOzPc2padgpPpWagkkMFqopRDoRRxbjJvQdbMD37f1Vwg4QqPsxhwEiKHHbNQ
+uiIgxjTWBQDwmbv8xoTaYb2du4lMrfmhZnqG1Xohqq5suUywPR3G5uYuUGEt8dCOwdKII/DsCix
4R81qyhx0MUjBknYaEOxFFNuLsbMJzp8MiLgE/BUr0dvImTOsbJHLRc1Us8+AzgcIBepqSTkKL8d
kW7NFsVFKKAxHLO59b+2ohk2Y+CQIajHzhgvTelDlR6MyiCiPQ3gQmCUfQ5Igc9QvUivcZdWoXng
6/rxoExt5zTtPXiO+mvqOWpT2HO7blwgnty9YVipdECv7ZbTDaLTcpHqwbOVqfa68bTtWNVDshwT
p8QKmpshfyo+GWNdpyGYOyy0WrYw+qgk6Keem7VelY+okmh3tEOjL6c2yK5VmSIpjuP4JTZrNihE
pjKHlu22UVUCNM+Z0ZlNxwqzQ7Z1Y2ubEJ18ts8XdPD7+kYNvjpEOcgMomkrQloCAtPNaLyN7GhD
hNKV4aj2rk7idDlxWl+qxM63ZZckhwq1o0pwd1BrjFfzXH4RWbcbqkIkK5SzyIweKiR/pyDynkst
JZyxstaz00hKgzhGI0F1UrPzvnyJZ+7KVSH7fNOc5b/MadFR5ra3tef+FJTJvZ8j8S2njv1hn6N8
ayq3vLMM9riLnG9pUbMHJnmksMlMM4uF5mr6HjGguPLNRL4U03iHY+7WisZnbbI2g1eoeFvgtY4K
tXKs6ixrx9X5LR9m4rMiYSGcy3Uju7FSFhuF1Ge2+5tU1RJRqaNhfc39SnwfoE4+qwhbRcPG99RK
8AH4H5qHbsZdqZHfuAQxcpemwIFMpTZWDkoVHW3+NoML6yIxvjSNVxLHBOUMmb79lDjZuCTx6pvX
kRdWzuMhMce4WQUpalDhddcI3oaNMXIRdQUpOMnTJ8uCAydyZJ9Ig85ODKSZ3VBcwZdyTnGRmRuH
pIiF3bMdl1N6jHX9oDD0BTOGh8CTw307I2nKiP3D4QDqmSzpb65ICA9rvDfhuVQLoFmeys6H4Z2v
Gt9dczpFSilXdldryLTZDxStVR8Gw6q2fR30a9dP5BagXcU67GO71jzCrAemgaXWIHV1yxBh4c2E
Y7nPzfbaK1zQFxPM54UzlmoT5Bxwh6Zg4Tbp/fZXltPXSTiKaOOOronDU72NWU3FV59EKxf1qJeb
3FJTHHocSl4xq0aLwcEZgD50+CoidkJOGn9H09ovOmhubJzlHQynr1VLlkOvx3N5aAXkDuaQSfEB
JPlOdEZ33TZsshKlxlOA5W3pO81Yr7PAHRdup/f463I9pkNGwZCI6qRfNYa7bm36QMSTtaE3Ckw8
oCyrN9NKtJ2AubjqszazWTa9RK0yi1m1DASVqRZNn5mXOj1hla2MVH6vsCWGCoJAHiAUzwZ2VFPa
MonnSd8AeOjsrenFZGDzGiAkz8enyg7Ai9TaEQvzW2124jZzScJbWyhRT2nKMrlVTKN43TvC+EJD
UYfBed7W8ZIPp/o2D0HQwoKwoviqn0FoHMbKnPBWg1etyi3ky+AuiM4aDc6Y8bjsDL8vwjRSZb4N
hk6MoeW1VestAtZMdZ2XyqNPFY2BgrSR89sQgebunaB8A6GC9cBYIj0Mdnz2U3I1epUob/DhVOBp
k0oO6PNL38F8pBDCecRWw0ewIBJAybbD2Bn4AZkWQHCI6cA2yvcW2OIJ0I5d3Yqezbrs041uJ4Dk
jMQAzmJ1XvOtdSNBNnmeV2yPHL14BFLjFathnKZHCvy5tSEMNPgRm3mvlr3tNYc+s5Ib3E7qPnDj
7kuHGrdaxfOUjIcm64c9f9LQvg4xkV2bLBH+E7RmZOb4gUfrO26h4IZjB6q6ssks68SGxBueEpgx
K7wUgbnAGDL5Tz3BHNEJyKD0QR2NXnrIOunGx9qadGfJ9NQwJZXNgiVJHXCDGFtAM3dDVc87rYJK
GNoCg2I+homD1GrRlBy0FjS/hbUv86oNnhF6d90V9WjsE1pjBZs8d4JNyn5Mbcc5VcRhcY4yGyfO
oazOkcvbGBwnWw3XNOG/DUZ2BfJJLaOqNeXC0Cp8K8xs+esgYvGYGkNyaMRUcOQyKqbBDo+IUyt7
fEx7C8jLpoketOA+TQWZlDUH8YxZZQ4bbCisJGsWvqZPjnWCmsz+kcbtvcjWVrQ/RxQdOJrHe1bT
fhnbnGJxfeu3Ts6xGAhYMa5KYXnlNkGV7oCoQMlfaBJ2U2IKluBOX0qTHHGi5P12XUEQ7X0Lvwo3
+ojF/cpKnVWjT1eWeLa9r9MchLMw0nVkTfUxToVV3AphutE2K8OhC+eZ9+6oEqe+bSpn6c03DFi/
DKbRrIc++3pmg2CMMjhqXc/Rs/CXpIuH9ng1SWCDSeZQossE2TaZ/Z2ChxYO/YQzBnHqoZHpIWl1
BamCBcwnip275BJPsDAiga9rVPgWU33Tj7P+Q9I26BYpbhUvtCxfPBScBYBjLQJME1EvrnRCZu5g
yrVP8LofmyvfcsXBA/fCatnwtwuQUJy3NWUfTEs1hR7WyPPjUl/lpnEkm4UAywGhjLYGs5oY60LP
IyDRgDbMtEuWnNgzfDIZPr3vJumObjWqhavmUGeSrTCGZVUTkmGBzNtYDX3lMrsXTZj2aYhB67z2
gPAujEVDj3LnBHNbrFLhliRGNimi+RxMvQgrN7md9NLSUOhif7ouHW2fmObXYJ7GVw+CzbI2NZT5
8WD5CYYXNPelV7nfyLeh6FJhlFsICvLVwc9ThbthLJKVyTcHvc8EfaIXkzyCcYoo6IA3CWWi84PZ
uBUrhLD2g5rGq7yLE1wbVfNlzPWdJ6KBLZzdjQMJn7zxR20Cltd2yUOLyqxZDR6EbdvalJ58Vi2n
sG1ZqsSjZJVg5qNfeTRAy0CQcIDA8J08sCeN71TQrB0wEPEqSiJnZxqUoOZBt07+JKVYw95q/YXV
lv34YLs1KCdbtmFq+NGwlJ5c6bF6wLrXuN87Q49QX/uErM+pE1qszKE5g/yzF6VkvqvWiVdF2q5z
tOs8l8a6TsR+qPFXCVwOURXsO61pjp1OJlCt4yDvfJkvHTX30Kw7zTFiRF6DlXS8OE5+8CxrVksV
Y6ht5sq5bloAcAnbhm9GNGSYU9hp772qNKkn5EjuKCaMWpj0xXjqq5xZ0U9nzmFe/VYUSZHdVv6s
3wegivrQkLNMIf5oz3WeJYdR8/TqlJO5xS5PjdGu81thRgthdq0Gz0x08753pI5ToaQkGgHeglsq
Et6yIp6Xec8GFz22DEDTzTnO9DwYdnPiJs91Av7rIBOz1kI/J4duFZMRPZymqI+zzWxO3rQH7f3A
9mnSVniHwb2iIrff9HwqwUDnnA97zcR9S8F0F1Smeo1sd3iQLPr/FLrItQ1xDvnCAW/MdhemHLOe
OkE8qHaV3qhjBoBnnfMrD1Gr+foKBla8jebeU2GUqxp7a4EIZucDgVtN59wsf51JD+34mrJ1Uzp3
jfKSaGS7NAesdIsah4uuvgwptNXqVbNHCabMkB6zO/7BGAGQgdFt5q+gZZtrWrcheIWGdtKAwtoS
r5zcsHuyHymH31hQg8AzWdbVpEvnNJYciYzOgg+bQ2raA8kvHrKed4qKhFGDwNN73+ZkhuljZbYT
BfjtWOjNwPUDCppb7dtwthtouh0V5aIfBwLqF3z70/bvGgq8eD/FTBgDbCRT3kU3yjDtOUmQvodS
iWVK4Wti9naDh2j8pOFz2XA6D0Q/zzVcyCroLS96i+bYqsDu6VzQUFChlxERTmL7M8kQzxxXByLW
ORI4vV1/0sS47Mr8HNdBKo4gAXSGc/5dvzTgQXUCAgNEGvZlWWx0Mi+O5VQ3n0geLnuW51Fw0JNl
BRWYf13cxhh4YpIU3MbEdsOzay8mmmk9e/66Kt1+p3oyvz9+cJct4Z8jntuWnkf/DN3s++tSST9Z
9UAbsSpP2nQV4AV08Xd9PMhlu+k8CD3Rc8IDDTTzMgqdPSVk2PSsEkx3FJw5b62CHngcq9nfD0Tg
QUBL1HYsGCrvr6YpTLKszhoMm+ox4LZNVuXimHdVe4dX7JNu+h+uykGrQPvTIEAHG8D7wbJRA4JQ
qDNwinMhmw522LIWIV/vJ/fvN9kCN5B4DtQmeACIq72EtepeNsWoy3n7XoJTFa1d8RiVq4ZlocLm
N6Zr39m5xmfv/B8ukEmOS0TlhCHg8gKhtsSguDgREcpVLRPZ6s9jZA5hlRf1Mqoz7ZMb+odvDC0k
Pge4Uefv7PIbozwLOInXBLdWRqFWl4vONlYfvyJ/HsQlZQSRoQkq4/1Tc3R2CkPKJ+YZFCFUCy3R
wsb4yRP7w60jUR6VB/q9n2FR70fpaK7KweLWVf6p7O+q4R87uRPF08fX8vPD+bWvynvBMMyCGFGA
glz2VXU3KvMmG9vQLGiSZfmTTIdvBQvZ4BYgvLIb9DxrGLQQ2nHFe8LfAgM8mIACKDo9mmRpLDRp
T2FQBzceRtyPf94fbwIiTlIV+Afa0PubkKhSth37BSpPRrltwMQu+6mpdgKBTmghMfpkETo/uvd3
gyQHRJoeLyvyZedi9jQGzyIelK/El9kmiKew8P1jBnWQ/KItTLf1lIjvKi9e/vYybYTSYJt4Z/ni
nYs3KmX1b3NP8OE35YaVYzmqJHSkexcp/5OX9/c7ylC2g7+BrzLAdfD+jkJJzc3+XKMoKQjjX9eR
mhiCA/Yn69D5S3t/J1kQEIWy0BFixdN7P05Fowv7HfOo1Wa4GqelgulYGfNqwKY8wS9kb/zJF/Ob
8tdj40BS3lmuc86TCS6+fn9wLYCmrOydYVuQDIwNlEjQtWlHk1x/lEb+RdZyG9PRgLy1tnLqdZa6
yzK6mB8/0N+u3oYJiv4b7fv/ou5MeiNHsmz9Vxq1Z4EzjYvuhTvpo9w1hkIRG0IKRXA2DsbJ+Ovf
55mv0JnZ6O6XywcUEihIIZfcjWbX7j3nOzZS57++y5MBJri8CT68nL/WeWxmc8uQcOP0XNCqg/zf
/DL/Zd3eXg+MFGwlujDUF39+tz0mXGbf2MwL4uphOK+bLkLo93X4m4Io3mCqFBu1KupNkON/eRyl
T+vA58ZAQDRUVRwewRbN0lPrGS8UoflW2FP0P7+R/6Wc+csr2n/+w0Lp4KVkfLf1q8++wlBQEbKK
zzg0hl1R/6+n5O19+sOqRZ9OnAEHFgYvMEj2X2s0VEpE/wlO4LYZT5afXB1VQzZ8lzRGmvRgk+yS
tsYua93fF8zf8lW+NDX/+6tV8o9OzP/Y/2yu7/VP9ddvur3OH/2a//d1o/fh/T9++17Mnbf/E8sh
H/Tj+LPXTz8VlL/fnJ5/84v/9vO3n/Ki25///o8fzUjTiJ+WAs76o0HSZuf57/2Um6aib/D+13/w
u6PS8IJ/4oUKQwbt2EhMPpV//Nv8Uw3//g/DD/+JkJkdGmMRp5Vzkw7Kph8yvsaXfMG6REl7q0PN
W2rJvxhVto1LE5V66FPV8Vzy7/71tz/8vgJ+t7n+pwv2jyZAm3yfPy2VmyXY8ni8qWkwBfHY/WUj
FVS89uxAMJloodIF8NemZupn4xa6SDo984thl9o8BdVsAGTCfbECr7Nc/eHpwf2ALpEE3weLBKVY
hQADERj4utjcWgrOiJR+JR4O/Yl8Gpowy3dm2xIdvRmK0EvpNi8LC3LV0rrvKoRk23Vp53VD49Dr
7kyzcRkYgeXL5hdptd5lBo0kD7SYvMaJwT2vi7tdQRSqGOGbLl9BmXTl0e2avqZtA8xmrtvhe5H2
drAT9KIxZgd+DHihiJIwvy6ms7z0Yy23CeCDOC+aewObdVzW48y35q/+ODY/AKx7EVLRBiKS/iCw
zDnDBD+lZppss4CBUIasEstz2ZH91Uq6n5a7XwvjbFqiPdPoVFsa5cPO8tvkqKfw7CH0uXdKhj40
lh1qZfdR6TVHIwQUOtdzilBhmK5ribbb5PmOmiB7BLgOHqDor964ZMy+dP88ohWIwfSLo8kBtrW0
B0jTG35KiA4IKoJ79AD98UbYAhT/yzL0o+OVK4CT1Nj1S/6lghW2n6d03QW6aB6tyv4IgWlue2ZZ
kQuh+ktb5z09uVrGhVl+wEn/LpfG2bAum71vrj/Qkhj3pjO2sZ3T0SNZa4lKMTH6a/LpuQzHN81D
8MTt3o96gZq5Itf8S2nr8nvOCjjkmE1jQ/kL6i0xb630BiWmQz0uL7m1ZObnDOni1Z7MHF3DHIz+
M3QRffTDOnFOapoG55ORE1GvfdMYxlY5MLTsa0H7IdyRocDYqzB88661V1fEYZV22SkbRfBMP1Mi
z9gwJ6uKyHI7OsiRM1lCjxcxQP9+CPQQChQvypKe+NXS5tL6LqWnFNoP4KMNENBM900rP6nea2Xk
rsHU7TsUWsBBgFM9pWbb6LOgkwWYDIfr89x6jNa4wG4hXywHwuURp6LkfJxm1R9yrjsQa/1Vb6Yh
Yf6VD/4by9ZBQjqCQHfoQMO2qQeKnb679EnR/nJS5waElYB6CZPwT7NM9XVMy0CpuGkTGtEUwYmG
i1SAByonCasqnfOrtTgPadA4Uec76M2EwSQT8FXm4sYtWMXIfNrpDAHTESeEHLoN9qozlvWgdEA/
OV2MM4e/eRB0w+DJe84NwaLjMMMcmeVJp+5U26X9QbWQ2wDDoMag41nq8COEIHKovKkdt3OWDHSz
0jQ5jAk4YN2pL1nfeN8hV2QbUU8Z/NbZoDk/ojF1G1/vA8Ow6IJZ4a4R0ty5XT9s5hB/g0iET8yt
izGoyd9WjvFNMsjuaM0egoyiA22TgcQNZV4+5sW6nhSjHZferesU4l7ldn7uE6rxNu15YD2YYAKy
106kbv/W1OC4mmF2orkZxEWsc/GepgwrSji6uO1X3gwnDRE83L6FngtMI7fai3IWe6UIUKD7FORn
0U+AiJue7GPbUMcKYfy2GMk6U4xo7so1FNdGuk7UAEE6mG5enLEfGGec6e4XXG7DFuCW2tCRrWK9
FkdEFt2zyXMCeo6XLEkFeHZ1gg4r/O23Cl/Tnh0LTmCY+xEfB69LG/rtt08QUol5aJbViYR9+wmG
P//sl14evDp7B7+Xn5fZNU60vedjCjD6BVw031bMyf0wOLeoBvQtWd/mR8AYw065Pn9fR3r6bDbh
3htLUh7a0CFJAGUIoy37vgvIGBAVqweZYoZ62P8mEl28//b6TUgrdA78al8icIAAlYbX397DJm2W
F5OR7FH0brZc0srLUFzO6WeqPHEhicL5XIrBfFRVULxD1JCRItvvvcT99yaJ5fhY6qkGVYED+8Ze
YutblP+ttAwYZqkRvgRqmZ77VRqveUvpXJUhSSJYxBiHS3GbQJTb2hbzLxId00upRHBGAxturV6G
rfhKn4LRMvSYAub77T3GWcajvkKsODlIfbBflxh/02bjIi/LSnhq43CihaJgmgVeyeisKV9U7jkn
1CPLfpj9+6Qxn7mIP2lfItBw1qgRM+y9eW9X6iiht9rc30bH+WgRGyGETN1IpEqezAAoSdaK+9lB
OYOg+UGk61fGdc3WKW91ru+WO7KX1H41mGfCSGcx6VXv8p5JWpiqcudCmMMMIBxY+bcAJVQTMSNC
ElNE5p6V06g9Us+RyXxOlKYMaG+nXnrofZa4mn1ScrQa3oPuZnsde7iCs37FSZjz/jcvpZ18Ryj2
w+vCJiJu+dnq5+7KWRJuQYzLAx72Oi5QDsQ6YCse14xR9SqqQziU/pel8ZbIzlb1prOhjYMpMM59
Phl7xcgulr217H2VHa2w02zcrvi1mGq36uBgwjesdTVzZOXrkwLfdDb6BbGTE01csqJWW+W9XYJM
bL0FwOM8pFvIPeKsK0niOqj1uvbDTdtmX5LfOgRzgkiyU6duKL52w7pvGepv/Gry9wODvQ3q4B+5
mxMRS0gwtj67/zVwi6X3juyRIARS+3K0OZWlDysDiXj0gjo2Q9wRYBq2hjvDu3Kbo6snGxWxX92l
Vet1m7leokbOIpZVxjboQRaczHUBPzgeeV6LvbFoPx6t9ogLj70atcKQavmOkm3hUBycx5m+yT6d
p2SLBit8AFTXPVkM+BiZV2YkRSWemz6w96nUDk33ZIFTV+UoCmsF2osu9xpVgYu+grv4I8EWR6pB
NI55ONvHsnKZO2Ztll/Rx1X3YWXVO/bqKUNSicC3F0n/tdeuD1p/ysejyIMwoiAVxOo0HCO+BhwY
hMlnPgl9TWxrvpgSOHJTusje2rZ+zM2u2a5dlx4tDuk4qfuk4siDFJm4o7PvAQVtBKz7a2LKbteb
Rf+CntnFAmwgTxlJz/kOg8fYo/DvI3wpilFqOh+nqfZP2immXb50xjmvRXn0pLLOjl8EB3ymwecy
Ni1LsjDugcZPLNO0vLPCfgVpJq3j5Lua8eMyL/C/jLCOVpdNJoMxq9HcaIBoGcK8dUMgqyb82pjB
PqKLvcuhikRBG5CABJbp0uRNf5tqVDu0k8YGJXD/LOeci69DxeiTQLpFna2/TzaBQkSd5sTJ9kH6
xO1gjgJvWhEPzxlwoMaLZ+KBIANmFVI5+uvxSIsEpVuLTo9KHYjbrB/a2Q4f2wT6GaMpxrylcZ0b
BIn84PIhnIcqHkD1s8RQAqO33vuJy3w1NyCUzOHJmYHk+4RxoVKo/U/RBube8INt16IGyUvHPeQF
sTiI5ZG2WcXMgegHsAebBLRPzpkkiuRXWNd57MNWg1xWvg3lrC5WnzePbilDWO7Na5f3qH0yczlJ
khteQkrGiOSw/Og35C47AwXooEcfsSY/SAQS7aZ4Wm2QHiib2NFMcZ3C8Ync9mwz24XmIZrt8dD3
nCZJmNWPrr7JnoyFXa1bgq9VSLw1pf0p9dRnEI4/zMqn9sKIF8myJc5ntjjMUnv10dqkst9NdvHh
z6DDx7R4D6qV04/05Y01dvc9zxgiLRf1KQqAQ9O62ZZSQ21T4dsbvyTSyIS/F09DcKmltO+4i9R7
YmuL7WJW2auJFRRRGArkcwoyYtu06UCpbG/RARJIw3Bpt0j2UZQopAAYst3lqLZEUfH3FaZ8H24r
giL+pFsUDUbWhAck1u3jcmNkjlbVneuslHxMxLr1VTidRnNZt7mpn7UU/sHtOpPwkMDeTAq5I9zD
q/T8dwHtspCuvTODco31MMLMLX1jh5sEHKxZlTz0a/uETBdhdSpuH+pPJ0cWk3f++JA28xIPZfdz
VgaFbge7tG+BNypnks92FoyPEzN0cmJy3z6tBrMsrxMFi21MXlXXGm1EgeVD5W3JVGjX7lgixNmH
AdY6SPg/phtjpfRHuXVdPifFfPY4cdQdKsd4KRvn6BhA14CEmYcBd8D9VAIkg9y/N7I6PeE3TqOq
Icvr5gbaqDSEO2n0SL3Ih9ojJM9QfSMvI3h3TI8p4F6CCJIiApJlYgpwjK/zIIvNhHJRy/HdWtvq
iwTmSypJ+6QMp3hJXXInJrd3vnGvUrtFmJ8d5rlTiDgqQrZ0D2XifjWbKxqC/SyotAifbIkVYFJb
osw8Wo3Tb1i4H+WS3yG5FV8TC9gg5TqfIyhm8pPCU+njD+gTReiPl2q6laqKJ/LZ994ADBuJYuve
ze4gn2ZXkP5gFN1WJxZyQ7s0d1O4DoeyWpPYxQ5wnpKU8sz4HshsvAThtERObUw/k0L0r05uEZVU
5+HONWbvwP4FJKlsk1eHlFCELebMXNdLLhiPOMISYaIOFFXk5NQ8CW+mb87pAy1qGa1E3d7nGEna
rd8wxMUwM1+8oczgSzveBRADQOJ6ZFLN5ozeA9n8qpHp5rau9327MAS0uMVvEcV/oj9b4fZl0+Oi
K2O/3O6hFCv+BhmRx8W7Gz/czF0o32yNOt/XYJNJ/SRidPjIppxKKUClSMyJvfdzb7xreLCRYlvf
vHWut54oLHgTncv619Q6A0mrMxxpgk5QlrFnf5VG0O/nLgleKhXga5mQtxRhS3NhwRRD5PK6BY2Y
nmGWPk7dapC0QlSStKuvIs/8g3Bx8LQT+olq6KbjPN2yCLKOUUTq593O10vywF+Xx51qri6k7nYz
OrP3vBbut94HSrP4JVOwsXXDBynlGiPvUh+oHd2tLCBsU6HdpAAmlcjIFJD6zMdTN9/m7oNhnqVf
JJEYuUNRbYSPrlNNz0rYYNyQC9gggB39lKE7Qa+UlodGehn1XzEyQXGGuEFQeJwyS0VjP5cvTVg3
T44kJHPjss9eyBlZDzXzwTPe7fI6JmL61EvJPl4DIA8QIDzXJL9tqhXN5tK4xtvgEFzQhCOh971s
7+FHdt9M8B4nVETu91yaCWqSet4NXCIpmZDhFQxBdtkYWIcaPXuEEre7CxXuKtDQQXVXaa+4s20a
H/bUxqS16f3Ye+ud68mfJsS7czpnqCBme95YSGwOTrngjlrHYJMJHqWwSNXBlVYK5xfpcJukP5rF
AahUJB9Tp8Z91dfYUfB5rKq574kIfAx8DcrLh1YB93K8G6jkHoHh5fsgHyFfmiR0fZfSq+54S/Io
qIS7D7QdRqaZqUeMLM4D8nvngEHPPLc0E7b0LxEted3oo+viIdgMLiDFgFh6pEwJIBgWemiRk+Z7
zP47naM8IKV4zvAHkIgQ7Ge6dNvQq2cy6QnjCvvOeAvbxN2a3ppFTZfUz+tMIllKmBNvTNadWsqc
nWrpHfL+zsBHPQ+CqcTbC6e9m7K41va0b5wii8cB30BZjMl1CYnzo1AlnHKR7vdG80spBC1gN80O
FH3b1U8r5XIsM8v44g9cO7J+AU1PZMRe3m7/ZjqaO6PgFNUIn0J0aQd+r+wYLjSJ6CFUF3eq+n3q
Dvkv7DfVuwxaazeXQ3UIcDPvp67W31TLpmKmYQ+yRqbuD9/uHNrhq3gXXgMHspXjYfUG3IpKNrh5
su6tMkcdF7kL6SYfB+szxJjwOgjsHBsrH8MnqxUordfC/CGxZsbeJJDIDsiuRtpEUQr7KoJKhINM
F3IXjnRe7KTyaIws7SutpeRjlEVzTYphgH0WNHdpO4CenOX8Iw9HgP1ueZ0Rnx3GQVGweOHSfNfI
fZ6w3GLxW4rlm8hbHIWTKz6mfM3OrWFOh5IDud4us4ZJ6hnF80QI7EwWU7ud69sFWmrj1CyESaku
I+oIRcx9g9Zh3aS1xHzhNpZAkCXyc1uM+YeDxYEkwSqHRjrZdfEwwMAjUsMp2o2vckFR0AdXB3+q
PqP6ydt95jtqk9d+bNhDGbltALffygi2LLGznUcj7I6pDqdfLnv/3kk7xvZLETzRSSsvVlum75Xd
wTivDCyF/czUi9Cq6WttpSY5iJztPf20F5d0r3Pog2qvNGgLO0znU4O8dTs6t0fcMIyf5MHVG9vM
H1SXTg92HSynBhPTFitmvk+sjn2vXPHEhel+opd4VwQEuRt8dBScOnywURjRvPTFVo9459rETE7s
m/WV1BsH72W33POIEBSp0+EzpMhpm/SDqdmH4ZnPLo3TO0PKr4NFcJGzUutM5hSZoOqjgKUiMvuT
RPFxi339u0+CZ1Ul/LVOnZ5pHFYvA+NUKhwbNXfwxZ9bRlCChqCp051lDc5mdlGvWzwRsUNsmUeR
iloe82qGPouQ02Ini1TvvQ6SwdzeKOh4ELGAD8+9IVg6ChJpltpsedUKLlXO28yy7VPnMOeqBv2a
Sji/Xdih3x1jJaddw00T6ac5XSyL7mCS1AcecuK6INVe2mGwo5UG9hlhXHBYrAprqD1TijkijdIw
C7Y2Ud5HIt6Hg16U3mu0uZEZlqemT4YLVyAE+dbifoClKaCSc6rno/2IM34+dKg+3cnJEcg46b7F
/PDTN9seQ60y4rUENz47XJJQdBZbp7f8w5wtYmMMRXlT69gx9yayg4OxvMwypK9aDxWRmJ7khlgU
b6NZkh2RueYDoXDGJe8MTGkFbNVYjH2I95L2bZhPL/CkLUAMCPkNjeqyGwZAup5T7RBwZ4/TQGfA
BKAXKUddcEXjvqxozY4jDPBQ+c2FAXG4C/qZO5LDBZqR5n4UN1ytbxknslv5y1gOL4vUT6GkDM4x
KW6oKanoOmxtt1uTHaLo7zwz2OYebrWRRDmFFvQ6F83RboqvrUovhMJ/ttMt6o4YxNjUQX41U/Vo
6hsAOxjwRxPOeiA4y4/MVFDZeeJD+AyzUyHfaN9028n0WV3YO4/aScW2TW41eW3vCNKh1BrrGGWP
8zi1Dgtgrmk3O+ZWcVXYkofWAfqbDLy5TiM2yyzuMx5uwonbHJtBWR9FHdwNg9opG5EyQvKNrgKu
uB1Ri27+Vd04wlwNMHox+sG3sKodKY4dk4sVj2gOrahoXhavuKk16LdKx7+TIdxrp2caILNsjjsn
WOK1XvK4EO3Ox2Gw6bIWR0ay2DBDSucFv+m3MaQFZzMu3aZGsHBqmuekKcdtocUcAflUZ1fMXxRY
FxpXjbmrW/OtQOPG1lJOB38MXxpUxXE3OMvFznI8Bdwzodq3zqn1xqeAQTKbczVdMaOlsEp8siXC
BiWSJ/UutAknyUKCUml3FE2xZ7cfo3KwiW4jY/kI7t98oTQs9nn4YyXviN6cpKFrhi/UiF9BAd9z
iWg2qdNkzzlhOWhCi2uJXm43moEk09SCQBbQRGojMyfGtB9awMRIJ2eyRU6OWPacmhV7GksisPJ5
r28lPjr8XeW2n9NQH7PG/pJ0gIOa0nxaCYw7FWld3PU1t1YEoZEdyncsNfSuau40Vj4xtkpcdSxv
9hGdcIQYUsi7tShO3IDS0xyY7d42rB8ARskgzd9BPVsnxs3WAeFmdajDiikRxeg5HVJv71Cq3aHe
wLEJD/mgcPDE2l/De+3Yn049Vc+laS/Hxuj01kMo+uiIbiIlM2siuPLZlot5/5gilt1LOX7LF46R
uzmdozx7YUsHil/PZBVWo97bNUObyW/S7+3SWtHYEL27mgpQoXCPwwxxWCdGESlv2mM4OVbz+q0e
rTuVjrvVWZZNt+B5LMf7ZmQBYooqd1ZVfNON+8j7fVzwdd4CpCH30G7UHUkNo7dXZf68qCRaCsZ6
3SiThzzjm6axPved0gSHtE9M0Z6chYRGOzu2iGbIKETq3CWxheoaiWo7nN1kIL4ZdWxovRopj3q7
HMvSyfjq+FlWZAYmhvWhavPo8TRMLI39PBaX1hRHwxbPYKyqLdpDYofSk+eUMZqPzRqW9gNGJmvD
7GyE03ILgjTNU9WokLti579mvXzzCnClAg068mmcuOD2LfWMsUlv1WodZ6aMUKJJuMb1/mauxRU5
8Maoh4gjihi/9ouZQR6gkt1J37k6VqtiCwbrcQwTfU0JJmsGsEq9yF1s1zU2fc0cC/BGNKfLx4rI
4WQQYHqaDPwPhCa8ebfqwjOoovwKkzmshA2J2SrGZvetzsw5Rvp8wVRAcWaaMQnq7A08R1UYMJ1t
wvuU4cBOdEQgiCw8d4rs6Q3ew+ArzS4PaUSBHyIZ5nuinc6g9Wnuco2Ma3/Id7QR2je318PDErjF
ySjy/BIaa0uXgDjntPZ7gOGwJ0BmHDOFY32wK+xrDA3bV7cr5g+3o2hXCz0VFrms3nPf4yZObe0m
7Pmtg8bbVNh7MQFjkik/fXjm2zoHmJ/15hgRxJBO1GDMa2uTLNuEtlKGRyh2+GT8ICxiCWdeSUoT
N7GiQPWxN9IlTulU5FPwTKJ3eZgCyKJkM/2Ap0FXgQEU/YjNOOZHPkE0thJKuB4lJk/EI3r0vJM9
10/WTXJrSAQjo351IUJ1AZ6z0TQf/BGOtx201bZOutcqGx+IpvrCmLPEZ8xs3yD/O+qstD/KtdcR
ToUffdpZXLrNcT8VfvMyNhNBAm5BmJV/FEmIeq9zElCQmBtGd32027XFZTM1p35aI7+CkbJK69s0
CAzJXQvXjsa7gv3x6PGJBmSRb+rco3hNg71m6EkssEbXGKIQJxAaRkZyLev0KSDZyFGku2ZDRhwM
XPIpI74env2uGb3vSljfR0IWtz3zwnhqc+vmBHtNm/FHaJJQRFqLXnwvntwUV2PiPGQjqQXwMxjz
VOYPn0CHA0aaeuMGzN6CMgsoHWzsP2uHWr869wN+onH2j01QfDMaBg0EylEqDtfemB2gA521W1X3
JBKL67T3NPhBf58u6AZ7kGp3feOOUTLQukaEfctJL52TkKiY5rSJmC9np2HK3d1KatIhLCndGY3T
KMcTfRf4kA/6VLxaYaGusi29SzaATZAEYQUyPVjJcl+4LEPzdtAkXDIIaInrBsNlztMxlU5Pd4fp
bGkX97MZwAFRJq7wQOO8yvNyNzKMjzOXQqHEActTp/NjJWhIm74dRAZXA6yv051Xuc/TOvnx4s2P
nYMaxAzMV6Xg6BNR6PKfJjvmk/3uLLQomvoypLKOtS2riwmBkwI0rLaWy2Ul0A43nNrA7QE9wGtA
R8wFPU3ndXIAFQEAT1vL+YmlkPjqpGMyD4WGkNqj04xBeV6WFWdR2ymiqpi3Iim0vKnsj0oYlnXX
tX1mtLQhOqZMBFQbxc5TIZggeuT9e9GiUedjU+vXjDbc8ojT2SJJhEbjvOeLs3cZuIM2cSV8DSrJ
c5L+vjca/QtKg+hjxugtvXhAHze3jteXuzyREyb7hTEI8O20u0XPer1h3aHsoCD0dZB969oZhMoA
ILZ9shl4UU2z7sv8bvHyZnyaSACgcE1tFIsj+iN5kqStjruQUTaNeS8k/rt1usncN77ZM0cuiaU2
zpDjV32didsg7CVpaFeB3lVY80TBbWETTpOVL5t+mBf3DYLCap6IrlwdyhoyiIaYuscX9znCCNbx
XBs+Nj2hI6x7+EOtWoQPKCXEFYDgx9J5D4KQZHzBk7+tfJnvh1LNT4LojE1XtN1BJUlSsJzG9Dsh
0+2DURokqBNNsdpb2+Qs3ZrSEkdEHE+4VbyXOi3f0j7YEfxOc5ucYpuUsl1aOg9irj+dZIyw5XNL
KXTvPjIUJ1fDEK3YshuO66ubj0L8QghRLt1GFhyM8RLYu1b0ffsmA3f+FaS5eawMbjQH5ZJ8Wuhw
Xwmn967T4pbua+Ezzo5STdY3iaWeZWwTDPvtlgjfvmc+Ueb3ZVsV9AdX5Y57evXdj2TGgLJ4qbUN
g8p4J+xcfcF2kWYfuavxwzWMwxrSzpy2jcdgHHAR18Xy2rgORrkay5fFUZoIgYQj5D5g06QlmLWy
Foa/uinUjnKRDjCLKPNiY+bif25xD3lx0ga3BKyFjJWDEklVbntCTqxYJj1xOv1ocRIqObcmYRYm
n4gzjIv4pBCXasuvgV83YzuhPjZGr8JVW81XlI3+8yADO7goGOt6Uzqz5JLopwVlTO+ZUA2IE0Ny
UxuFJm8M05t1HAsu+THwW90earM08SwLezhaGYFuSTJU7P017X5b+C+LFpGXKPvTLOhT7Zee6Juc
uUET00GniNuMAWvYIBRphhGHGsNwJqz5+J04PJDYDXe66Hu9nVYuR4dGaZOk54KlFQcIwIqNqTqR
42oKIK0YzWQfEomlemv7nq4PQd6RUVIUvcGMu6BOJQnmvIRF9dUbg+onbiNIQU1uPJT8xE0JxqSO
0ff0ZxpUeHFNINvTxpjIid74SVV9WMXgAjro/QR/shwlh+VvGsS/pcL8f0y3+P82OfRGkf6fdJmD
mt/ln4SZt3/xuzCTgFAncISgNwq19sYY+Zcu0woJrQA5F9608zYier7yL1mmFfwTuabthgEUWhP5
+h9lmf4/sR+YUINtNwCOh/T9b8gyLcf9sywTrD30/oCuz81X4/Fr/kWWCRkjNXsGt2gh12WKeqdX
KPCykrXiAm0iZdwvUxUFyK8EdiWTVJlN6EFve5hbKtPI67CHRo2VgilKeRPMS14bIzjGdKbEmUhB
9eKstqvxLkUyFp7MQRGPBJZDDV+w5/nm0Vn79Gs+WgswhVUPySVkWPBuIskjVo9mf8izPIl3x6l5
fjhfHhJgeu8BfvW4TFT5lgeNt/NnDLpdmZXfuNd6kme4/ghD+D3rQsCmCKriSrgLUX5LgqDEImSK
5CDnq0Fj/HuuKhm73Vg99FUut3gdhthFD8Q7oOnqOn3BiaonUjk0Hyl3UR8NIJ8akxFmNAZVreFy
B2yZyNZGQn4YqIHHcSFpooZpQRGzLtdAYvhUazFUJLaRzmhlk3O15kFNW9Et/qfZqW+hzR5Nq2tg
ZtJbDyqlu7oJ5qTZNe4qY50UZKy7Y7fs16GE+wW8xjqZ3jhMuJ0bBGZBkn+Q22gRf1i9oBbMjjJb
0heka/CSjE6kB8dH3aF1LjCsm/y7vlZF7InkVy/ab3VfogUY15neXkFqKSCc7ayBSVDVekfDt6p9
nbblF9+Zd6jnGLUThrRx6EvtGqO6xaFKb9eAKD4PLYNmPjCD6kmpL+XQWfdZYl3ypvySIw6FGihI
s7SXPH1ddZ+c63SgqdIkU/3ZT1keGTQQD5ZDywW3TJVd/NlYRloecM+CIkCCxO9WbxE0t/dKTctJ
BXxaS7Wu7qZpw+wIdwQTrWsb0AymbBsqy0V+SX0JVKXZh9B9dl2GTWakXXRKwO4RfTtpHA5kgKNm
4vVIAEuXldEXZeRSFvuU1v9ROTqIxORcZE9skV+G+i7s/KvXSedsZjd+BV3jbcZYeD9UdnrButW+
yCKor1DEi8/VvY31cclz6WfH3hO5m8dcr7pXX1b0RCS99C4U2Q+l6i5S1Dz0GhqPRFHIyp1P8Ck9
aSC9S/6QO0IdaaDdQmTX7iR1me/6ur5by7o9yNSiVQSDiqiomTloYZe3oEe75UOouaAi+2aQ5ekx
9nus9FmYqZebQ+SpQ4O8L4q029u5/mLnIfmrbBwbv2gyZplCnsbag+1tZG0kbev7TCF1HGonJQIr
nGFquZBtmtaHLVW1y72QCzFlmI8jk1NpW4XmfiXO4H4wPLmbusK5JJYR3qtUrldpdMhNHE+dAeWs
lPN16H42/4e6M9uR3Mi27BdRII2T2UsD1+lzzHNEvhAZGZmcB+NM+/peXtLtUgno6quHfiiUSoAU
qcwIpzt5bJ+918bOANWsn0+9XrIrnXG8wRX47nRsyKiTlHC31vqGxzvBVDd4TXiELxQRYsGNZpUP
cr9w6bFQWy7WU71STZZ4zzXHYG5QKXNcPCbL+2CAU5psZcukueRYS8tvciEcEuf8Z0NHg5rjsaaj
5ITP1uIggtj+HaQ6YvJFOm/rjorROIHVDfqwy09xh7oYxEn5xurTPevZ8a4KsDWR03N8apx4Z4fd
l5iKz8xpw3u9wmskaw65hiI/TG6E+l+JeJv10ClujpjVCw55uG4TUAMFCsUnyRyKS/mA+QP2jCZE
F/WzGmNtn/jOUZFZ/V542HnKwVNsjr3gJp4mDFh5aaPlpJl2HsNehXDdeNUwwBRT6FwbH7MuAmYP
DJED+pI+oOKgeTtgMjcu1dHbeoKy0ow3y5Sin9ntUXQtyK7iDkpkublAz2ikXZ2DA5yyyNbXNpnO
F59ewJ9xbWfTDkzSp8d2NffSfRt6e0yVRIu89Ygd5RabTxxNDX1lLprwEoPQKfXWxnDIVw+9g2I6
Q7DjpFlCppHh+sPLnuyYO5v0P2h4Be9s752OPeEkbqTo2FWYSJbVzr0wJHOYiKwGMe9eTZV7hfPs
0EAlig2nzFSf1pwFU1/fyk4gA4Pmn9SuSlibxwaBcMXLT4BPQUHDMoeBjkXdQM0t+h67v74/Wz72
OcdlvVRY8aObL9wOxLG4dDvDnpsJbxKLvx+sbrMMtvfMLU05GwvsFaal1EOHF1kahfSa+hHucwz0
FV7CeGzdnajSBz3XNUf6+k677sUu8AS9bd+xmeysvNvqyhZHGC9wrTGuflkEw805K2bnwel4vKYW
RKtaxsGLFkmndoVTvICmSY9lx3Seh64DWDKABzRx+9xTq1rtfVVamGhaBvYk9Hf+oH6JGvLmVCkb
lKdzTe3ajzbgJhI0pCgmZNqIRd/I4nT+jLHK3sSp3V/sme6p0Gl8FywNUk/oEs50m/MiFW6IdIAO
xxlmr3LvzI0Q58CsxSZr+3lrd+3WadJj0qq7JmScHgd4HIUl6cB1QUU1cah3FzjP+zBMX7Fpbjgy
nkJZjJ+mdvlEqLvKNQzXs+ouTscn346ffKui95R8/pBjJELpYfVZYr0ljwabvN2nlFiQ3Me2bpsb
LGPsHsr5AdziWfm1G7FD4c2+JG/5NCXbBTFpXPtzErMGSdxrPQtuixNUw9GlDLmzqze2otmWuWE+
4rStb3S9ht9nT/nnUun6EA8x/lxAg9nehcuNyX90PlJOQW3Abbt3swSZpFIMP1Mrf/VOK66Dqqp2
vsbIlo629TGH5oZnBzV4o8RSxEkapgzfUlDb4jSgAe+46xEdhmiBT9T7Fk9CUug7Ojt/tllWcaTA
A5TKDwcWXmSF8dNcQuoB2tBtA9fGt75OU7ttup5dGKfG+0CMDXgFgmQuj6KsNW+xqliUd+VdAUy1
nXzr22B67np4iLj219NMS3HZd6dptj6cjMy0rYFnyH6PrbyM8t598E0lbqvcva5GMGSVcCjVzg13
CmH96tvZu0nM/Gjs4nH0Vctc4vD+ba+GMthbYwNVThW/aKJ1I8tYwTZ2KeZNqA/POXkfC9ootimD
KZLCSm8J1RGEj+31pc80qhIotogqQdIOjvshneqXH+dir0FrHNe2vQrCFodgpd+CHMpIMkHh63Jk
vBFX6D5oC9Ztk2drfiYc6mxxl/JsygU51MzP4kLgwhDzPZYOK0fdmxNANza0ULOtyXlMe3mX5+QZ
dKyd9bpLw/6+D8NuX5C/3DEDlwh/tE4Usmi+8AJ2CFB2ur5wvFRzFCCvfff7i7ovSzTJDPMsuBVr
vW7gUT00vGIblXlQn63FfgVzpza+JDSQG2FOJFH453HGF3R0Cvwz6DfA7mI2+iROm7DFzlPNWGT0
RBarDFiG6KrCer2mGj5uXjfuQ9275TfPSvgDhZF3ZDm6G0SilujMEt8mwWLuge0YqvNqbeaoRXi5
gT+tv9nYR1MKfpxTESI05+UynTRAGo7ebCSZBeS1ZYWwsIThvR1aYKoq2eo9o3aIdz1/zyvkxo1w
jHPoJ8+56p3Ee8fDwIhTIvxlgw/zHKwqe/Ds3qQOuKBl+VwAzGISWJb6PqFett368KumV2eRWJrb
IYaoZZFNOJuu65eDPeGd6NZxvRodx0LgdZYVE03UN3XYH/KlMc7X4pv+aKmMsIAzOHawpRTpEe9j
NR9VBlx5i7Wne0kpGOU7IAL0fVI6fS1dkCeRVS7+dRum1hyiSw0zHJ0k6b5cqwiCzVxYXPwVG3+5
qxHc3LM9Vllw0zRNzRoc0dA6cBvPLpvYGmkcLysnilV6+JjNNNi0i6I7xMMBp1Zu70XYA+JssgA0
Vr1o2T/C0uSSpEu3WI9Ln3cAr3ElFv0GBlo28mEPAr1bEsyTZzPiBX0H8up4R2hKmRVhOA397Qi1
7NuytPjGQuy1HeSZPElPIY8dcT95BvRthd8OIom3ciIDFBvk484EpNT4wCaUdcX4ez49O66etbC6
iQU+d5onPVWxuOVoyWM61EExX9frCN1ThTDzJh6z3fS9ZplmpTwZvewhrRTF2W5KJenJdPChcB9h
XDLrlC20SkOyvsJGn+3cruLnch1vw2aAELXLOnDb1UiUbt5kP1d00JM7OMVnmdZqmxoxPcQWTj65
1sF9WkmoURip9lwfK8rDXkYxwHuWT42CRLtY6f0icFZkicS6nka8LU/St+DxpCbY5BcOcRFaL3Vp
3bFk3IvCCU4xC4EjAfatm+Pi4rHRkhni/Fql3Xt+4QEHo9a7puLdQ7ZtH/aOfhwz0IyR16jbYgYn
2TTye9z38ugF02u9uDpCl+62Iy6bexHr9Cm2gyf47wipbfXyD/JzFWOsgs+rqoTO8nG+HzJvO7c4
mtzSAuRNcim33OdeOFFO8ws8nfJ1Dlo6krOl2BnFNoWg5MPauB9dpVjvQTWD3gJwum0Oohh+DjRB
Lc36Os8Ea9b8japgvMl6hJql/PyVS/0x6PQ+bai4tiz9vaRfdbhY4Ycfud0cq2C9hrDpH6e8/why
LsCiomowWw+jxxTMDotsfco1W+ocmK+o7UdNDU86OXej6hzc55Q1qfknK+pg0yKG35KAevLKS8Gu
Xd0n3vxYGH3jaEFYYbK6yLQTrbb9VRyK+2EhG9bYwy9FuMzXxbmIl/XadVOm0InxvVl2mQUSLtHT
A8mb91XJb5zHZwx8WOe1u0ZhwJmIjyEuksPlIVhnx0r/ygmxB0F8z+r3JnHdHd3i1GtxG5jt4BsI
7Kt0LNn4As8EV+TtrRgeEweMpJSflySg8deTFO7HqnCqTnP2sab9EsVzdlpN/FHK/IcHI/PKsetv
KB4nOJE0GrMVhbFqdqKpXpdE2LvRmw6sar9bcQoh3djppgsy4O/2jHXcbY6sgnjBhtuw9aYlmoT5
Pni8HbM65/ueYMLVo4eDgCWLtoNoDEh0sbuF98nvJPr6w7HdBm8qOz0piZ1n1r4BmrpxuaFHAqTe
UtrXEhdL3uKCYZMJ2bxyJhYx7uMc5i914T/0+USq0e8e2MRwxpe8yjI4Ees5ETU+SipLDf++aCn5
kEP51Fr9ccggAGJjTnLxZDO62wu0W/iQi55jMqfVDvIdXn5z66rixcUlBTzxnE72qWmtQwZOPzTB
EXQlpN0ebDhEtGTu64Mt5iuikccuBoQ8Dpzmi5dS2BEOy53jJScSHk9CssxEVz8TJtg6k5ddK9s5
D61zsDPv5PbWS0wMPGoBnC6Uu+8KbVwgjcOZDuVdItSji2f1mK58wHnO6w1OoR2ZHpjJaBIgj+6l
seTdFOg7lJMTIs173mdfMYOh4RG9lUMRQ272xmt7nhzcxc1Hl67ulYLjeQSQsu1S7hj5VDvbPF3n
LYKyup/nGrBiDii/tfsAwEPzuiwOmUrgT5tsZrXvgrh8KPFvIRC0VwQj2OQNAGQJEtyVlf0U9Hon
cwswc38js/jZL/z9Bab5CD8OpcIqJizzEMYdjbKhDtVE5hhd52xa7+zQb8u2a+cVg3VE0rEJvIud
8PynwfC+pVCPZ1uy1Za+Aljs7YsVBQmh4yF2xzNyFuduNMmjAfC1xBYR6gmMV1UftB3u2RzHRL99
9vjpe2+pc1jArl4lH5QsdCKyHrdu7kadrU4s5aDJ9wP0zJCkudlJhH8wfqdcql1CDsxbbOvG6m67
Rl9Xsy42M/7WYigQQhy5LZSKai/+qjO9sVt4dS21237K7ipep9eO4IvSyVvfYKc1/aHnkU0WPaK9
8p779abWlH74OWs85vgqdK0b4RePcaz2ZR2QdHgs2/DUafkCOX47mepR8IJ7qjth2DiWMDCIpEaz
KPZBOI4bGxv/hnQtdNnY9zibEw3hCE4WswA8nRoyo8lzN3MUz8o82DsJ3gvfwqva2xp+rSC+bR2N
Y35JwIvlCF8674KSzzR+kyBsxs2wTM9ZON1cYOx1r5mgy+AxbeFTy0sjR+2jAtqD3mSh/pp0fabw
FTRkelPO8X4gGR6U5q1ryw9oqKTBWoaVNkCKqXEYWzO5QYy5/nC11vpmZuYIR+zOjfeKr2LYFE72
llfF3cSS1Bv7q1p7tI4Qn/Mr7h1+jIjRFQFEjThhU+l/sG27I097W6/E5Bx6oLjjwyrrBufEIPHa
NnJvN4ziY/OBgkYNSHWIR+jQxSViRoDo2la9HekAcVdYHAmXUbxgGtkOVVJxmIO+EhTLDf69EENQ
9iTt6kMW3qXe3N73M/0KTmZXEUYlIIC1s3dE4h5yXX0noZZs/Imt0TKOkoVTjpjqeB/ewkBJkGnG
HIWoXWccBdep7c5t5V38ynUKVzL7HLkEl+wbJpugPzIPfmBOtCMnBZNf6hh7BwDKqVcPVU4QJB7V
/K44RjHKstkjZrGn8XUusVfDz46D7dKHmot5pCrYKu2nqqc5haIV2S7raEUhHFDKdKe0JsEJRKTd
irYggTZb9Pj1qVzdfSaJYFx5uSno6Ypz78VUUJ+4HsBWdt4cOMThyrSKJp1q/I2wuj9onXdK0p/9
2HPkmuOvJoznaU/k0f9FCCN8hI87P2pbFgU6pLXwOWd6Cje9BNe5oZhjRNNsLdPvgqRrP2aqAYqo
7VaLjSWKCE86qOe3Jp+tRz377btvfMJH3QXQEIk1Xd9VDFJho/p0xVmToMVH+EtxtGSezF7EEoPz
gUnvgml3yQZHyVKb+FhozWVUCy2AeFw9v9OHOjVhf8pVEzgbLru77MaiH5Hwa0kGZG2qbyL3hodZ
dga6eYGZBm9m4PzOd/r/sXCjM+fpP6hOnhLff7dnux6Xn9Vng7H1zwiUf/xHv6/agt98IT3WZQAM
ZOj6Lti93xEo/m+QLXy4KJctXMhGja/8sWrz7d8u6AP4buzBLo2ffA99M17gKJ76DfgbvxelcR7R
Bin/zqLN9f/CkaL/ju+BmdgVWLoAx/2FOLSSR4dTktD21MMjcMdl3XF3qTeqKbsfukVsgEgC4Dev
nIdVxZdcmuWCw8grNIwKkE9hql0PJHeTdZLkkKPkqxLlJ1VFAyPjDFeixRWqkuE7HvnvbRi/Np33
YRaCTfhXwdVlv1wRPNtrPW+CtCTQlHJPFp3bRkNNPYbPc3PFr2TJL7JtI1Ynpu3FwLkm3RduA7kE
kRCcFGrFIwBV71PTj/QxOMhzi0mxH87ZGrVkdTbo5OENDnWX0Xett3ViA8KsqIwlecfNte1pNKh7
A/jAsdkiVd4dOUXCg8G8XKvukkRKe/yRQ30I3fVF1vG3pJqGM/GxhzR2UaNtvksSJpAw2GIUZ7z/
4A8yPr74KL+FSjwIWjEOU61/hCnCjBpKqLl9s1uc+ArdnoRb4gJ4bKpPP8MFlQ24tmr8Yvtc4GiZ
+8DsbeMSYkGBJtdDo4NpkjFqKp9CvUB+nwcClozjPPiDdDgvC/76fpDf2p5WjiXsxGdj50u1jbvQ
P3qi6q7SnHrQ0m5w0c/hS22XE4pNtd6U62BF4MwgFbtECwGS8iQozamS1vWcQa8tdaeJzV6YqjJP
omxlnqMT55GEGe4Jo3qw2QG2+EzclD4eU9NwFOoIemG86ImTtcTosBvQtrFK/gZpmbqHFzfH3ubh
oIjs0Qc/0zzbUywj6S8EsNPptcV7vy+c9cafL7mFdhlvRczQ0zFWRbzSGJXSlRuhtR6zC2nei3nQ
pc70NsyN3HpCP3FmjVl1TTeDR6MB6kVDDwhCfNau+5aSBP/yHeSy/B63DG+xc+3rASHcqbKIWPGt
mWLsi7H4JJpAulijCZRts289+2MMEL0KYWH2Sastd4KrcgAFkSR0QtTK+ST8nQCAMXfAxl84RWCo
5DAjiN9BcH0rtcV4EgfLfvWlJj4hqOtoFwoaRS12lTt2zzhSjtJNQyKO3lcCvzUiFP8W9J4X5Y1t
YbrEpMvZq9+pbvzo3OS5TZeLvqynY5bkLiuv9CBdFWxXKlsEh3THZWwhloINT4eXEaXKnD3SDZBo
Ck82fbv0J4xG5EKz7gPAhLeZQeHSJhbC5B5Z5GDjO9sTeTFQNCd6qeRRUY/Q+nVO2lNUuErB7AXg
IZyaUFpzuQhJypo2wM28J+/+zR6TH3LSL5NbYfoKiJrJ0q6pHuGsXCmjDs7YBOQZ+D7Lqbxt1ZJG
2GINprsQQLSjThMGyWv0m/bc18yntQoUjrEG1B9RyE3jZN+4J+AUlVzXdBH2FqzFWyc7nv5ecbGJ
zk+un39kGXUhBqw57DP3QP8oyd8UvvXkrOWJe6M4eH1Dm4kvTaQqSiS3gRPIvbSGWxwK0IGh4g9G
JgxirXv0szHb6xbQboL5glet8B7XsPefw7pmXE/wwI6mhM5guPtvaXK7AmB36nM6Kh0rwLNbEjYR
RV/vxil7sIV7JWpI+nCEnaj+7s1medRJiWBDKtoqEVjoKUGRMnZImGG4VYCaunguDlghCfSQRf+i
RMTllsH/s/BFqZzuQj1fRE/GWgJ5L7hwPmk7uS4hw20wCgSsprS7j2P9Vs60ntRzeoQbnewqbX+a
hKtchoGO+jKP93HOp7NjOUbN2nqVh5a/nTGZ8fHh+3GGBaZyFv4sutG+5KTZ87oIHGL5alZr2eTM
u+7cNyd6UcIdU9gfJaR/azaBx8Zff6Wt/Rm29r/+Z36h/yBw27/1B/1XDVviX9xB/zQHeb/BU4Yj
KhlOpI0B+78nFsf5jfY1UBw+Ewi/RvKV/zYHeb8xzBC2VEIoTKKkhP/PyGI58jfblTbt5TZEY77k
/p2ZJWAu+hPcT0LY5I/hPc/3aLu2cxmO/gxgbijuxU8U7sNcDPYBR4ZiYUp1VTbCHXJL+76KJ/9p
7bPcJw9thtNiKd+KhFbrVwKqYYzqVFbfaayjGZEu9+W9MynUcX9iT5R5otkS5prfWKtoL+qHfL71
hiCVV+U4dHjLFdgL7pSd9WPyrJQZ3soVRzhIBnlES5evWMhcePtEJdRT7rNt3IRC2kskvWad2Jcq
3z3wNk/Um51ZxFaNM3rPpGDtbu8Vafwrodak4iZRMYs55TgrNOYye12JszaofRl/Qpi1+XPo13MY
KXa8zbYpsV0jQYxjvp06e8m3C9h3DwurAI/FssKeCJc7w6s3Z8lybucCM3EP66XY6KTxFbm+ZZ6T
G2yi5QGvz9Qs23mlBRKCEYT1bFe1sNp//WlU/oPG92f63r96vLiQPotUfnQGWWh+/l/pmmi8xFaC
4ISdMLwjxjm/0Zet2v8He/avbxfFqEzpqHI8l/5wcub/+nYh6jOMk3DuZqzbVOA0xBCOXTP26RH0
W5bd//ufKfAu8Mx/sicZoX3em7wr+QNBpir38vU/8cHryhRxnI2fHEF5iGgXymytwup7plTfHE1m
NelZoY6iLfSBoMmMPKDeLCs1Xrt0ydqrJllcdt9DOn/kHUSGbcpF0/1PNFqart4ZKFR9aEsnuV+K
8SKIJIO0kR8xw165q0NVRdD364ItKea9lyyqI5BDBn1lRF+Ws9stNVasqqSiqsY4RSQ0tYZ7Vg3N
m/RWHhOSpzn8dC+UVEslnkPOjZmaJ9bs80CbaT94jme3Rc3oMOPSm2bcbm/LtmO/lPUk8duBBU7Z
gUo5h1nAstZqK9dhtmrGL7tKQ9ABKzwDv5O5odwMdM2RUF1wHNmEtEedURJ78P3S/znI1D9zfqap
ay4uYK28sLJJDUAAYCdCmdFYHSYmYEHkmBO04xM+XxHjOiMWZFgOJ5+InNivEj1cwBhLYE1bD30s
PCi78u8XWgYVpSiZO+MY4yVAwy+KzyGZknofUNskEXjDwoYz48Q68tk3gw6gBPk7aDMCzmNRQUMI
rI4tcZ/istuXNG+IR2MgYuLySMOZl6MZb3u36v3rYKgY2m3q7869H4NNS1G4FNapUorIKG98S12F
ZYwJC3BCgwQSnr3WhYzi8+m/NjPduSdk0/G5K+lUYkmKmQw5pXDfDBMjk3Q3UgwqchkM2Bv7EG3a
qwgr5KkkOrj0eh7OgyV5KQLy1U9tEossYnjCUMQG3b7o7jWZucXxMh96GiSbSEt9Kd7o1iQ8u3UR
XrPaq4CAu+RuThf2Y7pNDORHlKUgBX1ep3YWAaq0GV4cDopME5nzWiQT8JNkLX6mOMAwZ1gcd/k0
muASs++qUyewUxOZ6Ol449ZnjoPth9eSNOrMggxmTG/8W5GLuj6D0cmdvXTz4mz04pHIXI3/5kqz
vMzIRufKnoddS2fLT2zs41vGq4gn3+tyTq+BlxGcm3HUgVuoRmLMvgfyshRTdx9QMiijmc1MDUho
zenEHOWUbgfhy7vBMZcQfS/fcjtsHjk2d2RmhIMpR3ROQWx6XUFymYS8BJuacaBmLUu4JACLIDTa
QI5Y1TPGPWEcq8Z9CxEXrgqC8hhlSV1j3hphkZdyJUMyzKE8DYHRv0ruMjXJyXp2tnrwO04OqFG7
2hXdM0bx5ac/EggmFBz0ZN8cKzng96XSdeWhSHvxwjYvXlkgbFSBO26H76PxtnoN4oemxAF3zNk2
pUj1xuK8sZb4zMBt0NzAuoOsrBjLG2uFwHxFrZr8lYrMu/NKeHmpadpuZ5FbobeuK6H5JprTHXWt
nHAiQODFS2rG7ob+3OXXWHHnoyawit/phaVnjPcIFqTEablXoRGIJ+WRA1zblV/GJ4nuWzGqbN2u
WQvF0y4EeJpkxhdXDqFV7+XaJj9gGrRvLlZ5YKohxtOos0Sptka6w4ykH/MmRC7Mjr1L09W+Ac33
GINNrDZ1CC6I9/YChrVc8Ups69jWL/A+2fhbhRf/DIwfwE4R6BKbRpWkfb1ykvQNEvQdf0B1KIbI
0jqv2JKMbOKbua8kbXFB82D3C2arVC+6OyqWExA8ksR4zcFt6kKYq1iYQUbpOGCZNbZvYUQbL0Wo
JVXN1hYtyBcsDCfAUF6lOOGUABY3xuvaB7G2cx3R+pJPW8lS/M6E/nzBxsDmW/IsCXctOedvBaKG
PFoA3H5mVA7iQKaV8qXjdIljQFowMFOE9eNQ9329cYMir7c4t4TsDtgn2lu1TtRGgoTI7JLqSkxz
ZZG0rNp0E7Tn1GUg4FxUkIGY44wjx4iZ4HXuB+dnF2tCEpV/gduuSXpHCTgdwVPOds6LrewXAX2O
bcQW9XjOetTgqOWFpMBH9pythRypU3fciXowwXDjcQ+gdo71PN3em8RWDCLkPe1kV3rwRjiQZrre
TIbtJIhFvdDVCHEX8SMmibKZlOIZkK2Gtpk2sX50ufI+EJ6HO36/8K3pOhAWRGw0bssetSl0qeLm
g4qIvi17B9KH09kTOJrE1utG8sLDsIV49MbZxqIWQyWsignvEFFy7Ty24b0CSNhlnud+pgH51Y0v
1plBDnfJRrONuIu5CdcRZb1MWh4FVPaVXzX+a4Iz4mngDd9F8eoXDx2w2YJWWzu+Ex57H3xwQE62
a5pxnVKE6g+8ixz8R8uQ/13nGHCJB2z+jJ/EYiWgYLNCzquL+znvRx49q2r8CDfocO8YJkrKdJ3y
R+XWLUlmhqVfehrr92JK6KdlnYZxLgddJQnQ4iSsLRwkOHMT5LiwCb7K1Kf7SC7t6m1cSpPxJBdL
8IwNKPg+4KL/qDjwkR/tL2sp+ir1sPft/LKLTUy6RJllcRTOpGKimaZ6eq/qOHiHSW3w2lEKFFo0
uxd6Ka+KeW7nZpNlCbIcQdbmV+WsbMzoXhK3Cx+zbw0G0R8o6gO2WJ660yYMTEqPXuXqYluVRThd
t5jrL3Vnc9rd91Ll73R30e7VZkV+rInPp9dWV8Tsxy+bhWgBHdHvw3gsyp0C4WuQIIqQBsVYspqK
/YsVjmC/QQ9yFxMewqG0hitl+rZ9WxMXo+FiZdb0uODVoPmapSa6i4tvZLb6RbPJNnQlb8CHLR1n
joaYOQtt3xsczF5B5zufmH8TgE02RlW/jkho2Ixn2JxqfzwUOhcAUUYiTriZREtj4luRMVietd9W
a8xzXSYXZhSi0LwfscNy6SuWJNln5qepdySf4y5R08Sxf13Skgjlp67EpRaSQSeu7uHpzO0aWQwT
InJL30+RW8qCQrWoYna1AF6WmbDu8VKa4lqOyorRE+3epF+i80trX9VeHt6TYfeDLzDj/DwyBiTv
7aj5quTJlpOtLsouaX825pApiLHBF84oOBN4KhvCWDFWYblyoKFPcYXiGI46e+mVSf1ym8NCG3Hk
a9O80IAGn4GgqR0/jzncJIcbg8mCPQOJ6I6JosyZjWKFGv2QpW6AxkitQRc8ZoYjCEplSl/tJSEZ
8hgFWcKzbinYHLUIYUHTv6zdMEIC6dMAuBZNP4ZQBIHL/gaQXFpfsyyd5hs2ViG0ttaSRUj4g72L
PMVep+27UXs+2FTHd+eHtp1i8SR6Wjtvqi4pBURD9rGEpm0+fgSYg02xAomQlK5WkcPmyn0D57Fi
q+zQSO2im+g/ywAEYJ1353fcliPYnUVNVzogLLHpC4hN+Hs7Hoe17K1niwl7IcJnm2CXxVXOghD2
WXKdB2Fvc6NcDa4hVWDucgRbtVbO4h1nEdxtNmGec9QpvpSdbKiKPSnyxOLszDjhIsg5XbOjWB5L
OM5hllPtEPYcXQE+ZhsQFM14p4eS6AsVe6zTMXy0y5bEzcVUTVYORUu1ya/G4Vx/idOrHOm17x5t
v8rMEQhaJXZeTBDzEqcb7hfI/rNorvKpSjye3SHhGAZ3+A717DEM6zhlf+xLr3ycHX/8IXLlfhlO
v8m7hffxvWy75CFpaoBfSTMV0Bvdnn5MMy3zl7BBF97HjccN2ydBRxFfDauIH70ZCbo7PL6hmfU/
wS4SUXCsJTuyOzMTHGPpc6SwYfJsSJV2C8SvcHxZPHd49XkMgk8w4LnRKbMgxNzWzw8SplsOHIN2
GFzcbgn7mjNvtpnt2r9zAPBIqDBJ8mx3QfVhmJcCGtYUgNolby+wldTCgIHzwXyaMEdbJFGO8E8T
LmoCxk08HcLP5Q+Ya8lDHGRLjJXF8EzF115xOlOuzUMpr8C4FK6zDPt/HHX/lrD2P1PN7v7Dln4I
Ff/3aN1/lcnP7l8rD/j1v2/7UMiIrVHFcykm80Mh0KZ+3/ZZ8lJqEF4UNSVIwLoBX/pDPHNDFDfW
ffyPWnIpLnG8P9Z9SGcKzQxwmfQdaQeB93ekM19etLF/ihOIdwrZgUCdL0LPk75EpfuzOAFMIe7o
3To3M7mW4rmz2R7c8FaiY54V9yrmBW94S9MTjTIubaMEjCjtg4l2+XEtBZVztgb3VqjV/qhA9ZON
3VRBO5LEm3o3wQCYDIsKdwoKsK03ds6/IyaejrSGhiE5FdyE45rN4hu3MT3VHykETtjQiyXAyG64
26feS5iVM8wtmGPLk4uhg3blavSn7YIAMe2kUWBsMGuR50pFPLOcKad0vza2eVoLoixbV6XJbVCQ
9iIgX7BYaKh/gD7YTOkXC7ZSH5qcueTk4ddrr50A6QF/pLiM5D0V01tnwc9zZOcQc3hVzjTcrLVF
kizyvNrX+Yc3LHwS2QZ2OLU4YQb5q9cIbXOMnMLZebLadZGgT5jrbvRYzc+lahX8PGso1L3OZmXv
0qEmpsNVD+w9Fntw1ziKIQZksJX2As4pRwLUDIaOumXM1kNVVhBbXN9jfEQjWVpgqBtSJLgI24Zw
/sEB/JxsmYvq6eC5fRBcWkutoNpLNqSEwYeu6FnB9eQJSThUvmCKOGvUlLjd5AMLrDOKwnKSgUWo
ueNc+1kUTjpjsw77aqezCnO/4tupU5HscWGn2ItWCAEdYQPh5SWOmMSrlyesVmFyX2GFcPZxQgfi
JlQFLl4yzw7jtWT7Wd3aCmbmZmg7MRMxYmdEryYkVwSauLbrI50ZCKtW45ghqnC+wNC1pCQk7dA2
hGBm62JfBEtoAA3xuImy/83emSxHjmRZ9ldKco8QQAEogEVtbDaSRuPoHDYQjpgnBRTT1/cBIzLT
q6qrRXLduYlwiXAn6WYG4Ol9957bLk5FzL3NcIGXor2Gs9Eae1MTTmfd2hfjgdWo699a7JQm4GOs
XjYhigTP+Z76KI435MfWUHbLR1bD8paO0PSF0uTlrEbb06OczVGs08yrb2Yj93lmRFV3ZYRKnaYY
JZ2ndIiYTGfeRDWrW0u9mYV0Ak4l2YLQ62PnaHIU+fZimZb7yfIIMOGXd8wr3P0LLxAbeAW7sM3l
QfoTuDAGb4y8bSWNszQq7NIA6Nn+GJxlygsXP8szD4lB0HFfKELktvT1WjlILStk4TbcmcXYfmSE
pyyeewaDdBQXxg0tIh3nELiWVJSU2It2Y2oQheqsWr5aQYEdppERcZpAEu6BrmtP2dr3Q5BDLls1
EhtRwhoH6ULG6wr+Oj9X7JEfmh1LvrV8T+bswvjO/LTDmUUCLtmYniDWERfDQEFx1wFRUrAl+BBF
ZXoXYCcGCOUnFREi2lBectXAVgfhxDGeRxwUdrvWwZsxeh5lSGVsNzuQOLimKSZWe0qjQwaTXue/
oBouZ4SSs+uaq3UG6dk2b6mPLz3Hmy9wfSOTOCacDxOrTX/hZLmdbCP6UXnTphlA9w6cear3sw7G
cGUGGDPfYPFhKjbaGRITRtzK4l8O19qwHVTeygfdV6l5DuuhzW/9yXUJr2ZeWHLSCoBLVVvl07f2
NvToDeGaZduSQYZ/FsefY8NdggtrbmBmtzQaR5zOjGBeInxJNjokgZVpHzhYieyJZJZfHgJUAgfP
F3FOxtkezjgZ4Hi+hKLddiOSF0DF+ywGar5RfZovN1sHGCTMXqfkvs2dwp8nfztigSqwXUEiGi4K
vjw5ME+1DHdr4ncO2c/SwWhfBzKsfzHPSQd12YqD68QquwJpaHnJyI+45Hoh3wfyDEUhgHLRMVpq
5mjfqY8QPDrvyUtEJw7LTbcItxqoPmeOtPf86BNCxjIGD/Nk8OoXPcAMIxajvYO6VJfbxHcyb53W
qcIAOhSMyiYaBIR3Bl2SUol46QdhGPc9WIGRG6l2bp1Q6oFe+8J6i2eD2QrO4lTvibnE9PFmhBee
rcICjc+5WQsciyh9qxgQDwq7dof82q+h3e3Z47OPCXyt/K1TSTJ9gzNE96SMrIfctBDWOyIJS8C1
JG9X4zpIMQY3uDcyYUcTQB0vvMqB3jIKpkYRbRyrxkzX1GLoVwx+NczLGK8v/Oomu60dEZNJVvPw
2Ffc9XB3OU1y5C2GxDwPPZeW9psk3Aodjy0WBjKRaF3K84qNBWgbn2BOwoqPkDLrnpXrAuxNALBS
yN2My4ttuMY+arh61nmCa2PfThGn+xGvbk4XIEHCFaIoOamhLoh0U0ZC2Couc385Wlf5XZwvezSY
z0j8zjBG+wHXMS5BfCnRgWxn0xy9rLIeXMtZwsy4g+TJAvLBjoyEmE0aNJ+/C19j1HRDZb3yOcYg
7dM6Em1YP8TRWfcWab3EK8L0IhiaGm5yPj2SR6myXc6rmV1PPfDAbchCElaRmQDa3XKs5RU3zSQP
LmYOe7uoaaqSfHBKnbILvhH7EE0wEjRcHUDj2CK/uegSaWyqcyk7VGOSUISoc7Pv71O5QEmHxrG+
NXAS5G6D1oQNy9GWjKWuRywgZA5v8rSHY0cG2M12vLr9w1S0Ecy6Minve3yqr3CLyCs0LkmMdZcC
+V3FkGkzQCs1+drIwYe1DDkSRgC3orsaunuH8FQU3OZ8BfJLhKW/E0Zo31pjTUpX1yU9PBbDldyi
8Hst4A1vVGcUW57nG8FdwLkAXTkmb+T32jbbdr4V+mQmUlkMj3DXVLrPrCr8mCsSKWszaaOHzgJd
c0nRfFJed33d6I9qpC0KbBbvbI+Qma85/hvxJtfSJVvmNB1MAeYZAhpu4x5ozXDrfVuoTkIRsUta
aqPCym9DZ8qMQ+YmCcauvmIAnEspq7MVLRmTNh9Gj90UHQUgl5t2EyaFIETOa0AHJIeulU6mxFsV
VQ4XICsG3awrX0ZvcOBMUr6ZUpzvVUXpSEc26IVao6k7Q99cMEDF1Kl7IzZatbfsSn0HeTvjUi5F
CFRtIE9/kQ1+ku/qQsCJ4jg7SOo9qNVBKcfEcJH4MG3eknIMCiyXk1XdzOkSu0e1Uu5zaWdtfsMq
M9X3LqmiMOEQR1Qzg1lmYC71m3iPrlpXo95L+HgT1eGBYesEi0eHkpOgCfRzZLdXoYrT7whmKql0
FgnxXkxWuoSkCJfBQqi661rh8aKCJaKr00g9Dm+WP2JtgzzDb8E3O3cIsUpQXwPpIj+oVjpL1JxI
CANQDvkIkfOJnRBlP9Vi7/Aw+LHwW0DkR5tPFv6Odppw6Erh4Bf2fRjybiWoSDIJEK5G+MXZutW1
/1YDd+9WftVRokyRC3BA6OMGdnrXHU5e36uzLluQpGFo9W8ML9O4S2gtdimcd5pXD0/2g9fMGckq
AlO3yJdAPCsZlvNKWsXc0k1UzS/cHpsOyTY2qUBBZd2FPaXrq8Lmdd3ZROufkwEyMfcnhxhq0A6G
C/7ATL/t0enrfd0XbYFZxVHkBmyU+TGpAK+xTKheGqs23/mVWDIdBo55knD8jLqxeVrJgMrbg+V6
9KvPnjDfLVcO9crX4dSsVVRO91VRUUqfp9r+9HLhcSSKBpMNl6wXa3oVNS2Ov4QnfoSxFz9jLOcD
jkDEXFlCaN5npmGByteZep4qJue1KSrCyYYqSyTcuHHeOiy7X2kIDwzBwNMK40/K4OoYPU76vGIB
SQLLIFn275N7Nx0///NvggbP//3ovvriRvy7UXf57X+e3O0/fIdHFM4S2w+k4y9Amj9P7uYfngfY
inN9ACsH3sTSR/rXyd0Sf+CXWwy6DggZ15P/dL3IP8TiN6CLV/oUxODY/VdO7vb/KPjlWzgeLmIX
BWGxwCxmit9sBRSAhD3BUC6DGMblvnexBiCp2o1VQlrNiJsAkQRoG89EC1bW4Pj+tg+H6mswcJqt
qBgZP5zCgoYRkwwg41djgli7Y0jIsvXJJLHlT4ECDmVDNqSZG+Fule9nFlKxNRobUfrWQze68pqb
j8Hza4jmnBAt8/WlGhVWxkFr8uQZCp1DCAmJfm0OfMnDHIeAvBiwls2fmw/VZQWkjuo0XNX66DEJ
xDdpY5D0qMEYY9OXEbcMz4gpP2w9M34SMdjKdRsU0r9oh4GgcI1cSaIEpZkdeN3vRqvGazHiemc7
PzrTJVHRnruCkHCRIbAl342XpHcaW67c8iUcSF6NYN8cWWMa7xrbaR4cjI5khR0VPoZxm7CsRaKw
uBG7WCFFq9p7nE81CKyoW0yqdWsgWdfV8JY0SkHeRTSxt6NpcmzCcZCTb3FaC2+zozSmH82Y4M5w
z/axUThYflMDzLqjQYudi7KndpBpzidKHrqp3rW117zDJ0XoKLNWTMRKJp4SRq3rX11jF9V+RFHB
Y+T0EdjVua+u2S2kIH5RbV2gDr0xs4VgT7j28imctkK1rdgLf+Gx2DR/eMyZ9FYilQ8nilD0F2wO
kV+6Km26Mzn0FEwCFdyat8HNJxj04JQPuqeKYmfPA+kydqYonkiwE9F8HXvThl05+M+S++c3HNlR
7Ede0Wci1J1Lei4uXiueGgkrN8JePjpq47GuH9ssX7XQHkDgCTo013PioYBkSQv/rugJaAAs7osb
d+RQtaXKJX2ZJ9Gy8MmYWlk/9oO78trOhrNfe2+pcC13T7Vbc+NYFt2UgmM/KeyA3rqFW0FspiG8
TikaGN8rv+ccvTGB8y8zWAZKkZPLjKOrybB6tsYPYER7dniOCoJUa+zq5TR2Pqvhxv8wOeU9uumg
73VvV8EOR0uE7ltkJIbyEWJc2rfOU0q10LwWOGbBPtZT/G5a2rhm1xNyxobykq3svkdbAF5XPvez
sJ/Z9pBGxw/smyejHu1DZyXhN+yp+JKHSvRZNpO465D2KLqxUbg5p4fvnVHa3wm694vQfXPRJsp5
DENZvpg2Q8HBTvuIlgSFZ2VXuY1Itwr96MKUrYGL15UurhbHjIDMdb0H+tzhehwAl1TJC5u/ydgR
18cbkygBYcdnxUyhYY/vd2UMRZCtPDMF9he2HFooTuOMiYmg0f3asrBVI6EBMfGiHPuMTQcr7lwr
v0lUafebwbaLeMNGKn6vOGk/27T0PRLYiu5jDADFpokVG9SQ8oAv+fNWd1bTXkfFIG54dyk0ba3u
WMS1elepy9FUjI56p9dlsSYnKdFccLkYUdVgGLhxWs/9YgvdsUpVFRd4XIPhWWV9Yr12dtVddgTb
MtasDqErai9Cjx848gIM51RUrGHm64fE7KDBSKO1w6tyVDE7GFKzwcZi3FZrblmMHuh83XT2u9Eu
5h1cLzoLNZAncPU9hrvkpqTTG5pElZ1bU5Jo8HJQAbshbtU7dace52C3bh28MQAMdnMUFacAkpcE
xMwXV06twF/J0krvEtrkcFVNHLSYOmNDH+1m5u6IHACyn9InCJhrnVfZuHXasm82nev4O8X+I9uG
kSUfCwsmMD9Wasnm0Z8htmykBwvdSBaEQNMylO3rxPfjPZ9/ZT3VhrCmDzLG4sVuOG9uBTZxfQgc
p7oJKg4zIKwxHa2rzgCTk2FuOsc1m9lVRrC55qHAopF8AU0UKxd5hCJJU5Tb2W3wu4VDyJjG8zs2
Cbxm9WMCu+4VeG/4S+Qklfmoc7FQj1Z8D94UX/PITZibAZ5YVyLu3et/j0h/jkgehcwYZ/9fc9JD
UlTKuPpqu6/fp6V//Mm/lh3Cw/RrWRbbLkZlrMF/H5kQ0/4wHeZlVhoWsEDxz2gTexBbLO5Il+WI
6Zqejz/yr2UHxc8OvxdPL9C/Zcbx/6Vth7esVH7bdiDMkm1iw+sKCyuv78r/ZsV0BDG93oaaosd+
evJLB3NKIsvxO+dgm69KVbX0zTgl5GcxcQePlLkZWdHtUiRHSDIM63Xqc7FgHjuSYKF+M5zReWfd
AvSufPN5HML4c3C69oGndfjdG1PmYEaI061Vl4SZ4OPiJeiKOL7pUhUufoSGtYgS6ggDez4BjuBn
wh8V31SeN9Ox48kPqoiKa+iiYl04Dtlk4eU7odV66Cg4yh1H3VLFMC7q6Idi6BpXmG6MB+jX1Rv9
v+F3WHFHJB0TkEZs7IoFCFYg/guswFBBE7Pn8zDN8jMhuvb187O0IWUgK2Wzx9yaMNLWeWzOt5PL
r8aRBELlNcYDnkvz2Ad5xlf1Nbh3cMqCHjO08A03SMgoS6nL7HlQZkxweZ+mtvjLVYR615hdomd7
IbCZIAE3bWaQEkYDoJu2nJtTCluB9UqaTbt0BEbDeYx7AZ6DuzlT8ipqu+KhI/v5krhVCBjIGqu1
j9ORna6cSxe0RD0DL8ZWGaSo2TOrCJJVbqm3EfcYfDy8iRjrAqDc1XiRJrqAUlOWzZMlqnBttCJk
tPUAFAxmYh4mpB6wWb1OdzjDsju3H2Dai6J3foV9Ed8MmUAimpWt65XnjO1TXfjua8ri49ASSruJ
x759sKzQeOrDLCLP3waAdqJyGwY+MRnamy+8lmc+m6OHGpffKwdP5zOZUheHQGK3Z8jaO5rMA57e
5ngNnWamBtgZzl7JqgGoOVaSxi9uHLOK8e1M7tEyB/FCR1t2M446fBl0ZusV8Cwaj3m6oECa02UU
6r3LULRblmzXY5L6pxmf9/MYdeZzE+MSg9gjb8ye6YNVd3wN2Df71c81G43QNLa+N/RrDZRzWw0W
sgc2jHXJWmbvQAY4NtCRwADKbBuMqn/EV3tO0rrdQFBBzKUs6i0mF8tSK+ziFWoWbcot1wNxHdyp
TUbDrxUW9QueaUwwuUHCq8bgzDAVveJ4HPaDYgATHdemsEGud7PKTtqOspOdq+Q2t+bwYmKHsGJl
lOxpsYt42NnZhoIN9zJKiOy1Reuf2DVSRUZ8FhAgX48enPJehhUsEaFNGOaeuomFa2zpP6EWlPrj
YKnFSOZgOtlUrn3nTE3XspviE9EW75OdO/WQ2QhCk4XiIcmSjOQczebYaJ1fOWIW5ghD5rsh76IU
+5cCqYJxVDebwlTVIY7a8bqxuEytsGejiHpOENNb6HZt0nk30cCOh3NE5nwGjeAjDML7wqsgTJcj
EUUXqWlN19NJzp25DfHvbxRRiLY89tEdq95t2pY7tv8HE8IYQ9EqwsuaFzRilCsg7Ju+5stixrz0
5adnnbNoDzNgnfT6kEisKcllOr8htjQWRkF8bOldagOne2gxPlbhI2DARc0Ms6uGEDjKXjon6wBU
nnFTqrdyfOSpvh0LylrO6fg+5fEhHWiXuuxr8JV0YvXDbS8uqaEHjjVyWyK7V1+VRA0wuL6Ncqew
z63gpMVcQl1y1vXOoOsMig78iv66qgF9ZphcUCSRywswaRuII57X3kXvtXew9KGjhA0KYjWss+AI
dNkxb7LSXdUexpRdGHz44pByc9ZwX2O2l3SN4pVY0fhWWW8hBC2c5Os48HZKEM58CtU7eCnLHvch
Kaq6P0YWdMaQ1KesrE2Y6b129OeYtg8dAVMef7ulvSId3Iu+sTFyyjdmNjJdd4n7za4PhVlvhJXg
r76j4MHBffKq8HcdJeMjAGeChJtuoK+x9uPuCaZNvYUStKY8fFMH9oXtW1dGvxgn6SkondpmwWE8
xGYP9992VmNRbxocV2XmbALfABPIgFWqBztxtyATbl3RGGtQgR/CM5bV1zWYyaeh6065kr/ofKYI
oByfSbJe6ZziLB55Akf3BoXh5EHQxE+DIMmA9j0PwzMnxw+bbXDm3pXSf8lcWpcB9tS0wNqJT5Xp
m8nvbpsTdxAO9w6GW63PSzseAK7lVfSGbuV2ag2n6yCGhuKJGBcs/lSKNFi20OpS9hdZfu4NzoSY
BXzqmGjfYAeRblzmSo+nVjywfjWOVsmH7ZA3XzVEqr58B9OxG2P7CsWV0Eu+9gNMhhi/Qu/CtY58
SGbsdX3BZuu9hhqcd+FHaGRXjLIQNqvP2J22Uy638/CewJUak5MHymSkKC7azeWl47zPcOukezcl
+2oKMVS9TG6yt2jE1UvOOJ4DDpWjmq5cXG8XA1IHHEcxKWp7MNhXoZ/gFQf5glOZ15yMZtk5zXUT
FLeKeCoHn+uuAnAgUigPwbuQ5brRL4WZLIhY48CihB4fzxPbqPTucw1XMnxPiwtd3mTVJmnL9eS/
2x7+oo0oasJRV3Sn9umHUvVVUpx7GwjsyafGrnwu2pMJteIH9FlEZ0y6fnjFp/AQeMfiPU0Iovp7
v9535XfMfraikVQNF1LdafjpGlSITeGVz1M3wgXcubuSPadHYXH6q3CfoZsM7pFFBpNOcQnRL7Gv
OoMDqQ02FTjothK0hbbA3ivzlQb46aWQ4VlD73HLqxoJO6fQZH5K0GGAX1j0dE03KtjP/pawGnaN
iOOlu3VGvOI8rCY4vtSFoCehPxjhdvwywm8NjCv8bronWYPueW/0pW4eEgfvMkiTQ9yzwogrXH8c
VTZV91Caz/bjZN1kuK50e7T5Yjp/WEhhxYXZohqv0vqyMO+m/KEz4YsYm5q3zTlSt9vLDsz9V5Bd
Gg4Atg2MCJIs7LaUXto6rYNI70Z+yfNpbXaXwmiuUrvB68mYFr8IaDtRaKxYl47pFg8yTzcHAcjF
OMkWq8XpLIIXezh43pZh84jZoRsvem5Vs9j184WM280Qo7CF2w6bZ51fUx1BrpVH+pWpvwf9q+cK
Mtp9sRSKvBTNwcoPA/mAGcxNNYBUVLRi07prwIwkKl4qGos8b28Y15kKVgkxer9BOPiKWTGi4ex9
fthqanmsPbjqJqNEy29YpTFTLz7+Ii0Bg3XbXF3B8kFd0JuksVibDiztH+aqhFdDyC0Gq/TdY6X0
9DbRh6KGF8VfAoB0eiREsiuD67jZ8TGjyQHX45nAC5tjXPxD+WQ29/gWVh2nwZ6xkGP2AvKiRcmg
rb3mhZn4hGbzZtTQgjhBGrcyey3nW2xS2zbZxY61ouGAqp7GOQjYaHl0MOVJxG9N+jpnyZaW5d/O
Uv+X2JtlL1rtP11YP+cSzmCBRRxycYQtx6PftVwXxEFkW1V+OdJuSYGEIg+MXityqCoNn62kAuq5
KkVXnpUzFSbPLLN/pRM6WLsm9SeyZGTppe1SRGr1zzVe2r1HJTFtRTRcJUbX85DKxVPGvaReVhbK
kOKerxxBCV8QTjK3qnOnE7UEAZyLeDDhNFDjQ3NwOu3xDvCeBnl/CWllwqJov/rdPSVuFxBbsHos
wxpVimrodl0grz2r+Eza8R72EvdibtmwczZxus/HrbLbx4rXvvJKb6O9ur5AcL0qY/RdFLBDyGCC
ebk/2AVVYeweSVXsc/HtLfCIQpZRTxBkHq7j2qggHxy9gBlmucpPRqFPsgKy8zqZj6L+FBklehQ5
dsVdNBWXkwIWDOn6YGYpN5Fab7kfurhORfyQh8z+9TnPy5NQrF3LftUW+6glzNUBOQjK9BjwDJH0
H+z68rHjnfA6sGUd3K3wdu7azzm5th3c0M5bEXdHLrVbYKd9e9Dl0YinJ6AXu7bI9suHSfdy31M2
XZt8kJrucva9ewssJhhK+LSL3/4BXvQSZHjFE3Bpj3dW8y3nX1bsb7zqMQQQ5DGAshP4cwVEpDn6
gk+XT9hbf89eWhzOf/sM+my3UEhM0IxLUJFk7n8DfxA+Ublym5689vAU9BiDEUOvlNKvzJvzKaPg
dD+XtGkNbVQzO3nOhlnD3NFNk23+da3l/8eENm/Ab3eOzVv39h9fZZd00/Vb8fWff7tO/ofR9OdP
/KW+OISxPaycNtefz37yH1ZTwf/w+a+BxcooCNzlrf/7voo1FzoIt57AlJ5NLPYf4ovzB3oMMVkf
bcaCBcOf+hcaHAhD/ZfPl4fCJBb5RfL9LM5CP07U3/ZVHDtxBdJumPcpAbz9RCaZoL+ooJ3NRKr8
69qLcEujLmTxSXde123sLlewjDj+4HCpZSnZQUhWyBrHyKZGFR7OAR4ZVj5u0oiEUb0x/Yu6s8qU
EjEBBabiT2RLVWhbozqiZxrQlQTg7MNSE+SuazOt5MkpWwokuIIM6skSiqBXPj6PcUsQdtmFGxaP
JQkPa6TWssKfQUbcPlEIbLxy8qZ1nKUJDhrX9aaT0wYRdLHEpo2zEBwpgZ7UjEeFgzHVGTLgBowQ
HjhTo4tpw8qGAtJTSKKap3kaqM0kR1hlMRcho24CEmdnU9EntzC/6Dw2mkxOiEJO/hx4mbimwLuy
th2LibOau+Atxja8WG79T4IUgSII6VI3F6uWtqBJa0s+h4Jv+RRZZAdXKf6d4jQRkysuSEMvrBfW
/tyYXXTno5OXU3VPvkx2GwYGrIWZB8dl7dWeP2+RBUIWKa72f2Fqt617t4r1fHJTpa/wifn0o3dG
XperpNXzBRSwpj23GNWBZ6Tax3omRXYppD0CXWmH8bnEjqB3S6sAs0c/lmCBoJA5uyFAWKD/KCa0
zBKBibhJ2uZdTWUFQ7XxvQ/qHOB5mGJieAM0/2ImneEyQ2TdHqcU7qoYy8xHG1aV2mCZHNq9wk+K
mdAqKmdV+i7PU9+P1GXqugAmLaknFx+dZFKgl5OuY3OSvbcqdWF7QAP5sfZuK9G0VKNbDpWG8Rn3
RkK4irqvSyts4zsD5uM3pKXHLqGIYhW3Fvz4vPNrzrSpn9zrocL6CgW62WE9HRcstFIGLVzCfhLV
yI41c8xiWnkYK+6gYqYE2WjwWsIq+QwdMZeBgfQ9tByLxmJ8HikTBGgIS/tDkCtSa0KP9NhTOj/f
Nrl0+dlYvRRIJdWiucDgw2ETmOorhmVP8VJRnj2U3XcaDdJ8F/g0qWDLZgJZtSPXzMoDM97v69Hy
tjzLw2STpk3xRCMwglcyoTOuNDyyN8dwaw4Rrsag3Ciio1lf+d3GpMcVZEzcVFjIMGRVF6JjEFgR
u6ySdeS2ZK3NkEZUkn6A/p5JGIYfxQBUa18X+CQuXbaloJh0Ubf3JebimJqXAMdN34nsxkIluwun
OruyCFWFrHIy87NpoIPuokRiqm771H9O3UjedrILnpFV0WH72vLo+MvtrjrGQ16cm7wi7lnkInS4
7jyiwZh9oy/RThSFuqrhgVvQgCnWFCNNxcq1mY1psh/zxwFWMHQZQb71Ma3y6EWny5sU5DRn4+0g
y7HJ9NxT+6ci98VDaWVpD3XoGaNww33KippTQEUSOEW+IyfRdCLaNNjxGSeLIqUppc7uFJuscGOb
KGqb0J8jcE1xM+wl2YJuGyk55lt2jwuCvqnI/NkGBbyrqpHKZIfiMI8EBPdYbmmwUyuDJvlFEBgd
BvqlFGqXMEhrwjHZ8jcMYBKwM656XDekV06tIdAQKkuy2rNm4gAbX9mh3E2e0b8YpJ9fCoftOdM3
u3dUXEHdaDcmxDtz7eOlzTUhgBWRI3nOKdJ6b/1OXdYjfoEV+2l6ZLIJq+oG35J9FwbTzAl6FA6A
qzmW1rYeWWdv+oye0E3NlUcKi2T+sA4duq7Xk/SRkTxGyfgMzT8+qh8uACF9JK8GHNfS0KB34BW4
OTcODyDAP0QjqZJri1M4MzpfYqZH6GmmFJa9w2NIr/BJpzjlw6ILtjIsytfEpxEWPxrcPfpsAu+u
DVlpMUnKWKIS8Mjjoz0mYINM8tuqLU1/E3DNPQBv6zhMhfQJhIXAqMiJyEX6Q17qVtxWTY7CZg6X
ge2c6686JI6IqxXCAhFnQkM4mUTxK2njsNx4ROAxIPAPeFijWf8SSRWAu9YZH8Aeaka8zsvCfYk7
NDIMSVyoSqZzDLO1Js9meZ7zOQYJNjwe9+mLDxDRLI/O0LrD8CuU9DOolYyV9TnAKL7W8wwNBIi5
d3Rbenz2YSKg2I8iv3YRpB+FkcwvuRbqIyZAl66nikyo1WpsEGQvzF9jlTKeE7Sqvp3IjdnCe9Ul
wuz8mlhCnwIqyKtVHC5k0LpJFZUJdATg3W8q627qZutJLs66VUGRWUBUbfaecbcSA4WCN99liTF/
AyHvIbZyK2C763DKzlMAvHHvBWdgU8m0SkHQuKuenXG8Mgl0Yb4Dw3x0OdkMWz1kAMlAMiLthHro
YdNjAnjIIsPkfKhCr1/lodM1O/oEa73BXgr2oAfLciJ0RfcNTSnUPDe1DVUlzyf/NrJhSNIGTdr9
GnhezfEl8gfUB/iMBc4Rh82y/ZbRl8mamPCppS8HAdrgZqFJjwQ55aD9q4iASXYlI6MHwslNNCwf
CFvSJD/4qcNnIPPG8KAzbiwDFL3CtGDlu7l5ixroU8vkKIIhJjJIucmkXZ/8qvHzy7KLJdiZObU+
8FoPwydW76i5qvKQPiTuwoBpxxwmJxHiLKQUBT1vBvAb2+8RLiAEABNjK8ZDuRTvNjoJw808dmZ4
bPWk4yf0ZsPZtkZbpg/d1JfVBuymmYJ5GqAHrAjUCGtduAB2roNOTLztc9uHrxrSgs1+qQycQ6Ur
n1oX1km943PjWsondsol7fvVZNzGVoZvC3M/ydQYoM5izIIV4PqF418FSRdO310wmtl1yw1C7Tq7
8NUpyaJKIcxnaXCkgIEav23BkDGCMjEh2+3iodbeZZSRSVo7c1RFV6J38uidVSilT3E3mrxNqVsg
gTugN7ci1uFwIFXocLYsRnTVT5jhOr+Isn7KbiD9mDOqGPoq2fmmMy/wd9CkYE58dpEgjUbuGnPO
8NKmc4VAO0s4GK05i2TxYzMN80F2x0f/xw9T/mmOSUXTeC/BYFnP8IQx0eCcDr/NP601WSppO1pS
5chDi/1G/Fhxuh9bDq3QWHTKHKfQkdccw9Rk9sjL8sfSk3LjyaH94fQxmKRP/uL+8coJTLH1Ywoi
x4NByPb7YIJ9kWAcmj1r6bpxZeRu5tmDhOIsPqOaZI29nfRiP6qkG0VX+E3RXkgJW2TlfzxLarEv
cU9I9A7KLK4mYQGgpkZp6AFpeHCZOavndrUlzIkjSv+4o7xQNDQ/4ab7bmyTGJcVJHipJHB0eyu1
QB+rUA5CwGvemDOH9F2+Z0jAndX8OLVCvE9UBy0GLidIAn652LoqSggJrU4eQA714/wqQmuU23ox
hNVqir/LH5dY3kuMOzwip8uuDvHDtMzW3YZ2BQyulI3gN0M5HzCT/PjQwL/wEqvFnmbQllSv9Y9r
rbNVSj2cu3CLe9Za8Q3kPlxu5Y/jrYdoC6j2xwk3/bji5h+HXPDjlssoBnJWOD9x0REnwFFX/bjr
sgAwBy/e4rqDzsAChNLqgaoFk3cB8VtmaJ/V7LM/+nHwmRri3bpzFM6+tJ5QweB/4Pgb0hj3n0l7
6wf2sKWSoI2rr6jGQr9tlqzfe53XVMttmojo1RaAFjg8WLFtNa+bysPDtqajgGwpK91OUxU6451l
n8j5IyCk7bmRcEPCs3iM6XKzWT4Wi4XkkcKyMgStayfmXaym0L114QbBQa77mpd07ZSpjUw0DqnN
gEAvQDf/iYD6d1L1b2Lxif7vhtd7HOvdf1zpj/+aV/35U3/KCIY0//BpbOTcj4Tj0eHIQf5P46sh
rT9MxIAfgyscK+ngn/i7kOD8YYHPN01TklglUorE+ZeLw7L/8MxFRZDEVYUPf/xfERLsBc/1T62U
H0zYfA3CqmydBLfURWf4TUdQk0umJWyRRiE9yylNAkRwowacDUarGd2PQrrN/RAH3VVuKdyAk91i
vZ6qy8T1yq88gdmEgOdNtxgNfHqVC4ceAT+Kr1ivlVezNGmInOEyQ7kIY32G0HBlU/J2kxkieCtx
+t9EUzjf4YmyiMG6cUNpDEf5xu941AFbNm4568avVjHRBGb0kPQ7ZLVfs1/eJuAOsrWZs68a/w91
57Fdt46t3Ve5L8AaDCBBdv7GTrRkOcjh2D4dDttlM+fMp7+TPhW0UZZ0C72/6TBAbhALYeFb88Pc
47/Pmv3/VljNkHlquL74mg7pQ8XRr///j4EqoQ8CF6SymrIbhuy/hqkUfxNofxwZSI8xjLroX8PU
NqmshiiC3YdDDbVt/VtstEMJYQgy8IVFwisQ7n8zTNVRShou2KOHNYGSXdJy16N044BkzH4izxVU
mJkEflqHae4HN/XKZuKAt0KNp4eN0NSbzTWcOAn+I4v6aEZ3f8TDQPnrFVBdCYImsNWEm52hWu3a
TnIXSOFUhyfbUSSVdbbz6M2Dj/Kb3PH19YVL84jeqVXHReUvPfr1j+XCEtCZSQFNaVk44TWbe6Jg
rPxrfD/6e/6zS3mO61uo6F1HwMG+fkoCCLa22TKesb4233Q12CyWoZpDbWZCKrvYZTG8AIhuvPaW
0f3E3Y+d/kU4ePQVrvVj+w91kd3b/Fgb2BMyxutXCGTFPi2zxc6z6M/IwTzkHVFwWgpuDDgTwWMy
I+PF071rB/uUdv0ld164ZaON21V0wf5aD6a8gCRNW5idezarhnrJOkkT8wZzP8jP3Iw3ARIbTClu
ho66ORQKLQxJnB8pbwmavH4Tszf/yEGTtZ4cn3tXNV7hHszJa7/m6QCRmsoV7oEyTBxfttbGaaiB
nL9yQqls94CzIzLLNOGkDNGsAlHHm1oYN/mJ+GD6dbmEbFqBqnSSfMffs6Q3dr6kUeHyYGFwkjhp
9pmPlb2ThSO++XmbT5fVtILhBTgSgQ9NG3jc0QTpn5ukmuB+cGHafRT5UuyqibXNsKozvC+xu0bi
tYNgZ/yYi7UIRY3C6OJXOfouC6sXam8AZX2Sc5JWZ2sRQfM6Ggv7PQ4a0JqQ3mQf0YaNVhgIJHOE
XRJQwNsBAjhTFDZ+JbdofXdi10SRhqshl40p+GT4k96EfswcvCPMTKs5CmuSryDWUQjoSrr9IDN8
BQ9jNlB7ACgaiVzJoMCSMcNw6NQ0OUf5aVhG1MjDYDeocUGonIa6waOl22A745dHutiVbolzgeys
kxhX5OlFNLqvKf1dPsQ4MFA6Xm5bsJvH+ndy5t7t2Fmp/73Epis/gnYARWqnVFxugZVh75KDSFm9
DUWcR6CMnI2bH4YbWO+3nGQzGdYMjqjdl+XPNki5pY7XBRNbunNCrTN9q7N0bUlW1mL8Jf4Cne0v
7XfcAMvjZvTW7sUzSUxhB8RWg0zugt4LPnfxlPzgPM0tnmOYO0TU35zPhQMAvemLIZTCwGw4XyW3
TMCFvrSNQRUdkkTSiFwP3FZjILeDXBz71bIEFC2CTQzuJ8+DaAzOBGM37vbtS5xzYj3VtuzP0bCy
Y5wrk4rXCcHf68VKKBMU5YKpTEDlHXoK20j+aPIpuW+KHMPIVDTB+IJ0s0fRVl/EZ2xCFmQJE51G
hXsqc+92HJOuPTRbK6rbRWTRdgezAMR9Y5fBu1QGuz2gEYC7r/t8C/ulMxCjrb7bnsaoctg/AORC
J5PUXv2C7X38TUwr5QkVSUEOPxEAoOMwwRFHsJ19b8hwlEdn2Ch4a9wJ+yy79AznTebMQ3Rkv14N
53zp69ec/we4WSW7D3zf6i/+sNnf46FGObIAdMPyKvPfJHmGZNxym/hjS7IPZNhs9T8kid+3pH4o
c42LPrtfU2uIz6DKCqQgaZn1F9813D+EYZZ/dvZS/QyqwfCpfCimP/sNFQnO9AgxsQNNAArMFfqv
HpQGciThudGbqej29C2u02gYSKChQilqTDKYy4HcmBjqxYeuhnBEEioL3nrTbkZjT5X1KSojh5Kc
aj8DgnijbK7nsPnaHKi2PHiUmQMDGFckYR7ctOWUoHtt8SbhkuuSmnXDJeQM2uSIGfL2pTU8SuOm
Yqi+unGNqM1OhhqxQDku1M05ZDEveK4iEBozv7NPKfD05AQTdeXoA/bTOIDl4ibFaXrKXRxSXv7J
83E7CCnogP1jgOlpj03SUjtQwAdPkKRNWPKuVsvNLVglSkvXqOOayJt8JGtjZ8gTlSONeTZhfpbH
AS+dDVSaiOMzGS/EaMs0m8mtiNKcuyjOOxVYU7/66seifLsxerGQaxMbXGtXb2+ou6hgr/pT9D0Y
QeLtjx+/FOSrPrSkgCIignu8w+JKIEOdac8ZMkRUkydbmB0OV9VKsUXQdXlwwkDK/VDW2SBf4JSI
OStCram+nceBkbkgsf0ISt2lstms/PIYeX1uPbOqXftMuK5nWhjcBNLlGMFmXnBsebim+TUz0FgV
LszI0b0v+nv8ht3bbCuad0LSV0+vob97GjeQ3GN67MjYFl4/baPmhkrLzD2nRW28ne1yO5Gs9i+T
U4hXSbbL3v91qPrNhsjeheQPV2yPAw9zroOPhmmyVVGe13XV1jGFiDNFvuN94lPFcEhIOyLS7oIN
HFlWYTI7J9kugcStvvpI7t+I0MMw8M8DhduQgoXXrKeh7cUrk7Ja1GGxEyNvrEX1o5tIroROENfe
qS2MHnHNiqr1R8XyJ59TBuwve/1jOLgh2gcAuJ/edoH+w09lef7IlVrsn8HIGaTKes6I30Qy9axG
Wx54L9kwLTaK39Lsqbkzd5OgzTbcS8uUPWqccv6PkKnpB2i27sf/vPra9P8DhuzvlM/WlQp935MG
32tKjxHADv3/+/XPSCb22/erP6C04yb+fvzRre9+9EBx/nkbvv/P/+s//uM+/8PacJ//HW+1YW+N
uvKrKlQ6+sF4+w8dwE319+vj+6///9epKJB/Y4fIREs21CVEHT7WX6d3z/8bf8ZuxeTQvDOl+Jd/
8qbcv7nsuDinUB7BwWf/p38c3r2/ESz8JYICCbGFc8R/cyq6PihQDCRIKexhfz2CApvEel8skpNw
QknYtq3rJ6gCy181Oo9uzx9rXplLgHDm67xU8syi3XXvZm8z4w/xstU/H3Tzb8L6ehb59+ur+2/Q
Cv6YRx5WUdjY3DdQg7jucahbO7CgUk4hnHaILk8/7LEfs7/Eg81+TyRmc4zR2tIjuzv4JjBQBHWe
/+fT7V+fZf79Y5STKXsXs+FiBrMSqxGvLAqDy/czWE7vbvWBUIWG3Mi2YzHfvHv6gY/9oP3vH/yg
xjcbbmR44FRAqrhFJhCNTCJjkp6ffsD1AfHfv2g/Pj14gJ9uszmMjnue816iQV3hbB4bymSTOzcn
xf3KGrkTPFJcgrU1xQTCai/clU3df7Wk/ev5Unl+GUy45Y2xDMuib6N3sizb8Q8q7wLzdjCSQN6j
LHG8m6d/rHU9K//raQTk1a9tZNnnLrqO8xgDrDqSJgsRdf3E6bmdd3g/rqtIXqWBtBcPsvMIxow7
f6Zvu7x7+hUe+6DKelAgqJsKd6a/UTIe2Zr8hDycPtOZjzWurJw108Lsr4NLxriXn82ay6KIwpv/
KmPxr87bDSseDhXMcFKvdzhJk3xOf5h1X99VRkriXqtn8OK6ar42QNO3ieueORJNf4DKRHkfbVJv
mlMTOl0xZ01jt+4ZzcmGAmcxJo5FTU1tst7rK1OPvcTc/WDCiDuuGLnQhXXEEQUSbnDSe4Ay99gZ
O9i6x9a0qlfpve251h7+KIfB+KnXvjLV9L45mvPi+uFWW+V5jQW0pCXN++6ZDtrf8987on8PHyXS
gzoXXHivUVhT1Fxe5s5qpnMxr1A92jQB8P/0z3jsMUqIO4I6gLkxZDgMo80dnldX5nmrLAS0TTpQ
FPH0Yx4JNXVf16LviJyl9MPGzrcPKHuTN1QbBh+ebv2xH6EE8pwvvjWzFwltkKnnou8kVRdirdtP
uetDkHz6KY/8BqkENFXZTe7Lxsf2Raw3RrmZb4KYCutn9sCPNa8GdAS1ks7xwlG2+GFhlia+eFvd
nPXeXtlYjJOs5Q75DKeCLzAUcXkWoyEbzbdX4nlMnWot1oyKPPR/fAOsZo1Db65wc/Xef//2D1be
HK8ZRET0fmCVbXXTWKAGz/jkbPNbvQfs3+XBA6iMcXrLWLww6JP0D+n3/dsljalc02veVppfO1Rw
YFxCboaH9MWwOVTLJ5CmTL0Qk8pSuZBE8wZgD2GOaFrc9KU9+eAxBMT9p3/BPhB/MyNJJcrWOAO+
MPOJWyRw6BtjR8q3pbFNWNiSq8vP5MvW6nNR+s6fIzzwSnMbsptCPfwyxQIOod5mpsLCL3ACMCgZ
ZmefB2zr/GHGY/RQDXsNKBZ/TXnJly3GR0DMTv2eM643PvP7HwlQb++XBwNkjTxD+rkRhaWkfs5J
8aCF8+48Mz72a6Hfde+vgvIHzZOMW1AWt0HomBvA642yTCqPInAuL5rAkeubuC/rn40hsMQU3PC5
rxfHsSkkkL6ffUb84LrPvMpjP1SJZb/KdrZMKkIcM3v461vwo1mWudWbRz0lkvHm8SAZZjLsjGYO
44HM/CF2wDI+PUwfe/v97x/042h1yPSgg4Zxs/hfXFa3171plHrTqKcsy60DONQwZBACE8KhcrT8
kpJSHGr6Z0bZI1G2U50evn6ftqvLPbAfDqAi7RtfYBjxDYIfEZfYCZXrVTo2mFtuHkYkDSQzW/Oz
KPMHFLyCQdR5oYcWcUQnR8YeIawgjaj3YZT5YxNb3o4el4Rj6yK7XCfYZ1iInLRad5VJwosCs8ra
hQw5ClCqRygo8jpKuPRaV2IfZERiLJyzwowMNrXgVoa1TW3rDSpXWZs5iNS+ldZbaHNuPJiJ9QmH
mec2ko/Eg6tEs+U1lViKeAtjyrRejSv+zWdEhVamN25cJZyTbBwap1u3kIvZ4MaeFkTDJPdCvY5X
otlp4CQNOa0PES6XsyMhhpVWqvnuSjTDqNr8CUxgSN0zEiZnBM2XS6E34NVb5MzchZNRv4WtBf2x
DypwN67YLk/3zN6/v1mOXSVeq8hNuLLa8QSG+4OTIHedYsibKsTAydP8BUrIOpOcqgyjh9AhcN8F
3HCcLQE86Olf8MjIFErIDriVYifqzSGGCN4N3oTjKVsBNOq1roSshdIa8TpI5bgvxMu0KOWrZik0
X12JWBbqCES5M4TgyiLr2LlY5uKrnCd6s5lQghZ/NjAlG5mXpkqX2xybvbsRVKNeUCE/uVpjyI8a
k8Ut8qUbkee9d2bTL964nY/sT6/vlajNrXQCM2YvbAkpDM8b98sarNUzA/+xYaMErZthlAUWfDq3
YOoRfY8A8IJg1Hx1+7pvHC677CjzJ3re+II5HlJtcHWan1WJ2bzZOsPovX+8uth1pS7aT81XV6PV
9aPRx3H6HMwkje299V67Y36J5R7sq3JzaiIMqiZqw4E0jn4O5cWzM713d5RoTWBf1qZt0rqwf7RU
kVBRE2smmxwlWvOlLPw0pnHuw0rMgwEjJDD89fYGjhKry+DICPLKdEYtuFc/TdjiUHGht0Q5SqwC
mLO5NjUxip/wW0Bx8mPMNkuz15U47bduaOpkxpMhT9CpCPeLMVHopTUJOEqcmpHbOSv2nmeJH+Op
hxJNeV6v2bh9HaZtH1DpkI7jOfOChFJmih3HDmmQ3qsrcSodCJmpgdenDEbrVc/1yFt8bopbvdaV
OF1GYVeClsPNggKGHsD34Gaigej1xoytLKx2C0ka4OQUrqIEjGc4jRs2mHN/13r/vZD34REFJKTd
1UvJyoo2FupVbwHVytazXutKsI4djBuMyMZwoPbfyuz7Xjj3ek2rkdqvWbmuxhCmifGa6fHLakvN
9J3KVaCeopRWJYcwm6mfHxP3AxqUWvODKnEKh5UyEX8cQwMRKzUd8k7i+aI32H9VUz+Y2Lm+nZt+
2Uk9xQIJzPpku+VLvQ5XotSnJsdgvV5Dmu2pQbOxNjusvRPrTb2/tBEPXn2Koc/lohvC3bX7sxiY
B6BXbZbeTkOVVowtdgNFVI8ASzpAEov8lqRNpNftu3L4YRSB32mpp+gAo62UUpYl5l99/tzN6yN7
pF9E5wcdE1SeSBvq+8K6G4JXfh9brwojaj5pfVZLCVEbXG43dCnDcS/Mdsr5s/RTvU9qKTG6CTi7
uHyOYedSJgd+/kvR+m/13ltZS8UsqJt2aNsAlYXy8ZWLt55e00qE1nMUxQMlKmdEucbRyKK7dDM1
8wO7ZOPhULGsppGbYRtU5gdvylV+8TuqcvReXAlRI2GfjlxuDIukuq/j+oJdqN5M/ivT+WAQimZe
HZxejHO9TS+62X4pXL0V9NeF9YOWGwozvLrhbOeV8Z1fL2HVRXo3n6YSlmkxLMk48tJN+XHD3juT
f2h1tKmsmkWQdRjk8RFFkn/rluDe3zy9eWrHcTwcH2M75cs6w35a+8z6gDOFHWIc0J/0XlyJSKeK
FtB4wRD2Brf7dpW/CKLgs17bSkTmRdqjbIbw6KbsbjF9/Yr2X3NhM5WYZGBT5muyJCcU5x/cXhg4
I8lJL3DU4iC/p+ZRuJNxbj34RCcMIfUWBlOJSEr8W9Em646UQF8xOz3l1K33Qa/DlZ3tjHgEaX3U
n+FAvZgLrttbJxs0R4qyse3G0cyNgsb9wqX4sPmeUtKn1SvWf+i6hIupnx/056503rq0vYyTbttK
aFpzKh1nodIAKIZ5N/pxdtvinKnVK/CHr6Mz6UGns59loLhQmTYz+1h4idYGC13dddtLAJoVWeQQ
Ls46ZEcTH6oakfVmPVeOssfKf2YZUfVdPwBFsoi4qxnCWDRf0eF/4vLho85QtFRXiclxzA6/K+M8
jpT5tnvZKtQgqbWPsAJlzewozScfvfDiy/J2rM3bZWr1ItRSdVG4mppCJk4f+sB5CgSHAGqlrTWZ
Ux923eNj3KGNHKchNJviXhjFMesSrU0KHKbrpjvXqDCMLvuQ2ipMyEqrw6Qy+6n1OVW908qNQu+X
Q4/AgBKafrlNpfter2klPpduiHLfNroQh16KVSBCI7TP9JQR6Lave6WmxCCYkO+EXCFtp2qrX0un
17v2x1PzuvGxsfs8seYurJG/wMcdO+OlMZnrO72eUcJzxiPRhDTCF53Wv/fs4LDj/qbX9D4jPNhj
DSw8SYMrdZh78bulaW7MstQbh74SmxPG5l4Gvj/cppa68hmosFFU3/XeW1k+0w2AQrfkfRgkDVSl
9TWA7Ge2nXuv/mYyVFVMs0E+eGpkFyblhD9qJ73sVevBpJ2BG6xHvfdXgtTNq6XKa7cLi9T5s0jE
J6AJH7SaVhVMCyLEwpNRR/yDDJx2T1ZrEnpXdZD5rwdMbCdu2jk2Ly6sT5gqVrhRNH/ovbkSowns
k7zD5St07RT/y80Z152nVSTPVbI+ss5JJU5FEsf+6BcMycW4xxvuQ9rqncV/YfQeBhJV4C0HZpqO
1uB+MNM3keNpXUPB3Lvu8sJfoUVMaxc6AH9Cw7eHeyueUy3xraWKjW05me6UMhIjc1sP1KGG1Mrq
Ccas3cDhYa+UIEaGpU+6sJoakxJReWln6mv1houyhg4d5kYioMuZHl9Oq/2ycBfNGFLCM8AMZ8za
uAtlFFdgbtaXQUftlNZ7q0qngFGC2W+Oj2A9vXWs9q4zB733VtVLXcrthIfzdth7/qfU6u6LvNU6
xFmqcgnTqzKPcUsNPXqGOr54BnBV+nrzoadE5uDgB5TVAXBWmWCOZ+f3oxHobUFVKZIJqGmtXLMN
49TBJ3UmUXEe4Z5pdowSnlkWoErDC4fqqbXENMLz3hVw7zS/qLqKZi64MN8BlRp01CX34jUrqd7t
uaXKkEYDYra71AwXHF6h1VWQeiBU+8GUP7OY7p3wm8VUvf3HO0D6Bpy9EGyN/yd0gwXUVDm90Isk
ZQZA/GsGsF/4sjF49mNFai6MItHq3VJYapUfjKPR78oIsLnR51jfzU35k4piDKa13l+VM1mljeNt
YDRhl6z9qYy9DDp44l70WleWamxSFt+czCYcC88+mh6qdYgLmrOvKmcaCvR9vVPh0iok1Alrs/Ov
+bpgTaH39sqMsKSd181wWEJQcJgZDOXHpbD0VlRVzVTY9VwacqTfK795sfZYNs9FneiNSleZECZn
ctammJswi2DKm3UEW1H6YDv1OkaZERxmYdde+axBBRfmIkF3AZ2Jaiqo9R5gXy/aXPXldQU6idNM
P990nf8xAaSnd2JXBU0yL20UzB1+bWJ4n8b9/ZwP7/XeW1m04wjGZVHEbSir4E9cOaxDIsRzyt3H
JjIlmAbTWNbNceuQWMLlB+nLwVgNedZ6daHsfLvV4I6+oHV3wkfEtZrbvHpOxfRLuv27OViJJIpm
kdf5dh1OHiDUA7fFGdOBTJf8GJdBnEPDX+f3Y9kXN07vGF44JEnrfqDETbZvReD23ftAlt6LnHvJ
+kWWV3ilyyIlGR8vYEznw4abX/dxbm1jBE7XVvnXOkmgdmDtnNonyyXXfpbNuIynAnf79ehxS73c
jBgQZqEtl0TcRHU2r0cYbtL9bKDsXS+Wk/V4iMqFNmdwhcBXsQ2FyVHY0DdL217AIUylU/25SCGi
t4PwjOxbb7kA3v3NDqawW/i9p2aA0peZk+sfK2lbOfQKcAIvYquOgzsPPAWv3G72e8DV82GCBn3T
pH23hWYd+OtlBlcqTlMHb/I8yVmQwi6SCdBcAUiW/WwQrEe/S7EvKeu0s17OVQQbsHCsQYQbvT1j
8JdPN9tmlK/zgrN1iAI0w8km6qLtfWFltfysNYJUaQ0eWdM0NVMdQoMe/+j8diOHWsFF1mteGaBt
hVtQvQV1GJDLg4CR3SVbrFdzgzfb9YRj0nOu8Js6XGvAeKfanLNwaU2AgHovr+RPrCq1NsPBI9ID
CLGc7b4agYIYbt6e9B6gzPhD2c6RARoi5H7g59yIW9fo9YT0liqwaca5m9pV1mFiBsh3hh42Iazl
zP6p9+7KbD+57eZMo92ERRts/kHWrcPVpm/belfg1g5ye3gGnCXF6lXZVWHaLca3Mpud77BeMs2Z
U/m25SJGL8fIJcSGtSbbaRzs2An0Rr2KZ3JEhLVHWzRh4pU/IpG/j2SqF69CWcVhioB6Bp8dumMU
9kFxG2EXpPVFhfJF3QlFlkXmNKRuHuCQEeSwozFX1Wtd2XN3Zux4OZfVYWxn2WHJcZPIug96bSsr
eEZZ91RJsw7HdWxeU5iYvqidodTbl6naxgRq7AiKsw/jLhd3gnMbFS/j8EXr3XfkwdUwx43RMpeY
k45pQW+SjPA0TTVPOo7SM42co2yL2SBwA9Th62t5xwZ8TKj17qqUDGDc2rtpVVNGWxS3njO5YORa
UM96E7CqJeuzKkYmVTPYq1HeJhW+q5yYV71Es62sTXIp263s2a+SKFtuIoENoTQHqTe328riZDsF
RsH7HJClZXzs5xa/pqEs9aJJFZRZnbVAuvfr0Fgr50eClv3HVo4QgvU+rDL3urZTZUmWN6Hrycm4
yQN4P5DxZ/eZm8lH4AGWKiujmBUT6MKvQnCvTvehydOpPkayshuQQLXxgXK211gjF9mJPWIeYB/O
YfSSGK5b6319VTbTw7ACYGOVIVug13LaXhZt/KdW7/1yuHlwORIv3Lp4XY2142Int1bR+dC86lkz
6JRpmvJlzxwztuXz2ib+0SizGExGUjXFRev1Vd2cZzobh6195xANVvSyTGPK8dZ2HUzN0aVMSps5
4oI02VXoOFYKlXzOZnHIcoEhttYvUNVzXr+xb7B5wAoVHsb3+Imihu96bSsHumIo1yEYtypsOnB+
wLd/bgOuEnqNK1NS3G5W3+eyDCc4kji/39p2r5e7UKVzpWGY8QxYJcS2vgfILLiBmbd3eu+t7KaG
pOhia56qEIiZfx4TTHJLrHD0xosqFQOPn/pT7pShk/v1zjbE6C3BfCfRbF8ZjyJYaserzDKUbpUd
sX55kQtr1fukqmSsa6o4xiSkAveYzHd9V4qjHLLp/umO3zv4N2d0VTcWzPk6zRYrcLGJlq2P2cfB
uTCtGgsydreV3mZf1ZD5K0Y6nhPXoTk6A06x7gCYDqvkoNZbLU1ltSwNvHSmIGU2du3342C+w35T
b6dvKmMTuMTgmx3vTv7LPaUdqXzom5Xm51VWyorBaOSoAs+W7KJ302o076vE1atm+gUdfrg5LNLK
Gk0bbDSTjX/flI4bDqnra3a6fb31bMgumHiKFFyGk5XAn+HeEABYnx6Zewf8bmQq+1pQiRVsyBTi
tQfC6UjxYftlKwKsL/TaV4IWRkwUNUNXhFsnv5E7elXK5JNO0/iVXfeLmExuq6kQpGi1jrJD24/T
j9lp9S43zUBZQVLyCBUuKnR740fcbfT+DajwUWu4m6qgrLazcdk6Xj6KE9JOFqBXKCd6U7GpSsoC
b8MKqif/Zs2DtZ7wY8CHJquqbNI6hJqqpMyf5qhh71mEVoKnhB+b5tuaer53el9WidbVSznpz61x
iq14qW8z7Adf23bjjs+8/a/Cq/8c9RjgXQ8djIPsBZskho43upg5WQBFsd+e2u7CUWm0L24gvP7U
usVS3xkr+/a7RuJh9cXGrPMyejZeksJYwR1v0QhdYTXy/E1ZATbGs6Bd0+MWQ0D+VkcrFhYAlLv6
OLrZ8t0phcDAOhswG0+mi4OPDE3AwMBvpkzF9iGxqG+5z3dOxYcq9TFA50glNv4VW9XERPn5OmsS
Yzvxv/sUU/Gonp7ZMf1+jTJ9ZQI2o0DGdtPm4PGd3MPPpO1awL8dqcybdKZe6JlDxe9nHFMV3qGf
bO298PkcR1b2egry4M5O7VhvITdV6V1t5G4tzAn7zMX84dntfYAPvN6wVOYyTp1raXhzHjobet7C
FniTw9l8uvF9Cf3NkFSld+NolPHWL3nYNjBBbrp+K+ZTsKKuOM1sueMbL/CKRCubAeL+evxbbeB6
Am+i0GgM74yrYHHZmiL++PRPeeQLq2K8ZI1GTotOHk413mv4Xn0aMtDgTzf+2DBVtiCWGadjjoVV
6BVj+h71tnjjJzH43Mx6jqT+2KdQph/kCTG+q5CeQaTm+WV0IRPPmVGc03Lz7SOKbr28DxDO6+8Q
J2Q3oq7gx1S2gdDN+8REpLmA+fZ14wbAEY7qVR5aXJgNzozNkfXMBP3YR1B2DdJBy7lRg3vKcSIa
boKidy+1H3Az78VTYWqpC0xfiTeXtr00lQaYDth+1LrHn4NW6pW2YlRy3T39GrRpunZZKKU7XNBc
+4cosfQOK6YqpMNdjTPnaCVhCsz40kxrefJh1j8dA48EmFTOn6bXWEUhIThbU3pr4hMvak+vz1UN
3eqYRV8PNL1t4hwF7aVMba2MCPDY6w6HLo8/XYABU57aL6VrvGzxU9PrECVikRViIeul0anJ5vY2
6/shNFznvV7jSpBGrkym1TEY7FaMi0PTCVyeC3HRa12JUjPAOs7FZzaUad+8RPX6qcUvRrNxJU7x
MsAXzh7TsMC19TIGQ/XCbAs9KSrWP9cf1FgXLvbKLg1T/D1PTeLfGbLrz1r9osrolszELtWpg9NQ
inS52Pb8senyXC97hpH69bsndTC0haiCUzW13N3WIY6CeourKqVbk2WJSxwMoXpipguO3zxuhfvM
zPtI6KtKugl1/kaFH0HUT/UB1dix8SAK6/W5EqEbkJ5+GpqUqqVyPVZxU7eHqKsCPUEa1k/XnR5g
cSRk7gYUWtWbffCxUn+JfS3ub3rvr0TqiLNvJVsnOJXzxt3VPSqAZ3rm13Xmb7ZnqpYO2w9KMTA9
Da3VcKaXZlq6FBjFsDw/QErCrMcNsGSX7VS6uxtpMh/bIXcnCJmNt17aMTDb8wZc3/5aStfGHNN3
UqmVI8fO87pbNzeZ22Gc+nNVecURPC2MCRHpcRRMV4nyIhiczfHd/pzKpbu40QBE2Mj1ro9NVUHo
zLazYb3cn525TNBwDB8o2Fye+WqPBItqGjDOLRAeufbnVVq4C5t5d5S55uyninrcfMR0o6XXtxIA
xDysP80u0atOwrDq+pMaW1O2UeGM5xg9/imYk92xmuIwrThR2UEbwuoonZiqZWN/60vnfZnYegWb
pqcMxsVoLSAww35274b4JnVMfzwnfd5XJ62XV1WbVZoOnm8l8rR0icdqueILcUxcz3K+az1AlW12
w26/HDXjeayT5lziEnNqAqGV3zddZd3h/OA6jVOOZ2uH0M1uCzZASC2xPyDS61HTyEn00UDjE2a1
h6IXLRaQtp4k1FQhdCIZQTOM1Xi2M3yNnNzKDqTHvul1urL01Lnvm6YTDefJxhzPNwyqCRdh6u2D
VM1mjPDZFIYznGtkXoc67+LXhXSGP/TeXVl2xNw0uB+2w9kIuGsS+Raf09XV7Bj7+pum3WzV3NsP
Z4Cp9tuqXPJvnrlJvT25KoFJSlLKuOKM59TE+Xtp7OgcRcjonu6Y/eP9ZtFUVTCFlbd2Xjv+xYsK
d3qbjCWm8qtnF91FdA2r4NOPeWyaV7oompxIWBk/wrV94zTZbnysFvxW9VpXJrQmieQweLQex1V6
8pHDHDFU/bte48rimmcs3ugZuzOG5itWTW126sv/zm/vn/hxU1XEBA02ZKXrducpH6dLmfj2AYDx
pjfZqJLEtXQ8b+vm7jwkW3Gx+vzjZmWu3idVaV9bgstmTTby3GCKiEHakmGh1OkJ801VkVhJ3Hyl
HzVnozS6Y7Y1eMQ3qx65yVRpX5EQRWdlXnNOhzY5bm5ZHH3I9XrLn7MHwQPVwmitpJy72L9kWbV9
2Mxm+SMzq+dQ8o+EkipHjJx5tkbEyme3s6hH2ef4xsYTXWu0O0qgCssiXb0GwUUYpM4n43tdVB/0
mlaiFFc/K8LSQl7gfEXFYfdR+mNIlv6zXvNKnFpF7dQbXkwXtykrhIjZ4iV3nlVUvt6+QNVoNb0/
snFqgkvQW4cssG8LU3PxU+VZgLjaYcX28VIKNqv7xX+lp4w1VW0W/gxplMg2uGw7+iifLYFnqD/r
DRdVm5WZRTJsay1OULheVF3z1vT0aIIYA19HEaccDjVlKU4egp+sMu5Eld5rDRVbCVAXjFDSORVO
cxiCW6HAFLu5SeZy/KjXvrLbqBqrzYqxlhdRWwsIddGL271U7zme4L5Z/M2ibStBmhp5I/w58i5l
Y/Qvhmiayte9NPGgo05VRjdxuc3Jq2GL/g+H61+Hyd89VAlfudpRNWVtwUlhmavlaBVpYTfnPCfq
iksSLXlxaOsSB5lD5bSs7Uu2dpW8qYvGS8oLB+ssLw/Flk/rDcboRvTVcWaEcZWJtjo/OBkOmdjq
ml3T3uV4vjWvpj6aLe9mMYRs80OHkZ+RHlhDUwfrwUE2bIRqj093cIO2jr82XVLili5ymZY3zpaD
ez6tHOhlfFrbae6O+epky3sQcvOEh2SO6w6Y7zVd+upgBTiSikOwgobPX1jN/3L2bctx49iWv3Ki
3tlDggQInDjdDyTzLqUkS5ZtvTB8kXknQVxJfv2srOmZ0+2Z6p6oqIqKkiXRmUwC2HvtdekYrO8H
YJZmyKAr6C1eoE6n8SPiIlE7tmnLfw5ywB8rOycOoYLIbs2QFOm6HPHApDlsKyIKFTraWI9fJ4C2
qc0WFYWRz5AvXNVfxibpxPehssjegZBzm9SQwe2rXT/f2GhHuQ3rko0wjdK5942OuiKFcLLcbRil
kF1AykXnJceTJnLH/EoRRuo2Gl4i7pjYN9RuA5Rb87QekRIw5imTjt23oW14gUxHH+d1ymZUYXzg
BR9ggIvEyYrNIxiW7VRXhRFosdIcCMlSTXhl86jSjBOWQjfimkOJTL+YYy9hgz3j00KELWJFUdll
IgqQFGyHkbzNZmCFX7cl/W6bDeneUk20u26KcPZazyRNr7Ep4/huK2tuq6LfoFFJ9sLbCI4IG0tt
fw+FBsfnJZtG4sVV4SYquw/haoxqbAinrTuuLF78t5kPzVTlkwMYfEohdhQv0ZIuCNLrxwRJYhUP
bjaQve1HH0DFsoGmCAed1Dq7W/FZTtOJUABp5MS6kddZxzqxZ1095hNb/KDQwK6BdrfK0ulLaHW3
8wp71JVNlW1floVUI8fjgETjfRtTveRTVScELrH1iug/p2uOeM94nC5i2QDT1DS0i8q8NADzM4GM
Q4IKypgYqc5IgYvbp6jjiu1hsNItl5H4CKh2aOCthkTg0LgK6qpw1cyAsshgshb29hvpA2hmlEsT
+Yzw2YgXdalp+w1IBe+xaIZkcgVCEyd97WxYsRfQs+Zh364pZEJiCid63mhAuruo9t32oxn7ySZF
ooIpuc5YtPVulPVKTnKI2vlTHQwIdMf21lWMZulwC+gNjekQJdiWJV+zshJDdfDeOXoOVZNMn1vP
VprD8z6EGr3ycSRg7UxZjxhaX3VVhixh/o3GbJafoC7f6hzTJZxd4LtP6z2EDJrjl6cg+T61ym2n
gch1fek2JFMixRMr6Xub4DE/Vh3ZrkaE1T4kM28fuLIp24W8kfWHuauX7dGD6E4CTIjhG8CLmxMx
O2lvxvFnh8lNfWnZHK+HaWr78jATEamLnUVK8jaJE/KFM5KIH5Hvyisk5MEZY6TtOyj+A6JZaVVU
MAgKiqXZuD8jQ8JtR5gHITUXsbyikD20iE/pWvfjNarKJjr5qbErUjPrdjmKVYXskLKlCz+FrOzK
D/UsKpnL1QTwRGxDoSEmGJh2Z7dpqu51uJnwFEsm+48I7iinB4u46Xof1sgpLczSOuydnnJV78Fw
jtT9LBz73sMTYEQKKAJ9HuolVNhK6mnxO0Yno6oixLTKXToECof7skIyabYEqateaq5FchqklCwz
ZaDYt7oWrcyrUXemRdZwVIbIHkri5aT7QZvCeBIGhdEjibKx37z8EiMKU7iChlUEO8MFr6IJKq2y
dgn0uBtvljwZDO227jp7CNN2VCr/RsLVMySeVUh0zBEFwe5RLlXvJZZwilzamgw5Ep7p9GmdY0ph
cDQMsDzL4m7bmpM30LG+rMinU2VWzyZFjGy0ST9NWWtwTPsMiLfT37vImOqDqzdxQQ6HwqnQwbJG
fOhxqdunKRFNuaOCYdy5GxE4SjNINEd66EUkup1zVdyvWRUZvl38oisAjQvipcQxLFcUipCz1fVJ
I/0syJDI3QTPjHaIrK0TZoNCI4haFOm6be2rCre4PTqzeXGww4QM0dmTcr2LET/3GEa6bZ4B9pIV
Gd59bwRSqbvKnEWHNua6Aorg+6RrcOiZsqQzWM1JvdwNVdh2+bSpyOSJVGkAeYHSZeMhodt09MGE
3QDNxJgY89gsYUqOE+bG7XWC3V0zZ25NkKIDc/Fs9kpEpygW2jxQPQfjV9IsvL9jfazxoI310Nc/
4p5veBwG+Lbp3VTxBvng27a0Ozp0if7IkNxcnnXVtPEJWlfW31tFELy1w57UswJ5SXH5vsEvGcbm
um7pUU9NVYHJCzkKHhQOM6UzEl5XeZTtEIMhS8CYDXdaIvowc2YdyfMYCH52Qy9eOemAscEmnZYv
SVT3wU+Q4Z9vpNcjrFTIujerSp9B/1x+TnoOfREFOABz147dTwmVF1Kk25UeGbbnKHNi7tZj5MdP
nUraAnbIzQd0NfBI2sIAgYS92oY0FwvBoz+ECGy4Orm4XGoUa48dwdhwj+x2Uvi2KZBhXT4hydz5
+34ja1I0Tavp8yBmHuzrKZB5jbz7DGkSIR6Dwfd5aOmm31RL0JbxFkYquUEveN8a6D4f6wRuigVo
TuXF4w/ut6qviga1E7AF0sVL0SZq/dwpVZl8gMRnvYMlYPy1VmrJkpbd10MXnpzWQXyAzlbGpxkM
rKNIefK8RQPMYGqBVf8SRliLmSCBw/PQ05wQnPuhaJuxwK6j5+sWWL5zXIy5Dcs72QbDR3j2uofU
YosvaD/ERTNP37ewnrN1KJs3ZKu0d4lf4XbuNVDoY8fUmqDiMMu0FqGisfk0RxXkoyi0Ngr7QgPH
QXj1dXgOsskHyQtBVgzCn72Mxu/cxdjvA2iYLrLV4Ga3IA1XFxGbxf0E78U0mcCUdSvCgDh64anZ
lh/pOPh95Qyoy1kNg/4HPhtW5/MS1PKp7rEZvsXTUGZKBzKuc+SdWziqlFXST1mnUlmdNxIZVYAL
ZBDMrtlw7wcUgz9Hkz4iBnyIirGNqgG3qobovRfBXD4SKctlD2LkOH4AZ820z7A3YHd12JTuMMzr
ul5T+CvIQi0YzJ8SWOW4bLBIx87iZZ7rz3ZUVfjW1LFDsDiZH6VSW515WLBrB9x3W9j3KWrm6Nkg
IzH4HGMUFnxKGHZS2DYZQ6GiTXpG1zxtlCN5JZFAe66bTeUzcsYxnWLWlnm6UbfnxrbtAc3JJu89
ODGPAodtqjLnB1CgKnolYhjzNUWIoUK2dIH922ZBa0vQj2ubE7Wlu4WJ5rQOTV768cuARLEsXRp/
8uDRtdP4CWy8NV/jKclJnXQM5iYecQlqQt65p5BccUSbw6TNrkXVJxKVvZaIAnQiumsQbL4WtarD
I/Xg364lhqLJyMwugu4373vkizcxsq+Rgj1+RNX7xjr6YCMEM0QGSzRZb0zsgSyoP9nnqhH3Lhb5
NEdYGVEUHuqud2O+tS0A+yBMnqPBzydA+53KoraPD10iRW4h9XvUYc/PQZuOKg+r6Yo+w7gD6VPK
HD6zcJivyBqvIV+PYAW7lwKR6vfxIH2AswIeCBfBqrhop9ksexo1iXuIxlDB0BmDe/GS8BEB5a5H
9NLjTOr4M9eIDSp0UgJb4k1g2HUdZZnuQ9V68oCBZjx+0IZtDzTp++gg+2kKlkzf4IsxwY4LaQE4
kPzgIoneZBsrcSmxZcol50lSPSKivQvyhWH1ftCbnyG4h66a+Bw2mWWXIzK6kQ+dBoaJm1f18y5e
odvu99DiRjtexuNYqLAkMo+auo/uEytvScFM34prDupuXeWCO0qKwc5hZHERaMbHwaS7lvew5sq2
ARLBFwkpb/xaaTbdqREx7yKvqzbIoxbWg3h0+eKy1DNsEsTC/eJYMS9RVKZLiF6wMpjkwidAeWQs
xUlgTg1eTPhkJyzMnFA2F91a2/HQLThPvtBQebcnaddHyMBRMNeLkibmxZr29XfhaJXpONr2ltvl
8ziWNUHLQ8tWXy1YdNjxFEr65hw30mP2X64PfL0F725qiy+a8y7ccSQnLSjfUOoWakti+up7F1Sn
jo3UvNi+jNyHUdkoxzhkJm9rX3qX06UJCtnVH8VibeZk8L52kCtNmMtmamnrY20krFcS6PpR7MX5
thkhsxQN+Qzab/dsVEiOpCP+sExW7PyQxpcuFuJTj4IqX9b2WwUj64cIkNZjHRFWIabAPFPvztOE
k+HMfbX+iGQbvc4j5fWRNDXkBVurN3E/B0Q9hh7+w7C/p/dwDrUZZyt8Tmy4HVC2zK8VICf16AIJ
grlZ0twGoFyUAX3lfNTZOvF7TH7gMYAY3FhlOqwu2OLcaVWcfMTuXu060rIuG4bFgHuDsBNCfZBX
HgkQRYelg/tjPfaMsjk2Nq12eDAQGMaq9bwx/oPzyjwlJEnOLOzwwMW9ypuQPfVUDR+jrV8eOJPt
UxVKDSKV7btuzpawEV5nFfq3db8iD3E9MkeqVxYt8mzalYuiHWeWD5vdlv2oWnpeQZRNPiJ/Pn2u
eh8jaICYMQ2O5ZA632cl1gqH8cNahz8aU67mI6WMrZlrhoWDnBw5vxbNzeHi1K/LBiMgrqJVIit6
njWesqWJp7aomIuCs4sS6Kyh2PfhWdVRKa46WLTZOzhXhK8b6wnLxZo4c7GJpNUberFhRmgGCchR
NrJJ7trF9UgUrkaHrTWSir/GtpfhwxzbWO5gDbKOMNnQrD5NgRP9lwArEyFsdG1oU4S6rU1maYPm
ShibNrnqUXX7rIyDOO6zla62+b5wGs93bpnc9g0xax4Ffm04xendYyFTmbXQerU7+EKV5KB437RP
SwQ0azeNSTzsTYqNr0CPXqWn+UZ53s3pQOIH6KFaegEjPI6KSCxUnCIo3pafDU7R4cFqw2WYr6Jy
9VnPOg5ZBhMbjvpva0m/PgHsSQlwHZCDt4vWvcZOVI8paig5YOk/d4Bf/JeOduKUIOkdkM/g0y+R
jrvgbcCUFsDPMlHEemKsUud4OlD5Z6V1HRJglF0KN1SKf2JwqTCv3Nch/6z1LEhb0HQOUKyUIw3c
M/Nbu1RZQEgao8op1ZCLMu7JVW98WX8mMLDof6gGQsQdb5GN+WHt60XAQoNO6hGp5bRbdqODX/FB
NAGZHhnWJ/bgMFa3AgHxSCng73qEY8SxjcPaH+Ou7sKhSDa1qCnrGWMVgg0mdNRoX9o5X1GkorBG
3WP8U2tQIvqD6KpOvfY6mNx+agMjTloLS/GJbcKrYib94t46QWEowOpO6Dfju9ntZRUOQS46G12a
uSpZPmOabu7Wtk0qfCRpAwGqxtwoV9LN6LBmBgujV7slgsN7Yi7vporMB18u/MMck9XozNBtkw9r
3/eZQgBtBj1fZWMk5vF22q+eo3ypkNlrT1usATnUwqaZNh71c2as8fopjXxa/3QI6+G7rQvDumAe
dl5TVmmkphw3NtBvK6IfmzaLp0CUZwSMJyzJdb+1AZqrNQwOy4Yn+JASGqVng5Ol/Sq2pi7WEcYn
DxPRatcE82bB6QnK4IRmLTZ5CGQcuyI3c5nDMCz+GDsDRqXzdSVPor4dT7hbJoJf8TQ1Oc5AObxS
DKXCfVvXoylkQBu/cwukOYAxAkgjt7SOmitvfQgIqFm7K5QN9tSXDRuxIkt7nkJAd/eCVIacUG/3
b7ytJ38dO6/PZk7Hvi74ui45pdg4AC5W5RuMXNCMVAN206ZV3b0xoYA4As46/tSnvM7ltiJpB3qm
8NikKu7vZxPr/l6VVl+slFP7laiFd7uJd+oFMEq8G4IYVRheD+OndUsTlfdL4l8p7HXeFWFhmNUw
lGnwEKPQyXqfDvsY0eY2n9GrTjkHscYh7JEvmFdg39QoR9WS9xYYSA5jJ7Hk0HCtVRbVeHjntSN9
LkH9giwCjjnkfhKjAWBogk0M59Q7Wn9evJu3uy3BYfcRxjUTuRtYYxudm9jJ5jJxEMNgCrgsRcja
ySKfPHkgCOUs3JQuLSw5SuRBjygq0qeojgHHlBp9fsYQ5nje2jJYQJid+63oMERHlVAayOK+lyPC
Zk6kA4SYlbA94e+TAayGowyNC8ImlxCMp81ge7sPuJjMM8ZtRN15WA2g7vUIQb0mFg5QOedK+ocB
09BvyYbO9m2sqKk/1VMFtVxnpOxBBBySl4EIdDeIBEYT0CEkBRgQwiCx9zn5qW6AegBj1vtO2zXK
sEcsZZNtwKJp0aWsrvvL6lMAJxkEZtGb0nKM8wnQintYZbX5p1DOQfrZl/NoH6xrRHPmtUBLsxts
2TUnV9VLVGO/JfRn51HTvnVr5Qe324SETXY3zdtHTA4GEI4cIKZhyRYc8eq4tNpjZZP5lcR1vMeQ
J7rA/wAHCafwOM9Gz2z6EevB9ztRmxpNC4/G5c5zO3Zf/AA0JkMPa5P7KCBsfJetEF3RTaUiLwHZ
BnddQ966azkh4u2JA1IlvwNJ9ip1HI8/6ahFelyiqg/zJIFT9h0OsgqHdbVQ4ouSpQuXOUKywPvN
twhctWcHW6PwzGDRFF7wYKXd2bI4kcjsC5fxXkgArBmTsYfRuazVe0jjpr6SrRxB/yvDbjzCcT4g
jxA8pmzKEd+0eQxuxlXuEbzo1R6sIDnkGIdQ+230gw6QbLgZfgp6QCCfw36Y0UAwVI5FpIRs0bug
nh2uFsBfl0MYYbTN4OYTkUvICEXVTk0wHhsQJNw3T1ah8a5YaQ6+argvFJWy2/VxzOeCIErGdNms
hrXeo5Dq0REkcDYDa7K/5Xoh5mwq2roRy7k0YNTnkCBVghYwOQg1DNHLAYNozDCn6szcEm/Ymo1M
jtgnJ4zZZxxhGQDUqMug9NzaYh5G2++TxUbze9rQrg9QIkWJiRFUCxucn7IbegixOoy2jM7dgOMw
yYNeiQMjkqzLqYt4zF+tQgTL3e2ZWyTeeJO0Sd5GSzw90LTpl08B3o0IshrN3mT3Nxtq1PeOby65
2ltrcimDqVtwxoDoumXtWlbVwzpEGjWZsjELHWZKwJnSHEMS6k0W6kGM35sVWzZ4UGs6hO/KuGDe
W7jSoi7EMkfvj5iZSZ21mCx/oHXrKpyIvN1+dDXGCG9t66dun1TJGKAPnmU8IkSZqeYpQVWDo4GI
NKF7ia19fq9lQj3PDLzd16tPE8tfImBqDXJbANybbwI+rN2rDOwUPE4VJjVPTrSzhqZ+5T3JUzfD
kBh6N6n6Uz1gYIWHJJHxXqWo79gOAYh2vkC6V1Gfbxj+TAPs1VTapAUYZoZfvMQI6A5FBGd3nU0S
/Tz2bafOaRX76RRYhJy/xWGI9pyNC4MaZxoCm/Up8cHdFMJe5ymw2jafgw2BgrlAATDuVjtwdW20
gUJloGHqXrYe9K+chxrTmSbuR7i3qCow3znTsnyJgQ3lZEQwQeu2c7Ahd1sVMSwD+5OXVbxmKDPa
LY/SxdjjOo0iPirA4/7Qd2wLX6PaUHpuOozwchkOmNzvIAQOFXq7EQg9cHu90GA/K0JsHrOhDTKs
uXsm9Q2KGikMHPZhBE70vG+CCIMaNmI2s2Y9stF4ts6LpIWqU5oczWLFdpTJEoQjvNiItyLr4goh
Z2i+ovaORkrrV6phh/6eVokd7kKA2um+p7UVz95jplL0FeA9yArB+3xsxrFnl7Lqx+7Zc9yYy0p4
p8+hRRYOgApQyxFFvm70sbXpUJ2XVonuI+pZoEhADNnazEAU+ACoOYG5WhPmFotZBjncKdgqCwzw
Ui72HVi3N+/h9AvMAUMd5ULAW3LYDZjhaHtKB69wY03aSvW4KNw0DDvxJCCNnKRifY5x26GKErTu
to8YewDYcljJe7Ft6R16BRZcSFACQcxYCNs5cpu/cXIIW8bkoWvTmd5t/QTJdETWyXzxjRWA7joL
c4u9QcL0WmeRBwaL4SQBWyqcNXdwt1ODfhtcwsnjBIcQTfY3j9YIrdtCkcrO1SZcm4vB+65YB3WL
gjOaXakqk/GUQILrj/MobVxUbpXjHdGwgMmWsgujU7JJGt8FOoqCPcaKpil6XgnU1XLWEshYPDTx
1yVF8Pul3Kp2+QBAOTFAyutSbT/ikcbVN9lNYX8KY6gGT2Hj1/keQn9lXnq4SNcfp5Emy12UBHr9
uc60lXeNs0O62yzlwD4ExtMZZnQW45BGa/DzZpPc23DQPjcrsj5PCi+hLexGSJeDzs4w5k6SGwnR
8b0A//PaO4T5fgx9V+l7ZbZoPKdIqkNFAMS7hDxBmBVh7jpN2m8ATQIgT5QHUgMdRAmW6xHP+bDD
HKkD0IAt9NbH+FslIgLl4nwNgkhhmfBZQeEg6e3eCYk2vcoA2ooHnbo+gENAkzY/7O1k/JFa4GyQ
f9PqNE8CRUiIna5/jpUixuZJBeReZbZP4MHgY0Q7pYBCwyImNAAhJq7m8krq1Pg99k+4F7p+bNy7
aRe53E1bOtBPqAJYsmTt3NrzCixy+cTTQboHHNdVfNSoU7IBPixzhvieainGGNg8DluMHB9RFYv0
rGtoA66YagyQqCOwYEPrPnfoyimiJhNqvlobzDyDFIh4wJmyA2Ch5voDiA1RVTiHGOUPLbiIOBCR
igG3ReF4KV5TCQ2szMcQEyggXKWaJ5M1UOgl2cQx+Y9zTKuVfUejXAEOQ0Mamq/oxrYmyJgB96HN
KLZXs2VVP0GfkcFWXvpqv0BoiTifcUlY/QWaaIDSmfWInZkPA3qNps39DMdvf0YjvNCoUHEN8kXx
5zguv9Ct2JqMwzTqfheKz23ywtyf4wH/6jhD+9gtGr35Lm4+cPQ8Df2T0pNfw9omuL2JsknTPU6p
EK2qcOG9xmb57yLl/8CKKfw1rw0NNzFgcqHuDrAI5npqzGXwwQQPNQ1WC+Aw18JOPxUzeVw0AKIc
MbhBmAOVRc/xrz+W6A8Ivb/6f6TtGjO3Vsl+4KJGKyzG1QPlwT/va2TYa4KzEX8yJtHIDo1sX9qt
eYlsH9NjqRtbo5qo6h2Cz34sLq4lyUyKTfPfvLqbNuL/wSH61TqnWoAANoFK9xMySvuigTrgHpTA
OUcxh3kiZoH83/gH/AFF6vfb8w8cTDXrVSdxzPaQ+c/ps1mn0hayQhEMrTb6RODzddCjZF3W8fiv
b/0fEDN/1yX9w1/ZgvWFo4bQPeNI2jAwk9nNwNv+zRv6o6v/wimTyOnTaS0o+CDDt05Fr57L8t+Q
wP/o2r/wyVDDz4OsSrrHEA7dhFpPDR6IP3nxX3hjJorMOFlG98DhdqBjAvyNgL78uXv+yy5ULpiw
UNGwfRUGGge+K4EKoDT4U1f/1XGIdDIG5wf3BX0kHHeNQHbkNj3/64v/wRP6q+EQUxgjyaXF41Kn
gvzQYzP4PGQrQVoQJ4PMpAXH+gi1CJV/KnQPgtt/plTWvPIpnFjoHiGn9FMyK31tI2BHv7+h//F9
+c/qfXr8X+tY/+2/8PX3Sa6qqWrzy5d/e5kG/Ptft9/5Pz/zz7/xt8P7dP06vOtff+iffgfX/fvf
W3w1X//pix3KYrM+2Xe1fnjXtje/Xx+v8PaT/7/f/I/336/yssr3v/72HZiuuV0NHnLjb3//1unH
X38jJP6Hz/R2/b9/8/YG/vrbs4f78bvqv44//q/fev+qzV9/i8K/JCJKmIgxQo3RumFD9O+379C/
CIpOTgjCWEgJuX1nRFpo/dffkvQvHNgA7Ddg9UATdHy//Yee7O/fon8BbsoEB8+DxgJt/G//+93/
0+fz35/Xf4x2eJwwCdV//Y3/bqby3/txGkYMbWyIV5EmEcflfllGcaOrOWoIyQg4V5+7BDhCSNqK
ZUCqatgsz6EGqIvBsMMJhxo3nYvIB+njMPflqd5mdFM1stATqK+vYIbI5zpe3qS208nAaOJhWCZx
QWRddYd4endfcTNh69XtdD82wGmbjSX3ToBcA5LFSVYozLPRgeF0Y1CdOMrXHQtk2KLuifyFxoE9
2JJ151YZA1XDtH1BIR4VCyym9WkCP+9SuZheIpA9RzE19wt++xADuxS4rAe4oCv12ZQwIr7drz3m
8BgHYTQhllEVae/czQuwrg7pCgvRHihR0SUWydcKeH+m6oYeZhJjiDUAXHhqJQqylLGbsyLoGiaZ
E+S3tPIMSQq6z2qM9wMiXr77frF7FSfvSjdkF05oxBD5EOekE+2Z9cOaYQoMfVKs3H2kKwe3w7mT
2RhF6ck7kg47BB47ZBQiYiFfel1/Dsc1+EaCzRSRhMMs2C42x9R4PS96SEyWRkvwBYQf8m2wbXoE
sRCpvfCoF18AynRn1azyWaOsRtfg+qPTXf9zqUh17Ea3X0oA2BqEuqODdfCpnsoyLcYxPmCWOB7B
FpUfvdJbbhWt7qt4Sy8ITZgpcBLtjlOt9ZaRpqeXKZ2i3Eq1nfpOBNe4wWQtYwNMrIFUFysGCxa9
/oDIgi1oWDajn8+mFZY6ltKfUzWzi1Pw3wGReXsCXEOfyIhpGJMDP002Fgc+I08Mnaq+uK2hmYUr
zhnson7fu2U8pn6AXyQ+1I/gRQLKA4d2DxECOcyjljAc5GhoeAkVWxxELwDverTICK8j8GnMGN3K
TC6wa8SMLdfxNl4BMB206dJvPk3xU9NEcev6sAAq/EmQYd6DaDblXQrQMmzn9JxUPrkfdUnzMAQy
2oOWXCDC3mXdQNPTwLcBaMxsjlKAmsBA9hqcC1/jKOYvCeC5vRdoPnMRlpCpw+FzZyxzu3pqk89T
b+ujMkE1Z7Qi46UUY90CllptPgDLnvIEHc5nTNu3w9o6970CxSEvK3BEMu4JKbRcohPXFP1qODb1
oepVif9Qs/Nj2uzIFk89GhRaYpAo+ywGfwhKS4v/XfFZugz6sGhnFiCzGeyX3sDuCHMNKce3EXZf
L24D9oveMO+jPr5Gyl36yoGgR6PoEAc0ehCJKne6X4ODZwCIJ1mHCJrDLTKORffzvNAcftXyyBZQ
5jI8aBSsBVqjmpVrb19nL9DDliTku5JauNWb7SNxShZA7f1eT8M+XJbpOKJ5B8lKAZWKus8T1+HO
J2n5CUvV3rWgGDwN9fKawlPpaGkQ7xhYRBacAxU/LEmLBJkejTLK1X3QdN1jCSpMkXSGz2AFLvaK
sR70ZmJqHUhv09y9MrIsx5h7+4CZQvo+L3V0WblN8iFiOs5bAuZiPJe+zqMlNHcDOuJgh9xuck/g
ZgtiT+X1XIAjM17rbm4vdT3QMoMe+jAlpcKUcfsWeLXe13LafsBTtG+QI8DWg5QAxtABLnvN/yd7
Z7Jkt5Js1195H1C4QgABBDAUgNNme7JhZnICI5lMIND33ddrnWqsbpVM0nsDDWSmyTW7xiTzNEDA
ffva25ESGWn7v0VcsIOVf+9g5OtwropyvrHyQQaFWPdNkb8SWuk0AFMZSLfDdpj57I168h80oPoW
GiyJfGu51e9rZTL4zYxqu9RGdeclnYxsqlvoFwbugbXggIbaqrlClaxeltqVLLAzk4rE07xvooxx
Pc8bxgKlcbZUMkfLqgdmehx3RTs1W6Qnq9gBr3wrxsG92fIye7FGjA3+7N0mM/qC6mqKaYtLN2cP
yWFx44hhb9JHk0Hiko3l9TZBOQ2Shg1rVjPIyM+nX3aLYOyPGUaAcfX3QlgQLitXULo4YHqq90On
KDLG6Nl2p91s2jGKP9Rlr/cIT7/cvPso+vIEJPyuiuJemumzazDzCGBPRhpI19WBJcQYTsnSHJmY
/Jhie70z1jpB4bteJLbdHU1d9CgXgw0huyQCpp+TMtv6+9Uf7XcjFuQXFbI8p151Zbri5gVwc/2u
29LbZau7hG0+FmFLbsAQMDT9sIr23Z/W+3z2HzzsHUE3dZ/ovd1+sEYcFxjaOC3mfZarBRBPMivh
az0VTn8zMPgOV+ld7EIke8uYmSwY8dvQN2lk57gmk2rbeGxDsfSzziINycFhlo6shsiu0B2La56S
2EoeCradRMy8vQtgrMeqxfx2zMF/4DAmp8YXPJdHqX3zuZlU/qPcakLK0c5UuGgdn6aZZUG9dhZO
u7F4W2Hbz50ntgPUSBuavY4xNaj6fWwgAaJMjFbQqNo9Cauxf8Zs6N5TsOqGuZmtbhyS4D6RgK0H
vyjNS9ekKgsMXuqDTHJWd7v92WKVxXlWSfytnhYnu9F1WzwucfxLzHNx7mIeYm69XBIl7GcDjf8w
L1u9T/rBCVrVqJOf6znyBif9IDMOOQKl3vjIDUa4lcPC5p1ZOSeG+3PEuezxH8c5cGGaSK7OcuMQ
YfeQr8DL7KsQzYX+V/2orOJxEkwV9pRVGxB/2Vd3fMXoUoNaq8cZOf6bDf7d19xRC0vlQz0VRB9t
iAqkyxX7umvAXMrRfrWYXByTlhEnq5c8lmDk0myjtqOICBqf/tbBfPPeaI/nYGN3N7HZxneYe5v7
tMump479oSdsoW3EspAtxKG0NmFtZzy9/cX4xWssZCDMBdK0nDx1jwQnbpIUPtVP1iHo5QBD1Vk7
Oynj2y117QN8rU0Sl1XkS5D7xEWMbbzt/TE9GAwUj/UEGOllIshV4SfnCQ9JaEypiZ8OVAq9V+Y7
NaR5UE9dHu/meJTfwUa8PMA2jBsmw/fsCVd94otZjh5Kxn0dN+lhS7ztjLume8kmb+QRIphZT+y6
Cmdhto9TazTDsVCMOhdudueYZq7dhhre6ruHmj4EzBRhiNDeD1fUeK9iz3jGJ8DBVZPzFwyz23zb
uqz96GzXM28LFO7fBS4n8cyoZ3GClM3x+7pI7DhE8Pze6WkrArFoae2rRBthr9qKCPDMe5V1/9XZ
xlc9uPbz7MdX843bM5yymUI4Q1P+8O1muMIvWXvIncG/76QaqUBKD7hnMzIWqpjGGRr5IDzSHXnu
1s8o8eAJtAz7dsq3J3IM0Z88vfHCpzAbh25vEqPlUWuxKKouLWAQZxn2A1/4g2O4b5Jacr84Zrwv
E5XutmXJfoPZq8jzLPs0rjxJlZvnR3MkboFvoj0u07a9Vug5u6n83kpsPyqugAJNvhul89vKpxIr
t4xS1TmI8kNV7B1WWt9KZ3tOOlwrzWBMP7LBuc/yoXvsizw5UadcOtnuC7e577r0t1X7O2+tnlrT
/4174Ekv8peds4GxNtURM5R161AszR6kQqEe46IRu2UVp4Uwegbc7HtCyuXkTN1TBxYYEfqz7DgI
c0A9avrZjAqZHqy12H4uWZxybM5kgCl/yLJ9nLr907q0wj/GJI43p+w61brUiLvqYuT6l6KCvVgE
FrwoIW3oxYHdYZW1JhfsDC0fRDGHtbKKaFvs8jkubaRwjD/RSIjuOe+JrkNe3h58Z13NwPW7iTJX
x+6Nt7kGWkOXJJGTGPNlNlklvvcLbBSp22VPyciPxGRSAojdmcj2xx76+uix9B7phj09QWnK9GQk
hfGottoFFByH7V4Wk/5tyi6h5arBx5yuvk/jZAptBq+P0uo6kkZ0iZgsNpPD2HYPI1XOopdDUfSK
z7Mw+l06tmUaTGOX7mxZcAqXTXrM57jaFXEGc0HyB9Mezh+evXZ7kw1XWtRLlrtykOE663e3lnwQ
fbUYpwq6kVrbPUCSLPCCpcJMt2bisSFcNMgs76nYhoop2HtF7D8Pk/G51Ju5Uxjbjq4dd3vPA+JJ
HHUGGp3PqW0z0u6K6YKx7LaQ7aPbjtuud5P2zTQ6G+PP2gajlRHYuVrpndtu6U7OeMpUVhCXnKnk
5DCkOrDSbtutlOAPSnvWXSoWa9+Wrjw4xQizzrDqkpVc3ps1zydmdDOVxXI3OfqinEncymE2mElu
xV28tmVg4vzOdm66lvl+0FP5hAT6OWa1OM4jboMVagFi2b7aRTTrAG8dbjtgur53Qp0u+pUpKrds
kvhPYp3zt3EpcmuH5TORu3k2+5eOzDrah9KX13+gVLeJJqwkyXVyIRAUn+biVs1u7fwtAh7aAmNj
c0XCGDhMZfWe2NK/v8I9jC/IIbt1SDTto6Qx3rvay3bYaPi2YuICPVFv521iVmEV9jH3muqxnTpF
G5klj9sc+ztOuPLJcbZhn+JgCVsXKLWs3OVnN4ktygaDy46lae1ng9fuzRkcdkwPC+dQkCAxyFqD
CMxObH9jpZU41DCfz6zdMaNZOc5+2LritKgtv9MMG7gYKH7GYTXPG3t+yl3XyDKsCbY5DWOsd7gb
ap7PGd9vSuZwQP8hr+8lDYx4WR7Infeeu6ShJrRwlL2XXBg3PZHu6B1NczfaygztDmOZtzlNqEYY
N9j0lYlYr7/Q0L1311izU272y8tfaoflF4OP61U7Ir3eXT1Dwtg+Ov4sQq3MHwJg6+Yvo8q2DKHD
uTpYJzLe/CpYE3+5bzL3ntAWQHvXT6gW9IW2M7sXi1gf/68Ic3f6F0bI+mv4d2XuX8S8/5fku6tw
+9/+IZD9z/LdVVP7j//+1elfP/5Fv7v+tb/pd7b3B9E2tq08lyBjJa+O67/pd8L9Q7qCntG3WGnO
EObv4h305h/CUpZlCp5BRPX6iO1/V+8M6f7hewrhz0SDta3rP/ePV/efkO+EY1419H/qd44LHul5
wuQBj1oIasEL/3PihNQ9M+MJ/U67rLTEfzijDFic2/Awahg/LBpEaGOj6tVtapsbqzTtdsHiHCdO
39wDtbvyFiNvW0Zd0y11aEu5GlloIyHcS5mN3mVubT/xA+7vJH7KIaWmW6CfK/VvNn53RCDPKFc4
SM4WPhwcrcSkpn7EwGUGed1YUwKCj4TUhwosa4ySoV37HwXyFn6WorQSzKosK04uYA/bEjl+t7rf
TWyFeCt83nUCJgBVzGS8jdflwfbtpSFdr5LxtJs7iPXXmRw3hT2ULQThAnpfPJR1yXLivIK7eb4S
lPmTpYnt+tkbvbo4SeWaF2d0pXd267ZfInupVRVZYimJYpmatj4WUzd5LyMGdaenVfXqnJEu0N/P
Mhma7Diwsm4jRWCI6/KUsZIQ5wj+SSuyp02p9c7misk24hGVDfm04H9M7mkOR0+HvL0aw8HgG9t5
Xtqh+W2D06E+DVPd6x9FWlOV+xtOE85Ggu1iXO5r1VvHPG1FfmlgH7vvKXxTf4+3xzMC24WFx5pp
40z3IKHHoxjrrccroK4ZewRGa2kGPfonVqnC9AT2sMIdsOqHabfwqIlwitTbMUv4Sr4WjHhE/Fcb
+ENciyuFCJyJrxMKqeGYqmZpey52HQAO3uAEAompgxeL9R5XHGwoP98V/UMxTjUWGx9j9buB70rb
4bLocaETZH9p/10uoo/fN4vV499asN36kefIbi5YRLz1+sX2HXmTz3b+LWny4ZTM7AhEgnuXq9t8
YqKJF/qH6d30EuSfRKZ/vXAvIAtoYO6SRNCv5AyWbWKw2SWhCQ8Wtn49Zkmt7Dc7YVPRB/lHBaqy
1Q1M2W1NVdhD4mNmHRtIq0iNE6HhYV/45QtR41UGwQZ5DIW0Xdit3ez5UjHDGam5mAEr7biMbZ+H
ee/kvJyFtSy4DnTmfrSxLbKTT1gcPTb6hjbv84VY1McZ6DiJwRpdo4M/1Rq3Q9IMcQuQ3GoHNUKK
eIh3zpI71n2e+fX2QPJCbr3RpowfOcGhu1YaegQ8I/LngGNq2nNzxR/8qHXIAFxgoSXBBiGDvqS9
84u0c88mixB9pMluGp4MqkcXFn5ILR74Zp1zzw55LY13PZE3+XMtfX/+9GTveyfTLQ3niJ1j1nft
2tTWFzEJeb0X+Driszu3WbbDmI5VhcqXsc0DKGkNZ2305RPmaWyow0ofyVXX5phV1j4L5dh35g5U
QS6hVFOZh+Nq1B90hm0aZTlTchBHTo37JuZ2EcTISoppPs9g9gxvQfHJvaOqNkeh3uDOlXUJhuer
gf4h8Wpciiw9Yqn1aGS3tONssxV5n9uQO0O5HQeBeydIAESJeG8Sz9pZc12+T+WICYTCKb+5ivKP
NcniRWRn2VX1bGRBlIDtVO8jgRC/41q6N8LVWziNev6sLW/aJXhnn0h0et9iZ33Chi/tk+ZN0/ym
sbGfrT4/lDnZ3qx9x323tBydvBCDRh/zIqKCFoetnuaddjWvrDT6/mPxF5z2iGn6VxLPxlslp+QB
AUhEudvrXbHa65NTeWy5MGnG23hcb5EbypckK+dLX+X4+2LVf7mmOyAp6kruW3IMP5rNr18zNXtr
aA7C+posQXHfOa7NilVPEb2h1UzM3iBeEPvZUehUU/JlIsGgjlkEWoLfDqFeF3fXDWVWwMN2Koy1
53zDbrhshy0WLUIHGVHo5sQLDBM7JogBi9sHyEy1c+cYglyYHblAVW8vvwFlXofOnVK8XVP1Liuz
feHmt3Dcgdh3FHNGfho9T356xeTDEcok8pwqgUS11rsCa/N3Ahk3cVvUAwz9WCCIeNacPag2Uxc+
5uVEyZx/7xsCoHHjeeN+8nhTQZXQJCGGJZMOF9O2worNAxiNQefeZp7zSdQslsuG20nKJ9IW8MEL
lb5XEIx3yeQZBzMW0DBp33105jzuhee6+3lR+qmRdr9ri8U8Tso4rx6+2dRuXkxWStzP0p/jh7U3
8mOXrQIupKRxnztnvaHcdPn/4QhcYmHXhh46jmtlnu3ZdF47oX+yrqY6i78Smr4j4Omd4Rt1LD5K
35R3So4UlV7xgvi40W5MHVObLY2Wuh7CSce3Q41hyEEjuIyY4W/87VoF2OScfOi4V2fLco2nuV/z
iDF+/WDGeRpZCGAfPvGUhxZ/0641HeMLD7O5hD7sVRE05EVcFhNZ/NSs9RKgO7pu2C9TsjfMTN8S
8/GF+/vBV/pUtW38EQvrUc15/yzb1thlupNvraHhY3Rzr4rhrhPteMrSBiDKqEvzK86nEuo7vZFd
b+JHlOk3tjIxfUMXXqpSnrAAUSn0/bn1DZOOeOJgsaVZh+3S4QDy6VhecOfTWLjbp2UTtRm6ql4D
Il2wvmR4h+dqX2HtaqOpL5zm1FjdNd+mAQYe9fBQ9XK5ob7xjhyo/i1Ch3EoSRT+RgVkuN/bupuS
z8Vd8QeZRdU+sXrWToOmaLcI006FISCLh7eiqMw46lztt5Hj1X2JqB3jqYhU0vlD4DkUascyoSB5
oivHikTUwPQzRTBqon5N16MmWDNi7GRGRiO+GtRe0j9Go/yd87i/90b3raiN7KPsUs5nCPxrP1KG
Y8y49wZYTR/jwRfRZGoGKouTcsCwDw1CyWzvisXIQ8fVzR5BZLi2uPkta4q9d24NY91l2P0OtW2j
zyLAJnuEkfHbgshgnIqrxzUaQeXdcBR6HPaKZurXkjJoIFJM18MDthlWxsNE/XKWytqRsLOGm5iL
7+STlM6+Myx/n6E6oILD1cdN88CqSy/ZSU/FRM7USWS0xboGnZDlLZZuXkSSDVgit1snZkEgwUhV
dbsy4g3gn6pDbU11E7qGEnuDrIBdnGMYDyiVC4zCPaco87dk3i+bNe76yZ5v7dgDatRLI4MuyedP
n6XLz0hY1YeH/+p9NSb5vsTp8LT4To3PVG3tfjJX783r+uE4TXm1J97wkzQA89hmXRElmend4U8v
72p3Zmc42fyfwEL2YUSyPaY5puzWh9+zart86CZcSqiFY9QnvX6aZokqnxpiH89l+Wo5iJ1wAeIt
Vc1roc2CmtgzaZm36Te8P6PNQv2uuQQOuPcYgzjA70jjDO7z6YnioOcRqmmYW3ZMoJG33iPbPtJT
tqnkrvMVF6q3JDxhzfgur/vfDHLx23LV+5EjZfvU8RXa5x6Te9SPY/km7dKI6sosWCZRpD9nSsdj
unrcZj3rnl97hwU9si8rwiSQc+e6Kl76rATUpPVYisAgWuQwLOy2iFS1pg9y7ujYRUY40xWlzMOK
lOYwt0y/ohhbJjY6s3oXEh/nE/buPujJq9hhIgKcYXwiEqKdBh75bMwgB7WZ3VOTb5QKVVdRKRis
BOnssst2FXlcPcEQXWycPW8jxQTX2YieGluvZYanjSuyGaKabc4xULAl33HnOF+OuxY/rXac77Q/
UB5usvu+MpaOEB1jfG0ZDiJ2BFfND9vyyjPRTLAO6ybNHeJwEzGwbqdLWag0jWZ3S6jh+sfCmuX9
VC7dQZi5vyuLcnhSwnLYQia4rPsKABX0c2LR3DWyY7TGdiPIqNJn1tyYXVCYHReh3amKyN0hG/O7
NoNjH5uyZ9o4KwRPYzICj4wHBwq8KKJYpRtSrFLmXc1lXVwlMWB4tQpYX7Ml1Uhysc73uOnyF9xv
HFPGmsbNDTMUdUxbDznNMNdjW+eEcUydVnFEoED/OoNDmKziWEQIgEfWz6hEij0yzcXyNvbrXWdV
NZCWkRcpRbWZHle2ke6oWZxHO56wuiTS/YXzxrQDTODjo8e5e5Jrnt0uJG/9VH0J5JGYiaV2eV13
zHQd4PB8dTmkcl1bofazhQFCRhbHjVOjRmLjJIDEV2P+YWQeVV/hdi8JkOleYXWgLlGO+SW9ody5
cZydDE61twSD688pE3pXD9mEGNZXD6P0S3w3XRtYUPc8f4bUeBi3MXlgflnJMEaufvN9+1qyzis+
VHqBB6Me4ijNFCvQWY98NXHY5r22c3Xv13L+wYTc2a2tK39NmADrsMoQ4YOC7eQPhelOpy5u5a0n
3eqlIlLjQ3mEqIWNHPDXLc3QPDUNCT1tVRQ3qzmY3wGd8RhlsXsyhw6yhudN/CmbAVynjOdnz+7m
i4nRIg8ki9OHaCGIldvS0Ts2xclDvY08pAgces2nmu7fmOajHNT4JrFN7bkimu+OOZqnVcb5r7VS
2W3LaOk89CT0NcYqg5lx2Ll1vW0l4Ee+paRJnrDGrM9rbGS/3SErcOfa401LaBJw+xD/chKGH4PT
p/cuublPMHEWDxt9XbpEd3QhK6HgIlv6H7Xf+CiajCisBRcIAXEnBy/BbeFieqh8JxeBx0cAOVC0
z54s4+/D0JZ3FsDCeZ5HfZuWmoe3kebrPXaOxrCcYxFXwBo9GP1CsKtjf3fiuLxxGVXdZnaCM9Ou
n/uNSiVYhKj3PgSNu+f4Xr2gzVZ9mLFenkXCjFaMKOqUsV3xTW494WrJxkMZw2UdqZIekOO7FBc/
sfo3bIS9y9BxnanaxySXoYgTdNVkdv1Lkrh1w8O12VRgE6ZzylBLqKQh1oLFM13C/oRVBYPlkCSl
umX60Xa1fB+Xnt0LYiudEP+QY+2SVnjfRLXJiUtq8ZFFnca/WbdWZz+3Wvn+MWsp7Ge/zO2TlHm7
7E0au/5AffxZ9JOKYow4j1OF8yiYWu/r6qH76HVBSMWyeWP2UAty1mj5catjnVwLgmrin0OLMvpS
GkMSZoulcXC0c/JmdFVzzqljHxE6iNPSi2uEs5WYzsl22lyFLBVcj/PSObiY2XZpkOtm++TZJauL
BZoUwbPhwC0Hc+vPt9dtDdluQ3HLDyQr2Hs/7r2Iua7z6SZme4jzOpt3hOTwIPQHmMpZEcYFfcau
qW1F9CD7fLf4OFrCXkwsD6InxYDXlRTup8adJ24Lz1pvEXKwK8DYQDrytMRj6RDVEKwmy6UndOzX
pZPMv4tRTcdtcQjrG7xCfBsH4ZwBD2AL6CUxkM3GLwxj2N9Wm75/s5fnNMOET0lqR4hRzMVLy7w3
MizwomAbqjXb+P67St2Nhlye1VARmGfbtF5GmX+4nPU9IDMRC11fliSS6MG6MeotOdQTbATP1CwJ
PM9PdhujJcy6ba2I5ONYCetM671TM0Ry6zjF+VEV/i5dpWWGNFnFI4RDjmkMQNS8E+RHMP8X5WpT
CCy2OkOjbuZTV/gTIhtxpcUN0gbvkFUxBC7oZXTGgOLBsJ+7BgPgo0E+O50alxUmzcDKU+n+xn0y
Vj/HpAR7zZ2uHYpowNxKjAbTmPqb9jg7jiOO2YwYCdCA+H1wRo/Y64nIEeNglRMmqQg0ADqvyNhT
8djTfoMoKIaIpF/MtC4DTu/4Bt/quu08U/Nb8X5hQloa72vOhsz/zkw9dgqy9DiZdnVvu93tRFDD
I72CzF5zn8wrfIiZ7kkB8DJvj70y9u5iOtn4woAirvcFfcJ82mZOyT0rOfitOimdz4ruuI02D+Kh
FjyambdWZTbhSqOXXYIGE7wfrY4Vi12sFH8Opmjal5RV8cUxE5Mx7vjdw95Vmy92CVFoN3JOB70n
mnQbn9qZ7cp7nVtlfDC5lRwSMsFAbti5ssqjk8d2ekQRKtVNUUsxHuxlQ34MSKkQ8ZPhOfzy3jAN
Js680eSALLhOJ+xd5fC4GgNIju1hTjxknjKNfZ6aVXkcesswHjPd+CR+UMDYAYZ9qz76EhDntsDV
Q4FM42S+ukCmnLlVhjmfvknOzPjpCx99sAU/2gaGn+FferV6rbmoOCC+R3ZBkjN0I0dFyTD3p+bB
wT0Bqba6OSFpufSA3B1Fom9lLreoWNn32vSmPtBiJcaQYn1vLAD9BtPfJ3AVouDw3T1T+MG0TEo9
xfVCIpu96FDXrOodLes+yfqLVatvaJQzymbSPKEgE7DRe3ZUjNfyb20Oipu6u4YH9ceRFXiRWXsD
QFhZ7bnO3r2NdQMC8I4YxmQ64h3vPohvGWFda/db2fcjeQ7AA4EkCSiMUVT2hZQiXIbqs42X14UF
Mbup8965CGHWM0guixiIAJsSqr0/1TuqMPKR0wrcxCRbYiMB5eq0dUOQvrduowKZMkxoWWuQDToY
4D9yK4lmYPcJecrGUU2YnAdJSVYNuA/z+dDb5B8Cr5Vh42y88ZIQL+EP4w5RXDwS5BaHk8wlSwsX
3B88NFf/5PQTq9a1ZeZIKzmRC1Iyjq+E/tHbqbd3+MyiPO/F6oesX7LNO4JusmNaqBtj6hOyJ+py
Jw0iVAiLeOo954d2C1WRvuG0FwzW4jCZSX4iLaM/pWtjvQy523ytnpsSaCJmcnOasnjEJsjDrMVU
T8ToeCfGsf2QJil2Zm8V5D92YMENv+77LE36KKeyo5L77CbR7fIFIHI1b/bc7K7O2ejSCBILs+l2
2pbiWzENyRtxOm5E96F+2XGmfrLi8ZqxkzXvCoNOQGinfl7Xqy+RuJl7IYp1hzHLDFHNql1pTwhO
00T6kpGAWNSsETOb9M3F3JYdBtGaHGwtYXKr5SdPxug2x97Vv2VeuSfdrg8gYsCgk3oVVdpEIjfI
9G7hgvFpT8DI8Zec5uwk0tL7WTteBttZP7ZW+UkwjIvITAjWtjlvo8tEXQB2R+lMCW+QN3Ezqa55
VOXygzrfCKuClfBXkQZPW548am/1IlcgykZKjReKsp8lN3LQxD5PpCV7hKOAIhB63ostrd43ljEw
4Jdi2JEf0z7ng56rQGdL8bTV60WMzGKNZTR3mzE3p3JMjEgW1RLUsSmitdACNil/ztLSCOLW77oo
NmZxyNMeaC43mYfbT+uwvq7wJW4lGHcM9TtbquqbrHSPmm2CRxxwIDv2/FGJBVxvXM8YP7Ydpnsy
ddJGHmJRDTcT6SZ3ZeUtZ+Eg+hDgNJ9ay6AZargZBePZg0/I1T0W933CjPl36w/Ud2AzVyHY6wK3
dXG62t0v3TG/apG6zqpV7NKBJq2hfUJr8IniaCnAMukfJqZqOEcFuS9uAj3Uu++cq9PH2JD6iffy
pPMOvmLMwHbHVirGA1l/HPz6vBaWETlpU6Axljamx1hgvR6syX7wlMpllNogkrRVsiJviPXckeB+
gSaPXX1jx7F7bwOJRM2mCQy1yzXapuINQJ7nbBeLV/MaRIpIU0bMlzB9ks5F1F4H0eZUr5Aw70nH
lZnrgcAzG9emq8RbaW0QGgX72cjlIc1JFyuaGNNxvaOjfROF+FW7KXFZJbl4vXTLA/VBCTVZOQRz
j8anHy9GICySTJoZqmtL69cm5ytdRuZdoUDNA+/urbM7wSHJvk3etvyarbqM/V4rm1FeTpoHjrDy
gxg8sevYXcanW3ohIY8g78wJnIvd9zN7m41uC0jhWLawXJNPulPqD6sQ7JPigOQwbLiOOdrPMwpw
EHsVgCJBVKJrRKgS5OssZlkBTyIQcQHuFdjKWHZm4rgc9+Nh0p2mVx5ASZkQrjNhn/p2LN3xjET4
sAzk2S1V0V8ItXFu+A6r35IMEASHiq7F1OmrHMf+ds5Y4pbWFCCEbNAYYF6fAbE98icHymsMcPWr
tZo6gnnz0FAYHUUQCjjwTXvk7QoDerxruGJPSjrfF4Tkk+E3xOMZc0HgzEB+CKYJDOkuc8OoFMvP
1DKgPEaji7NdPM3ajkYMx01gVdKtD7Oy7Ks7fHiLUVJv6tXtQ+2Rb8hguwpzQ0MPXkW1EKuyH9ip
Nn4gZVBPG6ynFLW4s+yheN3ibN1Dw3O5tvrTW0m7RZ66iMq/DEbucRDFixsSOwLy0W5JBFaPkI2j
hJDJdJiCbs7JIRlbKzIb75cGCwlKxhHw4CQdJNROHRhTK4sM0KRpBoigBEHYBXDEz8oeVKl5b1LU
ERGTM3qQ7PeTJnmzWuwpGGqXfYUrHmXyRmFfgqywMHqSpLhPzcI8VhIi0CQM48tctUZ6N9cbkrWN
B45q97CuPJepXUnRrNz0jC5hRG0zOZc/wQV/H9//2W3zr8ZMx3WoZnxbukpKUwqpsBb9eVbfAnob
drVCO1rTkW5tT5ikYLi7/te2gXlEX5gQAUIIdlP50lJXE+af/Ijx7MyYEWhErlH37ZnEG2u5WZ1N
mNH//h1dFyL9kz7weBtsboJyc2xhOlhd/m1hUuzhk2Hngt7ZTFLVdYEP4a+MV+IP4nPg1nw+VLzL
jp++iMR1/k87ZcT1E/u332+hq1jguY6r7H/fWTe3nk/l5WvsPAYUVIwiKwNHAy3IVNnVnjRQv3mH
ncimO3MsxKO5NagOktVjEcN0I71N/Mb078QwQl39f+bmP2WZu24s+18zN8HYIZb/+I/9j77+F+bm
+tf+xtxYf0jT8/G4qWt3ejW5/YO5MZw/HGEj+HrCVz40lgDH+Tt3I5w/2NFLEI17pXX4S/zR37Eb
/w/JrXBlbrDNmexzV/8l6kb9dTnPP687mA2prhe+K3wbxMd2rnbaP91gRY6mw0kWksuPAvQ/qDuz
3biRNVu/Sr8ANxgMjjfnIplzapZtSb4hZEsmGSSD8/j0/bGqGtt2VZe7DnCA09hAAVXydopMDhHr
X+tbHYipG1kE8r0zUEYGVBScG0xuXbywuN0z60XHCoNucjQClpBWMQXWpp7FDrjILvBUtB2NhD20
TwwFk4V3AYrP9iXPdg144L07B+mxyhcKCYh3g99uTMDaCs3Q/tg03XkeETxycLy73PeYEbaBeylb
9UgVOab2dlgNEhEJj6kJu8DdIyPwcI3ia5SweucLuA7+YOMhCAze40aagxRruoemhCRdzdE9D9En
qDZbZXg8+j26ithAuUhXT0Eaaba4zFtomt8W0Ni34+JazwXw5gM1BlVo1Xa6XZjrQhwH7YW09BGq
snM7driLcwlFx3OLb4jiwS6qx/aO987yzTHSz5YPOt9aRL5ty0ydrJQRasGH3qoA8Ib2x+zeha1w
KhLZhMBhho+pVwD07qNJnCkWNJedcBznwY6h0tWxc1/h5p8r93MAAuhtUrmHi11NMGy1qMz7eWIE
vK0hql751lQJPtVekFAWeR14pi7J6yiixkXkf6sT4eySRPbZzuk8Fo+gL+IXUkbgqCUokjsQ9N5T
junDZ2C4zHfkDoobyV2RgOGvZoJbnjxh2xrrO/xO+hrgzregy1kuRJzCYWd143yaQbmDY9ZQXDZt
Rwn9wY1J0RAn0kyFoaPAeJAQstZVJgC3MS6CZ4sgwvSlbWMk+7Y2b6tCtnbYDbklPtRmbN5g27zX
roEjcoEOHLo55Y6wel2QyzFruD6qs6sSCvCuVFLzBs6n4jxZuXs7BHwbSZZWO3goy23UVDdoRxiC
a6mnG3Ih2AXqAu5m7H3yRm1l59SyGb4JmxghIg++ZfjX1EKwztmWBFLDblrSJ2yqvPhLdruIrpvK
JF654M+OLO/Eg325nZv1bbwgavJHZHzPhGHeFL2+iUb7ys7MK+IumyEdoLnPz+iX1zGbYaDjF91b
jDR8dxcn8a4vMtaz8YSsajCeYrcEOKvyPVaqjQPI2KmvWXrfohsc8mIIfUqQp6L94Kk4dEwrP0wm
5oNsmG6mOA0798SuZSgfa6c5VAMIQutrJhfc5zPn03w2QRk89Fl/GxFIn+z6wONoTX9iMImsS74W
OcwRwUnNGD5HGJobxCFsvZo4XLD4R1Dg0TE34fA1Nd+qEVz8tNInvir4v9MlXxG9rmcdhswhX4nn
PRxdifEqaclUOMudk/C5iSKEQWW9Bzwzrx65ba6EuptjWl2hRmf+RxSeUC7OYcaPBi34JIuFybg+
zZ26tfwyrJBmZ6Yots2OJP1m81TxYLydWplO5D8ldtmCjSJrRLtEwfFQ+6ga+kjrdRpmbYFJCC5k
ZFriKlGQZmiR/VbmbOkVjJlFQQ/rzfq5qsc3yEDRjsoc70So7jJNtIdM+Y2u8Qem6UEYEyYdKb7M
OptiYOmR3ILE6ck26ii/LzOGUxmOA+DaRB9HnGP4f4Fj+VZ1001MhRWZjlOrl0buFQ6iLZm95IIk
O7P2zFUTf4yDgWJYI2BbiDspybaMtnZzmz/GWfKeGuYXPXOqAAtk9zTrhMuQ7aqIDah2bWOjvN54
sOeofZNL82AaZvSAlsxIOraMGyDFpdxFiKZoNmYwXDsRTgqrMprjWJUeRv8+P8VxJT4FghZIAmjs
fUs9hNaakSR3FzxopdoVhLi8Zk0bXNsy3ZPD6kKvs4BtVy1zj5KRo3Bskj0meZRGs1b2nzGnkHnL
1XQag4GJ6mBeYdZO8clXwdmPyfTYFtChyGKaAehtpyo/bKvig8jHO7J5W6jCzA2XLr+qI61uI4iU
ykg+ejN3RmnCZC/KvZ29MgsOnSR+9FIiN4Qi3v2U/g03Ouu2PA4pe4dudaZJdyKVXdPnltVfieNd
+1n/tZhAMEatjdBcZveNEF8ZjxIotFVOkcIAzSarzqXqeC1MzHfoO692dRaYTEjTJDQSxEcC5Wjw
zON4BBI2II0Dq2ipvkZMUvd5p88TcPo3GLz+wSn1W9CU5xHT3d6Ls7CAgF4RQ4PMk+yg5N4AJ7+t
a+KKqpm9cNDQFVc5sq7ALw8gUz6J6dOygNqRJPOw73CWGz1u1ouNcqAnrKFXecPbrLPVruuno2O8
MBk8MO0jUGwtTyAdD8p4cRt0xXrEmjMh6qN06abWW64ONkbIJo536E19T5KB/qjptMQutwEeHZxx
d9hObyURkLQaUJeV/uJ5a3DAb68ZBBNGaE4jsblZ59dBbX+MgMRHNsjgoT9nXLwlRvu4UxdNWr3X
AnECfnzUrLO3ihkr22nvemHcl86kNQ35wQhsSJGNceMF+n0ZHmsIJHsxRBSKVGSkaYX45kbOTirn
EFmvQOi2vjLEhiIqZunOI3zr57n9VnjEy4v4mpwuqRV2ZdKkWCInDhk1LsGuFHIZTKM+uQvgNIeE
mjCYzSa3NxkuD7Kx7yfXibyMKHR881+R1U5x5eysNWBaVXgF4Wh2RH+D6TPjSEzLnV5znnI3W+I6
AKZfF4Zx8s32lJMkMyIsnGImo51vkvYpmeKLnJ/mMTn4RbyfpjmkrjGnaWWszias0E0aDw9DHRwR
De+HZCXBB3rXR8EbN+s2aeUhyluYV140n5xammE6Gm/uWihGix4njOwXwYccmDIKu7/4B91gnxkM
rJ4fHKN5BVt/kMrYLjwuYhNaW9I1N5HZE83uHizgwJ5k9kS0YYZl5hVBGNmMc2uZhqUpQktl136L
rLrkxUvWvvu5ezPp9tki6dvX89HOHArxli11GjlFSCW5ssPYqVPsDXDmFtxAdgJPsQG79MgmGCtl
v4UOyyPKvsIHfzVju9iYIr7vvf5jiXmY4u6Xpei3hZuXR4mP74LirDjQYD53xRtf5SnD1oIjejv1
xTW3FuK62g6ZfXYZu2AAym6a2kSXHb17dyCH4vVgFmTvXFegrlZe2K5NrIeYcgS+ifbht8RRN9wZ
Ca/DSaCbjScMbOYmWJGTY3sQkwPSF/iubB8naGFbLH/ok1AKtq2u+61tT0zoWvs5CAb9gZGm3lHP
FFzAmLkbdwBHS3LE+TDL9FmUH5hX3HSVfCxLTOjQ53qju0/8+uJa1pXXgVJq8QQGTF+xnp07IGbk
i+7txnqAyHhk5vl5NP27ri/2RnAFAHHL0OwAGJNulZK4WXtVjMT7pT3sF7N7Wx/k+8Je4TLlcMid
oAib7mOtCVjjyFrXpPus8vCQ8bYOkgjtmRk7vhtvwFQ1PyGpbDzTzverG+bQ+uecIalfp8ehT5Kd
6aViNzsOl3rlbx1YbkZgfY2bLzpZZ9cLQh4IP3C9Vv9Jy+JFzP5nsM7R2fGIZAcWjwDU2NhST6D8
d2lACBde6UbjUFE8F4aF2gHhWLwx0sxBQ4teO2cI+yG/QfnfsCoJPU3mvWh3dFbu28zdTMV1IaMb
O76h90NDy/Dt25wuikEbJ2YQL9D+eCPbePirEODHZ0nYNUPg7yIwAPGyy8xy52CiqKDgos82+xJY
In4dkLpe/lpjeVXTvPNTvhDH+OCNy4mocFi56cGynSNu5G1sBVw8YxUWlXXQmrQX4b4Q4DPOTMfF
UeJFB/RDFKjowas/KwKSofZB6S72g/QLiUCPQXfM/H0EvJs+FyyUjjhh7hpCz7tiY7ePmFWkgIhD
Sgw+1UyT09k7plNww3ALsEj+JRA0EItXuHt3s+19EfFXrB7TAXVVYCs49+JJltarA4q01/JD2mTJ
nkwYb2vGZooOJxaUbb0pdS0/J5GIXvy45gWqfcZBJG/nw9KsVA34FBvIfI8N07ZPADyYqKYM1K/b
qcL1mFasHdwOPksf88LEGryxbNZVMnYWHhPuRdrZF8ORzyPPZ0J2ER43Y70k0bIp7rmzZvmlwNVK
nrZ+FBNAL7x3Z5ADTxY8vNGxmydlZm9qfZdG2ZVhFMTlR+b16b0zd+bOqlLg1eYbAU0iZAUIfO3i
2/K2OF/eansMZy6hYPKvLde6YXoGLoIuiqBllm2a5YE3/4682lXMq/ROBWzzLBxF1wCl1Q1plOBI
MNxiVQoqNt0NuYK8uVGqaOj66I39AB301I+Z85h3VgsMSSfPnetln3GXw+nQSx4S3G3pNGI531XG
8tkgrcKMfDB2NGb518NiBEca20i0kUtnIElRobvv8sW4wvSVj1sQNWSaDYgfJc6bxf42VEk1oP9j
qcqU7G9jp1ntlcsaYQQfAfAmbntwHrGAL7MVfTSWKKJWJa5K1rdjfdAZeFdcG+VEJiHqMqymhVm4
1KI4Q9wcjGo2mFDH6YErrdgQ5h9w0RBpZKE9D3fVOGRr/Gb0woSA3E1AASCbbvowugaQzdAOWFJx
ZImzD8wjDrscahq2b2YEGyRnseVkCcwzgxeXuwHZA2mDhcVTz3N0rVK02ILaueEeF8l8NpwxpwPs
ptgHTkegiYaI2J6paMltzNAZi41R8PBmcdodKSyv7BsIuLm1mcjQnJbWSMAKxHN8hFPZXLDuB7Cm
eBMwqTc0S7JyKUKzBsQAScVWKwCx9G6irjXC1A0MvkF+eOxZ9W6GJiFbH4OV2PR+Vt0jHeWzvxtb
Ayu4LwzH3TdZuywfHDtNYYTCgGXnGATJBtRPeipqtmlbDOfzp1qX0Kldm3upyShAmnU8b1xlVu0l
xpqrdh6FOTVRj8AzxFef17J56rxSVcum9Jwmk0e1ZBjrNo6oBcDvQepYQFngRJ0iHej8So2TOe2I
9S5wW9Ui8L6vwPHmJp+7moTzQinco+qdXLyzcUu895T4eziMrbbPiRO50zPx2PGKscVyZBZf9KzB
pjGcGj89WgSBxUNt9w14BQWcPxIy4MmUTvV80EwAo4PDBCzdjDYra5iXen2eVdq/Vq7vA22FL+Fs
B2LhVLPzn1gSgP4GR2C7fBcuXSDXbjvQMBhkxkqJyjKHkaW0afnumDIzrtOO3pvLjB3MkUm0ps8G
51DEEWu9mYmT2JS96d1WJLyqrRsI48Ftc/muq4BSQ4Tf+1lMLfx0Vih5gImxg/VwmPTcnitzKF8q
Idb+SvIxy2k0Z9OijifyIDSt2RjtVLo7aGupH5IUMNOgoviegsIIGH69kDUmKNTs3XSy1kxyGzp1
kj6nuQIqNFEa0bdms7NxX8/APzrkK3eJ2D9ksXjv3Igx+ZAFj1Xn+A+Y4cprUKbOPcK/w55Nj+Lc
EDHAGVY4wVM3MsKqNe2gbLfxCIaAOUgdubAKETRmQBXYCqv12x/x8FSpE9yxb3LCyVDq1FIftakT
r0TajjLP3k+e6T9h2u6+mWSAh80YmdSTywSfsiflrU4beMbZbF0KG/Q0T5KURgL2KRlriEJUxQk3
FE+6qTGZHzt5bD1mPC6fSbJWZ4U35DHqGtYj9kjoZ9MPqGwOi/GbIrWC57afeXsXKVUV2zma4ldc
d8lhKNgTq7YVX8E7IMR3gyg+qWx2kBdjQ25UlZRYmUTzLmJ9y3UEWogY3TdcmdAX6LUcyoPVtbxi
OM8Y7fz0hqkN4ijll+xwVVz1D6ouKHmTbWy/yLIFjJPjK/OvuspnSDlVrGZiwupMyAeB5CPYvi22
hY+r7BkcMADFy7rVYPg/orWOUKNHczgKkJfQZWwWyfatpPJzgy3TPlSmjHDh9SDK8de1R+Q3eXKm
2LlrGMeyWZMlNbOfk+ZhbGIFtkSaVyies+fh2hpkeq65C8/SXSQDzq4ETxWXLJ8Nkb6LbGGJM4lo
Plt5E9/ho7IfR6ZCrIgojbB02n6YTDLjG6Tndh/3znSd90A9PQwrGGPmG+Fg2dCd9C/OwP6K893d
U7plsuxgWD9OHyTOjI2FtHAkS2etQ3VKcxKnpfcPKZLvwpxoARLoLn4DBRfeblhLOETuqM2QsjyU
1O6mp0bYzHmdOurAbZVvzSZ7rmfnkWzLZiwPxhRcpiJ+o3zo0MIKMVjaeC2+DCpzIDizqIhYdlBa
a0ZLD7K/jWjTVXR12iWZ+kxXG99DaBbEJa5tWpnPdjM7bH4y+eYWnfGkYkl1sEmS6lOGTYa+0N1g
3UFChiTQKvhKdfMF2kNyTVeu/DaycFDYVMzhUldW9gwsd37PbZm/wJS3z3QOb+lGaHaNjjJaeKPZ
a45D4lfYI4Eb4K+oMj0duD6L5DS4gfWMXUW9MYpPbjMs5F/txSWTV3sGCfPMzj+arhQvmD0I0Lam
jMNRtcZr3NRev2WgfEqSrP8gwC6TJTSC4Xa24uV+9Aj24Uvr3C+qsbOzReExNgtx6J3RPJrkdN/o
HyWlywpJ7EYrG16bzkaeGLv6VkJyOvq1Yx7SxfDYc3nLQWN1YJ54T6qS6yS6zLONN5wgXzjAL3me
GwquR8rNCNH2+A/L27WmchtVKR7UgNl3RN/ZyYzkHmDqGSBNvOFFDg89WG/JKSXNv9TXAy0EaM6w
j2M49shZKvRlzDiW/C4IJLTdpQ/cT+NCY6OWpKWM5I3qLUWsH/TQlGY7+FndEZaKvaWn0t7i+b/y
ApR6poKPRNvYzHag41pok6wV8HMjhEJTJxlcRh9dy1YH13bVVSkKczU+uzv8s8ud15YvNNe8q4F6
Q5gfsVUrNllan3sk+NCif2ibCTgzXfHJyI2djGr56s29Ba6QbheXPAruhEPs6+hU+QohZnQ/CpcL
H5Cod9tjZrukRtHs0bIg1ncs6XyjDhF2m1u3ch6HkVQqqiNB5NaLvli+vjCE2I5OtxzM0nipsSgc
ywknWMFlHFRkr2gQ3nQQBnb+8KYwfWDrppZJt/Q9dMN9FLtrcx3nhYYmb9f7w9NEDw/3sXODaKM+
sfzMDqUzDMDxjUOUwgif4pbxtz8/+NDAmQftY8LDe1xJ5Y45+Xws5eCcTN8VpwCR9whje3iZCQWy
tIaNBhHGuMudZ+JHh7ZvzjGS7m5eNzfQ4e8FjPD9EKtLD6Hi2BHoXDY+paoQvulPmwpqzLLcZ/1r
W7eycZGHU7FmK1VYkp/JHb11KYjyx6/+MjoIHiZA+Kk6CYvEzYxeOHqZeKBCfteZAA6teJh2hqh3
TGE+z345o7LRgeX0HQZ0JPM6qEnAWMzQcCXfGT4mt5x1WNgZLrzKyOMOFBTPTqB+bDRHeiqa+3Hk
isny6YZRQsezzlX7vOjzqwKfwWMQmdfQA8WJyNQHjGxXVjy9TZN3rqsayop3pSr1icpPpL6xe2QF
T5SMSDnpa296ixHuLJU0Ny2mjs+KboFbKsboWZia/shzt99BGMsvfqEViw8OZiSPfe9a2Rdas+oN
1PhNwlRxGwQEJvyWmHDfxjdEtT7aiPeEVHH0IfEbFZ4kk6Bsm90zGjwWPvmLBCP94E+8nUaWX7I4
ZjhCWqO/xYe4Ayr73BFAv59rugyaWd+rtnZey2nwH5zAyhcmTFy2U2bml6CLWVZMlv1hYidAVSKF
rUTaN41b6r3EGb0rmK4chi7vrmiHOVuIeCEtJDdt1PafaFpJbiOj3TvQ7R6wmyO5dVgs+mqCG4UB
d0NC7rWuGSeGdTlb1+MoUHVavFFmaSOIiW2Xm5+xpYujJrjjp4GFEDgeRtz3ewiPH3oeJVuwPc25
B/LyZaKpmsUoFhGn1w8yjUNTL1e+cB+MVnyxJK5gHomwEkK+0bPEb2IFj6vdrovJzXSjdSKIcIkz
+2Rp1udB+bmCzZXq4TIaRcdCvOm2dlXSJIRJkraCHEmdB3uQTzj4K/OrHDT9zRyNUvWbkPKharJL
KdNbEtVbHMPTBmnfPbBbmo9uYtLWaOWfAOWfhsSSH/siOAOQP1HHlG+w6a6yIDfClFjtJ5qJ2qep
MHZZzbTFxxwXNuNs7UWyOBevqV9UTNqxVAwJmGyDV+mmfu9NVJjzXk5D0xxxLHpPbVE+sp3NP3I4
BRn0sQ4rHxpNDhkMxXgiJt+r+Eo6eKOqC0n25A4MTbrvZ+dWpW9WTjMtXRjoMvU87D2tw4kN4QuU
vulL00zO7YB77i2Nx97dtYpW2WkiwhAWlHRHocEtCNKe2PawcTDB3Bd6rVvN/Cn4FLMFMS5Mxo1b
Ofv6pYwd59VcNbec3xIzjL/eT35lNkTNCtG0Oyuw6m1F5poggJ47ljCYrvBmmuLgWCOqc9QOtxbb
k60PQPIaRgeeo8ZjEAWUc/nqJSwx0GPIQnp5zPwQH3aHsZcHGAS8+BJT/sN4LHo3aZJqWQelHSkW
i4UZVltXvch+nMfryJYz4marIBHy50VInnj+v7CI/M+YK7fVu37smvf37vq1+pnO8v8jN3k1N/33
JpCwb16/vv7o/1j/H7/7PwzX/5crAZvYAbFOzBYuVJPfoSuGG/xLuBCTXVwgPgwVHyDKfxlArH/J
wPK4CfiZQ4viv7krQqzYFRNviO05Ft4R+U8MIDa/2Xe2o/Wv5u/AUsI/Lawg/k/Q5Dk1cTdjdNgK
yzLeFowdN1kzdtVlqBrzmA2Wy5Db03ui2G6oF/NlQRa4DO3kBYxd4eJteNtvec+JYJeSOr1PDZCP
hA4bGsnZ1iehXbXN4zoI20NaU20oI2tbe6a7oz5j8ncV/+XbQHr3tOiBOUzJzBazJ4qXEgEV6Ul6
oZyYOicjXV6gr+MbB0rUejuzpapskdWRd59rH2OJY3CryJSAiBwahiBQm8/ffbN/4XpbzWb/9sqs
Jwt8TiA5FZ7wHc7Yj16ZtZ8jmlpQnkHuQIxmmjO1H204ldSzFM3utw/7gwT+x6f9hBz/6V//z//w
jhrem65v3v+DG6r9j32v31474N//C+4tYf0t1OjyrucfaEa//fnf7yyb+8DEfxh4FhqM8ALA4r/f
WFLykwD/lCsxVbmBwzX/x32FrwpHoVx9UyLwCezzoz+MVYb9L882Xf4+E2HJ9ph+/JMba3VvfXet
eNJ2nMAEWCStQPCuXn+9731VUWKkc6HFF7LhpN2eJ0DeqDQBiG7jaZnHpn5gLQfsJmlLBFA7s7S+
LyPHWm3GRVy99b4sGvM8rCSJl7+/jH80b/7+q9GIF+Cu4D5DxvnxV7Nir6yirH+bEleUO2lExKid
ImdgL6a+8g5//2mrgezfN40PaIdnDDeOLwUOTun/ZKxk4Ng0TFUVI0j6Zex2yT9VEzLmP/8UyWPU
wS3KHer8dLqTZM5kYrFLpbskDiHwMifV3vCLzoGfTKK/HYsUdsADAJCZ7/30APDNMog99mebShRq
P1SjeRNMSX/UrhNfssQIaBqq3m10318c3o9f2e8nUUoHChf2B7x/P7n0CLkP7cjKaTOPcX6Yoeid
GkAbezE3dfj3Z/LHh9wfH2U75HEdBD7L/OlMLprZSg0mFJFX6RDsYrdh9/w6Gss3WqDE5u8/7U8H
5gubu3r1EiNJwwf98VoMwM8LZYIvoWjxqbOB8Ps2vCdXLL84rPXX/uEyZKbBR9jc+B6LWrn+It/5
HBnkZI2NKEpMQRhb6kKLnbZHRmYuNnDHHPUlaGi7/vuj+9O1j7mTSgLHF+DNeBLwuPn+QyMbb9uE
/WeTjQ17Q2Z2/TfRk8v/xVn8y89x+aDVwOwJ86e3+ADXLWAGgYIBV+KZeB8jT2pxvvz90Yg/XRoc
ztqysP4PuNZvnUHfnUNHqRl+i59gg++AhVYEvFQw2Ic0zj5UjX2dx4yHlX1oUejrujlyuRwzAuCL
WV5DiyZ4DrATLfF3JCCkvr+ufviro6e2zqJ5wpQ+i5gfzzLDS+Ya68xELY4+CUfNeNyiX11Af3Gl
gqUjqSc4csml+uOnmAtz1IEJy4YWuZH+LFGyP3RauFBhLufsV91Hf3WuLcrsXOmtLxL508fZpO8M
H6ArpsYY0JLtfxaDfyGBdo6dMv7FM/qvPwyX6brg9DnCH4/NKT3h2fU6oLYLfSyY6t8D1rLZ0YCT
3kVWXf/qUvrz7WhxFwpP8orklWz99IlATVQzCm5HOo1rHGb+cyv8M2LaGGZo3PSuG91zGsz4LqBS
RJg/ZMYsfqBmKe/gZdgxv+2s1afEKJt/fDcxjJGO5Tp83TbL4x/PBlq8x/oPnyNBGqAsEEpDi4DS
6e/vpj9fT3yKzVlgWwDx0PzpCxZRmvh8EoOqlsKcy1Ql1LkNTLHGQxylKvjFQYn1rf7jA5DPc0EK
YMJbtw0/PQAlo5VaO6QA2Z625LIGF+ZVuSTZN5v0PVKyjONn5cRKhUbTxv6ulr7xZGIrIADOKPf6
7w//zzetJSXBDpZaQCkRPn88yV2vY79oOPwiC/r2OA7Yxo4TCp31iwP/1Qf99D4rVZ84Y8IHacyZ
R4gyyU6I5ldPh5/60ngk+ByP79r0NOLXBy354/HkE9zAWnF649U82aV5T292ECXfiOVFr5FZgpUf
J9Wnx86iRvFkd6oB7NNnZvyLA/6rC4tdCjtHqJ08p376okuUd/oJeBxmngEsi0fjCsTutki3xvHv
v0RpWj9fVesLga8PtZPP5F9+PGyzlYZWkuIOHY9tfcwx1tHb25DH5jkJh2xLBXbwwbIn7EFR2XqY
QnH6MtG32V+9iUj4H9OCkmkfFVAPiNMJ1RBgCBBg/PILi/xaf22SuPduCOAw9d9QoQHAkaUXBdaZ
Ygf60lVzL84eEiXhOerrAJWP1pTdE9DM4UQ1+Ww+JFPKO0iPddtgLKB1QB/Mplq1+Rj/vbEVRIo6
OhnM5Sap4AaFveJ3IiE7NN0+AFVD2HlyO9zpzSQPtNIZRlj1iE2xETOD1q0RYzcpA8JiPuIzfrmx
y7JDG1SSpohCl3gE5SwZi8Jib7adOXXQmgO/qZnk5s5n1kayuMqavLEOBXJzDzWxcJjW2hLbJ6Yj
WDt9mAwF+wok15juxuiaqawX5/eJMQD4u5hlbDfqRVWIkEAxcmoSA/LXxRDQXRyIyUigFTZrbHYN
+qLHllH3ateyuyOinN57fuVB6UF7Ix7RsIMK69SuZqRxsTxmQVbHFJ1WpocuqrPPDCOKtwY6y7CR
WSZWkpenCgb5UXCXLV70khZKsBAAOhAzniAefraSimI8kTdA8vypSd1tOhHQ29p4HJKzG8n0ZTBc
s7ksmvUUm/huJg8xsCRsns3Rrltmp7nx0socUXvrc9qIyQ2BAxydQu36HI0xySkI7oZ9FwepRgAv
mrjDCsOKa4uaq9yt8qP8sNCRXG2U7uZqQ1FN/FpnRTtvIjsq8k2ZGSLZBXGeVpdkqOZPtlP4/R6C
TTFg6I4QGuq0iQjkl4WED1uOcAsbqjPNTSUrMWHRcDEtqaSfHpKGOrTQwJJ2q/waJTHwSMox31zI
Kox2PLXbZrSqnGZqrKjTtfJKwwlwCBsNSWYV+HHLB+c654rzxgaej2CWrbuuujfKfDAgl0J9aFs7
SLcsjYT3QctlMh/GQjUtEfU+CQ6VvZapbJDIB/1pmlr6A0XcmY/omW6z8y1tECiecteLz7ZNPYp/
0YPbGulJ8dZKT2xutHssjAatfkx6EOOT8s07DwLelxGsU3JdTmnQbPVA1Qyrhdy/SUQLFNtjvxBv
4hK+TshboM7DNl4YlTrzGFGNPLfJuwM7vYAj2U7BDrcWA/ppclpaJyyFddVx7CXYlJjaow3PB6gg
2VBpJwyszuz3Sb14C6EkPeF8IIfPXylsyIKqVJy6vhagCCw52dO2GkHyHF2/s2Dctv5ypQwkHDhl
1PxuBztwGiLIQXvLtg7QJu5NnEOqbHBq157ggmjNOIcqrMmHdzomrh5VeZVhypS4g7ICikMYJYCn
QndKfbz4tKy9ioBIez4Lm4LVZMhPaSwpLBp0pbKtMI3qJRnHMXjJlnppn+xIkSTpLGhEde4L7oKl
cS0yMrYOLmWDA+XsN17l7YTnMcVr3Ja9dJMX8vMQdbnY1xVwn40MptqgEt1UXxMfPNqBrlvzyIgq
1buKeMA68s3AbnKWpmDTwgRkDGXW0O0S1BWsm9zQTHeqHg6Vr+hsXh2H9U0rAPPkdNB8o+oh8sOR
yss+hGXAbA0HVfGMkZ0w11hYVRKSAucpIRPZJrseo5naZBGe99DoyqI7lEnmAP6nCDrMXQkNzV1g
HExgtjDfU/aZ5Bedw1N+7Kg6skQIYKKmDMdKNPZoo0sagf2ywcaCORP46ThO6a2xgEoLY+6zJfsE
eij2syPrf9aztFb2TcW32Hiy77p3kmlO81IklUNfFGKkIJXmzHSH7OnwHvo7sI7WyaAY8TPxKAwA
U+RotfUg+2TnpHRszRMnx5cJGt3Ejtm4WKQmQqnFCGKYPckY24eAKHRW/75M/H8hA/4vE9aRUb9b
bfyJaH5+rV5/KDD87c//Lv6xsEEFt9ka/Zfoxw//hYiAhi1Y9rgWP/hD87MJWoITF57/m/L3m8z+
h+Znmf+ykXKIZbLpkeYqs/8DhPmPC03Pl65AQV9/LVKdtmf9tBSCA0uTt6qNO9IDegEz+It13V/8
/VAOCYQidpL9XCcJ34sJCp0NTtug7knA3E/Y/bXXPnx3hu9+3w3897Hu3w7h+4/wftIRnKlPjc7t
gTgp8dSr4BSk8wu0o394JEROVxEWwQJ3iY1t+ccjSfSIAuja6g4bQvSuWar+/WH8tjn+917H435D
yPVNL0B5DIi2/vQBKbyteUmUupviFWk1DOV1I9eHweQR5DSjfles7e/tUJq7sQpgyLqm/Gz1dr+h
4uHZMke5KSmCCtH6HCaAxXCaTfcd21R6B3CaOEPQeQctYTaKgXoF31Dztl1BDSoDFsYMGIjJ4jbZ
psp8uWsDJyKYCpBkQP/cu0XkHEvLGX+hTq5H9eejRg63/pO0M1mO3Mi27RfBDHA4umkEAtEx2JPJ
zAmMTSb6Ho7u699C1eApKVny6l7JVFYDKUGicfdzzt5rcxjHzv6pBIFW6U5G4yS3Y0Zc1sGj11J9
8YJ8fgf/e2Mtz8aTT91qit+fXF55rTnaUXqL+h3tzb/LqF2fG40GvPhCStvG3vzpuXVFOsX0A9Qt
uTgb95Hz0Bdvxt9//t8v8OkbpXjTcmO9AJzzFlJu7//5zePV+odLCN5swV+GSTPq82cKyUaPtMa5
cTLwlXlZ4m9xsrXsSyd0NORC5pAgcbgSedezkOxHcg71jYgZPjve6OCYiLILFBucZsNuStFRLIOX
BHUSv1uohzEaxdax9fDqBPYovuvAiLdqomHhN0kCGLQaSJ3X2vaYjKO41ulAbjvF5t5i0/Uj3Lrn
CH50vwHwUYmjRcbPruSmXCtLTrdIiYzjPE55xMEg+jU1E8wsDi7jyTFrIrWtQR681J2ClpE7ckcz
8yOtfaLJj9S3K7qoxMVKB2UL4H08ZQu+DrMr6p0Y4t63XTDdwGb3Qy2AONEUYTKPqQBRZ+FnUYuA
aiJkZqNbdHiysQ+/oZxbe4xzQ/SpjC9d3siNbQ7VjUtOyr2zeinKsnNhRqqO9lAdxleAG5sn2UzN
JcaTcnLsiCNDV3o+StY8gPMm37CBiJNrlQrLzZARieM6H0QUoxXrHJ3gmFHfoaZFzYTkc2eSlXV0
3dwkjggLCBXUe5FwBOvK4TvzeUmgosL6DkJ8m89xs29hNqB1iu91Ub9EMaYEs5tsTJslUfZuioOw
Ay7Uk3Fl+RxRhwAlI3cqlPVF75CG9/bQbKdVgd5HlI19EXuXKpfLdZMMZdBbTB8UkyE/aufm0ER1
vVeoHHdEytT4S5DtVDhDd0ZtYgkp+0gxOUWK5SFOujQSDGmTi9L33Ny9M0C02xsYh+lhKftno9fb
baOlWYA3Fj6opiPlb9z+yKzDOxu5kldGO2LAtEcLNZK1nBLpensrjJPAHvIa0ZDu+k3p4aSCPunK
nwi9L5jlZiKWMMDkAPbvbUAcvDJK/lwlbHIXu6362RXLC/DU8Di57XiamfddLeS4b6GiL/cVPYCz
KsrxV6TctwFZxZZASTvoPNZhk2o94EZrN30/L3fZCGrXjez4YJQeZWY1ASOy8VtFtWPezE1uw6Ls
zCCuQGekSN1X45Pplxb/mVdEz94UDcGMeBcl3xQH9C+LX0waie+zIGAVCoB8DBoGdy/kzsVo81Om
xwQUFjNReiQ7op5cBNoeaQVdKocj8Mv8flJTkRBU1Jl3LV23ra7chSGfhegJZzURE1G9yxeLPoND
AYGViMD72VJbIxKvrSSAvTSJ3cTQg+FSB5mIDJkJtJYW+7XD8tMZ8nZjVrQrLRdznpOR8bkkzauL
ignZuH5X2Uvp0zPuj/RRqmttGpojsQ7Dzo1m65B5rndsRnO+aglVopowzKNhlxH/MvBPo+qx3QH3
BpmHww0WBO750nSKLeeg8ew1TruZqa8DIwJwWLU5gto6hrJaFdvULkAV9TMa4k7avkInjG+5TF8L
+2kM+UF6pE8hwWRX9uxGVyQkUA2iGwwinuBahCDWfHSR3HkF7vcJGwZ+U3QBZvbRRuFDb9q9xopZ
yR8o3sg87oan0Z6xojBwPTIHyYO4c9ObJYnDQ1LAYzZWdSj+HAwwYxof24Fo4ILovX0+N/1FzTWu
odGsfHy2LnpUEdHB64niovH0PoMS88ewd29BH6NtkoSI0ttx/KSzzcusTenR7CvSo4EYHFTOJHBk
GoJTHu+ki1qRmBLQMdhZJrLniHKMtm3P4mX0mv6q2VZ3Xtypo1Jzp30b49MBUwgJMJ75NAcP26VN
QFSeF3UgiqgKdKvDI1dn1a1BnsCuSMycGWRpX4bBWiiOmw9Q0N6Vl2raibziirYT4cpTZVkHUhjF
diwxmYNFB3XEdCqwBjpy5VS+i0FX20XIBSIfNl8ry7O3aS66Azz66s5oxuHnoscZCSVKiq1uq+GR
iJn0zBJIalUXZtcOfN2biIIJf1ma7HvDuK/U2O6IEgOcMWsP1mgMhzKKnCAbSgzkY65tOnNm0hin
3j6mC4xjvELMhWbpemkT7GCQSLaq0bzvCbpPgA5RcZzJ9D2s4SjfjakneoGwD8J0VXo7kiOzS+qQ
bKB5wm1tRep6HknuhYKezJtGgJKL6rTZlFrtPI61HaGGCrtDJ9YtDy8vw0ByEbfIh/sXY84s4ohI
A2VpZy9Yo3TfTcJNAgCm9kEnqvmB9FyXbgWksSAxQrK8mkm/7vPbyttk6aUYnfG9A6D+mC2e8im7
5d5umnu8o0tgCuRpRozU2YjHn2VlIkcvS+/UpkW1nag2LkD0sPvVDXA+m9Zpn8Y/aw+qQmIDALPC
Uj/gHxfI8YE9sGkmt5NjvlUEoX+IAdumicARGFtavaUdFM1NDBzV14CCXDupiQqntPI9/L/uOMcU
3PAK0/Pk6tw6xZlBVem7miR2wbajyewXNB4wkZJwisI4JclomBOxYddufL1Xyb4ga/12ZhyIybzT
CZIcqv4aTXy8c0rMv13vNnRdWsgUHcBRiBvvUbTQ4JwacUo1+W0E/32pqugNtCb8Q9XhQZ/T1QyK
na4AKVN27IaMNh8A78d0J8kmnMq6IrM1tPu70gH73PaWfm0kPYpVHQSk7lpwAbqlwHwqVY0NnAi/
kwZF3kfApN0i5cbSN+jd3ZQrQJ6Y5K+RLDWIL7POj6UeBZ0iNd40w2KHuTV5IaolxRiAbr1qV4OX
JX7ocx+ddbtyt02pabskrIzAoP7YDEM8+s2AcWbo0l8pAcivsWX8HNd/RtpOvDj9KYaIorat5noX
KxpfUxv8mhE7oA5ckR+mtsl/Ur3CRe+IPwW7/Y7a8XW1ML8OyMMCJV3wl5kuHue1PaOsclYMeIBV
57KCJgNBDa8RsudBFilNHhehqBeDyk3QXcFQpFfeCFx6hKT6eC44WnTDfKty/TWqIBDTaW7fDHP5
KZGtHGtl4PSRGqZYPXKS85SDy7ILBOGjPbyZjB02qGpZPGCKF1vRK7ZH6NvXdh5hrZ3ZaGfU7KWv
1ZW79wb7ZoxmYEPy0Oty18rnNnpxI2RkhotLjzVyMw5yupEzQB4CJX5pZNS0mtafIjTGG90wbTy2
8XjmlFEFBSXLRle22MwQ+v0ug9hW27hoXBt+ofT6Zmc5qXZJqUf9Zoaaxxk4u1SsPNc6XxLZEH21
HRbkzptKh4GvzXbz3SzRpG55au1etdFIFEGY+Bz+I79IwcAoEr2OSA2MrZXpP0ojyw8z4HpiBuzm
ZGamQviMXLbpbZ1dEp8tfQgykpPZDfLJWvZygUIw5fEQJLn9bjJU35pkmbP3KbBHsM/2OGTiJ80r
ScLFT3vM+kwdsxbghJ7GDSYuz7uKNee69fJlW5WL9hzls9wpNBfPiZETDFFCpiLIWeKUTMs0PtGe
NhG3zzY/2jSdosJoGNVL935Gd0HLVMOjk0/RtpL9e0me79WoFnlJcvkKbHMKEhB9G0JVORAkbVQd
EjdXG45FFRRoeqOIwjPME8o6RIXdv4EiCq8n4TZXsFGBSxa1cY8IA85HpSw2WOIapuqON076OgYt
uuRDdguHQOFmq55wufDadAjkx1Rrj2VrfqvdXu56MRk7Akl+6bO1zmyyl9hj/UEXZLSbtouVXxVy
vskbG9SA7GAk1wmZ8yNoA2b2cbfN40Y8d9Ik01euDsU1BGbbadUKXF6Rt4YJzjEzh9Yfhza8tfNh
vAyRFV1Y5+bD0OTaIbRSWPLNwASgzYklqRPF65szt8nIRLmQHhptzLa2j6QyCo/44bJ0sC95zX3X
mdZ7UWaI0msZU5TU6rGYdcmm2dC1dWr3seJVwW2GFXErrVrxDIV1rDodaiLV0alHLrDvOr7CxpD9
ydBdkoTxsRBdaW2rSMT7riGYIR3MKOB0YO3I9oVaKl1zC3kQr9siDuECoiRhxA/4qaovDDczgtK6
HN9gkwQYKt8yGijYjev5EFXRT4Ygy8WDC3XsmSce48SKrzGaZhtqEjy4LUdFcABaENMoR5Qvoq2o
GdyHixvjzknF8kBwdnMThoPRbJYZ6uGgiAxRjRe9M7PoA3JPa5BJMdiXOkwPNM+Ht4RxxsVmrrUT
ma4OTELmW8by83PKlO/ULMOMrXVJN+Q4Nxct1KiKZ9mc63nwXnJcTk+aZgwE9vbT6McaBEhBbbWn
Z+8AAjDvrZigc3+yp3GDoaF9MKfpUfLPkD2QnmLvOaDFJ8s1sf/pDWe3rgxfBkdGAYtlubfMDhNe
F5qwq2gIi1HDUAsTkmHUHAa1vjxYNm/lqIFwWYaecgN4AE5iTnOHOSRxfkmM8bXsSnunzKi7Wcqq
ZxxFJGcCLNeHVvEeNej+U85Hk4svKBwz+4DFzboM8KHuoZ3Iox3ScJcdOxbH0PRaUsFfw52SgYFo
sBAMvWsviWF/46j37LbeLQvV/mDENOtHhLaUzYBerNw+jYkiHNDmDKrPjnlpe+OXneKvHPlw97a2
uP6YGEXQskr6lOJ3iRGNx3jNf8rzsT3b+pQFA9MCn9UMxgSEzi11bnxdlXZ7R3yXeTLKkpQIG/+W
wMfr511eHtqax9ekUy/h0CDtL22k7QstLBAalfe9jpOfxCSDFKo5uSLeYlxLs6EvmmGbG/KbPWsE
K8ylAVvC687CTGJKS++ZYooJD8AYf+hjD8bKAGNnYVAXDiVU19CUO7FwJrclrqJUaPVWCsL+gH/x
8eN/3ZYyMXxwUMAdIkiTcWy/08941LCN4lVnd47gL1zQPtH66yzvRN6P/SSTcdhbEZFC9TSC5Zq8
7DHNOm8PIi/FKgMZ2VWa9cToV/hMLHD6jMZHqJmEYeCfuSJz7I20n/Y4ZICmzCWcbvommvZ6Nv5U
jvKu51pr/BT3yzozmY5RASYoblnZYy0tcXA43gGW9LiLZs5HDGTrvUtC0wPTUfc0KEe+jLNJtkoi
rO9kyblHIEgF/pM44m5PTJ8mbX0jih9yMCdWJ5OIidm+qnKRBRCh+p3oLQtMkVlvVGWbfguZYB3X
MywvCeNWFZQb5VKhSVI0dmYJAHbJk3aLlxVuVJ+RDkiG2UZTMSKAkTp56pmiS2dZpy0K0+bQk0HX
0gmqle13Oi+FBPG065SnzuGoooMHIdlXkZ2eqmjMAjdJfdmUpGkZ3RFxizjwdUCukUf0ptYNg+ni
USOKekvIyHOGvG8nyxpPckhKOz5YLFiCiaQy8oGOUzXuHK2Txzo1XmQc0RTg5BZ4OlSQBXAShqvY
hv6lj5ea5iUblHjJGIDvABZ3ARaocY/WRwS0jmlnO5WY9nS8AMaC+ef2UhDj6Qbvj3UHlpIBiUnB
/MAIyoqHTIEDaozTlPMpWaQL9jqDYDQS4XoW7krodAAhRFki0hjbq19mZ62hfqCK2px8qY5cLbwn
hc2IVGb31UpMcJqu3GMObo7aOHd7wk3QdakqOtjN4AbMPdtd4Q39hV+h3DWTzC8yHo2rKZz61zQ1
vg/gs2FG9+mO2dfsRzjQglQqDguxI/cpFOQtDvT5QKOKAj1BAMILXVx5XVw/EmNFxpph/KoMaiaj
ydSWEDys1GNLXBqwA3wF0tsWmeB8Qpd0N4xVey1q5gzI77rbpO2y8yjVm8NfrHE0SXKRZDeUL4BM
Bhf69bxknIN4z44M6Kqg1EbvkJHYcI56mu5jj2MnDrndeQeMxBGF8+JFungFggj7HLvPZulmaISN
6RzqlE8UmDB2tt5ptCsAkyR1TxaNM1bnjayHJ9dI1wy9FF5/24tD1M3F0eEu3TAn4IvAdIk2ojHu
6t6NA7F05BGRxrbH711hBdShLYbKC4YekyEoXX6bRtb7dFHqYEdrzGXifm8weO+JSDJvmzmBoJA0
ZjAJ3t2pV/FNaiXDvoIHuY+IQiJbEYekk7TGrqJwWNHMkpQc+2Vo2+ogBmA5BSULwdVzfBfhnzya
ZPxdkLt2PhSb5riQ/ueD+skDt5+ivYiJucJMmx3DHFoeIWWZr2bm5VG0YtDkKscpVL3jnWRp7AsD
GjFthtKt248RPNcDoHNMkryoG6OkW014NX1iqsQRJZkZLDEtjXEfa7XPjpagMWEPUYUJhUhJnJ25
uMoGki1Lx6D2ryP88G1UlucCZCFuYOOFtFh9G6UhlIUG3WkyLtWq0wAOGCva1AK4E7qR8kpAugIU
boL1BuDALL+qr4TL1uthp91XHWAmC4j0ZcnJLO8d/JaNTXBATLrmYYzY4RcNQliUFUeWXBVU+BAD
KFHzKZUZbdse9ZET9SSE9W54GKK1RAQdgnzA0l7MHBRV4WiUTFDiCOvpqlPSaeKxIRmKPzjKAunG
eoAH+Y3+uE7jZdGIXBupDAom+JtFpFbg0v7C9ZfhpJZZuu1H8A+tyGt6v+0zR97UnymjdvOUQqtn
GHmMkGTdj5AXO8QGm1mrSazgFMWYv563yJRmHNOip41H1Z5TDH8rFjFd1ab2iPIQCo4T6ts6GnV2
CrVGLjv4KN2ORtTSvEsi0yCwY7UZdag+Zbq0t2sbH4KNy14tnPnniOPnhxiEeiDOaCa6PYsOGc5U
v5GN9i2kTrjCeVf6SUaGEKdqfWNOugxaunH3aXarl+csldqbi0Rjo8nO27VJxq01avuaVmVMAAnP
VpraTIA9ITdowlI0Vco5ToWjHklAwnma6NAWsTHtOzPqAyAdwzZrm5ZfPF/HC/2aCJLUPujlZjt0
Di8H57LzWDmaPxSwOsF/tC8J4SPnNjfaB9WULo7qDgdonWfqUlmYN0VGyqumVeKZQcuwSRxOhCvy
JmKAUFo0RPErhUV1iohqyHrwkJPWfSM9kT7/uDTbLK4gLYixxS5OuwTka/uR1bjpQyNtbkRFEesU
Yty7S/KcLiEpAGHcbipEMTXL2FTRhweD4zu0acFIcNyRUBiepCzFLxnqbs+L4hEKHGqKCYNT73qr
0q/LyXsFKmfvm3Q0aEdhH25QfvrWNLtnYyRHU7De7VHbDMFIOb+lsUq2sjZnAaWdPBUuBd2E4YGT
r2XOm3nVku2SJQc/itKivmmRcH5XWaUxOeKoBQbVxMAM1Z4PJ7xF+z0FeVSIBys0lIcOgzYZvYPI
j8BJbl2g4ec+scdryza6gGyy5VvHq3vT63WB6Fm47pU51t+agTxU12jrR6gKGwJh3tf8C0YSbDam
leSvbqqLoxHG443tcaYwSdU8hPFCNEGXGOjqCNqkPPxOsMx4zYhN/+HhQntO7UqhGaK3erKhrG4E
Z+V78DjmXhv1RwlQfwOczmENcQPD6wh/dtNns6tcQlNGVTzqBFyuqQ0QI9SCAKYCEbzPkdMAbpvz
2t0tNXhcTfGyFGlF57p1rBuqyw8WRICq5ponMfX3KPHSQ5aSY+LWHBsGwVB6qOiK2WZPVomFZM0j
A413KsM+58r0joiuN31M8jMVJbObJhxuyEGgDG1q+nuo91AjESgBkPTNYpi7i60i3ivTGDiQ5oZ2
NTNa8N2+nvyOt+Q2HWkcDJ01UD5T9Rsy4TiVtuYV2SrDq7GO/nNNiu9OZL87NnAWjijDdJO0trar
MdyckDfT1sg1Y1uAzWXSXaXttohZ9olU0X+R/U1IMn7te5Hl6UPSxM2TLa3+YmYFROdCH3yj8/rv
PVNy4UB9/qGRjsHiamlnzy2gkI2I1oBEEu0YUl6/9UYOmy9NwHvqLm+lO5reiQUp32ZOG4NxBrZp
Lqo/j2yP2yZdKh9xuXapZma+ndEfhL0kvstEa0cl29KSgkuzgao5b6tamOd6qLs9GIV+W5ugQioH
43hBFNBWRYIsBy8f5ydluCmVCKacLQLm+ugJD3aj2xv7KuGYhuW7BwXcuj+1GcQdMVXrFk3dJdb/
QUCk7T2AozuxolLqrP4Rmr1xMET6Qb75cmIG+DJ5y7ObVh/o7GhQq9g1FdNATedcGIv20VXeivbT
+z1var4nNRZ27tR35ALQJXhuNEN+pI2YE7+PhHtFjg+B2iDd/CqxC/b8LLrq8sq8mwFxM8FqnBMR
wHjL92HjnBNX1Hu9XkBxmf2yaabUzPeiACqrOW4MB7QyDt0CwgC/P4MDegQRGtclm+Z9z2Pa22E0
fCfoJL2aIRBcZx2DmNIom00CbdE3mQRe0+BY6h3OkKjcucwa/Vgf8yOB2OlLh6YDaIY1Hvq2bIKE
GXEwGJDS4lhfADG0EZVJp516dy5OsBaiA9bnca+U21DZEBJZLrFGVeSQPwzt+t5yLHXoMsKq8ojs
vaYauQsGj0U103yw2FV84TkRZ1sJDrwPCYEFAMTsnRVA5Uvtw3dn+DYTKl8gRfTdUXDmjyToAsRm
WyeDF00wh+0PI/0kJiI/khQoVFS5+U7JmGab2aRU2177KyHYAt1pJNfoFQHnqF1PaiC08g0PAilu
q3/Q1dZ7/qy5fRja0t0pFaEyrHIIJlkPErxf0SF63F76ENkouR7C11xSfp3OwWE/4USVYK44+dEW
nzq88BXW3nFJs122Hs86r2hJ+aJ9YSqUMHrNfEnv51f0tlTZxQIMb13bE3eTmRB4ezWj8sSt37Y6
L8gQPbDlyeeQkAl+Izv7xh033r1mBSi3DXKEzEyo1NZ0dNiFGxb1d5Sl2a3JWGlXoDLdZp6R38/K
s16yvpietc4i1hFCVU4TJxd+N3T1BnoUkaY9PWMUiy9WV4E1LqmgPTuK/YbTBgphbc2M01JmNQ6T
RkohuHS9w/k8rcke0pngvGpz1cRBWmmOQG+dQanOph9jyLcNTq7qj15nDwWHVEKhJs4f13NkGJt6
pabqht0Gwh37g4Z4n4ur4UDgRXSSniGB/DniZc4NS0flS+Z65TnjjWpqywc2Ep/tyNR/aLnknGSR
pUrs1wS2xh5NfzIFqmuqlkeHomkbR4V7npWFlMA14O62vMEpCRr+bJND3hISiVaUMbWKx/RU6LVg
omhPh4U5LLAQ0wl6CUlIG6t+z08z7WdNuYGth/o3Phx64XooT2vy8AOiUvkYFTFn/FRB6ooYPgJA
eMPKrDadXRbbrNZrv/DUcI7rrgxSg/zznUrik7ZInkUqOCs5jKTByKqWnqtTz/mjNufpB2NA9y0O
ZcrOPw2/6jqpgH0CvygmI3tI59A7GHqTvE1ZRsu+pYohSH6kdATQgqsne3SKWd0zUWRWOmiNrDZe
ZYDCzAb9RgnkwaCtRtStSzLfsQkyg9U7PDkYAfCx0BPgpWx5asoBVTrM4JGtugk8ZWIjpPehdoZm
zmeagos/xA4TOiXnwDKBe6blcDNptbXtW/OjcEqdAyLNavBV/dlcivRIGk7PzKlaVTWa9a4ruOJT
7ei0Ba23mUianROPC8jzQv8Zc9rfjLMWbU1ROQH0/s2ig+8l5hdzmr0ZChFTo07043qN5k8VhUQa
8OLckzWSftCUUyoAcJvcMkEMtzOfyh7z6QKpxyPrkdc73uLqmTeVCec4Z4JHzx1Ucp7TEzcq2Fbc
7e6ubAZRbFwlbhMdXBen6JuBw85d6Xb0YgTu1UOo+EwXgQKEs6++w0/XHCuQaTujPQjNInEM6mw2
znwkMYB/3zb1brfkfUH4smM0oN8ZUFwlpXC2RRNDJ1Fh9SEdmubTrJlnuxL293hYg4mivOPEsZ7Z
OJ8Eq/WSI2Ck7wzleKfeIJdIze6rNIk05Dg7g/hoWUpqD2wplJBtiTAwifjMZWWKGwYR4ntBsWX5
7cKZvZtomzDUQBOQW4lst7Y7zs913XcHYUhaDbaehHsCFWjQt4Z2nSUKhZUDNkvrSUcZyYt+rCro
Y0Fozv3eIirr12DI8CXsxHKXkpD67GUhvSq8d6ja635H6tv9aKay23Lg7L5QpX0yD/1H94ZpWbf4
YiVjipUf8VdpZ6PLSO+tqLlNHHFxGAGrKdlZqjhbJKxJs3zqo/CHjrygqofdnxVrf5ereZg60cYa
rFgI1j6ZwePEYLJuDeENHlx0kbP9BTPhH/58hHCklcCAQo2pf5LDSYbXJWzN8MYK5YV8RJ/GfPDn
X+F3L6GDFtbCgrRCNIBmIH385CW0bPqlYxVp1yPx0B9zvjdIOmDIZH7xmFZx4F/0lRzjHDzshsXf
SHzxRv/+lFCIEU6p5+EDvSGOMmzrM6Hf6b97IOiQeQq6vtI4kA/yBf5+FQ0cQK3ljnjIu5c8/Kb9
V0/+PzTLkjQDc0TXkU4jXkJ8+9lJblmT1BIGQvfD6G2SO8QyX9ylTypULuCI//idUfnZjKI++e2a
ZMwHSRbcfTBnz3ps0vcsv7BV/+0SAiQObn8ydSyElt4nmXLMMdZ0YD3dOaRWQFocEBIaX30Yn582
FlBe3JXQwozHtT4HQk0N+Qe6GOGtWuOuT3bNoCOWeC6QDPz59f30hdB4AALHCA/H2yog//zxG1oT
0xm1hnuhL69Wbb3EX1n6P18BALYF8IHEIGYA3Lv1fv7Ft210FaQpsujvYLw1UNvC7b/7DT7/+Z9V
taKuQOjy5+f5nUcFWu///Of//rzRuzO7tS1B2Birt2eSefTbz69rYeYuE0LRptwnI7PfoM92f77E
7097vQTvk1hXYkFSIFbO3y9RKpKT537wrjEdTR/t4ocdRpPg/3aR9Tn95TksBZG2oclF5EwP2GfG
BADfSv3/21U+PW0qnDzNitG7ZpNexutQbAU6HXX+81V+f6f+40FAT46+mT2LL0X/tG+go1hmOcTJ
Q5UkKoiwv14Daf63xnTSsYQkDk3CG7BZfz89+S4zIJbpzXLLECTy1TJn+yxpofAywztpIv8KpLBu
Ff9/iQdvgHt3VbfbcGKwPX3+UhLcfBFqWuO28JIC2uGcRdeuXpeXWrjRk3Ls8m3IxkdjdL40RRif
3/L12o50WZvR1ePw+PS7hpWaO2mbxm3pHPD+byydpMrxNVzzY2+LeI2beRrRfWURPOusOHccKlvJ
iDH54ltYt+TfbwImEwdaBfABi7vxacs2xshyaUoWRG18Qw26jC9eR4fgVnQvYVIizfrKr/Hp/LPe
9t+u+Nl3wow/jUdRFneeAB3RyfSq9QDdzvFHNnYMCmsqTMZLJw0SZ1GrL+Aqf7PG//fyGEZclnqw
W5++GABuPYPLqLhLmxbMc/OymtxMuuJDkiT+MIQ27GCUpYRunXDHPGoUhH/+mox/uudI9lnn2Jk9
3Cu/Lw2krJpGT/F5R2TJ9aT1F0xutHTF8sutlhe7ZoTmxa/T1GK4tHwLC9DG1hya1+lrCrK8Tdfh
MvHMRI0aoj0zw/9fvBSeocOHWE0N2Kl+/wEVgPZyRu5zh/PwziYPe7VQbnoyJGoiJk1Qpn5r9++I
qr5YaP7x5aCwNtjyBWZz99PT6erOyAjTKe4yNJbdzImeCC2orrvCemK3NIcfbnelTV+cWz8BnP77
Tv71sp82tZmaLG5rXopQTkSXHJrhbRp/zNGdFXtYl19CIljy7obGOsLw+Isd1fv7QsRW/Zdf+tPt
1quEtOSxKO60jP4HevVz7jQWRRlyR7t4G2xU9H1UdpsxRuFEK/GdhszPfLAfrNyBa6sHOGSvapSW
nCiOkhiNzWTUqJqa9zFe8YSxfmtpYAENhUF05BrtUty6jVlQV1N9emSVCuEG86B+kfmCWRJG6Sr+
YOXzjRL9nmbv0hJLCKO263iSO7ksLyjTzm7GgMAda0TWnV9UcTD3pW+avDBRnG1x5h9UWDNONfOn
PIwe7VK/DTOyLDr+M9SBDBtm36jLk9sYOzk3D9g6A6+iCTyV7rIZC5vcqiGuCctFZ46ufxtaUIlm
I/WbSuyxzv4cGvmKIBMt+kgWKlbWdq7OCVNk+tSIJaLosSF5a5t24pvRRWfH/ZnRmMul92zLdfSu
BhL/+NxHxqTbaDQYjwxXcwVeVBuvyrTZQQGVWwJCgddF939eCNbn+pe1l+O+9Ghcg/fThUBI8+ll
B8huG6oa5rthDbTVyqLeL0oXuyyf652nR4p70ZlX//KiNDE5+3gWHBaxWud+/7bDXOQMVpVz5wJE
DULD4zkB1DoP1ugE0OzNUzZq2VdL3ucj17rq8nuyo9mc6fCT/X5VVryF3Dg7v9Nt95YmV7Lpvalm
vqKdpkjs4xnJZoHc0l6IFlrOxhQ+xclIWstMVIV4Ja/5DsXdV3vBWsT95QGsWDjWOFhRAKlsms2f
7oVZ0TJLZFXfZc2HxZ7HGylprGvGE3WrR6NXm1/74ZHMRBQY+z8/h/9wdj5f3Kb8h75l2g7/7/db
ojPmG+w5o+YYtPK8MKQKTE20YD3lwgB90n+1zGneFq+v9sRK1DfEdbzR+o1PC1ConUaG2InMiP6m
hXy60ZKoP8l4DXQfwb39+Wc11yLrbz8ruBNpMxyTTOl+/1ldxGJMjq3qrvWOyfCRVN/cBd+al9IR
vYXT6qfqQjIXM/VN1VzTjH9rU2tjLeVVO90Aa9ggBvRN97XMGD2Wvyb6QLnWskrh4MjpfuBqi8yr
CS7spGe3XvqvzJLr8o5X1xAuDE2e899qogQQP86uub5bZH8mz+42Sxrg7LScvljK/2H/orozqDDo
s+ALXDGffz31j0lltIJZ5h32dsF4vIk/mCnkBziyH1M5FTeJJ4E/2HQqkcogf0om+UXh8ffdhB8B
jzNvFKBE+D+//wgARYoxVF19lzTP82jdlwUxaYxkkL94+bvU8y++7b+fZrgeJwUO7BaRsp89kJoe
VbqVcXMjYmPf5UhEA29wvgNDEx+s/0famTXHiaxb+xcRwZBAcltFzZrKsqzhhrAlmxmSefj130PH
F2e7ywpX7HNuOrpjbwkBmUnm+671rHI0n/K0LhADQB7wWoqvfx+bn94utSBM+BAgzcUM/vsT1/SO
lmZVqDONB4wlPd8NSBRfYhgH5L3pBxEWPqj3K7P38kTEiJImwAjXXWYEW/h/X7XRowDdyfKQo4xA
wMzX3PG/3wv96xr/TMrfTpCxG5Dk07fqLMydR7G3nUj/s7+hr0DgCz7K2xRGfJi64soAWp7YxWTn
y0CRDYIjDvHLHbKygBkbgeSJGt7XXhr0wfqnmcbg31/cJ2cgm4Me5QqLUco/LhbAKkb2YRZufW4M
+74JiietJHMTJ0QYNY8oEX0831+x+h1aQXDWMHNWqDejhWHAy9WXITWujKTlev++73//PctI++15
Z4PKJ/KNavae93bD6sTIQQey0pqaDKCvf7/7Pz+Iy8VcPsR8ev789o8Youe4sdHLxjFscXQ3XXuY
Zb5HB3Sl5vTJpQy8xbazvE287Rfljnhi/Zvos6EnSB4du/TOQHyIDk3MXyGRElee4p+jx+ZqfOyh
GFlCXNYKJnfojAQNNFdjW6mare4WJLZdWXT+nPUU0KjNQkfQKTX/Ucn20DC30diclQ1HPu++u/iZ
IGqyCqSbpG1ukM5dmRZ/TvnlkpKaMJOeGsXFlNem2s1GQn3O6QyWHdG0dtIrbXj++7j49CqeoDpA
5Rb288VyBtpFy7EwNGdLFeeiF4+WFV15dp8cgW0qLSZNCAm69o/iA2IXgTx1bs4y/1Wb5boaSO2u
PkbJYVdh7hh9UZyBxWHGjq6Mjs9u7/dLX8wxwHRVKOXy3hq1r4yWfmiPqvHvz/CTIUj93uTrh3uY
VsHFFxCGjFshvbEf3L6v8H5bzi3mmfw0x9l8ZWfx59xi5wbawnAZi84fr0tLerRw0DjPne0SJdSi
N4ksDNukc5a+qtL52qJ58bWlU6BTq1lq7nh1acBdjo+K0kk26trZRJZx0Gsj3bYtfq2uNHD6NqFx
T4jb8MyBEiMzG0iCc5uUkEYSrl5mN0VEbUZzsva6ITvHCjdbnjXmA1Qhvt9jGR1LaVz5ky8e0UJp
4R147B6ptjJ1Lt6G0jOzC9tSY0R9Tyef/PGxfkinK1/La1dZtvq/Ld6isufUGwvtPHjyUVeqfHQi
9JVDGGk3BPBZ/91iQOGQ28ETwJcLmgw18X9fLtU1a9GMVecO/ui4mq41Vi7myR+/f/nff7udqskw
a+leda7eWhwL0f/xz78YRaS8lG6u8eeLaeNm6IWuTHNjuf/fvqV//P3L6/rt7zdtzdWxJlRnb36Q
REWfOVXT28+pFgCAQlRe4ulfiedZ+/L3uX/twS0f+d8u3OKKKVUnqjMOIQMiWHflzq79/osFTKl8
iDAF8mKY7ogcr5VHr/3+i6/MRMSZps+8mWK+E+LLVWDkld9vX7TTXK9r3RIt6JnNF8rhO6Vdme4X
i+//f/PAxjlnWYa8/Ew2YTti6dCqs5SPVbkbxc5o3v/+jpd3+Ofg+p9L/HMI++0d62nfZ24Z1mcs
o5tkkYh0ci3ks2YqhLrXWnZXbuifr+lvV5NYrsBNMBWpE3uIx5sDOIC/39C1S1wsXsjiPWtaZjsc
gELA0Lvp5iuX+Py9/+eZXSxYBlg4MBlcAo0hAmXvv4PtLJ2UZUH8z+9frv/bUwqM0C5SPI/nId3X
+aZ7/L89oYsFy9AwaaUzr5zTZUyWM+mB7ZVdw7UndLFkkfKZOXEmq3P91RxZna68gOXH/xi0EmI3
fG56D5cMXMURFvpHU5/HvNnhw4FYte7LlyaYzn9/VJ/ex28XulgBZQPNwHTq+uy595pDznZ4Zf/4
6WiFisH2m4LQH3BsBFQT1LykPut56ruQ/5zqnhz2v9/FtYtcjCcEXaMDmaQ+O3G4xXXxmPYuXu7i
SuX/06WEuBbpIvOwHPtic4LQqxcTwqiz3MloTSjsgzUdZvvh7zfz6btf2DFsuVFkXJb67L7RZOEw
tIRxTIKT9Qv+rPPy92t89toRMXCUhFxOX/Pitedm1SJZ6euz5t7i+sLP8L+YH79f4OLLh0q9rWeH
C3gNhI43bM9XLvDZU+K8CBGMmiy3cHkHdg0605rVOf/eDJty3GE/V+WV8vdn40oQ6EKVztMpVl1c
JMjaYO5DiipOd6NlL2N91xpXtqLLg7ic6QDqMeAalqSJdbFWQeSUYZ9T2MWL/dX0qhtNl3e2vVCv
wiNptfNKLJXm//71/37Ri9UrUl1fhRqlbNt9X5nej7//9k9fzW+3dPHUpjAntw3s0xmisBMeACOg
zmu7K1KfT68CBn+RRC16qItvFJDwhJ1pWJ2nTRTfy+hdcGYxr3xJPpsndNYp3qElW05S//5Q0ZRp
O6UMBkB6VFvLufLyPx1fv/1689+/fpYQDjDQ8vLDDjHtmY9Vp2///jY+HWBkSS2jmPPtZQtnzmn1
QdnmxCbt1TjXO2kQtC5Hcq3JA9vb1v/qkf3P9S73jI2qCRZPuR5hZH4+P06Vsf77HV3Wzf/ZPtAM
cy1KK8saeTFnINLOMEQCGgzuHjgA2AFbbhvAE3hnca/+MK7B+z59T79d8GK+xFGJuKvmgq256pN7
MCl5uf/7TX06nD2XShFqLOqpFyPNtms68wWX0HAAjkQ/Vh+V7a7cw98v8+lo+O0yFyOOaW/Pbs5l
giLCFbQL611l7iayNUHRrEIu/PfrLXP9cnmj4KETesR7QsXw7xFe5U5pE56szk3xkAYfeUDA+Q28
l+yaTuKzmfrbhS7r367TD2kouZD8BTfMEldKN5+NAFunLAFgFhLdP13533asup3nWJZZMaW1lXCv
MfpbV0bA53fwn0tcPKoxAZcd2jkTFdyZQ970tcXssyH2n3ug7ffvdyFAJcjeofkR4h40cxTUMZI8
UUMNvEak/fRxwQbhK4Dqk/LTvy9F7T3qadOX55Isx+Sds28Oj/vvQ+vT2/nPNdyLGdM3KfgoDBJn
3IVCPIOKqcQmwHVz5TJ0WD8bxP+50mXTytVHZwpyqzzrRl5iD/HkXZbknT9WKGUb3I+HgUrbXRpN
8Snp0cnD3MO+BtN9ZVd14isAgAhy+AlYnvJQQ2eBGdgsLoZMy+K9sFpyiZVApAzwAphYWDCKDfjq
5eCCBA9QBKr5Z6pp7pkcDmj1U1XZfhe50Cljy4YZ35vevsgz+Kh1mG5CLQ+2pUUBhaLiYiKKyK0d
DZc8Yk5CNU5WzNFPGZGoE4xRHzaA2mGueJctGXmKRisg7/itxHg2GJTgkpGUgzxu4PE1QLzieXB+
em7OfZpE5I7YCXd5CmUTObYJWiyJzvM4HYs55/zb6msJTkXDLjXZK+gM7tq1arGOHVkA1kjKyNnD
UIkh6tUCKf40Qo2JRbuKTVgRZuqAqDeqAuA2EBlKuB7AKjhaqTkGe8dO1INZZu9WHooNniX31cU7
v7Pg3+2KKuruccZhXzDdao3wGFuv3g5+I3Nz08RoF0h+guEUO8lGc1r7S2P1zUlXeM0hVDQ3sLzU
IS165kpcib1hBOWr24bNzh66auOaHPq8Eq+PjCz3SJSA588ZKcw1nnnfteBpBHX/1oiQdES7M34F
AkaOWdvD01Q5JiK+aexg+4X6ehI1hfR5McLUKsDwJ610E/dd7M9VSHKFmIZq1Wkj5rEK9JrnFe0T
0HWypkkgBe0JOvAmGyKTfN/8V2VQBUI/IQ9915ckCAPErOcEqGsBgAOPnQnelvk/xHJ8i3sPuBnM
ho0uA2czFbG1VwLfMm6Z+jZOpTySadTubW/CtILCnXfpGKcorH4wMNxtZk7Wazg7WPbMBjdLF7qH
CsU/QRpTtknq6cMcTgNBD30xfa3cAM5dhGJIRVF/FwQq2NlJQNY2UPz92E0f+F40zP6S9yGLynfg
ymR+lMF8VGZX7FzDSDayKdpD47QKPDPWhPimT48wSbUeBTNWHPJzU8Pc4f0I90UziD3iSYiDkHiw
BWUWXtFBpGsr7X7Vg/ZWTTZd4NoNdoFbm3cNGUcodxQxVvHkvkC7mpwVxVUQBnGB+2WsZ3Lgaxev
S2Ng8Q/ByMSR9lAMpTwhdW63rZ2Mq8LEdNV18XgaQHBtidLGoxlV4W3jip+apy9REK29Niq8pH0G
J4KgyDdiABHo0f5ac/YbtpkW6KugJfDZiPMR0Y0V39Zp1B+awAi+BOEcH8iXUqtyrMp7b8L1782w
enFYg4ct8vi7ZkICEQJIVIq1ekOQhwEKwJJ3cRupVYwNkDOs/e7A8cVOjGExreQPSK6APnE8rmVK
LkGTB7QcS1WfIGNQ8dfD2wEkz6EIJGIzXOuoIqIHqZNPHpWy+Abai8xm/nNric72RxCa2z6ZXUyu
5Yw2S8NbnAT4PbXB3KpywqWnCuVXnZ6tYg96RGwuzuoRP2OeLVTNHK1KakzhjcN/ruMGalvUlTEw
yFq9hxrUANCEwF6Fq6FX6Kpp3druz4hawCps2maHVzzagLrN1lYri1WbpCOeJQforZQhY4ZUsqjV
HcyCbXNygliwfwQPN4RV9xiimdm2CyWgU3N5jCRb576AUOOUc7VqqhlZY1oRJtFOwYMxY5Il4e+V
GB9rTWId1JsmZpVralrCFrg/ADstmEu8NFEUwRbwgmBTl5W3KePJ8mcYiNtcSyGN1Hr4TjSNta4w
fK7jyn2r8auvRZx+DEXzU+FIRFiZfPS29mypDhrsaL0XAQs+tCjMpzW7Rt7PO3mS1co1A7U2ug6A
tJUk/tyhWs1bFT3SaAY55QLBKlrta52O/JkVsU+JERl+levzKo2BC4ZtzrzJayznsrB2BDPAUKnY
OvRChAhOobIV/QRBFOJK88T/kZmYxeA1RVzTKmTFeIrdBsOjXWXf3Dx/cirXfu46LT8NqV6RW1yS
VUxDiFx4A/hdFzPj3QUJg4dWexeh9Py8wG6NLXoA1hdax8HT8GCiAPCNyHOORej+FBJZ/gxw4KZx
PdiIQ6Ot6GbqCAAbQpB1ur5h3Vt8c1SyMwchiJClKKgzT7ZAXZwvSWcMOw6ZzS14xvZOKZEc65y1
d5HF3aC3S/10jIitL+1fLELK7x2SdHpug38jNgIXQrJVvTftcg0CdkQ5jKE9dOhJ/gm1cLGeE7VM
SEYyH82+G/y5acxHlUROz4Gi67rVAtHdxRre1kH3km8iaPism2ye3zUFiWkFirBnk1DzMPUhPCfj
Agk3e+zFHgpfr5TfPYJrVlB6wRV5s7jDBpxCYctcAobwfQMqFukNPaoXt7Ff7a77Ni0hR7WVxV8g
7ab4u9gF2j28VceZvBVeo/qUdVr4YMfgUbwsgd7YWHTpxxTD3hCMGclOdY5/MjaEtQ+yhJcwhXZ9
LJRAeCptG9dqGN6bvDWEll60ddNipJ8X2ts2wy9ZLLSxImPy03oNVhmS2rXrdsCaoiJbZW0xH0dX
jFuztpJDg5n4rk8FOutQwMcOxM+8Qurb4KI+6m3bbgh1ki8BcLz1pKZor9h7rN0cWo4EDuMvWaQv
DbhHoBXYCjAKzvbXeZIgGjqRYPoLjf5LDk+NMa8Xt4ZIjdWgZb8U2NZVlNCOanSnhv6sxfdzCSIo
t3vSY6D236uyY5Y0VhPeCGdQhMQ42mlalFTg8kKfL17w2LSZ2IV2I3atno+bDJgGFspOfSsqNCxd
Xklsk5ax1fA87NoCy/e61NoaVHzv3YPNYBxPlfcua7dcyVozSM9yvAeo3nIj9CUGfSQhK8zYPIGQ
jzDkq28k+LTfHezSGErTKYcKO+dUAPSZxd5MO2grYtDPRlUFX4MuBIuE8X2XFkbgh14xbZwQRbFX
zKzKgfQAiGp5t5vbKfyqg1z6IiI+gVOrYKrIsfdV2Acb9Kjqq1js5GQbyE2rsfjAkEMNPVrJ1kl6
uYulThZz1YMl8FC7JZ18dArS4M2A/WM0yIHIo7n6aeF63E0wFXANQQfJDOenLpD+VgXb2aZG3azz
+Q1XWZ+WP8BF21sUvPoKP5DYxsmc+2qa63u9JTeKpZZ7XUVZmZ+S2Gi/Vt703Wn0ht1P9wGqMLyd
Rqu+7WtT91Pd+Bjt5aWNqG0cZWL3HaRct4B4wA4xrMaRahzyVAMLLsu6qiLjLkKeudIKFlPZxvNW
1TZ6QTz9WzEZ42MwTsTUREzGKMuehspIfTRuv6SZ0L9BrX6UApt4bpADv4vz7bvSo694tEEBjAh9
yYCcdkPVOOsBdM5KH4dul5FitR+TKUXc6ZDzU4fjBmhldpriINu4gnHqNCEMLcke+DTZBueHJGuP
cZxVX+wqT/bV6FjrUm+GW4D67Xce/LQz+xQr7kA+xiZx/1EKVA2PYMxOFZg6oAxp8BUaBnAO7NW7
goIZsFcJLZstiEGnNqpP5DN1z20pTRBicUquXCFvtVqGW3tm62Qpp30A7MdhQCcL461JOHhs03oa
zgreTs1mta9e3ay+GUf7DYudwmMviVByjnbVxhYBS2g/l30cpHfIAMt4pLu3yhuLHKzC7olsbfvl
9GR766wbISoLxub4rQHidusMfJl7R7irHBLJwW4xu5vgl9YQmdh+zISTp4VwNp5U5T6dY2dlG9pr
1rQ4ieuqPEjlVM9pZXCKkXkUY+iGA7AO42JxOCc6WypPj1dJiyElyIj5II3SSg+oJqZNnyfRg6H6
BKF8ULuPUezBHK/FYz/IFvE7ylgWfvngxK7tBy7Fhaqu8mZNqIHbvmI3RTeAFlIeFdvAg9Vr8baC
iHNIMgwIGvtrP7Ma5cf98AFFyV5PUTOvvIbk0VDASkZwkUOiZwOkO6mHR19Zh0S5z57jMm9kHYJ8
rCEEsLStiih4zYK2IHdamLCtzQSn0bIo4ohfKSeJOD5RR+R8F93mrUslzHSD/C6HrZf4XmCnbPGl
xl9qZGxoIC2xdhK7egu6yoZFk9jzrTTUQ1plrx0k8/3g4CZfdRY+cS3zasAvUMPcUa99ghkBi1ki
30Ld5TsBGBxLN2MUEED0jT0BWnQ4yh8O6Zjvrh70D/2U2DvbKAsoX210B0oWE2g42wZMercPtkPt
Njd5ybh0oAnA0C5ZZRFVhyuzkNbBTUZ3b86RtdIC+IXsR/qDGXfufRrULAPFAoztSW4BUVjlft1M
gMRk4N0jjQcEaTevoev+JOfMW5kcT47jQJ63Z0ptV09a+d2bAmg1qF599CFqHbVgfLQ8ajF1Bxoy
aQsrPEvG2tYqbQ//A3k94uCVTm6GXwVhfeMMgFZ0S1orSaVwpTjym6SasQEExartxDCQ/+fAp3zQ
m1Gu6IKZGyOAj0Zw50yWJvRW2bgIgCx3pv/NNs+Lip9eCBBJlaQcGGSYrQq2dX4s7BGCRTz5Ud56
fmVrwi+9bn4w7ck8zATorWCPTrehlTocQDyFqKiudxBpw5u6sUGI5LaEYhp392ludzt8rt3bZE4z
vH7dpBHIQYcdejqV7GqfC+OEvAS2JZzPbU5GyUvEcnQKTC/1kzGFes2AMx/YAwMWKiOwnl7ZPZr1
8LMfiDKJWsIM0dTON2b02GXbQILk4aTEyzFTgwhIKjGeYos0zzOcScvq7uqWzLSI6/lmaBJ81ipO
iMAAAN1GUerrk/ReROksYWrTXPyw5/AdoPnwlCFrPpT6xCdIz6cyPiCKhMBmVwZRGzJqnV8EmY3Q
B0eWqjHJNpmORl2pAG+JgYufaKGmvGta88OxLO0IRXRcZXNvwr0zObRF0PHSoGdlmBWYoHR03grH
bfdWVlJQcYXBTrEGolFaaJSLBHkv9IVvnj49u/G8nEQnWKaNYjOoZdrO7URACh0F3aFgc4tnDdhb
WpbrmpiVrUPLFDhv24CAmc9UOvqTHmKrQazu3Fu9wACOj3Fr9CnTT8p2F4sg3MuqqL9EpnQfuSlr
5bgM1FjisGqGN2CLmj8KUBQ6+60VxhEYSG3fbWiVi+cuVvFmajPrrY1M885LUjNeVWTJ0tzMGr9l
vT31An9S1jZQ0fTg2YQCi2BGKyA8wtZqAbL6BSGY+8brQx9iwY+5TvsNUC+IFdJiZZ29YZt4brAZ
avVj7Ov6iVIUkK5wCrdI/OBQCl7xNE3iS+FGT3MyjD71IfBzliwhb0y5T5HSWgmn+zmYbrZWRqr2
UVcLlibeng4s91BOdvPF7gvtVJMldwqBHN65Ipu3eUp65QzOnQKv4jaMpUCgvXqlVd6n7simti1q
ioCCKkcYMFHtd75AP8l/guuHeGxNZ5kTqgbJcRxsz3cWW1UYxy4fWSIxKmco791Yqw5uwVex8IDb
KMOJCP8xq02oe9+RnldbrStGzpF2833uKVeqYtmKNcPWFGV+xwayfx4LmIBWTUYy58sSXqtd74K8
SxfqEueHWTnp6wxoY1sUPVuSyc43nHxIXNEnsB2qzZJ9W5beMXTNX5WacCKqeV6rygbRKeQvpfQK
kHyWHidtsm/xWRW+aAfMY2Fo1V+qvBs56mckx6taAPHGkryVfditNRIJtipvgpWV5D8QDEVM2/oj
GgFpgXExrKNTMPq72Xhf0CUrLDDlVgYB5OSG8JqfaUAoV9nYxn1Oh35DJgB1O9FbftcurORE3rgz
lHOLkIqjJ1kUKIB1D26WShg8wHvQz5NYqkXat2xq9HNvGdG5bqzi1kul+0JEA4UsDrArHi4xFiji
tpCw7L1wm8kH3GFtCLnIN8KBWaubSetrYWeC/Cub/LUlIPEEZ7XeR5FR7QOjiR7A0DZ+YcwwgHkt
hMoO5skirXUVOiHLul7Zm3KAGZgHybwrE888mSBeIJQaRJNaZFp4nlHu/glCWqIK52L+rkWdS4FW
jc6hHRAB4tNFcsbObms0UGgapYHOmiHusmnjdWQDsoJYOIdhFHup4q+VA5AmKptuk4mWsxsBzweE
9dWdR77D0eQ4dZrhOvORqQ3xC1GVeiU884XUy+hkADrcpQ2wtzFOPsJmpCU/UCAWc2UV1LE60k0J
H9oyrTIf2TQVrYqjg3BT/Z4kDea3DdFlCj19k5dWu2dyWluSmsRGK0x1XGJPH80gcV/GWf5wi5Hx
orPegCZtt6UL5W4koPQg7KpkLamKr0goGp94OVbqghA3I9VIzzTd9iZOFpR5rIF9Z4NIjO88+onK
PNIKNPU0xy15MRQwSMNw2iB45GUYHBAz5a0LIntXrqHGTe1gkzQax36dZrs/ot7poLGO5qJV1Ycn
Pn5iKQCbBywh+n2kqGGwSer3U+8ugFo+msDy0UsLCFe54qxgU5v/wLIeeeAcq/w9CiFMFWSq/qJA
i6NM1izIUzc6t5KEuC8RAQV8RQUcWAEcIoHU5Ot9QMKSl7pbkAiwbQQD+x6AdHTE4EdKQtjWaxlM
I3FDbW/fdg41u9mE1Vo2xktSL7aCsfppVumwJ6MMkJSDI/3Q2q1C8wkUZKMPqthahhXdmnU5QMN2
wb57REfUlSmenUm8oDPW2cmpN5vk1nt+HRUCEF3tgcitl7S3TOovIs5XVu4RzVkBLXcgfxrhjfRg
7hULqrbV2/rFRJ3i93Xe+L2drc3iZYGVDs2jWQo+DW1h/5Is+jduPrziblVHgshWRUNJikon6cII
78aQbDIqDO16rFEcZeRcbSC+s/6yM35NXCCAZg47E3Vj8tgbZU0noaIKURfuNkiKaD8ow1yXKPkO
pEvlx8ZBos2UsyOMoh2bR9PsvJPyDPVqz4rMX+k05nYS8VPnRRxjrOE1UkusgRh1jllWKR4lRYVV
7ojRXlcVWYq7PM8FcPucEFs9Cb4ogl9v3XmmEONlMPifim5sWwKPxunJqaWxUW2gfBURT65XkaUf
oTPLwwjk+jmo9cZn2qLWdprgEE7Ulk0v+kbDQV8XMiTJybDlLjA1bc8hKDhAWjd8OwmHJ1kSbTYj
uF5rYZPtkm6g0Of15YL2tv1Kqh+5XvxIy9xYA1ceQWe6FOJOPQfOepMF3UMm4eyW1N2hYujNtoJo
RwE4/dEZrIi9yjPqEYJ2i965wXM4FhblQxF185LVs/GSN0psZXBTFB1keej8Ax7bvo3jXY3n9G7W
HCJ0GxHvMOTFawlWbFWkNbWw3CAGxdGcjzkFcl4MVnvURPkeZOFSuPxWP+fJyam2xuPyx+MM9/lW
OM5JQIUkyKQkoGHMD7MOEzdBLFZVgj8oIL/KsCpj5xgQv1v6TeD1iCMIHYPKhpq8zaS69uhi+Z/D
XltNSfpkGHTrRE0AbZJJ+wt5ez8m0zhNafp1ZrLvdKyQZDVRts/IyiAe8lYMk0GmWqOvGz3+CYO+
WOfuye0fciRYNthe6qFm7rCBz7PgBb2Zd2vmtILW7qRFv5QYuq+JI5s3A86m702tteB3jZlvu0zE
Jsnb/uzq1nyUZvwmreZbqHRSLzIQxq3RUyhzNbIsxrLm5Rbx2hOK5aX0MIkJMJz3ndKHkyiBUVI9
HlZlrAW+Tez1qogpX3RFSQKy0dbbZDmygpqjk2JBKLZ6wj3CiJTlrCAILTMo/lNSymiCsAJPPK21
GGDu9srsyXjp4i3wQbzcTU641IQQgXxg8ljor+8GAb63GWm5VHHknrJkemUtN3cuXZG1RZjKPYET
iR9grVkXeLUdJj3ospWOeQPXIEWilbCYyxpwZApFfHhWWd43P3PoOisrleWmbNioBYZDit4Q/hzd
MdqQJTgXG1ohLxWLz5omDMi+YPxO3Eyysigl0bDR2Y9Avt+amuCEGKtR/zC0pjmpVod0SXbYKqTY
s6p7j+K3KgafOphrrvjUMHJj60OIWdINAfH0Bep4weZ4VtV6KoY3i4XKz4hUWEOA+y410h5q06km
irqdIFkgEd/NUBq3NHjKW5vFhL/G/lFyXD4loTNB0bYFHRYPA3tjRD4ZZ/Rw8yDl9J696mFYEUyS
eEdq1D/aqBv4tYQky6SoAl4milI/a/v2sQJoD+eLtAtOxTN14zxc224YEeMVdvdFXn8n6MPciMrD
vpjwsWYnR643xO4eJrlbT3RrumeRk/8CaTi/1bo6V6fcTPNbnZaTiw+/HUGY9wnxXrwlLZkJoQv1
/M4aM/NeUfSHVFqwW9S79mmATORbiTaSx6GWYBzzWykoBE7m0G86206Os+ulR0dfNtw1L4TOK+dp
M6y2VZhGfu2xeNa9W+/p7BAGWBURso0xO2ilZ7L2FfrKow7vB4n9YhTZN7JFJVObeOo5Dsw9IYWk
pI4mO7igHeWWnub0pbdwibXuYB2cBcQ+NE1+U441aGPCw328+2RAm/AqUyv0yHp0GI/CGW+12ZMn
N+QnpO29lQ1Q2TE1aBzoZrhB4kvilUYUOidflk5qUefIqKPa1wOnho2sp+FtTYYETRxGE4138gaa
4IElRRDyFxhHx8jSfd+KeL/wzTneEDVrJB5HBMKVNukInR8/vVoPE/UukHlYQW0kCXANahqVbr7v
bbKe4iUeb6TkuyUOPlvrQKPeTDZDNEDCdE12bHMa0WOdSH43v6fE962IoqBaU0NrhDNd7qXos7PB
nmwXJt05JYx4lzgVET4iM27bZLF6C6v3IyebT5iuxdFxbHUQGiSIUgYkMNZx/RbFsdpQvcvWgt3n
evZyk2Id6/+0fDjaQO8frZ6ejTuQ6UFuC1q2oG02djEvYiYDM7hhlzSL57ZeeRPJd146z3vPC51N
34toN2QDXej5ea76ek/YUrlxe9F9YZGe6CjBCUuqLttbRhDfKLNWp8lQ4HGtvjpTeJQ0vqaOjd1M
w7YKk/umHh4Fm829NrK3yVpNkIe6NLCF/t326uZ2EqAnCrd1Dg3Vj0fVd8FWZ1OxdtnIFNAerSjJ
7+vIkRvNGz7i1BlewqFwotXkTKxHKSuBGsKPvJ+cbSrjgBPzkNL31vmBfgG8FoM4c4gIv7e2VexI
5CQ6rk3p+4ZVsk4Tt7/DcUxeiV7ptNGCClhE6B3J5fOO+kRqVJgmCpdw/jh1KiXfhc/x3KTTjtJr
7bOvrx7qVA23hZGne1fKbtkbajgC6CI6nTbtDU0VqB4c9sRTST7AMEUrJ7GfMtV5O7pA9VE5zRKF
WemceHvQDU4LBjnwDo1bBmstHsY7NYYlMQZLjoLlleSteb9I4n2vOYfQwn63EWUcHKllz4Ml0nM/
TcNar8NuA7ZQ3BeUkDdpT/fXtMPimHipfQSkGe+SPH1KhJtx+DT0U2ObIw+gJWyuSMXKpalDRwp4
hjNgxKPBNR1MOwif03D6KNrqFeRItDbyAvhI2cRbuqz61tXZPwmN5KklisUfbVe/DwOMzp6bNtvS
ns0VmV6mH7P23BZZE1HgmuihO+NTX2ao+L2IADHaq3eDE+RkCxjaNwL5Dvg376bSiLd0DO6IA5ac
lOy33mwj3574wkqDIQ7KM7rxeKs7zmbGnQeh9YzjNV2LcbZ8fDreNugy+cEmzdjp5BvQUko9RCOy
PkyNNvvWZL/VbOj2uFJRnHgBzPxutFYF5+Ft5NkGU8F6kwk9QGXXFWTu5TxW6S+zGOIbrwi6IwcZ
OAj0y2O+ttqATI2KQIxTf22IguGiEutMvmV6ayjAyHMEQGWOompjxIqQ27I27jHIpVuv4ESI7ypa
2Q7RsCABc2wmjoTcNTwPFEy3DLLIp9ZFopzR2Ps58OjQO5r4FejuPxOBn+ecsQ68hAAFV/uwOazA
Clav3thBwxi67vb/kXRey40qWxh+IqoITQO3QijLlrM9N5QjOdOkpz8f+9xOTc3IFnSv9ceMw/qQ
avw4kQXqU3fiFa1BvIa2LBRnkjMvl+LBHZf+TfLRtiBSfOO6GZ41amu3WR9/oPIh216gyh4SZ2tE
8fjMle7cNzFvqJ0BKKUYY4917yy7Ti6Ip4bXKoRvTEdK7oxWJZuBOJctnEjou+1QBF5s9EdT5f1N
6WG/77KkfPaG2NpSEmb6mGLoiSUPtfTDZpT/bFPvDoM7W+8RAXQvWu1G5BdXlMBCqbjk5eTgeCiJ
/I59KnBjAMK5YRQigp2qjVqqh9Yql8dhGIglAYCiR0ZtYjygV0s23Scdj+UFLEogA3DC5xlMbCOb
kTzgqIQTSUL4T+gyVs5W/846lzWHwJWvpQ+b99xwl8MUp87Oii0gRdjJShN+5SHgIomPQf23r8a3
WIueKVKkfGjV8Ew5GGDrhi5CNTm+uhH/w5QPVdB0kIzxwnUsbNO6t9Ox/dL7Zng19G7wU3Zcug5m
FbCdZKC1XKydq+l3bIgRrSfK8VU2RoeYZLut5ygjiDwEClNYRsjNpPlsKOsXC0RKKgDV7JNppb5h
NCFmQ27Jzq6Mh5R5bNNLeA1qcegmMxl0SLkhrh4W42BYNYS/hu7XCsfBpz+VuOyiTdVmoMHiHamU
uUsG58XtpPloido8sG6h4JFZwwlfc7W4dngJ02bZzWOR0oMVPiXEMZ/hFIuX3kZ6Uc5ufjHkCeUU
9XCZlr5Rd+T4deVQyFyx9ggXwVkMk/NoZf/I5AHDeQj7eyYAv+Vt1UGck8y8ZggDxte02BlIjiAa
r035PRjpXbjMhLvfkvxCNKZunsFmNhUoQRb9UK7BXQnem9MysPL+Ln23L8gdd7ZsD0I+09pF56Kx
zeyn2jjb9sUp76P45CYHQvETmCWd5HDPPdgNg92FRqCQjiavKNl7xKZI3gV9dpbGr/ew5AdZ/HjO
A/vWJtFZGboL6KOxsAPp5x68s1RB0nKrXDXgKzrQnIdKf7FYpsr7ONl3DpCefZwrKs/y32I85CBP
neabSL/L6jIDJSXYOG8rKa2gH/OhhxsBhONua/s/RTlMbPx22pYKhFZdpuJHERJlhncA/EbREgtL
SZiHoiVud1H1HIl3rbkYdXq0YbSleHAab8e1d6nCVYFTBTW/edLut9Qon3W1m7qfGdDCztA6slDp
4+sMHNVFwTggQWAjspi4gLPz8WCkJzGf3RgiVuRbWxz0/KGsn0tenZbt+ur2oPskHw99vq2tC9Sf
7/buthp+1m9Nxn9sl/QlE/22UCgU2O591b7pHJhRnZ0ycz8aZ5rOjkVOBjTbMyeD0r9T4u9HpKpG
xzLp+cP4FEYkniiw1OmHE2hTGCdHAcCJ+tSOXDzUiWSE3evlayXJ4KerwBSbJBw3jXWKUSPxxHCR
bPnUIHuNcdNoABcfUXXLjWMf/6xVGWSS+KPNL/CqmTTmXb1iJcE+AFZG58Gj77GzT4XzLYzneXol
OWUDt9GJa+jua9gsXPEagp1+n6KxKeygN37ylER5rlWKG5JFo6DxWoV3iaAWED1XdnW5yCXlfKLT
m13FnkudCPqwotJaiN1BvMSDXR6BdD/NzMzuyCYOnIWFKruOxXPsUjHK2d63E3IpcXNtzS8s+uZz
Ssc5dGiHkJfQbM4xJTdGfsidcjPS5BfXCc001JSRPYmCF0ZptbpNV4sKPcGR570MDSevB72Wg56G
GzG80LywJcDSbxgH02yfQDePhNGgdD3MUUL60dM039ziKmkKm9js7e491d6w3LfQvq51zQjU9LLZ
7/p7e3rRvccm3KeINJf6D1Byr7Wv+vJoei/o+5f8b6RRJ1rTlow1l++gDymKtf1a1WTatHDMH0nz
ktBVO+iHMJqOctT9jIzQpiJoy6NzBKSeaQHa4DijzBFI5DyqWNryqTNeO2trCe0OtUhQmWs/EF1I
ya+g2CWHUan4TAAMm3pY4a+vSfL1pZeFb0slxzoCy5lDH4eAr1zthvBoa46vE+4nz/sxOTVmcXPk
DwJBP4ppE3GSjQHKvph7RVBqynE7Q9UfV6UkFGURX73ZYCThQOQZYE/aankZJJ32OiBRI59844YP
mX2b4uyQWf9MpO9zSb46soeo/jdGbHH989jer1fhtK7+AqOChlSg3nh40NOckbQw0LA8U62tsxzS
ylPOV5bcXT3SiRmHp5C4eCfc9AkNHRRDWYGWnqkn3Lg2kTzDzaBFemhhxqGHGFY58JvtWC3ndjH9
mWbX2N5G1mtZfeg6v4qJVQeBQCXJkt5BcfJNPcuoA+e4I3ZdEPUVuf96c9WoTnfZ3G8LLfzqhnoL
kkz13lXOR614U+O3rR/mYm8wLmXeqfQ+K/tGcJifkJKeWRVn86llJyztfUnj3Uj/YGaQFvbAhZpk
e+DEfNT8yfleOGzH5rvNnh37wmKxseuPSH2gMwuw4zHywJQZd0uKwv0wald3OpC517u8CDdF22Dx
rlUf4FTbWrDPOp9a9xTxivTJrij2ZvraDd9OWe9n9LeIDxC/PQkyqBvEh6WmqGdPOavLTVt8iujm
dLVfVkfYGHIOn7r6bXbPBT01/6Wb0VLG4sc/vLZqftX2bW2B9bSDLR/z6Q+qo+p+EN8eaGFgVy42
uvlTzDTeevu5uaQNtybHd0/Iv4OG0Ur3S/GsXESzy720b1xrOyZpn9TH8K8BHvkjop3K9N9e25fR
azo86PN7gWrE6M8a01XkeP1hVR0j10g4iiTZ8inSpoDmvv6U00C359vvfdrYqqC0ZHxurPw2kqbC
Fx/vGFx8OT4MI7JCBSpY3BkemGNKds1rMtJnbH8702+HICWlKcGeCLdforX7LuBh8Of0V4NlcCmo
6xFej7HYluJrtrU9cCJ9S2/ozQIZLnd0qO0LnYXKpTwtswMjI9MOHVQu1cdsWLsuOhbuO/QAS3S+
K+y3OPyVdz2Zznpx6D7dY9Pfy5o/OLMlb4Zi38O/4Z08jvFR0gVTE1EfL5dV5TPMLxbHaVZwWKwn
g/gpuKDCCZYivjkFyR90Z1aPLh1ENa0t1Qenl0eHKqHIZZZvJe3zHCo07/ne8hHZT526pN4vXTH5
cIqmC2WsG9lf1zcN/pmX6Ogxapt3Sf0YmtDvthNQJcm/9lvlwcx4By4ydl8e6BecCXdO67cR2f7J
Z5pda5QGBEIuMlAkBth3pnk/G8e2Y4nVD2JydgP3heWeDA32oduJ9E5CiYzLA8pVROt3c/s4j5+O
wRPzkSf/tNiGj0VtT/NZrV1Vs4XrD1p0QfrwMTrnpbpJ7aeCBqxjEjAoDv4E59HK6VDlx6J51i0k
mZ+6c5biMRxfqGKrouNi79r4XBSP9CaRROaL4s4Diq3G+zy9CWS4Sf8vT3oegrPtvlBBM3F9JRE+
lhfbfI7SmxouenSaV/1U/57KE2GZanEZVIKEQCue0E0mHz2TvmZiwndysHkf3xfj3lMBK9zW7r+5
iGC2yaym/jL8nWS2s8qLS8G7nVMbo+dBW+w9NnzRP8SZESQm7Wyp2Bj6TjY4aNBJhdzK+lqseC0o
FYyqo3IeU328DOa/SIX73PQAp2lfbO9YZXzptCw85WaAr5j0PSFE1M7WAfM5kzJoNaO/JnWq5NlH
4jtKmjYON69bPpKQhjL1xZrX0y49TdR/5N13gqS6KKmmKI+F8RsPzqYx31IOAFNPyYtKfVDogsl9
gjuMxl81x1stmYn8mu/TriAfFcTW4H7jx6+pTapOefQO+7lX3g3DBeNAtFvWhk+mjckJnBoJm3wy
Zb5Lxu5RRTShLIKDJtq24cdkI+ofX8L6moe2rzUUGoJTLfbf0BXbJX4a688wJr4VyWfKkVCBWLba
NtHvO8++LV526WvKnQW3VVRsQg0hNb/3kSp1z0S8KDn0lPnS5DzQVU5JR/QtLCiq9LcZSggIJP3o
Z7gN262jTgOJP3DZHLv0l4Avl/yTJWKWkCZzB+QobZ+G4V3Ue9nf0/aB2oJDO9y15Y8Fo956yOHE
X+UGUpHrEYYviGLYwpsjLfa7wfhpMIWHHkWrkhBjhQSoBvHU8e1szFXvq71r6XSsSnVEW7KC+9Ff
G+5d92AgeNOoZpsn7rL4eTYXagzbANTvYlpztYd7Ioj2r3apJm5fe2m9mlnzuehyk+udL6yfpviL
bedsU/0TkdZZ5O9jm7CdI4GD9oNcXgbaUG+1xt0bvybeS2wagWrR/C5fE0KQ8Lmc/7yGRkXcOMaH
otla8Ynjg1iOJT6YmQ0xl/8iOqrbbbroh8EZLko+j81OJswpZPOm2saAA2bb0dsfOnpV82lblFCt
3jEImnNT7XLjXjn7QR5thyAA2n9sN0Au4ffMh7JM9oqO4RGhn6k/9O1ZiXMLDy7jn8Ky/QnEuNeO
JtRoDYqbGi8ORn/N2KMI3ejsUYRS+imCSNbMVQrgJ+s2BmqjXieLJiBF43T+MLk/1Cd+LZQGiUL4
hbirrGfUrJukmgB9fjnmRXjXamfDORbpXmV0IPPZ4Mnt5dGz/xS19YD+ebsr4rfRCQmd50DCpnTS
eIogCOhxusA4W/ZvGdVISJ9hRxKkbhhbyHZN8z99uurNs42ItbyQSgJtwQOt38kandehXdug3HPd
sffYl6H4s2CUI1qbWsCq5FkqKCZKc+rmFsqXbLT9Yb7rmxB+n8nszUDqNRMl6oCrs/DxAHTh1Ul4
+8qnYnjVmie3fRzn/UByTOn6QL9A5ic75y/Ut7b7MNlehHfuEv1YgWRkM0MQTsQif6Vv/H5KCMs5
4xncdMtj7pwL+Z5SfrPMaNIldda0EsbjSacadCF4aMGfZ4GsFqzTMaOdnv4NKFNrdYjqa0oHcFKx
4nKBl+WPR3dQDiOWGHsaYi0zxmB5h8hp26S4R6L6oJLXoaJiUG9hq7+T8dPDtRwjM9Cs99L8atph
H1vz1tKP1OAg4uI5Xlz1oDSK1Ansl9W0NfI4oGUtiLVht9CLJhv8GYICwGz8Emj7Zj0jflpdcH2d
gBrCDV6/V3qU/IXDGsF1dgo9gH3NvcNR6C9ZecmrGYIcGyRYDw1XyRyYQ3fqyDXn9+G0LDwZikDR
3izyYZWhYZdrgiIkDLARfhbpf26LBsmcAk3oH16EuQggtvSUP3DOoqQ4Of186AlY0lchE12JaOcx
l6CuEainl28jNO9bgp5LRLFi8PZW1weJsdYjDdumFIdm5mV35vHoVtG7mqp3IbSDtwwBhQCXqqJS
ul58oLCNnPMbYGZgDdMJgP/DZkaU3nCiAuiBMtjtOM67pI6bjelUpF5LOjX0Y+9qlyKLzrGl7Uro
/g1Uxm+ryZ0qpsdo1mHu4adG01/s7tjx1iQeGUWF9YHUhXGC+i4u5HaTZJpPwO+TcJB8xfJYWs2/
KXNlYFaEDHq5dzK4cxGC+7qyNo1mBYuneb49Ztj//ubioe+epBiYkpdyY3rrJpe/wwbdxiTbGRNW
Amc+LUTAIH+75R60kOXty9aAmKQPzOiuZQGbV8LMq/YwheHNTAZiWomjV0t3p5biXGrDNoPEC3XK
5UCWqYE/uxzQm2gJb0gIrxPZv2Vkv5l1vxm4N/vMxAmIEMeMztiXqH5KXwwywydzeemWLvD4Ozpy
SDVHvjelgeDgaKimXeYFRQ7lY5G3zYhA1mzj0lXFwep4T9FQkrvlt64TwFR+NJp7yKrx2hqTX+G/
7Kj6hMSkkn72xlck/wfZTo9AkW/joE4iC7fWQpOBQfs5kapsPutOO1aMdx2YPElY7lyh4hX3uvpR
ob33TO2QcJ/Euh3Y0Mz0eoIT6Tuk7gSLcQVL3l5Soc5xzgCf4ZHrpXGz9CGQ/xXT0Wcgui1yMj+O
20PT9RTx9XulT5SxUc4JoUdd99ExK1oOS7yL6/vDZ+diRuL861HqORrOqTOWLeHOd7JiaBvM8WkA
QOqdehdp4HE6qM9kT9scBB5Y6lefvceEkGPfHmJ+KJn/thXft1sECJIAmjxGIFRmFlMk9fQ2sEE4
BzQEoaYxmZf79JiN+dZr86Oul7g/030zlR+QyPk2XOKIn0bbtS08zCoyNMv5AjEBKDJO1CSEO1hi
ESgiCeM00sHuaH8MuQ0kq6kpk3PmjrSsRftwmOatIH2qA4jIp/pcRZzl7vIikLoOPTNxo3ktnZ1w
X8Na3e6BBOp6e0ZQdMxmLSix+oVezE7Srmv2EamQYrOjUlxaT7SCbungu6f/Lt+k+BOKNnpreHjn
2SAsVz2UlkOHgSjqnWakT1b/mg0seh2meUPiHOTXyZHR1E92n32ks0T8N/voIA9TEVHUyGSlasY6
DKMoHktUZsV2glEKjfzSQoXVPUcy0w+PR8r90aj6fkYm2cW8FEbpu0gfUKzi6kYFvnDKhwntjbwJ
dcOAwY5jt/GpDPtNii6orKCysT7QsIkGsvbbiouINHSU1wDzdRC37sEEXKXLIkiHKch6Z2Nm1t5x
i61pl3eMmSdcwCxbzMW95kdEbbsm5vZW4iXCielgkkxKsDBBYTLkANqCtPLtHMNW35y8dNhU69oW
0+peGN1BMPW2qvizO5x4hbW8GyNc2zBfB5bDBUi2dpA5u1Q06TEMPf0tJSemxFtUqgxUz8QFaMZI
zTwXYW0TTGF17tgJaQz1DW3ccTIcV/H53LVbEzGeN+avtUpPakp1H4Hs/RKHlFSK4rGy0SUimmA5
xNmWivK9w63GygbJYiGCTQ392gwA5S4fNEcwxV0CN8tIZvP2xXtsW8GYQvsufIuAoviXtmE4+aSV
76zQ2SjpIh6gYzaXWMzoMR/RgjvA8VltAZvgV+X7nNE1JWM6bjpUj36roWFfwqBGNZUvY+FLzQba
SIutxLlctzrXLs6i2N0i0fKjaV3ZG98qy4vu4kI2OFmqrkShZG68WP5YuE38ORN+LOD7dRepNFep
nhl+LnHzd91vxSBe83m1ZeQLrc+TbINw0QMLaK82rKsB7N/M/DKioaO9tjXPpVierdQ6IOfe12b3
RNnJA5TwteaXM0xyr7Rg8irw0HQ8xLM4Rr3c46ba4jMLYOUe9J5RFRLSxTlIQukD8ZEf9Ygo1IX2
M/SFhQNnhoyhjb0treK+YIaLlfboWWxwY3nsmdjp9qVX157UKW/p72yxQpvO3pu+BLfXUPOjYZ7s
EOVuwmootr3E78CfGuQvJD2jsIgWxO7ieybXG4X9J88eByzeYoHcuHf699y2d1ae3o9gdP0UwwiX
GMCic9I2e3z+0Du9L6fsXojqaCjsctWwN2X6iDccLBRqFtb+qEvzaAjvr5EJHeYZfpy4fKooXln5
dUv3gGV4KSavPyq48iIUt4p4Guz1fMquoIAZeaHFgWQ777MGCN93DlGO2seIdtAPSUbEyDRBCfEP
liakkveW1eFlUdjXxj7Cjx89e+V07XOFsxC1v1335UbhW0CVVe2Bl6E0EmyEdHEnKfQCl4PAuIjS
eiVTNHIGcEBOIwWQwMBmmlERMqDhsR0S93F2I9rMFSN0r5/KuIMGCGuSGmwE3C3sahD3E0WJqNVC
llTTWw6rVnN2umtsenvyjs+OmtUBeu3HnaydnaSXCaCxEGZQR/JNj4adCltxN44VCKJLykXlsdO4
WwdCOZRU9Q7UhTiNu43W1bGYWefxrOqsE7Lt7po8ZAk3Llad/FWW++u5y7Wl/qSm6lOIjrmwPI1t
FtCS7E9mfLKj/LCKX5h5t7OLCm3FgYCVJFiMYbbAJtOyseyIAmbA90rjxgYO68Eoo/Uy1DDcJKyr
op3RGvUsH1nMKEfXaCqJ0iiaKEDRsJtMD9cHTbpw9rshh3TtMJuXU1sdRUxeI2kLzWQzdAsQFuIU
Fgs8vB/2Tl4iqlRozNNSEIpIDM2jNuPdT7HZ3VW1pGqFqjbWJP3B4wWt86Kl09tdKaLBfDDcqnZ3
9Db3+yKJsXsOufuddu6X3ureHSGk8A8GqeWviwWFZdqXrkud9qVC9PFGbFS+H2dug9FWaKEl4iCL
ypdD6JRFs2mq7DOl7Pm+kqi+kA1RxbMP46i8CEV7ANYFjW3HfleDaM5TG38vWaf2eA8TDOWlxCDX
ZhS2xuG9axj4P6Ml5pm2YhMRHlieSZKF7r7WdWu+Y/Z3b6aYi8xXU2vuBbC2r7m0RxsliEM2hOlp
MO1T7WHbEi1m68Ucjf8qfw9ThZcoiYCSukVge8ObeYCF7YMmcxAsdQj1JonluMcriXIIGxN+tQ74
/tcxPGS1KVXfluuYn/QoI9IaEMFHdQ/Pl0bhqUtY6otMTXhVPRPaCZP1I0K0+Ji2mArASJIGQLZJ
n6sCpE5iGo+3iQd6bHgW8S4m1pyHlIQOl2STaLyNdeJ8y8ImwGRWgJ4urdukFtr3hi1Csc62Njqn
+QnGfxdFdAg7s0P6Q+e12L4tOGyCZopv11iWnUr54vScZA+cSJ9q0sYITVQHrjOQQ4C1cpvmNmJ3
pqmOk3OOH5ylr/6ypWe9TfilEeFtSg/RtUMGid/j5buv8rY+jEp/Kqbxp9bb9FTaxrWwczI7YodR
MC0ziiLXq7Z38R/b5K7cvKR2MOD13m5pR+Md1tl7Ro08vZIA01OlniGAxON5brt22EVmLc66J9VL
35kwwF6x4AFz8PAgx3pIM235K7s8f9dRRe6bZRoOJWQp/QkSDXmahhA6RAAymI+W9iM7ZPqepp6t
CGOR69HKaGS4dVXCboGX4L9HvySzgqMtSxuMzY3Of1yP35lOXsqaBX2wZuspcRtzb48oSJhf6kw7
oVbRwag7cGs7KjioDLBhYMH8FYPtKvpcSntHI1xyQRdjbk0TpqLGscpMVvbTkdpdZB9SqZdhGrBj
eC44oO5VL1S2MqIOGud0hp9F3+SpwEKXYoxHvNgJJCF2v69WtqcePefLS1pqw3F9kRcwNBgTMypT
+KmTbV7bE2BGxFSdxK5v0CgNbssRVBLr/cR/wRFlwoBXeqHuTEXQ8obsHLhoGWGtA1zYd0PySztX
gq55BBoqMw+HQgP/FRPfBetR05KbV3waw+pcamOohM6LmWu3Iw1ijlHbuqCiaarme629g6PD/aOS
8T4x2jVjikKy1GG6cLz6UFfZtxUuz0U2YV65Dom8uTHZ8Tg1iezwphmpH9KaQ9RWHOdm/ZQyS42b
PuY4LVaftB3a5UM2WS6XUlnTCUU375E+6DV3wrBftEmBbNLSvLNDftNZ6GEI6eR8652iPnbV4CLW
BWbYTqb2MXissYoZ+D2bjQq/pTkcxxcSBuJhx0dvj0m3NBwBYLBMharaFqlT072dRz+WF/1jRlmu
xlRW7zngkJhfopyIQCbzmOCNkMwDLOiRjxOVQ64Iw79Wb/JHXbnhbz9LI4IUD5OjE7r3Iffg0ziK
9iw0dIWFRnE1ufAeZ8p6cOSLEUx24nchOW2MtcLFiJq33XAkUxJmPxLAIUw+qe3r8egZFFIpqYKu
zck6wANbHyxcRD4VOsCsczRDlKSN3mLMBW5NJxOxI+CVXy5RvONrjY5a0sRbN+FytlKDB3DRDPs8
EvmA7Ilt4ZK370X7vsM1sh2Jkbs2AvmwyYyGwhmCdqCvSZOTvsl6jcFZNsu7tkB3i1GzeCbsf/PE
09KbSTAQs4QYlsWFjqcQRF9Dzd4Cc9VW929co0uIj+v8phXhvtMIjcrNtNlRhkjASOOGjB2jUTB+
o7vqE2Ok4y5nvKOuj0EdUx/1azrBVnEoseSi+OHN17MdsljeIVVgIYLr3rRmwoVEbThiaGluVaSz
yxRMypHmfC7YHba5riImWzvbMMl5IFUhPhDV56VfJzM5RqsuMPTw4SK2a/wubiPEC/Ihwi4S+XGN
ZkK1fbgB4EorGkrDsN0OS32tx/5Xp9FneJRMZsgQwvTWjlZ+7FoBX4RFSYCmx3dWj1wao6I5/hVc
50SCWeZX6To/QFleUI8FKxYTf+Z7IQSgFw2nwflCv4u+oGjIuNY1U0NeS3sRt3rxVja2+YC5Qb2T
FKT746qYH13zX99XqRUk+Wgw/PUkk0Wknh0hDvqju6C4EfS63JpV+ZiaAFUO+03g9NhD84ibGEcW
XmXRebcmN1ExdsY5z6ZudSDV6CuTBuBGaphr6vzdXXKye9z6k+1VoUuKsppXn+lkaCnZ9iEI8Pi7
aZxdCTJoIWdr14/bLruvF/kXqmSdb+3pG4HvTz0jgJoa596T2nQN4xAnr+GxLTl6M/QBiXeC+6yW
Hc8G/iqgKsD9aZIrce5p+sGqUuMznML6RKALnVOzV9wwT9qXQhHusBm9MYYKNSf7tUAIGxAIAH5A
w7t2NWPEj+6Y6GviELvLBIaxGLnnnSspU+8hiTxoa6FNvHESoF+DK5HktkST99H0aDYJspA7207u
I9DtRhl+ZL6HPesEYEtY0ek5Tp75m+X2I5Fhj41QgIT1cLNG7VK2WfMahnaK7KEBGFCDxb2XKpiQ
bvgpzE6HPhYvYx9DhTnFKxWM8VXEkXqx2UPY5ScAWwuf+hx6D3NdPeKpes5djFMCsyR3OSfpZmma
t55Y5bsiZQIUUiPuKCF5JxPV+NFYSFO/8eI8L3gDi3u9zl+baDWIzQ60VjlqhoPcnR5sopQKv1EL
BIHLbeGCUGyKof/Ly+JXF2kJKIVESNqw0Q1BVbwraaQGv7Y0ghp0HtNwbyS0j0vXEej4LQbuscc3
PTCX+k2jlXuZqH82qSZ7wja889xHa9+kh45BpAS7tTEA4syW5JPmRbRaZ5kHZVWo9pPBq4ztlBaW
Ad0qDHoF0+5Ps5wiyLOB+IYF1XW+ON8JiNyurJKPui5xk8wsQHWuLZuUDBdfzU4DiLDAebhEYgTl
HBffdaEXn+SorUruDHQyEC3MWZOt2qm6NdSdFDUHtznDRlrKqR8NMzVY8fWYngDdTZ/BNlg/ucaQ
J3QyAv6Ph+awmnCyXRhrgKupOxnHKi1HjoDQQG7YziGpOxFS8VcWEXlsa5x7Q28gHlyMVO5IfVAo
fmgB24SLWG5GNKrvnPc7CzRXexty7d9STs6ehLlyRxsXuVLOYP8OVq4qvzTH+3Hohlfb8NA/yw6h
1BpNXGQ0tLArds/Quc86DsltHmoOliSz3zU5tD7zd4zBQX8lRMubjuYcLoh63N/B5ZZg63GCoWCN
3jUkNx0te8H/m7tzcd/NAHGN43X8JZs1iqRn6JUwvcZZ97C0mPsY5kwms6wRD0VcQk4Usw5pyvC0
yUpiYPE+Ixbw+GLiASFS0vUOYErzMsvRfdAoat0N8VCcQ6nMgMmmAfSkes61KdnbOCL2dk3otb/Z
muCGDIWJcXC0myJ86ocUrenSCzGcLbNrj9HkhlswIPBKr3cOUixiqxV6z1KiqwvvWeXnggeOAK3x
IFEnXQdPNsfETdxj3raA5CLFuzr2FfiZIWA8pvK+HTlfigGkDczSWtFjTEctwSXgehoqz/X0IBBq
eCf2RvqZo+y7qjSbj0zvulPTetlDN6Xh1bSG9E0nQwb/rqb8MUvm3TBnEFCEX50ciA2mQyVi7Cft
fBK2/r0gVdPIidvoFe1rReppxwG3+UFEpgpsYDI/daz6AFaCeMHUOdNdPloYW+ZpLBP5qXTyfmc7
GbcmSQdbXUtfsv/ru9AJ4mHAvkc3qAqmRANs84xwZwzG76L6dznjuddTff7nguGcrQnzNqx8daIh
L3tadIR1ej5NF/TcsvcxpkBAd8XzYiekxEjASqGhJdNk+lWLljGJyWvTeb34c3qbF5NZ2o+tYX7E
xmX6E4zVBq+ZsYHYB2wtTok3r0FDWu1PWbIK1oecG2AZ46BD/k8gEPNZH2Ic6qLa2FHoV37FTjYd
sFCjc0DeUth9wNtP6EdYO+fWMcy/0cTa3E2KBalPtGWXMH//ZEIfbzN549sqbhj/yfa5qMm45br4
JdGs27RxD0vFjOsxNGSSPLahDHeTEwmoiEZ7qp3M3mZywicTWiWt86Mp3U+p6viVQcN7H03u8FRP
7PaANXJ8awuR7iu8NBj9sBGDBjXV2+LgECtRS2w7ckt3ajDkXyIfRZUdQmmPD01OrOSuiKAIay/i
rjDn9tRYWkomgK7huWTaJnctfxdjowdskUg06UZN3igynllA8EL6KFTrDVxTu6UcwDxLrQRRiZE5
/Y+0M9uNW8m27a9cnHcCEYxg93Bfspcy1aYl2X4hZFtm3/f8+ju4L3BgpwUZu6pQ2ChgFxRJMpoV
a805FvE2F26yJte5kX8Bw5dsBrP5lDbGi/RoO4ucuj9Bs6qfUD83t5SjFe7DgPyVTPyjh5kPz2AV
fCeBYxHC4E5xS7/+Xk0gRMyOOd2RZvhSFLMgfTWQZZlr68TUKndxpd7SqrYwD3TZIcz0bB4tMyja
H6Nj2BG+VLc5dU4gybWb0bFGwXUdOciest4eEDXF+aesxUfqpNO4ruOJbJOYzJ5oFweTv/a4batD
DmcXf3eWoOUgx9KnuzobKBDQbsa9DZp4IC0t1bHSuB6nzJ8OM1r4s6ZeiuS+SXe0gqafLYaDE20s
KGnGdrExPUPSINGDiQoVfpvOpbGZHWdwyC4J5O71VKqV49rAmxJhIbSd3Jc2Ig+fmCpINrman9Ws
KB+BllIkS/0AxeeEHqn0y+TQSvma4dsDyIKvetVU00zZMy7rz3MSdQjpzQLhQDaGtIwvOwg6dEi4
d2Xdk3I39W0Yk5PyBYimsUcjM3ZU4mB+zVuak9f7eAiWEbwnp03bb6Yk29Y0GAJMRGcbygXZuu20
t83mJP0xe359SsrYhy7np4O9bhRVwNqx5d2sSxcvd23tyjZ2tykXt+usDFvqfpSjGjsnPgildUsz
Ye+hElYH56elTZ5Btm5ArTdFIFLHOZ2fgPIWh7kY5L1Uhr323Li9x26f70pzztZTI8cD+f9kXdra
/5b2xBxkKYkYZiX22F+RbjRs71EcAeXK24gknEj3qVtIXO3k1bGMI9hyXUk/Y4uwrRleh7gp7+I8
s77DDQDtZpHIz0BAzvxk6nzzWBn7sHHCtU3QsKlHyqj2KLMbfMfIFlTCdIJ2WJIrgCiT0Odul08y
wrse+JvWsYMnFVOL48Aw1LOojezK8srm2FrLjOJY2JOwoxbeiGwXjbm8ZxUstSdymllIPhQ2Gg0M
+8wDHdR9dQI+dTPnw5LMTbdSROHL6EziOhNd/SnrygmBkJWhr7QTLj0GFdJUCwP5ZliCR4WGTD9h
MB4z5bAkr7/KMKp+DFM2nsnEdwc8JcmxCrLyNu/H78K2g1vCiIx5hZbZq6sKf9ScHzy7HO7nMreP
mIHB6VGA3NitBVlGBTnGQbxxvcuWXtZUO4q+Ulx9qMx5EWmvqA3kJi0afDkVeGA0ffOAEhmUMpji
VTvn02qC5LALGhabJGG/kbUgsEyCZQKzkU0TWYwWe838OQk6/dSERGp0xwbY1rc2LEjX26WWzg6C
3NUKs9tnOw2XLi11BIrDFmQsaKq6oSVY+TSOCacScQqlIMAv+OfHvQap+DNER7ZKi8E/iAzbqJUh
wuvBelAC4FYjI/rsaTvBgD560Y66mNp3A+hWaEjF3bJvrRzslquco3ZLrx5qdX0Bq6qrv04CaW5k
+be+jZPdn/J4U0OaQrcS/owIWFe2HD9PPeriuvbVIRzSJ8Kkdu0K45wqIrZVNujqJbDFeOtVgTjN
efRD05qTH+kGwW3hJmI3jgPz2wuHe66Mekev3uZzVabkqLVCJVdKCl1h9JbNLuXhqO2eS06QjUnf
zCsxaeMq8HWDTTmkBiQ0bD3Hya5B+iEhCefAXA42DixrdMU3LrDkkZSBToW4eaboRF/g0CZiq7S0
927BNXhQsn8O4ty/dZuuPhVR3m+5FiHrG7LoTFkD83iNPDgCaRyuZvxQq7mOvnlZVBz7ok6PiDL4
6ZCTuPgH6KSLrpWnNClJsMDqJdwIIBwSDuj0DJJMHbo5lw/UgRB4NzlatB6LAnqd5TsEMibymFur
IeNaqa/WIPJb5hykhTB8g52BbC1S0Hx8hTAiKsz5ZxS1atMosqekOkJuOFhqrNIwV67OX4gEvY3v
Zmo74r7e9xVNp4OqpsrqFKTWzbxa83XppN41CmqjaR5ngb5GhYiPEXAiBGsLzBaIk1Yj7Ky9ObeP
KUkUciLZeez0fdoF5VaA5t6DABWvzqIoh/flLauHmFFbNQpdS9zYvfFNpkO9ixo9ViBgy3obx7K/
Bjsy0CQwfsVd7a+zTCDlNemQQ3cOsaON1HQMZ01yoQdVBHyu31WdKbhzAc51uvAVqE22CxBXQDtL
xlORF9wsWg85k0Hsvwl1SSAv0FF4tpnto7lxtsGU1u0OURqlae4Va2UbXB1N1FtuPVLIHNujhzl2
OrlTDsfL1164bP3JfUjG/xs9EJ5IVWH8agidjmVRmNlDkrZQzimeIuun5tYcTKhmb7Jpw4fIdt17
P0RKXNOB+Y6G8QuRyq99zqMk7vENT0WBbh3RLr4jLlzhoixvUXr8oGZs3fr5GN5JFy9gTiYZhgkE
LrNM30RIfZUkNmY+qtoUyMFIgiLQzxV97w8hwJI9nlgs/XYgjqXnka4pAaXaway3E1H53jDxATWS
pC3iWXujVfCaoqq8mm1Zn8LGCjYwuCFVdlW0HtiV18no2cc+p420M+YvQdqoXeDh8M1M8nwGkOid
6Rb+p7qYMcQNBFfSaNOdOQ2LEJPPmuniSxy4qIJdg/ncs6SUbH5wnaWkOpvuVhoVOtysab6afeux
tsXiSkCIz/oAUzQ0Pe4Nwh5LkzZOfVCoI84PWhB4aXRjkU1H5+YJTMmBT3caI7bRTGTw5kKdfFLY
4/ttM0fTZ/wdzdpr8DuDXexXvr0QzuVE5AcrJaUgSMgzpAmRZDvE154ap7XOu/Pg5MlBwY9fO4NB
VRho1MF0evc0aCwCK4CA1OWqomEKxYE5UuyuhT0ds8gEL9uP8Se/zH6wHUM+z+2lRFTEj93kj2cr
6wr2KNrLrV0Hwbgdmp8n6GsnPU4JcT66H4/gHThlGD3lVQy8f0bX4TtjuAsFSX1t+wK9x6yKPboE
An3Xewuc7LXlsrnNWhntZ9opHMuxSjY0/SXqK+uJ2QICj4MwQihA3lE8BYApVs6E3FcA2cZxMwcb
NVKMWsXUGjZBNUfklg3VklStMrkWilfWzo55xuApH1UWIwJR/J04+krqwONSnfWbdPCJD4ANoWwt
/MOMwwD9L2q6sSSLZ/jUPeKe8q6gI92cRgbtMerwa2rYVA/ImB1MY6yvPbrwbdBeIKvOYT5e07Oy
5ZA12pFPQ4ALzzA5jQZg97BvrB0vKdxNlvdm2CG68CrwjqmquXKzgqCNlzM38MggkeulNUGAD0c8
8DGsktHup2PaV2D3oyLYS+5hu2nqSWGOwcIEgTZBaTmu4HgHzVarptjHbmydB2Wn5ykK4Co4Zbzg
KtTKajBcBgMVn454xTGdZhfW5pe+oU43wZ8FuS1xHvuaU0zp3aCvfPMNnGi/EX1ng96zA3kOxrB5
lm6COhN/Dzn0piWN1PBUjYEcQrRdfV1rI/6kXSJms1U2CZOu29Y5UrMiStsvI3Cdx6INIHtymr+6
EcbVpOemCFkcaumAUiDRjQl/F8bi7CL5y3tb7akJECbXQCUh/IwUA+PxAcy0vDZsq331K8ta+GL0
V+0lWBDDTZq1TMsfJBnUW99JNnfKcVvbjLk9uxAcZiNByoGVAGOMtld+xTVZdmH2aqeJ2nbD2H7O
O64YsEiIuAf3uwT8uO5CX+0IKFC7uFZNqr4Zu4ewcqJj0ZE5lcjWRtUvDheFh6oTMvniUtzn6o5u
oZ0q474K3ewude3qwSSfRVaVrLCSGsOPPaPIHCcboXwS0agByj6uEFb5zlVcBSnBdXS5GJxNKMz5
1rMILHANku6hrIK8aTvCndlWcRltOpOMXzy+oTTPD67ROjtMxdMeCmF96Cv6DgiUWq+pOQwzImzd
HAp2jI2eG3ZXPSanCW8ysljpr5sYhr1f0aQ7TclnKpQeN9ydQcwOGHLAU7EXFvKNQIiQzUqXQ7mu
rxuD8GKmF/0WZuQgd41rjo++iw4Xzlp4L7Gbw++H2XbVqdilMGiFB6Nwur1fzS0cDmd6rekgscMs
z34BFJDDAEsrFYP2OQ0nOFo6s6kILFYTgoWDpNz0aWyRkYtBzDeC4xQQhK33MGHhBgsO40Gaxq3p
6n7HRcw8DHUbfiv9uTlYssvWczF+6y1pM6mz6GcOdA/t49jsZDyUu0EmemeR69payM7IOCngl5pw
N6NpwE7TtwOFqjURmMtG79OJbGMcmfsRevdqUri0+8Ci+BP77XZWjYPWlMYaRdvbn+tyIFO3bLYT
3r6rXhn+tTuSB19FY/01MbT7VU81FcXCLosrIMH1xjYtvgcIgSD4knWoEFHQ5VtKEf7BibHg+PRS
2eaiiI94g4xDEgbxNgo6g801yLdqQqJcme7PVhsQoRYOGMkeyD1hAs5EgtJp54qUIdgN/ieJBiqe
jfEYiEIf8ylyH0cAVgAXQJLgQ0Gz0Fnyyk+o4w226T5Q3eHwc+0vxBnmiZ4BxtGGK0jIAmRqraAv
bzAMv1GlW6RUtExeR8IBvtQUdPhIkg4AZOLFV6mFkjsFoGZ7x4Xkg0E6Tj87uQGHseAkzXuMOKE3
y6ORlOWL1UGcsfGfbTum050iILqOYQGsaxt1ShrHwY1DVeo0MPU5pNoBDQTOgDyho1dfwA0MrW/U
iNQ95vPvCP/IzM1jsO8Hu91UgbL3HpfBazpVyKNrTs2O87fcpzObX1znHr7PbEDArKNdlDTeFypy
9O5bGMr0vERUatPcgq6RzTqqSaAwAdegy8ieZOgqS8AhK8ow8Tdyr+CQMATcEDAma+7mmNAMyoVj
UaC/NKBXws/WS1znfAIQgEsCZNDa9cAfYnAJF3P6FO5De8iI3un+HNvGdw75SMMXY2Ma4lnvYt8J
Tihe0QTOZEkNFSOylYXemSJ7If0VbCtSiuupNw3CTyM6ksgLt5NBlr3NSvFzDr2nGvvLk50aLCkf
MvWD043iBo9xvSPmIcLC+YahXjlrH6YxPAu0ffQqdzf1jMAmzEbrEJjITAKACjWID4c67C1FSPdF
BmCluaP0R1MwO+ZiLjdhPIP1CjEP5iJ4BEhymCcHo4pdUbPLx4yIbEpJhWFnNI083ScZDmtCA/wC
jSG2TQocOHTEsC5ELq5I9QKnSKPyKBz2obW39ORRw+TcGQJ1UEt+CBIYCzwpnL3wq/bo4+P5LNNG
nOBzz+tIkizw7Kg4eBQyDkhu4RtIwpldZgIMGKP8uckpl7PhhlcKhqKD2H8ihC6hWq5Gt3U2A21s
tiqvohedTzQLIXWIdpNM/rVrWOoFqZO1a5aoou/7ct+apJ/Ji+njjJ38EMPj2mUjetoo6sFuDIiI
R50Vz0nk5I+Ghf2WC/SEdov0d5KWn7xpNHfsErDgqL8c2kQ4D2loFDvUHM4z4k54HqlLUQqBAlXP
QuJipUwzph30eWDMO/oNkzIdKZlu3KVAZM+emgG5JsiYc1mh9Gg8ss5uy9mAqJR+CqUwnnSSwaxI
w/rJyEbgWJQLb8FG84rbMnsA9Q6bQ4OQbOay2fjWUIIJFyTgkzo9+Wk5fyoIwE5WGN1PMCs2cd69
sakM6A5pLIjbf9r7ND+BK0KUayH7WdkEijTVINkMg40MBc012rS/KqEEnvyMHE5dkaHkZXIJ96vp
ti/KBTXXhTCOkYD5aV+KjWMlP2F9FqeodDuin6TeNw36XaAc8mEMhld8JV8b4BZXwxxOzy2Z8g0V
2X43BfyxKG89AoHQvqGmVuwbv+d+glcangKddAL6I/2jycIjDY7NI3GxBinjrZKEsmJW2sVaNXYF
XpiTpx4z93sC9fFUuRHVw54wVog5vOFiV3FFQfb2WLpJtnd7T2/8iRzRosTB7ktPjSnN0jvUfsN6
YEsjUEbw0xfuCJaThGaTRyjCC985jWaJZTY5zdVDIyCeQPkXX6yys75F5kLPcrAG2SBX1vEYNTfS
p9OV3SXTLp99e+cKr36Jh4akgsMdGeo4xHgrHE8IzuV3Fj620zh1aE+T0KGDK8EN4EbOUO5lOHWo
Qqe5l52Qj2YEVAVBR1Ua3+tFOFxUsHNyNH77EET6MUkBa5ijar77YRf+MAoIlHHiRztZRf0qqBbQ
JTDOglmUFFetIqfVl91zhMTrRRCrIcPFbur0pK1Wnk+vorjswidKwj7ReJo8DjQdefB8VLdY1Ft4
VQOdxqzK/mlrBDf8I34egCccLHQRV1VH0nKdGIONED5NUcNGsPRPVZJX5E2q7IpNan4yVWlcm1Tv
92nVsbMQo0g64BBCaq6IsYPtzhevUGpeGhE8dMDdof2TZEq9p3J4KhySe5JMzl01Ou6R5qPEuy16
OnSuwF8UEsEkSIqb2HYW93ibozKeC3FlZh3dFcjV7pWZRJ/MxQsmHBmeyJclb5miCi1Qjt2KApUp
Rdtx67VjeuR2UdzPY6Z3Bn3QdlBZ6FhgJ8+Roapi3Rzigo4v8OE80rQu2XXapWysAGbyIXO3CqWj
vgqzG7yr0Eg6n6pI2ZqYO2LyEC6Yn4WL0j5H/cLWcIGa1kOGnASRJ1UAhHyjimaI+3WxZf+Iti39
IxiC9hcDN9XNZHQlU0HViOwLf/7uF6nm4y+KjjyqroMmiNG4GlDaxVIhil39YM2z2k7gmDaebr29
q/hSdg2NQMA6ol5WPJNeFq+0O7IOdlw8iqqpdqR7/79oDqM2HOaVHD26HyXjF3dwyxsMTuF3zrPx
Bi0ISh1YoNhGLbxUHV0DADt12T054emlL9gKqLzSJj11nqpqrFe1wx/ppf9dzdKsaIXDhQ7SNOoB
Pb1MXLxXlhqjB4OSzH5WJgiDtGWisMSOccdrAARPKxYcKB03EA28cOm9QhaqPAYI6VeRTVBFC5ht
1/jbHNPsYEK7q1rwvh6pzHXr3EMprp4KDYNnFQZhcPTGRF+j4Cs39jRR7RRquqliEPY+IvdbmZMm
o7Nfug86jwnTOx4yIGru1AHpxDF59aki6XxPPSNaFyr/hmEl2EKJDu7tsJKHsYcaF1M5REtkZtdk
VzHeZmax7xVMOb+rg7uxsr/Dos+vZdHj6lWDC2R/qaJzT7ul7xTHCkJydgqu53Is/EfbRiUZOCWI
1ByIY0L18pyjodqaXHLuRwdjQSRJNqgB8lAbl+5t3Tccmp5egjIMH/EoEpKGfLVJ4FxKkik+MNmN
Lc0jo0PkIqfirmYucOf80LESV03ONjW0XrQJIywoVls2j9YE75K9BPRLQFMmBIwGHhwQmdxSI85P
t/wWLOFyXlX9m2v23ffM7oJdSh8wkHIgWELD7/fkLvOz6KeAXjG6pbZFl9I4RpvjKDGRrQY46KMu
ObYOZmtf4mmTJmABTevhyKzbY+NgErA8PT03TmWSW/T1NTocfOG2/OLCkohjh2uwMlsLaFsbQucO
vb0lRHELtyvCjYWIg6Z3w4buXh2Ki5JMWoqI2MBGLX2cZW5a0lQh90dgT6B7Wi8VNEyU+rpEir+z
Ve9dVdlc7g2JeqabjfrAwiOEbsizt7ETbQIzc48pctgNsRy7Udt9LpESHhoUM4+VO9OktaOLIgSF
eEcqeriC7clydRqC9Em4T74Uj05qDZu4mPRpdqzPZm/Bjk85VNuc+gQqS/exw0l3SlqOuqJlflQW
suzU6MIDhZUYYAO9fyZP44Ot0F9RXGWRkDAl0jIUwFpKTjf/KJqHRGG7ga7NRQYrdjM1E1t9Uxyl
h0VAdRhFAWh2oB/y/ABISyD57mIqolb1SpRKbIMCFQhMknZsgVq0V4C1mLhAgQy0SlxYs29a1wJI
YFgdrNiIbphX6orObTP0qNnBQRg2NO0r8h8EPlhjnbb8QpckLMO90TkryXUUmaKJx6RG9kESjyu5
oyR7JRqjMakxIiU4ZgyE54+KxcUWKPXGnrGr9LrGXxX5zUtd182DaGj2GFRusg+mUW4grFkbVLmv
zVRSEYSveSo4crZ2G4BYLxvIC1iz12h5nEMaAxFQncdmP5lfu9GpTg1le9xFVH8aiXg5Rc+96mll
tBnk8EojNbHHZu/u3Ex3b7Qxsq+lF1M48sR3yHzZrgax+ugN3mvouKjZatIF1M5+IOqVWwo33Eqj
tCFxBNjNLQckILqjt1Zvk+gTxd7S4KMkBnAyqZa/cyasgJqWXhtNG/C949GmqxjNghVfquzQGSq4
N602e9RcEpGMtyM5e7LT10yq71VLiaLMCm4LbshB5PdiO5gCGWkjxcpxjHwz4t5d6SmHSkj0th5n
3JhIAYttF3DyQbJuaf8EQSjyonE/GqGJgo7sC6mbqaWHFuhDz3La65gGFxs+BffuUExbN81/mvRV
3AB2Sr+1Uzk8WE5nvFYDWaHMVC3WQ/1YEVfeUlsDPCX88SvB3hfkZTYZVrww9EAdN3VHlmjokSnE
cfGDh2NJFyP+jqW7SBFTiHLLsLkeU61XTV3VDyHbziEsQWPSe4biBCVVM8e7jvKGjirUMEx8cIkV
31pzxMUhwzlLHb1cOyNdU1amP/lXJq1MCK2cCSkxZ5qYwc509PhAIIWKqXHq+drzeujGoZu8tD5a
Sdek3tAkHA2WGHiHpL3WbWEYJNrqGix+3SDHGb7QhJI8cpI6gEUE0H7sI+NYHKjQGOskwffYS0WH
9DR38ZHgoBADvYfmHMukRw+oTdu3ijbgDbb0eqIVAmXGI6aTuzhJ3CfUP/G6yitnj64FnhNEjzWZ
/hDTQMfRj7gep4xAZOwYzclq7Yp6A7oaKgSaW0U3lcHW7Z2fgdf1AcXRcVzu9gbsKmxSWGesTTFM
lA4rH3ky+FtAc7E9ddc24vSA2M/q2hqyc8Aut7ZdQkkqo/IFldFLdaKfJEkoJYvPDTDwiUuV1VNl
tQAvGkt6L/Ka5MvQoccybQOyOdRCdGqBdd2UAekTtBo/7GHsfgY2qEIN09dIyzeXLOwe3U25pzHc
tPy67CfGAr3pFXX80GR1Q4cAH7jQSgUb8DpyQXZnIbwf8akCl7kqahufeKqHTWWLZF+jw73SBFVw
z4naVg3HLWY3JznUtH0CZArVLHIxq3SeCQg4sesT9av52aYLwpn/L20K2tDYZl1kbHUXTvj3PNqu
lY34YXRIL8m+VT8SW0XcDxKTC2nFq1EL9ED31KNt5XLO58o6OjZyvQbjyhVX0B5PQdxcJR35HLjx
7takWgcoRDlQQWLr2pRJRJ/Qcacq/MclhVHg9H1vmM9Ur/FDatPdd7ZjX2ufYJITAjOTVMG2zKb6
Bly4ta3nrIIKQTMAp47wsrHNZaOCCGTxR/yaGLIsFugH2WjUZlG01nUHssa20G4G0Ilc2Ud7hDNU
DPC347Ksh0/x4LdfTLhcYFRJIz1UCi0ZTY6t9Vz60JUV06+OYLjQe/LZpQa+c/w7D/MCYd3Sf0TM
yForA/GMxa3zRCYQ2DCWMJSeS5E07/TXgPDgc5UXPE+fitMQ5tZ9mJF5NdDYP4qyxJk2eh62emSs
aB9rku8W5VxK3vitEHk7lpRHe8AmCZX8y9wt6kgTAK2IsJBza+y2bRt90ZyEq7QnK0EOnZQrRha4
n4MGQIM0DWJ4vAdghzZCwGBbQKyGQdgRC48qq8RrRPjm3Vj0G0EJM9bP3HvlvscPjgOajijXlZQs
lZh2dL6Mx4PJmYX61RhvHdLY4jBW6I7pOJY45UMxYt31UVCxBZEMM83aXblpCvGhdPlsGWaayLMg
3lt59oKG/NlpbXaZPqPFcUR7YdtL6jfovOicuOo2YGPtZDNnEyQxmhOvvAo37BSygRsjeLKWH7qO
K8N6nJFDIb+L6hf6wJh7t0yHcxJaNgcJ064xKZ9SKZupIIOPcSNTH00TBTvHtUSjojoKqaSs9AJC
iJq82M+tcr8XcUvbTZc6QOCjk/q4Dfi73dmV62pMptrhP//zf8pfGsCjdKOVcgSgGCgaXEL75d/+
eUuZyjMtRZXHMsVFM/NOB5rr9VQ8YH3+FMzlupDT14+H+LNfOkNYHuG5Mm1Li4ue7CTUnC6u+uJB
zqfJfcYXZyf4krE7fjzO8iYK+IpFfvXj//6PawqLh5COZ/KqlKDR9e9vKqJHhTVlXv5QxnckKXQZ
bCz25S76UmEr/His5Td/NJb7+1g1RqZo6ZX4MI1f8uCnByDWo9YtSa+nGSqzI3qwj0d87y26ypHS
9BT/UMs8+WUe6I7Tq0JE9YBSF5dZW9wSECOt+HiU5XdfPJcWjmMrVrKHSHnpSP/LKJ2kumtFRv6g
1bXFiQ6c5vPkHVLzUA0/Ph5K/tndnsnwy1gXTxTQoZMJz1jFAGUBsX83P+CeRbn4hhh43Rlklall
DD887zwmZFObvzzsn0uLH+A6nvKEKdkNl1f+y8PS3irzUAyytK4dQsn88PEDvvPFfvvzF/PRo2Jc
qylZ2mGd6BQu4r0RXJf2/cejWO99sV8e4mImup4rXXdglCq7DsLNrK86/frxEO88CIcFk09rqSit
XSzgdCSdhkAhf/iWFl97HIm5R6C0+XgQaf75ILi4THJ0ElUueNTfv0ZM4lU3+Mwekldn9cY1JnLu
3fSae3dnXOvuFilF6D1/POg7W8avY1ri9zGRb6gMyFL+4AB2R7ialN42ILuTFmffO3481jsf6rex
Lnba2PfMWdF35cElEzpg4dRwUuT0+eNR3n0iqiMaxZf26Jfw+xPl9OtLkF/mD6b3vIDbho3RL010
0YfM3z4eynz3iVg9tsXc8Njbfx8LTbIziJYnItqlZcoD9L2d/dOiqcj6U6U/Wcrf9t1TaF3R+40y
Kfl+jdHrzituOOgjn9zDXQrJbryiReTHP+2Ple2YwhFMI1NJa/nv779sTKvWMELPfLT65nNtPqFW
//nfjXCxebX/O4IqHnLv/r/86xdvlpyqhxWc319LBEDJxiD2+/j327yB3zb6ize0/Ptf9r7at8ks
C0ZwqAwUtP9apdYx+duafncUBGamvWyvRP2/j9JLHEE0PlOPZEOQIsGoMX3oQz1S9W74bphI/YLm
wRzTr5Jq3mhV50XYGcTp3na5jPcZlzwuafuPn/3P2WFjqcR94nLQeaZ3sTEnhT9KIWhG33kvtv0U
X/93f/7ioTXIxWSgZnOuQZxmu+7fnloOL3M5rpQwCavMi30EN1eJ+sYi3zofunEfj3+ZGe+8Hf6+
i5TGcwSL+uLtRDkpHt+Q/iNJ73xlu//Bzzdt2+FAgaqv3eUY+GXioRqVpSMa57FubmrAw3/ZZd/7
9VpqjS/PFISBFysn0QruyTT64C2vp109/vtva1pLxGBpW7PzXRxSsiysMjbS4GxD2DNZOP964aMK
cU0XGZFi81IXf1+FGp2Y4RiPERg+WPCVcfOvJ+evA+iLEw+bupxyOiVDf0NquM+Lv4Spy/v9fV+x
yWDDrVg6ttpCXswepG44NNoiOHu4/mjqRmbP+g8mKGogWxArsMO7yxT4ZQaVoozphYDWpQl+eDcm
VvWPX9GfmxaEE2UzNwm3TXF5JbKMtjUmiltndiBauKKfUzTzMf/9RP1tlIt1II2pbmulonMEUgl+
V/6Xp3hnIfz29y+OQO5NGBHo7nxu66s2uiJR+/Fb+tvfv/gK/HJC20hH5+nZgSFY/WWPfucjcFx4
LnY07RFGX2yikUWHpXlU6bnIN8jC0yM3LDqaffwMy2S8mKwcAFS0bG1StLsMOZuqTinJM4joaJ5O
RSM/oYOqgx06zI9HemdZsCI0K8MREsH0xbaURXR8QPTVnDP3lnsiWgXt3X08xLI1XDzMb0Msb/SX
ZVEVYcyuXjXnBIHpbsypzblAF+iCNot7L+nOTWMBJwXCRGY4I8X874fnfiBIIkhbu5fBINXaEEeM
WVMbw0xRz/CfbZrL35am097FJe24xRzFyHGEddUQdZ8+Hv7P+eKw4Qhkr5Zl80Evnr7BWoH7MTDh
WWyC23g3/gyyv8yWP7/hMoRyLGUpIW11saKGKc8oOmt5FtkGpiyK7jg4fPwUfy4qhx3NE4peiQqC
18U0cXyfvkpWOJ8LdF0ZBiO8w//BCMx5JrulLce8OGDooFeGc1bM5xbzSNjGqx8f//33XpKnLItK
l8neefmSEC2qluraBJww3mIk82Nja/T/wWv6dZCLvYcWQULLtpzOMy5ihaR2+/FD/PkZbO/XuXwx
mfJQzEIbsj7vKjrIGp8//uvL1nW5UDX/IZfDl+aQ/32hWkC4JtTW9XmUz/V8rgB001YUrIrndlsj
uPp4tD8/CM9CjzRwQSYpuH+yML9sCy7CN5Qzbk2PesTH1OAr602V2V9W/zs7qaddi4Bxianty500
bXN8h4VVn3FR+n20GbO3YahWkNopOXz8QO99HMtCw+KyzD11mRBFUFJV7jDWZ0xpj7UdXA+W+kuQ
9N47Q3NMKZ+cqy0v31mdR+PsxjUtKcGaPALyNO8T2YIDjWn/9PHTvDcZHNPkcdD4LNP298kQUBoT
sSraM4riAnHBZ1wNh8GGl9WiOk0deUdDqb9Mb/neK3S4k3GJ+Od0vdgEMDJ2qIoZNENHQk3G3oWU
fdOf4D53AeP3Xf8yxN39gM2l96AbRofM07uqdR4/fvr3XvQvP0ReRKNtNdQhVZD23EIgtPuHqQCC
U718PMh7B+Ovg1y84qorG4y9dXvu2s1s3CXTteWgigAeIM50Zm/+tr7ffbts39wsufhKvTz0LysO
WIaVlBMPJRBT1e1D7Pv/ehO3PXI8/zvCxf7k5H4vNW0Fz4glA2okIIJG/y/L7J93f7lNMftRXrmk
F4lcfn8Mz/HEoK2pOTfGPTKnAm1WJO+96otU+UH7B8B0K7ql/mUjefdj/TLqsl5+eXm+02R5Ps3N
OR1RqvdXuX724ZXPYH8pu3bpqkLx8/H8kMsE+ONJLc5cdkmCh8tskY9mHYBv2J7pnrgR8iqjjbZ/
X/p7wIpZeNVHiBGNN5Tvf3nWdyfKL+Mu//6XZw0igL9lEDFuqO+ohb/4dAr/+NneXWA2aUDhuEwY
92Klh0XbDEbpN2fFZdi+yQDLmruPh/gzj+8wG5eX5zpCu1AFf38M30XtH7Gj0Ginp04NedR7sJt7
sztJz1nL5mfhfJPBndE/heVtFv5l+PdeoiukK039/0g7ryU3jmVdP1FHtDe3cGM4HBIAnXjTQYlS
e+/76fdX3GdtAYU+6BiupYiliwl1IquysrLS/D+3gSVH1gEoLnNlcBbAbFUZBqxWVnDt+9JZc+Np
YDaL79O7S1uS2a1kFJYugMvfLx0zGoiSNGFy99xNlEF8gDZ3lRmAfelo7TYT3bBhOoVnZaZ0e3/j
1jSTjpoZAhqZumhWwFk0Q3aYFU/3JYi1kQ8WG8MjmhILgPWS9WkTM4lZVmIZNnP1X9yGEAfClJ/3
pdzq4aiqoNo0LZ5yjpxkpPzswatiNmftoED1y6zU7r6A20MkBHiWpv7vJS059BkAFNr+ewSMtMg8
6GDY8Yj6DRkiQ0q7JOGaKZS88AXQlI+JHgbNeQBTPNmngktv5da43Q3UICkjnhc098j3kheMfg/Q
X3Mu3B3zMmrAbbhPkpXYaXE3LqRI5yWjBbzuoKs9Z+a32PjgZfv7C3V7QaCFBxyq+r8rJW1GNxqE
z6XFBVF9o+RL9PJAAxmDEC9Z8zhVr662Fi4tbb+IzBxXY/Fc2YdSW8tmGlWa88T4g2KAjkrXQr+y
OStCPCkS0npjbKbUac5h+QEePQ/gae10f+VuPQ25BwxAIz+quqQxr03Mj+OKJhbOOxhJSgvu8ban
FyKGLwH84xWvtqzOv7Ik36KObgjEVEaE0j44OlXJQ+yunErxc6+dy7U6knOJY3WcmRrj9gSpN4Yq
r3OoSlr6Roe6sK7X8hsLUcKVPFvaoREUgYAR8vYcBicfbxkpz2oZbBpt17qPDpaopO+q8XnUVg7U
0rG92DZbCl9jvxr5H+Gkob30yQc92JneQ9utrOaaFP3aOHqrq+ngRQrR3hj/EcQvYX3iLrpvgitm
YUuhAiMHUecBenQOQbgVkJbQi6440iX/c7lc4u8XjnS0K4arJszCZVgORCF9RYW17wsVL75fd2M7
+02FCuPX0Wfa5+P9JVr8vuhi0cn/GIa83UVhFirweO0Z9phtWLzOzc/fEKCbDllVqlyqXP1S4tBQ
h8ogFRl/DQ9x+eU3Pm/gKbkwHV4P0hbXoxp3/aA1Z8ASIcTUV5zY4vJcfF78/WL5TWro7jzyeVUH
Q/5J6bLD/d+/eBDIXtE2wW158yCnidyYGASpzw4IcPn8pSaRSbZh3zH8fV/SogMT5R6PBIB+807s
XLVSmLUkrBjoj7ODg2aDGVTrcGe1HcMH6fx4X+DCk05kn1GLdkCyjPJNlrQgkcW2CXtaCp2xOWzj
qQem/8FwnhMHJlqByq9smEW+L3dxSamVkcgXT5GbrCb9ugDdkhoeEtCswYQw+9c8+8O1VsLNJe8i
6sxk9C0Ko7JlB4D5TqBxkQFPeOmb/h5q6qdkNFfELJmg7uiid4gulZsCrOJaHSMDRnu2gYABgHx4
SKPZ+w3juBSiX9t5ydB3q6QC4JikYAeSBFMbTfVH0R/KeiX0WHjAEUxdKCQfWadi4Cd2kJV/DP1P
4EjQ1H+YoK1V1LPqvJD+gSt1SlWgQf1dlK1ccMvr6dG1JzJ6NwVnoGTonaTR4WzRYjo33XsGTv+4
b4FLIigN6KprmSaho+S0wdrQEqPJujNpvc1HcJRXdmvJwi+/L/5+4ZVCWOvNxuT7jhFuU3jWlOrV
6WBVfbivx5KF09jII4EA2L1J5qaV49LzX3RnU4fWnHnFDOa3tBsO98UsqmPxCBEVdI8H3LU66tSA
oauAW8M7YhPYELJudbjnydHdl7MQkeKHKPJB46OD4CoZXj+MRhCAQ3cuzHJrM+0/a09D9eREr3q9
q9Zi0gUjAPiD9yGJap0wXgoYIXUc4jKjNGEHP9ttnf+4r8zComn0XemWzcVBGklSpmaEoIeiYMRx
w8J0mLOndmbCfWXJfqXdpLAXMaRcdIbJmXeUHANYeE6q9DNrBnqREXyOmafOrZOSHE3nVQ8OVhEK
GNRNGTtbGDx3TOhuTfqqQbOEKJU269/Q2jRFtpyIxZH7CQpTLeyqjaZzlz0wG5HAe+U/x9/vC1nc
uQshsj0mZq8NajzhoLLN52L+jce3RkXs/5SQ1hRcrTixgnw6M5wwAO2XQUK5cnIXreNChGQdjKS0
FuNUqAB1J8CvLwo8TwyB/3cLJRbywg/FozLNEAJN57B5hK42ao73v7+mheRHzXbUgtZOWSiYLhnl
7t/P3ovn7P87KeJXXGjBjLrhxFEynSPrnR0qW6tnPs97NtdqL8tmxWklZLAYYJC0KfTen9SwmMCg
2mnOVn97FyK9Lua/35f0oJisRe6AWWnzYTQe43TlqbBwG1x9XwSYF+sE/1ZGB0s9nYN572sMyjEz
c7i/FYsiLJqRbFIfzB9IS2S4QZaGHUBjkAAZ5X6AVVnb3xexuAsXIqRVYppmzJosmM5Z/Qp39lyd
/rvvS6sU1hAXhgMqQNoJ7SHn7v73l5aIpmjDpnHZ4EqWvq+O1Ar7Vp/Plg1z9F9T2TMovNIsJL4h
O30LY6IjhluSrrzrnZ4Ym8zHqFTPdEhDB3UOchBt4kfHeY76cWXLl/bDEqMmJiE7GkmeSmvKMCuG
VuVZ8q5RlW3TTyteaukdwgPRoYeOIqRjyE0INaA9RcAb5RyYwBdyyvNEUzdWC2KEA0p0DK2m3vzJ
XP3zHK91Zy7FHOjFPAp4RdZNJw6Q3C04s7F29hrR8u/Gz9ACp+bBY6bQX1F0aSkvm1Kk05MBpTqT
cdXPnanuOhpfwby9b3yyBPptPDpGNBj6iAYIo64NI0pNxtRiIGV0f187Bzd+o3GL74PND9+h6AS9
MbwkGZmsBgDppKfla+n7fyUQymWQDL9dDVGjInxC3o3NMTmvggfcICb864cV//nffV0s4oWfjOa6
nke/zk6iju+c7Dc6sF9rdPHjpV0GF0Khk4/Pe/NXOMzSz/d/vfjPL8+++DxdQQwtUlpTaSK7/vVD
5MzBBAD4yepgn/ikWJ/emrKRJUgKzKUb6k0lJEACwJjl1/sKCBu8p4Bko4C+ADNb1fHJqx6bcd/2
78Fh29WFvXLa5JP9Sw2qtzjIpddEDfYKIKtxfLLbl3gMn3IGiAbjhSm+By07ufZbZ6V+ySNopK5F
p6gq59Ob3jJLcFHiU8VEuTmZz07yVR8/ghjml086mIL3l3HpqHPSGZEh8aDdzDTEwHpaDLTHpzo+
+Bt1redpycxIRIGmzAuG/jBplwJN7bOxT+PTlMEh5r5r8uOsn++rsGQJ9A0YKi9xUkGuFMc3TWnW
YYGM0gF4hOFTv/8EJiTz4sruvqRbbXgaEW57pPAcqnaSNgAqeAkJyvikgw2l5587XduFwT/3hdzu
yLUQ6eafbEB9AIHE4OxxmxqfwHdd2fM1NYTJX3guGIIUBuqRkPYDbK4fPA/00PLNPv5aDeldbDdN
bueBE5+MGrCBp7l4B9Ha/ZVa1MNmvNS2qNCTW73WA3LFuQHjNj45ymGetc0gKIj1b/eFLG7HhRD9
WsgIoLDGMY1PQww628/aX2kxXVbCpVeYI3jb4zbHplWpI+uk6Mm2Zl7RpSMEE1jZ85tCE7VGXiT/
J0ceSgOfDpTq2YtP7bcY0ng4FKqHsT24B4C9mq9wVOlrz8abgEwWKe2PpfdzRMkYilkgkgXoW1o9
9dmLEnsA+sC/d0iHAlq1N7uDa0WlDTPGYW6HEak9YJjdrpweHdhzu8PbzcK2bOi3KN/T8iqf0rp1
AvArWE5odkb/VQv/ersAx3QZgyOHwNCZcW13ilkXXRgp6QlU3I3mA9i9cnqWDJu2Zi4Z3SOJaUm7
M/uDB1VPlQGr+Ox7ys7Nu4f7Kog1uL6imcTlEcy9QnaU2ZxrFWBZ0Gk7ttMTLXKpmW7d+KVsCb6B
dIzergyvC5KwmuiuxEFfi8qyAQjrcghOcH2DFf/Ome0VZRaW60qCpIwXzJT/4CI9Fa+1sS+dt9sT
RRsqW1TR6eKVqxlKXMW88dTwlDdPxbZM3lhd4Ci6FpU/Og2wKUPu0oABG5SFMAWBafiRHpT2z/s7
veDErj4vXYx+awAxU/J5uAx8jncMwhRsuPeFiI9cmxONdKR1PYtIjGYW6cgZIMr4btMXZ8E1BED2
BCWtFT+2+pufDddypOsR/OMyg1CrODvUlkouyJ/39bi1JJf2PPEesfD3N6VSz87SrAOk79z+Zdvv
oC+4//mFZcJQyZxyGOjPk3t/u5jx2T6yvBPkP3/Y6nSIPyph/QDDxEr543bTac2m4YeJMiz2Zqo/
qBJ3irLOP1HcBxY5mA/22kNxYalsQcLm6BQnVFvWRS8MbyxDJQB1fF/+WVQr/SRrn5euChMm+gIm
ouCsVF/dP8t2ZXbm1v+5bDPTZKLHy7tBwQDTiMkVMLfPXvzZMM5h9s1Lz3YE2OmbnYfrEgSR+eMy
YsRM0sOKgXoeALg6lwpM2TbF1rXk6cJKUWHluciFYQlXcu1fe9OIwP118zNUygoY5cHK2V77vnS2
S48esrT087OgFxwg+lrZirXvS2e6sQo4EcTv18fHZDy4+/tnbuEoeC7VYZVsHekfeYCz0iqVm7RI
z7H7g/K7YDbnjjN396UsKHEpxZEuuSYf8zrTyvSseJvir7ditmhU7i90cKQLDsh9t8jsPD137m4e
981bC9y/vu+I40x6ToysSSZUDeyvF6VnsIOqeAe2//3VWdyDi+9LW2xofgu/aJieHXMPIfc8b2Fd
/+9ESG+acVaGNvLi9KyT2aO/zYXNc0XEgvf2GHb5zyq50h7HfToWTooWiev0P2lANU5mNU1bqyn9
PSHWWveGWBXpUqX5kJFgMftNIGhc7wosGIoyp15ytgSHvSAPHh8K6++G5v/c+FbP5eb+Et7aMJ0i
zMFaCCNslvPACUOCMUzb6blWfkTNsDHblfLFmgDx94vHbdeFqaGXFWZWH+GlrNaq2GvfF2Z48X3L
GqFkBbHv7M+Pc/7EQ+b+At2a8fUCSZ62COJq7jwWSJDdG7vee03XuvIWVMCHixjBMojNdekk5iBu
G0BtWieBgQ3d2NpI4+L3PcAkeLbwQJIbgpwwKLIgC+yTXr+Wj3a64svFz7s2WYYM//28HOvPZVmb
eQLsVlGXr4Dc/e05pNuBdielAST2WjL89kTyBqOcYDBPpcJBLh36tII+Sev86ZTuYIyAvDWH/2B3
f9MXVkx0aVsaD0nx3JMu8CxKUq+xevWUlB/HcW94K15l7fvSKa/qyNGp76un0DiV7UfdWPm+WANp
S3gIUypg/JB0jNxnboE666mp3Z/y4mioQf00RvUrIIZ/04n4D0jIz53Zhs9eeL6/bDdbQ6uhLZoa
+bd1CyEUAgE6zaHenVRGTgsgFoHQU50vQf/zN+TQ+sUEosrEgaxebXSj4qp5d4q8iibtXVbtSojG
j/el3Jx8tGBCl54pwDCBRZI8iz92TpXFRXdK8ocelCpnZ6wVXm/sABGi4KpRc8UFaNIdGerAXWpj
1ZwSxYXOoNtNIV0499VYlEH5iLY8hmfIY187yLh3U9sFM/CU+g9Z+/jlzV/XdNpguEE4KzeTxm5T
gpQxZdNpek77Q1Dt/6vPG9KPV2BdaFIQ/07gUmsPXbziuhbW5vLXG1KMBaOfYdc9n2+VQ7AHEf93
fj20KQDvUbxTpV+fpiUY7LY+nfoXDfzftw79MknKr//389KvT3Xb732Hz0/J3nXfm/H7SHm78fC0
Z7JHoMQJj3htPLYSTVFcVOopgjo7e568cEXAwiETY7H0FXk2B0FuDmvBBS6HKVRPOaSegQK3Bczr
/bCWq1jYaB0pxLoimXMz6wv1YtdzntUTNEW0UrnOShi1pMbl94X8iyhk7FWvDEe+36gfsuhjXhzm
6PG+MXni0rly6gSELu6VfaB8arnC+17IKAD2jmC7mk+Qhs5PCnihB72Bhdxv+gDeLyClw8Z9MN3u
G3fL8LPS55hgYhDkLUmia4DNREy2mQnQgtTlw1PVuuAZNk38FIfglJZ6nb+GTRj95NXqjRtBJK3Q
XO/Nu84Z7Gd3dgSpuZ4/kNuDE3Eq0u9jracfonyAFi6c5vYV+NIG/hwHXHh3sE6JAUv3c2aV4IlX
u9aYKmtrq4MLskIOb4/fALscT4Fy5K1sHLpUCx9gDUt3pTqEIciyWXIIgyj4Ux/D4eiP1nelgVrT
cphxj9W+m/fw9UCYpcM6pY3p4+zVcwzYeqy9lIJWra3nFp5QxXS+hoAv780wCt/VSUxbYJg2x7KY
5p+BafTgE4G+lUCetXUjLdy6SqMear8uty099IB50IJZg7OycTOtP8QZ6IVtpsOrMTjOISts8wT4
7DxstMDyt9NU2B9suJD+ggx0jLeQllZHfD+DWHQq9NZG8X3v4xCP8aFygj/BRwei4b6l3Bojlz7O
gawcBn/bnD/TUVz2kXkyTIh6/ANUDr79130ZtwfqWoZs8ENX1bWNDC3aea9h9WbPyedFkokkh2va
jnFt665RGkUxOsbJHpXnZltUyUqvzeLvpx2MMM8SzamSY1PMos7bgK0LCBxc/dTFKxqI03h9WtHg
QoB0WnsQsgNttMzTbP2dusZGsHPBTALWx/7+TiwKInepU6HW6OCSNOlNralSvzJPiXsexgfD/zxN
31z9rdg2mkAjo8LiasKN3jRv2L1gp+P9eyooHoX1cwyBYVx/vq/LzVNCCCGHSds9ZZAbeJkqgf6n
rkfjBCjQbgawvxhfK/NJ6z5DmnJf1JIB0GMt4Dk0+l5+FcsuvGlTqHQ/ARB9MqpPo/KxX3k2/iqm
yPvPnCeRHfl9HizSow5ukkjTmOA/dem48aZ/kmp4oIa0DZNnz/2pN89x9TKowVaBb7aENqr9PADz
XNn1fs5PWv46tK95BVHJQxWuBD3CIP7/v4yJ2uuzRe+9awQemkfxxwqmD9Dl+5XQeWlxmXA1QIbh
ur3BZ0vtMc7iodZPqvaoTu/mlZzCrzeerALhAgdMNCyS9r5WQVU7VedKw+YNdesIriwdXvjqkxY/
pmmz1ad0B6aa4x5AVRdt2mnpHrTobz+i0ll8LwAorB9XMVhulWbeiiZTRqAJtWGhvP5Rjj27dsNj
7KjG9Ra8/LUJjtuDfv19If/CYktAy+OGwZ7jVP0zAKZuQhs7pU9uuzaluqaI5FHSyjdM4ELMoyGo
p/VtEs0rN9SiKqyT6MeG21nev1DU9wPml0ACLqCLn85tWTIT0H6vx7W+hyVR1KYQBpiGcF/Xq9bx
+PKjrrCPQz+8QqbxAFwvBPQenJV6sOK+bk8Wdxbzwy4TFQKWVTJLXS8hA0r8+QR0czQ8BQaUgytj
NIsiyBCydjQQMFNxrU5ogSIBz9tMDf+BuKdPHlfnNW5XjFwgqJMermEB8DWgCbakm3amUczeavUh
UV4t/ZiPb53hJEK5kiN+x4U9A05Kj39izycNFs2f81txn/k82D6GzTAcvafmrwaMi89HRUxHmlI7
p6KCNnhnr4Eh3Z6S6++LcP3i+xX0gcT8jXNKsj1AWcymmytvI21hJ3BwFHoslav3BvVihLQzTOzY
P43aHPyAT9o/Zq4DT6xifM36MNkmRqFPG4f2p03WKfPBhFVw48X6Oz+EvVRXt32l/F1bylmf3E/3
789bQwQ68eJcSeoXfmI5ccq5CttvgOtthuAdYKj3ZdwusW5SnQBzhA5392Z2MvGGwfQj3zpWTr/x
IGFUV/zQkhLgZtExwmVBlVly2XkYZykMitYxZI5VJaIp/WHPRfEbaliqGMXl4AJSdG0pCuwEc2Ja
1tGDkFHdKDBc3RewqIYImQTiLYKkPIMNLIZvtTNqdOm+6dVdEjefOmVcs0fhK6+vXfbjQo7kSx0Q
xvKaS/kYuYJrmMAh0/ZGdYbJqk73fd9tofTaNNk3w/1yX8MFS2DdbNw4eTJ6yqWN8jSIhbTeVo9Q
XgTKxtMO97+/sIJX3xfyLw5zGLSMlI98X+m2hrczk2309b6E27NMIvFCA/ELLiQ4UHRGTNWoRyiK
NfcPwZb4V6y9+VVDoz3jA0RGNOCRULwW0uNSVbcb1KPjfEjDD+pvrBIXG0bAqWReU0pXKoFdQX3X
q0ePme+q38fAPcPvcn+hbipgFEAuhUj5fX8olVaFNOQYzYym+n9CW7F17I9adYijx2YNNmxp4y+k
yUenrp1eU4uRbYmqD05u/3AHqF/rcEUpcS1LJ+dSKU/amKmmT3aYUGqGY95/iJqTGr3X4dF1oRS+
v36LouiEA3qZDixD7vKadUULDJhlj3byz5R9nfVsN4z9QxSc4BhfyUktGTVPTpMpbMrsjKNK9hZa
TTOFuQqRhLnLYdEUITjRlfbjvk7Lcois6akAhcqTDM/J3LxU7VY9psGD5sCTFO9D82zEP++LWTQG
EcD/PzGS6U3mBIlh26hHiMS2mRI1EEsqm0ELVtRZkiNa8QBpAUnrBgaIkxvbQRVpR8eFfXlXzhvv
09s1uZQgfsGFt7GAGNXI5WmA9tODmz82Po2XK1os+eRLGdLm57kH0deMjASu4WmXNSvObHGViOIo
kJDtvHmhBxMZVc1PteNs/jDTFyJ2760Qo6LYajLSLSJEQb4j2VUWDIXXh7l2LNN+0z+6ZPbu78Pi
Gl0IkCxKz9XEytpGOw7W1+7QNisjs7q42WW/cqHAr79f7LOZ2nWldxX73OTvKurHbcerwHCGb07V
P9puBUN0/uCP7desc3YxHIWEQ3s1gmnNTvaJ2ULAmXtb2NN2oUGKtokETeRKS/XiIpAOYLaNOPwG
WmkaZkG17mnHPty7wY45it9Y5H+/L/vwIJ+ryU9sDdCxhxgKsjWPuvj76ZFh/IPU+02Ni6pECli+
zu+3P7vtp8/3f/2SbwNJWUS54t0oz6fC4A31Ux7o4lJ9mgHWm+yHbgj3w9Dv7ktaulnFuJ/HA1Vz
QHG+dgp611hG0Kh46yl+csDs0nIBEOJuB03pNtNY/QDNf2VvFrW7kCldfFbmNkCII5MC2Ubxnub8
nW5UG6f++75ui87iQo5+rVvs29mUQj53nPIvwLda1vcg+I2sxa9xyf+snxSE9lrTYmjIIPv0vhum
951GUayk5uKv9U//6vO5OdgX+gibvDjYWdI5/tRP6lEdIyb/PxTJi2Ajs72dO5X7GT7SwK4Z+/9W
jF9KlbjofH89l/YNHlriB9IwZC8lz9iqOTQ2lcF6WjwtP3jJRnU3/RpHx5JFWmJCGmx2k39JUswC
sHJKjERf4fsk/lC375X+UxN+isdirzYrEfgNqILw9pfSJGccV4Y/jgPS4MV6tmZvH03eh9GstsQw
e00tnyqrfyyicufW9VZ15+/jmO7aKnhUDW3XZfMfQe0CPVmtuMfbuYzr3yU7cYEaEBpir52k2Hje
34b/lDhk+bqNmj6GibdRtXjvDyvX6+IO/7v2cpwYunoU+RUnUzenXRmaX+xBgZ622QexuxKSromS
DmdLQ6ydJhycFr764WM57Irq0VgDzVi8DC/2V5fOJzP4YIS6PE98JXkfa+PBt1NBJfui1f5mCrRN
EzCFFk0nK08PbZp/bEb7eaqSQxNnhzioH2tGIeIw2RlByuD1WG+rbA37/XbuR2w2wQwun0ZkYs3r
gz1EpdfEnjD59LkoHh24WDXYvOqXqY43eea/wB65zfJqM1ICvX+ml+6xS9Hi5XDhU9yki2zMXz1C
7po8A9l+//OLh1knYyiy8jx2JVdvU69VeA7gstJ/PIL0LOs2UUxFv/1ujD/CcK03ZEEe/bFcSWKo
hd4EaSWTpPcaBaaBI0SxSXFQ/ykhmTYOlvYpWGsyFJ5B8sY8phhlBHQKhiNd8lNhmqieHWasnD39
U7szTLLwo7nRyfVVJrX6bEer5gFcjsP9JV241ZCLehgNdVwZJo4JmrD2s1A99sGDHe+scGskK7u2
YBRXIqSzSTKptzoT1RRogLXqK511bze7KwnSsYzUvnaSjH1ygJfw1GRTgP99f53WlJBuyzRXhkGf
EOEn56Z5BrP6N75P8yRWzQFiRvv65OhBEKRZnPKmjvVdP+/pidndl7C0067KVDxBoGPc1KNbQIW6
xDPmY16Z35MhhdBN/Ttf7dBbFAMaE0YFZO9NwjOuw7jNEmc+Kt6zZz/AV7uZGfq7r8uCu6cK8q8Q
aTeUHC9MUXQ+uk4J7TWkK9Fm1F6SaMV015QRf7/wZ2k+5LGXmChj7sNm64FNtAZbspBMIfmsUvOm
Q1rUva9FjCSli9b05mOgPU3jMyFX/2Ww3lzToWpEuya5W9GwcVPTqVs7dHp1Pk7aQ10/1PnDKsLL
UjzpoQbZE1oZbYZTrhWJVaPhOpqmY6zrj74KhXXSfejo1uljZw869RkswYes6f5pjeadE5vbvs62
LczP901j4aDyM+hTIC8Ff5cMn6V6veKalTEd7W2cJltzLt4ealwJkGwv1MyelmNnOpr0IKf70vyz
AdEuq986qYR5033HaAkDm7ReSMvpN0HZU52YjnO7pTSxSqknHIp04XgQCQnKIlJnTBFdbxeF5BZa
DGUilOm3qRM/Vka2LZx3iaEcGHXdTNqr7QMjaX1Unb/ub9GiqTDfyiaxQaIX41p2XuZ6k8yJcbTT
xthGuvZcW04LcAszCFOdfAb8cR9o9lNqEVE1zs9mHl9nb/iSmOHKKi84EjwiBHK/SE14e1//EtAk
E/InqnFs7EPr/uWUIQXVg/HxvsILZ5yihuABAzmQkqEUFvU0Uc5VohnHGHTptt7VE2Ta4z954W0p
at2XtaiRQ8cJOJk2CSfpCaKnGcCjnWEe3eHD7P+wuw+pRqNavNatsySHhlNakGhwWUhZ1LoZpumI
nLjZm/DSFxuj2zBXsnLcls7zhRy5P7eZ9NTpmeU6Du6rA/1tlxzvL9iaAOnmpRZAq5aBADV5Ztg3
XZsmuCGk5VIneOTOFZUl2pqk3Y+GcJirQjWPhZ6qD43VATauddGGgmT2YgSkrPy5qR4qu/ihN/DJ
84ottw1tDRsv7NegEsXRko89s0Z4FNBgAPCW4szM8o0iVAbrWLQvFWzM+YvWrrw2l0Vw/YuaKlPm
koPs2jagAaK0IG8of6Rm8OJ6xWPtvZW+79ey0tb7HzGSExmSIJxbFTGR2ew1d9i9mddZliCOwMXt
n0VuG9l2YR3T+NO4H/XzfcNbeF14JOUgNadqd/tOi7Q5jPJSM4+A6Fv+OzMiXjrEyTtX3a529izu
yYUsyQanZuTW4r485p2+SSHxLWm5XcteLZ6kCyGSbXVdPcXNLyHt9m8Qv+4v1+LXISOGoUEQl8sx
jB1Te+yjEIfDXhuF8qI709N9EYs+7UKEpIAz6GquVBEnNSzcd4z5NnDPeXBqAQG0Kc18DSJtSZ5D
9QHyQG54aBavDYzWscbu1Bx5rblzG+AizW6b5N2uefsYAgumgfwk6qpgsklOzpnKUfHK0jwq1WMZ
Pz7eX7elreFq4ybgGabddJEkhp1mmRbgQtON8iNbQzJZMt7Lz0vnMC86e4rEtvTm3kq2bf3imisd
iwvPb+LWfzWQzgfwhP7QZ2gQ5A+07kMWGcItrOyZEYcTYg1hak0hyc4UgNACYItofytdkvGvg6bR
Y/hwf1PER2RPD/MYjNpUTgW41LVxgcJmtrkRm8coOfdKssmYUg6sP3XjS+l+THAD98Ut2jKdAQy0
CYRuuRsV6IHaU0tsmVkVpgG+2L2yi4Z4M65V78VW3Or1ryBp8aA/t9JKR9DEWCC07uOHLvSUTRKm
XzISKzu3MtZinUX7Bo3A5eCIf6RzWnjNUCZjYh7H8aMb7qNuJWZb/j7A1QzBMMMjN1UUySjwtGbz
aIUPZbrxhv39vVmyN5dWca5jYeNyAYg6fuWmZakfjeHQ5QeqI0m68sJc2v5LEdIZTcNhSJlG0o9h
D5T5btSfwQ9O1lCClxbqFxe7GC2nhVsoenEjd3Pg1tDR6ccEILhNpBnz1murtZ6tJQsTOIVA2BC3
8Uq5lqJCjA2LSqQfXc3YR7P95KVwTEwKz9WwPhhO9Rs3G7k3gTImGCdk0sPBDxS70KjPWdk2/Nqv
PfUWtwb2NU4lgw7U5a7V0evamyct0Y/OFPhfnGw09nVRZ9HGmkxl61mD9RvXAdkGQSwH+PfNSNcw
KwVIsI1OWf3FKV+tteO4aM6iFw18OUZ0LWElF1YAqX2Zt5mqH1Mt21UhQEl/a/Gaj15cNbwmjyiV
vkA5L1M7na7kg82qldZGne2d4asHM/lgNCvh8pIgsq9k60GGYahG0qbpbW9yI3a/67V0C+ffZ33Q
m42u0fpkQBe5YmxLxn0pTjpC4JbacdYJcdYfofs5zQ5+esj7z4b37e1Oh2eoIdIXIsyVQg6NR0Bi
eAo17e6bM3z350O9Bve5vHT/itCvDaHS6Yide0Q49VPk7cv5yWyetOjhviJLscGlIpI70PLGjbOC
FaO3fx4Pwbuw3AzOQ+RvjH98f/cbwjBqj8wVDXbyYS1LBUpXhcOaVe30pNqpdY7VxuGBkGlP1uhR
tqmqwd6RYo1VMNJHZ+UHLK4peB1EDtRmwX6R1tR1Ez90M/2oBd37qk7+HBufUhEJxE3vrxnj0kkm
IP0/YeLHXJzkoKJzdlJSPF+9r3/m8WOxFjuK0yNHC2KOW9SLKK5YkjqZBS2oJ3xrb52i6NVeo6Zb
1uDf70sapAk0Cpka60cybJAE/azzx+k3Wq0I2/+VITnwbIrnxuuR0fjzuB2t+SuWr2+iov963/jW
lJFCq74LulizOU/0Gz2QMd7AHrKL1jA117ZECkyrcIxHeEm0I/492tSN8+jn7u84VfDBeI7wfzdz
Elk/GWXPaBaGtQveK+q2fj+ugWosrtaFDGm1HMY3FQW2P5p2vofjodUeu/6f39gQgFPoTRP/yNW5
1MuDRCtYKj19zv0/CjPaqMMauvSiHhdCJC9atnqqtYaPHtYHtfY28bg3I3vl2lnc9AshkhONuyrK
DAshuvJRgHe8PTtgiF4SlWQuSS2QdK89CYO+PbwcFolcwX30A5aHlffNrQLgDIL7CJ83dxlZ62sB
s6rTYQDb73F8N5f2Jm/fjHwGkCElZqpAdJ8CoSIdC1+bxlpJLB4Bsbp3x2QbziuP3FvXTmmZgUSA
XoCCgZfqWgX43+a6HUlEGuUUvASD9pm5fNrA0uLk1WvD5LdxBilPKvVAuZGtAUzlWljgD4mddJl5
rOBQSv6oZxzJVg2+g9py/4wsbQwnGRk0cpIOFOZ9cYc0NYgWUd2aR/89zRZ+/vQ7n6c/FJ4rw7iB
Sx5bHYDmmLeZmryDPyJqzr/xfVEBJEHD7su1kDrvfUuJGIVrpm3aQ6u7kt6+Pd2sC9VFajxiXlsG
1AuddHRjL7SOlUNB7DGyacd8+9EAw5qZRIrK4BvK7xfY/ryyYkDqqGWj9qmMvOG7Mobm4/2F+vXs
ur7KyftRLBJ1Uoa2LemAeDmNn207aUdl9OhCrTegTv0YR4e45EtlmRt3zB7q6LkZP0wAjs3lz7Rb
OUALpgZBA232Fq8OKjnSLwB8pgwsU1GPB99UHwoAwe+ruHBAL78v1+TmYg46VaffedKmQ9A0+xF+
Br1W9r7/5owD2Uua92lOphud7ML1obHKuVaKnLvLbKb9a1eN+/uaLKyUrrFKUFmAT0gge/19zczj
Ihqo8CnuH/2xW+sdXPw8hx6Tps5/0y8LzEammXTSHF3ajIcv5tsjLqrH/37/pugUpLlj165B1+A/
UwEKPF1z48pmL+nAhaKLngyRNZO2oLbyiImjwTgmnMnoe2OuvWBvTz6lRirhNJ7jVzj+13ugtqPR
tmXcH5X0kNETE22iYPfWbUYE+XhbY/4QOG5xCVz43iD0076EAJoKyWc/jLdNuxIA3Z4IBLBCgGRR
p1Vl7+h0FnNzjtIfjbQ4cEltq2LXKIfUXTkPa3LE3y8UKWmh15IROQFhfK3sDICYfOsxW51wW9wU
5jHoTyDXdwNy0Gp6Bt6f3jPPku/qVv2r75yNYa9hSa+JEcZ3oY9OtnKyYq0/5q15MOrkKS2LP10j
/XF//5eWjTFkiufMT6gkSq7FaDlv/7nsumMcHx0jou8q28TWtGvqt3eW8xQkOCKcx13dTCUze9ja
LWSJR8t+yK2PvfdoB+3GTT4NwY8p/nZfraXVo5GF1yKZc7gExd8vVq+x2oTkoNIeq/kxdI5p8mg0
K1fJoggm6URigdFbufGAMT497aqkO4axuSnVkyjSu+X+N/SAPJV0gsCCl0Hmmi4qEjDc2iOJJXPc
mdrGWmNPXtJDsLMSevNEJYN1vVRqqPShYmLPafmppVSWqx/MteLVkpW5dBUJdBBDQLL9D2lX2uM2
rmx/kQBJ1PpVkpd2dzpxq92d5AsxmUm0L9Qu/fp3mIs7bdN6JpyLyQABjLBEslgs1nLOpYy06bWc
2PYIa5wd7Np4ditzWw9NUJvOw+0Vu/Za4UHaJv7j8YKrWGmS2TVCM/l0dJbes4uHMdkA5zcg42sq
pbxbW7pzWeKTpXG7ESWf09EYT47z1lSAb0leb89nfem4kiHwe42u1cSZPlGGpYum71qyndJDvfiO
LGAuk8J/PzsvphaVWtpBiqFMOy0afnf62Pqz2koKaa7vTGwP9AxYeahvuULlGKPeBQ9XOx0R9fcW
xKXyWXIrr27KmQRhU8ypdrPUbaZjQ/6eqgNNUbIva9laqdAGbTI8I0BF82NpCetV0q5x8rmcjjR9
r5S3Qj8smbUxXN7jnnpRVfqKfmj0p6Znkumti+ZVE3iLw2MXU01O5MTpYOsjCp7qr4NNDmmphVnN
Pi8O2ZDF8mdGHtF3r4KgbdouVvPttkL+Px8AvEMVuWjnKixco7l8GHXoitO8lPovbRiCptgy5UHt
351009f7TnsyyN3xIKw4Wvz+K1XwR0HtPreFBamzWXsMLhEL5uRHJGMOXjsI52IEn46leW+mszUe
mfPVKr/V1bZGUdHd4N+A/DmXIl7uc2XGKpcCGFQvrhMvljT9rVlBF53+vJgTpV2iW9cUC0Bp5xFK
0qS1r05tEC35TnGdTaJG3wC+9n5bKfihunzZYUJ41vEb5Dfe+KX9ILBQc0wXILABSU5nD1pRef30
oI16oKM5Ja8k9+KaGUGPGiwiBy8FEsmlPLcgKQCKoulYf03pyZAhl/H76Go6Z8MLWpCD+9sZKgyv
1oDJjwM7ArSn7iGZBMA4MFAOgarcnX7lLVR4anE0qOv3FmniBIHbqDoa1ckddc9IN0lE/Dp5u71T
1yvHAyHglUCECqi1RFA9YByWPfDAymPlWYCEd6Ww8Neqh8GRBUMSFz7FFZgOsF3LKV3m8hhvXW1j
/XJnZMI2MhbVayvPpfxu+lUR4xI9CrRbxksyQEoG/FiPMBDVSDZkZaHOJYhP+SoDNbrDJWjOloMJ
ytgiV8cHUAICIUhQOuJGxC1p+xrt0fAfXwqfRJKo0eo24IY1UO2ABmkxarQU5jLGZMTw9uwVieZl
wzdFCTQ3qPA6uq1Ta5tBQNnNS9RRYCEG8KYxB6xSnJXoDwltvCPKDSpwbou4NjDg5EUChdM1IrF2
RRQ5mHYWD2N1VJMs0PpDu3w10TmAfqVNUm4Vtdrelre2fGfyxPhBavVTPeVtdWT64Gk5wPvNJDQK
V/PUuthH4JaXTHBtDdHUjzActwKAt7i0aJ2VumZpqOUxVROQx6VwkFJ/zl3JvNa0jse+eO0ogGZE
2gkjLZ2iT2wcfyBnPACX4U+mgZcE/G/kQIFcfDkNZZgLpxiV8ujoDspg7J9aCYTRiY6yjqGVYCLi
iCg/1zR0doGche/gmctKJh0mIE4rXHG519UPCnsol9lTLWBxK3vLemiL16XX8BGVp0+f81JyBa1p
yLl80c80kr4vF8i3svqvxtCeCpp2HooetlFTfjFKV1LovqYgyCmjzh35eE0TW9n0lKZOO0dAcM39
0m7gZM17JkOkXFOPcyHCoi591rfJBCGlGijMoy+3T9XK8NAJcK8hegKLJ9q8diY9UtBFczS9BDkq
mR1aHR6D6zycBR4dvoRnKhG7ebPQcq5RxRh57fBeSVzf1fF57xWSCCgu+o2+ezZ+o1BAsjYYn9Zv
xU5NT7dXZ2WHERDF9U/QdGWgm+jy8ynV7Kgv0vro9vHWUptNZn0eZIZtbQ64EFDJjqgFfCfBzuRj
3TKEyepjGv3VDYnXTfffm/zG+VcA/4CzRVKH1hzgPdVH3Xpnxi9XC2+v0rWHzvNRH+MLq5S2Qwze
nLE+zgX1BnM30cA1QVT49baYleONQkHUJ6HZDpFXsXqoGouhAlxWdSzUBq1pjcE8vYyPSCy+08H5
qkQyDqjV3XdQFQmaSpg08YZDJ0iVd45WHc2hQg/khCQPi+xHxW1kJPdrKoBcK0JWABZHh5Vgueaq
Zmk56ezIweRfy1FyBawND7wR1ClyJOqr3iCXZnnhWDglUa3Vh2kuphfQ4t3fk4oU6JkUriZnalbG
M5jFEqhZpSqHbDQ+1b2sMmRlIqioRxIEXiwqvEUQVMOiWjxEendUv0/tYSrvDoVwlr2P4YVtWBgM
TJxg+N4K4i+LurutwKtfjxwIQDN4BaSY7rYMgoAOw/DRd6P/RhRZp/iKvuIOhyuGZkHU2InGMK0d
hcVz3h9VlCWryNbnVWDLKrfWJsEBzXkJGm+rFhLedqIqAxuL/giAcD/b0ESG27JiTZC5RRQfkQUe
lRY2oaqSIu5N2h1n63GqD8n0OKM+XcYCtbZWqLhBHFfTYN5Frim3a1mUKlirGdiLUfmz1X/qKOi+
f8PPhDiCZR9QylJZA9aqNb8yvy8ll9/KHFDoxTFFQXCJHedbdXbgJnQdNb2qtUeF7lLdbxbJg0U2
Pv/9bHytVp2iMjE++CYV93Uk/lJL3I8Vm45HPXisUK4GUG9xG/QY/vvkZN2xxQ432hwY+te2fJnK
l6h/v3szXBBqOKg7RcfuVZxTbRutn8q6OX7V3GM+S9bq+ligzMDCsw7c9XjJi5WZfeuanZ6oxhHF
zO2edhJXc2V4uGe4gtAaSHilibAVi27WcTkRWPDIa4A5cTdROo9kcyw4sGbhlSXmTnpVsSdkmVBa
Ev08DPE/9679f9pxULyC/DLSy5efnw+s07R0MI/zp7x9prXEAVlZHV6hhI5TPHXxhhIU1SC5PTIU
Fx/dXN+ScnkDjpIkt3RtlcCbiNcuOFM4ZrsYvktLs02MUkO9YOPFpt+4AW32Zi/x1K5PHG8dRs4X
lYkoMBHbGuck7tSiH7Wj00Wb3NqktrotrfuBXSAFFyiHroJ5Eiv+mcEmhypMR/nK6FX2gzJv6vmo
GpKI59qSAXoBRhwUM/BsBetXRZY9g/BVP1ZauVdNvASXKH9GjBWd3c79LeqIrIIoB0XwMOgoxLjU
MMeJ4lyhrXK0vbJ5j+nbbQVe2Ri0erigJuRZc0zmcnj0mzpMY7VzTIbu1GcUQgjwTJXTbTErinwh
RhfE5KYxFzZzjoVeedriDZNkT1YEWMiPIAaIVMV1W0RvdeAO1HAQjeZv/VXPJN/PV/kySsuZGVAC
w6NoeMvwZTy7MShJdausdPNY5H9H3bb+qlZPk75Vl20y/bp7qbDfHA8DnevAaBVEoY+wTTIGEGC2
UaNDOu7vHx7wEbC5aI5ExF5wcxaTxMugKtax1L0U+RNZtHRtI87HFxTKSdR0VrXEPmphQzPPiWRN
ySunD24NgleoHkM9DBHWByg7bmlXkXYsAU81As4ji1OP1YWvyOBEV6aCsi34tEDJR5xcBMJKM6Vo
55qpR7AjDF/oLEkzyYYXVmrQWZooGeA9M8+mIK/w797oi68XjlxNkkYtJgyfmEEa+8n9eJjoEoIv
ixY9XnZjcg/o7EiwtDeXNEqXY9G/9NYXI/s+pfcbJ1zdvIcOhw72VtjqWakBGF41KDZOHa9FK5U9
H4zpzm0Aqjye3CavSeINb6I+dfm8pMzt5pBEu05FxXxwex9EfRXH57+frVM+69RMy2YOXYU9a6Am
Anp9ZxabmkjKkkR9+o8gvCt46wJaqgR9IjqlbMyGOczSZZPq7UaX9ZusTAVEiSitQUwEmTDR22FW
MtkjGccQdBdbrVI/kW708sncMGeUOAxXMVfMBkkdjsmCVwCSscLeF0VMcpOwMZxoWwaqO2koGBoN
zygddVPqReKTQW99W2m6LTNq99i3YNyAlVb2U2Tq/jyokwzXaXX+Z98kbOVsqm2qdPgmViZ+V/wz
KC9Mf3bUv25rzBUCnzh34Wglk1IwVWvGkKA9esrA4HGKEkSG6i+4QQdlM3bIQ8oIBK6gJ35LRUEL
CrTwxr5qzEZ5IVuaLBrCjABB1w1yvfGWLgDOI5DMbGDQLaBuV8tXY/nSEBmklfhe+i2cP4wdpNjw
EYJPpbj56CqO3Yea+1eqAdmFfSqdTVk9UlPy4ljdRPTtI2SEuvmr/tx2yigc1HIIF/1X7rQeyvS9
erZxGd5vWEDvhrsDvhWcXjHKlubt0ptaP4SAWAfxdrxsbqsJPwHnPglfMrwNCErp0HqFuMulYbEJ
U5wKCJJh3/Q+0HN2i9b4DZGFptbEcLIHF6sC5RD7gVUyFxX3rMOkCApAnhsvGgnvn8m5COFcNQ1K
qSLUFYeo1U5UX9EOtgyNUTYL4UjBfwOsxQIRQCyak0fAf2gyFV6xv3gpwyoiRIV+ODEfFaMQYnYh
JTR2qRo49zat8O0+G16Ey411G6DjKGcKxzfHeO4ySYhwdYE+vl58CBhWV0wUNjQ0u02qPJa2X8pc
z7WTdz4DwSNRq2hQVYo9iN6azltQtoESQFkDs2QXxFOxLF3ptnEzhQCYHgFktKQ/byurTAD//ew+
ByNfO9j8PBjTd+VHXv76g+F5pQl8KpCMiN8fd7XhtBVOtVJ6ed96KY28/02CMAHdYJEKsvgxTGpf
f7gbwfG3nqIcEsyQqNBB7OJyfYpZN8olbsewXpivJoVfbG9//9pVgTjXfwXYQswF6ASDY1Dcjo79
nINniwyoOCoCZfIqRxIc+b3aoo0Foyke+4DA4ECpl5OpUF7iLt3ch3kTauYmGh5IenLr3aA/ocB4
0+m7KGGBaW7Ggnmp/XZ7puKrE0vJHSAYX1S5oDFamGkdkbJq9ISFeo40zcC8Me99biaBxQpKSX+R
ZTpWlhbUp7BgDloRUUIrWElrTjv84NYhL6pq6d6IPynN5DWoecksItFD/vXC2l4IEyIbzCE0KohT
hwYaV6ryMPRbpT1G+T9ZfLIz4lkTkTyJ1tbzfHrCegIhbuzjBFE6WuZf2w4GKNaBgj8fCPopmILq
oWWUXG0r1oLXouP9aIMF5aopM2ld5k6qVod4bs//VJLRVyzqxejCWSODope9jdGHz/n0NtsPWrZz
y9NtLbyqwuRqeD4HcnkI2tEtjYZAyjzvxyz1jOS9jZKgd3811jZ2XQ+FvLQ9tEYu0RDZ4gmWymwm
p7AmCK57v9dQ9ynRB9n4/E48M+WAB2bFwjA+W+DOe9JQxcqdiso3HblPFZ4T8viX49O4GLpBo1Vo
gmGHPenOAS3ytzdnbQqI/PNiVSQbrsI5eTfYCYnzOsyflCUwZRxLsuEF+6faYC2b56IO1dkbhq9D
f28miesW7gigAMFhQiEC1/CzLQA5kGYoCqnCGZX67RfayBqb1kwa4hRIjeBNgzokYQYg9iWDiadM
mFTV4wRY5C5tvQyFvVHrbED2LHmEr51IsMADRwlZTxx3wYI6BSm7Lp6acHBelAq0VOAP7tXQlrwt
VjQLlVvonkThk3bNTJonaC6s25KFya+o8dq/iWxfVkwlSMJxEVgGoFZxGVzuy9INi9ItOQvzNMvQ
5GQcqjHbpH2/HV0taOrOzxRZXdqKsl3I5L+f6UKGLk6XOgULWfGTooAwjmTd6zIJwoEsNJuW+ohZ
1TMFffI2c2RFaSvqdjEHQZ+L0an6lGEOWQNe2mTbD57a7IB3aVvvt0/+mgqg3QixEeAzcxKsy9Vq
HSS2gAbEQnMKne4To15v7m6LWAtEAHHwXxliYSqKd9iYGrgwm/aha2PfVE45+nZchPvo52IAV+YX
lDTcb5V5TRL62yGZp4AvJ6ZWg5Uttg6/wAmosyNdcHtWq0rwMb7Iz5J0Ogxag/FzkNSToJ1+3h5/
xQScf79IrhUPSaNZ4HEO425Dta3uBFn2hMX636QIV38UA+c0SgikFH4bPxh6AMAVakmCJbK1EsxA
piss7x3MZRi6r4xUTxSAgLcnIhPBfz879emksP8sVx1vWtNPZLAxsu0QznyiWC0gW7FQC5DYh43C
DmDsW2SnUTYL4dxTSjuVqZBiR7sCZK518L+tknCv9FUPuMmIu0J4enouwFeeJtxkb7elrFqvs6Mh
uORNWy8o68AsMuYP6pOuvCTqNk2/pERmWVat15kk4ZBXoMYlpMAhdJs0SKJ0Ny557jlaF+gkMTaZ
Q0Erk+k7qmYPDuiAdLd9zxN1j3zA04hKKX+I7W+3J39bUQCtJyhipVGKBqc6rIpNXPpd+5R962Rx
qLUo65l1QNHApZSFFYmaZzhRtNe0AM5P7tE66oOsTUb05+SLB3fvJcNmb5J4aTwncSavd03mRU4k
a2Bb11p490hsggxLzOFoseWykeG9R8GrW20VGerN2vsZs/0QICgUUES1BT58HaakebGzbpMYys5J
bI+1Ghij071iuNthMg8jZqnH7hYxzF2DlNufbO3HZwjatqjZMs8m7rGqf7KHGCxJnAdkwQNa1jyw
foL+lSRWkZXog7DMBpIW422JHyv1Sxnvq+gRLYi3p7R+gD4ECXrkAlGo7wes7KAHGfPaxMOhuC1i
/fr/2D1LuGMymo0l4JbwPkKZqKWdrOqZFc+J+smonxp1N0Y/5nje3Ba66nieyRRuHK2zCgV88DXy
PuWr6Y6eCmJhpY8e2qwCcrP1OuqxxBjJllK4gSLd6UC4xwMR7hNpnwsH8YA/uq0/dot/wtklZ3fM
0hsuQiHaRmt6dKZHD3PVbhtpw9//Y2E+ZAlX0RLN6jQxE55B/Nzp/xTGybbfRorKyS7z3PrvQT+5
8/fc3AGYVaKU6yb0QzQ/HefTbKMhHwiUstV2bbdV3VMJMpx+e1tFVvcLDYAo9dAQCBRpPpWc1EvZ
Ldgvu/WTIx4lvuS25fZACE2ZCLv9K0GYh0NNPS0i3E5m8+D2e6Pyzfo1U7YsBtXA49xKkp2rZvhM
nGAlydC4PfpNce1a3lx7CPTdXjDZ+IL5q/MsqhMLC8ay3Xsnu0QkiyVWlBSAblFnDYsVawHiaM2X
JPoJihW7eop8/Y9ecB9LJVLf5HYyaIRPxdRjcJxHXiy5KiTKRQSbx3LNaK1+xknNt30UmurnaXj4
n7ZDLEnM8mGK0x4LVjWz9wIoMsl2r08BLS+A7UJnrthPUOtFOs0uXAzS7OkweL2zi1Ck9ieT+BAi
GE1zqlySd9ytbvZz+uVuXFgEhnAEP8YXLOaggf2lrDD+bG7N5KHQJJfbqqk6G1+wku2YVXALsEgo
A86Ugx1/06OdXSySZZLthWBJbBfpCSfjyxRtUnNXWnDjJCL4ENfGCpyIgLwA2pR4S1Ok7saRIUvg
TBtl/JWVOzNlvm5/r/BSuL3p64v2IUq4nAckg5PRRMwhSvez8d4NX/sKiQJb8upcX7QPMYJulbYW
j3YBJ6qNvlqVr1iPWSa5Q2SLJqiX3pdpVlpwM0ZQWzibvB898MXQ1vEt948sysdsBE2bWYlS99+B
GnSnM2SKfEXWB7O6L6gaNNGiiOpEke6gAEn5hBcVDDzLgog8OeWnin2y+ufb2792j6DA1kQeg/cp
idmwyS6qugceZ2jGm37aqbJ9X3U4zwXogv/ggn02BeU6ShqesuJHX+1yG6x9w0tnH832b3vIg2qQ
TGpt7c5lCjrN0Ac5JWgiCy1zW5Yezba6vSma99tLt6Zv51IElUZiKc60HjPTlXc279IioMM20YJF
lyi2bDqCYhfo7m3avEWgwKVh0Y0HxpptrsUGoPxmiVe75qufT4p/y7m7B8StokJ/XGhWHrx0mh2W
aaNPwah+cfTT7QWUzYsv8JksDZ2i0zJgXpoONI5na9wv06dMVgy4ZnnOZyR4YmWvtmTOoeFt7tl1
QGbEbf/g4gFDPWBpUNMNtFbBGdOYOrmZgxuht6wns65fQEezS+BZoqz9DwrWzDNZYqiz6mk0adxb
ah44baynpN4sSXis24R/pyNGOxWwnOpFj6iJU+y07tmRITnKxhdMQh8l+TKnPCqTx57K/mqbSLIh
MgmCAVimburTGBLskCye9u223spG57+f6W2PwiwUW8CfLKqd1W7KP7mSz7dYOO99EWWRFXF1UvdK
/2ZlX5r6RxJLCiHWz8XHLgsn3YytHhXwah1G1Zcie1OTF2XY/G8LJRzwZLZtVMni6E2AsyS+LBGv
yaYgHG1TpWBopdjmPssClF4HUfYWo6qyrB+V4osxgcnNND3H/mFMh0H/FIP4mGwLU/ZElumDcPyr
Fl17doQj2aOIo4u2ahPeXsd1Q/nfrUId2qXCRXXdk4g/YHTtOBn7pNhO8WdNVpp9exro776UQuGe
LVUBKQDys8mezBIXUDa+cOw1KxnzpsYbSQcf9gBEwj9IoBoExcwoneRQusL3c5wtsJw0eOYVA+pr
CQBhmx+0lhHdrE7jTIwwjSrR9NkiuLXa5kuTvFNTVrUrEyAYr2TWUxZjpcKxxl3V/bSqr7fVSSaA
/35mvxanG7thwgyKKUDjTi+rwVhVV3Q9A9gU2fIr0M4BZBy2PcOH0Ao/bbzc2mnKJh8lPrhMimC/
dMVBeL3lF6HDyV83o/mtgssPMBnJZSITJFgxdyiTIaZYLiBGgeD71ShfB5DzzePbH2wL3AfAEnFo
OBEAfB470OamMPuLgtJlA/qLiq3bIlYN5r8iUJ9xufNAgwQ41QKbr7oI7QBB772R5QdWletMhHAK
C3ugOWoh4UD+jW7l7uftCchGFw4ftRVnmmY88bvoBdV5mcTQyoYXjl6jAKhBL7EFir0ryV4a6lpV
pbPFEU4e7YjeJDZ0trR2zrb6dpRS1Mt2mP9+drZBGlswi2fCzdyf02ckkCvZbbS+SEDRQJkPCgrF
4KA6d6haAuwrT4Zno59JcxSrc8ABQKMQKuFhyy/nwOCAFnnGECcq0AaWTJ41PiZgSYu1rZa4HkmG
QKte7O7HYh4y+lS3xEvdJ5Rb/slpOfsO4V4nY8fydqjxHfTL3G2t9itKTO7XZyCEoNoLgKPXGM1l
SrvSHMYCtUXa3s3LwGglJ2ZtMc8lCCemoksxuf1QhAv5FVXPBnsgqqxC5koGQLVQ9/kbFR29XWJ0
0sypPg5zW52yWkn2MbppHxHtsR/q2XIlxvh3c+xFaOy3LNAiQyIAWsVbfsoAEZRXS3UqWt1PU/QR
TT7wtIK+2PftU58Tr1IyH01+ftVlL/n8OcnrvZaUT0ZWe9TWfbRioiBeBoF6FQzAZ6HDE3U1LpCJ
rppdmrxffve2naKW4zl3GyV9rVBLrKU/u3vJTYA8fyFLsCL50DgMNF4MqLHvsZt5Oan8OAUhDGDv
b6vn2saez4r/fmZNZtXKGEM6+WRFdDOjKROquhmlfUqriwcIaWR+0CqEPrRLMTDphdlXjJ1S4x+l
Zn6hfU6iyJsXJSirezHL+epxXhggTuJvV/XfzKZpAork+pRZ1ZvZJY9DFkuU9MpCCiKEMwdoM8tQ
kPw50a76kSnOvqdUEqdZEQG+QABJ4X+CdkphZ4x5YKZSlPWpy1S/fnfKe6FNsEwXAkT3qkh1TUmr
+gToMC8bD7Aa22l0QcApuXOvk5uCJMG/ipB0QLNQhg1ZPpta/KS5HTho4Mk1bbBUD2mkbdOuC4DZ
uOvd1Muae1N1wLIEdaFmAusBf8SmLmZWIJiOx+pElvIhxmR7VfLyWdFvXmMPNEXeoI3W2kv9tota
M+cmrk/TRHcgcpo8OqJhXgGqTtGa1KvaTCJxRT04Xj4nQbBRXCLC2zkKMAZSComlouOG/jHJvO81
AeifBkeYowNpQGwhswckelLTrE59932O2WZw78XShQICWAL4IWiG4yA+wqJ12dBVlALP1MRzVz16
gSYDM+VmRbhKIMEFso6NP1cglwAwGLKpUqtTAuJFg42elfwN7IzHLp98bbR8zdlMs+TtdeUB/p7V
h0zBNGRTR3L0muGqnNBvarx06muilb4pY5dYlUNAewaNAwqEiPdXDHXvDF0PpUa11Qjin02Uohpv
rO3BL1JpFmnlogAuP5oiCEqXjau27rjt85zNeXZaRoZ0S74ZUQTF1E5yH61pHXxOnFXwZKpIhF4e
JKXPSsWlbnqKzYc5qGR9kbLhhc3RwSje646dnuq8KT83plEfbEsa3rteq9913oDW4v0DoPW6nEQz
F7qCBoP41I3xVonLDcg7No02SC4h7iVfajc6VAG1BHIX3g4vntCGTBVIBqbuhJazICX7OftuxwcT
YHfutsx/3HYUrlcOxsBEfS9q/1HALoLBtFbRL1YED3AGInCPMu9EMptrEwo8akAWIfDCgUfFvovB
rvoexKI16lyMrTm+VflTaoAwe/luj9/unsuFKOHmm8ak7prark+F5bmFx2RoFytrpaEUkqP/oIfh
KpcfkTwjLQpwTylIpz1HsXKvbUrJel2ff2gN2CVgmh04CKZgPaFW6dypXX/q4kCtt1aDFno5rfzK
VNAZwb1eNBPDqxEctxbVjFoyLvGJ0lF/bqay2JhOUksi1ddSQJLOKyzh7ACjQCzAM/EIWxrK6GvU
dGbgotiqlUGsyUQIZ9IBj8WoxT19NeOXYgrb/b0qdTkDwbBQJZtZF2H4+rfW5tndbVV4P6JDBUQP
qJ9Cxlh0B0uzGKaOOa90YJv5OWqNzd0zuBAgHAqLpP3QRI3zujhQVyfypntztsIMBC+wIaZm4LXh
vE5VG6Bax/vbLeAnLVVweyLX1pe7E3hraKBGAsyoEAJLslGdy9opTuX8OJdx5pEZ8W79fp29FCMo
1DyN1awRuzjpOxBeBoYqwyC51lhUyXGoKhso7ED+EQ44mXV1aUY3O6Hf2HP2gyorQFhZKAjgkUic
cA55d3lNWSalGemV7GTmn9Enlmrfkz68vRfXRoozquOZAX4q9IWI13nZalWROUOGvejQcetXBhi2
N2DgkBjDlbW6kCMcv1SjOdC9IIearlf/laSud3siMgHCZjiZ3dbtDAH1hHfyZPhacm9OlnM2I+aB
AjCbwB0WdiOLGJm1wRpfSb3BUzlwFk1ywq/2GxJAagd14RfGFctO4bjV5OTj9Gr0QRcFkb0Zm92d
y3QpQjx7eGmlpZVChIbE3GdXhndwpU7C8MKZSztqR86I4al26H/RFM0H9aG6u22DS4GFBduh+huO
+vJc5GZWWCDHmF6Tg6KCsQUN/bdXaW0a/BmKFDAs1RVC4KQugAsjy/A6g1n2YaAnOr/3sUSfrjuA
cVPARKGVlXeZXrVklRBPLWfUgXmAG2M0H4uB+UbWfVn6bmMZo68odGvMxq8K3WGqIrtwr3O3v+Vz
GkdAnZhXfQolW6LUYYUOgJDcq00tIGSfz7OPFJ4/Goc6/jTMT0kX+dq8oyYyPMne6l56mZ2+Xmy+
DFhtE82qaE/jp+IswpWzGA/AdNBD4I/53TwEbZwHNlr8yuleH4BPGLCMIPqETwZywktJDG0Qasxm
PTTf1QEYg/dGMYThuYk6m8gyasaY1xiejNMGlfxxdzd3EJZJ4zcBwDeBM35VkmYypXUcZmIGIx54
AMav0DlOk43hoh1ig1Lh2tqWo+3V0haMa9t0KZm/dc4mB2qYjOSLoYetemiWT2P06CTH26fuyoTz
yeGdjOnpAN4R6+3Q38n6Ktb1MGm9wfazJbg9/oqicbZHYJ9hBfFGFlxl4KTQqIbLjqTGpmP7/LFl
e1sWeFxZJx1xE47JicJRXN+X62RQhcQJKY1QacaHRBmeEjJ9YmzZ3p7LVeAEiIm8tZsTj6wAEoM0
Re00tTFQJPatNx5M8qtDBw51P7f6NmcoSFJlvcsru4P6Ko1zQkALMcHLibFuKUu3JGZYJbHf6MeJ
SeKpK9uDWBYn48Q7ExkMQcOWxm4mRmMrbOPjOCxe9b1BSWdtvt5euZV5wN4SwJoD2tcBWc/lPEyy
2HaVK2Y4uFtwYBPJLGTDC7PIdJchaIvhW/VoIvqSLZIaizUBAOxGghoAJg7IGC6/v2GgWlYpNUOr
qbx/7ExW+7CiwDziB0YeIIbBJRTWJ3Pp0JR9boXZdGoSCogILXBtyd23Mglgp0OFweMLEAERU9Yt
FuSpqskKVVTSu5WfR//cvcvg8MbTG6lekLGY/APOzNWsl4k2AeU3NLQt+J+MewE5cQQQA8Hqg0ON
wywItqTU1ZHECOWFBXpxkFbcpJt7J0AQlAeSGswhuiZFY2X1Lssn13RDQoO29Nm97Ej8qj0b/8oR
pLiocoQTQlV77H6C2vX2518fZuDeoviEn2NOPS6sf+mOrd1ZGg3HIvGYuzy7U/tsD99tQ+KqXavr
pSD++9lGG40TDyBJoGEabaqDMm1krPNrMwH0I8AyLZ1w5q1LAZNug0OA5Sg6cUtfS79ZxikCo1Cr
3vtC4nAakIEnBvA0rlCCOvRra6lRR6+L4Zf0MTbC2ztyfeT4+Mi4gQ2BQ1kK88hrEEa0fRe9IjCY
Dfu7IXChUNyrQpQFcZBrQi9nxCJVJIlelbF8MbvpkAHLUrLZa3M4kyEqbQlYnqgdIWNGC++obl1b
prfXElCZjvc8WEFxquEWX+62W6SuUgIXPuwC1F53Mm3l1v8iIsy5ec6G58p2pq1ET8oYQREnnLPN
qE8+KVSf9M8dsX1KND+6/7kHefBGCPDO+UkUptNFSc0GPXHDqHS2VuduJXac//ur+ZyNL8zHcpe8
LWuK+SweYQHtP6n333eXUxDuI3POC6JlEKFbW6Xzav3h9rng/16cAniG4UUBHA6oxMJ9SpepjRY7
U0J9mfxqht9Z7Z1oP9Jnl8o43da061yWfrn9U5LlzTRDltO+ICrslrJqgRUB6CHRkcbH4xFpR3Ey
9mC7tWLS0HlLhwhdvnfDMcLn/P1aQynnCqKoGhkDmMM6GraHynA3Cxk3t7dj5YRcCOAzPDshDYoq
2oa2NNTSbBf19qEatmYRNHpg6d2eEmd7W96KBl/IE06IpUx5bmWYUG6q/8RZv0/iYj/n+c/bYtY2
xkDNgYbl45B3wkHpJ1Y2SYFppfkRgB+WJHS7OrwLw4IUEHJNYgI9LYwEtQI1DeP2W4l+//LutB/2
HcVFAHsCIQO8KkGxxkRrmeWUNGwGFEptmX63V2vgPQsae8SFV0JfidHPvQVWjJA0waD5eR7cXv+1
bcZLiQecwRtyFeccKtQdRLVlhHlUPmdG/qSTfhcxGcfb2j6cixEPeNxUY4/nIaB9AvVvVdaUyLVE
sFUo+PuYhRDAMM0YED544IYlUCBZkvmLnfqRiYtKhlm4ul4ADIC1AjvJFV5+B4CqtEpTEz2Jyw81
cz+1aAzq0nR3e1tW18tCXJXgJYuqDMG4D3XX24DXtkJt6Py22oKI8k82njMx8MQML6S6tCeAykhq
IDpBsZYlYDUDfOlmlhmR1WmcCRGmYahFbowDhAACGqmZY5Hcm3/jT/0zAcKrsgbrYxZFENDPBbop
Uu8PHIULAcJ7Rm0rNG/wZQJ4WeB+st373zMc8gxUUzw7jaitYGfVKk+NmNokJNUCTndls9SSl/eK
yl5IEHZaN4aewvkiIVXe53bT5Pv7VQnGlcBKARlQQxmRoEpVXutql1hhRKcHxaZ+NYFTbtjefSRM
hCfQRIE6RnRrC7qktwmHEadWWMdPxmdD1pi5oqqo3MQVZAIEDNkGIflWWC2dBr20wjF9cz4r5P3+
r4cpRVAbkTzuK1yuUVxpVTn20COEi8n3ZP5xe/gVAwjOHlTT8HIh96rGMyJukS+1ooTWd8scfC23
/Nqc/cqV8TxcN82iSAycJHgi/x9pX9YkJ850/YuIYF9uodbeisZtu+0bwh57QOwgEMuv/456nu+d
KhVRivKEo/umwxKSUqlcTp4E6z/wW8I+1ZpTLIs1KJ9UsmzVcVtVj2r7QqY90fLAMTYqAuJuLcGM
rYjwB1E7gtRowIqcwOXuLXqnKm2+eJ/G5GtrW1uzaQ5FcrcjCMAYbLf/P4lwRImhosMEn6SyTvWu
uBsaC3pibBwQkZwG/kp+Z0NV0gUEv5+cfHg2h+45T9UtZeUzOGQlLjO/CsJzCOwDb7bLkQ+WGMrL
xy5fyBB7nxbUyzveT9uO4uJofMk0GSB+5WC4OIPMSbOQnRMpnVSb9B0eFxjubN538KO0DmVsVN/f
Fu/rywlCZDQmBXrLBOjeEZQkeMjTzozn/i21qR+Nane3/4zQnmYjNA24JepkBQ02KZa11Kzs3yrj
V7m3mr/u/3w0/OBJORuNLMSuSkOdONNUufTNm0I3DbT6P44vfH7cLLXRUYyfuIHzufly79ejxRHs
EO4I4nqITdNGb5mWKfaSz7N67KwdvfsJB80/th7uPweiinvvlTEQTQ7p3tjBscut18k4nq6F58M8
h5VuoiflNTJPn2OEu8v2DQh7L92q8d3prcvxBdu2VxM7Nq2iBWVP/lz6pGolE1xfMuw8CBUQrkN0
WxfTc26uJYtb9c1b7TU/+mEOPMZrBe5tNIaee+iZBgUFnCRSKCKqNQWyX61YQd/o+C03jWAGBjgG
YKBsZQmn6xP5eDpsNAUGxgz56kt17nUdOt02Pa4z27ee38pIGGXjC+qCUKYQo8f4RrKZHJ/8uvdC
XH6+YFBNljs4xUj7NwU5YOv7bMmqrFe+H4BFE0AHC6F6hA8v98ceadPGrtq/leAq747aKMtlrE2A
xxuFPR83Qozt1BUzyTLT4i0r3/ttxb7dvUEObhtSsahhQDpZ2P/Fdme7bJrsbXA3FA0eJK/Byn24
GF7Yf5IosIBqDL8prO9ojj78x8/nz+tZqKUoqRErI8bXQQTzo3HT3e3tWft+9KcDfgJ6D+BEQWHM
s6Yvi5Jnb0W6Nee9Fm8nXRJ/vI4WAbOmAfvI0bXwI4UXYfBKN1nULANk7c0lddB3adBnoFZ2HYCA
Kn+UFdauSBRwo4BZQ0uhCY0IgjVZjRblbpq9qaPqV+mxY2+3N+16Ag9kM8gcw1VBclJEjY40RnWq
YqHANX+NfbO/20m6HJ5Pf3bmM8kzBHow/JJNO2ua/Vrr0R3Glhy9bBXCzcCNpzUCC9Vb69fZBv2O
bm8Sl/xLw+9yFcLNWEChCEcGwxfm7FvmF2U7D+/A+t5tLiGKigw7fCXe0ltkOQf2DxQWpJjeurrx
nYL43ffb61jZJp6DQwknIoLXOKO6QOPkQZ+GNzswh9dC/3T/8IhoI00JkwDRA+EUqLIYLivV8U0j
T3XpBWlS3X/O3JkAYkPFp15BiJDN6OaZevMbIQ/JPvXujgpyZ+Lf4YWwR5pNSZowDI9W9EP5Juti
e62gYIeBYAM1Gha8D/F56Jq5VSy7Vt/Al6881KpW+gh1uUAh9Z2UWlQ8ayRx0dUPHqVtQRleNTIy
C/hdZWssb612DAvtcPuoxRvxMTrMO3TTRNQO1s3lvba1eVyypl3e3HJ2T+DKbyJNKejeblWm+EUe
t8HtCa+Xg6W44Fnh+XXAdgQvcnCdBXUaZIzS99rdJq3EE75ez+XwwtuRAjmfZR2GN2Z0r+rfdRMF
x7tUlvyRrULYtlxNOy2xMA0zg8b1F2/733aJz3+mbuFwJB4lGL/ykAafH2kh8SpEEYZlCegu7h5Q
yKieE2ECWgzvmk0ji7T2TfM2ropL/nr3Gs6nECMhiZEqeYfwZqTp6FkTyHhiV46AN6pAuQ36JSNv
JRxB5hlDmxsliwZ171ZPnizlujY+cAxIWnCgAFCdl0cwKJ1W9yRlESKcYIrL/Pu3BwiNjxo/A7dB
E0wQHVRKroG+BBEvKiSoBS7/ur3/YpQDR4y0Dpx1PPxonKoLG9QTRokF+ERkNUclRhWoH7tHvHW5
8nZ7opWdQhUh56GDNctbJF3uFIDBBW503EfE9uNko0lMD9nw/O9ndyF3XDRyazD8WHxVxu/mvaQI
H/t09vnCa5fPhFXjiPFV9ZvWRVl0e3dWNBKgB4jJIgLOq5cFa1mxLerOeTVEIG753jZ054yKrwzO
Dm0PJHbHyqW+mEp49kqjNJBMQAdY0u409qsotvWQSOaQLUcQ29pitW1PWI6WbuJsoxRbr/UVInFh
RPv840z+3TRRd6AxCOlQKD9EUzf6pFZ8sPb4i0WDjPyttceeyJa1dllg6PGDQlXDVWXfbDfoD5l0
WdQkTvxdcyf0oEyb3DymRTw/Tlk7PxTaWMjoF66w1Fgop6kAKO8fBjphO5UmA/6icbKo63LzpHWz
HeM1qRwQZ4xoJeN4f499Ouziwm6fGmx96ldKP1N/cu1xp3QDWvfF2VKhdwotd53lJJJ34gO2d24y
4wNhr6L5NeoXOKZdeK+9oi2LLC3zqO2bdu+gVpT4dq/ZD001GttZB0dr75ogNWyn4dC6KMctNC3Z
obfLN2Ap1d+sWNAFS2mU5wouu58VXg6UZtn+vn3LVkT/4jMFba2hLChuUZIS0Tl9Gczqt4IeHDpz
jrenWdFFaOsErQ2OKrRkc4VpsqyfvFmHltBfHW17dwssbLaDFjK8RBbgFTSAv1R1C+kte+r0Lup3
SvzmNdH9X+8CxIVIFXgHrpKzqa6VrUnbLipYYBUbawzuHx8ZU1gUeDTh9wiqrhyZo7Ysp5FJHrPD
UP7B5p8PL6i3OKNWbVAMP1tvVvm1lcQEVs6Ws63wvACAClcVkXNJlJ4oKo06Y+Nm28SRhCkl44tJ
mpYqFUljjD/mGzP2R4k9sXIDzj/fEWSn6klTj6ByiUxKj8WA9oheH8yLc7fDoMFaVB34nYhJo/P7
pYhmbTf3tWp1UWUdFmL5SxcRqwu87OdtWfqI8giKB8UKtgmyDxsVhGI+szJiu020vorwNUbg9q4R
aJWdB15d6LtUIV7QgI5pW0BzPaZe1W3sYmLQTeCs/QWUe/fJSadvRjyXfy8zyU5obzG+1W1K9hpL
3FObOdOOZnhR1GQqdX/qDEem3K8PXHeRF0BM+oOjQATRFYC+JEx3hyh3psM3xb63LAWM+2gs/sFK
gVbNsIEvj0Ibp85c6olF+d9KulNlNCLXAgVHDAYkBx4hAa8Kw+tqMoONc2HRFBu+M7yjwVGQzJp/
+5xXNglixPlXkVrmMKTLRXRTHzOjgcojX7Sfy4/bg18vAfE94FDwuuIfcviXg49KaaqJWxURG8aj
iebvh7Ygy6aLjff7J0JVKnLjgDgZQAVeTmSWdel4hBYRbSoWouJBfXTAw/+6aI2sgmPFAMOGAWkK
jg2cj5gpN9ypIGWjVFE+HYb8mDRPjLzOjcSPvj6WD9gLApa8HAU9Vy8XhHwKWpqWThU15Elzd7ms
rHrtZACr+b/xBV3eolem7dYYP2tfde+5zV7cXKIQZUsQTCujHSbUB2MKVdvPJ7vb3D5yvgOX+gn1
OnDcQGYBo9ESAUJeOehpbxtTRExfN78ht6vq2yT9ufy6Pc/1MnhdEFDSKD4zeHz38iT6hZSOBVKd
qM4OZJt3En2+MjxQbbyhOGCsSKMJB0H1lrjUpEs0DX+nh+7eegroKG40wpQBihyyJMjRxCyWq4nH
IoruEMbX6m7k6j8TgEkJIFxEyK4sMgZCR9sqxmikv3TnV3G3SYMaBMRB4aLDWkVQ8XL3u3lBZlSZ
Ea5K4iDfg/FfMsH1RcAE3OkAZA5ZG0OQ0tHJE4Bv2ymycstPushVP8XlvUXO2CQTxH7AUQFkD8tG
eLQLVLBlTkusqEfTU+i/XhKPvtZJ6HgIOh4EKEEkg5Tc5S4tQ5GiMqq0I+uJql/cptjmXr21tK+3
r8IVuIavAy40bgO2jNuYwjyxGfdpS5yoSyPtL3BcK+au+5vNv8CTdEhqie+zcjUwGydhQkzjGvUw
VinCyDNmG1KwuUZ19QfHgsUAOYBUJswcMQS0JJ5bq1PVR4Vm+89eey+7MbYL4yPvhDwaYDWiPc7Q
laVL076PgPoO9C26VEmElysHQQdyWB5ydTo4AIAfvjwPMDA5BIXbfWSnI3Clp56caP3ofla+NPmy
vX34K6dxMZcgY1WppN4QYy6lRjiRBEp7L0qWbxcYOABA8bhTLrL7mJNi2jNd+shSXwZqHNyc+ZOj
+bST9UxaWwvSB+AQAoacF3wK+9YVJZzIDrHFH729T5z9/VsFBxWKy0OVGVIVl8MnCBkoSZbzGI0/
OFub3u0pATZ1Nr5wFLWWAuEWZ0NULY9KFhSOBJW+JlZwMFDTBF/sOrTbNAYac7GcRZn5u56/0fRX
0/0s1O/l9LelydoxXdFS8mNH7QGQUzBIwFPENfRZfNFiyriAGXKIvMnzK3OrZgf6OoNps1e/2kXg
FceqeGh+tm3QzMEYb7LyEwqZ4UGjnvX2uV1V9oufIshFXXveoCvGEM1OgxboL0z5PpPvmfKSF7wb
htVHS3rSydvtaVeeIFxg8HgAYwuzUiRtBV290ZV5CjX0Tr8DDwLUxu0J1s4TvIrIMEFoeMrvcoen
RjUUE0SAkeP025YcOq87sqULdPNQemRXu99uz7e6IIvD3a2PMmfhuVPdlhRU82gUW9apU+LN1Myf
2d3cJPy04F4gHgROCa4FL5c1TlnV6g0cYNAsKM1ekUGf+f8XtSuKXGGZwcJEuEkwDcwF3A1KEneR
2j3R1N6Mczi4T3Zz6tt+d/+OAabo2TybyfGXl0upGjMeEl1HaCVtje1i1rqfzmOLpp+OjAaWH7aw
KlA28optBLtgcApTWbFV22Qah2gEm9Z7lU90q6Vf63g0NnqbyAjTV/aQw/J0pBqBvIDRcLkwGzAV
pwTFWaS0AJQSMKY/uPohXUCnd7fHhL2DOHyU0eA5FAzpNHNSky08ZJ1si74PmGvd7yq7Hwl/JILh
eYiuMtViUqaz00dxHeNh2qSdrAyMS5R4NkAAQg4g0Nft2b2syKZaqcaoT8odOAF9J5teVJYd2Oyd
cqd+to229dVElYjf9XsIwC+qZKGDUIJ2hf7mRZVug1RnxFj+CIviEXE4yZtyrRMupxDexKGmbkyh
bUDbOAZL7R7QsfsZHY4kyAOd65bLLeTYZQQCEJGByyYSIw3tZM5GQUlUxLRGW66Jgas9NgNnGV4c
rz6a2nvS0g3Vk63b2clTG+fzj4Rk1U8XDRB2Xm6P/gRGkH1nmwlnV2F+XVfmZqjcZOcVpgxsda2b
QfeJV5YDopGiEl+/RC9Gc14SEpGs3CdmF7javlrmI3Onow2bESDH26pmJeWBGaFiODEcjyMK7+3A
2sIDl2YW5YWqBaaW+7X+5G/6xttkajNunSIZfV3xjE3m2gAaJcZfXWtOeABzth17Mkhep5VXFx/E
Oawc4PFQ5Szo2YW2yIGgIirKss9zgbyPum3zxzp+cMfntDf8QlO3fffTs2X5umvlhEJh3LQPkkf7
qlY/XfRxaZ08jywwyS7N9BUcmb2fjm7n573xWhl0I9n7ldNG3AiRI7QNW7F1dL1pSnRVziJ0wfNn
+rg0eZB6B5ZaG3P6Org7U3lGa6eNoT8U4IqutHfPAyuotUEmjMyBXr7f/qCViw9QPBoewzlBoZUY
5M1LMEosMcvRjXhHk0Mi87BWbv3F+IJSbkGl6Kn5kEd9+5rTyqdD6+dSClXZKgQBanLLy1FfnkcJ
sbZN+0OTcpRL1mEKFs1UznZizTSPZjfo6uOk7x0ZNm51ESB14wXNeDHFuGJiwNUpuzmP2K/M3Xma
xGdYXcHZ8IL+pbDUvAJkQBEcKgaAJdjcZEwzV3TUoMzk+VvQrEGkoNWEcxgtu0hsxcwjMj+MXuP3
1q5kT/jtmIeqzDd5FTjDq7m8T7GMp27lKoPXgxc9QunDORKUWmXpk9W5TR7p3pOV78hSBg7sDPWE
wgDJY7k6FQ+Vc1sagWBhKlNnyGWYLQ6q2STxZsj9OD7ksd+wuxNWBijM/p2IW3JnjtGgW21lNpjI
1F7d5pke77/7Nh52RDYRmXLEfNg0dqzV++Lj7g/5bpQI3Oo22QaOA1UxsJ7538++vht7lHZaXR4p
RoD2ysqL8QMN1ypZA7k1uYbjhAihhvgggsGX09jEbJvCxOMxTxvHQ8rZR+H57Y1aXcm/U1yl3Gqt
1JltZ1FSbXHatf7qkoDF20Jq//ETFYwX0HX/32I+XsqzPcviOR7RhT6LPM3vs13BdjN6S97buJJf
0/NZBFXQNbR1K+ZmUU/8cfRrWd5tdRXwMWCNAx/mOcKR5Ko7Kqqd5lG8BAbCN5NflUerjm6fyurB
A9GDGAUQvqhGuDx4UATXSI9aOBW0DLaTL850BHPX7TnWdDJoxzg3NxAYmOpyDthGgzFbTRWhM5JG
dkwGM1zbqfPxhTVUHerJFo1W0eJ9tkDkSRDxSgDuzj1FZvVxR0sQLXAiIsqCoA7I9MTtasoyJo6b
1FFWpNR3RvNbkbpog6EHagO491AfbMB8ciPdV03v963pUyPbUufOaiTOp87Zjm0gT1FPjPfickvJ
1BEFtB36qe6fshbQ483tIxO29J/xuTIA8ButYUT3thnzsnbMRj+N9CnLwDQTaHQnK2cV5OJ/k9io
XOB0d1doJV1hqV2VqX5K9U1r+IPMRpeNL9xQ0jUjpXain/r5U2l+NS1JXlbQaFffL3jlPfqMVaWp
aKexIGo4dj191pzOrfxBZUbrj6lOXioNdbO3z0a4snxa7nGosPYBGoUUXJ69UqNQrIIdeprVQ5s9
lvrGycL/NIX4qNFErallx9oJPNFqEhDd12TAVMkqRKDHTMu+QlWgdjKmx/w7y45dLpHhlRmQ+NCB
0zbx6ypt7haVUhtttZxyFXTdVZEfK70rfNvqPt+9W+BihUZA/STSm2KWOdcLxcvyeTm5XXNcdP2R
JaD9ymZb9iSsCBwmgqXBW17wW3N58oNFkyruKFZEpq27fKZqHIBT6dkE0c0k06qCkwUxQ+gR5icK
wdEW59qti1M61oZXh3aW+YnxtxW/Tv27PRxJHQeONG1xfVoX04lYSTYQ9H5sMd2wfLeLY12DZWyS
qG/ZHGLiba6mwtKVOqyU56I6mOOn9E4GAHHXLEHnTJOVVmka16FiHUd3xrP987awXSu1y30SZCCz
tbbXtbQJZ5btab+L1UryXF/rfih+zmCA2CbPSAsm5wIrDZ0NahI6E6q8Zis9JIkx+knj7GKzuLNI
kW/YxWyCb2v28UQZMmEhsRE0cbOX1PJksNgVUUb9KQBYLpAtaLokaEw2MEIS4qThXG5qN2T01cqC
QfVbZEiSu5UBL2hCGAZkPuAZEA32oaLwzlOHhPBOfcd+6JrEd2SqbUUI4BEAVoY0H+hiRYSlydKB
mh0jYW8cP1nx4baIrVyTi9EFGVY1oBMzDaMjyv46u/OLVisvsRrLclZrxwK6HhWmOjKIqP2/VGcV
Qcc2BAlJqKX7KXtMimNWob2S8tjNm86RhDRlkwl3P22ZMThUJaFtfhutk7oovl6ACzBRA9P6HVNZ
Fmx9E/9dnLCJTe2NtWJjcTmzN3Gc+IjgBySRrGpdEBCo5bgw3p/3cgtL6mQJLEUSFnYH8nfgGh8c
ZdAkMr02C0j4EXEDQRzg5XytZw4VaQASMq2YhNb0aZgCz3m/LXCy8QUDfjHivqwIycJSV1/18ltf
6F9uz7B2GucrEPZJrY0JxFJYQVIekRlt1D2pJXGG68cZ8BqVpx5BXoKaJEExO4y0U8lw4F3/1leP
cY5aGFNHS6fGN6mMon19x/6djP/97ERcS9HUikCaVXvczLUbzH/d3rC163K+GuHILVBEAimpkzBW
Pk3WhnuHnlf5ZZNtNCSgiCKJc6wtCJW3oEyFIWVecc7r8axVsT6kYfwwfytkmkY2uiBg4C2qQT7I
0hAZXP+lgVt2e7fWzv786wXx6pdyHjUPX08G2ErDVq+/5+oPlpxkwcE1OT6fiB/b2bkvZlW6DZ/o
NCp/uTulkLg0so0SXspMqRySmRi/MvyWBXeWnH489kBCIEsPl/jagHXqypoNt0jDhTobI503FZpV
LoaMOmDtOIAG1NClAimaqxTjOCeJm7A0DTN373kPmhoZ2rhHz6tgyn7dPvmVewKogcshoLBjrppW
1IA0prExJ2HVWH4aj7u51x/UiX7WmuoAqOKxzDsZJ++KEKCtHg+bIsvIYyqXQqDFldq2npeESrJR
frp0byWH26taEQPEgLEgZAG5kSE8lnnp9gpZuiLUrORzaRw1dZF4mCszoNgRUGOYSSAVEsEUhqGM
CjHrJIxROv3gTRJlfL1FsIuAmedwTQiaaMPqE0FbK1MZwgaYNCWZ2sB12VuilxK1dW0rYx5El3mt
FfoqiB6ZWZb2qDsdC+vcNV7KqWIbBMJaMKrUzr7TmSwcLGIHcYP4hMDagQgMTP4iktNaVKZ2U8JC
hKH82Kj9VNu6/V/EeeqbU5dMW6Vfgl7b3SsPcAABVARMH2zeV+ngYsADalojCytnOXR1dUrTcnt7
CjF/+bEy4JARWkNUgwe8L6Xa1WeHzGRiYVEhfKf4hNaB1hxqkFsVVR8MVe2TxEUbDsc3SxmxxQeC
9yyw9zE7nF0U8fM0/RXZAUhzEKxLSR+6vf08kXSTd+5Gs6sdYdmDnQ6174FwvjVQLFapEyCuQ+/b
pbI1c+I7TfO7ISjRttVN2zKJhlkTZcBRkV/F5oOzTnhbFDqX9WK1fZgAfxSUVmY9pqnr+jTu7gS1
/LMJUJgILMLvhzl5eQSZi5Q/0rw0zIxNjc5Uw7IrtA2TtaC8vvsIa3PiGET+gEkVwQWpOxREyXQa
lvZ0rAuN1+pL7OK1TQPbFDDbiGFAOQuuReqwDrHzsocbvtVAGMkouhTXEpFdW8f5JIKWdFOnQwyr
6EOveGL6syyjzwVeFEkkuGFOIsCLTKB48GhxkTaVPoSx5SI4+nsqUn8hP2rT2bfqq1aEHbqg3b6E
qys6m1IwL8rFQY2yqg2h0Whf4Qu8lcadoNEPGTtflXDN+7yMa1JgVeryrFkPlYy6ULIEsVdfEw9m
bGcYP6l+l8Zfjf4HqhDW/Qf+HJaMCJfrcUmpqeYsZO4YZEW+qdifiBXP/LqgXkFmVLiFRaFarT07
Q5h1r14Qy/Dg1xYLoGQ4Bo5UQo2miL/SaOeYgMcNiOuRAyqL/L4b4IGzp7KIP6dG9iPXjM1tsVp9
tWCqoBgGiv2a6ookpp0CtoQ5UUU7vRfpC+o6/TwxfdDZb0n/LW+7g3knq+uHqKHmh6MBkQzEoi/V
2Wg7qaZm6hCigVz6Y5pfb69qTdLOh+d/P7PF09nSssFbcD+LTdb/yOndcX6Q74A2DayxHF0tArl7
D9g2Y8Fl1LsvZEBWAQxkzSzB+60ezfksQpwC1eSDNmvYpNidix+FYprHMk6st7btlJd6QWtgFMrH
aO2efiMeBW7XmEvJN6xtJJCGAD3AcXZAxHu5kWZlN0u/2EOYm8wvdhb63tw+qbXX4GwCsXDERfNW
JynMIaztTYaCanf/R7J2PoXwFihOQtRpwq0ye7LVqbJpft9eg2STRCIPBPtImrdYQ+/8tH7Gxp8M
j/pLvJaI71y19+sy0iuLNUFtHjQdL78ri/OuWcrcekFdNcqT0YH+8pAdKyea4s24jOm3ZE62pZvv
bf1o3Ekq9XHpXQ4oAQoYQFnRjLRHZLPbAdpTjV/Igypr17amPc+GNwTDwtCX/2lP1S0fhrHYU907
2bm+VRt0PbWQyxxkVtnqySNDj8pSFFeBxeBy57yiqjqtgvL0DoSWMMpkr/61u4y4ONoB8/I29F8R
/Ul1qeOusL0mzB01GNlr1h2Htj2qA+B81XL/XdTAGIhUGfwlLEeQA9oso8Ji2oZebQK+zPaqPj0B
uS2ZZmXT4BgD/svLWa8xwGqb6sPczy3SSUcne3NlDE2y8QW12brdEDcDxmflydIKP5OVRa8pZvhb
qB5BhgQ7Jab4aZpM48SaNgTOsTCYb031ZlJf1CIJCuW5RZfAsf02V+Xmtp75qMQUzE6kL5DNhCPA
G5IJ2jjOXSB/vY6GBNRZtV754Enx2zjbptPXLn5cElAZvjP7e9xkyA0fRjdDXyAwA39e+tTXEOQu
qIMGin9PxXQswf7RtM8mk0QPVhT6+TeKCp26NevtoadhQ7eNsqmdw70tALgeuZhCUOhpYZSNPTEa
DsVX5MIMUCdR9fPtvZYtQxAiZ+7MtDOwDKt6RciwNHqACiX26orCwjoAu0GMwgRMWTDplXnO2NBm
NFTLdHyZS1U5ZQMB2sIbiyADpfBmYsrnuSxkJbmrAnw+syBIeuOBXq4nNHTKLGjNg9m8eFW/TQvd
z8zQ6Xd5Ey7p++0tXbuXiPtxHCYntRMRjGnRdpVmYVKTk6o+as2v2+OvPGNgTHHQohZ0Y6gT5fOf
GX0jg9GnD3oTZgUNSPudGrY/KTsmY5+VzcNF52yePtHQUkozmtA0d6rtl/YT8fbSpr5rAohAIkoF
wdcC+1wQ8sawYrSdHJuwG4K+ORbLNm63tzdsTf4QIUPhJg+rqGIVn4LmFx2N8bgUQMFbWuTWp5xt
pu5LWh+JTNjXTv98MsHijzO1UBcXk4EYs9GCXEaEvvZSno8vnL4JAtGEDBhfa1698tvcHhL6i+op
UoiSAMba+QN2hbpaXokMR+3y/L0O4KvYU2lopD8cQoMKGevM2hjdX7ePZ23HYHUjqohYDMd7XM6j
N9PkjhOlYdwrvj/ksqK5lfGRmuSl84hYQ6MK4+elCnIPL5tD9q5rj6Q+3v35vIAaMV6QudhXhe05
BG+s7HoOi6fURnu9r38w/EdSyuFVnGIIhvTwLJsMfO4J+doS9BVd/mQCGKpAXwKpdEX/N+H5dbVF
n0JmFmh4vJ2ozBD6KL8W3nMUqaiIIZnwhK9K8110iZhKaiNEPXjajpjdpzamX420fZnQZtYhDOUE
3VM8Kz5S/o9q5f6aEVp2J/jm9XLIci/QC/uBlN2vxrRDtCq+340+/z6xKCBNwD7KUoOFJqLZatP4
MizjmggC98FNW+i4q65gZu/YE0onWegojp+jKqXPJae4ohaAL/nwYHn5hxjQzEDZNQ6dwkJ7WbRg
ttpP7lAe2rb3nTRvNjNKUW7L5Yp2wIQA6aOdMwpPRC+E6npVeIyMYdwN9oYOy8/RbZ2AdPlxouPf
tydb27+P7AZgr2jIKdb3J3qDxmA2cimO381PXi3RdCtvENaBgXmDCVDICRrCiK0mM6k7hKBBqrLd
qGxMWcxxbbvQbdVGeB/M1bhol0rOMJreLbWChSDlPjlp+TpkYzAtRTTVsjTG6lSc0Qb1riD1FGNO
GVVcai8lCzMze28Xsumz4s2d3EM/GIc/OBe820CBOkDPiKo1QWIgntWFhbQp/G2DX7fHXzPgDOC/
4AMgZwvmTeE19UwogHgYxzCvTc1Xh/F5UttnzUgO8K6WIxySHdPyFysz9mhT+AdqwQDdB55bYLbw
dlyeWV4XI/AWwxSa+qttRVlwe3FrUsch6XAR+RxiGLdwMrUrx3kMqdL5dfpDNU9xJklCrl0cmNxo
qwEtzluOXC6BdbSaEUVjYdLbm58KEkq317Ama+fjC+5DsyB67KkYX++y49KXYdXnP8acvXlAa9ye
anUpIHqFHwp6F7T3vlxK3QxFsizZGFrKD5YfdBkN7upxIBXEc7YonhWLxEmsTapLPdzQ4UnvHg1y
GugfCBTPNv1vCvGdUdKu8+YcU1Re5pspGolJRGrtOACXB1sFyrTBiiH4O/WsaMrU23NoxTu3fJn1
l3E4qJJLv7ZRIHJBlhJ4LM7ncnkQSW4P04TuIOGgv+rtKyX7Tgb/WztraHlwOGK7wKYtxJu0bm5r
YtE5VMhnJRimT7dFaS3RC/cJ+vgfD1tMQEwGVdlStGq4OG35PgIEvkHpUbJPSGv4Khqtb5F5mh/6
JQdZAKuaTVl17Ws3eZrk/qwsFHUcgFCiVhxYzY+c8JmPVTXGzDuxLKE2I8rt9X7ZbW+vlR+5YHtd
zCAosWmgo2tPmKHtdrQLEuVTrD3lMHEGv8yfRlWyIJEEhActLuYTRDBVgEiNM2sJi7kPDOOLWho7
xwIpWexb6S5O06Ceo6Sfd0OVBKBIICkN0NfGV619wqZ9VYS1KsP8rFwLzsquozaZE/2JmtZxq9ok
aoMXUa+fSqc+9PZ7G6OIdSq+3N7ttfP8qGPCmQKmYHMz7ew8IVeqVYICIuw78JqUW5MMEjW4cvuw
FDTaQO7FgmYXXsTUMwow68JWSRQ3aPXnQnlRu1pyiivL4H22bMTIeS2miOkcDQpjiSLDOGU/CtTh
vd+9SxfDCzKZTZWToZsDA7IvCegenQklenDt+2FsoSaSm9xX6KtuYpNFaq8P6RxkO23+j8NzeTs7
ZScDHV7bYHiwWvnqiVl3ElTwS2Sdf78gRkVjE6cp4j4ki+vP35ZMlqJekSJe1gvcNkiNQCEgTKCa
CFGNUzqGdhpMrp9Vj+gXfvuQV6dAOSryaWgNB8/1cpPmyajHOYfT1zVkX0GvLuO2/oOcEW96AY0D
Kl5UvggPxUyIQyySTGFrBWB0rv7goM+HF8ynpAfV5eIpY6glm7oK/uSa8YZkOqrcAEYU49wFcwZ1
1HMYmH2z0fAjsTfWjgCpLt6VgqsKMYLjpPUCqKY1hRUL+sSnZbDc2aHlQ1I5NZajoyQIERzhlFmK
CnBnXBCesDR/i1yIRN2t3GQbjjOoTLgqAvDsUoqYm5gDs/spRK/2QfGzVCKlXNUIz6ONZ5enZwBn
A8vb5fhwCe1sKnDCcfK8IPgNBqfAIM9u/ZiVySafJAn1lZfoYjphuxAvRrfzOB5xsYOf6g/K/Mb+
kx3TebMCHDvQp4LMFqxjqrVgir7YLeU+/Xz7Wq/YEzbIA5He5LgmWICXG9azSs2nqsWBT5ryiMCh
c8hTl/7Wl8YEB4kLmhNlLpPHZKltsB616d0eDcJs8GcwO+iAr6KFKKg14onHakbyW9X8ybofqH05
gXBE5dD3VqzoCAa9zvpjOh1v79+1QGN4MAny6D0eJ7FtS6VpsD5zuDHOiNym+VW3JBLNv+9Soi8n
EPykgZXWGLsIzIBLfmLbLjuB5OJP1gDiOsTsea5eeD1GkrZu37kszNuXRDlZm9vDr60AYXr4SbxP
O3gTLkVMMa1+LFnNQjRVf5rYnCLtBULq3J3ujvsgpsBF2USJGdSMcFW6DhBxq6NDWKr11inJXsXP
NMsCMitHjvJvME3BsYSqcQRzwZspqcxU68P+ZKNGUldlwSXZBMJ59Jn+/0i7rh1JkW37RUh48wqk
q6wqijbVPf2C2gKBC0wQwNffFTXnzsmKRIlyzsNII5WaneG3WXsttYa8EQxwJ+Ru4mfGxqZ6C+qk
XQU/AQlu+CVgBpEdhjEdso55MEGabDdbMbU+lf0fi3+t5qNqMj+FXNM8FAHtS5/NXTgn3Q704rc3
xso4QXGhCr4OREtXUGckoGpldilUk1vuu67g09lgKl3ZeohoofJiv91vstOiO6yfGBucSKeGb7Bu
Vzf6B6usN3b42kAE6hS7Dw/bVRetypln0rJ1osqyAmgJBOU03P0MIDZHql3gt/AIyAlhM3H7LPGI
G1U29ZsK1B3qBvB8bRBIzOEae6O6saTTY+QeVxUt9yI++6Ix607WFLgWIIu8+L50kTlKk1jeSLzI
nIOhDPsv92+my89LnkWuOiOfB3ye02Cq6iB3t3AmqxPkCGYqcAsAdyj+fhEmtOnAaWktXtRVVVBV
QNBudWNvWZDeqq6bG97qsJDV8fKKMPv2FF07R3hjPdGyCh/ymswQnIx97SYZPt+Rp9lUCr/NvdG3
Fftn7jKwTyonzfw3Y7o0Ks0aUP7o/O8KL5paMKIqalBv9easHfJLC9KsDYXezZ4FC0u5T0mQ96f8
frcVNRjR6AsddiDZ5bMxZaToe5TwI6hx+5YK6P7r7aVZW3lAC3QLbh4YyK5I040G3hFLnIgHzfRp
2JIov/ZTsewXn5deFGrxxdJHfL6eQSMwHTNrT9tT4d5/SaE9FZzH6BzFPMmV+Tw1DLDmVUmkNmAR
eLbq73fP0rvvS2e8WWogyZHdixYj8Nq9cX98iIgGGH+kepDYucLHmvWCl2jpksiZPhC/IvHtn7+y
Ud99XroBSYosRj3i817iM+a7S2jc742+syBNUDlapbkwWEB3EtuV9zftYH7gNiDXgN2Ejs33N+CI
mjOpnSHBO6f6J7NQN/bPyjZFORVeomh61a+qai7YLZN66hTcf3Xn16kVVk390oNqENWhDWdx1RYw
BOI1RS1SDtY1Oy9No+dwd70fPfvLMj6O+l9Kfv+jio6xf6zICQ2dKA7vK1hZ3Cq0Rw/l6H+x5HiP
cOhwtyMSke7XCZ1LucF4EoVgc4UczJ2a2OLZxgj++33pdp1pZqmZOyYRMTI/PRvLv3ggTLS7IYYC
jB/bS4pAAbZUihF9SlGtfHez73l4/6G7+LwrRR9mb/YJL3B1a9O5tH6k1g9d2fCmVy5voRGKvCQ6
EgCJkKaoLwfaGyNNojJr9tqiPqWN9un2KMQFLfnrQqgAOR883UALS6usl06r15nnRW2BvrzFSYPK
1nZW4x0cHfSnHXJBtw2uHQ88Q8gpIubHf9KqTBaz0lHDmDTFDEDh6EOTMTDqlzbbOCGrI/uvIbk2
tFRTycYJhpT8g87jrOlDY6C+wr1ISbYu+PVRedYbpw56OKVR6bbSzKaGzWwMO3s3HsvlPDu/bs/c
2m6AD40CsyquFTncbZOUJT3SjHBHCDI2PgW+9baFlSkDtQXcEZEmvW4YYolBVKVs7MhwP5P22FaK
n2VfiZL7VrNhamUwMGUAMYyTCfpGMaEXPm/DCjft6tGO2JOrf7S2FNNX1gPVU0wVYGnQOZIzmuC7
Ax9/R5wIJzjMq59V3YBc9sUb6cbL8raNpANki+sFYSaQq7D4fiC6MxilS7kdTWMz+/VCzkVWPzDb
DrNi+jFxrp4wr591i4fcrne3F2xtmGirRg4PDEjXutdpDYWlfMicaJzqh8w8Zs9es08r7/57yBaN
EECTokn5Kj+MLgWzYw3MMO2Qgp5wYy+slFnh+158X9oMkGbQExuCKRFYyny1S32hldefuPqizg9N
i0OLZgJTP3nK8fb8rThO7wyLA3GxC5febkjSYWBKZHuvgJLx19sGVk7UOwOSY4Oc2KSMBgxMbA7A
ixsMSFBlFKppmon//3Tb2sqhgtI9oHOCFhPt8FKkTewuyTQbh0rJI1v51uZbOc+14YDBxUSxwACH
i5z2qOvJbdDVrETYJj5NPlsp9y1r2mslBDGLdn97OGurc2lN2hYFgfgIAkslSnWN+WUKkoe0OHce
25i2NTvwCgErBVUhHHRp2qoaIoFlYikR7ZYTo/1jDrqHotyqsK9NHhhp0CSLdxadcpLD0HoGX9IO
w9Hz0k/QvR0hFcIHH21YG5fSyj4A4htpLjgNiMnlO0mxeVH2pgISKbNFxi0ovL/uXhnQOYI4CrQI
wEvLNJnMK528MSsvSnFQoeEx77T5cNvE2hguTUiL70DpwcpBUR+ZcWYfONnYWyufBymV4MFAreia
jUhdWsVkjQsF9mY5dQ3dVVW2kSMUb770MqBkh2IX3CsA1uVVWOB+TmOGoMYzlcAzP1M7buy94aEJ
81vSP/ebzVFrY7o0KP5+cZvlzTLB5YbB4WuflgHegY19tXJQhO6aaFIC29pVqTZFsE/VoQZZCYiC
lCMktBXj493LDvQ9YgOU2Fxg3SRHauSEQ+bWANnGw+IA+7Fx4a+cQfBQwteF1wGOCBkVgcivWtJB
S1+mrjYCNrh+m01HOv5SDCraVpdP9w9HZPJFix+4MOSrpdWmfgJsKHvh7nkKiH76F58HJYnot8NN
KTNTojCcTybrshfH+T0NxPc2fv7aguO7/3xff7+j+nym7pzQ7MWuqjmwZxrmybibtfFO6UsRDIoB
/GNI8qKaGiwubYWBoDg4lEFVBv24EXjIZOV/20CmzQK0VkgXS1tLX2w3d3pQ7TRTuu8d+lgV7ZFN
Rli5+mNZO6WPkliIhsDWr1HAyDQP2dgZVBq31+yNaEW+F5Dm/f/fIQcmJE2ZsYxJ+mI6Sh/1RmE1
O2roseclLEQiuNih8EDP5gRH3B2sr6BYH84LH3qfdrP+S23d3e1ftHZRXf4g6f1rixSqMw0mBo/X
Hu2I/lB+UniUpi+6oJwD3J8vG8HZCtRfdFSibA4dPlA3yr2VDTzK2rFxMDysPDhovgFi5Dta+3EC
5YZv0rE/OLyhgea26Z4V4JbXm9wJFsZGv+2qKVR72oZ5yvIQQa0ZEpKXZxSXur1nbjVqiafmasHg
9Qpor3tdhRkIAdUEFxvH5bFQPiyXPEqtIvQ8upE8Wj1wF6akK1wbU7tQBpK9tCCgttPvGUBxm9T5
4iPyeESeHmV5IGKAG3x/qp15UVPeL0nU1zpkqY/NvTp7b0ft0oL0eCvJZCUU4IJoZC/jvCPu6+0d
uzUCcc1fvHRDV5CstPF99XdFQmvceCW2Pi957bNqg/G3w+frBCnzwNxSLlrbUJfTI91Edk9UtXK1
JOL2uS/nw2BC6pLEpbnFLbP23IHHAglV4EZRZ5C2U50QWulukkRW8qR4J66R0GWa3xZRYm5xwKza
wo5CbwlSrQB3vl+T3JhU5KBNBYPKnrwMvTo0psPse42207ekvVdnUDBxCqimDRTLe2O0LVUPV6US
gdVsR0m1g57Wl6xRfvG0Pdzea6umEE0JtQmQDchJuHxsWZ2bKnLTfR4Y6aPezzs9fSzRmPq/GRI/
5GJTcwvMr8YCQ3r5kKOZuRxOjTUEk7Nx967dMWCGh6QVciOiuvzeDjUHbnojEruLkp2gTvOUztax
n9MNAM5aVI8Q8b92pA3BGUKUBAqSKHp4n7Ii/85zdDQx3dsZ1fKk5HrQOP2+6Y39oKqHwdiSulnb
kFg3yHDigUH5WRpnailljWoD/G+Q7NeUQzKu8LnyuUR6rt5wW9+yvfKdemlMGmxjT0Ojz3YSpbXN
9qVppnjKnV+UuOzBSMb80NLBDow2VwNILaJ1rAYD2tHrxPWFHeXr49D4HDCXnTPrza88c74oWnV2
Exsv8tI/JrZe+d5c6o+WhiI3BLXJfoAErD+q6GNv0OQTKPATfGsZvLCC/+AXtE4/2EWRnGjfeedq
hhKHV4GwDO3XXlAXfXLs1ITB6TGT56wm4O+ZNe/spdV3WkzdeQHAKQTZCTnwyXSDYir4CfIkzfNs
j/0uqQc9cCs7eeqK8s/E8j3LGat8i1ddoBJ7fFaGngZdMTs+eCcSf6774aQzFCoA7zbnya/KM1m8
EWpIsxE0CSqHqU3SXWOm1bEY86+zMmSho2r4wfbyA65S51f5rEQJyET3y2J6/tjz7GAuFdpnjYn/
sXKXh7eP5NVRQTMiUGSgMAQEA5QTUshOkMW2mI1wwcoevfpVsYMy/3nbxNUulUxIuzRP2o7wRk1B
0gQW1v4Xy1jogFku/5qbzsYNszoc3M3IH+NRuIpIHRARJOrQpy+NBiaE+kGf/wzJn38xngsb0pND
gZe3jIalL8OkhNUManT+o+mo34/nydjCP68OSPR7wZ1Ha5QcXukAh0MBiYBecgbxq/6NV/q+VZN/
MW2Ql0BTuKA2uyIyNObcBQUMXjZXUw7pdLJAB2NsSciuDeXSiBQBQRAuMwcCI12VBqA4/NHn03d1
yk63l2fLjLQ8Sj4uVG1Frsv9PBcvzfJcbRUO1014IPsW9O9XPKMjfFj0aiNJONKRBLPCjto0Ep/e
j34XHM+A/SHXJUDd8stsGqh7OyaquvZhsl5r7dvtqbp6+MXnbQRqaC7SwGgoTu7Fe0y5AkoIpmAc
s/cMaaNjmhsP+ZyFKjc3YtPVKQM6SiCYPdRepMVHdQH8HYmtRKr2l539SpxjdjfNqBgNmlqgl4nQ
96pVI0OBasj0DlFncUjy0NR3Kd3dnrDVUSDDJPpB0NMiI4rbVjMnkIQoUU9JdprTbjrY45Qc6r7d
Uv8SHvi751ZI26ASYaNWJbpPpAkr3YnrQ4MWWY3NHwuvsnzWpF+XOv+IG/t3t8D9nFxtixhq1SrS
OQAXCsSc7HXWaBRbrGLQIsqyXaoeSD35VvtKkl27nBewUN6ez5WnASpd0ElEcRadn3KMbLlJqoyN
B0mz5k9ao6U5TyDjxnzDObfgObtt7CoJIGYULeECaiiOlORRJ+o82wxKhVFR8+TsGHB253ws950G
OhkTUrtz7Vg7s7Jz3yROev9DC+sibMC8XtfrwBfZ8SIlWjRqQ6DqX7vuQ5JtSiKJ51reNXAGIeOD
SP6aQyQlNPPyXtMiV4+hBekz/qA3qp+Oe+JA2W1HC+Q0f9ye16tbBJktD5E26BeRZ74iYWyZWhOi
uAiFR99c4n0w6hv31NqxAwga3MEI5q/Rd0YCz44N8Ixc5YWP38DwWrGPtwchXgVp4gTO+h8T8qvh
AgrXa4sSlWXQLBASvDfgxmG6/L4Y4sVVa86AmOQWvg8G93Pz8i9+PG4l0SAuckHSzhaP6mx4CS7X
PGP+UjpPitttTNCbgPzVDKEf2AauAZlruUFzSXodaA14IuZUcb91snqPywuKpsxEsT7lwJ+4vPQB
o6FBU5F5X6t6dyhUQgJLo/lPlQ5aaOSVt7OWoph9pfW2Wi5XrhNkAP77E6WshjHWet31JTxNr/0J
miUog7M5dhTtaWm7IK/ZRi5rddNc2JPm3VanZNGKPH1x8mxnulmQ85+3V3Z1RIJ5BtV3NArK0l86
JYpNM7zQtv0FsqPBUJ0tdGAtFMryX2+bWh3MfyMBmasv5WZeLeA5eknI/LmszI+twve3TUijAckc
4Gm4IsA7Ch0MJGzeHwJ457lpcgQbyWhBeLg44xrzC9387M79odbGjeWRro03c6gWIzoGSh+IFekJ
HZxeszhI01+cLNtXSr1P+vRcOlvt+KtmwNOLaiEQClf48nQAubG62OJgoIjb1Nnj4uURZ/bG7EkL
9DYc0AK+QcHR/C8TZ4wkqwynQaqrcZuf6Ayp/EFL7sNBvNlANy2soAhmQXz8/Qp1g16pzOtRwQUF
jW4Qvys3cjMynEQ2IRcHNFaZ3WwxOJ02Or5SChh1UxXHdPA+6y2L7c4JWT+f7ElDi7a1YV16q/42
Dk1wIHLgJV71TRRkcS00lCbR5JR7Un6noKor5+9k2ZjHVTugxADaHfrPV5J9+QD2UbVCfrWtIX3Y
f/ZUNIM4H8z6vkP7Nh5wUQr1Q6yaIW9xkhAwj1gztriP/kMfPv6G07Q2EFNA54DiRuuhHCKwsUnU
rENATZLBb9TFh+BiQJ3GL6zD7ctBzqb9PRYQxUEmTmjpyaGu1yQTWmWH9EUn2hGsGYcpS87UpaFn
QjaAqCHQoDEkzL8XQ/WUlOpGMXvtGKPD+x/z+vutz1LG8imf0hd7dv8C5vvVyoYDH/WNCV07xW89
EG/OhqZLZuhc0h4N5UmUlDujeAIj0e1pXPk++JWE64cL6boNFWuYj+AWSyJWfXChUvrh9ufXVgnf
F4BK+LFQEZUuVShdem6d5EqEy1zHGR6NoFaM9GHp6vSJGaCTU3s0eGTZ0B8RoGhhzUG4A9dlC526
OlBAdxGrIMV7FYvxZelZrRe4R/rQebKm4PZAdeEsXPg7YjsCWYJimKAYQIunNNDG7Dh0iowkQlRJ
d3puL0GDLpzAAgLOJ6VWfp15XYd63boHVGORCRwTcqC5avkzkn2/BrXI9lOR0sDp0b9BNVYeDLr8
5XapGxZaYuwt4QZVjZLuSsr+5J51zkfrNyuY+bT0OgtHkkPy2ZrvZGD+z8ig7wN8AEJ/WbbCbLU6
JyocdgUV4SQ3dmnpxGrdHG/P4OoC4eLAmwX441W8hTgM/LwDdoqBPjzBbNBuGNClaOc/A/nHgiws
wFNa8lLJkDFNeFgXrT+ZehM0hvNSLRYA3fWZ9Yrf6XVYLNrBBA/xaLnnmXvH1K5PtsUCENEcEGk/
aW6/K6r8qFX5xj5auVYEcyzOIt5V96qzHcjClqRoBkau6Ml2Q+iF+u284eis+FUauDzQ6YwOAyRA
pDul7CwulAKUaGYfEvVzXZahrrb+4kGsfN64ANaOBZKrgDOCvhQpSfFbLgIZuzC5VefwsXOKVW1/
Kq7AgR5YfpgVPbCH0/2bSAMYGCcc3bVITLw3R1jd9shbKtE0PxNybH/d/vzqFgKDErYnoGRo75KS
072bN/2oo8uAT5Z2VhJbDTLL6ANCAdQkC0DI1eDp8dJ05DFx3AHZeKcM0yH5ipQtHHFmJLsKvTsf
7aRMfk6lowW0AnM6d5Rhb7Sjcza7dqsnaW1PAcmHnj0VSGlEZO8npYVvqfMSkzK4n1M7DQy99LtE
2d2em5WnX7uwIqP5rFkpCpojkapC3ZYF5BvjZ0I2QtdVI0g7owMDLCtXJC6Da7WgNK5xSfSWF6Kn
tQqHnCdh0lXQ0mm7dMMBXDsqOvKESNwi3w2n/f3ULSXiHNdsEIfbSNguGdJNf8rieQAmhKkbR2Xd
lkCSClnNK3Ztw8gqr28wNiWrgoylvlaxsFlsvAWK74xbLUBrJxOUQv+YE3+/OJml2ejUKjG0hVh+
qh28GZSH3uugx3mn+91WQ8CqOWDMBJssmPzk4qPBNY/0VIQK9QHcBpoLiW//YFqZr26xg6xMJB5j
B9EjHF2wLEr73WJj1rUavGmW8aOS5t/GxDhAsmrXgXKLllv9TSsP16U5eeN3PK+azJ3w8i/+Mjyz
rbLt1velPVg6feXM0HGIFihGZWiW828fXBl6JN5FkZ/GewA2FZCTifvjYic4g2r0Wo269Nybv3Qk
/hp/OVgjnJMdrmlkcXOOp4/bO7XyPuqk/aZWoDTXSjgbzisA/Y8tpccEgoa3f9fKjsHPQo8a7lmA
kWWGEXuedDVv4FEtyX5UBr9sH5SR+UWWHae0CtxuiwBkdd9cGJTmQQPbNtqXgDdwlfEJba4PdY1x
e/Cs5jlcFG3jqZdxb3/PO5I1SPVZoHiVo2dwDyR1sQB3MI/W7Ds1e0LP117toaH8EXpVgTHzA0rl
R7qYh0LHuqd0i+BrdY6hUYJSIRpucem8X3pRUnZNRQSeSKWbyjObDiPd20PkeV82MQHi3EkuMrYZ
sPIImqBYILvIHUWivRDRNFLAoVlaO1d7TKdfoBjzE9wDlRsk9kZgba6uKW5u0YuC5io5DamNrjqz
Bn2amf2hmQqwxqD9BW2OCwh3nCF2pq/ufFDMzMe/3Y2oxo997dM5D3qtCZS6D4oqBcckovLlqXDU
0APAv9PMZ+Lah2Y6Dl0XVOiR7S3dn5KjwvWAmGenPefqjLcClC5D1EB3WU0OrvVMkCVJ+XOef4fu
r1WcbP274n2ZrdPSnrJpq1YvM8q97S9sL1y5IH7ABEj7uc84go0xBwRj+taPu2qOQEEDWtvF15af
9gx4r3bUwTOlWM81J35TZIiZgeXxoFXDVd9WiT847vH2qX4TC5F3gfhJ4G6y4ajJeSnIUM+2Vmle
ZKdPkz6EE/viweMvtC5oQWs3Q9x31vZ0OTf0m6HjTZqZb7Z/KeoSWNayM8mPtG8DM6fBMsXj4IbQ
oAn6GeKNfxICilszTNqtKPwNAXj9o+HDYtcCLCv3sA5J6zBCLC8q8GtqQncZtkyb/qn5Eurag8Jf
a3NAwPdloE9N5ewKYzci4wauTUPdV8h4e6UBGqlvFnTlk+QM0bRD2T0vzieIaIxm1Ddx771y87hM
38ahPNn1r6qdwiV3j3Sr4C3DfsW2EMlHkFMbonZvSc+j6y71kPWJGVmD5o/Zs9I/VMV57mILW57Q
16H9beanOt0X7Vbuc+UpE/IxOgip8DZAHuP9ddN3M+/G1DUjO3lh9InGt/eW2NDSKkFxCa45atRI
pskb3gTxXsZoa0XENp+8KTtAw+DAlzsZQt4mEO46BiCyPwATvh+F0yNrTdvOQtWMhEPyOGhbbUWr
83RhQfz94kWeUraM0CKH1LUZp1bvkzul7t+GgPZWsCDACnQb5avBtGtQkVpWpI+V7zvgnrm9EmsD
EERNWAjEBFcJTQPFHK9HJhIYQX84Vj//t69L09N1vWewAV+n7adaf3b7Leb7lWcRWUxU95DPEXMl
TY/HZmNM69aO6Gg+mROLyIQG0Il+InoSzk56nKzNPuC1zftW6kXWFUBO+XV0uM61kWDzjqTHo9g7
3cdmnNJdPZpbwMorUzj4GsTb8eLj5b9qwiA2kiB5y8pYNR66+tUe9wvbADtumdDf72DdbpRxBCo1
zup5PDHdKHYdy8qo0d0tPe2rJx6jQfpS5BfQi3kFQljSpiZpBlMqT8OWDwfUEB1g5Brg9onxi6X1
4fb2uwpChUGgA8B5bqGGI/vLGm8tA6oYRVzkXzL7Qcu+o4ro51v5qrVxQSABvVh4coCzEn+/uATS
CpK3jHlFbM9etx+yak/d/ozW2p8I247W4Py5Pay1JTMAU0GdA8mnq6bWdjF4mnh2EfczcJNqVnzq
UzOiunlv5hzTJ9iPEZtBt92SHYBSrxBtL0sRl+iX6no4nD/b4cvtsVwdYMmGtP2IAI+RRC1iRIi/
gD39shj2Awik48wZfupp84xm6S3s3bpNE+TL2BMgIpUetwWVqrmZzALvaO732Ueb03AwvqF0ZY5n
t99qtF5dLvSL/8ecTHihlPOYUcsoYj6mYYXYUB3bIP03m8IUKA2ogKyU8UelSAtWdmVc6kVQT05s
zV688K2059qRAhIB8HU8RwKP9X6vczRVaQahNC56J/tgpov1hbTZYWSf8gRX7u3NsWoMrTZAh6Dc
C+jXe2OzVacl0gNNPHdd2JgoJjb5yeOVPytblBtrpgSICLg5QVUqlz9Kkxo5q3oasx63EX+doYjc
Lz8RKtwe0treQwMF2hpwp18rs1UW+AOgy93EbZlqe6VQ0wCSgHuXaL9snXyE1/qoDuawMZFXrzxO
GehX8U6CMR1yLWKLXtxQmUJ61SGwOuiPmvLobSQAtj4vJvfi87SAcmbepjRufU5CZ+vXrx2gy18v
3a82aXpFb/Dr3W9Ni7htnAJ746rbGoFYtosREKsrmS1GsOQ7pd8b/+MEyaeGmF0FdCx2l3pUIMt6
uL2pxD9/505jeT1HICQRtQMhJk2QyqEsC25ZGkNe8tBUDxPf0+oraT7U09HSD+28ZXDltODBQ3SC
Vix4756YzovpYt1k1Ix0dVyrbX+uh1R5dIpOdMzoSpjOkP+8PcBVe4BACZVBgBjkW2fqoJ7Ysgn2
vD35iPLn73qrlfAt5pAmEW8dfBMAoWwUJKRJtGYtt6GRU8eVXRHgnSaiBBxnKvCSwHWg3pUpO9Lw
QCm9zwNEyTsrj8pitrJg7gvevugWqoY014A59HT2qVmW6czcrEjRIZHSj1hCbfFntzROsDP5NgUe
ko6V+kgNKw9pa6s7Wuedb+OfnJLa5L7ds/ycZiQJJmAMX/rWTv0hNRIHvBwj+VJ3GZa5QbOdGZZI
mEIXB2SOE1pGynIqEX+n3jFT1eURkZxymqiRhFgfgs73qtb2BjeQuAbOwEcdIiG+3lbfOFqsIrXV
vrlN8hfNlbnfk2oYntO8UHdcAa8OYAL9iHYGB6R4BnH/aMaYvBqKqvvelIJ+BxH/J5v2xYeSmiRW
tcyDbK+dI2+0ZN2JaMbsZ1qqPaD5P/nuFbo++ixFA4dSoKmmNGvroSodHtq91vkaVarnapqNkDcF
fwbFoIN54d3G3lo5+qCmQc1F5DBRbZOPvjNOpYHACg8me/xd9dpGEW9l7wIaCoEVFO4NbC4pK2wN
bl0VllnFqdlA4febVjzl/GHcZBVcuSWRoRRIQeQIRXfk+zNJuGA5G/I6LtGi4hWPFFIorN8os6xM
Fh5/hCKCzhsNmJK7lmlGwlXaVXGVnZKPzpZQ8trnLayCKNshJpWrgs1sLb3WKmXspJ859BQMauxu
3ySrFhAM6BAOWklseJSquQIutThvA4u92ltl1I3vy6VrikafKhnxfdPbeTvkHv+nny+zLqZekVjq
jM87ZwMBOwlvf17ccdIdCO4CIPkNAQ26ugP7uUw7iGmVMYSig56yk2FE8M1x1Z1UZQuJsTZVl8ak
gwdQqVUVXlPGs3Z2cZ3oH28PZu3gCegU8gMg/0GS4/2BMItqsl1ACeIBvVlF7zPS+JUWNvvbZlbO
Hdj5wI0I5xtqK3KlGTwZBso+FY7EkoaGVkdmZx2T6U6stKAZhxmAc9AzBMl6+XmCg9gqFqCccWaw
GEUGn3P9SK15YzQrroRgpBaaCR7AlTLwLPWWvjLUtItnCITrHtvZnOxM7SlbIpsMfjJyPyk3UhAr
G0EsEXx85GvRMCJ5RwQqogXVmi7OXpSq3nVNc/+hF1hbIAOxSCraR9/vhMohnes0TRsbFIk639rq
oVw5NuhFB1M4SCBxaAzpiocOh1EUg05jSw+rDx+m124KtwQ/VnYzeoVQKQXJGW4vTxpDazKtJGVC
Y6+cP450N+cEWFTF9Zfi38wWCr9Q68F+vgqFnFozWzJhNFNFA4b/NpK/a8ttYQx4E8HFhOfk/WrM
PZaoVgm2WFYGczjNW1O1agAENjpQFGBHkpdbVXDDW+jniVEIakPwBIa3T/za9/GeI1DE9YV3XRpA
qTWeg2ZRTJCjH9mQ7Q3tdNvC2mJfWpCe2cFptc5NR4Qjaemnjh7Cadop44/mTnrat1tFcP+BwgQo
5yucaZYvczdPZhun39vs6NGN22RtptA9grATOUxUkSSf2lHGVJ1tu4375nVuA93ZajTaMiCdCsIL
NDQZMGBWB009JBv00CufR70ViRsQ/jmohEgJCJO1lWm3CoUEWPfH6OHV6/VW4fP6yYXnj9YeUQbB
/SFtJrekC2BKnMYGA/4WSDf/7q307vvSVuo1lWVDie/zrD8VCv+M5M3eTvIj0nv3r/Y7U9JsGVOP
5FAGU3Pnq9zXPt8eycpD++7zYrEugs6GLXoDoT8aO90R916CshS//+pDxhhdZM4b+ZW83kreVdmQ
ek1s2g3K7ID0KCBQCW6PY+VwI68K/ClYlUE2IacfK4cpjZ00WBGz3S19/62H/DQbql1Cq/tfViR+
gPjHzkIZUc5Ma5OTAc3r0pgUj8uRFRuhzeqKXHxeOn02GHd08EXi831xctRdr+041FFvT9fKGXw3
Bsk70OxqnJAEp3Fd7d1yz4//0+dlMlxEA7wtiUNjuw6Kxle2gBtrq41ciehad0Qjq3QF6slAi6zB
lmrrMX+eev23kkNLYChS9WSCV2/jcRVTLnnw8D9UeIq6DtidvIObfh4nA5FmzMsa7VGDkwU6uIT9
amZOoOGxCpMid7+VRq5v4dTWdgN61YAdf3OH5XJBh8I/iKByGiv9V2g0hk7zYUjSjetsbTdcGpGu
s6nLXMBuCdwgNIE1vq5sHM6t70t3WKYsHUcrCbaDIeh5PhSb4KXVaYLECNTnUFmB0/j+Gsuraqyq
1G0QL0D4jPb+Vt/migEDiTnUoiwkBK5gA31V1KSa2jqezSooh2NXHlMAFW8fmzUjeBgFORyAaMAJ
vh9FWXllx/Kmjovud0W/Jfw5oV9um1jZykKz+B8T0sF3C63EH2GC5t9tIz+V3sFNvAD6MhUInll2
dy1ZtByAj9ZA8wOkFGW0dYYuuVpXkEAZldIfFmg9gbtVqcawGyOa/VTI/RcbrgW4RnDABAxaGt9s
zophozQUz5aP5pHQmf9F3AN0hY2MMAqu1lXnjZK43IYGeRNDLDVVfnPnft/l3felw0ioWQz11OC5
LAxfn34XS3h7C6ycRmxjtHaj20q0r4ldePHkM+j+NExVSAxOsQ6ztOU+ru1ikVEW0iVw52VEKNKa
GqBjC4khwJ6MJ2jDt1sC0lsmJP+uS5Na9dKJxJy3O5fxWGNtlLd3knAIRx6hCAJ3JM6ELI58q0BP
UXVQWxLJDg+v5HCo7qR6uDIhHfmMefrkZRzlYDBxHNym7wF2BINA0RtbDb9rk3Y5GulotElJrKmd
ixjr9uLw7NmeTsv44fbmWnmZAW9DV8Vbzc8xxd8vNlc7ut4CJTmU0esdMY6L7atdkPy4bWRtB18a
kdaFTkhLpJ5exLPt/VoU8CUlGj/cbwPiXuBOFhlZBFvvB6JPi1ZbGilj3fLRxVeNG9+XVgPQGuRl
bGRO0EYhzqK0GpmpFotdEg3Vw9QvpnjqDcDcP90exKoRjAKVLJxzT8ZqUMNlCukSNaZVtFi/kUNF
fnajyrduA5QG4ohAblEs1sWKM4Kj3liZFtv6Q1oIyqkIZBz+7YFI20rMFnKOSDcKuWMka8SPuDAy
VW1CkoKo6Lz60+iPCRLlCuQIPt+2Iu2rKyvS5lVn0Mc0babGIA1p1Jci2d/+vvT4/v194EvAF4LR
XLUDZiWBVGVZq7FFPpjkVelPXnUyAJwfBMlofl+c/WZNyAjpUPqBVp0cBPO08BygF9QYDeQ7hwNq
y7aU8OQGx79t4CUU3UZCwlnaxcnoOQRErWqsq/OPjus7VgHLvCT0WFrUz6z26E7mzoamo24WUfd/
pH1Zc6S8tuwvIkIgEOIVqMF2eary0O0XhdvtBjEKEAj49SfpfeKedrnCFd53R3z7pcOoNC2tIVem
AwDo10t64vT97fWHIi2SxSihfDwYjZmgUeAG831rPXrTNU0viuHi6yFOnQrouqOwgVTqsncfh9BS
KKtKnPmeZf6ODvpGBMPz10OcOt7I2yE1iJrZZ1JBW9gsaYtliOaXU9JQBVVo4MG42ZnLenIguJbo
SFuip2Oro7ELnmoMuc/JQtxR+W5IpjFmkspIqfHp62md2hxkF9hSKYDTeUwtyCWynhw1WGSqZOSB
9KmQByHT+OtRlvX/Jzr7ewb/HcX5uD+8lpbXQv/vvrS867LuQ43GBW94taTeMHLGRHyeEjjm0ICL
XD6wM/6xij0Q70krx3S+z3oV6taObLdcOdaPr6d0cpQlqQ7XGUDhT9cqZRVHzXa6tyF1HQbpfDeb
Cn3ddXIm2XBMMIDFw3z+b6Tj0lpNwOlc5stIthOW5UH4z0EJ7ryHDn466RsQYtMIDBpfz+/zMfQB
frfBoLn8/ycSzT63iFsYZ0JAHfY5iEdQWw3Rhfr1KKdWEQOguWShEcI4Hw+GAIsWyfCQ3zMgAIpp
Ctv2Lsjevh7ks3XAVP4Z5Mg6eH3ToXQ7zfdWT9DXbXZoiDxzwE/OY3lcGYrQUG47MrLSZP3MOg/k
LMGmnG+t6bY/542cmMWSj13anxhB1eVoqebcKewu6+r9LW/d0IbP8+1VQvCHkAzXBqLPxwL3IMlA
DT9I670nqpDbefjN8sRyjhfGc9DMARKIpPLRGjmtl0EqUVb7voinan1OvvjU+vzzeUY+HqVcNLCm
Pj6fOo/JvGbpw/fXBz3mwOMt+L9P9U45tsC4gKFsP2tUCMHJW38PY/B3fRjCVTDywhjD//g4AScp
i3ZKynKfh534Udcv3/39HK4y3pVFNQPextHnZ1Ipn4+k2TuVGzldSKr+zCX47DthhEUe7H8D76N7
VoEvRtu13ezRiJ6SsA6uMjsk5a7KLow880p+3m2MBVEDwAmx6Z/eLTpIo2qi231h79R01cztt68D
+t0AloBGpgvGhGNgpJPqqUtnr9mnUx4DGhWm3ZkpfH4UlxEAmwYZEvnMD9Jrq5rBqdLs4y64CYK4
7yMW2t/saMGpwiiLkCHoVMBMdxwgl8SXXWICtXdLEos5iPBofP9g/TvCUXw8cqjnZSNGKPoqMpLE
5puEzv+ZAwg6/vYDoTNrOQz/hBZB6Xs5WPXUvskvy3olk23XX+pvFkGWUdCY/7cCglQYSA4+jpJM
HVMzrvm+02qN9t8K2aNvrxQGAZ4BPDoQezneCz/N0jFIeLOn8rGq77qLb38e4J6FERD0yYvs08cJ
WKKe7ULKcj+JuzGLqu8bKHQtQRljIWZAHedzqKq1HxSi2Ou0iYVHQ31O3WlZ4o9+Is4p+uaJ56HP
F2/2xxnYnpzZpFmx7921sq5ZexnkcdGccTpOjIKfj6qjDX4JmJDlMf/nOAlmFwU3Q7W3QmRx3/Pg
7ZzxODkCwNs2ErmAbx+zELNe1Q1RI3aCXir+msqHuiSh7rdfb/gJg4vMLcg7EToC33ws+JiDg3L0
AH3bW16+y4wXW8aNGx2sRwJp17Dpfnw93gmj+2G8o4Ur0kYMbYbxhnRaMVevyDdrKcsdBAnt0nhJ
lt4V7+imDySbx3z0q71o1tAnDl3Ivbib78+ComcbsRWcEPQYfdx+ir4il6u+3oN92ETfT1AAOYJm
1gW+D2zy3+bGfw4X9B6BshN2ve8nKGS8g1vn61//2dPE99HmCWMIjoLPYqWF7/cFd6q9f6A6DNor
WZwppZ0cAaXHv8U7POfL4f5nBgUQlWPnNnCkMjfkUkaBh3777FwO+tQdWeD5/zvMMaSyyYF6bj0M
U5crt7qzsgM6ns+1sJ86sYD1YaMBhHNBlPZxLsAdKF7qvNo3wXt56LP/4kIsasqIAGFR8Mp+/HwL
OZ+54QTHNYC/Y4oVoEpn9vtE+IcNByUpLsaSFDjOqxGnsXiX2dWeEyu0+y1IZuNEvWdZtiotwIrR
CG0UCdV4rl5/6hygeIt+WLRmg/Pj6LbzIgX55OyVezW/0+DRbp7APv71YT7hAuE1WWo0QPDbYIb+
uH5uKvukNPCpWRlEdk1f/CTfzF71mzdAVkMH7evhTs1ouZfg+0J3Idz4o+E0wqeuE+V+AAMbVah6
N/aKBv/NKIvy4lKIRl34KN9VZ+lQTA1GaYYd9zfDGDviTKhw6u4AdOdCJZwynIujIcaksDK/wQvW
gz9T6JVsyrAzN52RZ2zliQ1CFgoZAHRjw6Vwj1bMOG6FhsYp3ety/DFUdgxHMySJFTI9rEbjP3+9
QaeGQzcSeFZBEr6o03/coKDRFE0FVbEPynuC85Y9KoeGE/4j4uHroU5YBlD8gngBtmFpfDp6afIR
BJozRLL3vf/MwsH5vmXwAKpHohC7AyGiox0S0yxajW3ZFw+yj8CV8/WvP3GS/zKOwoAu3D/HF6dy
U0uQpgbSwIkLEXt+PNmrr4c4kThGqnPBNSwsNSiyHd3/pJ6x+S38+oz9SvyoHLMN12WUD2tNNkkA
9tFsVVc3wjkXspw43R8GXv79nweoZX43+1So/WiZa81M7I90V5figopz78Mx18DicGAsMH4sYCH4
5kcWiNRp0YAQRO0paKyT7IY71+5wnamfZR+sGH9lwQOVKhZMR/25W7y8DkfeLnLJQESA1mbp1j06
I+i+SOyWcbVX7m/dXgV0l7cp1EQ2otlCue+MWfqb9/w0HMICHHiAjlHYOlrWJhhVMhrEafMdqiiR
4iMyyypKcsAlvHeWbIHL6nwom6QqVM1dQFf1ORnKv7Cfox+BRDDelKUagE6qox8hVePnrmPa/QDu
aFvgYqDEFotUrp2EPlCoQfQd/dEsTW8LVxklqwF9aQkimnJaGGLRa2TLUoYtrV+/Pu+fbA9i/KXZ
ctkNVPePYTxJyYd0xqU6mPEWoMWF46NtV266Icm3U20YAM9egFLSws9wLPJER2X6tu3VgZZltFHJ
Oa79U1NBkLbU4ZCYhpX7uNNssiYn5Rrft0No3MRj1cbdW9e8pvWvrxftkxVdlgr92Cj3wVPApD6O
VOSZpmPltgcGspNVma6//Xl0pkFdEusFl/3Y9xklbQrVpt1BQl/YGpsI8OAzT+mnS4iQFhzO2HlY
gqU++nEGXuVM9tyy4eDRP3l1kOOGtODi2guPhZV75n07sVwBYC8LvzzeuE99Jk5vmZayuj1UgHKS
S/vu28u1YGrQwYKMGPQBjwwKEFBicEHMf2jpn2RFqz/f/zzKa5C3R0cGyIqO7PJS3+A5c9pD4MRv
+pzbdGpt/v36cqj/sfqqL1nvS9oemvI1YvRM9vPTg4mcy79fP/LU3UwnA5hD28NLNu2tF9M/fX9t
kLuATQOZvPup+m11phgQcDaHovqpwcrU2+6Zu/D5oC48XIhlkHxGIv3YfNeeAsOXxOamwfU4wvln
O+P+hrLENG+t7tvRGXw9vPsgkkQkjlTS0bWwXLy9vM7ag0mRlCx1VFZrz38U1veQurC1GAedN5DN
WERXjx0ZYsugHpK+PdhyVcuVOXO7Px+qj59f/v2fQzUSUnRVgc/30IhWj4Xcfr3tny0tvs8cSJQw
VEfAgfHx+8oNsjQR+D4Bz9NYJ7dNU0a2XUaEA1ZL+cPXw30+xcBNw0lBCh+DfiIGKIJO+8k8moNp
/NA274n/xMx3MQkLDhxVTQqfBMHSMXAXitc5nONsPBg0pHp1GzvfNoKLXAlSJEt4BHjNkQuQiK4A
Ors3OMhgobhOre9/H6Vz9p/gC/jvoz3B0jUTJ7l30OsOKqT23J9xvhc798GHAQcJ3ITltgN9BFKD
j5s+l3kxOX7qHYL8xcsOslyDQ6s+k8w9sdW4e7joyCwAln/sHPaemOBCSffQ7SkdY92Vq5SdcQlP
3I4PYzgfJzJoX+O0YQwpnViap4aeqw2cMFqMo8sYlcsl730cqLo1FOakjRFUGpf0Bg/LuqjeyXRh
uaucnIOBnFgzxIxs4UFFawkSiB/nQ8DuDugOdQ58JtucgJ4M9HbJ5us7+Hn30YQIxA6KXJDK+mQZ
k1SVoOnm5GDb7yM4R8yIPvVBIhlzTp/zxEh4UpbwZAm/PkHoIb4IFF3ApoOenMAKG9MOV47wnZfc
yCCGhye+7T+AhBD4GYQHiFsBfPy4fnwWEx447R7SbgU+PugXf710f3N6H28OEq4A6KPhCmbzU9NP
S30B2GxFD3agvRXkECAcLQuOwKPtrmc0kkJkEOKAZcxTlcDhs82FayCqp2e7uZptnl+oqpR7u200
eApbuUGU7d+ISU87Wk7E2qDpqr+1ic5v6Pgy1Ts5aLbNbU+vCyjorqoW6UxJlA+SOy/rbsnsJ6vR
I9avrsjtfZax8cxpQfSw+MAfJw0GXtDygVYWjbKwqB9XtWn7WRjB6EEO/pOT9tX1bNJqO0owFYS+
cPai1s0tKJDLCLtLNy1UKesLg46fMJjLsYyCkUyg/whYsxm9stg1Wv/quP+L5D5UGocKCSB3HNnr
bKfyMS2EVYaN6kEVU3DtQPzJ0DfmjtUdIHr0oskrX4ZBMGZx1lpqZfrK2gQtG/fp2I97awrYa17O
+Z+5TJJQWBVba1vZISHJH9Wk697PZCglkEJNY+URCmltNCQQUJiD0b6QIvuVWSCKV5q1YV5pJHXd
u2rG007ttHnPISmyG9spvYJ+OHL7rSNf0ipt+zCdJgcmTuMpLRJ3PbelN0dN6r20pfZQffXlD+w6
g4B9Uh9sbp4K09Xx7M/5cxn4ddxLe1h7RUDBDVGN0WCLeSuLnITgdshXSljwknT+mGdBsusmi6xo
b/2aJxcCp4OenTT0E17+saYRxMkM19nNFbtRk/2Ixv/8sVXK2tqqhYKm1/tFlBQzeDpTUIXTVR9m
dvPc5zr4YVAo7la8zMjGVv1r3gzPdgDJMbuenCseYAPCKgD1TavV+DNTtd+Gfu3NTSjK8nFSNSJy
xwrExURB2V06GUDA0oA+gbdVWcRVRfm92zsGhTc0NiSJHtBKMc0NxL/q6U2S4V21SbduVPdSzUgI
g4rX8cawTVTph8XAn4wqnsaOPzvzPKXhOJXkXvu5CgFyLaLcmpKYzBXH3w3JGIQsGOs2gp5e9Zvx
BayfiCQaOlHtJZKTWzdoHyaZvnj2eJ9UWerEphtXsiPv2jZtKKCweht0s9Fxx3uvvu6sut+YtvpT
4EqLdaPtNoXIpPfAFsXeSCgf/J62pkZA34t3POLjJA+AIP2omK7gilhsRC7QoDdFvtiNfz9lGm0k
Vlb9MLZ6G9MGNjJPXSilKgll1sREwpV+KFXK151i7UVg9YyupFQVFAogPxOTQfArPaeyCRVtHl2W
UBUSKYYVY5nc1NmchIOnVWyzXP2ByKq6yPPyEUwTSUjq3AXvSPIMTn76xCqnvpim7nfDdDeETCXV
pSomK+q199JDJdiPLZ92fFvK2f49eGCzzTsyos9Y6pXDUr+9h9WSYBgFPUppehPOKq/hEksZQ04e
iBnNngBrI3pjNWAcvQTtce/eCgKgzty1c9h4uo5HQXM8RgGLobP5h2VNFftd1utVzb0i9HRfF2s+
DjOOEvhgHUN22URJFbqT2zQX3VS6od97dsQy00RV0kxxV9TuzreLfEsSlUTIpeqYAKDupE0eanf8
JUvabFgBCUwjXC9Ka+qZdde1ngvOU/6bAvtd7kzeXud1W15XpsocHI320SnL3ZRZ94VfK2szDzDs
UeeSIRyEfBBj8dPmGQOvkvTcOfak+aG0Yeay5TLbeUNrQZe4ygcbEsH0qcM7DKVnocAGR4mhUR7k
5rEiZWIutGclW+Op5DCl/mTFrd0reOpeFeZWQjd485KLRpeVXGWW34sNTupt3kLdWIC9pXfyHz4x
UwhPrY2recpXPBMjAHGuq0PZ2uS2KcFB144ij80wDM1q8szVlICYdJBkmzT2tnX792Jg9rAFoyV/
c+ByraEEQ95Eu+6L9dCKfEWEwVWAWMvtmLmOAAoOlDeVJvymlU4p47z22mfe0ukBpfdffWaTq1IP
dxBGyLdVVU4/Gq9OYWZkl0YA+9rdajbFGBXA1+0SD92DhUfG1163YkMHXj6C1OJxrrKfdjaoC+40
3s4pGN3xBucD19mKBm8QIVCPOswsAu1J6IaEcqym9Qwg4s7K8S5cUTYMY1iU86+CBbW1scug0g+m
1Sx9dbXrxLkBZXAPax8WqctiFOPduGdNA5if9mYSFawOQgNp65Dy4i0HcSCaUbIiyrJ6EBfgDa4S
AJXtgYso86yOrVyrpHasG2Py9VjNItQg4A6lw6AUrcf7ZpYK5LXdlvbTz3oqeIweShkqZy6vkrnd
QXxYh3ooAHK1i18BfIwwVemt9mcnBrsPXXleyh+JAaTSM4Mbdq6yfuLR+DO5EirQuq77mDtTW4Xz
gAAhrHqi1IYmQtobH29gHs9gIMo301SVOKMpaMrdWdM00r0swrQK0Azh1Y8Qj55VOOaliKkWYwxM
1jbzrWgurMvcrqpQJviJhJY4UoWhm9qizkqmDo9kz7Nrir8MC4ivKE+gqQJ7ogf8MBQ6+gOA/uQO
kqFVVHKGC+oOja/CDBT7YVPo6gntEsVaTcRZeTIXceG2UxkL4FIiZKin0CvmIaTpmO0AQk42xQg9
Aa7NnwlrGeG5VRFHHfiOTbTfLJntuAyoWVHXgPVcOsL8bApbromd3QEFJlaVlemfMILmJ/iiphj2
ub6sedrtOeibYBl8t4mEb/Ibp5jmHzItanpt9bZ5AVGhE85tS6FxB8rfFLpgP9u2fLM75q0ZLEJI
Ft6kYXREpKwePNUd1iPw+98u1Xti7CdHuQ1gVRY/cJXRNe9TBsG8EVASisocEntMbG3adrFQaR0l
HpGRKwJnN6WQUYCYSncxkLaPmsLBAQp6CDW5INABJfYMu+HgWvRO7WdRiVB9Y3K33wgnN1doA01C
no7cQXCj57DiVXPNhO3+pOCt0g5Pn4wGG4s38uaqSOCbOVlG1lUHz0n5Da7MCJ/ujs9NoEB7MNIw
yWj1u9PEj/E77dDtOnB1T4L8TgpUteNBkQdXj924tdiQ69vBtdO3zoEPM9D2soXQh3ZLuWvmqSgv
3D7L89B256GNoP+xI9Lf58zkOMd2ETKv/Zlwfaeypt5aAXRjnDwFuf4V98a41eM6S8Wm7frhImeW
G9vWyC6KqdIRwP1N2JLBGday5nTV2vOC98NbTaeyi5zKVpe9V94kM01Wwk3b1WjZA/6iA1f5a9tB
DL1vrHaF49GvJKOxVCoLx4DPG7yzf+hk/zLKrG0/qdCLgTpUHmzcjMeN8H4n4PEFEQikvDxa+KHf
StCHZyVyuTINgwwskA5TOkIiFqtMizpybfCSKZO+t21WrEcFepzB6Z5p3siocNjPefLkZa69W0Md
aJlz9aesK36TJaT/3UGTZie56B9mLsTGLio0GFome6wSXa9K6LFuE8VMsJrcgmTXSZ81aKMMkivS
BPO64BO74r6pEbm1vadDWlvwvHI01KwCMwHJzfGaeVVfw3ezlId6bpX9UBOeupA0ND24RI9TBFpc
+tobv/3p5N0LiCZeTcIEKN7TDl5b9jPl5kGA5XPftBoIrRQWZkc6Pai4yFlBYFvN2EYcr9Dvkc98
M/JseIXH0MZI+Hlh6UqU8zLdNqs0sZqVJ4ppBb6y7Cpw0vbWKQ2566CUtW6Y8rAVUKuPINlWBqGS
k3jMtQIwVjhd4e9079dOmLjDPMeJbzlryyF/RKqH28KpHlvGyhUsL+IGAmJau4LeDBBrgN0NVpm8
yg4U4OHYshar0wXpBiyY8DDQGfviWm19hZjBh4mwQEq/q9yycR4Kxapq6zuFBM0DHNuogHzVOi+a
PM5l+oDK8u86h4tXe1lEvX6KW9EjmAjmP0EwaFhxD9bGx68Ho423KnOePwPXyHezcrLVmKGdYMKd
Pmg2w32vG/0iHU8/WJD/btoBYMHA14iDoCsD7eTSXYFTv16rKrUfAM6AzA60G2QGgaEKnHRXzlRW
KSRuBmg3wDNFTUv3TQN/EeoKiSHoMust9nPABv0UReAl155GNcIHjnNL5Fi7F2qwb1CyH5zLdqB1
VLrgV0TrIO1XKW+RGkwmlPHQB+HeNEzyOEuLNyfz4MtWk76xAwm9U2nSS/Dz1U0I3ZP0yYIa84Wk
IjGxcmqomVaQ3qvRU1NfBk0Jo6OKPH0eWcJDqGxhHYBvWxf4ezTz2LReBQ55ZRBCJWjrgP/rjvxO
aVDKdm0K/pNulhHEgh+IDeEC8CceSqIfa9SWLkFUDvcuAQX6FPAuEmlZ3takrKIRof1zxaq7WaVw
xAja+FlPcKvTOr2w8WJspK34JnG0g8tMeQyMf3VJAtjtPVrEnJC7oqmuoePalDd1DwQDIy+Qtez6
nUi0y+8FIW2B09dDM6wp3kqvfyC0gGZjC2F63x2eU+KpR150tgotZ5qflduPN0PT7niZsBgwTOjD
qIC/DHJ+dvmvKq3wCioLXh/zrJesykiIdAu6JqTfOOlagjtnL/ykf2YJfr1b1/6vYe552Lv0XqSZ
t5om9VRnvYyqDPei5N17Nyx9jXn97JqxiuwZoWA6ov3fByfWpmFFFXUUnWP9GJAH+L2P0MqQz8RJ
/Vfqpenl7NkNntDOL8JiFPWNqJ2xj+oCAWyBfqZVAaDKrneKlKztORH7mldBFc+trtR2dvt9V7Hc
7GQOkelDwRDTpQE6IXsj3u1hes91fzU0WR13rHyd/PlQI4WRI14Cu+N1n/I3CjbHMLB7YlbQ0y0Q
kxG7r0PGgSXjfgWJIk5H3K5a19jwuZ6di0DXPnrQ3ObCq8kvMnq/3KDPorqCgfRK8svpwFXhwBSF
s8RioAZaAo0wplizRuinGVisaOI2lCP7YvjTuNBqKDw/iabWnwukG9Jkp6uhv1TU6iHVatROzIkV
yc4DnCpzBs+O84Q9jwrdKLac7saC+TEie0R6RmYwLMFDS8SzBZLI0PcKdzPLQkXTTIvtbHi6rjMB
wWIpm3tmqgEhvFp6dkTWvqAdW8dyhoON8FREPZvMDjBbzMFkkBqai+HBMnPxmgeq+tFAJ2zYCtjh
2wyg/dDB0zNExncPs8j4Y4OW8a2P/FcWOSnJdxOMxKPKE4kbzloN4Cdh4PtOHfpTATV6MTuj6WNR
W36zruqSgba4WXuqIs+Ih01cAux3A8e7X3Vl3aGBhdqvRa37aTskICNE7ASgbAJLgVcwCANNmqhD
D/FGjfwHll6E8ErQhcThq04zeagL12xzieDfH7apba8DqYNL0vomApGX7G+0zlsXQhj9vOo96VzK
jrcRAA9t7Br9hMQ63TLL+RmkiKLGOnhMB0yM5h4oQr2dyMjBCA0fPE/e/E79NJBsWc0pDS5Mi/gv
AF5k9HNzUEmq9aptSRG1xLRFZBGoujRUyLjlCGf0JH75/SAizyrKiLrFtiycrdOwbW1NZRvBS24g
QDqvGrhXASu2tP3B6VazLrQn790Zk3bdNcq+omkKcC8S9u8eEh+vqa8Rflck6WNWBEU4FdUtQs0n
p0vyVT4McLhVl61N4IMCo++KHTKcBzk15OdkSXUFtk+/jI1Qr7Y1mw3sqty26cxuBKSG73Ohgjjr
XS8Gr/FDqee3LKm9DahNKvQKOk6xG1AXfszmvgbNqMcfhmB8Uo0mCSyxQMKtkEOc41pEubaDi6aw
yjjzBpA+IzHrvklTeT/xHpt6O2fZG6o4/lUBcNi1TFgTj2YcQLvO3auZK+dW26WLVE1pkXBwBeRY
uPUjcMydO0OcsAWR66rOtNwZJ8lCgWbGEGzJf3hqvbdeDbvAs4OfF/DG4C/HXJJfQlRBWAjg5cQs
/YvEKxm7HNH6/+TOSHdl1HA7GnwHJEsjYtghaTmPvMTWYB7MoGyVeAq+QGCB+UUg39Xbg9rSLlOP
skowXuo/D4EzxEPB7b0xVL3LvoG4hID1nEN4KT8UnoSNpohq1yMiwfuWLd4/Y0q9dTR3QtM1+9bW
znpm+BmRzlKjEThVD1XOxku8tKj7TkEx7oZC+utxUL/GJIdBYoPp7/vOaX40CX4oz9tylbRWcJNW
DYG9QT9Uhh5dH5p35Yg0YfCCyD+LEl12zzNgjLdsdJIk4lzMmBbclUvmNJIgvSr8tRGTiUifuWsA
KJ6mrpXvATKed9MgngGzY9vZmWiUlgjtIpNO7moW7NlGyq6YYViZZtrG2uRvfeto/PoMQgHKhVJn
bJQ17XPa5e/+goCRwsAIBgl90Yg3r6yZN79Fv2w7ce/wu7t4bJGIjxokyGIQKA4rYOCaBxEglrWH
YO8MqYgGt/ZDGD1cxgqi64Ur3WiE0Vlrt05ewYff7DNQxr9zt/SfgdbM+tA4coksrNzFKaLjCOuK
+Jcqk21lZwH3CNw7YC4KeahLcOiPG5eU0x0aTvm1a6QVT6VXbRYbsdetCeY4IxUPoTU4hEgwAz+b
UOMjuMhdFjU2zc8U7U9VpEDhYS+1LzTWHQMalXJtuFQTPfjD8+yvBrqtzffLnaCMBXAFopyAyLhH
Rbzc53AqypyiXhvbGXSnzxRtThQJQdoOGQ7gAPG/Yxigh/wUTTvUbMD93HmRfY5+5sT3F4ABUETo
iAlQdf5YHilzIoK8C/hBe79gPc8qvZzYgn+/fwz6ZZ1vkFTD9ws1IDu0dasLaEx+f5E+DHJU47Hb
ZOJI8HDAGHZ4QawzVaRTawS8DQi6ASlFC+Xy7//AGBzkdaDAzXxUUy7fE36m1Pz56569dCwABgUu
DTDyfPw6nwJqQQWAHgBCtC54eQYjcaKM+eHzR2uDyM11uhSfJ2oX+BfDfGGmjY9UxNfFxXOzOLoH
yEOiumFpeqjmt3l8kL/+/z5/VBt1VKcSQAnoQUEu6LqiZ3b45CKheI0WYhTKmXe0B2woKyZh+g4V
WfM8nFTovtfB93iLALYB9xZgF4BdIjr0j+vjQtkgnM2AjChBtxhMdVh9UxfqPyP4aL0HMx3w/MdN
yjLrUJ/NAu/gIvso3VVZn2maPLXLIKn/fwP4H88qNBHmTHUYoKcQpeWxIOeaBE6NgG4RH40p6HrH
WB9HsJqBIs3kuIcnFeD1B0X89w+SD2UutKMs/RzHkAgT8FxS1bODwTMIZ9031pkRljX4WHAGaASY
JNTw0S4CVoePM0BxAtVSV/uHwdyAmxkEJmbT7oPq+zfiwzAL9uMfo2SVWZ4EHMMoFAjipDgDTjlx
IxwAZL1FwgiouuN+5aZGpiNNax++sXedj7FXblwUhlvkX77ekM8PBAAdAFKgBwB972i2+TgPzUDm
X6oAYYU7yx3EVw4NNZDu6odzTFInpoQm3IWeDp4XyFiO8CmBP6WEzS09cNyOoHiYHIgyzhvkZL6e
0WdU+9Lti6FQoYFVB4jk45TGHB1kvXTpAYXGkJq7HhQVSFFMHbINKF0m467vN055AaceScMzx+8E
4AGdaQs4Bm0PYN90j84fXbIIFWRKD/Zt53uhUwFH4L0p9zGQkKxUkQ0BiOAMS8bnWwvcCvAVaLvB
wJ/IRUXPau6PShzSJNkIy1rff72kJ76PVnO0Q4AiHMyfx6bTn4gpmFDyoanNTWWXl9T+NhJy0cb5
vxGWw/PPdaqhy905HkboUR7TK4t9GwqJ7wNLtmDK2IIi/Pj93GNp2dNcPmQZ7H50tjHx5Aox9CPh
xAEfd9xqF/SqJ0WfY9cRofnlxtH/zRb8M8DRPe3E6KqpwQCKrLsH4pwxA59/P1xQVAKAr0VbPghk
Pq4PGbSgNVIdB/Qj5uplPNfuf/L72AHwci/BwHF/QW4nlq6NsA6lf1XZG3OO0vqzGfsf0s6zN24l
29q/iABz+Eqyg1qJCpbDF8I+tos5519/H3re945FNdTQuZiDAQaY01tV3FW1w1prA0D9c+yI4IAh
bb6vKnU2MDwjfbaXq8J5Tsx98cExFbzur01sbvxiqg0ZPEP6bEg+nKz8ktTNmS36Q5yFnEeU8uaQ
CVuqU6Ow02ddvspP5aVZ6ed+3gQaCq4V6tcb9NkwRtmYL1LyXPwTAWgePu5AUO8BOnJBrOPwNruT
1rma17OTPmtMYVfd8vNHb6CV2f/fn9/kSerQmJ018PN5cW33t4114c9f/eN11PDq97eCwDotoXTQ
+X1lFeSmxay61FrTmL6pnV1ICc74KrkweG9QcbC8t6jvKTHNKHPy4tkyP5X94E7TQbnEd3r72MLh
+cvG6g1/3ad13qI1AxbsWdpVY+wOO2WtQ+0+/FFeGdk8tLZZoIcQYqTUajjS10vx4Xftz9DzVWMK
Fh64080qaiOc2qQonrnQd4s+n8KsP/yLNaD+9f9NbC6+sQ3NIgyz4vmlnW+n5MPPGqMaUUVC9GfV
g9xeS2k2NJOgW/eUpz+60tPUC7HOmUPNXCng2A4bBfF+85mzEjzHVIbm0yT7TGtRP/6BX/385gOn
EhRcEP7m0xBPe7TRynS+cO7OLkBbR0KsouiAfV9/4UyNzWVYRjaoAatmuaUxXrCw/o2bkw36g3cN
HCoFom3GkYStQmXNtp7GZg9CyUz34bB/34fOHDZki8iaKOT8OdWvF1GCyVBLulVPhmN5enJXSteV
aLxsvBBbntks0gE4u4jFoSa4DWIYM5TFKGbaTyKprsNTfjFKOnMLvjKwucQjNYoapMTtp/Q3kLAu
3huxZ2UwUC8cum2QDMWCzj5yXmT8KxJ6S20bFD1sq8mSnjuLeEylYayepP7Fgq3Q91eLM/tgdagu
Rxeu3j/Egb+8YeWOACgnOaAaAIR9W88rulhTRDhpz/METgCyZ6q7gmb2J2eZtUNcgE9pwvIl7ozx
V5ir/a+xNJ3rohrD37lj5qcilF8qWy/3uRo6rqQtzOQxBtBEmkRq0dUtsh1zFtmPUVcLz+nV6N5u
W4ZXxk4HqPU0aB7EkrEW9JSnTxITkKSiandO3DgHOtrVQek1wH0AyK5agAe1q6YTkOPcSbMboILR
4+gYz5BFL2nvblz4P/vCMFs+Ci4M5P61CwvVGfLIGrTn2Lj+ciiLm/TL+2dk47v/MaCjv8qYhTPh
R9a2HUL5vfYsMw8VwHQzXBoXeMnC5rFo805R9Ygl6P1X6RD+iwWger7WkIhfCWI3EUhUUBgpW4Wf
16VDnETHCxmKduYTQNODi6nDjUTZeVME08aYyohda8+iyNFDDdP0TlhK9UnpShHIBupPkrHov50y
TP6DWjPSyrilu0h/Yhitdm9pvXGq1NR8zNuyO8AfUH+b43gbgn86yupoA46VEr9OpOqKiU/KAVwh
uG6rJxxUWmBRTMHdDx0ImQHY+EHRo8mbmZQA9G4pW7dKe/lnXeONfWhJ+2WetGtgJpckW9c75u8T
ynhUikPk7XBq2W5n44lZ1JeM4E6iB8f84RjHJH7O45PeOG7ttO5oXZp7tHke0KLCHCydtU2BeuH2
JmpLYMlirCMmpVwpzXPSvLCsj7n+HxNrhMEhsKGtbd64lInUJA+2eADzaitPRRJ8+PctHlC2y4HF
z/vw+uwWSrTMDgiGoIZSoejPav+xKGPdIyi1KJVQsjPY/M0CsqLoJbXVnSAfd/LeGj4WZfz5eVIr
m/6HQhSwndyk2JU1K8Jwgmy4uxmMf/HHw26mxK8yHeqNlOcka4Uil5YTSBHRxecxv5CYb48tm2Mj
X4DCJgrGXA0bf01MKdHmaBQPreGGyT+a6akOpIOPFa/XPXplZb38/ornhTPFxSgG8ZBlxQHw3Her
ST8Wq/4/E5BeSd8ozm4nIQxyyBNAr/zBnOcDGIHrBgT8+556fq/+a2KzV7lAXG6ZMCHUkyb5Noj5
4tBdqoadOdJER9SYCcjw2u3sTUcbqnqAhh5kTA+YNdS0ruqn9xeyfWv4HFRL0MjmNeBEmJsjp9hh
tzRQ3YOu8/TmSCf6/d8/s1EOVX4+BWKYb5tSuRzb6dzJnLjyl8xMPtk5VYPqoXb0vp23W4VXoayk
cL7ZKHsT8E2ZbQgQ006w/NOl99lLP3z49GHAQFwZZjjfRFv/gL/91rCLxhC2HRTiJr6qzQ/77BpC
rg0RgAEEdBuHUqSWmmGm2gEP0nxrfHBYxxq0EKryICvcfIQtm78+TZAxiMxJf9bU3853ob18bPf5
eYIJhH8h7DIpaJuaVF1oO7kdas90LFwdPNM0nWCXvG9E2T6of6ywAFjNtkEffrOIfLG6KXWE/mzN
ll9mh7D94hwGaIX6N1C+UEm00k9/rawZ08/nn6byYFrfBtpw0nAhnd+K6qz7uSqWMniDifVkTMpr
b1CdNkTmuFyfqPK2qbPdqEeBUi1gR41rOVrutBAIJZJBWqns1LL84PWzNb+JEIEs9n0SY35owWin
LqxAqboW+nLhVL1ZJ42tlc3PUEsYsqsU3ut1Lm3vGCGR5B0k1nsJuS2zIrEYq3SvZXWyG5P0vrbj
L5O0U9o0kPX4wkLVNVZ8FUSZPEirYhVcVii022A1HTXqxZA+79V+6W7L3lE8lUlNviir57yWs1t0
3cqrKEn1lWeqXuE7HRBwosGUfpkhH3s7E54YnN9Llxh+whRzkMgM4TGbYTxCl7lUB/iTYGz/Yh0o
x+ocZ0YPyM2QTqi8R/dtJxm7eFLqx7iZZn9IHPJ2iK13c6UUftsUlptEJr1PjXnn4OnlavgZF316
YQvP3MAclXXvKNMpbyZTaImcNVmexQ+jUIuraky7W0uJDS/rYTkssXmpO33W3nrlU8VeaxWbo+HI
bZ83okweosiHcNqYDxoMGO1jYIf1jUd94L9WNicgUat5KXusKMpPZ+lc5xKp/u2D8trA5kJuhmxq
ixgDTQhnyvqkDI/NpXjx7fFiFRS7VtkoLk2yhdfHiywsaiCWiod4nK/TuLzTJe1gSXAFqr6/nzR1
rxihH8ZhYCkQmQr70/tX6rlFAlVA4o5KAjfZZpFdZ8cAGAljSFZ8EWuH1rqv5gsJ8zmH+NvIGoL8
9XJaEIk1JVfEgzoXsOMSOMKACqQH6YMzWP74xDr8mWjG4ORto/veGB2g9070AHb+RxSXP00TGqUz
XHiHts/Q6nrcKsgdoh5Oi36zaUoxjWVcaNFDgkiv20cDMsaAc2PlqcpGWtza71q5dA9SYn1zExKo
WYSDiKoqXIVbVv9QAQCEuLQE0kI9qw3TGUJbbglQcEoDBjVl+o+d+zn0qLslLWpfSrLMLw2n81Ig
Zwh09YM3Ve3kdma47KoBppgtgHAuRV+sMMs8Wud41ceBxqybaUX/JHoNgGGfNcc4V+2dGFv9Tp9H
5UGbes3voCLflpM9HDNFvGhVO37OdW36mRq5czRELL2ks/5TstDTpOuRPJpRmu/aqdZ9a2iBwRuj
AB1f/Kh6BRChJi9V7vdlX8QM6cnD4+JU+V6Ck3NVx5N5FHozuF1vLn5njvm1E8/zrpbh4VktpFFG
/uq7Pmqk+2huYw8IteLTBgQEHFXVbb+UzmHhkdu3WW+dwgEosFIWFdQy+K2Iv8ho4wBvt+q1oz90
sFzUUFK8KDXtR7vJ+4dRbuJ7Rwe+ruvid2nLYIqNJrvPEO71kIo0vZC5va5IS0qA8BaoZshKgH5k
vasBC+/6pvueaHBWdIMZ3o09Kz6Ij9Itozy8sYQp3+UMFX5sc/1GcFdWQKrnYoJWEea72ElNaIeN
uDJFN4NfTm95spW9MC3uicT+aRj54sdJE7uodwg/S2J5l8gGuzkm0s7p2/RLAVfBF32aeZNRyBx1
KrCubk6WctPF8eMq4wiPcwofksT5oZXpeJzToRrY+tYBLMypOkp6H0H4jL46cwN5DQW6L8oS2yOE
Sl30XtMsX+cmMVqvUOz8XrKl0UcPVf3BWIhW90dbdb7FtpC/ql3X7hDQkhJPmi3rkzqrxY/QypVn
mCPljZzjjbXq/Grkovu8aHAX2Z8nHGPehXn3K5cm6WmBARHgH/EnOy91+6qDTr/STxrT143YdvFF
tTxye/+OhsV8HFsQvrFwwMjbs4Bqaw7eAKT1mHSZ8sAwZxuNBsD6L47Utj/iKh48WYq4rRp1/B62
qFhSlpL8kOqK8BIrglg7ZdatVo9PcQbavCwlBcy63osDzBHI/FMbI3UwiKspz5u7uOr0ndIlM3L6
OMlsoHMwjXNQ6eXAPsf/pNqcfCuE3d9HGpzSgs34lBCQmVchBKQ9IGfzaQ7Ze9dUI/FgwYO8k5RC
PGd19U21qvxzW6lf09AkSxyRAhwY/QqRAcU9qBFfFmky9nyk6Z69dT5rc6d6dGcVH+pF5yO4Ue5p
etp+mcpfwdIaBiT1lsZn3FceWQn/1VD2hanovOiQjhCvzQtfFlq7sya5/SY4mZXnWLm41euuZ6E2
8wdt4PvzDyv5MaiRxxA5mIy/RGYs0BDS1FfGvOcjV/wfDYg7Zmsl8I6T1rNHZ/AXxsv6Ruck+w4O
nlcA9/ZIJJW9NjT1lVY6OmjryPrU6ol8GmLUDDIxCxhbmu7N+Jw7LiHwZzHJ3lK3tZvHFizKfpQg
LpiQVmAPAdmKUVll8F/9uR106QcI6sFddADTuVUNnhpn0rUZxeNhyezcy8HBI0owyF7M9AtPbXug
F3Wst09WhsSDGsb2gbEPpdf01vQb0qZ83ZBG/ujLOLuCgmhAtyihLKopElwzKNMjF4/sMcxr9DN5
UF7gh7alN5dde4M8QfrDkMDawkwXjqclzbIqewwnLamNQzVK1m7MlOGz2qcUPCe7UnxpgPsm5tE+
qkWne9kUqZ/JPmw3SZv0Wc27+NDEJEgDAxuvB7oYD1PYV1zjEpwIUMNeAr3nrk8TY59JUvsIZH9+
SLK29/vORqOlWEy/t9MyGKTOPEnM8Dt2vbTsIEqmX+Cz5cdknhUw4PDxu0xGzCwuy5PZgisP026V
N1bs7LrLdf0GQnfiS3L3AEG98JLQeRCSEvpgY3/SgYUGPhatq2fZZyKj3C2FhJYMsp3+AKdxL0uw
dSWnWO7SsUMVyIZMm9Y1DwPUtNu2hnoG6nZw1WyiA9chG9LoYbFD/QCV4Ah20KmpGRwb8kfdDEnX
7+Mu7W8XFbaMXNrNTqNjvoNiPXtMtyz9yJj1oxCysg8L4ewmCudeLZT+G69vtpujJN4tU565llQB
gI+lZFel+PRQ6uZVgyKiN5k6PRKJwY/RpDi39dBnntkUjmeKInS1LmoCBqU3j1VS5YdWw67VNwaS
6Yg5OCKdXoous/x6hISM6qF8B+8Sln2fyFepE3aHSmqrXWT108np4nGX5YO5b6BK7Fuu/6smRZhC
alLzSqf18tTn/ehJrQIDURa1b1U4T5ta6s6KBtNfcgrl0kxPxYMxkPiT1gpfdMiHQMvVb7LZlo7I
JUlHI7TgZkWwqJySGRT5yK0xS2lzQmZE2SFVkT62iLMcNEg1j02ZVVd5s/Sf6mbSfGW29YcGJt6O
5yxDEnTovqf9KmFiz7XrKGDYEqMbD0WvisZP2C1XdUSxM1B/c1NGdV1laqj5yKTU19VKPNNmB1oN
XsyZjrsnfdLjfxKzT/yhgbSkxs4IixUdHYg0P0vGBbl06RJXVfCzKS2Va85s6FGzVferasnBgqHj
zp29HGkHcMpCW/hJ0Wkeii+Lqy2ZftUV0nBH8drUT6RO8+hGCfxUrTWf0kRUpwlKFkQ4Gac1lwhN
37LcAagyT5XQhn2dG5ZrD2p+C8VBeGZbISdSGjltOcKryKJmgKho6YWi+JoW8uKG+qLDklxlVkDq
7kdb71HwyWx3LswWtde+AmJsOLtqguZZ1OY/9jL801iT9XUYENkNjZg7r1flQzOUCakYrek5rsJj
11T6dTJHAjWXKD5oaV++pIsUeqrRd4c0KzQvbyET1yJOfJl+2t6Qy+ZQ0IC5ISzAB+ehdKcexmFT
Ds6OeshDLyLHcBVLhYIN+fIQhyXdxNKEwT+vr03SDXzTVZiHKo7+OOklgiWMp2o8xYHIpA9x5tXq
MCLSm067sG3jYwHePFhgmx3Ltm/v8oUCj9R05h0HaYbNK8R92abyXVOUkU/TUdonijQeypF0e6Y7
ZLk5FG4fZfRqn6Rd2Pl9b/VPsyp+ZUbpZZpxX6+kb6WPxs+mHQ+zVy5S802z5jZQ6j79qVdd+sVZ
TLEzElgnoxz9kyop3GhpRGknXDQIi47mtQOxrIqU+LE0BmePQIe8o8seufXQWr6x2NMO8YjJC3O0
aIdKF/tEMjt3qUf9CLOy22WSgtMBLIBkU36dS0fhxnDye1tfEl8rIpqs+gLLxaxsd5JVbSf0UtpF
8HB3piEiGU51pRoHvZiXYd+MiBEXw8QI+Eh8FoseuaLrGih2VWTsdLLzINKT4cagB5adEiepKqJZ
moHUBno/0RvtZDROe+cI6ycD0Ue3KnF6HY2FPdpShKajsI+hM/Lu5LyDccbQwTkZOmaoqz14aCXa
W6Isvmoq/HG6Sd2z1UnZqW3LJTAlEZto5ixted2IxZDJasPaS9p2Id6mpnTfTlwIkbogqgN+gDeF
OlM2p4jfZEYatHTFmeVTQDgPq2wfUdO+KabB/oT4QVh5yVj1pwm+VuJ2oTyi06SEMbotRR/okpU/
Zch7XOdQ23y9hBDndpFZeTXR3QH1rnXO5czNYMSQiBa4yIuqjMeMOZXH0hlbX0+tbx1ucBtWVXeb
jGH+MtVmcjNEEO/QATG8ZR7iT1HSz3toHohZLbbmanUtP9tqFQeqkOBPG3FEKlT3h3yY+YR5Xj8P
WT17xgJ71qkI0QsHlrSg8H+KuqXYlaL6LLVNuysSc53C1FfXgE2620gbxBGuQX1vZM30ZJm1uJKb
BC+B5nZVG8lv/q3Ej0atB5nAsTSieTg4oHqvSLXqoK5qovpGsSno6WO4i1IxkLKUkiuNVrLT1C5D
SIAcI4/E+EkLEf0zG0O+dzjTz51slrsoCnO/SMbIj+V8cMupHq4ZtlrsZ3OYH2M97x71FPU+bdGR
WRn7dt+koWcn9hVaGS9pqEt+n1DRE+qI/kBeDHfqRLLUchN6sl60e5iQ+n4VmfO0Vh4PkTEoPqTR
X2HaQIQ1h/pUMs7rrlTh2WUoUUymDGF+GQdqr3Z3g1ZZ9z0r4CJBhtRuYarDGbOQv0/HGrH4ckpP
EfpPUPSiyk8X+RApkms7BUzxRV1OI+3WXRcm9QmCv9hrRti4YhHdI40Z1QMejtBH1+TXGnO99yhR
we2DPXyjwM3wq8RxqPbFvOhN2T7rSvEziTv7Xta44UwHDlM3InQVS1p2NYvY/q42Sk4JKOx9tWu6
ezMv9GulcLqT1cu/TKvkbu4b5ZRM2uS2MKFcytLZfjHAAEX0uTxEe3TXaMp5Z/Zwz8PINnfSNCkH
VFEgtGd28ltXezovmkDrwEyTU1z2+T5FqMCjGxvt2hFSI7c39LCGNyE2Wgh3MvrAmgOmBcHBBjkY
A/k1xNZcCCi2L8cpBFQnyq7ApxvX06rEE45V5BqxqL52dTLv5DEM4S0PubfI2XJy1Dn9Tnnc3NuN
Mt0wxO/3nKTZJ12T2EsjfRmdVtqXffhPz1RE9I+TKugylJrUSVWDUrUGl1BU7AbGmx4IwoUHAlj1
qY2MqCOUmqvwfa76GCkT1aylUy9i5Peomsh3KCFD1+6QMcuU4i5SRuUqRHtyJ5xZutc7ChJmopfX
RViVt4OejA95jLoSVOCnpcvB9lRy7jyFjn6vDbL0SXJiyIppVsZunThRoKs1wb+Qs+tSc0ov0cPf
TpH215ZhTCd1qIsrnefKixG6cCMpXXpPVpfiJRTZYxXN1ilNEtT+iqTyili23bFthBfGRnWt1Yp8
GArZ9urKHvZ5FKZerRkv1MztI6z14nc6oOm2zFCpBy3KdqkhBlKvpr6HEoq2l+oshltWyvJoUsm/
MnslQQ8H6X/4yb+bLHWOg4q4xiRMwrC41a5rdbH2uaTcRNWYe7ao5KBmFivbZs1XnSM5fqyl3/M8
jQ8ZydY+abKeIgKKZcgxrep2CIRQMG2ME5W/6VM5mdM+XGQyyCnJv6SS1HwOp9g8oczWHWLNEaSE
mcTgGFG5qBkJ365ryllDrkCyDJe7QbImNyqN8rGOqfKTqYbXKSyCXV5N0hF+DKT1EWYawYQV7WXR
oLmQZch6VbmzK1piStHXv2xYwm7GsUYUp0KyBN6ua02NtFuqqnogPl5cibq9W8t4kXAMZgM2k3Jr
91N2E+VNfKFhttY8XzUJ1mIeGp00b9eZHFt2UjONqGygjRP0ypWp3izl/v3C7rnfR14aNClUgVXc
/XXNtWhFa1JYXoKuv5uSq0h9+j/9/puBIuBmbCXm9537DN3UD0IdqeTyH6R5GdkA1PEN2nRCscfQ
pnAJIFdRGTwhzDsn1YXm1rk9+tvIpmXcGrkxmgNG0gjRRPcSf+bSz28+gUNrpZ06ft6ixFg+1OLr
xz+Bs6rpw5JBRnrb0p2tekbNUFqCvP0WtNr3D//6OtYQLBFy6zC31tX9VbQPm7GTmsGUA6lRv6mU
g6h4fYwDuH7kP30PyG0OnrptFIEzHdOqrYwglPN7w7ATF0Wy3+8v422DY7UBCgRwA6nHtn8JVtfR
6KkZgeLcK23QFFQmnt838ba9gQltHT/AWGyNgQCvd6rXS53uemkEPe9iq1pPRjZQk8++WYV6aYrU
29YDtoD/YBD2J+Ze25opLNZLVRg8itMxzYfTEvYPsESfUaX4R557yo+XUGxn3BiTpo7a70qkNDcm
5UpCW0qvjaAEd5+dIvHz/e1bj8HmJkRUdx1/AzALgMimXZipKTEMCgiBWvxcukMezy61UwRDCNoU
qj7RhVP/BrG7up0KUgGvhmXG5rzeQ6NynKyAwBcUg6XsajU0aIg0JyM0D2MZ7dIYsYi5eJ40aTcW
SLy8v9xz27neazabCoJgSwGnitutA3rNAFCMN4+nxPwg1P3PsfrbwqanOPCmR2OimoEAJ5bjkta/
cPiVfsPzYq5TKjYXW0mAzNy9Do8A3UlPZdTp2KD1Jnrpo5vF1AKOlqrTIEVx2tocrVkh1h+tXgta
SmYRalbUbd//HG+79asJQJPg9Vbo5Nb9kkVt5A794mChRSZIyoqgaEbXqk5LhbgO0h1Sl3+RQ/3Q
OsUhon6nT7/e/xve3FHrn+AA2IRPuvrkZj8nQ7LDLK7VoC+v9V/qeK3Yu/ctvHE6LCDRzyQRAo5V
wPq1yzfSFDbS3OoBQ1h8vUUrZ/noXY4Fyij8A9RrHWr42gKyhXbUJGhEUw0d8qvc3r+/gnPfCdQm
sCvIIUDut9BTYxD0DMNqCaKs93OKeEl0oI7kSvGpqGf09+7i+WmUvwpj14THsL4Az3rbqQf9BbAM
LIpC45exk68XOKDu3KDBuASK8ag3qh+t2f50vVCEBO9+3zQ+CBNx9f6qz3w3QOZokBoQJYAJbIyO
ikQFhMFcgVmgwnmddk/v//4Zz+NXIWcDOCOQ2GqO9Fki6XlfzYHM7Kb+Vm9PUvRRSC+wNprkJKMK
Dfk3dMawGMm7dHkKMvWnosW+Il04PVuSNC/uasGAebOi8mBlvv4yqkC1R9TjhHM3btyNSNF7AELG
7p7YCMn0r0Zi7oyJlmUrjv9i/9aRY/Y60BHkwWvT0GdLueTJDbTeeRnm4ks6m080f/z3zZxzA2IY
Bhuh3gKSfINazmf0HpiePQdtLQ98qLi5ytLsksbN+iuvHmL2EdeG9Ysr8NZv9jF2colkSZoDe1Uz
67iL5F8yPUtDpukxP/6LJf1lbHOzmwJ1saISHOcWdSdQC6l86cZ4g5dY1wNLd4XWEOdt16M0vF6O
ZODczpOdoSxnZoe+/lopI23dyMtn0AftXm4vYOTPbiPAYEtfnfINFHIYQVgBlZyDqG+JaAfzeYJq
nppU9Y3+0GbyhZvprHOANlMgCzO/ZptJpnJtUPN05sCinZZG+c2itf/GxJ/R4JDOwV1uPlZF9Y7C
szYHY1v9lpvwZOX24X1/WH/ijfP9ZWLj4iCDE5E16hyk3XelUNy8uJ8KxJaNC15xdrf+srPJ+ahY
2XYZYqdA6dypULHUL8SX5yxQfCFUhgOgEiS9vhMiLsMENT0srH0joefuRE/vgpG3QSzQNw20LUwj
8KcE0K+tyHON0nuujkHTIqgLNhwIaj2hslokTtu6RRTVKImW2fU8qfGnEvXQvTZeUg454+rgfRkA
RItY5qht/ohcYlwAAo1cf1TNLTNxbWYaqAh8aUrrDeklMOpZc1hRGGS6DjbZXFBJSyNsFToMGPa2
08ovU98yGqP12v6zXl5gKbzJStb9Bextw/8mItuGhRbj3SylnMZgmuQX1RD7xmQQhgGsgSR1ThAW
L/zYzP5RFtt7/ySctQzglTiN2scbGs+oa1UTKsoY9OB6x95ikgRC/sVVqN0owwNqwl6IoO/7Nt+k
lawW7fc1yGC0yRvIZjQwIGlQ7JEyZslQgTm/M/OKGQC1X9qd6aJzXu9yVb00GOecWeSqYLRyVFY3
eu3Eetv2ktM4U2CQQSBnGaFKmkiq15P48T/L6sJHPXM0ibCJHrl/SZ63mXrGHAw6oBr+Cmkxp4V0
Kc5ePXBzi2Hgj4IYJBdAWK8XhDI1ws9DydmnJGs7Edr/dBm7D+eQK+4VVMaK51d1JG9em+EIAM5T
2ylYdMufFuNeSZur9z3izVmj8LMSyXg7NQ7Cn3D4r/IPQt6rknAugsK0xNGew5dq0j/FA5Lp49zp
VwnjWy7caedMAlTmoeZ+hoO8DXYR9KusaRCBYxTiDjUzwWAWtGmzmIGRybA4e2dMy9/vr/PNF1vJ
cjLJOMDoVepms5VNq6ttHS0Yle6bqvlB0eVHKC5QR84aIYaHx7MyR7YRaqtAYtSnGe5j+4MCuptM
nyaKKe+v5I1zryuBfUEoSgT3hm1oFFNntnMbBWHS0sJk/skFA2e/D9E2NSCgJm+uxMK2Wmlg5luA
bvF0HTvXNPaT8vNHz+i6DJ1AFAQF9a1tMmxRXdDKpIgCW/6aNKeI3O79fXpz6bw2sNURrEZHH+lG
RMFg/oytnUAzNvWdAsgQ0Ej/fVtnvwlDiYmpWRHFptcHFbhl6/SdiIJGOkk7+5Lg3zm/omaAqBbP
FBXBjfMitwxatrbXdp6GQC1iyIAOqxuEnS/Nf3sTnrFpf1naMnpLdHk7UYbSPagMb2kfBmBsOrCu
zPhouogh0mskDIFHcLdtlzTLdHVnWQQgk1NXSLN9HS1K8fD+dznnA39Z2ar05cyX6nOGAgWWnX1V
tQFhceOo6saTSO0jubLnpD/ft3juUyHYx3wZBGto+m1ehlqlxjSbOhYpcTK+RKiepl/Yu3MfiaaS
CVaXN+hN5GAuZQoXORIBVBlXAVFMppOiTmxfGil+ztBa7+GtIwyDnvjarQcpG9HqwFBoVKewFKEb
AR6ZOnDFJfLc7+/cmTNk8xiswibMD2ak3WtjwjEHkeVOTPNZ9QQLujQ7/JKBdbV/PXVOvHTGwIjG
ALaQJya/HP7FNcASiHB4qy0ZLPVrC0slQqkUehw0CSoJQPsuONeZ74Gu69qAsKmyQEx4/fvCWCBy
DANbFM0gajmidMo9Swy/mvb7+1/jbeKxMpCpgfHUMDzxTcyWMzimD802DsIhvLGb8pfBzK/I0Hda
PwKVXAKQ/ien0nddyRyM942vh/9VePXa9vYWMjNm7YkS24u0AJS7yZsJIul1JzER0PhaN8yOGi/c
FOecgzcPuVwTEfo3lMNsJZKLrIiDGu3ycj5McnIh3j9zM9jQMg3KBXxEQN2vP15LgWxywiYOZstA
uBmBv9HwM+fSLPGzZsg9baQwiXa2TCPqw1MMNCcOFM08Kb2yylAfI/0SY/ncful4OBEjTqJsTytv
lMl8NyUONOsIgLS8NLP1zM3NWwebaM03karZ7FZeD1WLV6bBwrR7oz6EoDxzbzBttyyZd2d8UE0L
FQtSQEpIVLbVNUnZHF0tR4Mf0eQ0ACboAVVxzb70CvVoReLYWLv3/fvs4aIKS68DoWnm925WV3Zh
A5qkTgO5FExEIwXLHDcaAEgBG1HjkhFG953zKzcuNfn+VJK3R4vaIpV7knnaT5t3N54sK2rVIg2c
2rGudXBXbtQ0+jV9xglpcDn3TSQ9TqIuqWPFaHJkFWNXBmOcT7YJd0Axi5swbpIGRJ2VPFazylig
3nR2dWn/YmAbs4NGfdpVxK8XAsZzjg3TkmRlTdjp574+P4XKUELkPlJevfS51OeglnSeCSRxLnyc
dfPfbNF/DW2DBjMtq7lL+Tg1SGe3lOOrto5vrPRWLu/bajgqenXTUBYgyfQVUe6ZinrVqmL//p9x
7oBZpH5rTKnQtNpkSWZRi6GSjDyYx+4wRtIxSi544SUL6usNtaaqX3oLC1nptvJ1rx/eX8G5D8bZ
JZyk589C1jzjr/dWa2ot47jlQZ8vpyZ7tqOB8S//vG/k7CJIH2hbQ3mnGPfaSKWoaQ4sLw+MQXVr
yc/in+8bOHcRUfD/XwObNzeudS2qUgw0U73vmbkxzuMI8WL6TSH/NDbgneZcivz3rb5tdqzSBiSh
Jq0AY83/X69rAlhZ24mTBSFkEy1xPGHqoKZ+GfH/kHZeu3Fry9Z+IgLM4Zad1IqUZMuWbwhH5pz5
9Oejz7+3u9n8m7APFuB1IaCLM9WsWTVqDBovjNvQ3Vntk67He6P4EfT1P5y1U+uzzYcWS6qB/4+d
AMGV0tolirc31xLol6W+32OcaFrALU0i5udjVKPQlOLQSxwFnhy1QQ3Ky48u+j+2G8vHjrxA5IKh
VM1bgIWf0kmSFbq7rPF+Xp/spbDKhGwVBh99wonMRlsrgt8kUcpGLVQ+xCoRc/PqHHEzA51bT1nD
bC0cDLJvILbouAe0Nb/bkFJQ6srKUqcmk6/pBjpWL9Jaj+zCoHDvZDwkmldx3LPTbYlp0g89F2iF
jFXTo8RU69JOa4hMdeFv6wYTE+WJrdl1Nka9lriuGTlSskcdMlqjel04gwxDIgzQ8SbynFpaafQ6
0Ho/dkLlJZC0nZvf1/GvIn5oki8GjULXt4O0EH6empvHAm5TIsXlYs6UnyUBUpkjrW5c0Q8TwDbq
H4Jhb6lfc7NBzPe19l6Gvt+m0re++9q6v9BfFqxf179owcmdfdBsgyqNMrZmHcdO3+7HZ6k9Xv/5
len97YtOHLWqjGZcClHsWKKwscbn2nwRi+c2e/Hct1j8ct2YtLT7TxZzXtEAlV21uhVgLZiUmD6X
3l0+fBGFn7l5V6EMKLh3MdxdLs2LWfgU10cTZGeqPl//jLWvmKb8ZMyFRPjC1R47QvXaIKgMQ4L1
dt3E4gnEn0ylE/OSX3Yw9HwcK1Yt0pod/Za01sQ3kSU/IRhxc93U8mj+mJrFRo0VwaMCGJb6/t3U
XTkEx7p+v25jIS1IsoFSp0U6AFzT9A0nM0ZVPg9SDW+d03zu618s2PyH+3hTeSuGlnY7cTg/CBnI
BCk4NxT1BheaydUXh/vcXsXILC3L6c/PHKOv0iEjUxiAewzB8a1oPlTqpl7ji1xaEaosXN8QmpDf
nAU/bAqrVmo5cnJ/K8ZIXd0UzUoBes3EdKxPFiRGqzvPMkxkgYrmNF0PxPLJWkZwcTVgg6X6KOlU
qmbTJRb6oHbo7TgWWO97L/6Hq4NgHuUJqhyXuE3BDOG3iQaC7byx+0coBezr23ZxlngzaCY5OV74
821LcV4rxI5ng5fQTTzpTN6r+oo3WQrXiBG1CXfFSQcjcr4WlOxBhdBy5OS5ed9IwTET2wdTGzc5
nXjk0TZyIRzUypNsGidfSz3dyJa7As1a2tgKMcyUISYJrc5u4ULtsrzrkthB2FDcd6WrQdKpJMBH
o+FQ6236en1mF+1NmO3pNXbJadKqVqqWeZw4ATM6kJk5tP7nco2e5YIMilcq0hh/zEyfcbLNJ2y9
YtFe74Sdcd8lOlwWySPQx12qGnc+UFzRj7Yp6SHfGG+VXD62qbVr1farVofvtRw/NkG+yxX9QS/M
D9dn4BIsNn0b+4onGmrYF9neKUUmi4MbO2R9v+tFXRO5BordBFlw60Ui4uiRGtFqMASHVArv9ao4
5N6wxlOyuBAnXzG7yyTRHeU85CviwbONtxHpNlTc7Ur9+E/DncjjKHWw6rNrxud6zpVCi8EBhA+C
kB7EWDooPpd2mOaHuPMfYR57KY3hKUrSj/qwFqgsD/S/9q3Zoyj2h0I2POxb/avSv3iKTVOp/A8Z
tKmwxi0HiwZcbTPXHWRJUdRqlDJK5Kfrx1QXaSvbX5/LJbd0amTmvCvVK2IxDlKn1b6l9Y3Qfh/l
Fde6dGFDoWZNDJgI2MzrrEU1WIbn6Ykju/RnFfeDYG1EHenp+LYo9ZXxLB6FU2uze6KGagVZSiNx
DP8LpR0b9v4NSXJ6lUBMhlBDANrLk1tVfWj7teTdUgB7anvm+fJCpWlLxnbYTJLIr61FowdKKjqH
rwo/UptbuVSWEnhoHvyZ29mRM8gBiH5pJo4rIW1fZXSNvUJzsGuaZ5P+96HYodsNqsNfmealbQMk
ZkIDqSJc0LO92ZaZZ8T0qTlxr29M5XaIv0pAR67vzaWNQ8KfPTO1hFygiLvcqPLBw+MWY/k6atZd
kkq39IFSzeqNY+Cq2+v2FvfOqcHZ7VnFkpABdeABXu6DAnHVzahsK/MAMCYn+Sg/x/pNXa2McnEq
DSAisFWC3psz9Q8aFAmD6QWOgZyoHH8VgtdIPV4f2bQNZqnEiX52erUCZma/nN9dij42nTJmgVPT
P3mAMugffh48w3QFQuQ6Z2O0YtWrZL2nHoTMfZI/FNU/vCuofIBVJ79GQWG2zWO9tmrUcQO81Eub
HSEMccOVqGVpin57Wh2JFZIwk88/ud7rrO5DE5kb2kLukvaTEaxEyUu+gWBouq90qAXnXpAORDlD
kDaAzpPublPb5o1AJ42C2CuoYZjekjF5ub4siryw7Kc2p7+fjCmMkRstYF7CZr2P02gDyOzgZeIW
hqZdBDGHRya9SeKtZxp7us73rh5sSTuTbOY9ZaZOEY+oeBh7s87uk9q/T/LwmGr5ltFs/Nr/EarR
LpCbu5pOeCEptmZTH1ECvlNc41io+k6EJ+r6mJZOC3uY8hipHmC2s2Uy22H0eshHHLU9NtnOyGig
+IfDwlEE300dDuczOyxEyaFmwsnkoMRLFknQV07Lops5MTAvz8oZJew2YKtB+GZrynEoB5B+8V4X
nmNjV1XPtfC9pKFUNNdmb3ET/hnaPMOoyMgF07oeOI2wq8fCLo0PHjj2yoGMYBOnK2u1eKROrM22
X+J2uuzJceAkdfta+zBSovFqX98Pi2mc08mc3bl634FATSiYwuIBfwdd9qVmR2Ang0A96ol6LNLx
MxCLj3RM78PEfIbExCaC3kCQs1c6/e3696yNefr7yZFr0b0Jzal+awT3GhTHbrCGSl08ASezOv39
xELWu61ojBxqqersAdq6+kVZk2Nc2yezU6bXQgD0lZULs3bjqh8GCDs8eAOidh9l3yVr83+btFk0
UUW1lsPaHzhCc6ckYDKLlWTfUrlx6piYWvG035X180nzwjT0R4tl8VCdaMvPbviBhIXoPvbQsbWP
pvYijBWEWx/b/FNCf3ec7aa2JVWp7bg9ZPFnKftW9/u0WOP1nWZyfjOfftjM2QQDNGbFwIdF+iOU
OVsT8XCvdMThKFfDNldGGhOdRv425j/E9Gtb7H33V1gd0/b9+hL8f87Rf2YIOsjzGfI9LZXQpA+c
GF6UQtAfeyCEdiClCL7DYFbDm6LAgquW0N7WhxFJDpXPHaLwBpGYW4KYH9c/aHFiJu55AIAgCOav
n3aoEOyEvMephgbiqmOfejed4G4rbeXiXzxPJ4ams3BynsauUUep7yZKheE2pfZdpeVdM9QrXn/p
SIHHRGhNhUwZUOO5mT4UXN+Puf8HDTHk5LnSu02uebZOa1kXeIcY+ZPrMygtTeGpydkpHqFbKscS
bx9X7SZo9pb5pSfXXVvPUSBuehH18sjf9tXnPtjLCN3LQr/Tu8cqI6S3lLWvmTbQfKdPPSoGcHpC
xDlSQ7JgHslLfEo6fhryQ2+FcHndNPmTRv9rm39V68995FyfgiVvfGpzNgOQF8JbNzkWDdqu3PZH
/+a6gcVVPRnUzHOlWeVKY8Sg6InZQdK8SfN3Sxfssaq3kvoKP+N1e0tPIkLICTwvIycxj03qqgl7
Y2AXlXlwaIt+27kaRaDuQRerpyGSV4a3PH//NTePVBS5DRtVZgcJ9SbPb9R2ZThLZw9y+0m/AkQS
QufnhyKNBPKS4sRUBIZYaw9aC3NMur8+Z8vn4MTKLERgL6tNA3bCyVsqLMOLqt+lSXSAh6svX9P2
RQ2fXPk+RA3eyD/kGcmz6qWv90myElgubpaT75jFBjn9EIJb8x3teJ+8WeGmrWxR2ZXmvb6mgrDo
zk9nduZuqgbVmjDElu9/FeLnVvuB/wwCGgZhHg3fCs2ph4MefjELCO1hrIElWRVWnjyLgS4NcZN8
AWoMpLDOl3es01HIQk6Hkj6L9UdxqDZhfROGmq2BPbNcmngM1db1ZzSBVtZ8+ukLb2OASpcArSBn
MTNtjvkYTERk9Ad3xa5WJfOlbocvoZYnNt1UP3WdBibRl9y9ptcw9MXhr2CQy9cmSL91YbWWqFlc
enY5lQukVMBTnM+E0fVGUtU+51Ytd4UnOn5gbgVeYUEZ7eMy2jbt2uvvt4Ld5RT8sTk7XHjh0sqN
KbEgao+AqXZtJO/itNyZ4rAX6narJpCfJdXXPnRvaCvd4iq3eR3ct8qawNTa8GeroZutnHbTS0Ad
DBj7gk2gHyOjtPUAIQPzRsw/XV/+Rb9yMt2zkyYJLayJMm5ShNQvH6q9bvq/BiP+et3M2rBmh8xs
/U4MmyluLW8QudrGzVte48Hgl/NEinnstesGp2jw2pLO7jMtLeohifDHgZe+ukX6I+n7o+8iyD7U
na1CCtqk7Y7izMpxWrRLon3qxYQ04/dBP4mRTEHp4tpgPmu/eZDi6j4V83cVHsgkju5EIT0G0QjJ
drzSxzIN52K4E+cDuSXLvGhtRM0KnuPU9R3Zim5Q0joW4AJR7drmmrYys4s75sTUtNQnI8x8KXMh
L8RVxcOulYQXaWxQUEhWAE3LI7J0Q4N9n76T2Y5J+jpQCxEzUVpDTX8nA9dIduUakmjx3qYx5z9m
ZvskHRo5FyzMyC6Ep4L6K8yMlZEsb4k/JqZI5XTCFM9NuhGP1nsmzID+vZzDnioMWguIT9lGcflp
jIZdBnPrylItDY6x0UAlQ5EAsu/csqenUdtVQ+hoJWz7gW+7xUpYsmQB9VFSPwBwL/sNaG8OpVYF
VGykx/oxD/+PPz/zThZM5CQn+Hkh+TIEX9014NDi50+8/fSS8tiYF2DrTuDzR2DrsKk+Bl75zBHa
X3dES8cFPMF/TcyG0IlprDQSIHLV3CLtgSayvzZLSxvs1MTFMmd10GgNUVvt3lmuBYFwa7vU9JKh
2Uhq9JNr9ElALPT6yJZOKFzYU6EXggV4Us53VwafX5n6I/kkiIFodNgpSvOmxt4jAOqVSbw0Ra4c
3B0dGsDW+O/cVOrWkUZGLHTYgmArgy8FkUjlGs9ZZurb68NaiMWmxDxhNvIfJOnnyAAhSEYrlELf
McphM44/gFhA4hfaQnaouk+iBJNiQa5HD3YhND7XjS8OlPZiiEWgkrrAEBtNPcoTm6vj612+ycFK
b8QuRzQUAn0JhR8DCsfrFi/3J6MFEDBR0IDrnNen+g5Mdi7zqC864aNR9DaZahI9K6mDxXHRYokI
IvBYuoXOF9CF9r0IRyhM0gEOxkYrd7Gk3saNdS8P6sq+vDwOjOjE1uzE6bowWlrJXRgZ4S3yk3dR
Ag/lYO3p3t4GSbKDVei5TNZUyBaHyN077RiLLuDZKRwjPdfLtqEJs1G3ZdrTE+t1thXUt1HRr3Xk
Lq0a9Jm6BtSY7Ps85zO6fa5liDI6cv7DgpS35qQbwkosc+kdqbKRfpgkvWham78MZJrdC78isaQN
I8ymCgIceeGt7L8lI/LUIwB/GZCiuTizITdDpyJ04WTmK90ctpbIKxaW5urUwixg6Totcg2F+3es
ik2agRAg+gtcZff3B0n+DRBGsoW362z9PdjKugFVAWd0bwvhmOr2Kvfioms6tTHtwZNQQg40Tyxr
otoBzvDe2lblW1IOWz08uE0H1eazWz9CRGcj0Hl9cNMcnceXRBAng5vFMM0Igeio8CwJlXKXJ6rt
i+8+Ta35GFHGbG29XtsXy6s24a3/dzpnqybUkle2GhbzQPuAbNWhaGM4ykn6Xh/ZQs7jfGiza8w3
YDJPBgwlyaHwPoghVM/ZjST/8v1vELZti/iuU9/ogrRV5TbReTwg1qM0R8N/vf4lSw7kZI7nWJkM
int4DClXGGLp22KnvchpcxuV8b4p5ON1WyvrOWfaCwrPtKjfk+W3HqXhnvS+JUa2S85TH9+NtRbb
tX1ryef7NqhaSNE1nn+j9RQFP0W5pGmJDZt/bwTPdlOfXNbUP/BdWusSXDU9u3kCFVFEuZtmtdiK
2Sfw2EH+s7OcFlJLwX1XxgeIvGwdJaTrM7yyf+fEbhLtSBF0woFj1bukfc6lY9+sYBinQ3flUM7z
xEXwn0NJVPQWoebtlf5N6Euw/8fbBnbw6yNa9tT/PZHWzPmMVg9dmMlMttKvvqvsof183cDSxX16
AGZOxvQFmPxLPKigoKoEG7Fdm/BMBjVUF/5dJZiPjVo7XfMPWNDJBcB0SgqO8c1bwPsyC4UkJjpR
TP8QSb49Smh+tO2mS7PNmO8j+Tb2gm2d7EPlzuxWKluLywgLARRpxNIQYJ4fjlGSKjjQcECW+Ni7
Wx0a6Wx41YUPA+DT6zO8bGqqomlTn+YcDph6Yd62OS+FTr/LZeShtpl38PWttlbDWPQv8A3+P0Nz
X6YagYikPOlqV7kzpLc8Q8EHkGPiITrwy8herg9rAdzFAp6Ym01hoSVhpKXsnMF6jVOwc0lmq+AZ
81tR+VEZD0l40xUrz/pFd31ic+bTvAxOgYysmWPJxqEw7+VCs6v6QbNWUjuLx+7EzsyBDYov+kpK
fpo2ms58K/of1ydvbakm+ycxhRryNi5kxlH25a7JZVQRjJ3RWtvBEo6ljNROSU37us1F53gypunv
Jza9wTLT1ACbouk3frcHQ5Mo2+smVvfEzF2lhdqIQcK8aeP4lJrB1ku150oJbo282ia8JXNRPFAC
v5GQJLlue9GRabyIpz5oJJtmjiylFVeMIo6ZkKJ6lN574IJSuKxf3bBFQehbNqy4kMX5pHyH/Dsl
YJrzzucTjLXsg14K4OaQ9llife2ScEue7uf1cU1b4eLCMXCSxOsmzmq25fuwVlszxVPFsOF31tfc
WKmDrBmYjSOXMjThPC7NWkg+QcQO9ZT37foYFrf7yRimTzjZeqYQdlWSYkLTBlsJXszRPHhtgSTV
sxS+qf1afLnoJk7szbZ6GBmjV2XMWSGTXfrgd4LdWfsG2u7r41qcOlJxOn3i1ILmdRPfbWvoLmGa
CJuNkNnuGg3g4hY7+f3Z2iMLFg6WyO835sbrXhwtX4v4l0ZA1mUKMCbOhTnur/ITtt1gMIJA32UU
WFANuT5HS2M4tTAbQzMIjR8NJrcSzBgWA4HR7UBZ87qVpUuW1tiJ/Q8RRRJk5ztsbHIjRIuKSxY+
EblsdkP3LngVEnbKJqpWAvnlSftjbOZqMl7toVxhjFb/PUKYgtnsrg9n0QJpANp9ydxcgNLrIrfK
2NQJ+0LLRhtQADH2f7MwWxbE1eukQNrH+WCNH0Pj7fqvLx1AMADQz1I8h5ptctYnB9412tz3wMQ6
lZ0JN0O3oaDar/U5LHkVhTQ4GRnqLxcNwqPa6ghJw40VJD9zCPq6INjkMEVEnPjUs5VwBa6xuMeg
IATdBisIfFzng7IKrwuMDnsDG8stvuSSugnNz5mkHgb9/foELm4A0uOkIwmQyQid28oARGt9Shqo
kD7X4H1+XP/5xfWhlZv0O1TbsGyf/3zhKkIcR/y83mk7oe63UOdtGjfYFN2KpaVFgpmBGF82TPJa
c0tUreVGJCKQW22Dps4mFB7S7C4vu6kI+ej70T9sbKSGaBkXVRTG5tQdzWC2ReHyys7SLcID4ub6
zMmLA5oYr6GWUpE5mCHRrCx23SQLIyccGpEWhpiqtTeSJ1Y0apt9N27zADY7Sq+fJEDtXxCrSSBu
dYtdPHYkbrx23HRaLR26Kux2AgRviHJVSCzlQ/cU6Hlnjx59tq4l/VCzIaMZL8+3aLHQqSRYPaVi
RdzGQmO+tzliGtcHt7TrqIvq5m8ZFlh+zrdFjgSkpntB5Ai+fyOLUEKyP9YKZEsXwqmRmavO+lgo
xpgJxDMUCJOZpFL/Xg8dQMepkZmLHowS7RweKI5gp+a+X+tbXZwoXlpA5XhtXZQMFCTJejTqI0g7
9OoWzuHc7kchXInMlk6pakJkBfEkOfz55awOpeoBLKTrUwxvxRjlsTbd0aZkj/kaTe/iokCXRQsU
VUtYnM5X3jBRLdV8LXRENR9uej3ODkHhGrZo5MHN9U32O/E0j2gB/kFzasANekHWq8SGHsWCSgdm
TRMQaoBccb2hPGlq2m9a3+xM21RSJCM7t9lVo0tqta/Mz0z1u4iu00Zs1WxbwX10NIRWZe+0oy1q
uUJ+1CofuY3KrSIKEO7UZfc5DrLoLijL4ZZOavTKqKt+dwexRQywK9UnpJ/exXbw76y+RbtN99Ud
5Nh0S6qN+WBSotmMvmk4Cff9Rh+yz7BV9C9IMY8HTWk+k5r5OohD9CJ5dFqGwIzuBlOPEElTt5Av
8ewZom+QE3uHegwnShwQXkgSkvqS+9cWhYCbVmnk+97QXLsWA3SrYvWxKzz9pssMdDgmuR/6bgK7
buN30Rq++NCsoNycjns/ekv6D+b4nIEehOvkAOHZsI/KBsnGdLR9N0RpFfSSiLhgC2kSUo6etnHR
N0fmwzzkVpJsi4pOSyVT6ItWSQdmELZuKrk2b01gYAhsyd0+zLPiXxwA1XFAdXR+XzLeNFk8NuhZ
hUhZTrEaWmjqp6xdcWVLl/WpkcmNn0QgWRPLVez5IZBqcYPMypscW7sxGeiB9fas+Mqts4Bog3CD
65qUCH3acGOd24trxlrHdeiEco0qW+B2juUL2THTLfcuY1NvJH/od4YgW3eIC/uvVUGVaZOLffdA
N6y+VybxyZ7H86H2YmUlbzI73iq1Vcqb/I/aKkpSc8ryolNqV0Dw9rFhYVMUQtUv6lisXI2Tjzg5
17+NUISjrImugWXN26BM0GtIKGTDY1gKOU8W5HaHUizZwobcod2YCZ8i5OJfFD0p7lT4vNYyHBde
+TcRMPY1xSARNC9r+YOAbG3Z9k6UZ83zYCIOqle993rdf10EAFihixm9aigwKTnOrpYEdjpNE7Le
gTgaWesbrZw0km/zpqHGetOvQd8vLoGZudnGqpuhHYBs9Y7kizjCn6b8YbD0/Rh+vz6s2eoRQTMs
8qGMbRIsmVeLGzG3JpR97yBZ+KK5OVTpw3uYq29GJUG2Fmys1ngkevFWds1lzmgyTOcfKk4iZGvz
gC2L2zj2zXBwgsy3JZenelXsNK1CgfFHYX3MwF97yjdVOV4f7+xI/O944SAmTw9T5MUTSxAsDWpI
CTGR8aMEJ4RW/sqFleD3krsJMRE4Tqnys1kAmc6uVV0MkKTuxt4BDKIBZyDltxHiJygjYTPiXhuf
9fRGER98+ZfQHf8+CuK1Anc6/0JRxxinA3PiBKE6KGMlEGWnSAc7QczTC9agrAtn7szENM0nJrgp
Jj3SUXbMBJ7l5CDIz9fX6cKRz8YwCxdLVYkbzWcMUogasLL3m2OXe5swfG/kb9dNLY5lSuUQc1F8
/814dDIWcSTeDxF7dgz9u+5+XVMUWfl5efZy6CNrNAeQSY5h53LIXb/Geb2wpUGxgN+d/B/Yndmj
ETpylIkDCRXCEtGfYmikj0XVybdRJ2krF8pliQ8mBRHMJYXiCeo2f6AOWZWOUiaOTo0EuxS8q8r9
KAR7P3tT/R8md0sQFzcmmEh1BdWy4H7PDM8SF6EWKV6vNSPssd4rgkA7X/nEZVvDsDgGN80a88qS
e8KeBckmLHNwic82eC6kCmoS1ejksvdNj8RvuZzvUChGUtb37CCE3iEwvgO1uVdade21ubBlDBSc
oZ2nQZoG5pn/aKxcM5MG9RRZs93cjt7/esOf/vy8YtSSkh18qDkc2jnsDCC6+esfDCDMATaILM1F
s6pXBVVods3gJJ7wBr0akHrPXAPHTpNwEndMnpyunf8ambeB1K0YilZXIDHjYgAJopc00j6izPqj
95GxFcV3wRohxzLXXoFL5w2kBLSNtGaD9VTOfV9ZIhArueFIr+NnMAp6fUAk+/oELtz+xqmJaYOc
uCS10vW+rZLRCYyt+rWUdkl5U2krFBiLu4wkGo4D+VUa2c+NVFIiK9WIEVrotGGTrs3T8iD+/P7s
yLqDINJLhlhZl+9b60C5pKtv5DXS1uXV+GNlthpVbQ7Ay7GiFDtRsYPPyto4Fi3w4FcnsZmpaeR8
njIdwtPa/63Kg/BUbPpfeGQ8SqW2u77oK3a02UVh+n5FdD4MjobaSi/Xjx765LbmVytvpGU7ANnI
ApLNmsfLbkrXkdogpKVlD2mLtLwTrAkKLm4tWpj+Y2IWvVpeaUDhggkP+HUVZba2BsRd3FyEjSbV
fEol80o+vRRNVoU6UkmEj7RxAMTQt25+28lr2NulseCI4eKXNV568vQlJ2cxqs1gGAQVgVye5tSu
VgLhpdU4/fnZuyJGWsZKWn7eb4yt/LN9brs1CpGluSLexVnBg8F1Nn3CyQiGSlCCIczo7ym2wI68
49hv9DX1nMVpImlFggdiVtoAz40YrTCGWYUWsjkO20Gsczs0tY/XT8jiQIhsKRXLNH3M32AmOdjA
k2hUMo1uZ4XlTUiXSWBJOzPcX7e0NBpufqJ4IJ8Wz6Pz0ajRJBMkDMgWl2Z7kGI52Xrk0FZqyUtW
YKoxyVhP6dd55CYagqYLAdFUV+2FXT/urg9iabpYC6hBSSISrs3WXU88DfYrbXQGpbVlr9jEhrFr
shv9rxlxuYrp/gRVyjPSvGCflqtUU/3O7R1k22nf/Zo2xiZNbq6PZvra+X1/YmTuHsvGqJQmn4xk
3iYvPpEOtM01UaFFIzybJh1FlRmbnUZi9bQlVOlZkXKTCL+wZRf16/WRLC47ERg8dBSV6Ag731zg
sowQmv3eMUPXuoWoUD64XvPrupGFB5TBavzXyGwHu4UBVavOQzeJEAgr3lMvt3PlnZWx1uSDFk1N
2igIXAJVmG/jTm0TazS6wQn7IbNlsbyzBAmK1PEhD/WPpeRurw9tcf7owkBdCv4lKqXn85fHpVpG
BSTnpH9tU+JhqKw45cWT88fCvNoTkVGroE0cHMs4hMJ2jB8888ZdC8Aus4fTuYFXGS5PAhgi/fOB
uG2a57XKxKX+UBFZPHQ6ajJx9cmDaeXObQplM9L3g75bYn4WGn3YJIDrSJv35qGBtwvunm1oJM3h
+vwuvbUgs5k058nNAHQ5/6w2i6VIaBDvy5PyWyIFD2T4/I0AiIjuwaa2rURsD0Wa/P07nJrnH7Oz
HTt4eYeukz84pdZtIP7ZreptXnafMuG0eyAQST0A5Y5ZiGVYQWP5iQC7DDww6JIBp04HM9kTbOt3
4iBVd0IbWI9ABC34DzLF7lMh2YVJVBwLq8hhaAfTLjRq+H59xpfczqRvi3L69I6fs8Fro5v5qcqM
h92d/7kBPuvv/sECNXPYewzabeal38CPWzMI2GoSdbfILG1X+JhV3T+cG6iuaZWQ6XChXn6+cwqT
SkZr4aPjXtqmI/0Y5bGqn8N4jYVt6YCeGprtFQ9MW92GGKKo4whitjXi4qlP+tSuLPXT9albOg46
sr3kKEkPUb84HxQ8GCP+GuHPVBAe5I72QQu60iB7LiTUHVEB+iSKwZfrNpfGN60T/PaIjJFDPLfp
Fa3vmuU4OrH7lKnPZizaFNGF1Szs9AabX6onduaXKsWlUC4HoraoT7dZIO2rorKtXrDF6M2I75SM
DAsHPrxtY/GY13/dgs15PDU/e4ImQ+G6gkwAlErbatiU46esupW0LY0porESPyzdGtyHTCZ3+yUd
aRD1RaA3Mg/FUrbsXK0pQTfBygFY2iuEQHRSKAYSBfPMDSxWRmZ5rBtvr/agCMJ4rxSeu3EVKPPb
CCatUO2i1yqBeOr6jlm0TOBCqDcxuc2DfCVOPSpUTGVZ3ZRyvSmpG4zyh0BS95buSMZK6Lpw5xPp
T7QpoMemZ8X5Bi3NoLMaFyiCJjzzuE8GWr7umFcqj9fHteAaCYyJxCA0mcg6Z6dPrfW+QulcdELB
2IzlD6E71P7bdRsLW2Oq4FG+I2+v0FB2PphKlIZoMBoRqsAP7rjXuuM//D59SlOoz0ty3q8EOimR
2r6QnMra9INdmCtztPj9J78/+36xHL20QU+ElvRwE0m9XfxDjY2EPKVJMqJI7c3jYpH8RxIPiujA
J2zL29H6a0SiiVoSiknAx7gDLxxeblZdkiiG5JgPQ6jYgtCvzNHkMWeejq06/TR3P9yq0z47eQTX
YhtXrtrKjhpHxraxkqMbAoLqIPfqtZtSq6NN2VkjdFvR5+urv+DLQefIoEWpsCEsO/PlTRqJqVBz
VMbMRh1FfxOgYE5f/sUINAi0B1Nxmid1lMiVQqP3RScWmwA+meHYuKK78YH56UqyEiAujog+P1AT
HMuLV5LaWTICbhhrKv2lacJXzxMlW4C5YzDXNNIX/BoY6D+2pr+frJtQhTGwiYg3f/sljr9I5TN0
kKg5ozWfoIxyfRaXnA2lUPqB6StFQ3AWvygG+p6lIYxOWyCMLct2rfKg9f2VW2LpvFKao4F1IhhC
evV8THLkqoY7UlxIlXpjWdUm/fvULkkFi3L4JIR40SBbeqoGGYZO/lggg3gX9mvUMcsj+GNg5nHg
bjUso1ZGRy32endb//z7deBhh6eZ+DQh6TmfoL7sjHqAxMoJ3wfx1lQct/qXJdC4vdjDlKDnyW/L
6PwxtKgnmcmPPLU1sHfXh3B5QU7dTewjMuwTUHXmbyTZjUOgPsaTho5C6t161udg8DaK32/7NYjq
5WpgC7rIKUPNi3LunbN0yDUpGPSnTLoN7gL3r3fT+c/PjmDQRbo0pvx8em9mG2stZlool9OOhden
LWyiL59/vpUPOoxotfaUDTu/lLbl+NR4nt0gLaMdc1nc6vUPKUV8SLiTcmMr9R+uL9XlqT+3Pxuf
NQxZ7Bmd9iRYHwvN3JTBbZOs9YMtGoE2farrQZQ2T/q0VpcWI5yST1LwUjRPBeLbkfF8fSC/yRnO
LzmetpD5cb9RGLtQJ85GwBYhIfATufliX7b00G56T9Fe/SYIPzHLyibJkhdrqOo3+o8UAtEcrhIh
ltzNGOftrVJb1V0vG+VjF5IPt0c3DD414E4PEC82d2qA3mmdNslxRJrqoHlldMgVhOjFAcQBvCdy
fUMoAkmklg79bU/seOPx4rcr8BDHoa1j2CID75nKU08t35Q+RWMvfPIGTdwbg587rR93D02Jfqqr
x/CUezQ9p6EUbYxkMLZd1EjpgYsHBvVszB/DLGwPXaYqH/vQeoUt+VfQCbIt+GIcbuIxqMc9eTD/
WA6D954N5nhXDmZzNPUiQJG8LfRfvdhKP2N5ELbXV2KhUE7EOr0DEOSjtjbv36G3pnYL0GFPfq7x
SBTV/nuWoALRhSlEIWz2Oy3qghvfL+R3ZBD8reZ2LpTH2ho863LfkU74Hbsx2eTmZ9GHixq2UrqK
8qRq+zG/Hcb9sEbXf+l+JhPst6mZBFTs5ApPrugxoKMhrnTlidXI/C0JhpXJlPmB821N1mKCdSOs
M8lqzsZQxN1Q5pLRPvmuW+1LxS0+KnHtx7aV5dGLEvnyhzHXvw+Dm+3bpJcOft7Wj6GeJIKdWe5a
B8LS4k5XBp6KlA2l05lvF2tDAK0kdE8QeDTbvBHjXWq2JFXKrDfZbeKwla3S35q+1bzCtQK4qa40
23ONOl2Zm8vlnZJZYN6nVDKTP5saIw3VTEw03ErxFPt7I7iBtfv69F8u75mJeY5AqVy4ZyC3eqKX
Ktona6w9SxcliS8ERjXISi4i1yzjyPaNpz+J4v+Q9mW9jetKt7+IgObhVZKHOIOddNLd2S9CjxJF
jRQ1/vpvad+L3TYtmEgfnIN+yYbKnIrFqlVrDVtK9nODtg4RWPEh0VR4zfWh/LElefqxESDN4bA1
9WhF034BVvPhuAL6MugKxD5FfGfIdUm9SkqzQYh51PttvbGT/e21uI688fxCOLGYQJwquxVoACIv
nejeUR8/dXhrN/YCJ9tbqnThykSBPGZJr0NyGpeVNFFtRpOG6L13pNo//X3pff34MDAOtPvjSQYR
EcljoI5E0CnkO0fdbL3n0Zv1zxAiIq9zbg5P0KHOFZB649qDoE0PURhI29CWdOVB4q5DA0bOS8Dx
muZ5qKc73UuNeYN+gTlEil4LcLO8e1rNNsPM2iccVArdFsCjY8G1SKPIS7Ve63+qcBd6G8/Jmy1w
+iUm3wNNUm2wb3AWxvMkvDmsSNW93p6w62O+hA424IQaUhTo1Lh0sUmui56AjP/YVwC99wFqYQFX
gLvWbKAIgR5kJFzQ4yAtSopHnZXqQ3Z0tSacgchsHVAUfVgG3INI4ZL0Q+C9EheXPK2MrHOzI+nv
dUiRDLPq7l0dB54mqBAv0rBypJUmyTRaWsmOZqGB07MIaq0LhvH37RW5PiGLbAWaJsD5hv3hyU+U
arJRJa7y4wSh8eeJRrc/vyzo5ZV3+fnF/NmdmuliSAcbn4/t95miWethM8TPjdhlYqerGmfXxgIx
H9RGAGFHyCKtPMp27qSN2F1GmT+6HojGh4921oPXCNBppAtA17jwX10OBy0hbga9hvZYG1FLdlWl
8IuLP7qcLnwfb10fmFcHqlfS+aCWllLfzNqjbrTZY6956atG+vTAbIc/WHE/3JlEc4MxHXLFBXw9
d4vlBRcCoRQwaEtzl1o1Og5E0x7Fzz4Psrfb20D1dckPo8mkZVrG22OT0dARd/1fJN5Qc9PMJXyA
vgj+vVwZn+UN6MJYexwDMkzBQjj88SHAZWFVkJbGTEkHxUx0q9QtLP3En0j8oJnKFVjSJdLiQ4wH
rX+gZdexjaUh6J2RssRLjKOArU1SDuh44ei2CLW8gJpkMnf0FQmFKnQgyhbWBM/Z0Bd9g/ROPFED
vsEm36rY56HQYg5GEPsNO0YHyX7Sa0GZOt2WoGD/zHrDi1J0dWwbH21ZpTGBJimHxOpoGp+SQdhP
XmwT0MKUgIiOQzW/jb4zOYFeGQl04MusjrrBbbdalc33g9EMb4XAHT44dACGqSUuCVuO2LHktat4
wl/HDXgXoj8SdQH0X12V/8oM3Ui98K2jbfZTJBCiPBmoN+5wUMqHdESl+eOrjkyxjh0FpAwYx6RV
n31K5gZPpKORR2A3iCxGNh/eV+gfQPSNZy5a2OWNy/DcSZIZQOM6NZ/1SbzMpFQEc8vGkTbWRZwv
ZblslhRGo7HxOPM74m8T88H0Pj4KwORABo1meTTjy1iGbGrTaeAwMZVP5kQD0n+/PU0rK39uQK6f
MDzUdVyG49H+5KPdzNq7c+gPCve74qYujEju3bA7MowMRogfZDzIVN29awtxNkuucemkHMi8twYr
x6On/QNWJCfdlSpim+sLFzITWAc0Si3PTNlNQadv9vVBE0eegyUvYHVRDOjB18qfjeMnP5yWJgGv
/Tkc3cqYAxwelaO8HiQ4iZbKHUgbQfwhk3ya85CmVJjdcRwMcCYkyVHn7lMMbIDibCoMySiIaZ5n
8PQZ3ZHokV5HU76FXtrtXbfcepcnB4caUIslwF/AANKtaFvFaA0eE0dcKT0DGCwECFhYz51QjGXl
LX5pSboh0WYjqtmk4ugbn/V5Y4O9anwzIBCS7jzWRo2zAy1k/nHlV4BjzgcoBRxkcrqitWE2M+35
rkgd+zAVXXd3exqvz5WDihFiTBRYwbQpF3U1PaVWryNdGAPsNmdfiiS6beB6nWwAQ3H14w22JCal
YaTMcvM6sfXjVOH2SwPud+Cp2rR+ZGkf93QwhRgDYhvAucgJ8RYtPe0MgPXRdO5y51kfVDthJQZc
SDOQB18aNnCGL51EVogqrUuuH7nGioOWoTRhd33/HDtC3/RObk5B1xaUB/ZYafu2H5xDNnmAPFSJ
gdzyZD/Ysy+2PNNNIIAmvqnsNHlNHJdu60ZMKsmka8d8ubbS5VIkfJx53nZQyCBNyGoCOZS+LN5I
wYYti81+e3uprx3cknxeWB+AS/CueCw8j+iMMYG99Ba/6UXoTTsWWmVoljs+KMKNf8snF+cf5Oio
d6OxHDgrkD1LayHish7yvLGPVsWaDVymExCTpBvaCG1faK0JhTf9jc0Fx1uWz+2uF2jxnqHg88vj
3hg5tNKffPTaB1ALgK489BV3Bk/5e2+24lPJ+QzurIk9Dg3YMJlFjBejmcutnqRdoE1FukmakT5z
EHSMU1PsR3c0Qk3r+m3lakXo1hMYLsEUVG0crqVbMrNx0zaTicqpj1bHEa2mx3gmzqeOI7xr9Fp/
vb0YV4svzY+0+IkwNaD9UQ3AZotaHQ1UoVNkoVLE6srVI37B2xT/AxwLzljyw3ln+dXIkS+yvX2l
31fl1lPl71aGcmFCdsDoyy3yCiaIHph96IyHdLpTtVSuGvEXnp+lznXFJ5LNNUO6HPkoj32y9H3W
hBXD1lBlmq/OyDJdZ2YWf3z26hZNOiOZCzO5vXD6R7r5Kx2isTnWNTopm3evUrS1rWhjX1qUDkpu
EFK1lfCOce6Hs/BCN9M3dkw3wgezVHFvTFuTAb39LyV/5yjul7XtAZegIU8CIOpVIX9skFA0SO4d
G2rfj41zH9P2dQCB2+3dft1Nt4TR8DwAQQDNhgzD5bymfLKYS2rvyBoUEMdNDJQZSccADdWBk34z
2KG0IE6rut1Wh3dmVgobCwS/nA3cO7rVa893ENr1U4WnU5mQ3jl0poR2c+Mdi6T6YYL3oR/pZixc
xeW2tv/PJ1DamIg1KldPMIHm+KXK903nB6DUGz5OrIxKAkhagTwEx81VOOBSo4a6reEe0T+NbtWX
nr7mnop0ZG0sJkoVwIkuFSP5aQjGXe6mY+oerd7cgKQ8NGcjrItvLd3c3nb/4rakWwhXD/hNFo73
68KyXZldmWmJewQPndhCStUN63nu38zCTzeTQ/lX16JkG+soNIiRDls7jpN9Vjb+bgJELwkwAOiP
EmIeBlo2d8DQ12FnutmmtlN2yHheHhzagMiGWEY4G+b0bjvgkXeaWguogOvoxtbZZo1nZ0GvDaCn
quyMvwiUB39ledXcj3YOnhrTZtu2tpKT6yLf2nax95BSgiKqR/kWKhnjkz5n9G7yM9xNbUefxGQk
21LTIa3cOuQx452qA/EqmMKJPZ86yatbMyczIVgkZCksvrPaB+5Au7091PPzUGxvL9TqjkANCJsO
rT14MFy6h4qBfxD3unPsM/TzFPui+oYBBoP+ctvOckqu9gNw3wtMAlGiDFrEq4tnWWs5x9muwlT/
B2woinO6ZsHCt5cqKOpxluxx7C4DQVTiHdOQd2ngK3mu1vwNKhkIdIHMB1hemqoi7oQFsDg8dh5Y
LMrYXvP+YjXOTSyrdXYJmj5iUWsx0erPLAlcLYyzh+Trx5fCQjIYqEVguwAluDRi59lkzZnmHjlU
LuNTtvn45wE/Rx1u+f9V3DMYFC6ub7F9Tdww7CkhqlLi1csJB2R5zuDlBFwksFaXA+i5ACjc0eKj
5/UhqH5/4nqFzLAXmCnCSF4Lxaqo7EkHUvSF1rXWEB9J3j2Z3NqVSbdPjGw3oIeoEkJRMbsG5Ujj
k16GPPYTk/ApPsai5pAc1/XnOHV/WRUpd+3E/S3lOboI9KSKNJf/7kn5HrdNsp/dCUAewJzebq/o
siHks4tuawDiAToGIky6aDMta+1xFPHR9o8D+dV3D2P/F3f5uQnpkk1J27uFBhPCfzT1l1y8VJ6i
xrbmH7DpUVHFbQ6Uq7RrrIx6jt/Q+EjH5p+MQGbTQ8n+9kyt0OyjyAlOXNRvl7mSiy2u7bRzCQKi
Y4/CamCBh07fh6x3UlQ0sz3h1aHNsVcppAyArKkn/84hYtO58Zc8t3a3f8zqgMGADU0mMOqjjeLy
mAylqfWokpFjnILsu8zyL2374TQttqqHWvK/vIa46SWnSwRvEqs0cDRsEJlXdbNtOsjEzkRXZLXW
9iCAKMC7g+ESiS0Jtwnistqj6YgN4haPHVhJdJY/ObPqRQXsxspmPzckxcuupenJAA60o9+b9L5B
G93W8Gi+y4f4i1GP81ardVAqcvNxNEmznSczvhNdX2/m2Ha2ZdpCT89uQI2hg263qxleZpb9w2Qj
3+WoBBzK2e0iEUN2mBhxsUGh09oMxVjtwNPgDUHHCWzVjv9ug5HslJd+EaVtxe+Rv/F2uavRTT11
gLuInEeNQdswb/QyKHLu35d+39/ndKR3vvAhxsI9qwncuHIid5p5CLoye1vWVXkQielvLTpP27EZ
88Ds7DIgY458DESTd6yCx06ydthraeYGPjob3rzJRQDVD2w3cmrvMx2oNUeDeN/QCu3FcvssnLNp
67QscGttetLixLhDeu6twH/11PZ+uZnded61hfXuOvn3GdmvrTES5z7JswdLK3Y53lqbzK6Sp3Zu
0Ew+jHloNkMZjLWpBWJO+gd0UpP7ZM6nMPcSK/C6ZHrRGsSANZAlIa8z0Mq7M/6gu86mTNMuQnmq
erPLlEcdqFOizqnyHe8qC9zBQMEBySeeCDWdnYUOvw34s5I9ElRjRDkY3py+fvWZh2LUjI2/wVu+
MMJBdCASigHyZ23d7fWEJo8uq2nU0BHSzKi8B7k5/2ompPp5p2uboTIa5Ee5CEqGMBZddt1TX1ba
xhpRwgLteb4xCqu/bweqh4XT9fiR8T9oHzXeQKOtH3zuDn6IPFX/TZQJ+nNKyOZGdh6/+YIBA4FA
f1v43e+i78cAiKnid9KRb8bAy8c5RxgtIHL9AkpgCEl1QMB7cYwu1LR2N7pd+y+ev031wxB/GkvP
P6WkcHazLWL81sm9r0u7ixKQCYSJP3ciqrrZfmAlLR6LVJvDvqv9YGprERllUb+lhtucZi/HZsRW
Ku9GnJpAG0YNT2mKYFnP6sAl3Ah8B3x4W41qdqRx9m7l4rfLefHkdZ0ZglHJ+G1Bt2NrFUmyAyhj
ePAzkHx03Kq3o1XVUS5ArZRbbnvMF30sYiQ1dLjb/kDLHHQHzdyWG6ftyKIPhnm1kWs03BwDHQsa
5Vr+a+Bxt+uHlD4vumth2bbJm+EM+tJs1ftamKD0eOdWbNoVNW8CVFHTg54RH/ycwg7dOU3vihiM
flWrj1GlD/2mqbkVsgwC4XM5pHfUbOtdP//uOyNMsW9bIJUj06qV1ddrVwV0oYN7BkghFBkln+jO
bsyNuc1O3NrMwWApArkVl3vxeckTah2q+CjKZqfBiKEpnD1lnnYHcgDFvbzicC/MSFdInPatGBLw
+LUzmsr/qUFpVG/jWBH0qqxIMQwFfZLuQ53rNJODXd8R67VqN46KPUg1ZVIYo1upWwPGm53AhQoV
KTBHWg+trwhH1xJXmLGl1Qw9Z2gCkda9AjhIIOmTnaZaB6UVKb2fBkUiJ7fn6bGrkAnEgWHJ1i+s
Isy6QossqGtHRcIqxa28EmJc/BJpi0DGhCSQysxObhyZ04ZoiqGqvi/tDZGmGUFTbXYypo0TTTy6
HSGtBPbogkRbIppLl0SqtFzDwIgBovzsNLbPBXs0upeYnUx6BzCDYqJWLKGDbkGt4mECxIQUi2lD
7w5OVaGj1KlwW9ddE7RlivZA7XcViwdIqv28PbSV/Y7AD4QAKPis9AmNSWfyhLfxsRn9PbQu8qAa
233FY1zghqqqubJMMOZ4yHXjbr1iVagm06vQDhMf0ySCA61rRcfj6vddExgpUE2COlCavY5nRplR
PT4WVrcxuP7cTqUqfbBydG08W/G8WQqnV0gWt0Rntt9S58hy8IvtygwNane310RlYlmzs9d933SM
2BNMdBWUMgzwggDJ0iueICtzBXSfBplS7LIFu31pJEe8p0MGLjuh0dY5cBVD8urngfXBcxA4WGzl
y8/3Bt4sEwNtceGFTuT4we0pWvs82CkXUBeUsdFEdfl5oulzXXgzHCjIDQcoQvvT619Y0DEvaJNf
xiDNDzgZUyeddBDlJ2jUDb3u4y4LtOt/vr9sgrNFHvVatK6D77tfMms7EsUeWnEkgErYQCFrSNhp
MkFEnXDQ11NoANW2f6D+ZzZ+z8ApJFwU88SPv5iqM1vSVCEutUt/0Y0dt5P1SdNebn9+dSjIReMS
Q07tKg81egS1Ukj8nfrcRaV4i3/R2r9F2igqa8WqqGxJ25aWJnje8dQ4mUWRoi8n+zr3kIIDCCwP
gW6xgzqzvtwe3sppX7oDcEEv72L0HV1uBKJNiSmmLDulJd1p8cNEqwON328bWTsvSyIMDSBwW9gU
l0ag+AhmbVzuJ8t/sosgV0nVLPMipX7Qno3WYFxdEMaQ8xmGT03AEnHBxxwQTryFhPZDj4dN7H+U
dQHI8HND0sH3eup5eY2Db+o/Pe9rSawg5q92pbhJVvbBhRlpUQpgFEpaIqCg8z9VwcO6dYMCXTN2
8twa326vzcoGuLAlHR/i1SljupGduvpkxru+PtFh9xcmbAPXrumBs9KWMpNWmgrLqLH8jH4V1iZD
lKQptvHqDgBb0tLN6i24wssdZk+FUyKqxSll6EIP0iJLX1MzS1+almpRY9aaIhW4sqUvgjLJgVpg
OUUGoMeWJr8mCKqVimVRfV9yBbwgDiSd8d7weYksqmWxkOFteXthlojk6ty4PjQElngIRb3LWZt6
0sVtj3NT5Hjpj2FKvs9dvPE6PWiTPuiKn+2HedOWE4STCnpYgL+u2BpqI7UTVFXYKe8D034urdPt
Ia3NG5AMQMeBbgpJH2ldimpOy5n57GTtgIqamQKmvrbP0PW9dNEDhnfNQtCmjT8mRn7i9jerCoet
b2yd+PX2GK4ha5gkYGIQSkIn57oAmrMhNpoJViakxvinMYOq7H2eRBBhIgBRDGIOJhIKqHbeNrw6
eWDrgE3AsK/KXxCM1tF0OMNu+xC/DlwRFax9HgTEOoSZETRdgdXivHTGkg/5KUtOY7al9PuHfz4I
eDy8kpZXJ1pIpO2c2GL2TCivxd2L9d40CijGys+/+Lx0WhibyiHz8fkU1IUWjYCKjm4PYMUXn1uQ
7zH0fwp9WLQvndg6AOn9aRxQALC56kG8agdNbhDKXRCtruRcDDOv29ICTlZredR6vwSylrVisVU2
ljvuLMIsst4t5xwhoBh5YPVl4IBZkvWKKtTqmqDIjoEYIEnzpAu55oDG4+KHoluD3BJ51VR9IysH
HnCf5VYB4QMCWmnREze1kjw26cm25yiJfzPRbNFmztta8fZeM4STBzEGAz3uOPuX85XZoqk6HcJb
RXJMzd+k+y1GN7QmVVlSZUe6jA3uAvMAPCxCmO9lfqjoD95HrvgwfQLoMUCFCzrcJaq8egFoHU8K
a8YDYzCmKPahIgIZ0NunZXUkgGJDTwFPvatS+qznXHPYBJ2vGrgJR6v3Xla+mZBeJ7UKi7m2myGR
8Z8tKSIzpoYyjhAM1xY4jCD5FaMsRuLIsGMVKeda4gziN97SYafjlpEr+CTPEmGnfQpWTi/ykX+h
1fzLa8nBKKvITtPfRqttRrjvIHZBFBNrv5ilYnRYHe/Zb1jm/uz0lgLgDlC1pNAX7p2Ql96mpeUz
ctx/kR2+GKy07cFxknlxpaVgBiU1VH2+od/zw40gy17EA2eBRCyEIdLilW1eiFlY6QkqOG0ICN3t
fbjmg84/v/z9bK5cZxqTJHawD71Ix1v9L2416KShUusjwEVL5OXnPWbRuIWa9Kkn/oDeTvqgj7oK
CLd6ls6MSGPoSt7ow9ClJ605mea31DF3hlGEuvHp9lyt7iukFxdUx1L1kexU6VTY7WLHd+8msUPt
AeUMFRZubUFAZ4yVBjcvirGSEZd6fimaRbnU/A2IVaIpgsC1QaCCgDYQoGAgoyFdOgPo99s887Dg
5abKI7+ChNvm9jytDuHMhLToaVnMuQCT+MlvNkkSudHtz6+PYCG2gZu4JoNCqcqokwnpt9rJgsLW
gwnC6JWimLHyugBlyx8j0k1TaXmXDQ5SC8hb2+1JowdCHki9Z/m3rvkuekV4phrT8nPOjqFgTZtk
CcxV2mucQlFA39kqvaT1ZflvSHIio6zGgmmAiJ1y5465O1VjsmLG5GCjIHPpQdcGM2br0UTG/UTH
faN10B7rHlureOGDtUU9WeHAloWQnoHnCyXDI+oGnQbtyGCW/JOYXZDF0NE+ZeWwG9sm8LX/baEM
aW/7w9Q5Ghj7TsmERl8yp4FVGzFC6k4RHCp2hCH5gaGLR1yfMORUP+P02fFQMh73t0/SmuM82+Qy
TM1NDJ1zHXpiPNlQum/qR78Bf9/2tpXVfYdYakGroUv6qnMlodRxRyQhSUF3McsiUX383Qzquz8W
pAtfJybK4wDDntyqDoZ3XiSKaE01BOmidybO0GGCTSbYsdz3KvWt1bW2LAd4piVUt6W15m6J4iy4
0k+DZQV0fG6mL2X88bTcQg/4n43lN5x5mARNYmL0YnrS/Sos+1+z/dp2W23G0/z37fVeJuPqRJ5Z
klbDdBfZxSpBAnDYiJkHNbGB8O/DDDiGNp3/anf9GZe0NH4mHDNZdIuJu3f0YFTxdy2/9tZopIsA
XRh2rhNIPY/6QxZ/97LPFfPQ9ffj9qStmlkIKOHM0LLgSH6l6TqvcWdwpxmFfxrS6r5C63ZD5jBj
liI7t2oKbYtLQgTNCnIBKGkStC73Pj3NhQNw52SIB+rM3c7qygGEcQNReOjVw4OUhoG8GR4EcmmR
VcLKNEDLTl46C6SCyRBYpSqLvmoEz+iF2dAHN420DcYcyRkUzSgo+75ncYminyKSXT2jZwakfQBe
nMrJuEFPNHH3lYdmD9/5hBa6ze19sD6OpX8KdY1rjkaa57ydEniabNhqAP+UisyG6vvL38/cAKcz
BHhjXCvscwOkzYcb4zH9SGLhOKLeDwpdKePQpqBR52C0PU3siyV2iMz+YnrOvi9FryMAOUwQpMpB
bJP0zxjH//Z96RgaY1s7XtpkJ2+I/GKjem2tHr2FE8hbtF1Qbr+c/dnu3aorESP5808DqkQjeHi4
86WcVe2oq7sVMT7eEdB3gz+5NOS3ZlJjpXAj6g4Y9QEOY3poD0N0e7rWxgP05CLPhrsLVAiXZupu
HGJWDKj0glcFdavCcDazHXWtobiAr8UEsLFAkItqD3gg0UYhWTKzGlJlI5wWT/tdGpevpIXsYE+y
Aiht4AKrBtzAEAwo092Qz2DABRFx4T6yeNxVjbVz06+3R752jsC+s6TV/uVukzZ6Ajr/BKxo2OjD
/l18mHEAoz3/urTNzbLhfR/jNhBfzSkyiWI213bH+eelXW5BU5QnbEIlMN2WbTSVR1O8356ftZ0B
0A+a4wFXgXiqtF4QBSyGoUG44TMrqF/d+64IR67KBy5OV76cQXgO4uyFqe6qTYFV2iiEi/MUJyzo
7Cfh7lMGneGX2vehRagCsKwu+pk56Q7gDh8nliFe1ukb3p66eLk9acukXA3HAcPpwkINYZtl3c6c
s586DqOxl5xmzTya3TBFaYwcamsOh1pYkY8qZxJ3712v2m9rIRt4wOCYcIiR3pAMD0QDBYye4cWu
Aes6jJFZGdvRcPeGIT6BOHpze5wqc5J3mo1i9OoS5lL0QdXDuGUOiYAkCe1iOgKD/hdeyobjcJBA
A9hbDq9ZX9O4n2mKdG723pgMvRUMGAgS2F2pMLV2sgBNQX8+SADgqaRtTwkfbNG36Yk5Ud/s5mwH
lOztyVOYkPkttBokBMJFSq0u3/Xqc5v8GP2ft01YK/twKd75aPRCm4XsbAWzC9tPUP6YmnvWfk39
z7e/vzYEgMyQvfGXJ48hXYMjTQtwgVJ2Khs8Dazx3tJfak/VOLE2CgA3NAgAojnjiqQUuwwJIo+x
kx1/L5Ov47S7PQrV9yUvWtYkw35FNdjiWwBrGVdU6ddc6PnvX+yfeYMcXGOxaeP7IOYD7l5Lf2va
D4cp3oWqUSxrdWYFDfReItKSQRPqOD3YQjGINQ99PgjpqCcdywoAgjAI8TAQGjTZr7xC70N3j3JH
TVQPddWcSTuLTHXvGgLmxi4cWFDFL/a0U2Y0VFakewD9OpMei2VnWW2Qte8pOIBntJewz//bDpO8
ieN2KactRuPVv/lcBoP/ftvAtWQQHPrZ8sjOpNQWXH2VsxMDlZjo75l/T+I7Er9V9GcGrXMw+Qv+
w/TvOn1r6uTQqw6RYir/RROcbT/dpbPIM/yAuA6nMUpSEJqB6OLu9jhXN7mHkHthtUUzkFRcT3PX
IINRAXls7yxAXBWfX7vPIHT13+elYLBofd4YaGc4obU3s7fsF2ebWN/RVLFc18MAEv1fCnSgT82r
drN08vOinwF5wZs6sJDc7BWB4fVqgC0BYDPbAAgFrlNyafA3o5t6Ij+hVR4SUV9bseHaYcxVvEbX
F4CuLTIEMARs+FV0WE0ZKnQusBp1/d5PL9w8GCr5sTUTYAoH8x+yHEg7St7TQpfAoPGeQtcIupZ1
HajILdYW49yA5DgHayrNqoSBCny+wDgKZd12xQISJiCYAY7WBuZEWo1M93oxp0Vxup/qNz683j4T
KxMEWCiKJYC54pUoawRkCTRuGkKw1nkbCFIGfQvK6VJVI72+ALChFgZGpGUgTC9ztDhJ48zMTnOA
256LeINGpeecPo8I1Iv2YIkPv98vrUmemZQOt7kHa2xvP1EVgcrKgkC9EAcPJU08qzXpdhkNvxib
hNYnAtn28cUTg+L8qQxIPx/df+hhEDDgZRHQLWO3ub3mK+f7YgD+5WVfktHV5hrfL+uvo30YilCM
h8z+9HEr0KKyloTAwo4knQyajaLxq6w5IW6p9715x5M9q/e3jaxNFdJx6LvFPwjwpLWoIbyo+9St
T/aPxv9sGW+3P79yOvDz/3xeWoluoFo16k59qvM+rNqw6CIvnsO/MALqUMtbuPRBmHW5HC60WGht
ZfXJ7Q489YMOpAp0UgR4qyNx0UAMvms88GT5p8qllICVuILY6zTuGc37d4tm3Zs1NH50ezxrawL6
LdAGo1kZyHJp4Yu6se2MsvpUsfuTQT5cEfuX3Ou/ry+b+yxUKJw5d2yGrwv7wGkdmFod8OHDrXIw
AnSZA+IG8GnLTx+m52lV1FiSKhnR3XEHweoK3Z2zYlFWZgq1fcwRvC9w5Z608hDfjV0XtDcnS3uu
yxP7+EJcfF4KSAguXtLm+HyM81GfVG5qZUsBPIDcIpr9DbwSpXUGq5jrNiPk88Da/Vg0aOWyUUiM
/FkXishq1ZINVCcyposp6Qq0taywzWyuTtgVAaNmoPc0HMCrdHvjLn7vMvGyYGD+mFmW62xrxYhC
+9iEGVZ/bviI7gU/MOxjrN0TcjKJCIfpx22LqwP7fzpMCOjAEXJpsWkh8ZjMFpZ+LILRjKbqSAqF
H17dZGc2pMkTPXxYsdig/GdizpHwft0exMp1smTDgO0B5zw6oaR94BGnZPkwJyejfpjnF1J2OwoF
Zm1QKVetjeTckHT03SLzCJB6yckKKUOf96gKfFeWAwzLAJMDugz0tSkdmB48kWBgmMjRM941dyvM
O0sFhVqZrIUCdxGBXRC+snOcnH7E07QnR8P/ZGVTYDjfhdsE87C5vSgrc3VhR5orcBX4RdfCjuUM
QZW/N7XCwPVrBxE1dLcQM0K/CrWMy61bJnQCCipJgLNocFK8sAbDZNvqISB+gck/ji29NCfFLKge
xqysY3Jk7Au3H/1404IgV6Uiv0LitrwTlg4ZAAnAbSTtALC3W1pjLAJAOgsGHgLlsdWtDmH92+h+
dQFgZ+VrXI8Kz7O6WoB//ktiCMyidEYZQD9I79bJCaQHxfuY/Y+fX8yfObbZ6Aq/8VmC6LsNqbHw
OCg89LLakuvEvP0ZgOQDWltjvs95ckKvN8iwqx2hX7QUtBybD6uXg2h7URHGnbnUFGSAOaIYluXU
Ise80F504qd33ji0d3r5F0XSS0uSczbdCvwKHJY8Dn7CMK8VkczqosPR2KCGAs+V/CYyR0/v7AGN
BPyHNu5oHd32AGvODE/GRdgEOW9I8F0uOhi3q9RiwJWPSf8uRLVhpn+Pnf/xGAZX8h8zkh8QxWCJ
uV/g68R476n1aer+5nQAoKSBBR3BK9hWL0cSu3bLu1LQU1LdT3w/7m5P1JonM6CnAO5Q8GJiri4/
33ZmVlWmDfyum4Ej14h45kdZdahSeqebitt4dVX+GJMbPCytqv2ycoFSndkmTewvOcA+/WD9uj2m
tb2FlLoBDiaE4leq6yDW0avchZleHH5lmuK0r38d84WzCCiRXKHyktoEJQfQyJMTtf0j+XgTCcj0
Fy7X//996fIyRlHi3QVEtSVefJfvQCgVgm1H4RXXluLcinRAysT2GqgNpie7et2S9IvjKgysbSzT
B7QGRFVo474qA2m079sKR8M1QFPCi3s7Ll6ENt5lPtmkJFMlWdaWBURwUD+ALiYqT8uAz9z8UPq1
6cY4JwjXgqcOT8nbm2ptPBB6xJdB/wcZQ+mgaIWWWxTdiKdRHJz+0dPBtRLEfkR/3raztjBwiksg
vlwqMorH7qCw3hkN7HhFFjhdujdI/ejZLLxtZ3W+FjUY5KSQo9CWv5/NFwGLHR8bzFf9wHovoJ2j
mLB1A6DOA30OXJcr7bDK7wswh4zovOEp9JQ2fWYphrAWTiJBsfSPIId/JeY6Uy9zJ2+E7+IkyoY4
6MA/P6QRuHMUY1m3hFgPbYMIjmVMT9LqXuuJCfGeHpoQHOoDBqIhJam+yoxxuSYzlIsTz4WZZEDd
AdinBtDuqm133vj59uovu1UOWaASghrt0uVzhcKpwXtojLNYAthAmHt72Fr6AxrXnQ4vfoirKG77
lY5IhC1n9qRbrIqrSYBIKTlNCJRLAFVMvgUJRhnQbQ7S0QhiImH1FxmGC6PykXWaNEsBxTyZeVjn
EVFpZq8dVchpLR3RHsSf5ZtAB4umqVcDJtF/pFBdKZv71FNJN6mMLHvm7Jz22uRkOaiLTnPz2rsQ
r4nv3En1+F87q0gjAp2Mpmg0YEozBTm6cWAuHpeV8y76l8na395uq4PwXbSRIccAeRppY3eQBax8
ItJTZ9JjN0K7+v84+64dyXGm2ScSIG9uJZVpX5qZHrM3wljKkKIsZZ7+hGa/828VSyiie3exNw0o
i2QymSYyEjhLUde/b4vZaL1CCgPzp2wH8BGgB6XN0maz8cFmCTm11oWkx4jBJt1bWnlanCma57Wa
Z0dcDKFjgOg3HWOXvp2Z9PI3SHbPNXOn4E6TnTBQxtcfZqEq8G69ROeLlO5SZjt50FprQ9H4UPBv
ml3tvcWNMUYqxDDr2zu6pRgYuYRgA/oNF1EKCYep9uox9eCm98elvPPubn9+Sy/Q+meusxShfvKj
ur62PnJb5FQZLBkn90kzx6RDs8RtMZurQCQAMlqMpTPkjrxmgVtuAHSIXta525eF5v0xWydXRZpb
RhXsnojNkNq4zsc7BpnAlQRfurXhsnHjUNV3Ac1CAmLOzBljh38cHJWftfVmnAuVtEHrTdabvZGd
/JXxscoA//vWZBgMr6t0YeuwkOlaFwgzAYDxpSXqWFqBhgvAntHnT5mGklnA8ygPhp9vP60zOYGU
GEY77zJYAj1mZLRjMhlxpmJ62nyOAhAxIVFvrPNrpDvqGNqUmt2SnSbdfaiX+mPK/Jdq0EJdkBMI
gT6B6RZYUfdUYvyrVjS72yvc3ElkvuG84FIBtHe5k7ov5lQv0/XMsmfUHk8iJYfUt97zQIHz2ltR
iCiwyOYQZCcTMLBjdrLqGWWuP1P/26tVicmNxUCrwXEEzNfK2yAthhdE2GZL0VVhai+jo90t3XjQ
yunu9p5t6DnEYHo4eI8ADJXdSQLiRmaZ2LN88lDMnkB650ZES8jw67agzfWAg2ClUbDX0vzl4Yg6
G3Peo7nebIs7IqxDbziR2bmKKsuGTYLTDQwA+MYwXNmRxDDDBoUTKLROmn8k2UFVmt9cxX+fl5ls
zWwqenNG+IVpeKE396Hv/RTmmydaIcA7W4RM21IB30ryEpQKndPBMwlCDQmwuVL5QFuZSZCCgO7b
sdEdcjX2XGtBAzoh63oqhi+BRveNSCNq13GB0dsClMBG+dEwG8zsSm7rwsZTeyFX8lsID0bH6XFI
DhrpMBgQtKmvKb+rFrCwZqrnY0sjLCwOREvQ9KsIcxbTojVi1DDCr/iHsirq8vH17esBwBUdVvg/
Gqkluzf07mi69qK9GP3Xdmh3OgBvwQ/gymONKppsN+4r5k7hxJCFwYhA+b42XsuBDW8IyELg5fsP
jpHuMKfx2CzvKCGvRhQjoUAebqC/7vLC2sRGLp4jlcHmblcuxnEAmCZonN3tvfubh5Zipgs50ktb
uf1Qc2IBdTprT6nmRE3L9pPeHfLmA/jkDpZBIzsdIoEGL5Sdjp1fRxNXtQGsduHWr5DsRl80aQUO
W7yOvRXamHnJSlTMp4dy+RKkY1jq4P5ZPtxe+rqyGzJl7FjRGQyQKzg2ntshU/BMfIzEHPqnoTUP
Dh9Pbq9IFG5cBRBNWeAXhHG8pukZq6Lpqxrt09CwuKy7uFMFwAoJ8pKGprCE1QdwZvIngJhDt//9
jj0DrAEwNVCXI/K51Mq5tOoRWR5yMipQCMczJlYZcVB+asbD+A6gF4oB/8laF3sWI9ZjoBeFpZNT
Ou+I9eDRj/akyHRvWEKIQDoVvD9wJuTa0GSi9JAFDsLQ8cEo9rR8Al+H/eK9pwh1IUgyucJuSQq4
CEKCQoT6MISzfiqCJKePlS7umTdEmLUSFenn28e1qQ9n65OOSxsMYqdredUKkqXGtJoft7+v2j/p
iGhucbAe4fttvvPMY+tGYMkXvwMVc6P07v/NTVpAmYGvdq1Gy2gBz6rpDIAkTwbhPjpzfY+hzI8w
GYoLKlmEKzHSckoBhxDjQHmCab2hEIfFNaNpwmGRZ9v49lbU57/i8GzBJKAjEDwalwoOXkWXg7ST
J2PeR/CmQrN7z4LOJEjnn3JHb7pO54lR+cdgCSLDfekIDLh3sv0CM2u+3taHzXNCqhrNmoCH4Um+
XFFHnILobs2TxSyOnrn8mcfm71D2u9tyJL373879J0cK4DGFgtdOM/DEM4E5p6Zwd0Y3N1E1DVYo
vF77wJaRKdJ924uDB+OgsIeakvQiO6JsBHGhHePIwuYwIA0zKNxnlQjpMc4bjvRbDxGYQxy69+RT
UasS2JsiAlC2AK3gXzftO5OLF6LVeFI4H9AtHjTP+RtxBP+ezpmI1Yk6N9xsYdpQZ3XC+RKVTpL3
eIncX1n5yyjityvCOjMTINS1MV0GqlQphizTNq0SlEYik9OnlPEYHWVdSBf7i8Ec1RSwre1b67sY
3YyGbpRJL9dmVRoqJrNXJSY3dnmW7wqehV2p6idViZFMA0ZsjkbmYV2a+avgI6ZG/nRMBW3o1iU6
X4pkHNjC5waMuJBhTGFn1piMkOQYvNHrZOeqnC3Jcf6rE+fCJNOqkYVxUJaBrQlnY7efnVnEwuS7
tFZcofVDZ17d/wQhCwHEj2v4cj5HNxngYDrhiVk5D5pFHq0sU4jYOhxkjMDrin9BHyptnEfcGSBr
6ECJYYfW/LJonwcVUf3WMs5lSPvVGqOGWapOlbAprtuQvDHG/btN599f13h2R53ZtavMwPe1vIJr
3cWYfxJ2qv6JrVNfmZaRCgXKD6HupRQB4oDGdSeWGJN50OyXtq9ji/3k5u62GdjcLWed0Ai7rKPu
fymnS/McPGklS1LtQ+7cpSqitc11wGNHlnBtDPYl02+xsQvyzmWJvhx6WodDhgkx9PDr9iq23A8X
va7onVgZweTg0s4mMnk15wkYd6KsPg7LP1ZzL9D8jCJGbHeqlPtfOIp8V6DGLmplfxND0vFwy6Nt
61KeTEg5PHiaA1YKTOeJ9cnQDgVK6UdXiNdUb/iuRlc7vHC32Ilx0MOW8yE0GneOZstqQzPXOFBI
Ab9Hvs+Ib2/L1nVDMhNzkgDOR2FXMrmecMdxxiwW3OjPpVmHi/vVfCMpz9/rcC5DsrfuUOuaoWtV
opuJ1mC6Gw81Fa/t5vGerUPa7SWYK8LQfZl0QX3vmeMHz1peuWndN0UdA3CATE+hagJU7Z1kRphh
CjqCeCxpvzLvuWXoXVWEUJsSMLoA/QBgT0dq5PLqAXO3eAa6ApKFs6gRd5n4UYF6+B0qcCZEWsYE
WntvnlOeiKqO7LXb0GnDrvj0Dinw7kD5gbr7FUTc08AqyISLA+IP2bgcFtOLkCNQrGXr2YXzZQFa
h8K77km2qqibtQHcg48neLzkn1J+YEEbzs2njP66vaB1W+T7fS5KcsQKICINd4CvN02fR/FsKT6/
dfQw7euojJWvTWac8yqHepj4zZOe0Efim3tjJHda5p/esQoAeLFVKOzD/l5qmJc2ee2KBXfTrouQ
6xqSyyoM79ahAB6M4gmcFPTKSwa+BuLHwDhtnsB6YeZqkO317GDV0Wjsbi9mY8/AEIJzB6sBmlDk
tsiWkyrVLK9Myv4nirSNsS89xbFIubTVlgFKCQcISWzEYXKcggYdDbNUtDJx6z9jeuzdIAo0Eo3V
XV5nsRG8NKpOlI3n8UKiFLaUJYLBEkoAPZvC0npqSBayxQXUdlZcnq3twwgHFwlzIAevrE2WY55k
DiLtpNeAri/2bd6ETDXtcHM5yFcHq4+v4wJdKtw65mBBHz5NTPLVYfWhdI9F18cARbxDGRC7AEiG
jhTUs9b7e+aEDW1TCT5AGWzti+cumEj2tW8UXv7mjgFoic4Ny0FLimSfienWZMlwNhiasmixlb3o
4+/bOr21X2vAj1mJaw+unJ1xeYOaXGtTpE2cyAeMX8dwL72EmzT/UEjasGiAwYHHwkFGH6ALKU+s
FZhBjBQ/TQI7706NO/zToIDLIxQXgCtLmXZKK0yppPleSwpi7zXq7DkcoCjNau3YLwb7CvBjuQv6
pQvXAYWIT5fqK0vn/DguZvmHWlmzDxYzeCpdJNyFIPPBX7R259ROF3ua2R/BYjMlaVdXaFIap0Op
2UUMRRJJS4vxCaWOPG710fzFaa89uLWBppals4Kfej3YE7D0/hBbw2DGy9KMf0Ch1UYoZI6/20XP
Xwlzip+E8+DI09y4dzjTYn+g4oA86WshKhFyspBjDh7+gw4w8L539R5sOdmC6Ffw0Ejt8kjLvPo9
WFW+09yiQaHeLfdAs2mH24dxbTMxbQaWBAy24ASGa3apvZwadpkPVZnQytzp7LPT/PDR4t26kKjq
K96UhRqpB6yDbaJodimr61u3R8mqRNaCiU8uItfIgT/FQ9NK00NR6N6PJc2ct6eZYGZAtrTyn6ML
XNI2arKqC0qzTOb5UyGinmC4n6o+tnl5YM2AtgoQssqXpyvskuZZD4vWHHQtfJ40zFNRnNTmrcEC
kAlEMduWaTn4Qj2roZDB6m73rFetwo5drwHoQWiQCVwkmKnkqoDrNlpld7Bj6czBP2js+pZ+GTPj
kZkqYMj1UgAS+stvu5YTMbzjUhEcPolc1CVEHdLhTlMlmmWsFR5PfB+AMfRmI8l7Zcs4N5aGGgO2
asDkxS7r4Gs2ixW1XOyXsb8nfHqYWv2fGcPOabkcTIt/1YtSoXhbGwovBKUijNsEpZik7npZtTrz
oHi2HiRTXhx1gbSJw7uj7wzR7Wt8HZasK/5Plint6MRBRpJbZTIs7Z4bfewud+XS7+v2g9/6T4Xq
0ds8QeTP1qojqGJk92QcWs9GuIUdFum+JsajMN036zuWhBwdtNJGB5uM7zLKNuh95GuTEkwXJvnd
MVXv0uYiwE4FOAVa3005JhWZVuX9aBXJsg8wKWxWZJi2zh+dN0AAA4eJ2Gp91M8cA4JZn9wRU5Gw
bHihNNgZBYYi5l7xqfU9hXu9KQsVbXQrgnELV/hS1gg+hzJo0iIplmK8Y6097Vuvm2LhTVWcBU2d
3Na39XuXQQmeDaRpEC+CQuwK31wCJRQEYwHdNg+lv9MEko372yK2TmdlcFixFXATZUCAOzRuwUHb
kdgT8fYEWP3dYKbjm+sBWMjZmyRdnACOh5EyLKTPpuPqQUSuNRgR5syogKybW4aaqw1fFOPR5PQW
oXNZdgUpE4d/qyYw04wfTFeBJtyQgcNAsc7Ga44DkvzEcfKtGa3qeZIjjlsEKP7N2FZVBjYO5kLI
+vdzvfZH1yowrSRh322/iQskPm6f/OYqgLvEsYAC4ypW1Gfwe2NAZJHUYxP3vf6lnumTSQZF0mNr
HSvJKng2UAu4Yj5Fm+bQ5dTEOj6b3auWf7y9is3Poyka82jWmUSu9Mj5pujhVOPzqVZG7tEsVW0f
W88cok+cNIAlKJHIL/Y0s24x9SlPMLdsfqSm9hF9O2yP8RgAgDRw38Hr/KPVHOfJFRjSW/G+uvc5
dR9rUaCN8h3LBd3iSmKA4FsOUSptbvxxAswJ9fhYTOIpG9PX2yI2HjmA61CS/Dtu/eoGoXPOaGYN
iketz66bYZaxfci6xwZtYUZmxvUbe8JWNwLy8LjhdQBHmTweIatdKip0NydF2n5gTvscNPkRePev
t5e1YbtXjgF4Aah0bFSj0mke+trKkzZtj0To/2QA0gfLlOSD/e22qK2bBTqOtYtrbT6U/VQfkzYc
nvt54jWxp8cefx7fOJ3l3007EyFZh2b1UvUahyRGg4Np3kIGoaAq3d+8XGdS1oWe2aB2aolOGg+G
rjya1rOjolxUfX89s7Pvs160vMOcyWTxWGzpE3rRiOLJ3hKBU7dhqMHTAKKvSxGdY4kUcS/MT7Vj
bVwoXuiNYMsAjhgZXRi3a0g0sTrYV9tHnq0/mu6D6X8M0Po7PXjW29/ptckJfjxiyOuEK5KkRT/1
ZZaIRduLINhZFlXQ+m9tFWI4VLqxlOtcjtOUfbAGWEn2iQdhrshHqL4unTUNMJEWLPhZEvQRrx47
VbZQhnT/vRLnP389qjNlautupk63/nyjiTkLohLt+BpmFXI6vbiZNodsmDDqr38i9vRa16q86NZD
YWLfMBgF2naNg4bNp/08NCQhpfniiFPd/6i04bNJQcLX5zQqQLyG+WA7C/AplxgfS+Md9/X8F8hc
OpOjp41d4Rd0rn3Sefoq8kARbm3YNjSBrPTDsKQrM9flLhPXbsaxNUmiB4+T9sTaZA4Ud2pbxDr9
Ze3YwAyYSxGZ72KOtOWSJHf2HbtfrHst3d220NtnBbYMOA2gsHJl9J+bO+UA1B9JNBZU30xPNPE0
G+Ko+b32CIAuOdgOckTcS7VoDJCWyho7AIyaaHel1aqSApsrxjOI6u+aH5JDpLHmZqtPTpb0xomy
r07zm3BFmCQjqNfrAUz7Sq6POAyvunQ9ONMFPOMqT2Bvf6Fo+TMjdlT2v/tm2Bsue8AEoVerNIcw
61NV9+TG3V+Zl5ArQLMhnkVJdu9nRWmVfpZg/mo0fQENrSIw39zAMwGSF6i182KDTShL6uXRKDEL
D2VJBZx5cw0YF40GfKDqrtzlQR9TQ+9qOJpLsxt7I2TNp9tKuS0B1ZN1/gUkSWGFX6LLv9NEnhC0
skalNemgLmEqVI5Kyvr3MzPZF7ZV1SOkFMLEWL8mHBoVQnnDgwTxPXDsSKOhZC5nO4Pa5+hbZzmS
3E03gc0LXn+xiPZhWcBMjZ7g+SXQiRlbHjo5bu/han6kiBmPvPs39ENEKxenGnspgtGGs641w72L
Tm3qL5/MUbyS2VYoxKbOnYmSdC6dliCoOogCiC4N0a5UP5t8GSNfL1TqvXlmqOeh+QFlN082uovD
La2o4PV7w6H6WPbHt28a6PHBWYaJBfBWpBRampekDoYlT2brQPn07FuPBh2ipnMVTszW6ZwLktIA
lr7YaAqAoJa+poP9oHUf+mq6o4EKrrG1YQZaa5BmxSxGpAMulRys8X1RcS1LUnpozeOsSGdsfh6p
deQYMLgQiYDLz8+Elmyp8fkueB5f0+YdDyCKq8BwIGmLXLekWSgb1UYx11kyoKMw9hYC+h3ijI9u
u6g66DcfQgMzVywkNgHRknMZ9Vx3RT2ZWTJ3oPhKK2ADp7Jsn8GkMIFerjDCLM8Ok5vHKGCI2Clq
EtWl7v62MEVNkSrYulEoW8CpQLV/BbBcbmsJwDeaRHySuJP/YNA8pCKNM3p4h7aj7x2df2sGR25X
y1hdZYuoskTn/U+/4Id5CX6XDUpeffeeBflAYaMPC8xactspx5vojH6RJUYZiN3YzPXL4DTV/diM
g8LwbdncNQeK9x2GFynjy72btUE0M8iNkswdppeOAibjNOhacue1g9J8akljx1bbzIqgYVOBQOBn
rs4aGnBMySEMtNxt9GLKAIyqTnUWxLR1wp7O4VzXcY9CIPUEjbwuCKLU7OMRmfN0tt4O1QUjko2J
wciZAZsg9xEXGffRxUkZQu4aZXW03H5rVDH3lvU6kyGT19SYTZ+aPmRMw4GPInTcOnTnO2ssFN7M
lnkBRERfIXo+yDOkmNX0h9EoKxNF4vLo2ZGn4sTbXAioaNdpYdgyub8WJcC5BakASyjmiHTNV5TU
MMfhs9m/44UEDY/roX4BGyOPjSdmqc0inVliZUuYovgK+LQG/M7b7zPCBNiwdUDoNT2iRSoSlIIl
7bxfzCj373rAZlVjL7b27FzKemZnblMx8bayrBFN6hjgAX7dmE7fC9CMVNqvdywH2QrActHqig7U
S0FCt6uKEZ0mhRWD7aEPwpR/n/tJsWtbtnYdIL0iBQHikrG/KTAIrdt0NBkMtNgELXvmVv/P4JSK
uGNLDmR4SJGYcAXlElaRT1YweQMwFUuHeMoiTWgF/LCw7vX2vm0aonNJ0qsJwIJoA2OiiWE1+2oq
w0L3QbcfhCV17jB+L3aJvl8W/+PiOqCAy19tbny8/Ru2Lu6aYMTVQjntit6QdGiU0+hCE8/v/9Ed
98QzFdhZbkL8G8eh5GD+xcQBGSc9kkbtTNWcVyxBg+Mnu1nicsnjscHySoyzB2eyQ0HI743TowUg
TjkF94wXd1NnxrfXunmw8O5RMkSTwFXXt19gtkSQtyzhZoOZdloTL4OfYbjdOyo6KH6izLxC5+Cj
SL5cydBePAywViMmXH6qnJzsdUMjmHk0YB7k7UVtHiBwp8Dpra6B/IqWS0t6t8fmGt0heO7pO/xG
wED+7/OSirLUS51hwgsiMJFqJH44fLn9+9dXXg5/UMZFKh1Nh4j410M7s1JtMbiiMglLSL388ur7
wI00Vt1bi7MbwWN/W9imBqxjXpBZsK8r70ZA+skIADb0/Be0loToJaaeozgReejVv/qOvjwDng2o
3GSqhD7gHqxhVyWdbTIQTiwvTuof/LzY20Ts7bzc1eEMqsXYNmNz0Z54ZrykPDsGRSYU7/L67sq7
68Awr6A6+Kky6eeUufU49AwdNBStMwCQ9FFmLfXe8Cs/9jzBooo0YDOqglfP8FQWe+tsUUYzMa0M
4MurBARLU0zbMpoq8Wl/DGbjW4NhfOGMYGE3Nd6fIaOqsdtbB7yyTf5FkwIKI4U5hT6KMl3Hhs/a
4wqHCfKvtvn9thJtvasgzwVROoKPFah2qbG1u5BeTNhTyz+Y5c7I9mZwsMQ7spZrRhZcrcie4yG6
lOKRQMtoY7MEBcRD07PDqBvPC80VNnHLCXeQ4kJ6aHWHPfNSTJ4acPSDgCXM+Ba4WZSS33onwsz7
OrgsHIxZcTm2zNW5POmAbEsUGXp2Ya5oRJ0/pqnSuS0Ba0FAh4eA4qqsAVzg9jdOuXoJdzl5cN5e
nFm79pGOBHQDtHqSo8uYLxDM+CW89jF0QeNQNypugM0V/CdCTokj176AUg0I3yrr2d08NfQZBLej
wjJsZlfhq6G1DgUAgJCk8GsY+7nVW6CQnJx53+Z0yo9arrHIsTGnbCrT8iBYZtw1PU0BUMntfTXM
VIW02bqvSJujdItUMiyl9COIaAbauwK+FsjUAEn5Wi7TsaKTYrFbWwp/DqxnQJmjICVpnbdkubGw
tQMuTaMZ+YBRlZVQSVj/fvaMzaSrMlpAArxfn4a9s79tdLa/H6DpDaxWPlguL7/vpJ2fgd+WJov/
RONhUsQ9W+8ECtprnzJq9Fcj7KjFRdFhwnwi7Ee/wGAUz4kEkC54mTLtMSgw481QrGjLjJ6LlAwc
gaOf8wBg3x6Okc+niLV3YFwLLXG8vXWb/ue5JEnJFrsHEI31CE5z71i15bGy3d3Aiv2QY5iGy6uQ
euTe7+YQfG9fqsqNK1/7NKSFIvGweYbAUMONxpMIz+DyDD3iCcJHBBb21L0GdLwHEl2x1i0RaKVA
eQhuJ/6RRDiN5vKaAeCI1q/sk5+y9MH3hIqIYuvRwLi81WlDz/4VFZXgwMzM/lImkzvFGXm1C2Rf
n7jz2Dsi9LQPt89vy4uAu4ZcFIaIeqBHvtw2oi+kmxjwXpZbsbAWwZHR4C4r6RMprYeAClV4vlWX
RTLjP4nSZQu0DvXzAtjnueieRM2yqNLb+1ks6EpgwwOGyew14YZzC54837Ob0OtVI1o3D/LsJ6yG
88yemGxelnxhZdK165yBjCmC3O3vww82UPcAX4nkxDjC8tPAaPCOkQ8m/bm8lWjyrxOMPpX/EyA5
Fk6Pgb9Fi1PL2ZwC3FrdDTr9adkqVoctM4KuQwByQJyM8RZSrEUnVIdAzVsmBD1+obMMHww2R1ZJ
v9u5E9/WxK3XagXigIIWV/gqM+BXmTegjbBMkDp68mb7U26z2LOqX7fFbCr8mZj1+p2dfTlhCqvb
YescNw0zYkZER/Md0XYlyEeZKjxXLUryaAwd44UcG4uqXdDW9eCaz5owd/+5vabbUkAwc7mmARaW
UQ591sSDj3C4feHe2zGO0Lf/fzqgcbgUgVac/4nw2qM5HrpfCL5uL2LT7p1JkHS6blnbe6slotbw
OGXGNwaYY8sc9JWlLx4ZP3amqo1/W72B7ge0YGXlkeyAm9HaL4KpTNoAB3Mo+T5zw+4dkGpU0QB1
RgMGiFNl/wh1llHzG6C2A+0rxhbyL7f3bXMR6E1AjhCkWq58MmnnDAHP6jIRtYm8bSruiO4cpwHN
N61qUrpKlnRGU9X7zJ07GDYrMqejPYajs2tUNL2bV/RsRdKb1GQ+oKcMK/LSoAibbIr71n4Ui39X
4skV86KKmzaXhcQ6sB+AsKBMfKncDBSxs96i0SsT93Rt9Zij1tOQ0n3PuwBKRCjcOvlN7o4jFu9d
s2E08ac7Iz/S6LYmbJoB9F2sjYsrO+v6LJ2ZNq900YCRIXxqg++69sGqf4ri820RmzsFAi5UhW3w
6ct407Suu4HmWEHPosW5A2m7YEe03N+Wsvl+gvQOvYoYmYYK4OVCwKlGBVnPo2fkN+P6jmvOz9si
NheCSbtIIqJrFWmUSxFamgd56RU0KeeIOxFZQhelTVW8vGHTkPkF9cE6oh21YWkh6O5KdQ2+bmIM
zR1Wa4Zz37dhMzofusl/8irtM8Y+qqrdG/HGhdR17Wd6wAE8cz0CzDswS89ohruH8YhsZ/jYVcsf
c9K+a/Ww59k7QP2Y2wFAoguvB/kbabFV7YyCYrZw4vsPbV2GHXlwAXW7fW4bOo45aivU+W/JViZ+
IsA6O8xHYN1Yh2V51oLnPD/cFrGhfYjaVww8tA/xmmR+6n6gVd26eIho1EVifrtyX3xeuqV+VdWl
meLzSw52rPvGe7uRAaMx9n8FNgO2KRmzXmQzrWzgp3u0Xs1RpXAEtnbn/POS/zTUndZNLj5P2I4W
mAOk4qjduJk28vvojQdaCKlkSY3QDJ+aQQFwC+J0hK4E/DrZcc4RHTQqPoFNUcDyr6ksF061dNI5
m2rMqAX+xLOzsKlI3Jl/9ImEE6hDb+vUliEAkAb3Aq7tNZVnWhatXmVDDggHGuWpe9R78DvNASqT
tbYzi/xQjN3n2zK3rgpuNpaG2tN19WmhlkAOHQg1s6CnKTAfxq59HWfV47mlECC3hqmGIPfqSTBM
XvsYngjQdpOQ5dl6+3VBczTalZFBNR2kHS+NGWbUm3U1mFNitnv/W64qWmyFoxfflx4C5o+N12jA
/WvOXek4+9p+nsyoa/3QYPci+ETarwvLI0vFa7jh5KANBll0QDyRhpbzFQzjSdDJZY3o5aOhM/6k
1gPT7sbqWKsGPW/oHkpMyPismciV6OdyBz0mrEonZATNSKIND3NRhvXyj9memvmLzhvFeW1oHaQB
5AILDW9Krs9YjOaz0CyRsCB70gr31FXOa96L3W3l3tA66DRgx4hNV0II6dimxlkcTfQCRlqEc/Y5
eEef0oUAyTYEQW/OjRjQms7Dge/tJb69gI19uvj+usCzR7pDUzGSwfi+z34QLZ70nUd+3RaxcfAX
ItafcCaiSH1GvGVcl/BJH/O4pj1MzbOr051fPdSVrljShkpfyJP8jj7ts9FxJ4FAxwtnE5k/eOr4
BfuyP7W+Qti6P1LxDTg+NJHC50Dfk5yaAMv8SEH5J5Ki/egcDPHp7Xt3/nnp0gyDbqfMw+dnGrLy
UPRxMDx3ToQ5e83bqR8BIUZ9Fh7i2nIrh6EkcFjnN1wk1vhs9Cxuls/EVBU+Nt46f8XRwakB+d4V
mM5k68Dr1hyS1I0FBxWQ7YRrwXz2x7f7Tz6CEIBH8bReV2g1vyxMvSZDkmUgerZ/Lop3bevkz74v
n3xdaQLNqXRI+lNnxCVXKNbWxTz/vHTyo1WzkvT4+RZgIsXDMt13jcJF2zgLtO4AG4dRcagSyaQC
XTfpvUdon4CnAm8LtY58eWYqfNoGR5kPMSg7+ID14KmXTNhcUmYYzOwT3xZofJ3CtPlapT9S8/NI
X8s2/JwdkWj1TtlvzY8yd4/+GIccb9+j66UijgswFBfjXFG0N9a/n9mgugsyYAKyPrHxG6h9V2S7
pf/O+Zu90gAj8eDroHgIOggZFILfwKlGgg7X1QsbjhybikbjWusuJUhqMZk1D5pVQlaHqOHUbxxP
DO8T38ccDbgENuqrMgBLq7yG64XZJflnrv2e+Pfb53Ct1fg89uavLlw7AWZDW1HrRQ9n8GjnEacR
E2+99wg6gfwBTGatjVx1dYiinwFnabSTewhEHjKRKZzoqyNYBWAmIRAIAFpftdvXKdHBIFqmJ/rI
CdhgFJ+/2iLp85KqNk3FZuHg84TGaFIOC+0XUdGiqJawPqFn16FDUazs0yI9pYMVOi2mqpoK/2tL
AvoCcOmRdAQUXZIQWB0BdecQnPj8PfV3LFPN1dvapnMBq9dxtgQXvRzMDPrglLZc37cd4WGA1uHH
GnW5u9tKK63FQpIMOc2VLBa4guuXpEY2we57l56M+YsWlW/sbJY/Lz8k1MhsZ8nw+Tm/b6b71Nl7
zl7UOyv/WeUKky/t2l9ZwEatsNQV0C5f727iOriIGD1RFwrmkScXBPADVcGjJHP7rxhwN2D8HaZd
Amd5eThDwYkxBD09WQ4J3epH1dtxxp29Nijsuvy4XEmS1QBTyFMH9dYTOvNeimHUw0Ez71JMCXZA
52CbRVx2NAy68Wh5y24M+ufMtL642RRZc33sKYu10YzHsVBg6jY3GsNtEFWB7QY815c7kJl6l47p
SE+t99O2/wmG345qqti6iWeu5/+W/p8IyVBUljGD/2qmmC/xve8+kuDFrPdp+YEoG65VkqTjJFa6
cACM6Smrnyh9EcMeMLI5jTpN8X6qdk06TUrsPDMb7Jpjo1DP7vrptQtUdDnbyomTQWEb/f2yP9It
OeiUqo6ewHN+n04i8moCZpY7DlzzbcMhZUD/d0L/SVoNy5mN0ly9zVMOSeNg61HQLW1U5GgcNdMi
36dWyzCNC4OfSU15pM+DChi4tZsYhANvBKww6LKUqn6uRaZgDpoCWZclojqPc907kPL17Yv8axvd
lbXwipiBVmld2K2fnzD4iKJ2WY+f4KH8RIcbGHZ7230hbBAHA13Wj65bOYot3lBNAyh+RCwA610D
BwA/rAGLZCUm/Rh1CBr5xyUt7tLKOTaF+6WyVeBD4/pMQU8MdxYZtABdUFd1LivIl0CQ6TlfJ0aW
04ObfdE8Y190zwGPtJRhBvrXBu0EXvNntMco1+/r9qdvfQTaMISqwGXLXwz/jSl+qBoyU6BPR98X
/rtiNYfPpWWEpPNzZXwRZb1zm69zboWp93vp7Ps6+HD70K+3HdsNR8WCp4vsiqxaU+OWmmbr83Od
fxjZj4Z9owHO3ihj3VC4jBsbfi5K9qkxF77lLoptz6i6hUG+D4pdWQNN5L0OBLmjeGr2t9d2/dzj
0iA2BccnWlGAbL28tQbVzAxDZRAKWftCxCru8c3PY/oA+hvWRi8544Y5GNY8O3R5RmUp5sYfK/14
+/fLucS/ugAAPNxflGFRWpLuPcWUR6T8tPkZLVc2mmg8806bv7T+c9nvO/vE7N90TGbnjaGJLFbG
NNaLzZ26LJZn4Lzc4EOmqRzva8O9kvqCBnydnrrh2ecOzWqwRL6UfRvZzf8j7bt2I9fRbp9IgHK4
Vahkl5zadnffCO4kUVSiKFISn/4s9QH+sVUFCz2DmcG+2IOiSTF8YYUbQrLItvZa/7KxgH/DoI9P
68eRVu+Q686iILQs77IGvBrLoGznjPoPK+/95xow25Cq1v3a+155rKvOPlLb7WJhacX3JlP9D89j
DGwc/Hn65PHd4Jbl/YDPvqt1/pKPjpMie1GRItRNYAbvPedZ/osKD8pwRDnZTxXoc1Q4E9/5FRNf
LeJ9KUVrRh13m32Oet2X2pjKKcnLgNz1rWn+IWMu+cE14WfdwK3rWZM9izrhwupzhM4dqbvpkdV1
D01sbXgofO2l8CiE6UytToKq1ffVPFV5mDe0SMfc7fc6BMVp2HPbSry66/xIEl8eJade5EG1IvQt
+EPAtyPPQwkZEmCjqXukQkNqndvWruOZuKmLqTuWBoSecybVyXYhLmy3eOtKNRR7DRsmrBCkJhxW
bjtZMTPOBzO7Nzp9Csegro+mPeP5GDiPTIvkQShQvvraAKx651pqZKhXO/LH6I/VSVc7vxd/sqB/
swsSjkQ7qIWpRNr6sSjd/obr8qHQBnvfTEwcS7edkqIFix0manrMOJsj2QE47/WZc5fJrk8FDGm/
OZBF/9WCtbIjUymf7EDTblQANPBsDd53aJSJSCNDfef0cw+R2bnclYPgaOVWTvW9F4b/0CIGSKlD
finHyXZcVXoE5UKyqzvGEzMovJ0iThsFXjaeMgmImWPV2WEsgu4wtsRLTHMcQS8wpwgg7vJoViUK
JCimRv1k/hAtCqhWNqtYOSC5IModIq2JhRc968SIqDbRR5R46mfV9v4jNdvyXEDCPGzB37lpvNy4
k1nl70nW1/fSgO9aZ+TdK6uF2M9+5UWVq9q9V2XO2bByWGoOBSTj9Qaxn8lhU6srGlWNN4QGZKRP
ldNYb/psaX+MAaFiUNYqBrnbPvY1FYls9WZPhI7FHmstLP2xTISva4k/t8NuEe4GM5SLo5u1xkmz
RL9HZaoNSdaoUJsNBtp3JiOzLM09tD4QONX+Fvz2MlxCX8KDZiT68Isi9qqWT4WjBuiHF3cT6aK2
5qfA6h6VNW1kBtduMVBCwdRAUonrf/28CKf0JHWKO7R9IxdHkrvPbB5DNW680VceGsznPwOtLjEG
8vAMO8fiTgSvpWJhNWXx5xfltRGgaQf1XViJoVG6KkbNLOjc1heIZ+A/ojl6WGzJQix/4/oihhYb
HspFDu6CPwzDo5aXOiFw6MA281VY2xDt1bQQIqCx61aA/2yQo6+NuPSrIdcP4vlFFbyeEesS3uHz
VL53g+jAu1WOrhKjYUEKVTCfhuD9FE9qMLegh9d2xvv3bfVu25nWeX1PyzvIboJv8pWRfZBPcRb8
/PyzeVdCKqwltLHBokGlck0A93qST7SZyN1kFe4bc7yyhlWfw0+Z5QpcwrJJhI2qjYf28AGRjIvN
aQZx57L+5IFLAoQs1WIuv5t6EzlDoJ2nvqwjU3zrYFnXMG9IBCEqHNWg7otaH3/4HFeW6ZIdH1Bq
AmfKjJg+2ncN6h57ONhPSTm6Y1SKmsesr9ozujjWo+8SttdMle1kZkMKx1TjPRGaFgPF/oqudX8g
DoARkG/2YvSw4JodCHdf1p34IYaq2dVu8HNu4Cybs64L0WEPojbIrPPMMh72gb8zHcEf9VmNCYj5
8LmyqCufGIClB4gpuUlPhz81t4Ibu3csFAx0sYe/QI8wVOuLqK5wI02g2Sei01FXgNtL6HEy/BmI
YYd6Kcd9xuFGBxQzZOIrTu5qQ3RRwwv2MDazvpEJXTuMqHriTgHV7rLiZhCUnh1pFHeGmttQL+ad
1sxbmJ4rcT9UlFFzQOAKhcY18MrM8o62syruzDG25D11EgVq5xyW4r+4Wt4PtMz2XeqckVJTeNgw
kLzLbBI29UZacS1KBuYKpxytW2B916CopjBmuEZrxR2zVFrMxXMlRnkoyvGPIuMDpKhhmGlCCF+/
5cX4u2PTRt5sL3DY1d2GYiJW0l4O40Ud2ZtkaYuSZKkHHycSFm4d7Dkq588OumRwEkF6wIkf7INe
THEuHH7b1xVPxm7k93Ji5besKIwzJBOzpIKlbqSgE//cGtCsCyR2QA/b712W6cGhz6Dqjbf7D/oi
7MyCih/RWer6GMS9akcdJh+bSrloKQxZZPBqvh0Ls38CXw13LPGmWLOrmoQqoNO3GV8FItHSe+jQ
1v2T9X77JdcR5G5cUZdr4wJtgR6hCdjIBViA1z6XNcO9X1neuc3QwdPQL5o9dgqaap8X2cPn413d
De8f/9VTRidWN43u4fR0XnvrkmG6ZahtJqMjzEQ1TnnKURWQ6MGbwZ0FR4YboQrtBMZdtqUnfu1v
CeD7gLTaWMQn1xliNUuq+5myUhOSl0DkWOZzDT7PI+z46iOEfv29W+XFTYEPvstLnPGCkWBnKiP/
8/mqXLlSIHgCfh0quZBKXssWGf5sjbmYrbSrqhOp29NW+fbaAEu/Cfp0UDFAnfTjKTdZQ2k+517a
3BrOXbPl9bv180vE9+4SqUdtItzS3HQAoLY6NFuUsysRI2Q0//PnLw/6u98HD7EyoIPjpSi8NvKX
FvzhW5bs1+pNS7McoYi9eFcFqznMsG0w5pq4aedVUJB2iebB9wCq/Swi7ugx4DXg37LUquY9IwMI
wBrvIE0HCS3e549weg0X4MKOShjWlLBISqQ+jW9+73okEiywv0IxdAtndnXh3/3Rq4XJXFlCWp26
qec90mPfbzDZVj+PuhM6b4sWJJTjIK2yRir4jZ1PmS2MVNApbkt+iyTs9fOtv/q0yxCOjssZdHts
zEstJas15mCG45JfQHwuGLTiRS+yETGM3GLHX5lNAMwtIk7DRNVm/aaiI6uNuH8l0sQ8qMOqsMUP
oiE5/ucZ4VYBAGtBZCLmW+Ud0uyCGuGVTAWjYd3i48vXwtiKQpYv++5RW9ZtiT0sPCWLLskaW04Y
Ekenmcc0m6yksp5tUSSufjuILf2FqwNBIR4xLNqxCMc+nj2jH7JRVwOgKoZojh28r5MCaFm4Wxff
DByJ+N9XDx2z/xtutXqs9QZluhiOsTJEUB1PKk9s59fno6wC8/+/ekiKUdxCiw6BycdJmaLxBFDN
YypR3bCJu/fn1Aa9oSzfeI1taPfnpqW7zwe9stWR7sIFahFbR7N2lSdCnXiemn7CoBN4aOa92wO3
YP0rpxr7AsA/CMbjTEELaZVc45gNFne7MbWJF6qXjG+p+12bxfsBrI9L585M2NjjY6q/FFMZ2jvb
2Go5L6u/3tvvh1gO8rvrPvOquaoUhsgPehnW2q9IZSim/Pj8c1zb2B6aUwgdINkCqMTHURp98LNW
YBQlQy3YT+Hg7tz/arWW9A+oGJi+rTUjcs8TfCyoTAse7FCPBnaxCW339+dTueSf46vjVkOmiTsB
VPrVfnYHv2fUqGXacBzMHbHGUKK4VYRedUOd/RS8zPn+8zGv3abvh1ztZqJ1dWflrUzns9UmALL+
bz+/+jojInZm+lg4nj8M6g4e95//Pj7zlV3mg7iAuwb/uBA30LU8dwZNG9Lc5TiJgDnwHUWuokLi
q/EHdg3qrraNRLKsAD8pC2XBvx0t/BHNjKhRCp50XTB9aYbaORCD+PFkmeNLZnlGJDqTR8LUtAgR
fflU+HazYxltDp5VWHWoaoUab9vCP4CY6nYmSiK9N7Wk8T0Rq9r4QZqAHytDgT5takEEBNyLxK0V
QzQM0m6BoUVD2XuHVpubA62ZEWq5E5yavnnOJs+JJQQu4H9UmHZkG70IBc0mmIBxvneFPyS+LM1D
JYrhxkMksyNeTdMBT83TLAS0/8ZAxo1iX+iUDXfE0PlNY8F2zz8aXVbt4L3JQjC1tEPXTUCyjt1P
rYI6rjAZf/FGTR6bfBri3tdhW6BT/2j6/akoUOKAlmA7npDk/MbV54N95Q84C1KdPb9mR9wI41dS
UihmwLvc282z0Z1k3k3xbPMWzKOypzts/j/Qea4i5ExaPJpWteMNdOWYw/lTS/RpNw2yTKu2lw9d
l1NnhxKKOoJd3IVNW1mJBTLDKQjmHOqGvUG+zDbEcWyhTdFUuT9Nl7lH5bI6mVE6OdWZAX+mCVgt
3ECTFVL8f85FNeuIDM2ZhhTFHKxtVR0ZyeiLxmwZj54hE6vtRiesefbbd6siGfs7g9mJD1aDhYQC
Qn0dGtR1BRjw2N7PjWf8Nt2GimjSURgOUeAmIXRm7ZBz1zuqQMy3uWmyXdWg8dtBQw02dYEdgWwK
6JtvNflN4IpfpLash6D0uiP3lIVuilam8EyvjgouEPDqC+p9MPS9Ec6UWyEHVSkaTcgUBLSTh8mc
OnjSSyezd7OfdQTFZtCzh0xTsTFkKDcxd3KhbuPPE4oz6qdEWxLVAgaPg2Kkg43uV2fvhGrNMiw6
0oWOWaClMrroj3iK7gc6tzdOM3znIoB7VyvZvqQoRSFiy1M26BM8LnpyZp7TJEyTeqzGwTqNRdu1
oVNaOpQg4M7ead9m/gopOdNUe7/yjf3UF8Wzb3X3Wt/eEp9Gss7qM1GiR5m0ikcnbl+aglvfe9iC
POVoQexVkBfHzqjHE9TPijQYO/8W5WrYU6M4ii/jFNDe7VvPvSHz0CV23rLXth3Uc2NFc634YXYD
BpOhGmreJJ+xdTJvetA9aaOxk33r5+lnxq3uh9b7WVQanSrDplR+qvl5EOnUscJA5UYMtyQZNZZe
HdG7GE9Iimcr7kUzR7wRMC2DdNu+ZyIz4HYfl2ZS9bEL1d5XX05GjNerrsJJGaih9wFB9T6AKS1q
B5m1G3VqngsJtlHuar86yJXtS978zk2sKq/yIMGfkP1xGvi2Tlouw1HrRWTOFYmQ+P+ZJdJxt/D0
KM9diRaL7h2qrgti6ZjjyTQ1YEhN4iZaY5hffJPRaHSnNzcT7JfR5+Yppx6JA6Oxz1oR9DeaOzeJ
smx2m0E1Men4GNwCqgHG/7KGowPK2GxqNPaJ4UW13XVjOKgy36g2X3utoFcOcv7C/gBa6uNjD0li
0yhELdIOd06x9BD5xoNyLS4KFl0234XJ0QWPqXd9gBUcItKifDZzN67k97r6+vmjdXUWS8f8L3T8
QutQUfDkHUiXpzBt970IXKKN2ubVSSyibmiao6+9ziqGMeM1iKwyrU10yY402A3NfxE3QHrl/4ZY
5RMC+bBRCkOmAz/J+TD88wyWRjzAtfiPuQTaqw8t8eKUvSvSYGhP3cDPLn9s1D/PYeE9AnaMogTA
C+sUb2o0YjTDNKXdcALCCFW/z7/zEq59DIDx+/BLh/MXJIVATfw4CWOcqRB2M6U2FHCl+0egrVmo
U2bLpLKrDaji1cHAf4TxIihDF7JBfgGXYD2vpxRn9ljP50CvolknoT440HT7L1YO1TYQ1KBVC7Ll
+hyKqQsQ2c9p/tZZB9/fWLgrgbCxYIUXSPIS1a2Ndk1lNRXttSlFC/veMsUQcr+LIED1KHM7D8s+
eLYpfdJkfhqs8fnzz3Z5elCoh3bGIsEHxsWaCzXJPreFJUQqDPOl6vQvnVf+tni2McnLW+DDMGsc
qw0daE0Uo0jH2vsDLddXhXrp5zNZDuFqA6IkigcG/0NxZi0lRQ0mh9JhIs3V98Hyd+hAxnLm8aht
8eKujgStpEUeGci5NVst5z7XDL8TKbXmG4/JPJIOi4oemX81bQkyr1GsyPtRLwFDErAcpMkXBa0s
yOAp7U087dqx3WGkMdJr1j+MRu7dBKM5JcLVI5ve1UyWYe83+al0nQ4AiZ4+zXUPMINJIB4B3bqk
Fa4dZlIOx8/X/sp5/PA3Liv2Lvu1VWtUjZQ87Ss9oVAYDKuxOamuuLeN5nWut5zGrn0BKM2i3bo4
aAGp+XE8NON9CVwFT3NmwiU01w4mk8k0uuehcuPP53YpH7VQuHQIYi82FyhUrG62XjiNztqOp4b5
W42/ifbVs57lfG/0cKBAXHnSqXZ0wMHr2a/J2ihnXlvZ94MvB+vdyvbIx4JCMJ7yhqPNaI5vzBuf
J6oHkWrcA6yCfm9Md7nO1ufIg2QkOh4o8Ovrxv1ElV/1FudppTd8adgaB2ZBSgd9pD6sJ1HedJVV
3iFTBDK2d/IoQAQVOr0hIrw9TvL5n3PtfkKxGIkUXOsuq14Dq+pKFmpI+3EuQt5pd1RWv6diC457
bUe9H2dVGpjIgtTW0apt2NkQZaxVWlRWRTQ0zcZ+unYVYjq47iHWupgdf/yifg5Flyzrh1QUWv5j
Rok6pLQsfv0X64b+GDDmkDDG6/JxFFdyNbmzMaRDwJCtzQevmxLCiw1Js6ufB+1uMKeAfL14PnAN
cx8in5iM2xyENz/1gQdJ32xLeefq5wFjBx0vIBcvZHAgFT96AdzQUhaA3CTa9gZo2l1jsjnU+y0h
oeX2WJ8ABMOLtQQYcBcusUFJg1rBjyH1aieeHO3cj809JOnrKPMB8UAEtNMb/5fZboWy10IBeDFB
4AXRAKLB9WtMjcwZZjPgqR086doBMEEcsSaGUWA8w65Te+3HHDfORv112dsX88WDuWjiL8X51W0q
KLzZ0MHkaY1CDZBuEqjzvkKqDoJG5QT71qvhp5AVT59v0WsHYQHSIOoFD/NCHZYGpRo1hmElLpaC
uk+m4f34fAjj2v5cZJiXmBSo7LXeDO8Hq6hMCwuqpEqCsVFJZgDdmg2aFTaoQcY54HVRbnXVF9lU
Sw3FUzEQkkakis5ByQS1gq5BzFwL/R/JBsvLDm94QPr+um9dRLHg9kzDTChPG6iuoJGNQstJM0/S
ef18Fa4sNLCxqLMuCq86umIf7wLuANNCJMaR+utU/zb6LVratX37YYRViDxDGaIcqxow92m3ZMNe
K0KJylHAn3pjiuT4gk5C6G4yhq+8jh/GXT3NdQ3ITe1iXN69MDuPfB672YHTxzJ7+XwNr40EtzwL
9XDcP5cRR9agurm8ww59a/W4mFLZ/OboKKjHzwe69rHeDbS2bICTrW1Vs0AoZd5m5Jbs/refX+2F
QOdFaWeYxwRclw2LDz/Y6r5d3Q3vp7DaDUDI1bWlLTFLl84IPb02i0aH7urhRZlNjJ0SURjKzd7G
0l057Itkvw2cHKCTUDP6uM9NJ9MEsK48BT96TkRrDwkzObkFR+mfdWtxdBcG6fJEwLpjnQKQbqqC
FlXmNAjorVfYhyK73fTvujaf94Os1rGpRxPOeCNPM9Sh8/qVe2/E2BK7vLax3w+yOkKuxwNd+gjd
C/+YL+Aw92Cbz471xQ7iz7fe1kjLzn8XyrLZkUNXYTqqiIkXoRAEsYKcn8thIyi5doTeT2m1D6Sl
wNLQFd6zbL7Rc+fRo9aPz+dyJR758P2Xf/9uLlPl1JmlYdVcpOp584NYRmQC5j3/cw0Q+wySecvT
jFLgGhBsDswrWIWjRMvZQWnU0eNJU23y+WyufRk0Ez1AdSFqBNDIx9nUFAGbS5Z0qqqDR9mDHdlT
vQW80vLjgTTsNEjVv34+6LUlfD/oancXY1lMWYMjZFS3ANYVFrBit1rz/PkoV6YG8zEo36NSBCjy
mozUF9TPfbDMUoIu2YOp2HTQq9Y/+g7MgaU/Dw9lILaIZ5fGHgjtEXYDpgZfPKzp6lBJHSdpNrA9
lPbg8rceZfmejNAcBih5kHvmwpaqOGdFec6yKe7VRjp+5eJYhFfBeMAXxYu1LMq73dmKAFSTcuhT
bjUwbUCJf3oxrY1BrqwsBsF//wrHXSDReGborGZ1n0I94URyYF67/lagCyGrUyc3Q4xlD66CVMhe
/6UtgVkGVNLHOdlkHCB6UfZpD2Evp8r00Cz7vSzom8MXshSlJMyl/VxDDriHkP1Us/Lf386lRAZW
G5A4kPZaxcmyKrJ+rgMGyFv5PWDfyChI+Pl2vRKKvx9iTWhD/py3LvdYSo0Dyv7ncnbDkj2ZaMd0
7vBo2xsf8a8I0cWyAqwL6A8wRqgwfVxWKsA3A6eHAU+YGycPnZI87LJhvKn6QRyBO+URVbZKck5o
KKBrcs50ncZdI8G9KHn1W0h/aTLLQkfjUzhJMEFIfrKHOmQyMB6HAJQbyKVCaaGXTjsgGGiosbFq
1/Y7PC6XjQhpDVhyf5yEBflyK7dtlpKme3PF9CwFf0Kjccux7MqVhRsEv49kYrFRXO1BMTlmrwaX
pUZpoxRyrsUXMTy45Nvnm+DK+wUPLdytC8ITbZnV4yIDMIO9HN8kexics19tEKmvzQJl+iWIBbj4
4uDOjRixnxhWS0tGdiPlG/dAl0o+n8SVbwLQJpDLqHWgPrDG4VkQD9NnYJLTunJOEOSLlBj2ik4b
w1w5MEjtoOQFXBSu2/WnB8WINqzKdQCUpt9dYX/LhuDXIPzbutagHITiaWjgX0WfT+5y1AX6ByAO
cnVIyq0zKuINwTxBkDV11FzCRUj5MTO10M3tMjRpHs3ZGI/GvFXivtwYy7DocqHwCfuRdW5QTSC2
aU2lp50R28/S2H8+q7+L9fEy+Pj7qzgA6TGikA6/XwPMBHcL1UVzkQ2wG6jSHBqntLb38I34aZL2
K/Kyt75Xu05DJdSAvqpW8SxWBtALs58qoYVBYT5wy74vM+tQ+tNDJwOcFZOfK8VkrFviWR+7L1MO
oEre7VtfJobJnmjToQkuQYnPpyRDsXsAv80S7gua2ycUtKDa0g4vTe8e6OhErmZFxmDcUCn3eP83
2kzmJd5mkYpBbeKvQiHwvB8vlqBx/dKlIxa8K+idor44jS03z80E42VAVYxHAgKCDEG4a+9gtPET
2Jz+ac5p4Iau2GfuWX0fC9FVsYY2/znI3CZ2O/9n3/VoTAxi3jgNlxsEUGB0JlAkg8fRBelKs0Xr
Ab3jnmcfDNSvefz5BjHcawPgWsLlhzoCwtFVZOExOhdzy51z47vQJCd+4pTzVy5UZBljorQWGAyW
xywDLq2xdmDfn5zeIvHAmiPKdz/cIUPo02cPmucfJ7s8NE1/xE/FrT7vdNiB+RVB8DkPJmzkAF6A
w3A8Tygh9H5+pw8DPYFi74QwDPttzv5N3ppADEInUHT5LVwBHljb5zcwvjuLAvo7krDEbcGlXMQr
rVn8yS0GbFRWcmAWSBt2XuOGTTbup85/bWDACtj0lBZTM4bU4IlmVDfmEj4Ri1nhWNh4AQPFAZyZ
RViPthlKvxqTKSBWTCiNTU/743dlNIGy6pMGVNY2KgYN9gBSB4rGdUlIZzLsMjRkAEcqqm+T797K
ZnglThCPjX+0O3bnGPzslGVsWcXjMBTHKdOP9hDcZMSJSMlPMAh/hYjLsbDdAzi1MasAv+IwVRsr
uGKb53rih7JlX7ysPyonv1VFtWtR/FXDt7Y14pE7ifS0c0F83MljkDhjd9/k86GdvS+Gmz3CYRE4
vKDXYdPm3ua9jjI/G9/sRn9trTFGQyJ1azNhYwDSZ5U2dCyOtSZB+fGnxCywC3wzKYjzIzPUSc8H
ETVBmQN8Bsvcaa6KXWvkBMgPkiqrREl/LB/JxGNrsH9ojePtbDp3MaqvRTiOzXcr9/oTIyVAYFnM
UZFzOzBirTmmorL3Tl4fba8G30zpWGsfBNfMz95KUvSnCtZ6scd0IHK9MQaazg5BxS4ikXffp6H2
d27m/Bt9EwU91BodIFgh1Y46xBotS7JCB3bSmM6u20V8SjlBQ6578vNi45xfPq4fB1pFbeCZON5g
KUQgCni63+ilFlvm4Z8PARz1x6tPOKPUkNVOZzJHqvzSsR37Z7PND8uFdsjHIboGxPJuWS5aJ0ru
W+27vhXrLAvx8UUDtMVDBoZPApWTNWialvaISM6XZzgLfu3NImGOjHxmxU1hRbXDdmrMHgFC27go
L+MDZNKI3dBDg77PRfDjc0/ziUnGcws0hyB/WvJcDMeqQD8J3NTWefv8Xr6M6FBERnMMV3+AlGw9
SxDWWaBBS/c8qgfkmeHg3TT2q7Hl83ltVvCRh5MjlNVBsFjturnUKn/yMnl2Ww9GYTAsref6qzfR
nzpEsBZa/osCN3QjuPcvH2H4BqBPBk1iEAsv9ETAXewysHKds9t7DajKqt/Db/apAZ/GwFcMwNy0
AkFjpatxFwCdujM7BTCnrv00+Zx0logzWtQJspNQSUjZgq68PNZHqdFHzW2+iqmPQSYfj2qqKtz6
eXFbDhRE/mlgAH9BhYAq9jy1o3V0tTLqM+2bzrqHUdMh1jI+1sp6AKb1fs7tWzKO9DyZsg69bn50
gyaRwt6beJREZ3/NaPU9qIvXKq+dEFRUIzL6HkFMML3BSPq7Ywy3kKU8z7YRE9mdvao75iNEmIvA
Cn0y7+aBfEcfDqGV49wSdPR3cw5ts8o0b4fCCCm3v+izg/eVRba0Ir3vd3YhUT4EP6CQxk1mmwdS
qiejsgAJLoNblLufPt+Kl1UBfCygf6BUDV7YRU+jqHw0y4h0z84Ac5zOY13YiflRmOSx1bUwc7ds
lK9EJNCsRu8KQvlo8aw3Zd20xsipdM62Fnw32va12NLx/dt1+3iJYE7/GeJvvftdOQX1r2rgk3DO
esD1FIuY71rUZl9nrQXwEVoZiAUdKzb0XYau/Bzfyd486qTUk77+Y+n+voFjl0bDbPrNWDzgIT+3
ggPqZTE3rfUeNG5gpq1ZJm0Nd9S+luqFlga/pTN0XT//PlfOMPhiwDHAwRBRwlqUmM60rSVVxhku
mADmFoWfneZmGp5GGrAwh2wK3pJiHs4Nn9vd52NffirfAGseNzIch9CJWp6cd+uo96yjDvQqzvCx
YffoKtMdPFTHjez5r77+x8+Fx9yFLhBqmVfITL6JTp0nsvEMh+3glsFB/Nmr4aQnBmZFEoXUPfjg
xTPQJdo9GzX3RwXGwwlQS/OhyXXrRKC+dXI07r9A/MS57clAd7DfqOzQ8QrQcCcGpDDY5ORphlNd
QnPnR9ub+ZOY245GZsfz+6nU5SOKWU7iVDlUvNBt1F/MztJ/8qyGsK0cEK/hcro3HAUqFOwEvmW6
M+zgHBo8+5mJh33WGlSU2XjrKZ7d2ryTN8wvyFnTCANCmA6H2WAerpdsgKCTQW4EnzpQdKh3z+Fg
/SXL3PFZNh22GZKl34bJITaD6yIiEBvJYFniwusvaN08KjPZJy2w4nvqNFvthWtPEwgLqENCcBsY
sFXCUFQjKGwl8PJDgSZQfqec77lBIzhbbTwTFwMBwobt7C19GYRe69Y5oJOBy0ZW3tnBrQ1KwfC1
QcfJ29pc63gCoyymn4vN9RV7FAPW4PAwccidlF8nOgJ8YISZDz1Xk2yUGK7NB90skHwg+4/u6Oqx
LWlno5yRkbvSsU5GVextCZXvqj1Vrn/4x3OJSaHgtGiWIorAPz+eSyEdBci7W97N9Y2369Q/15uA
JQJuEtpHcHq8ALwg4/eljzojgtVEiDtZH0vrxt4KJq9cLij+QeIAyhWIFczV5cI8ybrcb+ZzyR7m
5u7fSVFAZi4+yPbiWgMDno9rNEpCB6YjVq2DEaVNamuhIfJX3WVbam0XHx4ODIjuQXoG9gqwmlVU
bJVm7U25NZ2N6ck3dziRk3czbkFNtkYxP84HMavRjctF41kk1DjdV9a3YWn/Oc+fb64recSH6awW
TmMFSBQ6BtLbP0jDm/ZG11//tyGWrfHuXZlMf3KoiSFoEOXTmduRNm7s4eUIrN8UkN2BpwIV91JA
Y6B2BtnzZbk47n4ai+KNDREHIG7L2uXKh4GijbNAcQL4LqxVWDtjEmpoDXmmjifBj9HVnmYuuSOl
ZSYQ+AML+PPVuz4g8hUUjJbYbXX6q7btbdG58pxXcBeR9GBjWg0AdtkUbNxpV1YRGGcgqky0phzD
X/6Udx9Kd5Q91wg2zpK75lEJovZN17FfdRFMT9agl5E3jeARfT7BKzcDUEZLvRtATqSAqwla2UQh
+VzJs2P3LOlnXd9Jb9b2n49yZZ87oAgAvrXgttBL+Tg3x+oFLLU6eTaghnrPppmiIpobySysLQTh
X0DWajfiskbDdukwAvS8ehsoGFeg9FN5LhSIY7K229CA6OKdcBmHDquyftJ5AEXNc/K0V0p7KwtK
DrZ0R6Ci6+bboHxyyhDSJF1WqKgZAJXWKlE+BjJAUas14Phr6jS0wBgM3doxRZQPdZX8P9LOa0du
LOnWT0SA3tySacozSyqVzA3RUkv03vPp/4+FM2eymEQSpWmHbjTAyO1ix45YsVZiGaY9JAHsa0Nj
HVpYzA8Dgkq7vpr8B6Kh1imsRrSJKvqbYKh/NYXaAcpHXFJv83I/DvlxEAdyNl1ROL2SVTuFIMYe
9WFfBQmMGmYcEqKhbwMs3SkizT+og0YNMzGs21CZi0pTgGh6iRJKm1WBrUdq8hVKlN/S0Gi/rWGi
H6xomn2jSu2dLPXePgwaurayMnbFrAWX2FIz/U1vrvCYmI2c2Mgtw2CnV3X/3ERev6UTtrYt2BJQ
XaOqY1xkZIsUmQSRnvdHtRG9xz7P6x8xxIEPUpOPG9nqedWXu2Lu4kccDv3riw6PqfIKJeji/rEW
2uww6Zrpxl7nuaUQj3s4QJW91+TJgyEn3m8eFsHG4V4bKUSjxF/c9hpV5/cHIK5jgQaRqn80pfFX
1UJTo0fVa+onW22wK17kXZZtcZ5bgiEFFsvhMfBsCFZMf2d2KLW6XXb44JEmLrLAmnIV0yN18bQc
5UL2UuDXbiXQCmvELyN5T72eNuAqb2XDdws327Fo6p0xmDSazDN75hYHSyTJMFShaynpTikOakai
+nMYP3rtJ/r8o+ZzAa8ehR87Gj5B97fhHy/m8808rTtzP8Mlvt1s8jhtxCZ0y96YM+SfaZH90Yr0
73nF3QS9wF/MKjm3/5hb3NYAa4sk0GC8imUNisDYkbRvwYe7nRZjWkypqA59qo1d6GZ9bRvKnVVv
PAQudvuc2wOIQNUc5QZW7v2a+QH4DrVnFGWoOlYq0Qb4mua316fq4uZ6M4KwLSBR4xL8LsRGAHGo
CYde8t3TX7cwFSsLD35NpU5Eqz+NJYuDxL4TS9x65BYiL0mBaud95qvdPzD36bsoMbgPYAjdXR/T
6sTJPGho3JppVBYr06emP/US7xrYaxzZLJ0RLedgS2fyIqiZZw5Y7dwvQz50ic/TtVIoBn9i/ZXA
btXnbHiN0PdWpI0VukinkHPFygzg5e+LlIaaBnISakbsNm+IRnMQD03hWTv4676YPEhpvKfpWY0K
7Xh9GpdEUKB4sQxuGsWSWbJt6W6FsgT7CpWOq5TBXhLUI1Xyg5CbPwa5pk+/+F1p2iNymzu1zB7k
9s9185eryFNLZQRUoTWeqIvtD5VnYrZimLvicz04SWP7HwbbAF86s7CsdWeySGOtjgXKxtqnBumL
f4ZY7rY2yupA3rJFuHiSvouB0GDtKYHk5+4wHLJ/h/a3bj5fn6rLQ0zP5fysJuQ1L/VIu9ZKyqnK
CleNrNqJerXaiUW/1RG1sh8wo0lk12bYyEX8qQxyFFdSVbhikjx5ogwjYrDPrVcl+pJF6oM5Ie4s
6bQRUGlEwOmDYwSoAl6FPwh+OXqLu3/sdXMqI2ly67qzbutIqA/UzuuPBjgLK/NMn92TwqwckZrT
5GbeMRxBWMAvmI7mvkxv8+SoTo3N5Xl9YBd+BJO8wkHKkDSl23SxPUqk57VUzkTX6AbvISMgdtPB
i3YyONadpVTRxmZZtSfz9CcRA3/VMs1gWVk9RZU3uUOF6lJfaHsjSx+sIvrV0otyfWwXW38e25mt
xXRaeaYonhWILmzLrqnUx64aPumTtP8bM1yRiIeZKEsuHkZC4QMAwBG5STnK9lQ1TjKYmV1W/UZg
sTJ3UGTRsAMtHYigZcuTOpSwW3qj4Cryw1R8jasnpfmnjoKNabsEd9IqL3KvoGnAqxnA+fttqJRN
XIKCEVwxlz8ZymBPMa0l032m5baaIuPQSdmuqgbtIRC8+qajQA97ibCVWb24euafwc0DCF1hVpdX
nDCMOVCPVHCnVrJFf+/n+y704EL8nMWdTb32w8uIOUIFeiERcliehFjTBfq/GHWY3EUmMhVf2i2S
+JUNeW5i2SRslaGgqV4rEI88CfE3WT/WW3jHeU+/C7XfJu3/j0JZbMYEOgWyAL3gJsmhzw5x/NFH
0OL7i7SaCVlMoVXMUhfnNshi2OESG4ad62uxtvQENYBQee/xEl+MQhXzVEgF03Mb5VdgJo5knfrm
VhLurXHiPbSl2LM2aeQ1qMVw4aOJsogTsyiQFd+SPbefvocoVZTVlhrJm8bacl3OTcwjPnPto9AV
rRxhoiBt9KCnymtMA3EPrYkrJEV6U4+DZcdNXlW2pkwn2fJjG/34f5RB28GM7Hie8ikP9dqezLbY
OPBr25JclSnLJvptqAa+/22VEhWq73mem0z3OYzPA8VdeJauL+n8keUE4O/nOwbkJ5HVeyNxlahj
PYqmO1IjuX3x7pUtYkQKYNdtvLFLnU1yF+ShWlOPdOXBlNwxIUWVdagJFD3QnNokGYLa8K8iMqxD
Zyr9t1wv8309KMZtB6AFwnbzOzQY6BBE/r81YeFOquEIFEEsO1ppRbsu1bq7HBN3MsXtm1KU21s/
6wQyOh25mkY2uqMg1vlRSjnhPkymrW2KrW6rUJbeIokQ7ajWITk9Y7hjXZLQYCpKR1ZD0fa08IfR
6dJ+aLuMrJGm72qwPYkOJKluTWGnhiqN4A60UrknfuqpM5tjlzt+NQRoyVpOKiaQ7Ue+gKJ1bthN
lXFAu15+UkJVt2NZqu1CUgo7BQ3w0EdS+iD3Rn8j0hl8jCwdnh7IiByg9cKjkIXfyswANZubQ/qt
7gZyXkOY5DsSfiP0DWMlHMupaPadEmn7Jg6KU+RLyg1t1MbX1A+UI5VZZTe2YXPXV6ifZ7me0HYs
NHeCKUS2mIbjfW2ItRsEMHNJXQGkFG74IwSfr0GYKHdeb3j7UTayO3Wqo5vY0qpjm4rF3gpoFgko
S+1qJdSpU9eJSw+W54QeDFRE0cxnqje7TOAi9uJO2Ve6kh16etwPjSEMu8mEm38Y/P4hbwL1LlSA
MvmtFMO25BV7UqkkbgNdtGFttBC4GOTdaKmBMxbDsBvolUeh3hgfirFqWaC2f/DMGF1stdeP4iS2
L6YwJwMjw3MrI/IOPQU1tzaM0NbCHqA42WC4DcE/qKJgHlTNe1K8JtnXHlqQFWhARwpE8ctfHD1u
NYXe1xkTvfCmCaIQXePppqtIumMEwHd7Kd2BGn6NWvnrdVtrnhsBBV5s5Hsu+3lCUyuIU3zPtYbM
tHEE92oSPwryAEDOzOkfindSYn20iYhLaS5eUeIDuH4RGBVJ2NI033iu/MOEUmwjvlv1KmdfX1x5
lWJNuZDzdfQtZxGGndZ+tPgy/35gz2T9ICi90EsD+5FYkzZ4rpQmd74SHJMy2mWWdoKIO7eFUL+5
vkhrI+IlRfKAPCbtO4vXjGn00dSRLHatKf2NlMm+isK/GBI1HhglZjTVBYB8JNnSdkrvuRlCMI0q
Phg5WjzSv6XW7APB2iCRWLvB4CcFzkvEQJ5ncYHTZuVFaS5ZiAfQ3AyZQqxFB5SPN3bClpnFJR5F
fQc/9WS5k+GGcmkL/S1RxcZFOf/W5UV5PpbFRdmkSk8xGSNS6ub9bQon3vBQgEutN8Cca0f1zNAb
LO3stizaaBrobYHRuz32xnOff9JTGD0DxZ6KP7W2kQTemLtl+WjSG6EK6xFrnfVFEaJjo4/3Hq74
+tZeNaPNTE1wyeDwFlubTilu4WSw3HFy8ugE8FEQbq+bWItkZjZcWItRKbmoeEDyU6jmNDOh+57T
iZ4NBMXMIwew/HVD80pf7IRZxQTUo4y82TzWswXy4KbPCgNpQwH4W/8nJEpQwrvK21shkQzdCgDQ
/jeLi0hQ9sqo9QIsWnV5KFCoNornQfuBmqXd5zeBXND0sZWdX92GZ6NcnF29JxKrRmyWaurEWUpw
8KpbINGL9FAnpdMP6sYbZnUBSeUA1Zj5mpdMXiM1NdEPAs8lfphQbfM1oNje9yj8dX02V+0AVJ6z
6GyWJVp67Bo/pryCNGWt7wZQ/WXxA/Xig9dsnOQ1fz7fHuxGKmNU1t9vFEnoYvBXnuUW8CvK5j5s
y40pu8y+cUXRhwTUmNuI7PZiL1KOS5SqG3QXEig3K9VjauovJXrWbaF9qqNxT+E+sWd5D/jZg6MV
Kf9en8yVg026nvq2qVNLutD4E+Le16Qw1V1pNGqEjf3cGacI3HspTPvrplY8MKbotoO4FUjusmwQ
x7XY5mR0XF34Og03fk8cHOs3IZpTHyd4AKk4j2qmCaGks6wWJDNpZWhWOrpLmhN45i72xqNgeA+d
BwwniTfb4VfnkVkEogCcjKrcYq9IDUSwU6O7UWjaiTC9qIL4OFjan+tzuGpmLi4C2gY1sHT3YjFG
5Iw93ZXVUrAFSf7WykpzzGWt2AhmVi3h6gG/07aKHuP7AfViGdf5KOtujSS4AdOmNRqHvtzKRq2Z
gUlyhtlL7IvlxQKspC5yMwBY3dZuLcqdrdCSeejUYIvEGX0JfvLC8XPUFGOmeICufnnYZrC3GGq9
5sJVmj+PggET6ADlaOhX9Ak9aV3nIGknUCsIympf6iG1LQs2XqEqfqdil3+lWWcobbmppBtYPRS7
1NIKXLekPpex398Tlg8HocxDuEvT3vGTvphsouvG0ZAx3PGrfo+xRJ1dqrrPfpcPO7qistu+bIvb
MIAmtLYqHSky33oISo+koNbVDnAOGF5CISuffMFSTrIX0Bnjp6Ojh0ZM2m7Sjp7cBK6XN/F+7Bt/
LxdBRTSdd3sf8mXHB1D6CYUh/bYE0WlXIsy9RR4goqzlmTOp7fToR/3PLOUXmKHh3/WgtJ2aoAL4
tYhwnDrEd7RzQ70gzQJMfmUdi1JUHpuuRgaw7F78XhyOQ05U4GuReW+CsDgGvpc7wJKHez+JG54P
PsjnyL+Z1EME/jGXynuN7EyIY22zfQgpAo9T07grKIjd0CjQHSPwD/cwyoruaKjjc1r11gsVF/m+
9jVxLwhiZkdyLNrqoIh3qT4YvzOPAcWVMt0FADd2SVEnd0jDvWGtrZe4QreSTqL6OOvLHkwQLY7R
FdIt/zbZStz6TluE7S5RmgxMvOLbOAzfVsyaTixfoaG6mSX91EbeJQYPLsObWofDkzlSHjU7ie7E
P+1gCMfMC3VHVELzLoUL6LErNfUOAar+SR9AT/iw8j2UFURJngqxdNz10msMZTQbSxkGO+xM6UuW
VN7GZbYSD1BxpB8H4A8Q5SWIutfMQk1rHSXCYNpnyReh/d0NBR0O8BT1P4t6q0h8yeaCCz43uAh6
lAC5UMHUNFDtbpV+H5SfmfcUBjea8ky6067Fyem2oCxr3uTc5iLoIe71zVbAJv1Nfrer6PjTD9c9
8EpQgIwCp26u7AChWpgIoxYGB80ziB6bXYcT9orjdQtrg6APE/YOlXzUBfQ59mU6tNjObqf8K3lo
ZU4pSKetnvQ3HZylN9R0iZrf3JF5wX87yC1hCZgcN8404YA+ZX5TFXDlCW3+c2hb9R56ZeVrouqR
Awe07CBWWu2SKgIiFBvFjhHUz1HamB9/0FhAl+dKjDGLiiwuUjiSZUQFmV/NtHOxc0q8dONvxF2r
Uwxtn0zmlMrnsnpLO0GSDfE89tL4Awzdf5AVPdorMRIm1xdTXTt3s+4vQRapiEvAB1nROJgm0/XN
qNwFPb1GbVd+FdtEdsTQ+Jd2iXTngd3dm2Wv0GMWwR+eRTMPFhSVk6X6T3qrpTb5euS4wjw8VNIk
PIQEjVRvYPHsRqiL0zQWbwUzUpCIrkg3I0ZKMs4anDxMpdu8oL+cvJt+D/+/frTCwd/TapC9hpCV
7XVBaA8q+hNpA6u2T75y12Y5/83riwRfPABwA3tHWnAgvTaoe/wjUEgRwjOV1kkcWsetUiP0YVbw
hlyfv7WV4pxx3mag0wVRYCNmSodSFNNXOgJ0paGtfvobC0D/YbChzrg80HKVT2luFaarZ09inzpp
9Cmrf1y3seY0OM30V3OsAYEvnIboNWLHdWG46PwF3aHxN97Oa7MEGxzAbyhOFHOZoRfaRIj8utOY
pT+dj9rizip/f3wI5yYW2c6iSBplsDChPdRmgrTjViPGPAdLf0SlFxprQvfL3sc+8tok1BMNIEL+
Xe+9yfHyYbS9UHzVqpo3erTVlr5xNJekKfogK2PiSaZrwJwf9d7Xvit3oS77NrCqYzV2jpRBOX99
HteWamZtVnQIEy97LnMl1xt6wzHajQ9jkb/SQfGC6LKxYWdty53bmQd/luWwfLEcMiR83Z7s0xhy
biZr42yuPMQ5NP8dyhxvn5mQrYRudZ4jLix6cnJfa3hQ9XNA0Po/Tdkb28KZHYP2o0ytGIpfvra6
RAz3Je82uCzfHhrL7Xc2mCUKoEQRLSFCN90iJxUdZi+JLtiyWj+1dfhvnOmfGW0Jp456EyvhYxSJ
Nqw0u1ErNuK09f3B7QnKAvmU5SNFqDOEkPXadDshcQRaPVNYByB72V+f09XwbG6twWcgG0xJ4f3i
aUOQxYnQm64YezsPqi4k3u1OUm/UUfleaeq/TURv/9TfInG64a0u2TUJDc/d4WJvaoJVVAi0ku0t
nyLhe2q2dj3caMaDGD+Z3r4lV9pbN32LOor22BaPQ9zYbb+R+VidgfNfsdi+ZUpL3DDhlMX0CWly
OwpMZF/3cQ4VkOlkwW/Jgydq4wG/dizPjL4JeJ7t5XiQAVtxd7pGmrt9or/WiblxXNYHRqcZ4Rvv
XWv5pi7TANWqIDLcaIjdshzvzQLAgpoXaIp737Qw+Ydn9+em8n5Fsrkxq294juU5mrMTUMPPNZDl
/kVLw6s1KSc+bpVSdBoUBh1j8upbs1XbG70sQkc3/exLEo6eWwe8WelbydBzg0UDKVhEOQvhV935
rEDcdbvQ94IbqZONgzkN/S4ZjXSPysc/41jp1JEta99aOiospSi+droGnIVu80M8moPtoeST2r0M
+Pr62VHWziiStRZAQ4A8kMS9PzuZWYNZCgzDlWNcQPtHr4Xsoet1+caQC+mQR2nstDmcEeWUE7s3
lXkoUjnnrT1a7GchfUatWzimQds993CeUMCcDJrD41DbR3UL6dHopZZNqce78QkqCXt08W4YvOoo
kW1wAFYKDniG8o5HuvpgIeWI+rlmnTyvzfeFUCoPpUYhNdHH8tWqNoKZN1e4XGKkIIAl6nQnXEB6
/KZBlyOpSWdn5CNK62c1St8mDSBzk38ympgcmPcsmo1L6uNZEipAaQqKC5Nvy8lEGkT5lorxbaNE
nV2ilRKYf4IuBKiubJ2EtcNm0ELBOxQNQXMZ2ul600aaRtVCgCRGPY1bEM3VNxTYMWp+PJQo+y02
glhIRSMjd+ZmKWkgp09smNZIEsTqZ0j9y+9ifigUuwkdEcHXD9NV4kXPjc+jP3MlONCxKpTGcqN8
Kn9aZZMcysiUN5z1WpB0bmU+C2dWUtXMASMwRA0h9nYyaF88WdMNuqpSpMPV9Pn62VpbMvKabAJu
v5md6705+FvqqSIackPYKhWt3evKzXUL64f3vxYW0xY2ajZqEg9MsQ13aVzvBMSFjOzjtXNLh0+W
cwL//wUuRwsCpB5M2XDNonyRkbmdDHnDxLqf/6+NZdRfIM5WZa1muHkr3CUtilWZPv02UYKxh7hz
VSnaD4NwlyG9PgVbZHNrwd/ZAK3Fe0BtVCuN8MvugNaIr3wz9OecZCgqEteXa8vOIg89lUAzpYRB
libi2bbRPOXlTt4SU1l7fLz17EiU7kFsLXa5UQcQ95eZ6bav+QRkCUBHaSsapMMbr83V/T03B/0/
Q/Nwz45TVGiIvdLM4E6qo7BO5v76dG19f/HSDCq97kJYitxv0ArMkKWNmH/t+zN5MYkZUicXHPeo
ftNJH+emK1UeZFYWQgFC/BchMG2KQJkAzQE8WGwtSR0CxY85oVm9E9NP/rcm+4tVIP0z0//NKAp9
sdxCEfiB3ikGxQ3Z1nNoV4RO/nD/KP555hdBAYIL+aIhGxRTTXwmYaTLbiYFloYtiZHVxYChfWZn
p4C35N+V4yCU09jizeLnB6X+x/PNjeVeOxdzwmKups05rEWMLJYiLCZ5YLm+eGPJP0nU7KP4Tq2m
m3hLtmzNL5+ZevN2ZycDQTghprQLxMB/lIzMrlu7Uf7idiFcI2yhZUO+qDaVlpibiN1ariGOJ3AG
p7Exnj9+AMnxyCRPwZJfgKasWh99SetMNxDJpVb2FG6hCVZX/cyC/N6FxNFkJJXPy61InTq0/wKw
bc3J57kZFNzqElEaTG0fpx4JSzKKQ/e7CtHIOV6fo9VdhbAbnTq0c10As7xC6iU99TBR0rsdJxb3
Rp+IOynNRaeqWvloyBDZXje6ur9MwkEAWsDOlhXaTmv8TEnm5lb4NTvtPu/uB3Pjdbd6JZsaGpMc
F95Ay9dPz8OqpEOBZKInI6SpgvedPcMugHdtV9Fog7RjjcYodIBHSS7NWyLh6uX6QNdm9/w3LK4Y
kmi1GXat6WpNB7BuCoiykVUNZOgn5OdEK3fX7a1NLHoc7BW0aahYLEK2LkekQyhI0aplvc8ihJ49
b1f544YrWp9bire4VQv81/JaaETy+Z2HncHPnnxt9GBRye8bS0EvVQlOUFj+k+fDj8bTHLVONyZ1
7dCZZ8YXh05s4F3IrRCw52Q+RlV0a0XpRqSz1iACBINeeAgyKbsvd2hcqkIWw/ntoudmZUjuenf9
APe4GyPU26d7ue33nmw5ku4fG2mrJrIWaPFgl+dOYo7kcnots6lJGWIdFPVBmdI/hlUdJs3bpUm5
lWy7oGab1/DM1mI2EX3FE3fQqVUTxVWqlsfGV1/kbHppGrgd/SFHfb09GIN4nND43thJa2vJy4nm
l7exLtsggCh5jRwJuhsM9/UXpdmIy7c+vxic6CXVFAV8Xi1j+6Dxj4+eN9h2cS+8L1imi4oS9R1y
1UNP2F/8mzU9jOU3mvD7uo3LMWCD95dB++GMcJ59zNllXI0a6Tlw825sRxqScBu++HKvvf/8/Og8
+7w+yjlct3xeCYTvaBqjx5Y/CEAxS73YeL+ujoTXHusNfRglpPemImWS5dIfdXcCbYcylx3/e32q
Lt0tY7HQyARZAkHaEiQr1D30V2oLrCk9An+DaeLHwKO/K+4Vc8vVrg7mzNZi3sp8CqPOB2UkZzOX
XL3TrP310cxfeJ/beT+aRcAXoHw0BDqjiernwNhlDWw15KyoC+vt780s9Np4SD9D0E8KhY6kxeJM
idEExhDpbhdJD6VnHaf+5fp4UERdGRF5e44MlNtkuhfXky+QC2zU0T/pOe3qhxgN6ZtULtpdw21d
O4PWare+Yk77VO6rl97ogl0E1P62qGnR6yx/Og1Cqd2KKMqdsqwIDr4Zq1+jMBo+51kzHvFg/Vc6
SbRPhBfxTSd5yU2h6J09IVDslGId7aqQVg44DGVtDwdLuY8paXxGmI819AL16A2owJRNCZWpkXQ3
SSYnO1OHWEGpA3Of1UZ0UODnsCcxDu5iND8Dxxja+C4yuu9Vpf8xsH5fS4l4anR0w1M5tvZ0A3yf
SrE5VknU7YIqLh6EVp0Ogxer93CqaJ3tlR25qS4f3WTQfVdLa/jVwMA6paUqBy2Ifg5jDbo8DyTH
L2DDVEtPeLLGrH+IrTDek8LvwOfExcHqRXU3hX2+05F0/KxArmKXSFg7+dB6thwGwd7yIgXlHrn4
5LVB6sA3Yrx6gp4fvKhJoZjRhGMOyvi+KCMdAuRBvi0N9VtBmQLwlKnaqHD4z+SWO0fwAVRJNVhd
s5LSe5TAfvq9FOyyWqD21E6/rWLD4V54K9q7UdGkn5d8LxXWxalLfVUJCxrqTyjh2pX0yTQf0+xH
HG9s1S0zi6PnjYCllBEzHehETf6kGE+ssg2t6MZ4LjzWPB6Y2+AdAthPHvu9S8wbOTOCsJBPUSHs
IPY55u2sGgFZD4lEVBy2OAcuTvlsD9470NZEh1z97+3Ffp5KVjHIp0F2eqiN1fjDnYbvLSwrhGkF
lm8cRfmkdZ+H5osWbczY+giQ1yPnzVZYhvXcK2GpZYp8SrNmh/L1Ux1FG50dl0WxeQxMET0+JCYu
H0XNUDdtWUunMdS1F0i0/L2R5+KXZKj6XV7o8evs4OAAUIuXThj926yQRyeS4bdO01CCCCmsvmSl
aD36sAp+ue5G17YMrGLQrxB2zAQc75ewmjrFp7tFOgVKfAyt1NzRpPcoe9VgR0V6T4Xjw69cpkPm
vp7FjY1L0RQBLzaWesmm0e7KQ9PeXB/Q2orCdk1H78zCAWbs/YDMFHSXUAXKSc8MuzZ+BrHsXLew
NmWgWvn9RAWXzbapYTVqaHjySRhOUf4D6i2nqBt7Uu/avt+wtTaac1vy+9GMKShaXfQZTeB4WX2T
pPHGfF2+vliPcxOLaxR23mHMDEE+VSZ4NGHM80ehlD3mTpP3VjeKBw3N05s8Ggu71lM4lpX8w2Ag
fgPng6cfTGkaLQDvhylLnMJcmTQKEL6t5pAwn2JpK233FhC8C4FmK6SBqe+RwTGX/QX1YHDVm5N6
kvpMd5vM6O0hGETNloWpLVA8aX/5XUFKzxMnmKxhQg376C7WHntF9ahcJ6rn6GWqPfkWIa3NmxVi
QdinSxvunwgXlSrwXWjKHqEZ3SnQz6LlRKkQl5R89cRR1n+NohHQLtlNoz2OcXgYB13/VoggwPzU
GrkRR5r2lVL+VHQU0Xy5qGbtRO/JwrMWLY2X/lFojokhtr+DsYh4Q4b/ylrlvwaZlO21bsicvFBy
khFjco8ziu1+yvuDPEydbbFpb0QvSn5ePw9re/StYAilJ+nv5etWSVqjgehWP0XNnWndfZwFgGUj
Ewr9ITcNul2LDQp7Qj9ksL6dvNHcVbWwh7sIxtAtMMrqMM7MzP//7OmSSLnShBp7UCydVt11W8wh
s+NZ7r7zYSwcE6IUsZ/JfF+TH7ruSZOf263X15oJ+kYAd0K9wsNoEXUDfLeyqjCUUxVHP4Qw+lYq
amsPjXK8vuIXbwkaVkmuA9yj2WOONd5PlSQMTZ8kqXpKUGO4tVqkU4OxPYxT6tlJYw734dC3u6ro
Pyz+PBumqQDWRuCdIEnfG040+tTjNNRO09wAHuwNsJ243uuju9wI740sNsKUpKKC6oh2Qk4sTR1/
qyS19f3FRjDDIlW8+fvin676HNefr//8y9ajt0niQSQyjhnN8H6SND0pmcBIO0khDw9ABmgE2V5l
CHZZNw9prxzlQQV2NzfBS132U5jkw/WfcBnwYlnh1MJaC3PpUn6AbkOhjXpdPYlVcauoQgJOLT1U
WfrZK5v9dVuXs4lTJ3onpS2y5Zd7XhaRhpkKQz3p6qEoP3v6RvLucizvv7+4gY28n/HEnnoKxgf+
EvybTD5Y4e5/G8ViYwfqpCrNPIpUd7JPrbGxpdccwxsQFlg7FDXGYhCDKA6TqDEIKJEG/aXJvtB3
dn0Eqybe8N2EuspFIJlGrdWXbKzTOME3ksgDUNJo3Il0Z183tLog8NPRUApeH4bC99sb+qAcFRsM
IeWlfiLxHx663ov+mXzffyGHtkWuurrBYOzUoBJnjy3BpHmtIw4zVvht70V7VPrv14ez9fmFL1U0
EMTmwOclyZbu5S0o5+rn3/DP+GnqI4snrjqNVj43KZ16RIOqm2grZ7n+fTiPIEKBwXeZhJF1Om5F
g8t5vMuFmaX1919MD2C3/3x/tn92K9fymIlCw/c120gerXwjpbu6a88+v9hMsFySG5pji+6rOdqk
q5NhY7uuWTBojgQ4NhPmyIvQliCw9qaJo1eYt4V0VIr42BZbnSVrq3BuZLHKkYdmo6ZgRM/uSyce
Plq3JwIjYQzpgopbhxv+/SIUmeEFpl5oJwWqmPyhlp1R3X98neHagEdK1Oc3wOIYiHWR1UNvarxC
bomd878ZwdyLS0KSloNl7RPlqToe9UI/idluDL+E+dM0OH8xAhNWe/4E/7NMeRoG/KKSShgsRV13
UBuz2vd9ld9ct7Lm/Qh8KHdy55F7WVwUvORTLl5LOwn+VNmCGjwOXXAU/Ra03Rax2aotst+kyGgj
Ak/8ftmVYVQjsuPY6szKgT4gvQsloIpT0jU9TW2B8nx9cJfbWGJ5Zp0kvgpH4uKs9GGsJBF1oVNT
34bmzdYle3kU+TzIExnRAei/l5tACtQAfs5cPQ1K75iZuYOD52ChaXh9FHN89T7Qf2dmid4KqfzW
5lQQMQhJYxxLzUtPSi9lryCz5ZMfogdpj0kT3k55Mf4xsiH4cv0HrE4jNWrSTkR/FHver1udCkEV
pYJyoj1azAYH5Zbd/2ZhEU90QheQN+KhEbyM4U2yBU3cGsBik3vNfwYQIXM7FJACTxvRyryTLtbo
bIrmX3B2reSFFBnipCtkLgMnKQ+I+w35jfqP0W1li1bHQuxF747Gvl7SlhZjHgcZjOwnzfpp3gbS
BmZ3JbvIbiMVQ9EQMNIF7WuXRiTTrITXsfzSNq8lORT12JFG0X1ansbRGc2Jph4DquiCNoBDqwf2
U/TxPC2/Yu7kwjEBHF4mcNJRG8sq6HiY/cpUgstPH99vMkTiqMZAMUBR7v1y+TABpl6baadBPAnR
V2mrELC2SKSAZUoBCpfc8vaJe0oxNZfHqSf7atdbtM3z/bjYbaDJRWJIc46RzIVfoyijICk0eaeQ
DFKi/JxuhB+WBlmZOtkl2Mfrk7Xi5hQTIB/TxZRd1N6EKtMSOS6tk196u8I7ZmZx6L0tvZCVKWOq
qDLM9ymhzcLJiGOhCiZtSCcqoiXFhX4rJ7higGbRt3CApB0PyfdrXgaQr7U5kPq0fP01li8fniSY
Euf3Mfx6oKIWIU1D+4ESZ2P2rFDH6hDb+mF1GybWBnBuYvEOz9M08rUeE9pB4AaoNvppV1wYncq8
fefixSXBh9lkaUFtJ6XpursNPMNRpVOYPJPkd8TpcH22tmwt/H0yhF5Iz276LAR75PQQihL+MYLH
TRjfWu7i3aAWnl/qe1WQmiZ9bvNfHCm7pr9NKZGc9O90M73xE9i7u7Fwhqi2YRb+MAgWSiwyWuD+
gahStV0c1HQYRyH1a9o4NLewjXZjydaHd/b9xa5D3zbNi6ZKn8XyoHlfZPNBKx+1/CaFCwZl10Ld
a+GjugXAXNmIM6CXvSIhVkN0+P4k8TgxB11L0+egvyv2RrnxhlrdHLNMAPxO8yNz9kdndykCiwpU
nVn6HAmPnU53Z/YSteGNCEPksAUaXxuKziMcbB2Cw4DF3tuqYJcokKXBKQyO2NKq93+kfWmPnEoS
7S9CYif5CtTWm6EXb1+Q3baTHZIdfv07+L03U5WVqlR7RrqjK7UuUblFRkacOAecGbe3usB7bkRv
G6/cxjbO09q2LXA56UxwkJLZ0/rHFikTxZQ8+kVG8CzeyhAGXp8mN4xCbUcISBlFlIx+pvl5Gqyy
K01mYpvJs1VpUqtdstIqomEs0AP7Rrr7FqWO25N1/UIAg9LZOLilB8qzKlmJccRFgLb+AQ2W3R7B
9W0rog12bmX7FWdDYaScwfJjFtG0DH6d/+pA/Ur1900DmEgWRnhCz21xHkBdXNYoKWyBv/xIgYpW
NC1gFJI0Y/M7GZZ9T4YfOmUBdZdw0/ORzKhsrJyHcBpIH5mZXURLl/o50jVt/9C0B8qOpoxQX7h4
gJdDIG1zePxzqEhZkegTFm82O48YT63jT9r+47wa8KkQSPv/ZvjYrURhBUSmMDMAqOoCRdrrkgq7
cKtbCILRCfa3lHm5P1JdScqE6ZgzgESN3FvIT12VODnhZJ3Z4PaggYaIvI+1IqqSIHX8DKU7cMTI
LgjBSAAw1lG8QeCwDeZyJEbHajqWRRGByM53HKCn11c3+XAuBCH0mRHOM+CqUNV+zouorp/y9Nes
38mbrq+wWWh/OLfBOYYKGU3AGRCONP3BRvuv6yHO6rR9kvqOe0+cb132D3crTAJ7qmL6kB/mAtK2
gHpUzhrsM1RcreFrHd/19L5CMXSwf9rOt149KmqgypS3t8uTi+0vzHKhUQaCBpAJwWzXF1Ce98DE
N82+vnjTsOv1fWzKwnvBTsRTApHr9nzFDcLtEQim5hry7HkEMBl8BMTqs9UHD/Jtnyt4slxY4TZJ
T5q0ixc7j5C/15eTY5666UfrNkGaKV63/rxtTbjvUT4GNBUF3iv+8tGxW1ZnSh5V+h9NfdPqp6mW
1HFkJrh1qqYazWY1TNTtfkjfs3Knzu+3RyHcCmej4FYGiJ2uLBwcLDw5jlr13cw+Az/vNeMvq/pS
ZHdVLHFKsjFxizQvZMzAalBEau3smuZH150qdZLcSEIjIO8ElgYqqlcJBkUbxyUmM7yrdQ+djRGl
w8r5l4Gc2eAGUqJ1Iu+HFd618KvG6+ugUv3biyMaBp6qeF3oG1kPH9dVWp4SgD3yaE6eoXPc5C/T
uL9tQnQyNSQnwJyxtQjxXcn9tOhMK4c8chV/SE86O9bjp3j+OIAKeV8NWRaCNOnWoXx5SSg5HYGl
GfMIyvVsPJbq8+1hCGfq7PvcVZe7jYU28O3785cx+abUv0kf/m8muCgLzW2TNWVLjtdqkA1PZRro
H+4Gxg10PktcIGV3fV9AlDuP1m5HoVFgoDE9lfliwVQh1Q+wBRThcGvytUHDXrQSqBUWgTlgry1q
0JB7pssACSIrKLuAz0OFkN7VzVYCtU1jq2OR1t8x7Wiy05JIDqBg6yJA+4usgPoXelgv99SooHVL
a7oWW3dEI/8xB8d6m/5KlsPthRfagU4yUELAQiKXd2knUSY2QyO9jUy39frFBS/hEFRoKeqUr7ct
iSaN4J5EJQatYWjXvLSEumoJ4iG1jViVB032I7Vsr69kKsAC9By6vc/McBMHKh6dJP2EAWlNkGSZ
b9u1NysgZzR2+TIcy4R4EzO8hX3538bHuUwoCkzroqxtVKy5P0E23tS9SpaIF04i2Kd0EJ9ur/vt
xjt7eTnMona9YrlAZXs3ptNhnd/i9uPxKN7ZG08u2lHQPcQZMfu+gZ5Z30b1Z1VF1iWKSxk4YZsM
LkjbpMlQwcQZRXjBbTvgRgx3drC9p3w5uVYRLAaTxBcyE5y/QbRkDKkLE1qpv5t0/qUD4/fhJUfV
z0UpHFcYoKfcXltTfShJkzBoWxbHtiuf9IXtTSJLF/1NR3OzdWGH21pFoQPViBdVVBT5cge4+a92
dJzAAA/oQ+6k2glgFd0HWs7ZLdYUe+joJo+96fw2RtWKGFWtY5NM49tKN80bpQLtFjOz3WQ7v5UG
BHiGu1hBq0LA3lzL4tSa9Hc2IKm3msqrzZjpd0ZW+d1MPqfjCJ/qmC+rmhkHhTnusXGV+HWFgPQj
oUnx2QSTl293ru5N1tIH8QLddWNgIABlELXXWjVFgmVwfTRmgpDbrto9S6rJ7ygxjwtYTPfVaM0+
AgN61O3GAEEeFARGN01e6yzvTmupq34yaeZn1yz6nVIy5xV4xw6PGnX4MrJq8GPbHnY0aV381VU/
JUrD7onWxH5HNPrFVakdmOYy5Z45GCMg1tu/UjRS7Op0l4AJnfT5HfoTLa9N3OFTW5sVWkEYWvCh
dQKl742PataVA/iVVd9Z2hSKbehopwUkerXBlNEMCBw0TqBLIA2A0gFE7S9PvMb6uW5YUkdO/W3M
P3Xr7DG8mmShsswM553nJrWbvKT1djuX4EDMHxNA3uv97QPzN4/G72Q8YxArAamIA8Od+yWhVMEu
qaPSXJ1jbOaTz1C29itWZdANmpXDaqVKoLMKIOCRpR7RIeYzp7Z2h46bPkILS3o0+iF9KBloTYdE
Xe9nG9RG68iMZ0gPZD5awkw/XVTgHY2hDXTaF35NuvkN+sPuoUqn1dMZw0qy5kfTp7/HocoO0+wO
O0UlZUAZoX7roncXYtiq3yyoBqNKBKppqMz5Gp5MnqZPkRn3i1dVLfG6ckwkT+dtFvhZOvcr2y1w
5uVtWmWrW+G8s+x3RXcZdH/QzAQVoFPiyiImwbsSidXt7QoG1C3PcWmLOlAIYtCRjXSgSOwlYsoX
A0XewjBOmfugZZK7ReCVUZwCXfhGn4hIjdsAjWuuKQp+dZS1iDS19AlUvzvJJhPMHgTaASdA3hAh
Gjd75VrYNnXyBoRP67hPQf27B80nCf7ByiZdiqrHJtvBDSRrQRAKwHkdtaeMPmCq/rfPc7fX0iW0
mVMFn7d+PLjVz9tfF512lFVQigR6e3u0XC56kmrKoA5dE9Gut5A+A3cW66sWwkzKA3KQkqkSbWdb
3QQtICCGyIFbEBNXTKpMCazVGTIyx7ylXq8iqsh8pZdVjMTG0NWNuq4DpU3uTjbTyuiKtmiiip2K
4g3EWB510UYBPvWOlJIAQBRt4vr/rzXuZlbITIliw9rEUrDfg9RVCXryjbCI2i+s/EbVzhvLH7dX
T3RkUTna3h/b4vEIWy2ZuqGf3Doyq3DIxhOkvL3YVPx+PqbzobRb/7a9bX14d3R2BfHx4BLrzqot
cRV1K90py8McA6VRSDaJxAgPy+hp2w8KdHCipFPvTZqdJkV7ZPEqazr526HGjwYMChv1FTAgV2zM
TU5LqhVOFcVaAmHyEmIPzZKO4O+1F8Wb42V60kC7s2OD+i0b89I3YztSk6wIJmMknlZVygnNY0lQ
VuQFmY08MAaagdtq7e9HOrw5RS2rQVzzFYCj4Pw3b+f57ELQ9LKztNKqIuRwD9WgfHH75D5m2hdX
AUuxMfpVu3iuOR/RbfWQgQ5+WGUvj20n35o2zt8tbpx3aYZpU9dvinJnxDJWBJkBzuNZI2K+ZBvj
8NlyQKDxD5sYL0882/GovtZQB9Kx7BsEp1HNqsBaH5vyGYReEn8gHMOZke3vZ+vUZgQwMhVGstJf
bD+RwbxEh+R8EJwnTeum7optECZB626wlGAdkcyTyH+em+C2Wj0shGSTWkXl9D0bTiaaqAf2YCb1
Hl18Elt/H0hXm+psvrhNRdxS1V1QWUfm8r1T7mOr8XPlczVvwfZb7X5SrXrfmX9G1dmn9deMSsJR
0TV4PlZuy8069FnVGOYngJmNIzLCRR6sk+QhKrRiAC8DHiR0x/OozamoY1ZMpIrWAk2kvtYc8sGz
nN3HnTTCqe1OB1Mm4eMRO0a39jzg+HSgLwGKku1rmd6WcHefmeCma11rYg7Ehot23vLxm+tIYkPR
REG9FqV+EPJCCogLRZO86QAy6urISj+Z88Hw1/nQZhKlNdH+BugLsGA0DSGDzoU+blJQFXADuFIQ
/673MRQps/pzQV/nsZRsb9E9jeTzJiYIMoSrrhsTgjGVmeOedrb6eE2DWYWAx123vNf9sbQkwMO/
v5w/TAhGcKVBhgcJUO4wsTXNVzTQV1ER96NnT40OLENltUf8tsYrZvRQJtYA5oGqSvYzxDZAdkym
QznNthcrSnF0FaJ5SYYrhUxlcmcbA/hdLajXoskHDMlJg9LZ5NjNM2P98qbZiAYyEEg+dRarntWO
vVoZy3dm1/+0lmJ4LYvUea1sG0qAOplPs4YybWp1FQSWalIHA3Wn9zbNer9SWXxY7BgkfSBJ8Npm
rV5BEdF9PE+PlwU68UCYi3N4XcwtQG8N1Us1rObPcfmtlMrwXrvnSwOc+69TjTRrCgNkOUw2KHUV
X+3z4KMHfTOCiwwUbsja2txLXSdZCS06Vw0XswrY2vur8mx2HzaCeuaWAgSwBwVcPsSsDGXOmF67
oak9aqCXYNgA0yI579f+ZCsvOuguQDCGFMfmD85uy4UWiUmB7ghTZ0h2gzbW90WlVIePzhesgB0U
hxAjueqGHcs8HybQjERkmJHlpvcOGu607uPxK2q/aLmB9DaMXTXFpiDaLqdUj0MHHQfuOD1lKPy5
lSXxKdc+EmYc9BKC/gYt0/xbqtEbRykNJQ6Nud0RJM6sPn0Cx7+/ZtXx9sSJlgft2XhIaWBLADDz
cnnwiDLjMXdpVFWV+lKo1HyzYvfDzMEmOH3OrHBO38DLopzGJIkCs3s3uvd/GANcIby9iWQAf6WY
E1tsprU0yhYQgLqoawcrrWLJ3StaFBfUOmDWsTdxOeNypgC4W/LesSjqzH+65cfSfG/U7/PHH+1b
/yhEZHAk0ZHBZ5uLxRqynhRJRJza0yBK2usQrqqDPpOB8a8vrktL2844O5hDuuboUMySqANdjgN0
5KgvSM+N/c8KzX2Z7ryUjf7r9koJ5nADQ4IiAlOIpA13e4GtxNaXGLttwY2cZoWXWwd1eUwdmU6M
4DGF0Z1Z4vZ1Q1at01uHRsDc6IHh2gjLoKG860zFekkVffI6dPL7oKBZ/UyF7EDdgNmvKJixg25G
W0jeDMKBo5cRrKLQE7litnYzSEYmakej2rV8XKTKWnmG+c1w/9ye4OvLCcOGODoohUBkfhUeaP2i
azOoGSPNxtvNgFrNQXehxFU1ab+/bWo7s5eRyKUpbob7gtju2Cw0WpcxVJYFHAhrkXl6j270dvVX
MK6vKyjmR5mCunDjbvc7CpnIL/JHpMyaRQdgWQlzC1oca9oAvGJE4DyBFpf1WV2G7yRuTckCCicW
LKcgikOTlMpnUGcGqO1kNjRKDYZoqtmpJQtisOffnlThPnHRvv2XfeEq4djURmkyO6FRMePdty6d
9pQvf19n6ClBDz6R3JuiRUR9G0xrKNBtnGuXTqDWjDG20dgLd+N2d2hys/c2XeqncXhU5l3GdpXW
ZB5j83i8PVDRfOLKwSMdep0IQbkboRrXSk8KjUYG0C3JkuYes9edaVLJhIrtENAmbGYALr8cIGTP
pyW24HF0a2+NT+3ws5cNRbRmGmqc/9/E9vczR4rmU+Czc5pEDPoIjL53zqNrgdPr9faMCW5qzNd/
zXC+s0dpX5kbBUuVKAiii/wHSMwkgYdwtiDa9HdFrjEPBVG39BeB1yT9bnUAw7Z25ZBIrAhHcmaF
C24ZK4Zh0bAmRt0uYb62xaki4Di7PV+ysXBbu0P3aQMMFcZCgQ5cACoea3P0+sKWbGXxcKCvtjX5
o8uf28rmOFJmrdv6z24EEryDlnSS96xoLEACQFkOnF/2VXjLcidbO9BUhgSxoad1VblLpuWTM6NO
envWRIPZSHog44axgG+J28xOQ5LUqeKwoMlLadrhQnWJzxEOxgUZOWQkNuAhtzDJAH+DkkAclu3i
Bp25/JqMhd67PZFRwIpOJp4DaI5DFnjDOVwOJo+ZWUG9Mw67TaLZ0FvrUIPoFbFo49sFkVGMiAaG
SMJA/QPkXqD5vjTXzsWIYiScdzvve6ApbPs4Slv/ZUa2BTzzNqjW98bCthvC9XL7KW8fcxmiTmQC
zJ4Q4jAJirh8lsmYoSO8aCl8Zryzf8T53vp9e5PJDHChA6hQXd10KI2GvNL9Mu7YzpztGfjhSlZZ
l5niDqezKLkV1xiLCmfpFAeIxqqyRkOhDZxLoDTBT3ZFNVdOlaXXDAFJgtu6uNe7qLNOt2dMdCwR
7/zHBHfHNKNhlWtjK2Hsqj4qbX4tw5+Izsq5Be6s2LTVdDpjEGu+nyfNT9dmV8WVb8wSd7nNOB83
nhviFn8l618KWRqVLtpK7prxyS3uoP5rEg8klODL/JeZsxACbjLSjsvNXGWQWcfaKGHpbUWBbJbl
BERLA+ge3s6bT7tiRtFjpYWqRgcD9S+tef84/Ggj4raR8CM6ckL8YZwGa4Q+gIVcANgl41V/KpA0
T2UtRduk84tiQYcYfl8VCKcPWPE+TSvE1FVTgsu0UO0DdcD2hda8DvsBkMQiHacWHaeklAAhhBMI
lo6tIxTsCjyZiZWrRa/ZhRKaOZ4NWu1ZmWTLiQ4oImqoFDhgFb4KNvMMN93U5krYOHYZzbUa3xVZ
bRzLLi72t7eb6BhttMiIlN1NlZ3zN6CZbaqxWZXQmq1gUr+aW4Yw/4bzKwlvhLMG+khcNKB8gqLn
5T3Q9fUKcVNsOwOEXKCktYLbA5F9nzs33bgmbUl7JXTpg9NBB/Xtf/s+52+MxkIM4GzHZgrcMfNK
aVOZcE+fzRDnaNq4c/tus5ASXys9MBtmn5V3I1Letb//jEqgmF77x2hAlOXFxjF+uT1E4bZD1wG0
l/BKRTLncomUlCxGGo9w2sMuKfwZxF+VZLsJTCDdCUkuuAfwiPKFDn3VZsM2EhIugx4o6+LHq/Gp
lmn7bWvBeYcLK1zAPoEkRl1MxQnrxPhcuuW+nmmYQssd/InTbzOVNT8I7SHuAKEVSh3Y35cTx1Qn
7lu7JmFsxXt3qI/WmHsVclU+pM9Oem/+w2HCAxj9eICtQXmMJx23HMWokqQloZNNPxa3DNR/QA6D
Qg8ClEjMoFkFnc7cmODHe7LWTujEj3ryYiyfRiaBjIimDTfRFlSDVhY085cmuhjY5KzK3NBWgMGp
Cu1JSbrZG8zyi+XEIxJOmSQs0QTuDtP2X5ObFzmLRjvdYDFLUzechumgQAueWvUuKcnTBC4MQC/2
SkYOSdZ/Hsbuk7rOu6kpnm0A6QF3O1lJe1oa2etSANfBUkLrE3h38JVhA3G/aU5Ww6V4XxgTfUFb
aTSV+S4by7s+XoMZDaUaxY9j1RQAlPjr9pEX+Bz0ryNuBhMugmc+rTHDVKw5phuirNYfTDvu/V4v
mkPS0mY3lKDlb0AEnhXuKLkOBC20GDW+DAUmWEc74eWosyInBPVhN9SqwXxYkcQ8zl2pPqZMsR5G
ZmWHes6Th6Gdm+dybtVdD16Tk1b2v2/PwN+AhHcWoHSGdpGDFj3cgZc/ZLadtE/bPA7t1LD8Nu9M
j64NSM6zRTumTj5+L1mRo3QZA3fbJe1DBYG6oGKt+Rp3eh0AP1b5cTOzA3BtdPaSVmGPFaP519s/
VLhUZ7+TOy2D1hjGlMZuqBtW4idNs3jQKrPf+mWK/aa3k8PUqVbgJrVsrURO+3yGuEOjsQkZgyGN
w34xApLcQVcyUGQVROHJPBve9iPOTuacTLG9MUiEmxyfvkvIvh791fkwghG7DhsLDxOwlF3pieeO
NQD0R92wNcy9C6WTOZWlRMWz9R8TBsdCMzV0qBD7knBa889lpXyGYFo0TdIQWGQHJFXIfZjo87R4
hsNqAsbP7hM3HOkz7ZD0nM09HX7f3nSCqAo8jfjfxukG7nNu06FZ0SxWDf6yylAAyF0EBc+3LYjW
/dwCt7nstVP1OIeFegUJ/ZHZP8t3w5B4G9HZsaG/jusSlyVa4i43FwhvATkoXBKiBdJv68bL3O/a
8GvVyx3Oi++ku9uDEk4buHzQLIWWGLxSLu3FWgX5g1RzQ2bcTdXe1SVFauHaIxWFNhVAsoGuufx+
5ppxDDyUGxZgk9/ZxdggmGrdU+Jksvfo3yXm/aN9ZovzjyWyX02rTW44m+S3lbgPrLMfTXd5rMvm
lCVWNHXpD+hdeVOtHjvLDZYRrO3Ox9liVR15aZxeaBeYyFddDnlMOmXplgU7cUALt2cWhvWetxA5
TNAi8L5qmUw5RrgxzwxyAX+WtZBMt1ZszLcVGlO1+SNVPXa8vVF04U7ZWrTxHsfe/Ctfcub2Kpr2
eZbmbtgNznTSBvZ5bXQNAsBz8TjmRb1TQUkYtMy23uy4ME5FuZaBsxaNP85mGqbJWEF6g4zHZC2H
g9mwdt8Zw+hblTv5bm+Z+ylPQPBUViCrXmnm0QroVRQ5EslIRMEcYhh06+FFjh4Kfrp6BULHqxOH
uZEdDPtoWUdLZbsWfSzFGNyeNdHSnNvajvvZpGlTyoamc+OQ1k7zTLQiPg4LTX6RpO79ZmSxxH2I
FslBJhuNwah1XbUjKPWoZehGBcJ42mvfG5ngpfDzWycwOh4AEOeDMAvqaVXdZciW5/cghswlbbSi
2jKkSwDM2CQ/NqGdy+lCm4k2NqUZh0pKlxe77vOHxSEZeqEcqJC2yY9xje1HZbGckDgV+bkoqkq9
UtXGyCmzj8NR0W0JklngDlEfwIPp8tf0NK5WttUGjATdLIBWSjaHyNfjRQEqI3RbaFdCfyups95i
CbKbSv2dxdPnqql2fT1DqkAHUUrZ/Elj819sooANHWiUta4kscEHWPVNjw05KQ9JGwzml4aB/WrE
4/MHUxMJdlPk/dEZA9AmCvSI27n1RNfcQp0YR81Yw1V/z5CNILosHhNuyjMjnNtXa1tJO4vEIcBi
Xp2U3j9wAoNmCsqBLlJPG6Lrch9U2dSjFxIB37LTjBORMTmIfv/557e/n/mIQRsaBF44VMls/CGp
8wllO8mqi9bh3MT29zMTbJqyuKQwsWifXOuOTgdzkJxd2Si4W89x82RtNExS96SOL20i+bxsBJzT
poMB9LxD4dhU9Y528fe1Up9ASCXJmMrMcP46gSaJtVCYSatDbATxAGY2iYsWmoBHQRkIqnVXaWe3
q4yKjo4LlfeAKMeRoFAnSR4I1+LMBDcKaKG1fdfBRIKnlgEojmQIolsN9auNTwxwUNSxLrdTmdvZ
PI8jnIh6iClKDPt2/c4KCQ2S0Aq0mzcCnL/RzaUVIyvdygG2NVQGP/lUml73Uvb+7ftZ+LgHRPM/
RrjH/QBfOAJ8GIdtVT0lZoPOCeNxnOcXBOi9xwgeEsNa/h7WOaBD5xeN9nz7F4iikbMfwF8y85at
7Vv8gBItnBVl93NlPUyV8VLQOQC1wT8U73UwFWyUczbiVL4MjSbgOd+0GsM+9YbloKy+oUi2h3D7
gQfOhSGkGN3t72feJnfLjtQU7/82cfYFBNwWW6aMKbo6AT9HFgrXC7BK3A5c9RSIDTwDwza1C6Q9
MuMNxWN9rzq9dkeHvD8iJZkFI8vz6PZ6bRuCf2Rg5nCn4ZF2rZYE4tMMHAjwc9WYfUVpLwKndNDM
bcjyeucupe4rzupVUj4o4WkAcegmAQWQOt/g1fXGajgDOFfRww7pPQWafx2C68NsK5Aijrt2f3uc
Qntg7TJAlLPRrnKLqPWIxbIUub7UeKXpn8R9Asi/bd5uWxHtfhdSrmgkAJjnisXGQbhaFJNOIJ7V
7zSEPlP9aarfMoaqgiZ5ikps8emOETn+TMkM5L6HnwV9m3QoyPkNhDAn9u32qEQH4GxU/O7UqQr4
+gRLox5oxJf1/cg+r3Pna2ptpUfuIMzIj4l9NSQ+Ufz5TX8ENxQiRO72UCBzreuxjbQQGvtzb5x2
/zI7//0+53LHXoHUqYLva9XXuCohqyGrsImuWBCy/L8RIOd0OUFUI3SaGkKgpPlk2Acr3qnx6fYg
hBfHuQ3OA7WzY+AduSVqVHqqcy3Q0/4Oz6a3rlaeiTvda2b5rOWjHUDG8CtoyyVOVuSHzu1zm6Dt
DNR2cXOGY4/uFPJWrge3dTwoMYHuwEumaFp+3R7y32udd30g0gCCHhrSAIRzcTAoc+O0rwoSKiqD
FE/TxjZyymv6PLSx+cvFs/MTtAKQgW7SGGS6zrIeujbOUJRBxxZtkq8juCKO6DNgn2wky3djk62f
yiSeg6RIvtS0tA5KbbdI10yzJJbQBRfGRmlkaKBmAQaPx0dTpg/O4JQkNN01ebWshH4q9EF7dkpD
+5NCcjcAJbH1pWeGFqy1rreeitE+IhNf4gh0WntqhpQ8ktSYgix16Ikl6uA3ENX1mtaEIiVTZ69v
c8eHMu30kFirFs0mOrXHsu98x43dryBlGLe3auF1KmQQby+OaHz6xt2EhgOA9a8aG7BiOllHODcn
noHU75fAjUm6MxL0Uqp9r+4oGBuCxYw/zheAJsOzXbG5k7Pbvu3qrpvXjITWcDc13hBLLiKh2wY5
GDI9GyEBDzUbmduCr5Ru32d7lEsPE7Tr1vpglnWQmrKWdKHzO7PGOT88uIE6GXMS5uVdlp/yj7OA
Y7YsCAqBjxeSkTy4IKkNpo1FRULmGqe47d5Gg7zf3gqim/vcxPb3swXp9KVtmZNiq8eNpxbvSIOh
Cfu+n19v2xF6WWRptqwxOHz4aiAdsjpB6xrsKGD2LGwo47ZZNe/AaFNIvK1wD6C3AYTz2ADY4pdD
ygxcGqhlkVBvusdmKPdIndyNRfK8LsVpnO3D7ZEJNwE4lBDh2RroojhHRxXQuyZogUdy+NRmR+mj
Y/vvrxwpkgkQOEDaHd7ocjiWAubitG8RvQ5L/ntBBdmvnY0ze1Yn5aD1rn63ojIDMn2KDch6ByJd
OaAvHsu0xUu6RvGoUaiS+Ei4ngAoo3XU2vSnuYNcKJCGGm0UuVfd3Mf9vAfhdas8/8PUbop+Dnop
LDALXg5dcWjWZV3hhg4ZvKe+GSTXomDpcN9vuB0kucAkzwUXpdmPTG0ReqnfM8CQ1uD2zxdd++Bg
AyErSqQgFOKRAE1d6Z22usg/avMnK0t+GWYZ2EUWkFR5TQpgrZ2y2+nO+Mwq46FeB0lZUFSDB5oM
BC3w9GCC4wmN9DGHH69tIEZsgq7rRyjM+F3/kuOaWoxxz6zeTyrHVx3Ju0fgVS7scvHGqs+0UQoC
u87y062Xr41GjrNJV683MhmrjtAYBGmt7XDggcd54ZIMpr3EJmZ5QhGsfNrV+D9HhskX7hX4r00n
eOsG5PaiumSGNiaaE06+Sr+SQtJRLDhPqNQDnwSlFDS28PjCtbWXvlmAIGpo82Kl6Y/FAp1Jp5bH
23tSOFmoy4CrBw96h88goHdlrhcHGKLe7O1Tki2ttyZrHJjO9NmFZv3HfTHQQ8BD4EaGqADPCjrh
Maf0qUnCYUKws3GeQXbWjFTzT5NIbjLRDGJUyI87yMKrfFDjGistwU5FwnQMho4hJIMi/evt2RPb
MIFTRHpavYKW1whtYgbxpJAMjk/deV+yT1ZHJG5JcIGhJR/VM+w1JPv5huBWjYeJMQRJxtp6U2Ie
Y2o+oRl2n+Sp4mmOItkTQj+19TqicwI5HoB2Lv3sSlKz0+mw1ZGV76Dmf7HT5n7Oy2hZIfVblAmu
0dhTW2WXZuZz4VaSgFt0ts7tcyc4r+JcTa0JV2g/3I05ve8tR1JcEO17NHLCQQCVBdLSbWXP4pyJ
9murIXQP467S7xRXb18gVEwOzM7JyUjmf1Cj3Zi3EOwibEPyk7O3lG6tM52hAGo8Zt1TZoKm5Mft
zSictTMT25DPhoRqfFwzByZGNfYW912VUaMJDfxf7gZcklcNCKDcGk3ohgHLpD5ZAAVnVAZgkFng
Fr5oRlNhiIFDY97r9k4WpAg/DwwWElPmJhOz/f1shpJ5nkHtVmOGAKZWlsH7c3sFRCAC7CYX9THI
WEDLgl9lRWnriczA3VUHm94NEDTDU36XEq9ddtPPeNk1tV84gfLttuEtMOFiQqTa0OuEPid4CX43
4/Gm9zXDe75Qn8r4s269miBzYHXtLfXXaf05yI7PthBXBjcGUfAjbsVcLshNFLdW5xLhXpWVe9SG
HnSlvKtLMntGu6CbK4+tnQKU3e1hitYPuMb/WOXWz22rpOwUwJrmUnstl+Hr0LQyDjPhVFrgSEQR
GQKGfIxZxWaWluhbCs118PN48tIy85T1W9lDovp56LJgkfE/im4R3bHIRr6CFwrfqTY56eiwBOpR
pLo384Pdgjxtd3vmJCb49CXruwlt4yoJaZb9dAftpVVdUJLEjqTSJrqqEFiiyI8DpkMo8/KEWWVq
Njmw/uGUNu+G1ZyqMU98CBT81jKAKyFSqx5uj0xkcaNPxvZHwcDilQ7igoHmdDaTKF5Pre7PSdBb
hzY/OYXkhSPafLgnUI0GqE67enynK6rxaTcnUZt9H7Q/yz8kD9B/jyzMVmC/7opbx16Nx6ZNIp34
k3FvWpLgX/T7TQe5eORCEFXyRAkVsbq2WNIkMut7pQhcWxKlCG5UaALriBeAW0KGjwuIQblh0BHJ
lnAc5wMdVW/WrF01o9P/41c3ANuWi5QOCJHgfC732Paa19g42WHcUK/WshP0nE8A1xaywrdgxtCY
gsAOLYrALPMzllrMVGu1t0D0Z3tN77mLjOxBcCxRxXXwIgToCza4+64FLHtaM4iKmtYEEF3+Oint
K6jaPx5PbYq1qKhB8vU6bwR9jKFfQWwSZtP9htSXkS2JJgpHA5Qo+taQwGOLUxD9oxchtcLRCPLl
UPcvt8+44LbZQrT/fJ+7bTKaN7q14vvqtKu/l12+69psR0jrle7gQczptjnhcBDfbBg83KV8J2yv
2/lKAD4MTRSokTyReCyBSuXWM4z3D7JEoK/k0wDKCkhhQycz1NZSfZrj1f1GqqLzepONd7SGC3Mm
u30gFR4vRgnxhxQN+4cayfJDgXZ8z6CWsmOuPT+4U6UGtwcv2pJIlaEhC61fGznM5ekC0BLkvk5v
hnQiLwjGjhat68BRYhmbjsBxo/q/9U3DJV1Ll5eFmjWxXZmhkY8ejHgWmoFbPNa09ODomWRYIu8E
YUYcZdQ/Aa3kvNNauEtTLlAe1ZVQbyvwd4OI23xb9X/YqojvVaDnUN8FzIGbPlJ1Jk0gPKq7L4lT
err6uKpvuflQK/eDLOwTrRWybRCJAdfqNS9Ak+S1/Vfu1KLT6Csb94WVDnZgM+cfGtCRcPyvKS6D
Q2JQVtVlDhcyv5jNs2vL4i7hdnCgbb4V5a8jB2RTRzK1OHRTQdB3TJY0KBp1+T+kXWmPnDrT/UVI
YMDAV6CXWcPMZJnkC8qK2c2+/Pr3EOm96XZbbc08ypVupEhU2y7b5apT59xkjpHtxtF27rdOIMVW
lBr1tjc1BSn2RbceLYvBnZGri8AfGMZFsssRrFvufV89s+zn9Y0lO8TAEIhct4WcBGhSzj3DRva5
ghayHVWk+mMxHlROdTO2xmfL7b8vU/UxbsC+c92mzEHwgndxyABBd6EwoRF0TXglvLFmIPsuI4Mc
TadSbK3tRBDeAihNAmSDMhGyFOKjp4rLKpka24q66pGPqU+54sKXjgIpo02tBgGeeB4PaA0z58Sx
Ik5Cvd43xE+9/fWJkkT9GMM/E8KpBzLs1lkBn4gGaBQtpeZrqROO3Z/ReRwrAEeTgze/XjcpIcOF
iAR21FYRRRAg8mPxdOiG0sM1AKBU/2GFdPltynJ6AO2nFdoceAZwac/+moEKfR0pJAvdoXts64UE
LM9+c4fPUZ6EHWX7GmB/PMdj58CnDpwtJXELH4whfasI8mQbBlsRCWRoUyA7uf37yQvaskezdabt
N887De888+ghj4fKsQpqKnUq5LD+Fu4uo21rzCogunFeJ03mZyVKdRalKmymdDSIVrd6Gp50YoBH
9JpoTjNY0ap/gVzRDqGzPzY/SIvOCWM8XF9v+Yi2gNXbdokYH5MCJWR9Wq1IXz+4zs2squnLvg/c
Bl5B6DEEOZ2wNF3BykQjCJI0nn5q8+mx0FUdUrJL9NSEEK4ysAT3WhdbUd6S1fdGbc8oDkuEsDso
9YXX50tWrEAXiwm6PfTmoI9JuLJNUyviBMX4KOkSGtRLEZpaf8eyajcN5jetMB/SstmRKv08rJUC
yikdKY5NFL4RnlzUEPhaasbU6rBd923YtnO3A2oG56hlTHu7WBrF5SA74pDYhfIKWpw2mszzfcVt
CL8UfHWAjjD8ITEPkM9C9878Dh/EpvL+ZvshCLX50Mn2TevKNDraORFtolh7KJ6uL5nMBV20PW84
CZBjis0rc2M6rADrZGQthwZKRjfXP/+3GVe8aU6/L8ySsXZObmX4fgEtV9u32qyMmnWhH9zMsLIN
OWIeGk0f6gA8ra9drGd45paxPzlMCxq9LA4FKdneyVENytGiHVr6NL7Sts2eUJRCKayt5pt6qb1j
0iBDaHrc/VoXTAX/kUUCaEJF8ItoGhQV22V0sgok6Qg0VRo36qZdWYX6TfmqNf7UBXGsuP9lbnxi
SUz7ALHmMqPo3MhrtCcW0xewPB8T9KJnRAXwUZkSdqtjxhrLS45e7bIGYZ8dri73U5R30uXHdTeQ
etm/6TOFUNSoyIxGanSFQzgn5b6mSkJLR4JweqtRAbovFo6WCnImTYyizpDZtw34HnVnN/T2w5xo
isBG6ggnlrZfcuIIM1px9ZnAUtd/ryrDH72frjWHoK3yze5XpkoCSifuxJywfdyY1WllAYJVUOIX
zhYxHK8vjfQYO7EgXBC2HpeLt+DZWufHhe7J9KVQHQKqQQibJ8mWrEWM44Kg4tnpf1iW4ohUDEGE
ygIUMDqMYZK492m2v+mp5TuFKtcn61WCKuJ/PiYW4sumddtuAZWC2c2I3vgny1pfM7e9H2vjRXf7
F8ttfvNYO5h2ClZn56Em4+49a7UlTUGEd0mLVUxJ1btkdlBh9h6zxjkkXvKVT7oiYpTP5z8z23qe
+HiSM9NCTyMKzN4A9j3IgRkeajtEsZWkZiw8vLcaqXlBNmt4MyeuNjhRmnyp0288+VOkirSQ9FwA
jm+rihoeMqjnI8mYU1E2AkvGNMjUg0fMRkNS9pEUH68vjKz8irTTP0PCLso5FEYsjpp8vLRh082B
60JAa/zQaKlPli8QfO8Hx+/q6mYpX6/blk6jDYQ64PH2hgg8HyNlRj7wFPCvKn5Yy5vUCjIVZad0
A5+YEByC5AZN6x4muta3xwNrFKR88u9vdVagyuDYwkVkFmBjThIHnhA7X3k2fiGminNYvkJAZ/yt
5gI7IUyT3TFumAWhUaJ/TRI2+9A564OuAlMWTTtwOMQ+c5YPZa3djGu/n9Eif32dpL4I2AbGt4UR
otZmQVLwFNuZEw1gdLdD+lqgrlgrogfZoxipkf+MCDMZc71yNAtGJqJzdDGO/EevWdWXunemZ83T
h+/Vmky7bOl64LDjVRGDS/OkODi27m9CUYkTNlwBQCzJSu5ExkxvWZ0fgPgPe7RVGaT9iDbTw8KW
nzzJfplzdwN+i6esGG/dcgRl8nhbDu6f63O+mbuIPsGea4JtGiAqscg6Tck6jHVMo1UbEj9j/Xif
1GkZ6Vm3PHdQqj8khKtedVKjgB6jsRVVp4uStQYKVh1CvQAzFbepeec2IepplnVcC8XVLVtsnGkb
UR4y0hf9pGBCrgr8CBoRhFd+Sjmab6zBz6rxeR1XfbeQep8Yw5HN72hiwosErT5oqEa7rFjBSzw3
1dsVhaO++tZbPwHSpADrUu+42IpLQnY0nFoSIsdsjRvaLBoFPvdgxqDdCK97iIx3B0MBdBAXBNqo
xchej4t1LQaDRk7BS+6X4JoKjaVFf3ja8e8raz7jzs990ujdbmJ6cctLVtxPNtTAhmkcb/qMLccm
NXmwaAvdNQVVvNBk5/vJDxQfBBQKE5QMWOXFzG77Gg+lqvM5fccRfGpFODhYbuQa+ClQoStRDApN
Vd5GOgpc8jjh0YYGGNn5LVV0lh4zE5d9FrvfOiu+jWn9GveqDIRs7+GEB3LYs7eqpjCMAqAuqlFE
SB6Y3suOg41meWxp/NOoplez5aq+NKl7ntgT3NPpPbvXZkAKk1UP47J+jBtVtXwLHcQzDINBdghC
BpesiMjf9gQJSQqoQZDFYdfsJ7qDMClp70zVO0q6Sie2tjvsJPIbwbK22BXOS567Pq2/U8goElW4
LrsIQfyPrYaUGjTnhDWyche9ySkyGhq/qWPmz1V7bDLNN0cVjFw6HICHMHfg4b2gGofE2LSU9gQM
qzn/5AtKSKvzgmj0cP0MUZgRb3bbc7O5aWHGsJaosdIjkn07k6qCTKmvgQXqL2II7I7bv58sTlrl
c5uCVDoy4vl3UtT3pLAUVWfp9jkxsY30xAREDdG212wmRp/YgZvvNO2+nQOuqrlJDW26DIDsgO1Z
hG0nyDgkSOLgwe6VQb6afls8cQZAvJvcWiCxur5AUo9DfnVThTW24sr5sEyS6W2XLHgg1kfL+7zc
pcXTOwTbURXArb9BgvA3EUcDQRMokG+ZgbJ4KarJJyPSXZkiwJK42pkRYSR6AmH7IsNTmrDyYK2H
ZQSA1VPEFRJHA3kAkoGosuHxLF6JJa1c0nFg3j19/LR4XWgX7O3iQpijfzbEWy1OwLfYroCXz1X8
kvTLvZuvn9686jCB98RG5QCIljBXNLWTwWoxVwX7RKrPvfPSV5/Tl+tGpHPloUIN5BkqXWLmSaPt
kIEsF+PAjjED8vZrGXTbDsRY8HRB+7FwViZoM1vdscXlP/vVEtZUEV5JQsiz7wv3V2PUEwcShEYj
r/eVU96N3fQ8V2U4muBdcdfvoO/4Clo3hVnJhsTZj4o7wBQIXz2hYXNkyzyhNEYjmqU+ZCTNbo+S
cWMpPEByysCMBXQbRXR80QSYGuAt73hGkXjSb5A8tHzw+j0Yy7A3WX80V66A0smCye1Ocwxc1+hy
FuuqDcv1QXPrLYoizxb5AoR8ck+LNWwcyp5jPWG3fcHQzuYNIJ8ujags831MMzA9Qlrv+5Dr5Q3a
yFSbTXZqAEyEgwm3B7pwhJuDtEPDCZAjEaF3Wvx11iBoggrg9Z0gnWy0T20g3Y07RYjwWGZC6aYH
z72B3oetX+mw6sWntXI+YxVubdQdr9uTuu5/9tD7e36o88at14wjLkpyvCBDd+h9ngeZEywgEIJA
abveXDco2+qb7gxQwqAgsEXkV4kDLe2dGU8RaMl3fvX8v31emL+5z51K1/F5e3idb3XnPZ/HRQsp
G4BPUPw/ny63qsdW1/D50rnz6sf3NFLisvj3/c09TkKHCa+lpYvx/eIGeopNur8+O7LVBhkCAB9b
8Re0fOefXxpby/CmtaOuKHu/o26Yrt1XdJHuqmncVbX223BzG8RGqoeR7Kg6NSzsHW/ykO8lCzAg
EDma8iEYobppkZ+TG4fXhyjzLwBXgCQFbI5cRKt5NVkU4BYbgf7nTH/yDv/T58UodWrKaiINPp/p
OUBb1NffjlZFqgV1cvCP4+klLhHtSD8uw2RGltO6QQdk6cGG0JfCimw9cL5uTekbyaCY7uxZgsQD
18yIlIdi3U/NkXRHFAKvT5bUCsD5wHgDIXvhboY7TEYx1iTiyAvOpnPjliTxZ60LEXypjuctEBFe
eKhbob8eN6FE5D1Dy/YMbgESdYuZAP4/QT7I+dIM9dcWyGy/oF7it8ibXR+ibEehMgu2a7R3QRlb
2FFlbiVAmc4m8OX8rgFM0+XoCzCz78uoTcEAAVnTQ6FuKDwVI5LM0QG22xrYQLcGdz/fy2hWy8EQ
k5iRPgwfWend5WupuIllNx7y8RB+hO43kgHC4Kp0bgrmMjOquiMUtSDYGQ7s6/UJlC3bBjVF6dwD
TksMk0EjBFiAVwPjlCCp6BtT+bP0wPBHKlr9IVBLOxYgdA3jGoI51y1LR4erHP6Ce+/iqQFKPtvk
OvaA0c3jN+6282eX0yLkZFoVG0Fq6i/OCu8nsG0Lt1Kx0oU4WmNFcV4/pG55zA12G9eZolAjdYl/
ZsQSHgr4c8tZCzPloamCnCuCE/kw4AfouPEARxNuJyNzunqm+P7aPjTL7RB/d41P71gUCIwiTYOm
BoCFz73a1aq0q/EWiMa6/Wxb09FL41/N4P5vZv5CcE7u2RVl7nhqqYl73GzCmjBvv+DGR86SUUU2
QDpp/0b0t6RyYopRfVhZ5ZoRR4+xzZBhBj8nVTiYLGwEWu7/p+1v2fXESIfqVaovCZDVKW2IjwSU
diyd2totHcR39RIwnslUIq9kQ0OKHlkh9L5Dnkc4H1bIVWzwdCvSy51mHVnykOWKp5vUBKBIsIAL
HZioc3/gw5Jac6kDvrwWr1PcPJpFuYPk7+7tbgfg+39mtpvsZP6okZTMrk0rWrSy+ZinVhraZal9
nVZjUJki+JZ4UYFOBQlcHKk6Ev/ntmZDL02TJXYE+VjLH1Nr3HdZ2gWNYxeDnyZZfV+uy7Kvq6YO
3S6mAefaHHTQRcXGXoB3zvv82EOSdTcnhj34k64Xh26Y64DUenfrQqDPz2g/+aszpLe0bp4y9L5/
0LM2hw6UHR8TdMnvdRC5hksN1fMc7SQLNXC8t/Rn3Jl15dtrHwfTVFMfAUnhe9M0BBMjyW+tJECh
1vo3W9O1V7wYyU5jS3ffLTOCYWAIQIJggacF9TMDapq6+WLHieFnKUtDqxr7m9au070+xqqcteTs
QwIBzTFogAeMXzz7NF4v49hlZrSQW9L+Tiqu2GIqA8KyFVNp9jmHAX0K41u67K97oPTzCMkRvyC/
dtFzM1KLlwmpTUBimj+DOX4YalVbj+SQ2CSBoMMJugoXb8xzx1ub0pg9bhA4XnwEjyLXnWNdfVra
J01XoR9koR/uCRSDAI9GQV2wVTfp3Fk9UO3QKg9NE8RkWovOU1Bw5N47bqVTU8LeZQmzGm9idpR4
4FN5aJEGUJFTS2YObzJUYgEaAURfDFKKzFuzwsHFV4/9/Vbf4XWcQL/P/lCNrrWvbBWjpsQbNtE7
1PJ1MCxcULcMVp90g2aZETKl3x1n2SN3+HTd4bYVuDiGTkwI0+alSTyOhYngzjDCxbCfvdk4bjjA
62Zk8d1GYu+CAQvqmhd3RJ3PWjU4JriVy8+9wW/Xdj3Q0gJcnvGwB+ugX+Qq4Lx0+nD4oGJheRsv
o+DpWkLyMUVUTstnaOnYg2LuJN/3kKX+S8+PwF+siEMV2c4HynHYUPQsuqnfxqnCqyUbCLE9CJQh
0YJ7Qrwl6jketHpG2EBd72dCev1lMEu+K7lm7azJoIoHoXREgBsASYQn1IUI4tR34zyM6H5yzGwX
EztsRsVjQjqgEwvbLzi5YietWL2pgIWBxc+V7R0Hjd21wxo4Q6UKVKWjgd4JKHPw8kSr9rktT6uH
dQtgI2f0G0fbxbaxv+7Wkt2D2/k/C+J1A0FCZDIIHg9LFn9PKEC588S/uDNOuXcYQos04NGIiS+6
V6GPNrVFHJvR1PPfWmww311N5pekVVnaJkU4EADC/mdJWCCOjtCVLPA47bXPdtbnTXPCCYYsBL/2
uihy19L5g+vibMMRh0zg+QpBTRzdLSsCVqvrP1tZvnPLCthvV5He/JvIEAe16QEBEkU2UKtwa1tk
bfuUTiTqZ73wF71E2coqbfRQdkOU9rYdVvWg+163ms/och4+2vq8+CbC5t6nbTb7MXUapJp7zb3X
sjw9ZukmFgMZrT2x+/m1cGcKtuPOvTd5291QV6s/gh00D4wk5i9YvPyuXHHAWiDbDhazYcd+jEFm
Fy9luSexVd3FOSrtvsNBP+Qwix7Ltm8/gOyquPOSmIVLflz74aZFm6SbhG4RojX/kEA1cIYmohbM
SRxW1L3LksZ6QFiFXHHJ21AHq80zgzhoUGt6e2e4o/0EfpbkD8JJd2d7Wbdvs2nd87Krw9Xqppeu
S6pwoE0aoGHH+bPUTup7dUZ8wgcttKxu3pmxW+xRK0uf59Q0b72YtGE/6qtizWT9D4hTwGMPpsat
R01Ys3pcoH1RlHgxkX6Hm/cjaEn2oNg6AHpxNIbxQwZZZouWSQB81Mfr2+3vfSQ6DJBXlEI7E89c
keBh7rscMD1ci2aTtwDGW3c9cw8E+y6Dyvba5bZv5By9Uq72lcw29ZmXHBC0z36ZoPdb8Wu29PvF
r0FfIIqh4L3DeXa+TQgbBrbCASOa37bAWMV24/Pkh2f2YQz1KGLkIeMPqf7jul3Z7kSrP1h8cIVu
D/Fzs1pd2kZjLCQq3Tuy3iT9bTcqDgDZEX1qQgg/+Gjw1Z5mAqqdT/1DkSpuG9XnhYlbcac0pod9
z4ZX03l9e6IF5Yt/87MFPSd3md1wY0RrHonIZ3vuQ5qY4fUFUP184QIzraFYlh4GyvlI9cZHQKN4
zsiuYwvVKhDqQWjTFTGGRp17lgY8PIqHA/WntLQO/WJAWETXwJjn9u9g0N5Ao9ChRERmoEH4fMqa
0lnbaiUEuUQ7ZOuC7aIHY757+7zZKLkDhoacKFJ751a0nCR54qAXjBu7JYTG2fXPyyYNuxB6SXgO
IAsmLEsLtTi0Yc121HT3Onuq67uuPaalivdKtvqofOKghW4bokvBeXPegC87Me2oMAPIEHNdccJu
cy2eKjaiV9z2eM5ctCuNTZflzdTZUckfnf7TCja69HB9pqRD2Iga0XKOniNTXO4eAGSoXMOE9ULu
x0yxvaUjAMYIDgz/vSDqWhJekjku7ahnP5rJDqCUFRqrYgzS1XY2ACpKSfBbYZdbzZo1aERF8xsg
Nc9NElbZLrw+TVIT6ErDa3wj3PhbCj85SLq4ZRY0Oe2IxjsHEt0pXitl9nPk36/bkcV2oH/6z47g
UQ5vE4YuOzti2SfGd6zbQU45z6YgnaHfznsUflX1GOkSnZgUZg9oWrOuQbkbedMevSR03ScqYXD5
7Lk6+A0coIXEZ15jo0IxeyO8QEcKK21QxmTmcZ2yr5ql0lWQOrT3ny2x8AdkbrYg02VHuW5AjCnd
TdXH62t0ORpwiODsAqm7CflmsfKH7CftiTY0TzTuAgBHlupT532KLRW6/XIkxEAiFYky4Lm30v/5
GamTno1am2ZPtRuUNEBC8fo4Lhf+/PvbOE98euVOz+YK3ye2v7p7D8TK1ZtfqzCBjmIHpwv0S8Vj
frazKte8OH1ivRN2veezWnHDywZBcVGhIoXjC0HQ+SBKynWklar0qXHv0uxQVWFevrkwgMPxxISw
QcZEy3FPlunTOCBxG+T2Lnk7b/K5CeG+WoCF6E2GUdAOmV8kDxTHl8yVTobgbuHryVLXKRRLa1qk
T1bxJylL31M1vSmWQXwKzM5CWy/BAJb0C+V/xrYNdFUkpLJBzgfhNtwmTgEbQxPo0BU3b61FMU8S
SNO2ENhywDMh6hL33JItjGuNxp4cqHfqBg9Q12zoQ1bdDPGn0iRBD3Yi79vAfg/0l+b9rtIjG/Z5
2+3fvjdPf4ewNz1z7OLKiNnTSsKB7F0WUtWhLJtORwdQEO83pC7FhJ8Wj9PC+yx9ciFoSw9j/NJm
iotZZWJzyxO3c9pxdPKcpU81Viy5GfojyCuuT5TkMDZOR7H9hBMTMbO6VmthInVeDVS3qqPTBNRW
DES2f06tCMuB28BINMC4n9x4103HRn/HcgPovEWqEH25KOCnNgSYk9xEpKrfNNmOV4dORaEvHcKJ
CWEtzMztx64g8GwI/1SBWyliVen3N/Y2EK0g/2UJNcZOM/IGGRz2lFAfmi1drritpAt98n3h93sm
H+qR4fuD95iUaPt5RDp3UQGvpB57YkVwp2qo7LSNbfZkF3uS3QEARVxFTlo1EMGXpqUHFLx0sBCv
LkDnbuBlt9WkMHIZR265un+rIVyLk1tUa49u0KeJVfum1/0crOqu/X2wdoPzRPWoqJ+vb0TV+gu3
pD0zA3kszNy87GMHPXfh//Z94YocTYiX0Xn7vhls2fZcccsrfr8YN2pphTYvB98HYWf3u1AR6ak+
L+TKzD5zwOKABVmJ37xSRR5I9XXhaiR5b7o4a9lT39/azX5U0TRJfRYoPXDng1UHpCfnp2w/da6z
mAt7Aqmu3RzK9DEd/Mr88o4lPrEiuNA8MWciLU7B3A3s8hh7CheSbu6T7wsu1KHHvE4c5AO69WaM
svJmVon/KOZJjLOGGpnibsIIJv3WXYN60xdCl/zr9XmSjINsqGs0SNEtvBZ8qQFnOHHnJHnqQaGL
dhXIZPWKzguJQ22UbVudCeUTcHOdL/gyggOdswHinXHse84v6L/srw9CMlWgyLB0/Pmr6iLcF7oV
6zkeD5uWq4nk+Z2XvTjTsUS78HU72y89z6FA2f7EzjbSkwDBMDV3rDbR1UL7ZkErRPOeiFeH1Ev9
uflGasXEbTvhmjnhAiFuMhMvgTndfC2zKGaHpfwKdr3MXBQX4qUXICkEbPNWsZVUTOKmAfokj/XI
pkeaBE712A+KDXPpBZsJcMJZ4K9F0kPYMDTBq2EyKwOMcIGTWLueqSJEhQWxPLe6RdaVfy2kX1EE
mVRMmbJJQtIBUD6COsVFS7TRt6lWVbMRLQndD7n9DI7FI3SED9ed7HLVgQBG6wXAwNtLVywC88zW
1zXvDchWVMe47A9ay38ZECOawP3TdINi70hHBSItCMaAoA3F53OfXvm8lEuHUZXaeGunse9Wuq/r
P68P6nLnoKKN/lWUFrD+F28hCFmhd44hVmjZfJc103PntEWwVuvPKbbvqnV9cZmjeM5fngqwCarZ
ba3wMBGrOoyNHupdhQ6kGmf+mpffF5w+ZjMdWzNXle5lzgfMLKqOIORA4C0cQblptjZUfozI6276
9QMipOsTqPi+yKGSVVSDpCF2KJRn/Cp0+PIeA2j2AQkYCEovsFQ2HW0jhb59lFsvafqzsNx3nDEo
Z4M2EcX5S7CT7ZDGBCOkHrEUEHrw89ADwPAAYqJhSuHT0slyIXaAVCSEX8QQAyK+qNVoWAyLduBQ
WAJb1e6rsiDcaWhlIsnauPBnnb+wrH6xjUKVTP0rHHl+/m8wEBspYuS7QaUn+JSpT1MOIjbMGM0S
dETiimH6fdN0nzR0QjnGagVJ2/2u14b7jKXHkdbHmBt+h5Zg2ry9DrIReKHEgl4V5MdExXGSDqM+
zCOJbDNoPmtG1BngI3vHym0lT3DK4jbHRjo/jfRlccYByI0oM1l5dGe7DBvuvL33HEMxQScCIDhu
IrGFMvcmlG073YjSDMKNH3Gnv2MznRoQoiqXA2aF89CInOw+ne/es1dPP0/OZ6lFn1veLqsRraB7
Y2H95tj5fHqERWjW0R5rHZ/XnOOITnNd8X3ZwYwoSge2ZRNcEfEZA5+rvBwsI+JW0DeHzvvgGffk
7XkWjOLEijBJcVOCgwMUgKCDy0JjSMM/109kCa3VRmWOaAAJL4KstBDRMM3OENSkepSWX2zjpaL5
gaHYQh5JWt+3a+/bfRyOxRzU64dxevMTE8bBcI62FzBgAsNz7gJ1v4I9v3HXyHWrMAWM43h9dLIo
xMGhg/ItyCssMQmb5HXNC2Ndo3yGuqNv624b2Fo+fJ4RAe1Holc3trmMiohX5hk4rkF24aFGCajQ
+aiqzBi6wRh0SIqgcwdo2PXB7gg033pIJkLQaVAgzWX20MeDMhLYCV2AFc/tpQsIu9qkw61q0EPZ
u8euuinoPosVsym7Lk7tCL64AINk10uzjSt+XfP2CGLbz29fMEBXcI1C9+CSYbzJYwr427KCR6s+
2Cx72PjpfGucH4DXvwNa/O1JNEzZicFtbk8eQwUzMubqMFh1r/Z4C3LukC8fR2t6x1kKyIKNUYEd
FVjpczsN0eJmQjNPRNA+OHiBvtbh9amTrY6HFhpgpIG8hVzOuQVzXXhquAsSWWBYtPmBARJx3YIk
yIaGBup7uDoB/hexxClYxhJ73fx64gFwfRzI+yz/8T8ZEW+1pehbJ2MwUk/GDFi+teOlM/iATuzf
YwghNY4GQLXEzv2MznFetjDk9cdO+xX3d+308boJyZLgZkYxwdv+A0nL+ZLkkGpLHS1Hr471mni/
i7cnocCggNfV9poDB6248WsDiliaRtYoqx/a7hUNlzmzg3J5vj4MybojXEKPCbr1tutO8N2xAU3A
omlrlHZ+3n+gr9x+MygCA0FnCUFXNRrRxVC3g6rGgmTUGpmQCU7L6aGf413T5q9vHwhgPLjkkC3a
IOrn68GNFiT1oK4CHdiDvkKmd82ClisebJJF32i2oaaCNthLhHU9V6vZr7jT4vpRXx6L3+8YA/oK
URQBNh0NgOdjoJqXJ8zNsM0520O6FkgY79Mavx1oszW6g/oeCwPvEgEKy+Ro7jxMcK2RHBZt3Oe8
fwXXuaIcLgs/KAROoB8AkSjoLwh3FzqF85ZWCc5fz4v9mGhLYBbpDbC1+7wzex/0WscqMW4oX++r
tv7ZEq/zhyx5uT6rkkABPwMeiBnFy1G8smfKFiA6szUqQKgyFexRs8vP0JD5YsYM9YFF4YgSNkL0
L4AkG08j9Idd4KTGGXRYxdivkT1lZL9yI/s1tN4IRJanh6yZx93irUUwU614bcFpFdaxNbU+VGPf
c4YgTQOcPo510JgIC5CA1VTXtl+ycSK2aJVdYi9IyjxwVMgnCToWgwYCDf0HMITX4LnrLnbJGgCr
VtBQ1MMDS/IvuTZDRWTNB3YoaF0/FppJb/XW6oIeaN9w0Jx3PHmx8fGkBk0PKEvFs4zGBXfKwVij
uWM70+VPvakSWpOEY2cmhIu4mrKq6kxzhbQOmtDmB8vTwjYBNUXSKi5k2VGzPT82iQUQ3Yu5QrZ6
6LUwijXyzACyA8XbFUSA4gOQ+O/GAKe74Bv5BNyVg4Y+CKaOyaOjK+Lk7foTMgPYAIj6wQMFdhbx
mexleCOPJF0io+BH2/yWFvquMV7KJAE4/NkYn67vcdm64DTb5unvySacnGR1mFfF7RLdEefLPtCS
L2//PnprIHK8lRnBtnLu3kNjocCY90vUHxMga9njSh5TpohaJEuOTQR2fciKggNYzF/gETc7zQgw
l+fz+GPWfro+BvnnsTe3qx7BnjhHVjJQNGmC7aL8Vtk3KWoC1w1I1hy//5+B7d9P4u3K7NAfUMEA
joJDS1qMYgw99yOxR/SENsFIkvC6RemQoMC+MbZs9TpybpHl7rToKfCcLdulyaFUXPfbqgpOjBwd
mJ8gorUJvAsz1k9jW3VtD4454PiwT54qlQ6SbACnFoQpy0c+0s4GX161/spRDUpNR7EoqjEID9Yh
TUiHQYCaNt4Zxk5vw06xN+QW0DEJCm38cbYxniy7GZt2jbS9E7HuFqnZOr8nbyfOR/4ftbn/N7H9
hBMTWtXoS4fMW1TNHmg8t9PQyr9Vn97uTadWtkPmxIpduOjLWTGQVD86xYGo4Babu1y4EwQ7QDG0
VWlEmh6INFVzPxZOZLPvtL515wNPv1tf2/XtADhM10b1hywlTnExLWtUYN4DKZATrcXXTvvt8bcn
Jc6+L6w4bwaD4rwFI7Y7BpO+64DWjK1fXNWOJZ+wf+MQlr0HOU86jhjHZBxG6Cyz0AKlFgQzd9cX
XnJ7YDxbGyiA7aAuE+5C4tmgd0VYE2n2j0ILOvdDDqbt93jXiRHhrGrigVSWC/5NvXe/sJIcnXj4
fn0c23xcOti/cQiPuWwhempOINTFM+xrM+b7pBoXf47n43U7slNr6zTFxGwUbOLlPtdJ4WLN3UiD
om0Totnr+vcl40DTFHJe6DVARCk+UJrVS415GUE35h3s8mb45aiUESQjQL0N5f6t8nYpK0usbuwn
EzDwobjtfqapwqFkAwCdFRqzgZ2+FPqije5V3WjjJuRjkGVNwNp7c/x4fZYux4BWXJSQthwBJETF
CI5OeOJZcwZqoRk9fND/ubn+/ctBIP2MlhgKBSO8YsTXw0qhAghJDJRRnCwAdmFXk/yQMBVN4eUm
hxlQhFiOsUkPikVQN7W7ujU0AhpEADy0PXWeSuO+zw9E/3R9QJfb/NzSNqEn5zvrqZ7XLSxp84vX
3JZAghtAaxZvB2Gc29km9sQOp5lW1oVHIoNOgWV+GJoCeqXRbFaQLoI+0+7tw4IC2BZmgwb9ot/A
9VorKcDNHjlOAi9gUG98GB3DJ+vzdUMyhzsxJKZY6oUXLrjPCY59spuHby2QdtctyHwBxEpb49cG
+RFdemIUNHl6g0YpaCeuVp75JJt+8D7fp2P+g6zT63V7khEBWITU7fZK2bAf5yulNWAbGIx5jpzJ
+VVQHDVO9uYyyHbGgH0BJVIk8MWHsWHWVpcV1hxl9jPbW0yxJpJNio4/Hc2vSN3iBS74Ws87TliC
zztf8uG+ZQ/oA37HHJ1YEKMiZyjnMjZnsETl/tC/LKrgTrYIkLjYznn8D+fZ+SLozHVSk1RLlKVL
wHvqj4n59qMMFZt/JoQguExcOtcNTJiIHPs1hLiTU0yKF7sk8YPUA4gXwEaNcBcaCecDSerFJOMA
bxq7G/DZV6ZfNdCdPyRagO1oL7tNC1RV5JDMHuprG9MbAkoQrm1b6uSwSca2zNu+R6qbTAHax8Pp
HZMHC0iko+yNFI+4SWJr6YzBrPWoSn64rAKQLByVIrxbevY8dEEnPJK34C7Y8p8uOR9GUZhxMYyo
1XD+sNjLPo87X69AZFjcJMNDUt8WY3nD6zcHslv/PejdQFeMR73ImIFEr8tmgiR7l3sBW8efU2Pt
9Mr6hlbON6fBYcraSOsAwQHUUHAOKAGWBqTQkHT1jtX4ezIeNfb5zTv1zISwU/+PtGtbjhRXtl9E
hLjDK1BVvpRt7G6P2/OiaHfPcBFIgLjq68+izzm7qyiiCPeeh3kYx5AlZSqVyly5MgdjEuqfNfKt
rRaxYXqQkm0cpDVrw8Be/H7c2HhwLxxmrZV6zbQMuc28T4JetI8GGTZkzOf9whTAKwE6VuSNYXTn
ppDywVSjxDK0wQcBdvFU1l7olP3fmC0fgaWgDzJZb7jR1XWheIC0CPphLo4u03I88zm0Y7ZJYCND
+fO6albcNIwJiSMT0TmeEgsfJxyvz5yKTrHIHkjNglHk4Nj6/FUDril8HGEtMJJLRzrQ0WOgQp/i
QmlR3qiw3HoorWzTmYSFaiapwNSqQwI04r13W4PL5/99oXmgCWciP6R0MF58YcAV+neMxtbaOLXr
O1GiPzPXRcDb6bHOjUcvqZ2A6RbGzW4letbWhfZG5ELRCgVG0IUTrce0EWnHO4RQQyhTkIx9HpsE
HAQeFEDnIg6AEzg3apM6k9VNaRdrYECz5XHSDuOAkYa763a2dgdBDkgrLQQbwPotnoCCaABFaJBj
VsNtJ/ZEOg9Eu2naO8dTN3qbRpgsc0g8hQ7Iv6/LnrVzoT3EbbhosY8XGWXUq5SWmKyLefaqKRYW
3d3UAdkGjpDrgla1dSJocVdMZjsnzIsuVo6ZhxiXkRf1VulkTQZGNuEfIMIvoTMoD2VuXhUDGP/f
NAYo28ZZXdsshJyY7IOQByjahSMtjG5MKoYSX116+xa+VO+cWzPxIlVsuLaVmBpUGSgCgbkbbfvL
8leSEHsoS97Hg3yZ50Ox6nuioXhBk31WvV/XzJqbwyMEAFq8fmccwbmVW1bpWLyF9Rmpe+OMrQjL
XPwEj9vhupyVKwKli99yFhagZK8PnZWDK+dfJ5EPzQ/z73YQD/WPjZBuzQqQqMO0WzT1I3hfuO1W
5GVhVmMbsz5qA+vz/I5gKwVwEpUS8JmYywaKgWVlz6Xs4m4q4hENd7RuXlxvCzu/tgqgOmBmBL4H
eZtzrTgAKhhD6eC8sDT6JwE7y3VtrLltJDUNXJ0EOIKlLVsiK/Qho11MeCzyf63+DQG83h0rNHzl
f7t8f13c2tGBKaNOjvQmKHoXy/E0s+FFAT9DwQXFUxAp/ygVCsdb6YJfH1o6tFNB876ehNb+MFMI
yllQ+WjKHEyR41EpemM61WttdgFJ2ieLiX2Zuzy0ip954kRQ8oYNrpTRMd/AQV4dD9W5D39xdUhS
eaoluJy4UT/YbfswZBxVXBI2thOSto3asnwjhB1lzzEwm8gbTKP7+gd7Dl+FYghCmIuHeTXofiM6
HDijs4KyuPH6Z9f9Jqi3YUq/PMTFnmOCEA43mjAuHhs9OMtGjcKD2IMbjQm/F9P4tRp6tFg2Q0Am
JypzK8r4m9cmH2PXBsIuXaQ6eNgQ74dB3MgQ42PnoaSps0NlFk9uqe8k2aIrWPN0Mzc0xluCOPmC
ILrjCUruGTakcG5EfWRoM/fY54FlvgWiRRxasCwhBbfQPLK4vg3Q5hRb5IHrB/37daXO9rvYa6SN
UFMBqMxHiXbh3QSYUzurMsY4E5g69mZPnwcZ48E4D06xcVTxYpg38eQAKXCzUpvj9wuWhTXyYYBM
Xl/CiuuZ54wg4PmVYll2sJeEJRWphzHG/PHQ9Uqko5/b6Ydpf03JB50woO/LdYGre3YicHZOJ0tK
KuFjxhXe+LV21KQReFsjP9cFIKkLDwe9L70bapyYRJqQMbatXeNHoM+9voAVw8UrFKhmRLpAMLmL
BdRWY0+j7/Rx4vrBo2e8pvpG1XQl4IAEWC4Y9vGuXpJlgxXSE25N+ths8m+a8vetasHaBmAkEzIN
eju9ub6klQvhVOCSNtuyMtZmjd5jzB8JinHfgy6uyr6Q9vNP+DM5i+hmFMyVTQE5zPMfyOTdNSk4
7v1m/98tZxHcNPpgcD4oaGhAws14dJqvvH8f3d11MWuGhrkxQES5wC/C4Z5bsuHUqd5JRKB9Fij7
SOXX699fMzQAnlGWn+GL3hLMJkB4U9VpN2L6fB9IAxAWQD/kRsC5tgjA2PDoBWcPwpvFXjnW9H/H
kasskOxFiE8Tws1TVQCPRAD4i+vyfJf8tGpIMTQD+EERXsp0I5Bd+/2nn1+44MYzu1woOcT1GCk3
ZFsR5tpZPP3+7D9P3BXJgLNTA74PPuChDSg/6PpdVe2GrZLzhqDl1KehEY6eoxs4NmXUFEHhPftT
CP5RXm+8MtcFofcGJOV4oC2fGNxrbc1LxRA7dh/4VhYmzhQw94Uo0GF1G+a1ZsOgpcbLiVjITS7f
TgNoKi0nG6F99V4xEGceK2vDqazdYCcilhuHrgU5+l4/xEpmB4Zz3qLzMGzEfVEdHZDyD1smseYt
TwUuvFjDLV0yBYFO/70s7ofsKOr3YusSWN85AC5BFkTQjTWr8cTwMGHcAlaWDLHm41JG+5KVaoFE
y8l1J7N6fnDZ/L+YxflBjZsWwALD7EAYKq2Dr21lI1f1gz4P5KPwVkOX+PlCSgDvxyaBA6gbMtyz
vq8f/HYoQtCM8nt3dHVk2Uh/48rJv0nZZG/cbWv7iOAfqUmgszEUZ/77yT5iyA7y+yO6KgX9opM7
c4z6rcbNLRGLiEAKtPgCoEtiXbxPLIl0/4uPVonPK+oXmhGARgzaWualnLHmTikNFBHcdxl1ZCOU
XcGfIr+B/nCkpdEnfAHh8Ogw0Up1aN4GQs+uA/D38u44FT8mjIUXznfL44GbbYGrZvNaRtCo9YLQ
GRXLSzx4bVlj55mjHnf6e+81u0of9pVx7/OINnrY9mLD3NdUhfQ7AYE4/n2RpxRmOjmFoUjcJv4Q
4vYrHkfH6p9UpWkbCjPmq/NibUix4PoGdBqj5c4tDxQ3qAqNKPt4/bSX8ikjzygv7JHKDm0w7Ooq
LODozUEGDZLZGtm75M7RwHO34yUNLP2jGo4t/0E6dCux27rud9ctSl87mWi6mcsRiP4vUp1e5U+8
MdEapawDbd1QUP3J7JwQz/SQN0crO6C3FpEwJkh8t61bVj/DWYTWiDDEfMZ0ZwRAUVVspciN2SFc
7BsoJvGgAnoCgcNi31xOmVegGwhZA6s8+pkXtOSGaMNzKT40nj873a62RVC6x7F+yMSHSktAifug
Us2Bmv5d11WB1iQ7L38auvzZk3qYyGEjSF9XL7Zvhl2gVXZ5j0rGac91qLfO//K9NJjUI2lfVF3v
dTymKw+pO7prrFsqf1j8WJp3FY/TERTfBQfBb7NrCie03THMBQ1QFXh28ufr+l2x9bnFYq4DwAbx
zj7fR9p4A7g00WsBxs7pZRJGcky4We8cPm0hKFaOMfIraDOaQ2Fg9xcqy5NesxsJlVWarI5MltN+
zPvpzp56GXqqkl891lUvjeZrt9cXuSoZAFBzTpYimplt/NS9G8zWc9R04sED9ZlDMOrnUU6PvEn2
A9g7VLNxqudNOzNO5OWRbQS4Cn0B8FqLQ811lltVXrZxBgrl6f7f66u5CC3wdRfzxmD3qEDhaJ2v
ZlKaNRCmo34jbD/kHUsD4IG70FY0u+EWSzY6TC5MZCFveXMNtSYHf2jjYeYcL1Ij4AQICGQDN7bt
IuicBc2VKWS/gFJYBgEzMJS1w9jFet07oXQS7x5gEjPwtOzVwMTTA/Z7Cxe1upkzMR9aaFAxWtak
hF90pelYbayPR4mxNVp+r8Sr/PQDZ17aiZjZQk8sEBFM2xsjxJjcjojFgnR8v24VK1pC0RCna04D
wTgWNi4ds6h0XTWxq9K/OlUXL7xSemj6VP92XdLKlqEFDKNQ0Ik5Y20W59grHWArMw5J1PkOAq0n
rfRv6VDs+qLbIrFcWZWFFiqg+xAeAfS+WBXPlO4mtV2j/+9ZdM9FcUvcr9eXsyFimddA/6qblwIi
dO1OJklQ64/DVn/xqgyQ/GKKMsr5uO3P1V+inppmNa1imbkDcjNljyCmKB5LqtyNQ7SiHbgE0Maj
NolG5qUdGEk9+a2oGhSPd8q7tdWN7G/G4uP6pq0cVYAT0C09Q9EROC9soKQVEoJO3sR+X9plIFp9
xEwPTB/Tkbq5F21a3DidyjaAJJdJ+l931MyRi8o18rKLZwIGJ3SZmWBxRX+HNpGK3lfuk6vjvD5Z
qO+031j2ROvb0ts4XCsOHQ3ViNGwn7D5ZZZFdcUwaYZoYqdl7DbXXBV6rrf1RLgMr8GrgSOM+vXc
+Yio5txMarccx8FRIk669muhG2+9oYe9iQmIBYsArwHhf1dFem1PoZ+SjSfypY0aAIeBtgZJKowF
XR41nYJXcyRDiWmWfcRIAk4REnye/gndzydSlqfNMktRJwTTKn1OXgfk3ajydtdtc/YJ57fvuYjF
YUttB+SEg15iABBGWbx0qIyDX+ZgdQ9d8neVxu6nEUGLNc0x/olzTyvT0PBgKOPUDH3dDTTMYLu+
pEv7w5Jw3GAWaPHFtL1zCcqvaum1kCD+be6LjVO19fHFz89bj3tswseZcT/pUU9frv/4S490/uMX
h7YgdGQygz40767+OmHKSX5jVTfXhaxaLwbioC4Kom5LX1ywieNriS3NMs7du6Q5Tum9Y2+ACVb2
ac7joteDzAhqb17niZol9zlz8rSMCagogz7fMNv1z6N+DGgRsEVLhHaTgzDd1FgZj3rUGG6g0q00
zqXThl+ZGTz/T8L8C04WUBp9D4RhWcaF4ezHAq6lTG+q3D3oDj1OU7mh97UFAWSM4hfg5giIF94s
zToHY1anMm6FFwwmC5keXlf6Ze0YThJp4/ldCi62i4iRUOEN+ThiRYzej372LVHlkdodCLvJvdZq
YesUB0vv7lJd2+lqDMcaM1idduMRNRvXwuOc/YzFxpoul77A5PlY2T0Ls2x8Akp1J0V7cEENCIj/
P1mjNq6kS1rpX2tHayliClCXXFAXgKXY02RfxnbvxqNf3KQyO7qjv29AMjspTMrs04cxnQLdryJT
qpCNOWrW+VMKKl3SsF2N/ugNP7VyCnUTbd64vQCUv7hDus6XjjJIEetTAyBHXCkeFdVWwXPFwUMK
BgR5NiZLXxRsW1dow+S6BSBQx8m7p8ZTmr+kHLMyGxa0w0vD/rpuZ6sC8SIBU9Tc97yEXqDdR1Nl
n5dxw5/cXgbptK9R18vSh8ZyA1kRZBLY5x0amPoxWNqwQIVw0Z2jaUL1eQt3YNY3XbGbdMzppBvp
iVV1/ZaxbDVIBB4/rYN1pUjfeSkkZH9nKv28UcyckkCaoudgTticux1PIevrlC6PE/421m+sfGXG
63UFrbiaMxGLA5gpy2X6YPO4Izf/GFtz31e26ezr899P/GaLw0RJgwWkxhGjqG4s+7uWdxu+bOWW
PBOyuF1Eb+S6WUNIq7+1pDyYJQOn1xQmW6TEW4IWbrlummbEHcdjTI9NzSgBbJHdluaW+c5aXfjE
s/UsLmQrc0zFOMQ4qgsZ++kWZVBhBDJN90i379ziw62RO+RW6A31gTtF4JQHPtBQiSe/08IC0S85
klIFjnasVRHl4h2Pm3Do3cD32c3EMG/dqIMRxMr81sBAtaz9qvRpr/ydXfPAN/4BUUnA2Vshp4gb
HCmtqHb1KJlIhJG0B8/+Sfq/GE8Clr9M5GNEYqMVBhAUr376QPSt23fFRnHUkNmYS/ZAUiysKOtH
gxYlr2ZMg2OInbTzjT1flzDThRp4M1/gAoWNuYSOzarY0EdMpkRP4hbwdeUkYA2/JRjnJyFBf/k8
HK6Khf61p4dsfLO13aeP8pmIhbfo2t71vaaoYt37MIxjw6Pr318x/7PvL1xF3zakIgzfH8hDgWl6
3u2E6TTtxmmerXth/WdSFsomjt2NlgFVuKZzj8RWkNADYqHAqfaaNuz87uP6qlblgY0RA/OQKcHM
knPF6IwUGoY9CXQMlGGVFIErYuLsq4FGhnaffJoRAAO5cc+jhwSQAw9otXNxNjImVjtQEY/KvLfk
e1F+umQ/SwDWACShpuEBgnguYTJMPEOTqsKj/pi7QbsFgVs9KyffX6ygnUiLrluB02h/s4oPwV6u
K2TVzGaKzJkTBu/phTs3i06NdWPAAFQbiu4lM/4qahQbtsD8W3IWisfM7TxjVK9iikkVmdsd6u6e
eo9y6/GzamAYjIjX1RzaLSuLWi4ZCHecKmZOgOqPVDdcD6r8TROh2mobXvUyJ7IWR1QvM9NPBPaO
Tt6+KlXU9ey2l1uT1rbELM4oV1XpZQaWpNGDV2GIK4/afIujf00I9mt+Av1v5925Hc/UikRafhV7
vIl6vw152x6a/NOkBzguAK2C53Yu+4Im71xMn1fUs1hWx1BRwLonL322/LtmckNrK1+6ZnFzcRmA
SVRyLuguXYeajNpFHWNcbBIYJrvlAB3kvX+bFltzqtesDn4UmV8bdncx6g3/Pa2ymmNZaCKuoqHc
YUyHiWEE6snLNrh01jwC2iLxmrTBbXvBazQ5ed1bCatjr30lCCBsc3/dJcxHcXknnApYmLVKMTNY
0bwGcZIWef29nr9bZG/X/1Tm4b+TtLDsmlJBKMG22V/YEKE5PhF72t2q8esfyEHb7dwVPTN/LZxo
TfupTKa0jhMTRep2IDdZQTERk6NYjPq8SjfkrZqei74rZLjxmFhWUzUnLYjosa7U/MHJD50IJCg/
9OTH9WVdWB0Y9MBniAAKRUqQCyy3r0Wjh11XRax07+jCz2HMraTFl4F2h7TQ7nNzixMbWKelcUAm
HkjIMaO5FdX2RdhTeN2kKqwvNnLwquqNo4dCmtaNcNzyUPeJs9MKnoRpR/ktndwiFFMj3ryS9vdD
PuQRWMH9OwxLyfZWmaioR/wdcgYaMNMv8r2hphbQ7R5/9XuMleRuZMnijSUDhuymjgZmLa8P8kwz
I2Lmxpe+cpOdVLIFP3cz7HprqO+8GnkDl2pG0I2Tfpic3glUm/IjCpLazsiy7rHNS/e9QCiyy4X9
NLWtEaYw9IrtpV6A8KMNmuKLGI/6wF4a4d6+pTuVOrcexisVL9qtVgzPjmbcZr1R7MzUVbtK9UB8
66QKXHTXhJ1hl2FGqiJQOHkRS/F7xzHJowyNEaFXiA7Pgc4N8moigWEgw5WWAF2DiM885KC3D3s1
vJqa1kZabQLj7stqL3vVYUWYsZq1jR0KYstby+bPjCtnn2nKA+ms9KKqo0NI9OQfty3GqJ54sdNE
y4OqNDVgk1IaaML/kvbg509r9Q+8vApkOoG5w2zMoKrqJhgdQPoF8f8RmcODupysPcgaaSA9K70d
coSGTUKtyGQmxrnQrgvQ8DEdqqFo9sSa0iA1MiPEtJosJH2fHrQ6s0HSr4qbCozwgWljfbmDBwxz
iiLi+MHfwKWa3nUloKdN53d7DG7WntBbgoc+9RSaGbI8DbTMGQ/Sb5sdGZ3+3pdphYPlmEGeK+sm
nxq5Q0kLkHJR5Fksa/PHNNrkHQDBFmOlMEUyHTDCfUTC5ub6KbQu/OXMET/zQs+NvHPT8vmdpkA0
R3u9x7NbNkd7rAMj9Z+r/l3azhHA6yAX2nPlmPdu/li5h0KVh5a2L1N9IATTkVGPRBwRlE4O/dOH
EijvXA5hjScoTwcYEPC4E4sGMKozhwTeiEbLn4NOgsEaQwXnwu+qPtl1XoF8/kPCHpPBhnsrAot+
TQCzofWTkdqBJQ+ZAeIJy37RR7mxBcAnXLoF7AE8LCKvua9o4Yr4JPtu6hmP0RNk3GPAOAVfLMVE
zQzDU8QIeJA7wgq7dnj1/OExzzBc/NC8W5mICtu5zQZxBArMAfkGcbt/KvBRBn5aBNK5A7Pqfq8K
9QjCjL8loOOYqOgb9AaZtSEy8EIK1aiVUSXLMUJzGw2LzMXrvRyA8LLz71buaIGrNMzCTBrgDkGt
irNQ2ogMiyz0fJRCgN5LsuKbmlKF6anGT/TMliH1GpD+J08yaTFbUfwA/yrZl5OGI23C5yTVF4PU
MuxSqw/bxjcjzHF+88T0wzJK68ZnLogli7RAcrUv3mTOywcTffM3edMeWJzHgBjetH5yRBo4sZrI
Y+TWV/c9S160QnkHdwBFPm/0IiJs1HYqSb7VRMcI3Gr0gvKHL1I4mjuzOLjG7WT5oW/u87QOlR94
k/WjY7zal6ltBUQO4240Jx7anAeU7pLkduBAh2lubmOgsghQx4tErYWO8SP3wxxOF0gzHqjRzINs
RDdlLYWOGLpAh5Pbmv9WWtM8JarzIqqZ1jet0b6XpkXD0mXWzpIEAMhE5QffLH/mUsJpJNTYtY0J
B2OpBCwuGAlv0b4JeV9pe6rED3AkoM8xEf6uznJ5J6cac+Odug5AG4+gwHNStP6T7KEEcHk3CItH
vt4YIe1l/bUtmvyp86R7UKM1Rkzr02PWN16kt+xbUg8ycrXioy9IieRJIdBaSdPQ6PNur2hffAMZ
qr7jrV4+Cgmz7ar676KfaMAnULvpdTsdzQFI+5KKj5kGMOwm950XicQ2AhFl176xy03gy9y2S/dG
YX+B8rKQozp/NyClFNauZ9+gOfV5siUPi6oA1a0lMFLansQXytzkMDL/FZ6F4TZEeyTNDT1IOm5F
3jDIO4XbIiYt9fbw0NY9t4bk3Rxsd9dyBd/OdR2Xpe2riKDc/L1zEnc39bORd8y6dwGxBF9C4QUm
J/muSyZxl0vu3soSuDejl06o1Z4ZyBpEo90wWUeaY0g0HZsRHhw3WQbPHMiBVYHQMHhXS9x+l+U1
t4Omqft/k8opQ5nk+s5Xfvm9Va6xY3hq73RJhsBz95m+3/fD0GMUvcLr3hjTJw3K3GWsSSNP0+DP
Mi8NmRI5asaau5eaizOrWzIoXIeHkpZgSMG0jZsCtdewtSaGqj2rvwEJUQe+rvywI608YC5mc6/L
sdk5uWcXGE/cGVHTpkMoRMMw+MYiAXcUYB/p2Ia5XUB6VnS3qWHIkGjZCKA4TXZtIszb0W94qPWV
DgqlkoZTYloB6/MkcpP+lY9VFWa9+Zdb2P/gYjUPJTEBJYUza0bnjbWGfhiF7oaZm/3rWglGefRD
Fw42VqR10xNvKi20tCTb+U1pPaYYiBFYPBmiJAGCGDRXOSj5fD3AuBHvMAnNi/pG1A+FKMzbxsdQ
OeRqcCj1sdwZPdV3CHWRGaVFdscFx3FB6BE0SaJ2Uzm3itQ4xpzVfTAlU4KkZfZ90Gw/YMwVdwlW
HDCtmfYeafgNEn79bQlUuwdgbJhbfhKRXqWRNqL8woYmidCgJHZNJTFgwQDhPBrwt7LvF7WL+Rb1
MecdcLGZgXpxi3J98guMP+FogXZfkyY23WE3Wu+I2/rMwpzANDSHjW6O+ZNnD52FyMVjVOMVJoyj
fTQGgOO+9LvIxhkklRf5WvlKHSTbhE5vr0cLl6VABNB4vM0TNfE2uIBo9DXm1hujw2J3qm+99t4A
ti85YpJNiHmqRPC9bL7ZzeuQH8vu3hm3ED4Xr0esmZhoYEADi4ss3HyRn9QIUIfkYy9RRKdu3JlZ
0GMyy/UVbklYKLJjY0pVD+REYUZgnWg/jTFYrGChNUTU1OIodcQE+A+ltEAXG8/Si+fbuQRjkdMb
PdEWrYkyaWLcpT6C3DQNMmJGwmyj63t1kXVZSFo8TOVk9qOZQRuppkCo5uwsW6CisNU5ur6gua0c
Z8xFGfpc6Tnxart3ADro5L7unxP7JqcBELvXF7MqBYzLuDRxYC4Y6AhqdAy3RBGDLSEwxPdmfBHk
Z7fFUb9qXw5gR6BimInoFrl9zIseUG708er9puVhP/6J+foAjAEY5cwUPed7ZdFESuVW2Kvkyzxo
1dg6H2s6P30uLJRBrEFvfNriueAfBm834d3SbBjw/IkLxzZ3wHmgLwHYZLFFfCpQx89HHsvqp9m2
IXgFdlR9JIhJxaeRj9gBMOX8R9Ziv9w2QWTqDqiadkejI8GEB+qU/4FSToUsnhepZlGEbxAi7Te3
+CLd9+umu2ZTp9+fTfvEK5JWz5B0wPfBWx4glvK3MlBbAhZKd9JSUmOARlKkCFRQbU0rXDt7pwtY
OF3bYhbiMyxgxGOifxF2hD5R+en2o4WuF6634KPT4JmH8rVLwc2GJwohkdQ+ritj9YD8tqgl9K7i
anBKDWthdQhqp77+i1obOdSN7frFm3Oib7O1B8dVEFH/q3sBE0etiwxvf30dW0IWp9BzmbCLCTov
KJic93r2VDShQ/7L3Vok5FTJZeoPHY81IOvz0BKBtkllt6WRhd5rv+wwoQd8HnlDrB2ztDk6Lyrk
rzxz5zmyD1BKHtHDQkqgdzQgx1s8IAR4OXYgNPles/KHnnrf/NHdcgzrvww3gQXyHKQkF78MRI4G
5anO4yEN8STTxkCQ6LoaV0XMI6XQvjMjXRZHt7Qqr3J9GH1CH1X5XJnvjbGBb1n1DiciFqd3bMmk
oZcQ3iGLMOkx0Tfc5/oSAERC2hYNasuiWClU2iGo53HlAKxBq8DyW4RNW/QLq8sAtQzCStRC0Tlz
7kXbGg9PV8s52knSXTXemnjFXdeFsXqmTkQszpTsErwcuozHqOc4kWyc6daTlhU0BhDA6YB0I5Id
r0hx5CB2rIYH5ozljT0hEWDkTYrsSO4FSk//dhnIUZSNkkMtUxJWRYI8UqZX4VSP2Q45bmfnDuAo
GD06Re5gdYHvIQNHdffThJqzTz1Z0eL8jlZqZZAOrhyAwgb51MkNOOiq8jENAfgsgC3IEi/t9qwY
GcgwQDn6vcUb2hG3xCg2FLOu+v8IWfrsviZK4pUOZKHOdCBh9JAkyIxd1/66EMDbZhwhDuLiJPKm
w8tJpBxVtj54IqBOu/791bDJ+/39xTHMKW3zCq1wMXKuCT+M3p5GQ3en/0mwcSJm4bOISQfRJVhG
V37Q/Gj7/15fxmX3wS+T+s86lkRSnImhnqQGoDQV91lJI2apnTLzl7LWI3ssdi417jA92Q0NNe5S
B7UVS+yu/4h1q/v9Gxa+wDW7tqMVxSuwfnLSHJjA1wENGNeFrBoEOMEB70CxH5Sk5w6HJmiJmxwO
iBhFxQjpbdNuNkSsruNExOyQTiIFq2AGXDNyBCTD0OyxC6h7Bx/3X0pZWDbGoPVt1WMh/lCHDS/D
PvMPydbY8a3tWti3kUw2NVJ0btoqmrkE8o3zueqcT/ZqYdi+alpJMdYAcxnemI+Em3Xni68s3Tg/
G2KWaFDulfDsLpaB8ViPozACleSBZXyM5mcbDuZz9Hs9y24G1Mi1erCwnsak0EYGeJ/247oFb5iX
bZybV0bRhCUrrKXRq13P8DBvMnBaeZ9tjfy1kt/JNfNcTAkxpTEguaaLB6WSoDC+guv8+lLW1fJb
xmx9JyfFYUNrUlXzuDecIG8fNM0Nk2LaWcNWqnDdjn9LWhz7rHWSakqxGqrec6K9tQqVwuuL2RKx
OPZgQ2omrYMIMakBqOnqpRXuzXUZ67pHizFA8eDmX6ISpk5Vhkxw3Th01xngND98eoLcL7X/lrCw
LvQvZXLS4VZkuRt/ps2+Hf/gyGNMpAXOLXSaXLDNU46pXszAEWH6gYoiMLJHn+8SUL1c36s14wJW
1AO1FyjKLjrOKkxA9h3uYSWo9Xegmm0xVlxMxyrb6C5bU/ypoIWPrC2t7ezKgY8kx8aVIZ8+zSUK
pZxKWHjJcUJSdxCQ4Nt344Q03B+c9ZPvL7OXtCFgjDLw/db9QYw3s75v+g3LnTdhmV86FbG43A00
SaFt3MUBFPu+xOuv9o8SN0qnvSNjF9bdz+vaX1UKOgwAqZmb/pYdTQo1994FoiTu+ze7c1A1+SyN
0KwTA7VfH5yo4DVc3L9+32qYx1eKmOsYvWcf+vR72rOo8z+42ApaVjcPSCR0OKEPXHcWvngYdI/l
Np6shnufy8jOAu17cjC/G8afmPKJoHlXTxyymeUVRg5CkNcEiMBGtbuuldWFYBjWnMzEsI4l/Aio
AtSshFPGmGoQUTNBgTPm/AN1+VAbbj7PZz7rCC2naK0FQhFAxfPlAGnFdMH9uXsxqJJXt9gwsrXo
//T7C5fPSsfMKJ8jViAutBBBGHqUWP1UsY19W/P7p4IWxmZ1A+Ze2liIyKZAJC9E44FINzJcW0Jm
5Z0o38g8XwPdMFqBpua17+VjMdmhvjkoeHZWF54AJDv+PLkcPccLpVBDEL02S+S4pnzPAA8SP9E0
i64jEaQ+6sM2301sa0TE6mVwInShqRT93I0xg00cP06nMpqSqMI0FRtkY9ctfHUTPcMC9Sg4si64
ZRvf72k/W3irP9oSyfND1m0c0tW1YOgA6iU+iB2W9ThQLYi2Img65UigUf/Y1G2QlU+e9/X6UubD
fqGoEzkLe/CdHLGYQJMjatBvbIvvbf3rjg7WFNRMgGo4tzaSTBQkqx2+XuvH0Zq+at60EYyv6gI0
Gv8vYqH0IXOVXqctMgzfjPSLDbS9s6GKLQmLc0n6qbZVBQkseS7tuO+O3qcb2WYfhngM8GfMzsB0
k/N9wjyZzBIaeiF7/4Pkfw39IWvf/kTRv0XMqjo5+MVQCqrpaI8fdGCnvlf9Rjpp7cSD1cDCkBmA
11CsP/++lpLC8RJExlNLbh05gCrIByLnr8n+Vwyvaf1od3/yrjwVudg1lOO0NgfBWpwl9VGvm6gE
tHH09Ltm3BrLtmYDiGYBcMV5RF/HIjhLMGi7d12F4AzYqKn+bkoT2I3o8ypCUyj6XNAiBMe5EOKZ
cnKkwBZ6VDz/D2ffth03jmT7K73qedAD3smzpvuBmUrJspOUbcku+4XLV5DgDSAJXvD1Z6enukpC
KZ1jPFbZBpEBBCKA2LE3FeELFoMSz+IbQBgAJQ6CMN/MaEKmVN0UsrmrQYd8fREj/pzDg0kPzGNQ
SUCvmOHwUws11wlVrbsguQ9U7l5w9ueGP73pgMbiJHdrphZzG6MFvIOfjE3arml9qQZ7aXzjMCGr
aHjDcBoGzQFUcIC5/pr1QQ8PmmPAWJII2hVgQ3jqJMginbEMl+lYAjAYxZ/7ubz6+RfMuGF+wfAJ
j69L7ICL/lgvN1RkYfIwvKqD659/5Aer1uOoga/gsoXUDosALifzRX8lyZZ4SzUd5eLkrmCHrWD3
jtddN/Wnlr2NS37XJKe3ceeWkHeB9wEg5TJV0JS+MJGTwcyJoB8RBQwHJXm0bT81aFMBhbhGsToW
Mnnd0uTT1BUKADJATFXNryEp92L1fTA2sOtI0s9eCbKpQIfqwhuHefid7AFeFTCRg2MO0mSG1eMx
kSh1YxoOmw/gfbmeR7/cT9vysArAVf0a5bEY4tepp+NLvWw/npue2gC0tn4CZm7HPykFGLcuBk2k
AAyxw1Gjw+YaUmXtbTR2x0FDIiCqimsSkneC9fFRbONtwYOPgzd/89nw1VnVw8xQ+a+S4i2Nqxbq
6y3NCmcaDgOwLlfFtrwBK5O7B3N/B3y53g8VeVEGGvRPgO9G+tZLdIZwtovGYt9ARRY4we5ahZDH
KVZIIWzJS6n7HpjB6FvsAfY8O3yvqoTvYlYdtAiuK7QHzDWKW6NkB8oBd3URKqh627pRuSNos2WO
uiRFYLr5iQXnlFmd1FWTv3NNJarQXqyb4Ti+a9mtx/4XP/bfX9b/x771d/9r+/Hf/4P//tKLbahY
ORn/+e+P37qh6v7n9G/+/DtP/8W/j9WXoR/775P5t578Iwz8x4f3n6ZPT/4DENRq2l6rb8P25tuo
munHBzDF09/8v/7hP4Dlxyj3m/j2r9++9KqbTqOxqu9+++OPXnz912+ng/y/Hw//x59ln1r8s11Z
dZ/Mv/7t0zj96zfEgH9CkQAVIMS1H402v/1j+Xb6k8j7J4hI0IUJzwXP3I+er64HAPNfvwX4oyBB
XYqeRAT8+AS2GXt1+iMn/idqlQASnaj4fvvPjJ6syV9r9I8OqWVfddOIX/Dk5CAYFqSGuGwbCe+E
jgwwqSYMMhTLcvC6Orrpl2n7pYP+r9GNXBFZajGsE2F3RbL1u8XHLh/40BweWfeP3/J/mbsRnuo5
gMbe7EB4doByTqT4mqriIhXNOcsYZymL3DoMROLnonCSFC8fR6mG6MKJfW7w0/9/lH6WrRpFRNcg
D8bkAUnQQwjaFUujm6cvH8JKgp40b8vyevX6l0vt7O0sbgRsPXhLHXDPz6FOcx8UBU/rdr10nfxR
Bf3rBP9rtxgnN177Eh7NxM830dfvyzpRtwOduo8JXaMDCHeDq6bvvQOgHO5NJTe+j/rw15Qn//o2
fbogQ81CEHFFfo4zqgLCPLjRs/vFympmttwWiRiLFQsSrEvOkmQB+gLNF3aDGw5Ma0JEGCxeDrWT
el9plndN/WuJ2p9WMTl/IuJu8eo0bh5s4Rch9UPYeN/s5m047+QMEKsqOjfXDCupg+UoFte1OxnM
PpteYdCqKN0clWr/0DuE3rgxsNF2Uzecl4aqYT6uWjmaWW6chb0uh9hyNQ3fFVs/NJ0AQKBtybBf
C+Yf3FVdYkA5c+qYmNDAa8D16JHmbluaBFWIoB+hohRASMvOMIYDB56c52geyju+TWggqbYo9Ubx
8PPBDWj4X5vRcFGCl+0gGhp21wX83q1lgj7BFo/QPXfBikS6+bCQ0fkWJuiKmnkw7JJ4Cq823q5v
pxgg6IAI8Br/fDJnLBkYd1MwdvrNSiaZFw6/Hko/vnE70b6wG9xwaSh60kpHpcynpnhbzH6/C9E9
Z+ca5o2XuQydJJOIc/Tl0BR9sWBKucRjf84qhk8jl5pkDxxYXuGW9IAG9h16o4oL639ucCMeg37S
CUi7iryrQiTIvi7QAhh6ACjZWf303UchWXqLnwRtK/KoVtUtRxPoLgTs/95udMOxEwklS7UWfd6h
dpOqxF+OATrOfv/56CcbPBM5zfo42q9mHSdjlC+zWPY9Q8cCsI7BbTC05f7nnzhnfsO3vULOZbGt
cR4uwVXhA+ufeLZLa3i2t5TFIKQf5ipMAE1LarEb3Y7YHde+4asngWHpOauby8g9hkXzSrL6QmHs
jFF+tIE/2jNdiPcATXmfu1yi65QEans/FEJeeGA4N7yRPsdL08hBOlHuocEmJvfrdEnP5syG8Q1P
Lfyqk7TZorwCsO6qqJPwnTs35S6plHPBXw0w4p/ntfn4FZJYFN4wxnkbxTptEme8lWx6K6Zo2nkx
2rf2K2Hdu6pf0Mgtv2vOvGu5Bvph86ARRTfhXE9MJCcyii68dapyRECUbVqWa/0a7QefQQE+p4UA
J2hfvYirNdk5wp9eDLJ1k9sVFC1WO9+k4PVrUXvVRJ18iXBFCjgau6p++DW+yL+sdFr7R1uIRjMb
JCm6fEJX/66t3Wnf0a64UO0+t4OMY2fpq1lIV7t5pfiXeVle1bP72sosvvt04jPKcyUjMskjsrz3
wvVO6+6r3dDGWdN0XYvWpT7JFXXbFF2WeREllndS3zhs2q3zS75icBZEL8OXYJa9AFM+hednDmHP
OGdQ2nGhrxeAwRiSWlkgGjTAnrqRsb7o7V16+SkuT+qOxLmE0z/jxaYWnTclqmU1OJNRmtteSdAK
3yZ6CnZsWoO91VKYsG6w4s+BpDzJe7hVKpLmGM3NhVrJmc3pGYeQ041BXTZDkodOwu+hNS9/V8Uw
H+xmfjLaI8dqXcBUXQ8xMa7lrXT7j8ItL6z0ObufftCjob0NjakNa+McredVFnhkSElJXDA1qUtg
XufcNwzPrUuhwAbhxTmAydEHaOSgIT90SVpW1Xg/dUH/OoqBWGlbVcRXpSP0NZ55CTq/O+dGc+Hc
tdsk920fhVer4N0XO6MaTh9Qj7QQDwzy1SspaAJqkM2K93ZjG15fV2E4BB5HhgE+wJiCHkXw6hJQ
9dxeM7y+g3y2V0Rgt1f14KJfmvJDOScX0q8zg7tGwq4dMDsudHZw3YS6qhho8n6OWWF30P4glXi8
22ZHELeo3Fzh8eWq3tgMchJ6idnq3NwNJ+zK1Y1mpwhzVjfTi7YcHppEKrvwY9YjOKQy6yHA4F4x
vwlbl6XVENhtF9dwQhRj+ILylJuvYn3JQYrbcXnz851oFHb+DMqu4XzzHPhJz2SYc39pXkJUhX32
VVS+DQt/2HHFIy9Fk830xm/QIB73VfS219EXtI60913lTzsnXOP3pdygvf7zGZ1bJcPvoKSyrl4b
NDkqzQJykGgseV3N/iVQ3LnhDdcDMCEBrKtpcxmE1wi6n1ETutRdc25sw/McWYPj2w+bnHURPywj
+kt82vxaP+qfK/VD7+iRcxRJURISR01ekSg8xsBw9cy/1BtyZupms73DHaiW4Kaft53/FjXM65K1
e6sFNQEtJBRBVEwYGonwK2dMQye40LZ/btKGQ9e+DJkOnSZPaPNZV/owOrWdO/+IVY+M3eq2Hado
0zkh9HM3uDodJqCK7Cxy+j2PBq/jgdNhc5t89TsPqHt3RN+v9O0c6Mej0qPRxyauG4iJF3kBjqY9
4T04qjZns5y74Z6RCp3NqSqdO+iBgzxH7aeMx5dI8U/XvWcSS7MNk5YhdWVB47zw6TfdtdPV0vTd
Gxn5/Y0HmNxurLS2e3syO5QW4cz+Cu7nfINa80voRwES7TWj3egmpCOJe9I0QVvnnYt8nhTTPeWX
WJbO7HtqBGEFViMQt+OBQnERvUDJszyoNbqE6zk3unEVL2dV13op6pwUzXjduvOBModeMMuZBTbZ
RfW4OCEHj0weBQE/NYY36hiopfHTHix8oEgUVXxKtABPtfI1EzhCA70or9jwa0JcCqGX60z7chPu
Jd7cc9Y6/f9H3pZsEMcBPoHnkyLVXvjysDHiXNlN3gjOBMDgxfdUnW9MyDSYwKo9T8F6Kfaf4tIz
3mYityiI+LnXEzy6yEqBg7WrdhrtetftSAvQRY3TrZyTDSk3iGP6IfG/Tb2DrM/utxmBeCgKF3xg
Ds9bUHjFqr7xkuGXQEN/RkpqxOFaSirpOtU5i5s9CLm+rcVolYo5iXHzbUkp2eKMOvcbSUAM4O7Q
e2B3cgN6/nQvlZqsvtOOPAdXcpEGHet2i3vB8Z7fp4AhPR3bxdK5i1cUGRpPvpIGt7deXuyNOze4
EYjXaJ0FYtmaRwtEBpBDZuiyvUQ1eW5w43aLA79bac85at9lO6Qo7gcfpi241NP+7O0TKC0joC1+
G5/Yy3g2J/HHsezdPRMd2ffdOl5AYJ+s8Dc3wxeMnQ75hYUkZVBlIwfTIfVoB/p61kGeOD6pbpS9
8PYWPoUvGRufrU6x6iDhmRvqVzN+GpgYvQu/4tllcKHz8mQDWc0vMDZ4JPpw2LqSZ3G44CFhQe81
8v1ru8GNHR6oau4S5WIhlyK8SmSwXUU1efj54M9X7PHzjS3OdbisU0h45ozOAlo8r8fKAUZ/FfbS
zfDCPN4MiWx4qiN/SyU4/I6k9mKbTBdfN3zAVXPVKlHxrAvcT5zV183i2jxNYejTej8KYJ23oXYY
ejxrfPU62pS38+r51yia/jiJMbgRwBoped1IrAnSFZ6CeeZh7cHDfWFNTlvvGccya0Ho7t+2ggie
9RttvF0ni/At1LKjKuWx7nQKyr3+SxPVY7ErlraI95XHCwGCOTrd4BnJvw6mgrxjcw0/GcD/6xae
e7vhJQrXtilOZVjLz0Ph0gtvaWc8yHxGhjjWApQQqbK4Uod4QnNcxNjdz21xbmzjjIl0sRGxaZbN
wE2nib/FKdG/241tnCpeEQa69MISZla4SvQPviJ2Q5sPyWJt2qmpnDKb2lrvp0nyV+DSvdRXecYo
5qNxPEIANGoKciyTzrvDS/H0uamj2vK8MUy+uMIdwOLHs3BW9zHv+p23Nv7OyuZmS3PLvKBsZ1Zl
8lRZRg8akPfjBb85YxazShhtKMlC45VnanG3q9V1Zyg2swsH5bnBjSM+dgZw6KEenqHA/HUL1fei
Sazq1i7Yy54eVU7hQU47gAP5RIBTAmSsE6WvrQxulgnV4uu16osqA4oCPNVdmXLX1jmN0xvEZSfy
LbyfF5Fgu2RydpFcLuUv5wx++v+Pzu9o9uaVqaTKZjZ+Gl0+px7zLolpnxncrInobglGLCc5gpP3
LQNYp0/kGyuDmyWRuoayTeivGBowIPDV9vF+9GLLc8WweAzW6NBlITkmvBW7tb0W62h143OhWfLU
4J4IUAL3BnKcidx2DimA0BDCqmaH0Y2IWUbg90WOhJk3kwO26La952qe7IK9ZyS7wYC7cDCvZbaM
9VUp9slYXdktp3Ea1tpDtCyHMvOhWCn75Wbzl892Qxvxx2+lx2Z3KbNOb6B/D6dtHwfxapfXmjXv
vpW6pQ4mXuthTNGP1+yGyrdCv4LG1DgOfT00wm2wnKpc6KvF53QHir7CLi006yUciAlwXnJyHFrA
/UUttr3aqJ2D/gA7PDpYGOQ6JjZFxbFmUBrp1MtZhpa73KyWlHotWVKW8KG6Q2xrqmpHxGC3yc1y
yaq0G65zD27D0L0JwGp1I9akvLHajGa9JBYMkb4SVYbH4eaK0yoGk/ZW7O1GN/wTJNlI0BeMPi75
hp6W4rvduIZ3EkdV5eAgnfDYehOG6iirOf350OduRia9gJij1gkdgvSwHv3XQedWae2CMFj2dfxy
mcPvYLTojrIo54wovDuoWV6itzwTnsySyIRIV5bbD9KXUINAXs9XbAVT989/2bnRDd8Fj5CzbiiL
ZAGMBsLtGvo0zO7U+VtRxMEqSz8us5hWYgeVxtvVo1b1BXALG3fVsGPNwojPshjcMcJXO19XF1b7
nE2MwArAabQujoOhC+gT8E5/8EppU3PBtE/ffHTgUNmrhNQYux7CV0klv/cdAOp2a2mEVbWEZe3H
imWuZNDWo1AUXZCV2V0FfvBvPZo5X1qy1v6A0acTvXkSXqEZbbOcuuG7NVQxmIsSRdbykYK3gYQ7
0J5ZgephdCO4OsQVQ7vCMHpoQas5PSRTqe1mbtZAwODfSr9pkOL1znzjF91D6UeN3UFsFkFipxuW
ls7YLa53Eylyu1Stzfsx2peMe0aPBMkVNEZYXQEYL6h20yVWwtIqhncGrEPZcmIsiwgYGMTiIYks
h0soppMjPvMmYtY7YjbVMW0ScuTEKdK5GodUxuiO1sNyqUh35gyghp+2TZ+gz8Ylx2kYRAqJisNQ
LJZ3PGo4KoRCknBqGpb1M/QStFe9HR352eoQMOsdrnI2XjRuciyRyGx8vkG53nJRTSf1mOC9puQY
eZxlnZOomwkskXYvR2ZBo63ieanLLTme+pR37eBEe1lsDzZWicySRjRVvhSbIkc3Hq+Kan0JwdgL
Vjlt6b9vRvS2Pz3RW7feBioWcoT8Znfwx355wQtvejGHU/A7Xqr4weonmMRZqHG3BZuH5NhHDBoF
25Yi7/g1Xs7/vGFCnOPpj9iqBaBeXPOOLVvVLe+L8WbprTCx6P43DoOYJXFLBJLsYmvp1SRRcZ07
4l2w/49rxnMLYIRrpSMI2Si4Kh54+Z5S2t/WGw93Sz1/WheoRgnqrkchwDkEjbC7yB/ypqPFHk3e
bNcn7E25hOH1urXzbpYtTatev+29AOIUMqDXqinfN+gQehtU8ga9w/nI+zmlQdKnQQThFcdp+Y5G
8TurVU6Mc2dZUVlNSl0cS/wgdwUvyhjKe7uxjWMHXaxQxHRIfNwqV+7LorwL18YKkYdFNrJ6zZuu
WtWGm5TfvopX0H132J4X1vj50zhKjJMHQh9TwsHGdixE9Gry4zvZacuTwcgNpg5QT8hQJccG3ZAQ
YVkpETvhj61VDRgduU9rSv+F/kBw8IIz4Tg3UGIBve7Hqp2tDntQED91W89Rg6OiOT76jLIQyiuQ
Wts5HardP98xzwdaXIafju8MPoqFC87kumbDrggq72YB08mVM0Fw5eefOLO0JsuZC8BiNUxhchxC
SP5KCDaNcWt3SfgbQ88WVHqbG1UcmROHbbr1UGm7WRPBfKvHCUgEPjUQcIok7Is1OeophDwPnvkO
Helim3o2to7hsJFbqMYvSXJkan0zEPr75lvByjC04a6LnnFGagGPcrd9211RUdrEKTCJGiaJmTuC
VSCsgLIrr0Widjq6JFXy7F45kZQ+tbbQTS1Z7Fc5jTbqpq0H0ZfUqYjNDQfDGzaJ9Nw0kMxEd8Uq
eqgnJm/V+ot04f/Ba0DR6OncnYHXJdN0BbNa8G4Km3p3unmnFk6EmRuHmICQCtDibM31iPzG3ZCp
dmid31uNbp5gpQAQQYMLL28i7n9doxrpdjNbRTyQghtnWEKCzZcj1XlTDt8cV+bJdgkj8+zxhaGN
48v1O2emYp7ychuru2JYFETuq+YBolHjvZ1tjNwmaUKFGo6c8iis+WsiWQhVy9Z/bzf66Yc9unMP
4PlttyAa8xKo5JuhFTjpl+bS8XKa498SJ5jH8NSSzRAfg55fHpWd/ymEFukeYqXiemOQUpUKarsX
tufJ3s99yPDbcKmCYhr6IZcTDdNaDNGnqO3FuzXe2JsJmTn0K5XPbC7N+FmGG4NKRjAwgcd4BgkO
VUJ2pLKKJxjacGKPh6Eu6SpzqrYqhbj4CsnK2b1gpjPHm8lgzusFbPutE2d1L1/1zltHcpswBTEk
IwcJex997XiKyzRXagd5xGvtQyrSapOanCNVFyeQTeswbc9nu62O2rTZCqvnT0zd8GG/A/+PgDRq
RoISorvjDh0xdudaZPhu5yUrWahLMh71N64mdwu1ehXCrA3HraA0t/borslCEHn1jpMmjF/bmdvw
WgJVhUUNGkOr7i0El1k6t8omGcO0DUelHC3SfUlJVhLQHpVlRNKp7S8dA2f2d2Q4ZuN6VTjUAckq
PJpBKZVA9U+tNg+rmLrhmgGKoX40KpI5AkpiVS+vC6ig7uxsbsTXeU4q1m8+yXqyPBBa7VjNbJ49
oClluKbLOHS6gYrMZNxfUT94wdvug9WsQyOyhmp0wB6NWY9dfXCmdyP9NQGMP5MZk0hkdlQSzPFG
MkrbV7MeDmK0equFPQynnONg2HQBz3En//U8hPtThc7upDJ5RByqajWPmDaeao6rWq8aEX63s7Xh
lcz1pq1PJoJG0Zjt2kB9CEbH7vQ2uZODROJtosPYvR9AyGVZ73xXPdjN2/TJFeK+y4jtB/qWN6pF
hYnN0WRpb8MnwWXPoN68YgPKKFUBBOi3S68+Z84SEwUaFsNQuzxJsnXe3HQDluVa+bM+WFnFwIH+
V916UqpqwUbpUUoMyB79U3ZHiQkPHevBq4hPi2yKuqsBrAhgkLB50gfPqhEqEcHcMUgw63LuMuQP
eEi1uYhiZMMpl3phaihmAuBQH6SnKOzHrtXbIwY3YmU7jzi2xyjJfLk94MkB+rDarhCBwQ2/BEZ1
SfqWy1y7CqKZyntwSHiJROM0w2fyWhP5mUysK5mjhxxyvu8qiOwetki/AV80sYvHJvhzhLRIItYW
HxBQ7K3cQKZliPzKbpcb7hkIB5mJH4LfpYSUBO+ctENDgeXgRsgMqsXRcxWJnMeA23ZsaNKtWeyC
ponuq+MT2YqnMfNANVdlMsQvoGR2qZnvtKufWVaTBqShrrdoaCLmDl/VxyBp3F2vhbpx6zpImx5q
UxfOgjP7x8T6iT5a0VcjwVEDODIyInQNXU3ES+7DMISP/XyVz33E8F0ofusNLM8iH8e4vvN1FL2M
K/65q/Ql4tRTPvGcvU5ffnRLbQUEUDXI9dDQBtHnzYU4J6TNfZ5xoZ03cmjIXoK097B2kOaw216m
YGkVb3MEGfZTTPTu0TYKIWEyfPm5xc7EFt97+nuqiMslLmSXu+C1vlGASB+m2vfsormJkIYEPfG0
LnDrYGvy0h/0C8k3u5ZOyLM/nbrA4xKu2uzEGleWR+EX9I12uLYBHUFl0PBpN2QFKRI947GD3/vz
8mFRQXthm54xuomSZuAxaz2Xj6CXqe8kZ3dzKOxo2BwTI710E2Qc22HMAyrdFBAycLHqj1abxUSP
ToO7+JK3Y06Z+lJQ985pGsuhDc9VCu8YEB4f81H17JXvSgkFeUddeCY5cy54htf245wEJYnnvIvn
jqVji/sH9GCnNJ4nNCnaWccIv71wmm04NU2JmAgwTvvQrFdv7MY23NQBrGNyN7nlUOK9JUX0QYW/
JsHy5/3GhJASRJRgmdo4W0cSpqNyXoWjd0li89xON3w0kLIMnbkq0dENyWC/q9+ATtJyyxgeOoEq
aUZr0AKmA3VX6+JjNLnCbi1NEOkqVcQ4yLEzqDUkqeOOr4PY9i3GxJBOlVaVEm2SlRU2yjZ1w75K
ml9jQP9zPU0MKZIFPk5DN+U6jF/ReHtV8OHeaheaCNIOqN2180ifR+iRAie0l3p46bQ7FE0IqZwL
EkqZDHkZJB+Yf6pX4x3vYDdzwzdBb48ULdQd2DzkXYW3Ul5ecs0zGZQJIO2xmrXDEUHpEn4TncN2
qgg/qGkMb/rI9r3U5JsPkjUI0RKEr0SofPApPETKX+zCtGt4aeeAyH6YCp6H3TzdJE61m9u2s3vD
M+GkvJlHcHQItHuCSf+6InGQtmVg1zrvmIjRdvRKDlFYnrtlBKZd9FXvfrwTWm0bk0Wj7fu47Pqp
QjN4ck8YQHoxtaMrcEzEqIC6AN7zaZWvurrWQfFFQ4vQ7vgyAaOggmwGPcdV7nbl6yrg34Ott2xq
Npk03BoKuUM0V/lYqOiYVFP3wS89ciFSnwkYJmY0aauWUB9WCTl5Q9vl69TNl5DN58Y2gmg0VjXx
qr7KeykIIh0F4KSpfLt9bmJGRw+4y9KjZd7E9D1Q3+9UM/Z2Z6NJowEa/ghM55Ll9QYqs4VVN74s
mOXgRhylIwjW5/HEvkyqYhevrISCcPLOyoNMyCh4YlzeBZg5rdZ+B+WEOeWrHVbGc0zMaKOncpzj
ucgSNNTuhiROrtZ6swJ2YnTjjSlqSb+RdsS7G08+urG6lVBxsjOLke4SNuqm5z3egarwGs1H91Hj
WOahJmJ0nsNtFmMVZ4QH9IqvE9v3Q3dJsueME5lgUd+v2trZ+gjPY8l7vMHtxRw+2BnF8E+hxlIW
Louyul36FOotJK1qW4u7T2+LwAxAAnklRdZ3ZLxJEueabI1lGZYaAVT4HYhCxjrM/GiNP658C7+v
IV6Z7Y5zEy7aQz5MLCX3s03I+DAo37lS9SVR6ecXlJpw0aIcOVkmSOuiJvsQbeKlFrNVhk5NuKir
QTAbLqGbsSERab9zeWiXoFMTxKlGygkIR5aMNH53NTtrGqqytcoWIT5t7BUN6ew+ZkvmL/FL4p8C
kWf1mgdVjKdDy4R3/sycJQs2muSD9qg8NOjKsmOYoSYiaZNx3IOGZcoqXdeozVTLrplGq8Ocmpgk
MHbSRktvyjwydqnn6W/JRr/bOD80pwzD1MUEnit3ggafe4VuMppGdWx3JFITkCRB7zBTz5mypZ1u
tCJvVHEp/T/nPkb0DACDESvekjMRe2XqaI+lgCjdWxnlb2gkL/bXAY2jGeu6Q9gmvyclsSs+UhOL
VI3ztIKbdsxC7rc7N2wOoAy3S7WoiUaCVI/SNYvGbPL8h1rVd9Hc2h0qJoiyXtCkAAW8MQu4n7DU
iZXzYpuCwCoBpabQIa9UCHaa+DR8+bWleGwNF6gc2a3naRM9ej3WYBpa5gpCk9Ir110QN5DS1eNb
u8GN8OnEcw3J3rrPVkjf7WJVBjt3YJYuZCKN/GDU8H/eZ0Uyp5tq9ngytcqcqYk04nE5DYFT9cBK
uHuhPrm43dqZxHBOlbRtME0YeQxXdgDeX+xZ5NkNbgKNIHjky4mvXbYmRfuqrReX7yDJV7ZXVpM3
sUYqUaWatduB/Gcr5J67/rhdg1pc2wF3qAk/kA2bE0r1hD7s5jbQytuXyWJpHRN/sFEyLY3riIzq
IthpXr8mLPn6c8ucguXfizA0NNwIPEPbgKszxg7AyFNMnvfllIL1qbf0loHUxGLpeKSbJ70um8by
5azGrIvpBaT5aZrPTN/EYqGWM85BGHRZ4/GxSh3AV6MUChG93UFgArLclXkNCWSbzQLF2p03rN13
3G68Nz+3/rnpG9Z3tCrARrn0WdDM/TsiijCdSevaJUgmLMtr5ZiUDmuzpB3v60B+Vb58bzdxI8XQ
sonEJrjK5PaxG+kX34/sYpIJyNIjaICaGiNPi7MLNPpBNmqV+9PIOMJQR1T+sFQqm+kg086nO84G
u4sFBF+fxiMeRmxxu2LKChV0X/BgpB9wS7q3MrcJyULnIoO6LLZ5FYMKn3nb21AHViANaoKywgmq
g3Hhd5nYZHLVjg0auj16idTyzA43QUgC2o515S9D5gyhqNJiXnqdV/0YXBI9OfcBYycWLViQx0EP
WcxIIFIBM11txPe+2lneuI5uHmDUC1tEpkOWN7Po9mvL7fBw1EQj9arc4ojrMeOVRNcWyauCW+Ea
0Vf2dDvGbdAqrlvkXjO/T+bhOggGu2PFhCIFTa9RXaxxjHMS7XBxvG9D8tnK3CYWqeTTLMGSILPZ
J8CWaO/FOkq7cg414UhaMV0Sj8mslt76Oi5cvdu4YBdSr9NT1jOhyMQjRYGeoPxARDZ1NOn3ST/H
H/uqXMu0nSIFGinV7HgbNpYphwlR0uMqi0q2MiOr4++KBsWqK7CnrcP+50txRrkF8f/pFhr4HFO/
GIdM1JGKPkFRnM7HeCq631G7jtVDG8o5rsHRzCLIm2oGcRGoXFDxbqGRO9z6Ue+1u8oho7jFKzfv
UjzOqS2dRA26u8Xx9A7deWjqjOuZ3BeyZk2mBnq/jkOyvFiKLWpfVmTyFLo+yy1lFVvdVBIv6u3C
gYmSUm7Ub2J1RVZG4hqY7t+H9dLt/nniDw/0dU9tFxfx7JVEyKyTSoe3a9LT+APouU4ir/00nDSr
tvGh77d6eSFUJxv0iY9QLFv60bPLeT0j2o2sXr0RuOysLqBc2/HPoCy2i9FmSZf1ZTyPUErMdD3u
46Q/OOVy4c54Jh81yd143C3FEGuZRRWIqq6mWK10P+mKS1xnSGyHA6ImEoz2vSPG2pNZrH0IsnfR
vg4hJfdzzzkTkkwgmCRuq+Iakr0bFeqN00TyqlRstFtXE/3lhg6U7+pJZoqX8r5rW+9QEVXbJXYm
11sYLbqB9NaYeVvRp/T/c3ZlS3LiWvCLFAECLbxSSy/VVW6P17kvhD0zBoHEDgK+/mbPk1vT1RWh
ZztUaqGz6Jw8mdg1iD39ei9Apb+2CisxhDdOuDcdmrBplMlHLYjfnXSRXdtM1o2OKw5dZxivSWad
grHcTy8vcLFdAWdT0dVLhwoPG1KaswdBmhtHfuXKu8iuKYNAfDZn3SXbNNsFKEs9CCWggGaWW9xJ
/3ZZ3whOLsCLah0H0ChDsDCJ+VHVw6/ZZPU9XDwIprd8+RPyntmJkKzZL0uwpkNlpvspCYZj2E3F
RxPNUO7WLTqfSymGhyKj8rEAe3ufhvinGwdxxW4ix2nWSRuFQwu7yYvqV6/1vFPZstz5GaXjDrkA
jWYQiQosoOrjFnXFns2Al3st7qLQjEhIaQVsUiz6nyJfH9rOT1UmcEFoUTSbrVh1f4lZcph4dQLp
/99+uxavzVEQaPeyoekutJHdEy5ecj8NZvTzgi6JId/CBrVFePKhtOdAPGeM+D36XQhatWB2GnxI
3SXpws9iKvgHIsrV78XvUhhi2HMBjjdHBS1a8F5ZZb2DksNnvxN3UqpsKsDWXaGIltTgSJaF1Okk
YUTvr/7y3d4wchd+VrBl7Eme95dgQiGXGDafyzWoHwfG9KOJo+YrMqvpxtTAFa/lIq/yHJo+Devx
MNIk2zWTqdKVNMDxAiq8e//vueIPXPhVJ2Qo+qVtL3FIHvEuvev7ze955MKvosLUbRIgOVJiZl8r
1Bw+Lrwd/XyNi7+KWVMUlcZnhi4s2TUKle+58axluhR+uq/UYgmsVs2kOWoLeV2RS7/3l4vAQpk0
VkVmGjzXxd9xbst0aY0XD2YUuMAr2+TZGlR4f/GeLHsIT6i0m5nne8hFXmGqh3S0mppLQNRpw2Q7
xj7xXPe7ik702AKjJ/CCNpdmK763SKYHPft5Mxd2lSEnSqpl1hfekfFxaJId2uu93z13UVd5my0W
83vNBVyte0hKf6tq7dfBdEFXW9GgaySxNAdcbK90/lezJZ4dNRd11dmxy6aqxeMlgBTmwvP/DRv1
zM9d2FUE3XViFVxXMw7VPY3Js8wa69PKoCDHeR1UwaS3Qkqiac6gBv7cC4q3bkIePW4h1nYSJCKA
dF/4ps/xMss9EX2+zzHh5+NusbpzxwODabU8zOuzrOd1J0z3uIX1rbmeN8MF3ihOPQr6LHypSdOe
QZo0fASUye5FJruTzvh0I/xd+wn5+uRLWW55JlVzptvU7bZhLHe8a4qDWoLNp/SFv8LJmNp83qwc
y/oc8+Y8r+M9Hvd+98a98QW0/KDyU5nzQo06r82cAW8ULTfO5s1Qio2/nNlv3VK8FyF4tQzt2YD2
v2qzBCrF9oYjuHbuL7/529pSRWDrI405F4HZHnLL5FPb4unSm/5Wx/TNzAbbd/ImC7qtYGaZOYek
DT4RazVoFCo7nFQph11ASii8F5T7hG/KXODHULZD34G69bzW6weufsL1+NTasbLzd4D/iOfonJpz
v7GvCWk+RlXktTR3MZNBD013yCw350EM+jD2T1tH/bRTuIuZJDrRK8Wgx7lvGpGacn4Mw8wL34Bv
67idEcMjHXql5jw2BbiWyFyleUd84h/lLmZSCrTIa5CunVn4a5XFAtZHTvxsykVMVj2ggdSq9lyB
tiIdE1o9DNPMbuycw3r+k8xj546rGamIBkU6fUZNg8jHmLKi3M1xAf6NVbD8H9Bb+LFRcVd4rM87
qIW0tQbdfHAnxvlTO3tpuuOvcPyOHTDvGzW2Plem+sHa9XtLQLb3fjS84ndc+GRj52Bom0hDwqLQ
EPLj5fq5GvKhS0vwT/sFRZdz00y6ysKQ6/MCuMlO6g0wnMxrGh2n4+QKIVvnMIDY4TmMYsiW88kc
WgnugvfP54rTdJGUsSIsMeOAeJ503cnarGapaKA9BQqrct6FFGXv1ejwhgO69jkcO0YhIbBbN9fn
fAwbyAtZms7lAmlgrf55/w96O4gxF14Z5yzUY7EgRJIqlRQqUZTlXiw6cM1O9tAMqL9PGRa3TRw/
mRBURry8RZn09tkwF2JZ2yFZxqCFGYA37ZAU3d8mHtVjRam+8bGvnc2LG/ktCJtERMYOoTlrandD
Bp2feDGf/c795a/6be0xsasCeFufZ57/g67Gl4F0NxKqt+8oc6GKU0eAll+tOXcYnPuDl131raMU
zB2YmYaIq+rqSxBLP6Zr5mIXZ9RZe02R4VZMhXd86dQ+yeLCy1Uwl01thlA3X7YRrqIc/lF0uMeQ
vBclBmUuenHmC4ai11afS1qgBV1EH3g11gev7+vCF5daq1lV2LgWVO4T3opDNVTyRiC7cjNd/OKk
IP1Fk0mf2VJeIrxZ0qQff/jt3Ln10C8Mi01bfW4W/tAMvEjzJPd7DzEXvqjqLRBN1lZndDtPS2Af
zTh99Nv3y1n9ZlHTOpVITcLyXHcFyEO7ZknDYTz6Le4kmQSip1MlbHmGeJ7ZQQSH7MA24fUEZS52
UYBGZpy2UJ37Ovta4Z246fHG0ld8gYtdJGOm2kFYdebjErQpyP+zh7jtx0cbNOFzTkj4j8l09aff
KTnhKgHfcJ2tkzo3ckruKfTBdhIU2DdywysO3wU0FkOuOas2dZ7GrPmfXcf+mNNwfRwLUt9wnVfs
ysU0sqxcc7WM6lyrbEyTodx2ugvjvdfxuJi9MdMSHPI5Vmfrw9wsxWHp+HDnt7hjtiuY5NrB8PzM
svlDy6b7bNi82MIocxF70Fwfs1hH+bms52Sncx6lREGv3W/njuFWYsZcp1jzs02m7xWmJHrowfst
7ZitmPQkaFvlZ12xLy+wCxPV3/2WdvLMLM7bUaJCd9ZW3k+6+UY1+ctvaack1fMtw1Bql58V5kjS
ON7whOP5DSu6dsUdG22jpWuzhpAnoYe9NcPDHLbfvPbtwvUoGPxQQ8PSWUi/0A3DNCWB+Kjf4k4u
2SFWz7xU+ZmgZHdYym5Js175iV4wF7BHyDw1iibkiQX1s4qXczZJv0zAhTHn9ZA3gNmQJ6la8QHU
ZOJDPmV+Qc+FMdPJ5mZsi/w8NdH8QRaxPXSJjH3K6JS5QOaVCItZOpafWxMOKc8UGNmD8EaecSU0
uSjGQsF+TIStq0lhaiQhcfeBQTGhRoOQjncT2gP7ED3gG8735Z789+3PXN3dalhnGU6WPFUdUWy3
kEbtm5yPv6QGnh/FtvqI8TWy22JW+LlkV4g3JBCIVUKRp3Wbml9EknGPB0V2o1l4xZBdoGO4zGG+
gK7rqQrbH0ORP4tpuvHsvLK0C3QssoYZkPQjlvBfELJp9qC7on7fwUU6xtGAVKQm+bmWXJwNb9vj
Fo7Vo9alTgGTmQDtW4fHzBR+BWbm4h95NiX1OA7kqV5wi2U5LOC93W78OdeOygm7RZzMuL2orYVL
eyjL7Lnt8xu527WlnSdiloxRaeYyeZrm9YuxJRhjV788x8U5FrNVpE7q/BwDEpi2dv02Zl7YZ8pc
iGNg14XPNWJuHKyPkeC/TNJ7gZ2wthN0KV0GxbuCPE318ABmW5PSMPSCsmNxJ+wCxx5ZltvsqarM
gx7iP9d+9DxvJ+gOhYjGGbxKTzFTf2NYtr2j4ehFYkOZi7uDcKvp+m1JnsAV9KsIWZb2qKf5JWcu
7i7WuNs06xECWgs+Ij3/TwQT94vpLuwuStpO9bZOntZy/ROSbh/n1vqlZy7mLsZYVbYELHtSW0xO
WzT/WHuW33C9/963N4KJC7rTHYs5OLlh9Y2uz2soxuMMWOUlL6dgelR4RNx1Y2vTrBbZncgZeYaL
qx9WiEBDhbmf7PcQjIXPNIRcYNqFY7wblzGRaTtX49/xrNvPAPpWf5V8i/OUFhX/OJW1yNPacNRx
8iSafimbBd+jIJ7vQtJVOmXG0oPOpd6NMph+FLLdjmgwQIPCGvOhKEIyAWc2WkigIxFOW5KMU1rg
ypwbHgO0TSjd8VzWDwPTgU3jotCpsb04TZqUfy6SFGMKiip2pHarnnJD9B3Z6uWBWwvO8NwmiV/U
dEGHbVxAgSmKsifo+6l0K4ezRMXTK4l0IYcrG7io+yR7YpBLayxv0onCiby/+IvLf+tSOM6pFXVR
TS8bb8MkB9ZO9g8QAP9HCZNfctqM9+//zJWw4MIOh6XtWRfz7AnY8btM6k8WKf2NP+Ha2o6fUlzT
Ss29fMoC9HWIXg8s7rzAJJS5gD5tJAfNwZY98Sl6Uhn7QoT0S1RdQF82oz6jk0E+6VBmaUQ+kTBk
N87kStnBZZWTjWgCGE/ylFWNPI7Rmt8Z0JDtakyc+l3L/8D6wLs6ma7InkaOwXUer8CYrbfKJle+
qYvss1syhxUB2RaKMg/hVoa7Zg5Lv/DgIvvonLWTqDb5NLJ53b+ITO46UOb7PJ2iwGXbGXqbJSYK
6ss8ieawgndnr5RXDRWLO7WBvAyR4lYv819k/CmK/FR3wsdEsbTjCQwrITC0rO0FmrPRnZ3yKKWy
FT55IVZ38hRFLE/GBYO3YQVsoMrJQ921NyLbm5cFazsOYO0qC0E5W19Iu9dxzCCsEHldREy7Ja8L
tHEj5SA58IHBXP+li+FBraPn7IHbNx6KPg7LBCNlZbSmfZbt+twTh+w2jQs1b5wwwPemQXxlNN2G
zCdHwYE4b4cKzFdzWM+4JpwmabcTMU9uOK0r39HtEWetzetWKX2REmu2KD3ubPy/9wPQmw4R2375
zd8K7XKkFfo9HHckT4BQFeW0/OqnskvtuNnP7//Gtf07xpksImCiFxoERKM+EFl+WJj1dCtuixjz
kwnSlVhfakxKkTh7mDL7zW/fjm32xVavNACmUcjqMVrjYya6v99f+tqxO6bZjzlSxnZtLi2mDB7G
uO52JcZ5HmKx+WyeJm4vuGyCaelsBqCqHeghZDI+l207+HxSrC5fX5sG0owG84HNpZfTMTZ9AcYQ
rXw8LhYXrxcPVxJifipvL3XO7iq+rwsvvnWs7Bjp1JMqJ5WCcnKlg1TXw6exUj7eFmu/fOrfLGmq
OZvBlNpeSLdOqezEhyH0Q+ngOr9eW41zGYcQYX2Z3fkOQaqz6vuv79/EN40T23aMc6ioEGzV7UXq
6eu0yj9Yr376Le1EzmiW0dj0zcto8DinSdJiwvEW+uflov03PweF1usTidrKVqY17QUq9u2OR0X0
h4Ce/Z3kY7KXLLP7JQvIrkPl/UZe9+/w3ls/6dgsmzejBiGbi+7G9Tt6NOB0L0xWHqZEqJNRIX59
Dl9eY+Om094k1R/JFgC23Ij2W9nL5Q9ej9MOUyTThyrMzF2lAcgJAHTY50r8EZW93jUoZu2GJKme
RugYoMnfTvt+aOWdavvyrrdWHss1+18zGHIXrEvg10hIXEW8OchQrR1Xc2Gcf9RJ8leYhT7k1hS0
eK+/lGRTHqNz0F6iYDSQ8oumtK97r1wBqzuOKGlV3iuOOzYOGCIINuhjlr2XRhIWdxzRnIA2L8ir
9gJQ4v2iISi+sqrae1mHyy2kyzqnmajqy7qGB7ECB50lwotnETt3nFHTzFASVYu+hKYoAWWVz0nk
hzJCA+L1BxVlaMGbzcwlD7vvnCX3K239ikiJ2z2XXW8qCQ3qiyjzv3JiflLr17pJ3O75Cp7vJJtw
JGXIxmMlDgtGTo5+39JxDUqMgHsOAnriDW0eaNDop3BOhhv53xVf5/bKuSCz1boxl5KG+m61q77f
QBLRbqLYVSImexIDuWZn5iXYSBO3c06aukJVedOXfqZzcZgmECQzE8IXeR2X2zufCmFagL1quAR6
Fwlwo5IW4r9+izsxfl0FHzODp+Cs1BcS22HfFZtfPStxm+dr1ta0h61e4qCPAN8LilQxL1ZXHLtj
WNuGEdMABcJLh1HDNKuoTuNAfPQ7FifO8zjqRw35dUhtdd/VEtM0GWuvaRTs3In0g9pIBB695lKU
c4Zn/dMWt8uNy/LibN8Iuy7fDWAbhtIir0GKlK3xPhgmtQOLJGoTPacPsZmGU5PXnumQS4GjRDWt
MfhRQceoPhXmIebBN68P4DbUK0xCAPI5mstqMTQS1dymwWr+eH/xl8v9xiG5/DdhS+rVCAomozU5
FkmyZ6W8CxL9Z7jdYoP4dxTird9womGtIFM8bjH+ABSll4Pl6u+a1eqZaBBuk7kIP2825ydIAo9x
Ws1B9RRB3QMtwCnqnuNMYCdtaNHlD7Ni+WseQn2rWHt1a47NQzIjnAKwC11UuAHePLeIpjrP2idV
Q2tmZyLTBMc+hkhxi3fKXSH66CkWhH6vVxU9iq5a74nVBSTgBd+D8Kfbvf9ZXiz3rSNzwnBCc2hS
d8RcNrGyvQ40SGYHr5E7Chm+13F4DDYelzHi8BQlyZFZqndrAg4uv607/gLqrpyMzdBAP28uwF9r
630GuT7P1R2H0fWUR1PdouwQdjQdtxz9jMHz3eG26mOUuUYwKuLpG1iR8rzj0NX1G/VI3E59nRXT
ykVgLtFmd40OfmWUbH6hy23Vh0mJooBBVUAPAleljssUan03YKZvlhwodIFeX5dgbntoateYuc3L
YrcVdNnVawTgpjZetCf4CcdD6BqSi3HDq4sZpdz3o3mcV3Xrylzbv2Pj0GBTHGOgBozN0j5IKMbu
qi6MYMyd8HuquAxFSkVIwZvSXDrOhi/aqueIjPVXL4Ny2/QVpLpMAIHqC6bQQ+Aikq85oI+eN8ex
VgsGhKWuLXb+wpgpmictybPfvh1TLZYYPaTMkDOq4DwtA0BAhRx+vr/4leD+n5bDVls6YIjyooEj
iXd5WwVHTLeVX5sO4jCT4OvTMkX68P6vXXHH7nhoZgZR0JlWF+Baza4L+s+DFn7H5A6Hrk3xMl+5
VZdpLZodAl+yG9no6Rnc6VAwRdR8LS0sKw6iTzZBRSGkgHW/fy5XvoILltAGNaC6h2mtW3PIdH+S
Q33fRPKgwJFMeeGXgrrURWvbJyzIYAFVnn1P8uQJUB6/MaTExU2YLEErO5Iva8//xEFxnyfs8/un
cyW3clET8wyqAgYGKhT2OpT2i6itHwJQv9zV1ZR8y2NZfXr/h14qIm9kCy6CooZmuAiWRF+SnMk+
1bzpMOq+1nfjFtiHegVKso6XpkfTP6jA/TLMtwhI/21mvfHT7hh8wuq6QLg3qKK383mxa/CHGGMI
V815fRxHwA1A+5HsVK2g/8tysqN1qT7zWqgnsxG/0fDExXmQAN7FcnzEOqTfla7+V7Ve8qBoIDuZ
2FJP0Eit0CaIhTlWBhzudR//eP+7XXErLsghWWnXNACDXDayfiyjMQIIqyn9PLuLcujCbVGFUvAr
ojllOSv3UnG/SYjEZVZCybrBkLZCCjmZYFdN4w+M/XvWclxsg4Q6IiacZXlRBQVTFp/HNFLtjWzm
2pk7FZcpLAFlzPMKDd/1Lxv2426zlefOXXADWPsoCUf4w3KkwAKRn6Oa/aDPiYtuYEXRWb7geyaB
jKHc1nwfcubXgnDRDfPc2FZ3a3XJlyA6ZhlnO6j4qjuva+4CG0hCw0iU8BHr0JNPnZ4fm3Debvi+
K9/TBTa0S7iuJkaAi9etuG8SqR9Q4r/Vrb6SO0ZOeqSTpujwBCgvRRCrA+NQ1g45yw9r1XjWil1u
oUiIfJvFVF2iDtqmi/4DvKJ+/sWl/WpZPQ1ymRV6He3npa9+rlNz7/dNHTPSJYBmne2ry7CI4jAP
zbQDe2vumW85pX9bq4ZwVFkvdgHMUMXJow7Agem1dZdfaa1jDN2DxfVC4+aUiKDAXWdewlOgsHde
MgGqubS1eOUxBZRAEpRpMCH2++3ceckEOcgrugWFFIAQ2JOkOkmDhtyiP7qSrrjcSl1YdXgRsQoK
3mFKZgY08LAPevOlTErr+Re8WPFvvc61iMF30MbVZQMbeq/ydK7Un36H45gqiFTp2LUJ7Kisv2xT
W+9mHdyibL3iZVzuGcbAgYj5R6TRGEFJwUeHuZNs9Cxru+QnoY4JMPxg0DOYMutZ9GWlsd+phM6V
meOG0kHCPfJt/j50R2OFn3NxiU9siIKzgQDlpVy6B23Lz5W2t0DYVxJaF/LVL3IYZ9qXF5Q9e3Pq
WiG+5FFd7Ju6hiBtUBbQAOPRgLH7uqA/F8yX33jRXPnQLh5MRmShQ7mYy9ABpDsNEPje+PTL64q6
iLAOYw8YQ4hwRTkVd6h3xHdjM99i6bm29fC1bZku0WZlS3UhhN7PfVanc+Kb2biQMExrdDaeAqRN
1Rx9rmgT7+kwzzcyhCth1gWF8bxnjPECj7BuSe55sebPCVj2fg0aTmnndfguOEzGwxJMzYy/oNdD
Wk8aFb7ajwUoceFh9cDiPu6RD7eswCytvFgIbnpu3DVhi0a16ocK/V60N5f2rqz4LfKoK3fGRYjN
jdx4ryZz6XPSHkBddQxF7BnFXYiYnbeWKoMcoZekTwnNn7t688s/XPYQMc3a2hymZFkf5SlEMMof
3QSog99loa9tqYlX1cclnu4UDN27gU9Jk5ZU5L73xbFVxtdwMHFrLorHnwJlMfTEEy/lbgp1lNeb
F4iyqlOojeVtWO1iSuqU5d2tpvLbtir/gw/Tcuqml8yPQi/lodjG7Z5Uhu5YRcnR5/SlCxKLRsrK
VY8aDBVFl47DDtjrW3wP17bvJGg5BcgXncAKNf5e1+nAqv7QVUv9URXtfAOb+7LWf4si0kWLFUGm
Qb/Yo9QfbO1BbpXdTXU4IVnDBbJCfJ/yLrzxW29bsHTRY2y15VRGIDkEkZf4sBbSPEhMZXvZgXTx
YxhCrjUg++UF0yh3TfmD94tXii9d+Ni8VaTglpVg/WHTYY5Ddkc6P3Ik6ZKfRL1lRAPDfMlG0ew4
zeV+CRevMS7pIshAIWk7s8A3ZJSaXSDGek+i6bvf1XdstzarTmS2lZcl5n+ZdrVQa0v8mHiki6gK
unGsMDuEwgoEBO51nI2Psa69CivSBVT1gEfHdWn1pR0ym85j8rOIhi9ep+LiqQB0kpaKoLxMckwe
lo2z/YrZFD934wKqSt0L0TPAjClb/uioLQ8ttX7tUOkCqkQfbL0M8CyB6Fb+WPDePA9FMnhu/cUr
/P6emteiHQI0zuzQ/C3pcmpkdMOxvKQXbzgxF9k32YYHZVTimnd0G9FqTdAJ38Jg2wm0ce7rJuQ3
cu5/O4lv/ZQTbdW2bAHhQFitWuuUqzxLK/DL3c/DOD2wHuL2Y778E7XJYHaxJnFqAjGkYOkf7k03
qSeQgfLjknf0LutLsHCxoHiO+BTvVwzifUwgjgU5kiy8b9HRPTZjUB6zCe+iHRsgQb8HQ4k95FkW
HW3S6kOdzBkm3LsxvheTBe39CPX0Q7ytX8AwAlqKcmniY7g07bJD+zzr0mmxUIPMdUs/Vwpkfrtl
JGbeA+FJzjTboOWoTXQIQKlW7xVEHu/MWLbAyRebwBhewfSD4m0I8rm149n3eArNp3ib0OAIUf/8
KumwPoMFnT4IiUQnCET7DKnf+sZXvhI+XHBbsfFmNWAoukC040Lptq/7+kaKdiXSSseVWej7cBL2
aH/MajhykDWnZaXFgZE5f/DyCy7AjUZDv1QKd5TKDRMfXfCtacdb+KErR/MfMJuIS4EvhbxbiGS3
LVFzqKxpvYbVpAtlMx2ETDo8NS8GKsjplyCmXqMqVLrKbbPcoJWzoqA4VGt0b5p1S3PcTq/XiHSB
bMXaykY2yJ+2eah3EsKfByuHxi8rcJFseT+XbdS2gMnRpt5FE/swQFnAq/gkXdU2RoQoUWRF6kfy
e57UxQ71Fr+MXrpItpBq1OZMAxWEdThG5fwEAI8fyFq6SLZgBmadAUB8WfM1x5BukH9J5jz+/L4R
/VvbeMP9utA1oKsZWpPobqs4F6cIefE/aENH+wVYvHRbs+BrZYZ1N7ZBcxfBGR5rG0TFrgtX/lDW
dlH4n/hffhfM7VsxDBoHXBoF+HtTPsUZ/Tn01XzDYVwJai6WjodZNMdgjb8YQvJ6R+VKoYmLjtO+
G19apxS0eZ526ELrJFg+OJ4X5UViprNhxbNcgtDvKrtMNUmkLe3HrLzYfKuQbBk8T5ua+VmhS1ZT
o84T4AFWYo4GNBkY2IuBKVq8ek3SJasp2mViuRAKAk5RkNo8R+QzsV8+5ELbVGHtqAW8U5M04Q6D
94iii7311rpmKS5bjYi2LdF9hxJ5vA6fVLmwuxVQogOQyIME4UIzP4GjKTubxagPg9H6uZb9kIKD
Put3LdPTh6W3frzEsdv5CpoFvB2r2U7DkHWQ0rD6bkDM+vi+V3g7+sUuwIbbjMgkG9eTgGzHKYtN
mYIIevJKO+BMXuetwQvOqzWMnZap3h6A21E7rbZ177d3J58skywswMwgToTNn4WOVFokGfHyT7Hb
VBMBIMoFA15VlRHA83wFtilnfg2S2NUWG42Cgiaf1hNoSLqjHYrqaLPW6+Uau+piPSNQhRNhdEJu
9mdeq2M8tLfqKlfui9tVK4OpLWpWRaem749r8qXOGi+bRh70+q6EWw7MXi3pKUqGZC+KPtr1tfJK
w2JXrmSOUGLeAMQ4kXI6ZVOn0gDjYF5eGkTSr3de1jyro4bTEwgX1/0A4P6+jCbPj/nyIX57+kkp
XprTAz1tXdjvlmbUaRYBIOhlQq5ciaxB/xnOGR6UcaG/GyrtcF9sQeElp01jd3ydgEYM1Mw6OokC
lGjQyjJB5cdfEbu9ikI0pI0hpXnCuwoyWrbBuJ32m7WI3VZFLGfN17pdToGdl7QpBrHvXwp8fsfu
eK5lpnYxRU9PVZirFMKNj1qyP/zWdmrOue2bctMEzrxRbWrb4R6yk1/81nbeegnguxGXET1BMz4+
1gTcMcB8+2GwYhfEKG1UNWs2LqdyXOmuouNDRgY/8orYRbDVauPQLxX0xHd6jVrAviFh7HUqbl8X
8wvQLgXA8JQv8T1kFs4RyNo9137JcH8z/2SFiFPVcX7SU/LZjtkRXXu/TiJKr6/Xnk0rqry24hQW
0TNqwJ/Y6kVbAbt3vFYb1bov62Q5QU9L57u+pAoTvgyjM34W9G/q9tu58HANobAUw4Ki5jy27Fs5
6W9en9PtIAa6zrnKEIhEBjkeoB55qgn30nCimM96fegl3jx6WZvlxChXxzwY7LNalulGMeZKeHZZ
JsqWRlHdIJNrIOyeilYeITfo51jcJmKuIUVNhomepmU+haO9X7fNq/8Quy3EbkOnLFlnehpwMkcS
T8mHTgJe42dEbhcRBCrDQkKcebsubNdkUfkZZQPieeb09RfttiQaKvSYT3oU0VEi5T1UZtF+KbQr
QhAOyoCVvltPYxHGaa1ym9YBKMD87rrj0KHEU9KmUMvJcFueCk77+7o2+Q+f1VEmfX0yYyxGbYsm
OgVBcZns/LjOmFvxW1u+Xjvpg4aunNgTm4PkMSnW+Z6Hix+eJnIpJsysWj4tmT1hupA9jlWhv4i4
Z3u/vTtOPUziNk54GSFgyD3PgkNcUq/2TOT2CQcrVKwGs57KlncpQVlwV8h89KoYRG6fEK8W3g0r
Np70HX1I5GoOGQiGvQwpcnuFEURtyzzGoQesUg+hmvpTBvT4jZN5iWr/LX9FbrNQzLaINF5wcAL5
eAwDEf2tE24+RevU3/gDXr7fWz/hpF7B2GsiGhaeelHLD7lU/V7znh8WIwliSFR7vWYiVyghQadG
d1aEJ9EUf8aie0ZXwyvDi9zeoSYzGbo6Dk/FUgUfMClXp/nIuVdRKHKbhzON8axTL6tb8TEA9ieF
YPlPL6Nym4e9Yi10Eexyioau+mJ0YT9YEWW3XkovfuWNb+t2DwV6TGIw1p4Mqu6f2nDASGIedO1B
AxCx3yLTP6s+xwSUKQrz9f0/6SUneOM33TpUsSBUQe9hOjUaffOV4OmqCDkGbRh+64p+fR7DDrSJ
7//Y26lD5HYw1zFq1qqP4VDZ/AcpyQ+RKK8YFrmMEB0vLGtrRJnayt3UDD/zFgwoftt2SkzgAYu7
GJSfKBtoQHzb+Vklcvbzdy7dBJrFAajduvlEKz490JzMB7w1/aBqkduUC+O4nUA9Pp/GHlzFmdX/
5+w6ltzWlegXsQqBBMktJU2QTOdw7Q3Lz74GAwhmEsTXvzNe3YFHVhU2XniBoZAa3X1Cl02J70F2
IjtXMcoEpN0uKup4llD8I82NfXllq7j9uIgVvQkGig+nW3A0ag6OY9z6WQRwtyFXkzhNNMGubyXk
07dgzcDdNl71TqDucdT+kzeMZgOko+6WCxLY+qGKgyJb9iG50eK+EgDcnpyZFHTOe7VdVlhxfJwZ
TEoyVY/9gc4lmLRz7amQjwTz+e8I5mAvIoHlrSz7CiJhVqzS77nM3e7ctJOt0VqsFzR0I+CyYBal
muEfr/Pqduf6LoJlfbWtCAFoCZgwzc1i/OKi25xbcZbaZhsWwP0NOvzh2KFEGf/0+3AnuLdLp1qy
LttllOF0P/XmqRNA/Xox0DR5vp4hUZuI+bBdBikFdIrWNiNJNPrdY24/rCvWep7nZb3YaliyBkDH
rE27W86bT3vupTD1FDL/c6aWCbBJBWPVCwq44R3BjfxKQgDyYRdF4xdB3EbYYm25rVJOly3grzVn
vzYq/Lgc/I82GJW1GBpsd9bX8ylayJ4BpeyntMTdPtjcpnMxg0RwCUIQ91mv14dmjrzERxl3G2Fp
WkI6Udntso99lxmWfqir6IPXhndNFJ4Ctijmer1sIXms22+r3P3OqSvAkIQNExFh26Xb9u6wzxZC
m3zx47pzV4EBXke8pRvmhBO1ngj4i8cw4n7epvwPDYZmZcGQ4uIlbK8veinhoTrehK1eiayuCMO2
cBpPwAFcCEwr7yo7jYchmfzScVd+IW3SxgSkWi9DQj/Bm+h1bMmNzOfadz8FxP9cAdjii25qzHnH
Wn2qdfFWk2C/89qIruxCqCsYIhA+X6rKLAdJRn0Y9I2xr9xdrupCGy1NAFH65TLMKYRg+lHdG5ha
HyvgbT3nxnmhRmFYVnKu5kvNE3I3oep6X6nI89nuuiRoqYkZbDJfElXYV0Fgv9BVdzdwFNdmx4l5
duVIacE5v6Ai2jQPcIdR7xoy1I+TZOLWH7m2d5zQFy+d7kVI5wur5wdNwy977KcoAA/Q59tyAeJA
PflCXzoKOa55BD+hIfuNp+RTeHsh7Lm8/wqefyRiJe7HKopfmXFNT+Axxndg7iUf6MyAO+klOQyF
uZWDXpkpVwAApt8MJobrehn7kR0WQdSJSFsdvY6Zy65nW7TTmpHxUlfTKwNJQDDsvv596Cv7yGXX
VyFQk2RG2VhoFj5CnCs4LgvrjwP052+8EK79iac5+88NRBKADVSMhl0C5Zp/O5LWp23BqYOYZHrr
GXUlH3cxSwlcFDo2I49Nh3r5AWAqOS0T7451tdNHKSb+EO1E/fP3Obuy2G57M1iwxsrK5gLRjZ+6
HuqTIEi0fAaPXdCmtdDm5X2X5tD9vosAIQejifIb4f0KfgawyedrAdSSblb44+RyXeqjqZbkbmJ2
OrSF6c+oNzdHuY7quy12wjI1iuJxi/vgNMSpuq8VWE9rG93qt/xu8P15TAFafv4xBUzoF9HzIo97
Mp37pNHndOvaIasskac2UeGQlbUcP4/bWLQH8EX4mkUbYI9HRkV13tqiOjY8xsMZqgL7uZV2voOJ
owCGoKxgz9tstyjLL+/h2H2mJ2NFl3JENqpnrk8Fm/kruG6Ij7wM4o9eC++i1dqwUZXYeJJXMvwh
Wf99GMTst6ncR3pRt5CzHdskh8JNeCDdGGWrEV5RNHZf6ZOxNkphqprLjn2KwL4+LKS/cT29fNRi
940uUmDHAQ+Mc6C4xKlU9h48v8lvVtyKg4H8HZdLkuYE3jTptNzTSL33Wky33CDTJIjDeEzzwbJP
epz3bFpHPyEKiDw/Pzdli5Ng1ZTmfAnfN/322OKw+n330zr8565eBWdj2M1pLovkbdGy72vKHv2G
dh5bomYTnyiGnth+rovkV1DHnkOz519t5jKCYByODo90c4jiGbKk0L/z+27npVVWw9StKknyVGzN
sYC7W2SG5uQ3uPPCCnnRmk7GSW4S1FxI01ooafm1heM/UtBNbpwALp5TWyz3BVQswW0Pb+SgLxfU
YrcCHq7MmFZizgP4jN1vbQ2LzLiwR7VZ3DA1TW+grF6O7LGb60JuFvz5cElyZpYRqBlAckrYYdD+
KARpHki6AqZedunBa0HcBNgE6WD3po/zoSffUl2/EZTe+w3trHUCoS5WBmOc67rts0gsb2zUvPUa
2819RZoARJ7QOB8j86Gf5Pe0nW48365cwW7iK+JyFrJmiEtTV3xdRFl9slPE/S4cN/MVLEytafDh
yV6sR6hLfhmi2O9VHkdO7mvrlfVFgcEb5GHZqzSskxuf/XKGEbuJ78bDkpU1nBOHmocXXof1uarr
9Z4biJgqPlR3DV2COxTL+xvn7co5cHOApphLk2wQTKx0dN5AL86qVv6KDc9julRHptaPflvJCQEK
TZplL5Y43/smet0HEz2gd5p47iYnCqC5tchSrHFu4xgEB5gIZoUJ/OKAm3HbZlhA/a9FHnOljnJR
02labwn1XjsHThyou3IcRdyLfEmrVwpeaHosfvpNuXMzRFW5NlDWFjlPqvRo6/RtF1k/AcLYzbSb
ZRpsuIgoB6UkyQfIxX0Y4cV8o3f/O+l54RHv5toR1HXY3HTYLmlIukyX0fSlTCP+OjXT144O+6lr
7HzCYVmywazzBY8tP6gZHlTP4/6SkMlAOzDKwUmUx1nz5i5kKvSLzW5qvKwdk7uNo5zuBUfQJ+Eb
Szp+K6W4EkBd7TnFypFAW1nk6VhCS2gX9RFi9MhYipGYdzYc8SDw2l5ucgw2vGVRQqJc0HB6H4nJ
HEyk/DDtAPY9X4RKUtLWdSjyqEyT0wiBVEPKGzXAK2fOFaKLZ0n31c5RvurxLHv+Uy63SFfXhnbO
nCIVJACgc5CTaV9OEds5LBe3/ug15a4OXYMtv4DB8zTlKIx2YRseo3Tzu+ZcIbo14OiKtCFmZdua
LK1J8Mjb2HqO7hwqOep+XCl2SwxXzbuxMfQ+TdoffvPiRGQU5qCGUae4jILgY9GxHEJ0fiS92KXj
LKlVsilx0U2iIVlvl7sR7sV+Z8hl44zDDHWKzka5nAJyLFTBUClJ/BxFYpeNEw2m2ythMOdb9Ste
xXboJShxfnPuHNCuAJdMiRZ7Uel6OpCZPZmIh5EfzS52+TiK0RSXo8K8r/t7oiF2Moeh5/vQpePs
eh072ugor0hQPM5j/9NC4NzvhnfpONJGpN90xPIUXtePxZp0d9D5uUW/vnLDuIScGB6eM4NEBXJp
+o2E9JUZpq9/X9KnTP+FoOsycuppBmE9sSwPm4a904box34sxgdpmvpG3nXt652TiifCNhD4WeVG
9gGkBeMs4Oh///37rw3+9Lv+U2YIQW+kURuEOafQ95JRdxfV3A8kEbOnP/qfwflok5ZsAwavtjkD
tegstPXLs1xWTgB43xRE5dNeJ7An2bTOlFo9SySuyF1VjgWF/H2UlwnUyVp1MNPs+eHO63WJImwZ
0UU5vLX+Hev6a8P8utGxq59dlJLyUeGreZO8saa+X+n02WufuLyT2Ral7suK5Vx10dFsQ58NXeCn
5hi7xBNVAOtYhz3LYcz4lVbBcSLhL78Pd4IoMzqKhgpOXEsKGx4Y5emsk6Gf2338h6bgymxjxi7M
Z6q/pJHCLudl6RfpXO5Jv4DpviK9zdEOMFlTS5lVSeh58l36SZTAjxv6E2EOqfseyNvif9a0Xn0Z
0CifH3w7xHKcgHHJuzb+xUbyKxmiT37r6cTQseqStFoFzfuRAAwIMVr1WYOK5lVjFC6ofSdjtwKy
yvJJdlEWduTSpPMHv093Tv7IEjHiXcQQQclR6IYcVFnesna4cpG7rbBu3ipSSM3zqFA/Q7RclPI7
QS7NT0LRloY9pznovm+hEn1JYeftt8VdHhFbt7qQw0bzOYTyTLwq1HVlUvj1Q1wekR7SKt3DkeaN
Uodwh3xr7adZErskog4SPQ2nA4YOo39TWb5vIYXjtU1cDpFmaPQBucxyAecPKN8E//aLZ+XTJREl
47hWfNtZTuuZnFr4d69p6Tu4c+qDNpX10Eiel1p/4raFpG09f/GbFOfY9xyiWuu8IU2ZjMrMKN72
KEP7PYJc/hD4VBBvSRTL407o//GGlB8kLf/1+3InvbWDineAaVk+Brt54FvzrpuNX9cCTbjnF21R
kJDIldIcUKj9Dqj+4Jhs8w2k7stXCirXzwcP+c6HGn4N4A7qj2s8wM9r9oT8ubWKlKxJkIz9eml5
8kX2W5WN0Pb0ulW4W6woizQNiIkmUHCjfzHjZ6r9LkMeOqvZ1fDJKiFlfxmGpOpgQbaq/w1TT/2c
9/gf5QpRlbRP4+3CFFNvZFFOebR2XpkEd8sVuu6raCmm6ZJAe9Hq6ueoCvLDZ5tzVzc/LtNybZd0
BPej+9Ky6t0IQVW/9eTi+Ubkk5Wg3e/dBQYUUwat/8ehYTcC/sv9A+7WKsq5q7d6iLoLcsMZ/asL
I7qC+1lDsyba3lTopN1BrcTzlzgZUaEFeFsh8JBtaKsDp2WUwavDz/SZu8WLlKStaqJ9ucBssvsG
tgF5WCmXXtcB/0Odf0/XjmqswhSz8U2xN8U9XU15/Pv+eVrLPxNp7tYuUNNd1iCly2UOd95l3Zbw
Q8y7TUK1ADAxGPMFnmvgHOEwggh425LpgniSZB0N+owVu74RS14uCHC3kiFEG6xNZ8cLEXvxAf5j
yUX1mt7NyZ6YG3/j6XZ/Ya7cekbQBXqxidwuqVH0gPc7lLCYDvKNAUrUpKW860DryhIIk29ZAUi4
38y5xQ4TSzI3YqLnyBT9ye56PAXGT3yAu/Ij47qywdiVngNZ8qywEapX1K8SwV35kU2F4O1GGFyV
ULq1TyJUidfzmLtFDjFyIKcohk5FR7Jk1m02oyf491PxcgjmbpVD7xaGJDFbL6ndgNPjcRVchiY2
N3pG1zYre36xwlhOyDgUw0Wt5VJkwFeUr6SO+aU1CX/n9xOcrKcJWE9MC/KZEdUvEDEP1QzcwN/H
/q2R8tJJcM5y2Y5Uh3IaLyXdSmhjDuGe7U/EvBIorlMok/6hkM34uO11e3gyBrwja1uceNe2Xs87
7hZG4ka1y4ZVukQQHhuS5Lsohu9//3VXFt+tijTAdcx6n9ZLQE2epO/rWHr1foGXf77u9WBhtBbO
eMW0zVsTv+arnxQPdwsikCDXlU7BBoRPxDsQi76H0s81EvXI5x/d6rJQHWQRLympfom4q8AEbP7n
N9VOXNZr0U04bMMlttv3ybxjwex5hN1aiALQc5mTkp7btMWDzpx4m3o1iLhrolBQbpTeJa6eFpoB
cb8dwk17JVzcVSVq0smWYYGx5VJB3GfS06EUfoIN3C0pWAn1SQrlzMui9VfeRpeKEz81GO6WFPhC
gr6IU3KGyeiHNAw+PRkK/X2XXHmjuPWEqhMoM88BOUtoZz4EFi+HsO+T1+1CouPAuf34979z5eC7
xQVwUnVn44Kcw7GEh3XxOmB+cuDcLS5M4LXVFM3cc5Hqf+upOi4cPr9+n+0cojoweyS2hJxNs/9L
oO2+Pzlv+I3Nnx/+oOiF1BJTInX/emhZdIzxhDj5Dc6eD47jiX3I8OFD27+tkkGd5nQSR7/Bnfg3
FkVXD0VEgKge30i+PCy7n5M6d90N0kKlbdJg6MRUh4RH36Ugo9eEM7ey0I3h2odTiM/m4F2n3Y8A
aZLn2E5hoeF9IquEk7NImo9wS/ycdH7S67BRf76U1cZWHY34bG7p41ql9+MUeeU/MIt+PvS48iCu
hqcZKb93435OtPAKxzD9fT4yaTVbFcV8sK45JfMBkpl3PpsPno3PR+ZFHQx4+T7dJM1n0ths7/cb
l+HLlxRzlUjYk3nYWGE6xlq+0arJKq686rawDnv+1XJfyijs4XY0wXE5S1pjj7acaq8DyVzTAhvG
Yluamp0bJj+WcOU+ULv7JZdwHHn+6WXJgPQdK3ZOl+JrvaZfk8Z4RWTmyo4sybAZvj6dmqF4rbfq
IDTx29qu5kjbQYZ/3bBNigX53CwrGCYVsd98u6IjKpXNLuE3dBmrvnqQieZH2HTcyoWvbENXc0RB
T44EwOGfebp8XdV4Mv3iJ2TNXLmPJLFVDcxcAykfnmS8Df/Xb8br7cZcvY+6YqIIZEuh9xRk87rc
2631HNqJlbo2RZWsQX15gpfA/xzwP6/bxJX6iFnXpsCI1hcoJuKC7Q7tknzyG9qJklEigBcdFnte
o5VnNcxVLiWR040899omcU6lCVhTRLCGv4BrhdaH+jGIwU+hhLlELjSumrgqan3BAUJDkkCnimd7
nc5+q+lysxTENbeGTOoCZKp9EJK3R7F6lnTgUf38vjKymdJoaroLWmPfRt7/GOObjqFXZt2l3qCl
3KrWaHtWQySyna0kY5UfJpS51Bs7dCur49aeW94fw7b4xH0b78wV9xiAWhmhm6YvAW++FnZssgm6
8H7XoSvuQaYk6Tr0g87LbIw6RGMds4zADONGcfDarDvBs1grXFbwmrgUQfQtMPoVDKH9XvjMVd83
KiAjlbEGTbvoH20/mTuOFuuNmXl67vxZzIGJzfO9uE1kaqBv1l32vu++b01I3o/dUn2Qa8rvva6Z
P9iDfcLDxHJ9sdv+Dc6tOavIDUbnlXl3WYMjG0gBiKm+pF1b5WEfk8cmGpYbKcpv5NELk+MSB+M5
qo3ZlL4oeNQdY9MOdxzebHdS7fTAonA9yKEjRUaref5kRWLvN+zh71uwzf+gLSD/YYjvxbFdVHHf
rKX4bkaUOAQdS30Pz68Z1IKaFidGovEoq0ncgVqibyzstalxXs68XII5xbyf0Xw67gFcLOBV4keU
gyjG812z8wqWtVtUXpLFZuDz3DfzLbHd362Nlyb96Qf9B8BW23CfU9p1lyrAFXyoIDV2DGS3xA81
NCj6www6RgSO1TC+2cxUPUBPKugPQVCYw5rK8DQ1IaqC0VwHoIUktIZBTjF95IoS2JCv1X0pV3Js
aghvxJBp/2cZkvg1FOCh0l6l6Xgs6I6FoU+vGo0u5+dtKcq7iEVjPjJwt9tqMo+xwuVdDMOt/sW1
tXKvj6lq6mHCdIr257ilF7IsnmfPeZbEtk8X3U8dniUheTess8nYnMZevU3hZmdlX7UA7c80X1Hv
PchGBpml0k9vS7gZmrRFW889UNKY7V9GboBkdH7aOsLN0WAP1goLUYG8qtvoPg5atCGT3o95Jdw0
TU6ykmgpk7y1+jgr9ioI6//5XKbCTdNKuBr1TCsCeI3Nyyj5vLabV0Ii3Bxtw206mKiweWPqxRxi
KcNPMw7Px79/+cuRRrhZWjuHRRJuhOTLNpe4TWvEmWzA4f0my0HfeLj9LsP+eXsIN2FTXboqbSXJ
eVtFxSHkvXqvkOxnje3UIYExM7S9NHzt4iihLEuKcD6aALgcG8j9R9SX5Y3g8fKZFq7mF2mbPh3C
1ubwMNrvk0B8HSADduNYX5lLN3fsbFjyJS32vK8HMxymEe7NGdU0SQ9zkWg/ZzrhZpG94SKeSGpz
vWsDq5FNHFpfHKdws0jdF3MP7xCbt/v2K4WkwSFsyi9/32wvV42Fm0XqNU332FCbx6mWr5EeqK/l
ItlpJ5DNXaBEH2V//0NXltlNKQnmQ1YstqBdRPvXuIrGA00ZvZFDXem1QcL+eTDs7TpUSV3ZPOXp
etr6of63GhLxI6jH8lHEW4llJ8N46lZLjyLi6SGMaTBkq625VzlLuAmoZGM5wX6T5Db8+RT4spFU
fi1i4SpNSmrmDmw8ksPQLjq0Q/+aV81448N/Q7Bfugvct21A4z5euc33iUjY4G1jZqIqejWXe3cs
6qS6j3pRnGF5oA9FaGmm0lofGtrp10GVNpmYig6ccTaVWTIG/AQDZJBzy1XYQ1ju+33dEySGhR7b
o9dmcp/629p2bFKNyQ2fltOUgihtye6H+xTuU7+HdHS41S1G1xL68WgY3sVhsvl9u/vKJ8HYFsQo
8yTLoA7jrjLoO3uGa/edr6Bwit5YsuVbA6qjVrAlNZUf/Ui4xYSgDNJm2nEPBbR5BVOrhw7/+F0P
biEh3e1cVmln8zXcvw2qUuifRm/9dkv8/G7QoUg2SbXN5Vx8X9/apv7hN7CTOswduiaJnXAx63Zg
WSrAb8qWgPs5Gwq3jKCIVT0Eqmwewq7ykmx9fwjHRd6IjVduZLeQsBSr7vuit7kIZ5btItannXW3
qO/XRncu5GYeWDcMGJ2wqMhEOZBsjRq/F5ibbwaaFHsJf5d8mGX0sZ7o/lZMk1+ZXLhKNUDfhC0L
kj3XZadOan9yvgjn/eC1adyUENZOYafpsOZjSP/H6Fgfu4r6udhCrfP5VpdNDV2WwZi8b9f6MG3I
pyGEI28EipfhiMIV88CLhjNdzianooFMWqG4OqYViV8B2Fd/j4C8OwOGBWp6Os++v8hN+RK+9bAC
XHJT4rIZxuWykt2rlSNcFQ+g49Eygw54DvL78lgAZ3AXNZNfERAyI8/XgoebgnvSMOdspCIbqji+
pyA9+z2bXSmPrac79ADElDc6fFDzB5P2Xg0/4Sp5TFDen20XTvnUFD+BZqlW5gd/EK6MR9iaeC2Q
meU6sndlo8Zs3sgvr3PlqngEq4UCJJsnyDRd4sb0GdQ8bsFkniLFCw8kV8cDWMI6Ygud8rSHa1rU
7/MJCgL8AT5exRn4HPY9lqsfylq4ipZqpUiKS/wQ2LXQLGrT9Z2Zpvqb3zQ597JK597YmY950S/2
EYJpKxo8rZ/6hXClNXbRyaqz7Zg35frvVpA8GsWNJ/6VgBI5TRiuGzp1cTjka7V9jgLzrUoDz2AV
OUd1btZ0BVYP+3Kaurxmoj8+XTt+R9WV1uiigBdBsI552q2HNSIkS021+z2cXGENXZfLaACGyHGX
1U8Isf6ogt4PxCFc6Qz44gRGztuYB7Wt4eW+QFnPzO+8tqKrVQP1lQ6WfkWf9818F5BWZWncN35h
1pXliJHqi2kVQw7/pOBhqtP2fleT5xl1VTl4QGUhWDXkgOZ8gKrdoTXm+99n5VplxtXhML0MsZTD
kHM2iYfCxA/DtiJ0dIeCd28DKJaPafxVyK08q1nWl1BDTWM37S1i2pUo77Jf9tKg5AOV/Tyhau+h
kQhPvmlI2A9dluaV3pik2ab49r0aSj8XU4jFPo+Ve4pitk3SPtd0ml513difNOTfP/59Sq9cHS4v
ZsG8NQmeujmBLNhxDeYvvfLMAVxODNmWmk5q7vNJfzYocDyhETe/s+1SYuBEw4ZUh10+xOQIjWpI
7d2q+1yZEpcRs8MVI2hogynZkg93FP94TbXLhhn7ONlrtWFcKEhSC0vHMAj9YF/CpcP0fArSSJg+
xzU33MWc6BOnYeF3Y7jaHU3UFb8f5/kSw3SmhxvDWAat5+D8+QZvaqMWBQuzfDs0msTZtGvP4OVS
X0B+n/E+4V0+lkS/EsO4vmKd/eS3ns7BbNkwlUkVtflU0Ue7zp9ac8vj+9oWdIIu8AhtXcRW57DU
+wZEvMyGrXrv9dku0aUBYAPyAnuXhwn7uAbmVR3hDe439tO9+Z++WweZJILmlsqDUNQqa/tavuq3
oPKLii6PJTULvCSYUHliFvARVL0fDNk9w6JLZCkTGHRqluo8TIvvQVXYbJknv7Pv8lhYzcqqTLjC
XpnoyfJgOja08iviuEyWrphDqOg+zTqIY0hRPo/lrb77lSaBy2OpeFjVNNpVDuk88U+XBNExsugT
TEUhPPvvzjGq5hWdNInGpa3pa7H903jaBDE3y0wrXgAgCO+/QsgjrEW/4vP9rJmYm2N2TQRNsyho
LoMZP6Rl8TNcC683MXTFnh+iJg6YgkVneelriFPNyVjfD6WnFTVz88yWmVj3qlcXGww8N3FnTi0t
/FS7mJtpwgQgSosyrS6ijl8LQiDkrvxAbG6iicIwb5WNqwtcR/5XBOMnS0OvHjRAF89nvF/r3gZV
VV0w9W/jAJSGuDV+JXMWOeGtrasuREJZXSRAidnegh/Xy9qrIMHcpBI+TxSN5y04h3XwrZkB+YYL
nSdCw00r5dwGOwTBgzPfqy9MdpdQ+flGMDerrFSJoNYByzuPU41mQvU4tFx43YfQP32+nFOwK1Em
awlDnek10Ujj66n341IyN6lcChOFcdjLi2alOS69JpmW1iuRZ3/klBqdQAGflLOiVXGCw+h+aFvt
VRlmbk6p+SbgKi7kpVWBOXWsSDKIMXkFOObmlHbuE2twis6Arc+PUWLtsR2ZH8eUuTnl3iWbWkqa
nGeLKkcLZtYDaVM/cwjmZpVtuYdD3djkPIZmPaCvy7OlXIMbleGX33LMzRl1N0JFHxnceaJpc5io
fdJs9UOJwIz6+VbfZTzRWOzJOejQnqjD+FvUz/PB5zUHP+fng0/jXjIKG9dzFfDydRHwb4GYB7/d
6CaHyUzVkBCYcouy/lB0fDupyN4qK738bGFudpiUahwtL8QZlqUhOpS8PENCYTh2PV/9ltXNEoee
Bo0piTjPZqFHOrD9Y2rG9PPfp/732+3Psircr57PPbd24CgvxOcxnlj8LaRx/GFTKclKW9HzXNbd
QfANcP+haN6izMFXbK39w16G67t5i+TPeRpWdRdCLBhai4pDHm7a3sesIG9CoNXuqrAgn2ibNvdo
RaeHJeiqRxhuaRC4p9AvYrvKg1G50nAdmugc8bZ/3UP5NZ86kdyqPF85WG7KG5AA3PlCROdwK/4Z
gu4DiqB+DwI336WwHoAKB4nOgaL72SaDOUiR3oLqXdudzotAJ6mJY8CkzgNUB2CqOgAMwMRI39Nq
1X4PAzfzhSxrZeAoBaDKLPevyZLsp1iVt3D5Lxf9mSv60BEyF7pN7bkCKfZ9M0jziO6akYdhSSd+
IP04K1AYYGTx9+PwtOtfOA1uzgr2I7SE7QDZ7jRJj3CM3e9LHjRHg4bAncYz5cff/87vq+2lP+S8
vQm1zVxvIIgxtdD1Qxcm9XjoR02PCdw/Dl279dnOo+6DbCMSHmcToQGkaLdgBSeoW2fpk6sNg0nA
o2jq8EsVGfmxafb0HbQfpi4Lh5XjPLYE1G27gf8X1MenR+27hKjyTT0HEiYx0/ZRRXv8uGjAZjIi
tbgAN/zJ1qE8dWXX3LewqxtVlvAVyrK73u8HHuhPinfBq06JecuiGCLLnaqmL5LVt1C1V86bm33r
udGqGgp71oump4hqc4orfgN0d22F3ftuXEeAlxtxrnGq72HzXd9Fbdid2mbs30/VXj/8fYWv+Pcw
NxMv96kedNojNMC8hDz27TYckb89FW6TqTpB5EB/gRH48APWY9GpYeW/lDVhRlugUSowoe6nck/8
qHh/0PnDgTYSwkHnqbM/JzrGWdFiav/+S68sl8voD4Zuh0XYyM6QLv9m2kxN8417/cpauYR+HqCX
LhQe7yTQJlt1NR4I2aIstmFyGIH1u3Hqr/2Cp///TzWpaVpR0WJgWKqGH4Jivtexp2ATc4smYoJ8
HRhA9IyzFP9Cbba4G6eG/O/vk/90X7x0jzhX/LLsVFYLDc+RStPPMZnNmdeifRXWcXeapOzutj7Z
z0/YKS/ICnOVT0ey7mJthvBcg39xDrFVjwk8Lv1SKua8M2k57KWd2/A8pOF4rrSmGQyd0g9/n60r
C+3qn+6dgMtKxPlZWwM92BG9r4PcEvbp78Pz9Ddm84X1cNU+wHjpVQXOyLkjopThoaztjm3bER6E
QCcBZkbe2w2YgZ8ViCypztDTM/DxZvWG7hvkO4HUGTPbIB70WcEmXYu3EuzCFTC1iS5reZgTwB6n
zHbTTptDgA5e+Hn+fQSz2YBH+UsuQypNBh7RYl/XoonkD1iFNyhNGbkOHGV129b6Nas2dRr3lN3L
PYyC00Q6BAuzLtVDCxvd5FTylP4z/5+jK9uuE9eCX8RajJJ4ZTiDZzuOE+eF5XZsSYAkBAIJvv5W
7mN3chwf0LB3Ve2qzs5nzPHepcPey4rrvYP3lS7iOleiaDyCU9FDClzApUPA5MVGrLgb+2x9TmA3
mTfxIYWv1m4QJ1km31xGx99ugxnFuDpISeLS/epo6B4MH8m7AvD6aIWOT4KS4+T/ieq/92WfTTUG
MnaPM8LpfyvG4ugskIE8PtJ1wfJAYhNc1rHIZR9V/1wXH0soM5tFxX2ljgjveB821sxrodDrZvZO
JlL8lQYetQMZf0zDkd+V+A6qYlDW1OOSdA2Jhr4e+lU90zlQUaWzpacJr/MpljHZHsqxC2ADC108
jgXvHqOOysu4qiSqVpmk9XCM3XKB+Ws6/YAfE4ETqSp/QwprK0Y5SZtMpT8hx40/uzz9JvtgbqZe
zm9FybipEPYXyxoGEkMDC6eiURAfN3Pu1lPP+IIZcBl1mCah4HbmbZnepmVMWZ2OIsjbWZTpevEC
EPljGQW4cInNW3/p5y5kP62ZLG0jo/H5dS/Cv0GUHFFMGyXqYiVJrngBBr+l7uGudZ08Z1E1eaA/
rpK0iPo3+G/69JYuQ7mLFsem6V0d6ZHpu4Tho1UmQbEfM4+fEHsS5/WIvMJTx80/u8fV52vUuMUb
fnVIUROPOqzzSWK934377E9rNi133kAL2+hFZhVCyqiGiFLN0zMd2BifigVM3EmXaGVOfRHKuWsm
dQATqDBFY6ZHTSNEEBW2s+JNI5gtfjQsORypOlSOca2FHizC8VY7RmeAh+mha6kxS3ZDcr2Op3Rf
/HxCPC3PPja3yeMp6jTUtxK+XdPvdNsHn9xlJku9rQDaHFs1TNum79I0HrO7gMk0+SkPnsi7RC74
qwrPpHgeDaz/QRBjyvQkZKEJrBjhKHnxuptZDSkdHCaqCX61Rb0te8nuO01L/k5hjjOfYHWV6Udm
8IHmUCZC2oQPueueuw1x1ye4PRF/EnbK5ddA9IJhPjRnG3+cMizEM1u3jdwYM/UTAEElgTdMfMWY
qzuQuvM0sJW3/Rx1mOq03G6gxUrvya8R7nHTu92LYXqGFg9RgjIGG/KYr8mUXQ6d0/ANsiHakGWK
jJs7nYeIXzOFoPMmEX0vro6IyX1lJXixexb3g3sf5jKwCyz2ZPSTq3xCAWkWGhhGspHNUzPqp+4N
n9Lr02SLAxSdzyKmHySNEfnWu52sba6WWL+ONA8rYg+wrm/pqiLa2pTs069/GQ4FOs1RYB2vKi7P
07CW9v7IuBOXsu+V/R0fLFX3e47spaTeZhuvYL2Iy8iVIuBb/527/p+hnIGt3LlPxsJcxqB2fjvB
cyW5EFGicoeRUxiPayjV5nkNG2YjGxeH/N/puibR9ksfxLjTtNopu0txGu1Fa6Tp+ptBwlPx15YT
MvxURJckrbT2Xc4rBFVibn/EWaGuAd+pf55hPmjaruyW4oo44GJ8192+0BuxbQXs70UxnkePv9/o
4zBdS8Bn2meEUi6QwPbJkJoLypjdq6bQWzwigKuXQZ+Oki36bh/xYh4ikmMcsOLDqsgZFxGMw5JS
Snf1ZvX6iw4kJZfUIHi0koiF59Uyk3lupmUYk7/HvEXrWSWlC301z3TboTEtooYv8KRVdayMXT9M
SkP8pEc96B4STi0xd4XxNssBU0Hr8meBjj0+MIplcEGVhZLdf8jJ9dELtUmy3mhLRDjnaqTsLhmS
jX32Jk2Sn25II33qSea631kyw/dVQZfkXpAbFdbvLY02ehWY34TkdYrSJP8vj1M3X7Ijj+LbRW9B
VwUsv+wX3bZtR0zZlmbzL5qCNTtBC5qF+8HFJNx5m6E5qsaNs+FjdWtXPkCSsYj3gI2wCQSp+aX7
yXbZRae+8yk5pXQP/E7CQSyqbbYnhWgUoMDb0UU+Og/zaotbjzFW+QHsKB0t7Au3pF+aTqYlcJYY
l0n8eYg1lg3+ITUMzb/NsexQ/YMK8lWq4ZdN25QkxXAn0wQ2nfWBvPvt76HsMnz0uujdhztkRNGe
7f3+kxk2iNfMYEz8ax1lhoGCGTM+a3EiMgOe1DqHiIK7QeCUfU77KF7ERcWxYL5GUquzl1XYkPHL
VHZy/1Lwq8L1IIss71rEqpZKVmwkUxEqcmCOiTRUINM3r1w6RaDBGczVK112OcVt23XLNFdkdnOR
tBgMJmxpRKYLk5/purn1fZGxD8XZHxbRwNWewyrjT78WFtJfsm6YllU7LG3Xiu2ab6QiOokY1HOJ
DOduZGYZzh3C6XnSSNjVRvoG8PyaPaebIt7XWSiJ/eiVXqepyoZEyBsjXGb2OpfJqI5qZJ4OMC/c
poM0bHOairrEUGJ87nU0TEMVqawvrgeL9uFCI51s38ilIPTsUxlNZwHoiYG3JLOvF4qoHVkFuYhC
nhJDOz6ClNmIbkm/Hft5REZh+h7BNn9pw8ry7/6gOvmiasuGyxQSMHLAeOvRSf2URqGIKzIkfX4e
UW6w25Kncbgg4ICF/VIcSXbDJqF33NdeDadujrb4J0KW+NGSMuqK/szTMER3+xJtySdTaXzJ8yTv
z6zA/d1yLZdiq8vtGPi9FHECG+Wwh2WsgdKlsBOwvnviimv2I1HbZuGAlu3XaJ11y/1K6nFa4/Jm
Q0L3uUQZNf/BHCecK/CVs4Vd56H0tqyEDiVtWcZgfVAdLC711aOyxKkhe7lCjwdbNQYTBm0rVFU+
1+d9cGn6khwk8OiU0diGG0WM7J+jZCmS27xIU5Rr2LrJbuAFqkvxH48yO1+YpDcJy81VpC5WOGFL
8+6nMkJC+XIMsunpnrJrkSwzw58tOlqqCCic/G/YOxiwHZuIxA0qa5L9djNurke4fKj0BUL9eLhu
jmEBEgwog9hwfeHUOcyRxW/ChvxYL3h/YXg+SLHc5IuSf0E64TLsu+MCx3j/Teki1qXym96mp4x0
er2jk9j7xwy+hMUjVEFz+WPP4MNzgVGJkqLakNiQ3dIx2/cTImIW81UmSVScRu5i9p6vdPU/ihVO
Tz86rubus8fvinpnoPQQfzpHIxLDMegQ5PFQZW/gnTqOLsY3i4mGP/4o4a625Dv277xsIamB2EIa
aeKc8isMwY9THwwsD6pum+Q5HTa64KxAfMljR1YeoaIc47MlmGuWpcLMeLsxls6vBYntltSYv5qj
H6uxcvItiImumC7j2I/nkjJc1Y52rBT1XOooQ3F2FPRvp2HtamuyTT5+IJsv5DUNR2Gq1G/hfKi8
/0F7hagTfEP0cSfTm1yyysdrrKA1QSiSQBYCU/Yh7YbRJNVK9pXgfo7mdMGLi3iPaZElEaup+2nf
K/z/CO4KYyHW5wUXBI4/OOl0c6j4InWT7RB3/i26PXomR47uXcV0udUo092BEy2dD+B1ecRfsWqT
vKL9RPx1YSiiK3hJ7vFD4iwDGduVRcnvCGEwpKyHzbC1xQ8eL0PAJn4VdCp9uLdlMtknb7qdNlAr
jfEzCgWJic992B0/RSom9GUtUa2c9ExW9jyXk/DnBXqpu5w5+AaXBT+j5OIDvOfiAZJLeDBlyeOB
MlC1U4p1ZdoZJsOLvW6FKSaLivofvieSLbqXa2+378X3jv7nEWT+5knKvtCc4jA7lbsypNrSLqzN
lM/F352UW40MZH5yS5zuXT2zjue6xuGTbXvbezj42XO+AsmwV64mY1s0+OXAmnzNlH8Vk+DeNWBk
neVNlB8sk6d8ndP1CTHFPn3KiYjepfUM8/IcnQGrs13Lgb2hM2budh0mrk29+3yntO4jWMCvlQK0
mheNyLXTVXClg6Qkiz8WJHGJqQ591Kddk24TBu4q1cMK7LdN8sg3GBnS64DRW99t9zb4PsjKdahk
V9BdUAO1S+Dd9IfJifl2wI4oXhi+xHpTWuqLsQbl45reTvta5QszECVFZDvqSTuB2d1xncbtw2QF
Mkp3lnbgzmiI5ugNh6wiM3rXaNjbQyR96atyTkNeVHaa+XomgyjE/R7mLLv4FYmPXxvTXIvKcQW6
ZTnATBQ/lqIf5jul8yQtrynq+/eli7OKzoPB9QiM4IaM41CjA5qSlvm1aHTGs7SZhzi8S8+iMwV0
9ajXPYqaKOC/gb1nXxa2ytPJ9ba/x1ohtzkbSpBQbo9qt03ZVWX79toHYn6stBhClc/ANBoNINNV
CdiivYphLmrKV5LnATSEnr6yfsk8oHVITuwcjirwkjyzDS0WSpKpThK0hWeJkxZeFEcOD08/PC3Z
jBM+dEd2I42ab7G7kHVpEEcKoLs8rgOC62viDofq22+XInYoUAKis6OdqRo2SjPmHzfeJMWxXJas
6M6Ud/6mlzigWLKZelLI20kSADaJmHoUbHDGYHk33w7JEbcQMieVHfuhZmnm64Iv5rxt+fS+bAsO
LTOmDVR0SUs6HLuR0rTKmP81u3JAW5ajcHJouRFHFCNbEWfGihHcenDEV8zkJWB+AB6uJ2+Z2ByW
HJyvcFB0bQT8JMUziLqTG+IZHZNx1z0Kny6fCKpGjoZNUfw+0gyhTsLS4fnzNEFEPCa/bhlKBHQB
+fptLUl+TtApn3IZbe+jWXxt85k8kXnqf/ZZ310Vn7ubnlmN88QuVRZZTE/3CW93mR0oRIniLWyj
UDaJ0kYXWA2vzW57lHSEaPdn3RHXOnXwT+qhE8EwmATbRDJ+Yl2qLsOEIhDOGwFxw0Wkult01ajt
oD06w+SB3MIyCQEzBY6GMzcbiSukrjnRhi5n6lavRfgvtzMKYDS3+ZMdjET7T8P0BfeU+LLk0f6S
w/n1jHDmbYDn2YGHxmXR8N7GLQJep0+9eXa7ErL84GFKsfJTCTKFAEkWWAwnW/AADdSUX4qeq/Yo
Myz0WenLKOf9qPfS+ZOK7CCq2Hbii49KPvZlxn8bP5Aq3SKl2kwk5m3UXdhPg+oXciNjM5ykcmRt
knzUPwrOp+cpH4uPLpnk98ZD9DR7gsKsZOznYaIou88IE48IH++uPhVlVAVYzzdwpkYNsA+rOUuQ
QB8O56C9kAMwV9ML3p37ogswdp3GWNSH7PZLVyZctCaOIjgHxEOfNJMxBcAtpL7NgI76VTcDrq+2
O7o9eV9UwL1cyXGPb5OcHu4tLZynt2WxRbKFQjRaWnTreV4tRykesoNyhIGRYW09gDyASGr/jONd
vRPoDe5JRMcD7w4tItrKDXgC7smodZTNP9yRmqya12wZvzvZD1Mdo4Z6QGRxIPCUcbmo6HAsTzxB
iemOfr3Z1xQDSvAKsPwBbNg0PBwof3k7uJw/5tBQYtCN23/tyIj6oma46j8ICfQKnZ85pSSavzuH
CHZgnr67gbmPoJVGrVrUWB09r8fYrH2dwnXqMaMe2whjzfHUUMTLIy5sjnxxSkNB52qmZcnqdaGT
gpFrn9nrSHH7tUpl9hYGipNEBamKZwGxLoE+0rG/MZVa1GSYUdAmfVDv8ZRTrGIwAHELQQzKFIq3
atqR7e4ParzlV3eU3Zexc1ZUCYt4WhOPsbtKrHqDHVRAl1nvGJNZsVmW+Lc0fn3AoZB8zFb4rxm0
3JNncA+tYsSTqzbyh7v3viQ3XnDxSUZX/IeSjf7SsaLoybjeotvdC/MtOtRvVTrle99w1EkP27EI
DI6HrLxN+JLiMHdL+jI4VG9VjPUvqmMb+W2KCkTUttfpcurCcugTX/LNXEli1I1N/kEgFP9YWeFH
aIe6UwHUGK0Y6wzSY/pLYuoa6b/FCqehFC5jRb16u5kHV2BKQFV0giPl0xIoTjaW4/x7Oo61i34H
VHU3xRxcO6wCPqxHHIC4stINZQuBh/uRTn2A7U4eWFF1WcfL5wNc6wWIB3ozHIpxB2CIjebOuji2
NdV7BGsei/NCGEvSX4JP5eORBvNqEokO/KCum+FWgFzhxtluOWAGMiI/+sdI8uPTuX69hJhhajHa
lX7JXB79iZBsdTYzc/J2tQi7rwqbD8tl91K+kUNmW4NBHvvsLedf/TGMwwUSu2Ot5wBo70QUfFvh
iDaq9xF+SI9wX9QPE4VtX9sViDdugVmQrdboQfgNByq/XvCJ8iaFxEifM+SQ9U1OZoP3FEvL68Bi
jHMQApOhWsRUoOeA5sM1bs6z59JjjLHCzxa2okIfj7GCeVFlcFl0p5AFXFkmN0zfet5j4qRYlrmy
+wg+g9icneN8dgBQ9h1FeL542BBtcvAU4CwXjUj36GhlFri5kceInTpAqpFe8dw4aYvM9VdZguHz
2iXxNcWj+4hWD+h9RGECIwlYk526eFr2Kx0Gk191mdPf82q24YkSmepqHQ6NDYGbjdgrwAMxtDMF
QHY5orCROl8xtd2JsMNazlJcQ5psW/KI2mt36BI2J2q2hViihes333Q2+3f/pp0pywt3fPiVy1hM
z6VLRPRM9yTdaxToJpyjZeLuNOw0eVo33X8MmNfs20LugDOR6TCAW0ny5HMUFBVIxoqFt4mb4MIU
z3O23udxXjj0tFscGiSE08epj7b/ZrfK7FIMpmzR4QFYgbffNFZ4YeNHsfVZQ4+1T7HU9000mqAy
mNGYmRMrvTjP8Ful1SCL6PPYKNLHo4mRMyJ69is4ENV/ZkhEe9lmrtALYejwbopXZZ+oyOIrIMgn
MfrsMeHxcYOwXTxZsxuYq85pRwE2agWpt14CJKtarvx9Kse9r+Ik266KuD6vUxn4+Ui9QMt8qKKN
7TKjwDf+bsr7HF26D9o2RSh4fI5oMv2y05KWDare2cC8yqzT2e7bgCt5RWNWTUPKWgOgsqyUSXr6
gpy76T5NWO+qBZWlqvJMuReh4fiO08Wrs0nG4+8/p5kDqWmIlnuY0m12CPSD3+9NYXH0A+VlqC4K
qZd/oSERirU4tUgcqFwhc9EEcpithcyz7C8DiRmpgY5m6oQ8FuUbHRNZ1p7DyZssnoDz2MluKiKB
2MDXxONEzXJdPhQsCnWUM/kZsmHY0GPIeDv1yI2jLc4s1DxwyTiRVJc9fC2yDEjzNPG44sIodz30
tNtGm12wf3GVRjXKQsLWjkCfrnTNyCNw66Lpx4w/wA8I6ySV9I24FHgVQ5tbwfu+U288cktRDaEc
Uer1ZTLXweT90BSgG/99FYhAKl+u3FY+ydw50/qIK7VkYxuKQr13q3Cn1K9o+sWiwLNs5fwCJ5r9
D0LEC1hrKxAItZ9RcrerRFBwBW9UFj8JHsjreBwDQni6aXiJhm3PHywbw45m3cPp34Ca2NuiiwLQ
UUiUp7MJQHFrbDwELy5TJ6MKVNr+Yrjd1waYPu6BdAX+V7kpntw15iP94KUY9PeRTcjgRnsJtCCe
DB6SRjbfbTdnfVpjdE1Dj9uJ6HiyhHfDeTbRZlEhu/IOWn0Mcq1IT2qJlow1EqI1eCvRcjjqubP8
JcDabauRKd69glmbv6aE7qxFLdVfijHpz7jncTNxq24UcDG4HKJr/McsbOJRItCUIq1qH4tbYb1Y
bnZJyQRCDTjDZeWlCi0mSsYPC7C75aaTv31OtvdMJfvfHY3NDQB4rLpsD6+Ib4FZ6Ai3PnYaOps/
rmhtrtha0jd7ltux1jMcC9HdjDRDdgnmPV4TkztyJsqM0/WfRH6vQQ74B51DF3ALAkuXf/YA67Nq
m1F948CY1dc0zfvnfIiUn3y8Ja89BzvGpU2uUC6Q29Un3V80PMVyDkcnUaGDjPlyZMYq4CwkkM9k
EwUxTCz63s7sd4guZ9etW+Qr8/4x7Yq8UUU+bBcUCKbq012gprDub2nCsiF2Fxxhqwk/boecpFdm
s/nOebidiZgdUw1YThTAfBFp3thOhavBiwZAahK0oHTBBYdqTi7IM89nwA6AS+tRYlDiDHl9+ldY
kCoVsriTysl++95gAChx1G8Dkj5l97aPNlAsr4WahkfzhoPHwzIA883yW+UliuCij2lRgcwEy0K5
9Igh1dbAe4UNP0IkQHLCNfJnwNWGy3jByHuhQw4i2DJ906kyedmjzPzVIorbbUpNm8TgynqcMTjo
MlSGGRO0zdKY3xzTqk8+wz+fxE6cFmmA+ZUDLhkFkqfSlIkTYOGJV55u0jYrkLWXYcDQbsUP2AWN
c9zdT9Kg5N2G4D62frBNNxcFbpVoVNXE0uPUSUR8gbPiXW22Mr14qrc3GtZ1rB1GditMnNB7r+h0
yTCplIPbkeQRHRj4bpBmtR6LGSBAx7P3ZZTbySnOn6EcYI2Dy1MTpsL/WqNlb1JQzi+WRuOjKgZZ
A+Y0F0G76A27HXLRmEHTDjQsOa/dHLd+AYCAu5Cfx2wdsINkh7aEcZrWSknsSxjUoYTbMe9BvPhI
Egv/1YIZtG5yfZgV9J6sQ91bJ6C2LukCDCCeubxfM51WgEQDWk5M9BdhxjCkGoNs8jLPml3ZF9hZ
FE2awUuxwODtRZkuXPIEZKzW+36HZmM/BeyIp62I5AWSpOI6johGdJE6zogdGO/cWJSttv2nhpdl
jY/ClRExz7JazZD4ajdyb0wZyqehL+I3L03agJiMHwHqjg9wJkw+sdizBlZpps6yreuaYGKwHDzl
lclEXHX66Npu2PqPjAMzzBRMojAOKBrKjwWneBR9QG7WAdCUH8lO1Jn4DtmNDHosrAuYYcF7dBUY
CAM82PSEjs+CSncCIg1atAuhyWa6nqnbaVTJbvsPWVuAZnrYE1iT/0XB/WW5Jy/w6d2bFb7iD6EH
Z4VEbv8a85ieQfumjYxCeWXlHD0s3n6QyUztYAXYFd6Vp3wBtYcWpMdt2dP8FcjCcgZoNdzEBVwr
ITq0uMj3/ivNnbkAhyTP4+xeFzrKtzEm8GlaUQNgQmnpkM80DLdOOvaSjJI2xww84hSRUlWDmMu0
MmZX1e4wsdvp5BPGkgue51bAFAXGT9UmYLTTatj2zjWULLoqfbH5WkA9IXDZY3ShsQNkTTY4/hQi
+Z72iBH6EF5nAVGBNNYkbzk1Ub2KQ6js7N2Ki3AgEfiYJ7v3Mb9T65Jm0WknGK0CKuUcEsyxAVSx
/dqOMugLyrY9/ACU2huQVfuclz9hXZZ/FsNuxGOMAXDbmoTt87fcs8MNVfBDMTViETa9P8qDuQ8m
bWxu8LjhV12kUBKA5p4n8ZjagWR3x6yGJuebSn/tWXLYm3RIFOjGzHlhX0qMlM249mC5sKGjs4n/
Wa6zsF8s8sTulZ5kMkPOiz9AtYHEO185qHNEveY9B6a7J+Wf1SHOeMgp4w+gP4eknTfd/d+OtG9T
6tyr8Cvc1/wCQ7K22yymKAHqUpSWuYN0HDeiU/i5BWwzxcduhxycV4eBzvFB8s6+oaGcUCONOG4U
ZjCP/S0OsBd+LiXz4oRkmySuy9FO9wBVUsgZhm6Yvjeo9/Tr1Be7fknSPsx1KXHxh2amfu4ric3a
35llsqouE0Tsoe8EjZVXuJa1ftTOHXjSHM6LYzXsAKzr0SczqIYsh2TmpiyzfL+D4WvHf7vI7OwR
1VYs33ZfHLA/W/PJv0ltsZjSFNRT0ma7T99BvLLkaQDIwr8F8r++VwolNjKmIFSXDcwoGLpZA4Th
auY1yWogTUf0hNLH8XZhInotMeCONKMZloM2hjBB0qGruEVudcWjVeoTc04CN3bFFnJVM8HW8MMJ
kDONhAdDEVXUQOgLLS2SRRVo37iL1+/ET1DwteDzTF7chVHwtVpIB+kD7n03t2WXROvvoYi0/yoB
KTEYVEVzmDXqMYQ5htriWgemjOtJgvxbYJrwK+sjMOIICMhYdFWTWJhq+glys5sxheRoABlfuu6+
3AuVXKD3mffrMkeLMg1dFBsfljCH8kxFzyZ79TThKIs4I8effFsVrz087AxEaCuYpkYpxGD+FIC2
suewxvtkm7DQlXQwUymQ6lGR5Chgjoc6F6R1CoVGnOMJwT2jg2BgqqKIh7slyWimbtGTotutdIq0
pL/FXhTFcso2Ig/If4QBZHELZ19u5lOQyMN9WGOO4WALPmz8BIGlj18LDqziu09cDGKSyBFhy5cY
Y6C5Qq1AoZUDtzXguzcuVZJhMjchWqN3Ei5yiDA8kghow1nhZfLxivMEDdxFa5MevxHfSmGFsjgm
hxeQBbs3DyxOqYobxA/Y4z+ScBI+RrqKAQz3Tsb/AhCB1Z5klnFxmpgMdqqXtDjsPT9AYFczmuC4
QSy5UOfjn3n2y4RJ4QsI+M3ZGnwoR2eEPLkYQ6E95hMqRKel38D7B9pi941sa5jb53uo0kd9nxRo
zcwJdyllY9WtBfqTPcM5gSetxuk/bOY+v48drDowXZ75/IRsYYHdP9hM1BgRZwggcOU3F7H82FD/
BDiRQFzIlnrIIC/g5ynnx/jSkQXX9RGr+QmHCemvILdU8WNgcu0efTxu7j6aoE69gVO9OyXdAqtD
aNaLtsdyQ22yWfZXlP1QViHrLbYoR1mBktG66E3hzDYtvv+4thLS6BEG2ixrExIf6wNsV/Poo+AH
mf5A8ZX+tVk4GKAFEKiAtT3L7wqQ1Og5QG1k547MEFwlphxf2ASDnP9xdF7LcSNZEP0iRMAVzCvQ
ns2mFUnxBSE38K5gClVfv6f3bSJmViuJAOpW5sm8bbIFdhDs1sZ2JX3ifvNVANksTxTuoQdijIbj
Y9GXUXnQHu/vfogxgRNv2czgpmNBtf2HYn23t48de5sS7g/mSfe9Mn2yEvAwaVWhvz5bUC/igMW8
tknlaaEZSLbxYXRHCnKzrMmKE0ujClzJgt4Jel7uac7e3V7H3FL+p60Ce/tld5Hr7PTChRxxdNUf
m+usVEQN7G37uTpxf6SJBhsuD8Jz7M3IfgK2NHXrRsxJ5Nq8SggZFS96GaJgx9RxpzHnmNn1NPXh
7JsinE8dD4D7ntUClWhorCYds6p5nvxoDJ4mpl2GloI2X9zCqr3UdRmac0DJ9Rl8Pfgj4s0u9gAb
9pcbhOtbzk+W3WNq1CxtbANo0NCWrxJGIPwboM3/zjLeltNWd6rbkclFGQxtRsFziPvuX4AS1he/
9DUif9tFWbIIe73R3VjVD1Vd9EwbXrv88ofY2242FV/feHnb3zYL2zqNh6zwk37xfVy9nJyIBb2a
qjhbo7Raq6Ll4BDhCZmRf1yYhLGa+GHlSWms5nFoomDf5e16FFG4VbuxVMgQ9v1F7t0YN0QP8rtQ
syFzhZ3OWbEOeYgU6tYf7rT2/xqMwr+sQO3Nm/HF+K0tYgcvVVOP2YOUtcWSUW2t8SHDIZd7wEkz
7OJuahlMlFd0N6HZh5R2JSLKgcxXZb0G8B2EvUwtf2PJ3Tnju1w/JdvWLyj6W0FzVUIJqsxwYvLK
S1W5QMAJ7cV9EjmRV3OgCjt7QsAl65XAu9bTf85c5M6+AGVh2LLjJa53ndCtc7QGablfdp/14wdv
VUhXZqsRuNRo181TjIxNDWrdteG/KR7q35T0jdRxoQIXh3vNUvAAQ8ZRXU7kvoK4HsPUWI57AlCq
JrKVCAvz1A8va+COiJsSVKF8zt3ez18RqoJXJNg6/xtM3CnspVq/epa3vRAx3brUCfg+EJlaJr79
Fr0hrznfrhc/2/IwDcNVRPtgK+4dZ+Fo+eWDagav+az9gU4RlReWOCkuYOEppvfSPoRUvNkHCK9y
2eW2AlFpdUR2R+QjjE/YVLZ+G/m3m0yU7n2+S6HfRXral6ukb9/L89F9bzfE3e3YuK3xdjXBved8
7u1470Ml8VyZVrVpoWONPKvcGHAlYTN02D8Vui6y70Y0lbgiCK1ZlAYD/dYJIpIZ994YhOIxyhmN
n9payXPbU8eACS3pPyqWKp4uc6TV+zCZkSrW/1fMxmOL69BjcR5bveTnsOVLf1r1MqkE2TQoMTj4
Dj0MejLuA/ioXb/1nEpA7Z2v+ePlA0LllzBL7+9VPPj8Nla1yp0yJX+KoGQFYrBk3Vu8qfDdjoP4
0x15ktPZUbb1n96Ggn8WXfbPpUftO7LXsD9sOFhrUmTDlu8bg3ScWoxlwR+Xb59VJEvMmoHXSAXC
7Ne2mMYPanR969Cw3CD72zFmhJ9mEOuLzN3mwWLUeZ2GaIRBqSU/ryYTGo9hWcLEpiJ9QjgO9cRT
vzTdWDz7I0XnT6sDh3ptstm6Di1ECydnp2+DxVgFnV3V9W2cCzwVyE8CV23RNHsRWhQjh81sBG65
k3vvHdzcuXfmIH/uWlmkiltCMnCZXhMlgvgkO/jOtbPGL89upjhpcrd4Ghx2bzwLvorFzlRz/5Ob
SQ4AMPpMXT0iTvdYt41s9l2vSBjNVV0VqR35Gx8xykjYC+FtLt+oqDA/A00ZJtgyvb7g8u5zM9FJ
/EKbpezforAvqrMsmvE++/OqJEZ7yEt69cTrFswl7LUL4HcsmP7bOQkzbWBf0CrfuJHE/X6U7nrz
3U485kM2nmPmBUCL2HK9V4iWzd9x2ZqmD9O44JWhCtrmvRwyaobKfIPYcfBgUARVNuU324vtp9qx
O4HDUE/1IVdZG526YRXlFYivQiBexzn7D0uhmn+OcTP07xmVfiJhkJr5CZh2eswQZP0DDPwcIT2u
C/9ymvvxKAHlCw4iPKZT3M+rOjeQva/V4tbuYXCHrNlhDev82TEZVndhAWPeWswwNky0DnfzxOtd
W70aa+Gxpzl6nklJcPKJRwxu/hBdSY3XruKtIikvpiDpMjNTOcbO7Pbk16YwGCwzLCcauTlOvdUe
Ghif86j4VCQVeYs1ZVCdb5M1LRcZsZOj6/v8JQ6n/jKvbjAmsRVAA1kaekritYi9KKT3mON/pf1i
+ephlJnnfTFR6CANLb/3zr4R5r+Kpq7tXZmmfGw2d/yeiJzkSdWrNU+5riv9OM9xAF/B0TGnGLGQ
f4O2nephwR1S+3a0prNizRm/zbEPn2nqZxemtXjLTTdD+VvGwXAMt9kmnzR7m30C4RfyECsTsl7M
MCSn3V3luaBlZug4WWGOvjPl678oFiJM/VU5XbqUc3cGQ5CvY2/5BfOm9nW8Ez1HVwoGporndTFQ
CLyJM1e10P4PdKJN27l36z3/56OP3TAG3oM30td3ntpRNjviYHmQZjV38D881ct3buiahPMijuAH
WS/3g9Nyt/eb1l0Pbj4NDITW9iTGNTpUeVXrdF0WdgLNDh+rXT/a83E0U/+XCaveU8CrrsJ32gOJ
yWW3Md5dlxxdsydz8K3ivuKBHGo2oZih3/nT3D47VTa0x6bU9RPWSHsqnK19Gq3S2/Mtc/EcN70e
JLNQUsUmPomh0s/8Lc/LnpGwGaBJAntOueFCl3pDflhy/IKXgcNG8gN0Yv/N3or1wY+HZQdSwTbH
LV+AVX0ZQ3T3dSiRBY3ivJgmH0+kl4++MPlPMfib+6OSLNXwj4oUkfslZVWydbxSzdWdbPHmFkH0
mUG+5SkZo2xNIguTOCS8OiWyrdx/G3SUSex4VSyI6NWp8WogmNZg0HbyLhuwPvmBDcpRzt+99P7Q
Ihf0B8xVsgPY202brh27qc+5gZ9oHTcfTnYmYo+RwGVljZ37V35ijAGbzACramdksant37KoRCIN
Bt+aD4J0ztNW6PmRX+QLbItiE4oIzBvZQ0KtdSRrJ82KxT4ZAW20z5va6lMJL2dYy8JZQf90fs6V
tSUD168T+Pj01tfSy9CUglW/hlGH0GBYzdUntQwtfQOYhQtn6LN+BKuHHa7kej/rTX90KOqZjxhd
ett3HIn2P9te7mvaIZ3qFGECxlB5XmN2M/dc/YQuDKzGh2UUw94yTqtYN+twVhiCPf1xszvf2o24
o8Ur5lI5XRcr5mKRYO6NDJaVHVvxJauKTAL7NNyOYogj8RDOCw6p5oA+8RkEzJrZgcAFU/XrM/d5
/1c8TAGRI38ttqSx/PwjAG672KE1PgvW+fh738jeuTFuLtnO6UHkP+2ytpAFbSvah2pjWuahjU4j
zwRzGwN2kQquj9hizjaaHaGuRSdtGPTy2XSqyBDzNmdE+Z5yOrMG2No3JpV14X9b5kQymr57Z09h
aF3UwI2PTnpn/OH7/bbjg5K/s0Ce0ZbNWiXjd2niIB07LKkigdPmQ4CcyFfcxgS4sR6LoQtXft3z
M3Z+2VxM9sXiC3HgqIRVyMGG8LxqJulEqhryRFH+aB5XBtYg5TTdpivbqMfq4ACB6GdnGScH06Rd
4sP9OxyZBFvSjhLRQDGkZEmcYp+bKgie1UY2PBmCYQue4laE5gmQr1BnuIj76nKbt+qx4lVtL2so
Jv+k86Hk7mdvyj/GfeYU/1wiBywMs0qkjgLDVSV2nUU/4z7yg+fI6Sefl9oqXJJGfZPvgsLelnTZ
sjpIZz4KXSqHmZhJMsK+jS965uzl0583QFgp69rsLp04QDAjlmyG5ky1B2x7jZdRCiBaxGzrB//t
6p83YsfJYnvRtZV9nz060muyveq2/MNbuuIX8TDkbr8QKtxJqQXybez70fKBG+t3D60KMX2QKcE2
wVlHuGxvnA6DzQ06WYlMueiqMAC7GjoesWiafriEdoZDO4WlfeyicP2XF0N8KAIzDaeZNtkgyUlS
HEKozxx3ZlluYz8v7cGsOpKvnVlqC+iF6t84yYpBFvs17uo/Fib+dOuKPJr2vh/rYxBaSieqbwor
qe4pA+blNj/orCwJjxBWToMtiP7CmfmvYzaU16IPcUCjwuVmG6kS2MSYWR8ko8SWkpKxh3d8W/7q
rTy0UeHZ91olebN62Wnphza7eZax72nPufMAym1osUefDWXdz15N5VPXdaFOFh2IdzEoy+OObkfV
1RWkJh/VhDnxL69Dcl6mK8I3ece4MOjwkC8+inZ7cCthsKOsjbUCoDRM0rUyp2kS2XNjQCvfWi7s
zz6HLgwBubpdJqbNXN2qpII8wub+ZthiqZbb8RUtEzhn82nPIpZkASXkdaS9Fal/Kf2kdo3gwenH
n1M8djuJ8/MvyG3NqMJCq5O1quKzUFP3ztuMcSky97Tg8v4ZS2Hetk0EV7ebzG9dVs2BTqTqGtph
8CvIYBpwHwAMS1n9oehi6NLGFZrQtdiuFmDelC5y3HD9cvnVEmjgajos4a0lGcoJwdnpWF1LMrFG
Ig/defgZl4GFndaYDyDG7cngPp4bKyQ72GZxua/YZf1gbX15c5qVm7HJLNSvcKQah6uYG0KY58th
dFxqYwtr/oYrs55UUeKwQ2I+ECwd4z2Btu4vaJSdkphBrZ+U9R4VSr72eth+sZZ3uzqEVZ63cLvU
PEhHZqXxzV5Hzi47lMsR+Dy/RKuU595yoautmhmT+i9774j1D7oEaZypqK5QYaTA3M255l0sfgIO
D7T4bPH9YGyBcrJs7s8mF/bJVZ1+DPkKA5y0/WefA9Va/ET+FGvZ/9c1AWGWbbbeN6ihV/oM1LVe
t+XsA4FcPa+Sf2vtWWfEPnXml+Jmw1hdPEZBHV/z9U70TZnDYgnjEPOUzMXNOsgdX7II4dFh/c1Q
2nqPZ4oLCZAtkMc2mJu4wpskRU8KJl+C4ZVOpm0FAYtYH8PVs31xXQBHoaxu786l+mrXFskVcauI
d3qVxWkqtplrMUurU1lx6VspHNwNYetypNpAp8nGvMLnEoU7zZsYPGIe5AIDGI7542SNoAgyYymT
XTu/pjq0zmyozy5ZtIU/N8v3EOUi8YgHMv/WlbUAbdjVh3JCXJdFuVcMFnWmHX15IAjT7bJYRvuc
DW2XYbHKnVXl2we2KJsYI3tLZibfe/rQOXpcXllGuB0ISP0K4WtPs4nXE5dZ71c0DvPDZET/gmiI
+upNzNo016XWEK4Ndovt88krrSNsbE00wY4PGyFMNvpl5o9xSJpVhME/g7mTv3MSNC9Y4wSeFUbl
YDXrsbX6mROSxwj6WC47BCx3SnUXmg+eX6CVsY9+ZPhb9c5d7fw/XXfWHiOAOyue9c3hncO8XTJ7
Ziq1u8dJ18JJhec7b7klxg1r3m4vOq8HLtLV5j5yC7MvA4Ynhw37WIGYcW2odnYmuIJSfBRazmk9
LnmZdKifROUVE4RrKLh0FyAgVBX9NlvLEB38WjefUeCjwiLB7bkPwcqF61Q9w4Sh6iAUWGc9xO2p
9/AAo7InOMQ3ukuY/OsdmbvlT9AF5Rf5jAnTI1QUjfn145AX7Ws80bD+0vqkCIpiaL+oGibZHGva
WpJi9iMuOOSiSdQ1EEXuXN+G2gPhAiw7NqKqLkubIXtn3rzhAW76Ug6+/UBCWx4tvJd2z+xbv28M
hfB/pNwIY1gNDqNiWHAH77Pt6+8uCkZyxzPLawi3VKwFpyQFYzLw3NRRwNWnSksg3WJxcaBJbe+Y
KtZdgKYAPrS0R7/S4pcLlHebyJLs3KjjpOXHGnCKKK5ABd5EylRcpzxl24cNZLYkWGPk74LKp3bN
3oDJx4kbemF15UFBQ5Brx28IL+QhvZdeBfIlN0afRqetV9zlYoFqGp3/6sq0FyLqNjx/a8Edxj4X
MKCsMf43oqzmib5H/1LHK+cH11/qRxpw5vABc7cSRPO5Gp5A1DV0E2xRlTDsdFmiCKWdGAWjx7GQ
2R4xGJxEDl7asiX8N7k2jGRIsHlvT+P8IyOD6XxSZRC/bI4G1MjHcmmqJPAUGUDCKMshbGfn3EpQ
HSKfy0GvOZmvYmyzJV3tObyMTU4rXx/33XZx6CZgNJud7jhPm8N6THswzyJgaK/jYV13YdCYzywo
srQtWMx4rKnj+c77YPrHUCFOmivVwYjG3hOf6d9dVg68G291/g096RWxRBnnksHyU16TfxdydQvw
Hte/Fm0371kHCWaMniPqxCO5hwCn2AcZl5ZzgbhQ6JCz9T3HhPEQmMP6x6ha/9zOpfULicHvTpoE
9APhMrZE1m15VqzoehS51QF5xv14ra2VZ0Pnzq3Q/NliwWzLG4UkxZrKggzTpOIE9Wv7zw/KaU/i
QPB7ssW7YvV2mWB548tB777RAZaxicZ3b7k3dEfktoE80qgPM/KBn1j5OhR76vf6t7UfuaxVDVJM
QanyTZdd/7srre7ZigPrJMLRvI/QX+Q/EaNMOsfLUJF1qVAqgyA+uEvdvBijvIOjjEB86ON/Afkk
CgyMfYex6/o002K0X/Cdnj0Zldc602w0AIm5uTj7P8LQX7+agumDPJX5K50JWHxeuTskXGCbCxKa
Tj25TBcL/v/lHjIk9mLxUKRjbK+P29QSppld86ewPe81BLVmt0nUPleuWX570lMe4Y2ABWUz3QM0
A7iorNSs1ZgAXOomIhAOH0I/XLKDv2XrDZKPkkNq1boq9acKMRs4IoCMyqP+R7SSmd1z0uinfF6q
bj8NnfMW2BwTNfnW3/c64xyjAyP6ZpPFqn6VmYPP5Ggo8Rjt5D8b0nDvy6Ux/0qqyA7T7C/RU7Q6
cEWz1SxXmZO7uCy2ZX/c1+DN+0LYIwjgPITVuchhTPokHvO53mVTBYNTVlTjHUleR+0bVSuxs590
QT32XFg/3AER+kCp+lgc+hAHO63hHfMDYSLxdyiyoGd9H0mZpIg4vylDclv7o3aCwDnKtUVJ1Q0/
BAo11tXIAOqvI5W9LVZ2mfS6xWM6cAzQW6eFk+mUC58ar1B2ukNmlMSpkJOqVZD5KRbNHZSQ9MFn
Y1SFHgBmsx3kPIuzFerR/W4x5NO5yZz1lUMwnN+VivLibHpX+S9Uq5ktqUeLN5fLnPcQ6v/j5VOm
n0C/oubaZlZDmxuDdDXdxDRW24wO55gDTR0g4Zss/WhnDeNq9QdPBOMOCN2tMCpCexj4T/NeL/ZO
F6GtfgLn3+1CbroWkaOhZ31iTknMtaF/z/vo8JPid7zZuufL2NT6k+2QhSofh2DyYBq6UTl7u6VK
UB8no7nvYsvW4pG2FFelqDsjbGQMlL++bnPNNagOgF/YkuYPW1oJf2JZSeZGEWmTVsgcjiyEvktE
3knzMCyx170aCXn3ZAc28HdK3NDIZy/i3g7lLET8bne2nJNt9Zftitqmf4k+BgZJyMksh77A54wT
mYGzMVCHIliTBUyoP/mBo3buZGHYt2Zy3mJS84/BFpHPQCDcPCISffgDMTL61K0JjpiF44WtFvpF
bt5L4W7VKexQzhYZ+ukYCv/3iPn9nZNguSyj7++1HyILDFBVWO3a+cmcZ3F20FpTEr18dlqHQVJA
G4pIgqOoOWj3goWZlJpW2QJGFDePuhiid46I+OgPM6dUWXMQu9F0LIkKfNE+w9djFIw9SStQlELK
OC6+u23/gTY4aSXvmMxEJzj2d9A8d2tUPJvBCtno3neHoIFvZ/lMIxBTs8bfgSW5z9pY+hElsAbR
vecNk1JV00+ZhaBCxSCKX940EAfvyu1gtlnv8jYYPrbRhv/31+0TQkb+CFyLdYGN6JzvePTUKfYU
PA6Dz/JO4+FERr6UW4qdsvFs9Erd3Ej3X71HspAFumF88OpIP5Tj0nz4zaC+a+qKZFrwVnh47Pxf
GboMriaUIIhO237MvHE7UQTNAGC1hC+kVJ0/VrmZHWlL/924ZftY22GVU+i+LZ+thvsmrNMfBbfs
a8S99TSNwNIsSgu2r8Fzq9dRaQn9z7354PM54FZHQDypRVG821aff3eFcpjap8WnB30rdk3sOW+D
Pa3WfovorZS5RQCn88anuqz52GjaDX76W0X2pgxM/jZG03gBDDe7tduCv65loxwgnUUp5we49jh5
F4Wx9jg5rvvl+c323IUQyjaxoat0hevAr88Z0Ar5jJdcElAlD1ntl0BW1K64+XPMb/E2hWb6j+wl
iUuPHgypCbQSO43gGOY8fwgGKuOSe/f6F1KDvM1IXcjA3bKj76L6mAlM/MhXJ9jRXqgPQZ63BMwh
be1ERkLKfWO5QbsjCjrdSvpvght5hApx3nKQ5V9dNbvflbJFD20ANrQjOi/tg7Z6kzr15ry3NX6g
4jnZDnboDetPHNTAObkAScOBcon5C3nvi+AdzKdH7HBMAo6yG2HuItrVXR+se5urYXWz50Hkj8X9
ipJm1TjuJl11Jl2zAQmoK9rh0HkQ5sfFSHWkEBoVeqEf8Q5JxPF3EOVWcbBiVvJytdPr3ff1e3Ny
7HUC96P95DZQV3jyuyI69Dao4iWzZqLPYFav1PAQ4dHewAAQh+VqLnPfeYd44pK3lpbEHkPj4oIx
L3yiF+aqJaL5qJ3b+iTVnaO8128cZNsEKF+xXy8p37Vlt+I/nIZJrb9LTd5kEzOcFI6c5/BQx0ht
I9Ua7GVf+4Tq0BHe1KvUb4gWaqtc9CAGCmije6VuNaYOsxmQeVhrgqxZIak8kRWLZRg5Uu4NKrFW
SQ0rRUHmNA4rNDFXpQu/LzjQVd9DFjYRZlTSYZ+FWXMOwIkvVCepB68gF7sV0JaTvXEeuFwQeMKG
vrD3cEAwzlm8iT8AgWoigzqPP9g4Nv1tOI5+F14Z71vXa5+kicdPyfV3v2mlU2Tm7sgmDdKcdTVY
3U43ufVWiXj4p1u33YPa40CuluxTN0SED0103yOPMOSThM1G7Ear+9vSi/LDZCFuuJiDkbHEAD5n
ApS8Lhy5L6IV2CtzLXin4Gtasx4zNnJudBrW4OiVOE4YJAfOo+x5CrX+Efd+h19TVT+QY6P3pSVZ
BjpStu1hnfj7AxDBWishA14HutV400lt/VNcXg7W5EPwkdT9Y0RtINSifkhDgEluhg46MlA5zlQn
8ypdq9W62BjPO6lsRmBYDOchp30nT2VOTixyYW6PtgfEdcaWJPzibp5VoqP3uFu4DdLerSEo23l1
ZHuiCbZ58UrUI7q9qpSbALmUeAA93Kyc6XahxOrXYlzoqRh0pOxC71TN7LtNDG7IE4ez/mTRvXy1
RiocyBtyeeucgVhZ7FXbkd7O2DlwLTL5ua46UfBkS+cRRfZOh+DaXAXn3gfdFbM8DMtUzHieQftl
q8jcZ01D46LJpdu/ALxEVxGXc/WRD7NHT45XpbLpvZP0/CH86feTYW1LRJAuLct+OJmA1DrXUBoN
lGBzPcutl+21AmYOd0Vru2bnGVtOJ9GBRULlOREybWHPPq5FM703eqnaw3wv8TnOo6Erjxa7MD8G
drca7iBB0/5gw8B91WKZyzvoFlf5n0ZlJU9yN0r8yZAmrOxt1VSn2KnWQ8nFwGNdKCHkeGt9mpmQ
XP+sZTW2/81tCCqDQ1Y3Z33/1S9jpG3rhHxhtTtiEhvKaBRJolEzpTDyyqZ5x/2mAiAMefXCTgyv
cWcXfpH66BDrpfGVCo95hNyQ+qT/cNY5ZoO0mJ2Q3EipQnmiw6N7xZ6MX+XgrO+zGjZ3L0MNwcaQ
u7WP1twu6gEhsnrpWHj6adZAN2kQwRkevKBV2YFNnN2pH/zhoexqTA20NFxMel2cy8armRb1GH2U
831jh88t8E/pZjq7eD0j+8+Klq2AuBFdvsCvWv/SmCFjKqSafpGgoJdwXbi3PQgZZ+ERF0dk+xH+
+zFnt8gvthiZN8/S/ufMhQLqBIaMZIIoSv+y0FSiE0k9zH3djiOjNyw5Nb5VWZ9CWKHhtnyMhih+
yCjs2EfVQmQ0Iuu07SkuJCIDszW/9ngiBxYi2jdN08cj7rwArwIdmo8kEuM8adAvf0AFVRwDdZ4x
lxTqvwHT+YjmIcq0XcRyrjJHLIlSFOXR2FD+XQL0TlyySP3C2qneqGlQTzGyf70bBeobf1h/2LGO
VZwyx6u7BK98+Fho9zuuYRE8tBl9LE3kif+WARfnmDtK8Zm28LRbfr1bPEehe2zMPN0caPltvwWg
Z1XsTtW+yLii4ZtXBMNjchRd3HqHCJZcXEC8+G/5GvX2jrbQcIAzAf5IImNVUG8I1Edv7sRuGQlG
UPLE8Mqr7VGpM7R8ouJxI+wyY7j9LgwBtIR6gu0ox9DGdTb6vNVYengFOeolV/eE3u711xgOiqqK
eo7VeYl1eJBc3w5CVt0TPCFFVmBizaWvtu6KQ65uTVuPlyDLilvXVxlA2uz9CFtWEl+qpqUbYcHj
u0XzGB+9KqYQzBLvjt3rs5/5Ans7q+NLzWRCFZNWp7DapuC5G7N4esTsZ5ChJ6QK3X436o1uttgq
whR6lcDSOGTPJO3uS7J5Mecl6g/T5LRU7QH+UGXUXsh9+9zvOhIaBS1NjyVuKg74HDjfFO8zG2dl
0f7Linv+rdjkd+7PTRrfG6HSbmzCn9wDnD02kNnRxDE9oSZpCDQns/PUsebF2edehaTpeUV9VaC4
x96ljtEexfS10RBhnysOU2bJZdgtgyNOvlrkQDyjmaNdH9YWbUZNsCf+9NkI0tyBM3627uDcHJrT
6P4x6tjFRrwvpT39abdIPsuAniTejf7NN8Z7Kwqq9Tg2baS6RuMuJiNi6TF02TqLrgnWglEZSQGA
3v6hE0Q/eNOm9sLhqpPwMjl8VbXnoq/ZGZV7mpabGzTsGqZA2NGlXccNF4NuUUa/aJPvsbu1B8Yh
pIahVtPvnm6vqw7uRU6z0m/CoQc6nQZOtDWc1+NUm+E8bX78ZqwueKI1RrxxobeueIr+g0PsByGd
H3R3sWfk3REhqD5SORLaNHzWzUNHCsVJty4My6vfNMOvUUrn5AOOceXMN1wk+ryOBFc5+bUk+e15
ZklMOatTwWbph6jL1C7io/dHsFDgPQq6DUmko/7Dwy/cRZQMpEW7ciIrTXy5quKTWwGK2dA8JKZo
u/85iZGIy0jaLhGA90dMBt6+zA4HvffRdvJT1Nfjeyjd+odNk0FC6tM6uNZA5nWirGEngcqGZJ3W
8txPxOpNZ0+vdIqKa+T8nyhS7kjO3eJLCdjgcq+d7e5WRd4MoSmQzDJD5qKoVkqpWEQDhO1n88NW
gZ90gxdfGrqLfkhUdpm42NdP+RA4120J1dc02n+18covJ3CK13Au6qcgKMZd7nL3s+ulOYHxBI/A
BtMhivqAXvEoG04DhsgRC425lcLC+3cLXxNSOP/OClrz9jP3aupdK1JIYKh335SXEk7jp+1o8amm
xTpYm189Ii/QKuAszT704JTzPlppNaRO7C8Hb/gnsEjdaJ7UJ0QNhzyUWNStsKT+tbDg8mExc7Wn
VcUhKNYjaownuo1rpsy2pF7YPzcufW36ELNPpKKRpGSRwO+q6t3hWnFYFUT3/sfemSzXjSTb9lfK
co686AJAXLtZg9OSh2ArUt0ERkkU+r7H178FpeqWCEnkK4ze4JmlpRl1SAAnAA9EuG9fuxdljbET
/SjJBsJe2uubSrGFd6UGcU7+IGmk3d6hSA7NaAs7KKVIwLaH6ZBwlk6KMBq0HtGFfC69YRc1CaBH
WLvRZcrueaqvqBHFCTOBzq7gmvcrKIBNbiUIki/RoniRcsCJ3PNZ/UJnPzgT0tA7BT1m/vQyYPg3
/GJtQY1v/B7Fmu1rJ93TryT64xL4w7pDL0DSQE9Sux8L/cTgfCjr4ZRV6ivI9d9dtf4cr80mTbOT
JNNO9BPTP3nEqnGlhZW2wEUrGlKuOK7EiRTHbW1O1qZW+2Il2HxhS+IrHonCKtZPft1es9d9x3vu
FTr8b4ZElc+HZPRQEaJh1U/sfSAb+G+UmO6IVXdSXTwkVq8irNLpKcpT7xOe6R9tHvWVx559Gn4k
pRPnlTTslpQIhCsj185DZaVRi7ok8xv0MOuUiE4BDSg7I9QNeE1Ote5mqmJx5SXcQaHCDWGpSEdg
fEApuM4CQ51v8g+Dkpa4xSahKNhaw9Z7b0Sv+QrP1/YLmLi6iMlKy9VAjeziZCFUUsg4VSlaMxRr
IbTllaZE6iI6TZu8JJI+TqLFX40ivaZxfrfuSVxE5xC3TlRrWXFKpPMxrvIbBJFf1x16GZul0cQp
eZIT79RrlS1c3q2yxtLkIjSHsq2ovobjScW1wRluxBivcmHQ5CIwW0ipYAX88eRLuA6mNlsRSb9f
9YBrchGadqGpJXnygbB3jGukReU58uR21a3U5CI4gxohfu20/cnqu4ta849qHt2uuZWaXEQmd3Iq
KxSgp4y1Bl5nH2q7WTnii8h0DGiZjVZ3J6+Oyz2qNLG3y1FfOeKL8Aw7DTQESreTNkbeVTWwdcXj
IVz11tTkIi5jSCelMBB21zNUoWitJ88TK698EZgRWY+qr8AriwCZjFRy9ga4v656SWhyEZuVkhYs
JqcGBKvd0L1AutYLtHW31FmEpyPrIAbxm2KWZNPZ4ruVmT+uehCdRXwqfu3EnV+VJzRH9KMksb0p
Neh3646+iE/THwS8djD/TOAQVRT/IRqiftUriAzZ81dQSFODLuK2OHkaHrvqZLOYjeGOrbv0RYQ6
Grqryc7zk59NDlSZ7oqCVb5dd/BFjGYAwyKN/fKJzql4A0bnoNERvvLgixBtkzpM246XW6gm96CQ
2EVmbfTKsIhvBmM/v6A1ZxGj9DuqxhgJBoaG8ntdiY652b6l5A5esMCUVNOUfFb32+eFPZ2GnAJE
nU2ucGQ6HYCv+G/p/o3PI0HZzPZqyV5nzpWz0UHTUH8RA3Iw9I7tbM9QbdGF3HpVH2wBmiC9UmjE
rkYEvC2SXDHq4lSOeCH03Wd7IJdAq++Gvb9z02cyvk5UpL7IPIcrWpfCkw15bRMEynnSmm/CSl5H
2Lm1ffduwHp+T4EAESpbvSnjtIWdKf29k2XxobFUf48GTR7iSs5p4eI2phdrn/ithng+6M411LQC
PQ9GA+PFMNj+YWKfVz/glnFmJFWfb+iBVL7Ay7axMBEdciHQ1R0EIRRvxrFAkOLStp2TcYqgLgfh
tSw97xp47F716+5DNOq0AzfWbrQ9Y0/zy4XmVO8ntA3nZptcK1lXH0jXK+zP8+FxkKwMLPUiJctQ
ql5hn2kK9CoakMkPOeGMxba1DgrK0KFWVuoB0WGGWovG9oxuNnOTBp4b+i3q5vxCK5JzNq7Zm8Hx
vKNQIMVb9HxcwfmjD3RED9uBzzT1m04YN50j+gObwJQOa3ug9bGRwzajHLWn/NNurUgm76IQDWLY
KEcNPdVNDA0OYOFVIWEOp3n0MCWps2V1lo0HisFnwH3uC2XsyY7Qb8x6cycTJx53wMhvTFrWtiio
IYNVw3gGZAPfhzhwXBCmPZKc0VVoTKZRVGw13/O2Dne/VAxhU4e1hqMHhvfMMjQ6cjL7gFixfktK
Ee1OR0UUg4xWo8GPPPc94OaQZl9IdVsoQOrB6iksbmlDp3HT0qsLx6jtgUq2WYIjp6bdGDgXFOXY
uJ5srnIexpnkvHckTMujU7HKAjrVi23ajWfkmNzezx76ZjxqsdNm+5xai2VKK7mrkbW4o1AvI7Ct
+xq09jawJf19GpzZDijzBa2AzbYp1QcN+dRBBRnPgxaRchdOGp8oPDlHmyYUy6Et3vSPuEscqd3O
IgiHAS3ar5JS9i61gRfY5KDOW/oHdyVVzo1vOSn2LxMQ7VZ9mszptmnwaLuRvl3D/K8rQFza4FLv
HYGfZ4Qw5VUdydlGG4fLEedAwEFjOdFMTKmMYmPTGSd/SMR7s21pGa4c9Q0MF8sVfU69E9Bz+q4H
jcQgmP2W6qcc30B6uhTkNfQHL29xBcnPY8NS3RD+MUmfWj20urwplYhiSx+58O92ML/OLQMRjBy6
Qz0LM+gF1falqDatGUfcgnE8OqEPTAq4B3ARnunt3AdHw9hwG4PNOqR9eGpi44IU+yfb75wrLdJB
nTUVkT1OxfR+CpMEhkgYiiM+Gfo271XgKmVwSlXD+ooVyAiPBR40liySbgtL2OF0KLvQcIVOkX+n
t4N6AG5+KUKpOztA/ag4p87eI0HylF02FvPK6mMQ4AADEijZCor7T5qXKRFwo/JtGKrxmVZnlAhp
jna7yXubhNbcTDl16bVJ6uegp/kJwQqxAalatnMeKzeR2NJhsgEyxTTjmWe05DzSTay9lQqbOPo7
sE+mSF7uFOh+CGbRmvNzp14LqDD7oR8VRCvFrAS0K0XZO7SOPQS0Fu6durJ3TlwBlrL9insR0Ik6
hmrm1mNyjQrNu8Tj5FphCi8ykoCGodDJgOAM450eHh/TgQZv/4NmFWdZXJ3xgCnXPv1tB88OIIR7
1AIGRI15lSKlESXIObpiCWevnL4UGSrCuDbiN6gddaS3vf+e/BT4MGsIlW2VtcqlmqMT3vZtQzU9
kXn7WUE6UsGgysp7r2qfkHkqF5AiURaP3EvqI+3JVwA4jtzSXdnY0x2riumAkKOYdgjmUThSCvvc
mRUb6s7CvVChXUtN6ZcbzeSjNjYjBsBdTKtpoe/lhBIkkFWGv0F10/S0rcYNxpSG2fiosqqBW2Pm
lgSkLz+SV/TP1KYM3yWq0eSnTjG7cdugV3WjvpP21pDNh6pGNW2A3T91aY/4NK6dkTqN1Ty24Hq2
mWwmREymuKd5Hz1VQ7suheV0BwyI/kuI3vRKAWzSNAc2DRC0M4m04zjFue92SX/eCa060TUfQCIo
zZvYVtOdYZE+VqR6XuMYtTcE6PXtmPo3JB6x85rMtkevFBnBwcIhp8ulZV8oMPbLjzY+Ptt4qPyj
KGzgd7K674JEe6dyT1HBpvQmAm/JzUIUD5DOpnbnUL00dk6k2++TTlJCK1XVuSrT6Qx6+XhmCpRy
A2YpxzKiNgBAPX704wClB1TUjNKo8RUIjXOXV5RFmyT8YqjU4NCgavn7dszUi6KT/vuuatJ9STf8
LmFGhsqSB3a0YVGTbIOwbWiSCqHERInWXSstmoHWS2G52Y1jUEvS7+ln1M59tLVfR2yyHuyyGK+V
KKVWm4kU/bw5aHup07JppA01JdCY11HTTTemOrHzoN7FjOYDGE0QnRyKOrEjPF9QO1G01Ydym6pJ
xTsrN+hckBodJWmR1Rd+MAB3w8asve1pEb7PSZa79PtkD7QWtvtGGP5bRNwFK4S26JsDHlrjGeqi
IT/FGp5ZqmYEAm+2mnpcG2RMQlGSb/qC3bMymbQ7mYGC5EDuQ6/EecIajV2fm5c9WGnK7TTxxH3y
YNZej7GHd0tBRdFo9auSo86rlIUdZCej5QzokBC4heWDx0psi/Iyuxn9iDuX2soqB1lhLFa4fs4C
IpgK6Za1h6WZ9rkZxN3LK/N5Z/Lz6lYYi9WtmFD4xRiwukFnprvQ1zsS+zKiVDEC9ciU6XxyrPSV
k83L/V+dbLElBYLvD3ahei5eUPOYZTcitVeldP5evv+QoIt01ayC0PDckVU1At0B1xKYzi+P0m8u
fGkZ26GNdGiV58I9NaE7rbjyYV+u2jQKfbEldQxqRVbM3e0yx9w5vQNi1kqdlUdfbElFOlgE8iDd
Gu4Ti6kSh6aJgtS6gVnsSesCIlFvC+maRYRNxNDSkmpGD+sOvtiS+mwZx9FTpGtl7bukVb/gM329
7tDzjf7haWkpC8djyqhkUXrmlGc5gtJ1R17EKgXMXqOfVLqOkl/OaeNNJ6pVWTScb55ftY2CrTX7
+aqt5EOg0qprU/9eeSsXwenQCQrccJJuDvUhYJrcQDjOVh58kS7isfMNKJPSHXJ5laVttSPpvS7r
IpZ+nLDz6kFpfNsdQqRqEe7lkQMCadX9XJbjageVRBz6losF9oWReqSLrZWHXoTmEIRWbiGVdY3e
nwH4Pa1+8uO6y14EZqEhG8b7z3Lj+m3D8hxd6N26Iy+iMq1z6uRRCAElJNqlbp2rZnaz7tiLsMQE
nGaCsbBcCVxF6T4a8fRm3ZEXYTmgTc5UbR5rnJJcTYmUs6ECGLPu6PrzwEQqQ+famFpu0ThiZ4l+
gCignb188G/P8S9em8sCaAvHtDB84bitrhPuI+YGeNxY/nkXj/Q+CPlFKlBMRmcQFyp0rEdiOT0b
gZcDyilR4/mx2u+x0ROnFI0dbg280K6HQg+0nYSbsx2jUls3saqLWQQ8nGH1MoE1yK6ah7o+vDwI
8xPwizFQFxOI5be5iJAYuFDW+k3p5Sqs5VXpZqEtju3pddpXumETh/GFF5bGRp9zBOsufJHL7gt6
cQNora5W9J8tNf3QEo3rDr1YOGS5LJElSuGyzu93oYq1qiFwRll39MXsFKOToQbkC5c2/zciRp4a
KmLdgnZZBh6gawaxpQsXBtSW9eVnOUzv1132YnpS2mkknwbskm4HAx0qpBGHtM+6QF+WgaX0WZnV
IRfeWXg0IUs0jeq47soXU9SUxBp0/I5jmyiCbUz7YMdbzStXrs1z0a8iaDlH6UaVs8MUOO8iE+t8
1HEQy0nHa7zftqCxjBuUzdW96ulFtfVoowLZZCHvy8am3+JvNq56bCHtP58sPXqZVEV6uusM9pUy
FW7rGZdrhtBcVl/DUM+bamxNtw4MFy8yF4D1ykMvwsEJAe9nhWO4Kl4DGyXLLmF8WKtijXTn8yFh
TgvVFpSEW8COM6zkqEFtWTcki3igGQMvgWLUXb/096EILgIEqi8fej7Ez08UIO3nV12bocwayUhb
ObbDvIy+kgoud1OsJ/uXz/DrWR8V+/MzlHqYJY2p6C4L6XNwArAs1kWbuSy94roUkcIydZc8F+Y+
6m2RyJWPyuIdiEDaIiM7YiHteO3GVsILbfJXTW9oEZ+PCP6VRVGgt2Z6K6MdtDt7k8RDtmoKMpeF
V8UodNjMgeqiTf8yVuWliXHBy7fyNw/LsvCqt7Y52u00uWEgx4sinR/ypiPJS53glSnuN0+LswhR
SChY6hb65OYWbSfS8z4UEXbaL1//HIq/eNiX1deqQo3pO+XkZkPR3WemH90mfRl8QMzpn5nkb9ft
CkxnEbBTaCWmFOPgjpF8g+7+WFrrpBKmswhYT0/9se9F79IVN54pfo6jaksx5+UR+t3wL4JVlWWI
momjIx5DdFqXhyRUzZVP5uLt1dB2G/tdzai0JKSVRl6XHSjxl6/8d8/mImCnpI2riU2kiz2Zsk21
LIG77/jHLqDH8+VT/G5wFnGrGB4NMlkwuH4Og8SebRpzIOkvH/w3128v3qiKqiQ6ZL7etUfbv8J4
J3W9xAivO5obVq2/4b0/n3c8WkuEo9a9awSodqlZACekdvlKcP1mdOxF5JoVlCpcCgZ2Z3R2Jrr+
Af3hqrWmaS/erTCG8GXzk8GdmDATBfukSseR8eWR/92FL4I1wrWmKtt0cGms7A5gtMOjmvbFuheJ
PZ/1hywV1vaaU8RO5+Inu6vC6rrP6lem499d+CJYu9KQAAfbzs2U8cahjwJUdluve9jtRbCSroMt
UKiVix/6rs0+a310vm68F5GqUw7pkgk6hSm1eIcx7B4Cr7pbd/BFjHal2cAhot0LHwBYhr5zq0TB
tF91cGsRoyV8eCdS89oN5EOspi3bnnjleFuL4FQkICBfcOzWzD+Efn2n0He47rIXkTlbUpUJRRRX
wyRj0xYbpHzJuuCxFpFJJxTpL4xW2WFaX9NAV8HRlM66F4a1iMxxyPA77eYLD2aH3tw7WWBuV97M
RWAOMSYOVpdVbjHjFVT7cZTRm3UDvgjMqTSzcdD9CjUFbSKR0dyEyCrWHXsRlzR18Bp10sptU/UJ
odq9mvQf1h16EZhkjqu4bzi0VydX3nhUm3rddtFaRGWLcUwh9bByAw0/IdiDlOF8ynOrrlsswjIZ
QarDwircmirYpZFp1mFO4a+bCMUiMEnS4cnhK4VLDyq4Be0yKOL7dRe+CExTjfIUpHvhWqM1HZJU
/QJhM1x53YvInKaijGFRFG7jD59wsXPb5tXF1hwjv1hIi0Vg2p6U2TSGuQsJ/tKiaj32w6qktykW
YRmJIK5zjQbGtjfMC4Di3bmqpeJm3YgvIpPuyXg2fymAVJThFlryzhySZLfu4IvQNJIwpOMIYRyQ
F39fmDlYbqfUVl76Ijq9HuaLP+ilO46SDnzX6KxXlijz4/aru7mIzgxVX0QNI3OlFyN8w9gVXllN
vxUCxSa41brAObP7BH+3VeNkLuLVjtFaBFrDOJmWCgChldu4rh7XHXwRruAFp8jAN8tF8/O5zBDY
OjjRrXtnmIuABZGeQOKQqetX+YPmOczr2rrFnLkIV9iaUxnSz+YquEeetXizJLgMH9YNyiJesY+Q
s5V96mI/D11JgSroqGQM1x19EbLMj06BPXPqitmTOe9AajuArFYefRGyHe1XqWXXmTv59iNmXK7X
YjX98pXr80F+8eibi5AdisqREcYVLqPTnlleEdA+nlU0lpppeoXdYXgQaMtvqt5uL5uoHvepRjOV
QNrG3Gc356jsknQ3T4Zy05sJ+NKgs3CiiNoOG6cKGoxepiBlVWnILSKbcJNHfnc5DdDHX/4Ov5mL
zcW8oLaaiEpoMa4x2ng/akdozOvWGuZiYgB5HuEw4MVuXXqbvKBrSrTAjVddt7GYBVJzGkp6t8eL
RKeF1y+vPRy4Vx57MQmEhgOSN1bGC3BpZ4nWKl+DPg++rLvwxSQgp7jvYF5NF5Cbv6S13PW6XKfF
MI3FLNCaXkmWOp4uwNEBwNRq09uGZmXer7r0b3WFHzaj+QDR0Ak96wIRwlUQ4HgY5dHbb8f+r8/D
f/tP+c3fUVP/83/4+XMOpwfKcrP48Z/Hp/zqMX2q/2f+q//9red/88/7POW/5a88+wuO+/28u8fm
8dkP+wy2xXjbPlXj3VPdJs23o3OF82/+3374j6dvR7kfi6e//gCzm1FZuHvywzz74/tH51/++gML
mR+Gdz7+9w/n7/jXH5ePLb6Fj1nIG+rv4/3vHz091s1ffyjmn45hGDqvNVvQhOHYxGj/9O0jzf5T
tRzVdiSG2EKVc9okw48l+OsP3f7T0MiXS2ogEqWbxUd13s4faeaftq7yzzrkNT5HRfKvr//sBv37
hv0ja9ObPMya+q8/ns8cAkShxkkcB38Bg2KjvnjodAu5ZdeGHyG10itgD1grDYP6yvQ0v2L+PcN+
P4ktqR2bqmoJcxGSTKe2D430Y4/e/YxyFF7zoQKYp+j/s6Tr9zOxMISiakkHBjxX8sND7gtIb3KU
H7SRne9G62V314xZHu9+uMnfR/HlUYNkY8CTtSxa0UnjPD9NixdlWOfiPRxObeYKpu09NmtYzL58
mnkafD5unEbaljQ1+FL4vzw/jY7dmIMC+j02MbPa0zPeQRP0sG/D/ksCrD7kABC3XZok5wZmEq98
yfmuLM+OoFAVhjM/iD914/IU4rqovjfSyNsZdHGDwVJRWc4mERsLs9Zdm/jaRSNEfPeff29h8JxI
AKM2MfP8e+choOxKm96Xut9ED9B/em/bW4CUD3kL3Q1mcoYZhzV4doKXmt7YuJCzsH/lBfLzU6tr
eHMAV+TJ1Q1jcRXWGBase/X3bRSYe6v079lo+lucR7T/+ETYsAhDo0zIA2Usl3/4wgYjDu/vlSYu
D5grlHtqcT5dAb5//vLAItdY3lSLOYh/xqzMtizHXrzW8aNXeGiDKwyBIKmB6gmanecNBAsUrZQ2
oz7WNlUQS9zix8472dLHYkKlah4CB7ImA3gfbNtNjUMp6Ofciz5BMStILVWW8Zj28JY2Ps6U2RY1
WubtLFY7mPYZJb0W3TjpEBmr0BFbBY9wC0sX2i1wBO54iVYTRosbPIO0zw4tm8M+6iZaW0wvMvSN
oWHNs8HBAt+8rDRs5ahYhlHj+KhNlw4WVS42kONwwMMYi76+bItHJzUNEyy49LJbBz7NO8OK8bBI
cLLJAYr49EaZEabpm1gzuuuitHBjNCsocpiA4Ja5URzNfEOSKB3gtGCitC9G2tK3KdtIuVVB6HzR
hI1bT6JGCeBYk9L72PWqxLCkomUgiVPFPivI5p3j0xOo2wlWM36clQCJK6Y8PPN9ms42fethItIJ
/GHubTWejIsps0ZgFnHYfQTcHHyp8E5yNh5GPbG6ERCkvUcgTar/qbUs727qhNJcdVhqttthqBwr
wBZtUBjYo0r6k0bJRsec+I2JEI52GYuXjXKbt1ZtwWX2hqyW08azq3KKbzwRxhU2JamSQFe3N+BY
Gk3Zj2juIWmxdc5qhYK/UKrqQ1HkYWTc6liCOOmZ2ou0votU2lXrDTptxbPe9ICXm+Eoq7KiJQC3
6Ca8SLUqLtWDhu8kkLMZAVkIp9sYlLLMbpOO9tQ492lCqTtottgpeJp68O2Qm4/ylfpCtYNflCeG
ucP5zS7feV2HieUGItsMpU7K3De9c/icjoQQooOqu8fVfsKy2sCR8usEM7DE11xFFbHtYM0XntsZ
ftaON0IPI5qHYqMwquhogd7uQdWn2ERkD3VQRTmsLA+Ck9jkZWEUOxMol4kxZUhT4Tmoaxy6Wjqb
0iug2bF60XWepR5r0JxfsYoDWC0AGF/KwPILTMNS551RdT56f9NKnlC16/5Xmi1a84oWlCnYVPhR
2Ne63ynXdDGF3nFg1gvejnhTgB90MhWWUIWVyY1Hc94t7wbhowbzMYPGbjv6QI9zZB8xpaG9DS4N
WlZao/ohf4e1RdEeg8lCBdFYXmCd4btazYZlgzltoszHGkrLgvK9FesQGEG5ZuEe00xNwdINA7Kj
0iP/hsKOaTkASww2gUZbtLRvTJogB+xS/NZ/3wPurQ6NpJHuYexppLpHDEF7IPbPWnLAZkIV7yNI
bcY9Fthq8EWmTWl9rpFtdQ6wnVEDJi/aVM/flTkYvQhKqa3Iy0hFZG1tvCaCt93JBnuEmfKNg/am
rEkUP8RTWCXtNqwCu6eNNM9gbeO0NbXMNfj1uErtT9zLwDdh7kXWzegUSbZ3LKV1gC51yS3cnBhv
w1Bl1umEjsEyVmK0VYRRbRWbkcq0i4EgHRGFViW3wKCGm7aKQCAPVe3LXUNqc+Dl6MHti0SofW1L
BhR3+IjiTFZ3mGMbhY01t0r7b73BGCy4TJlZAPZrbRwesf3hDUv/QxofdWg6t76RDG/roRxRC2Yz
WgucjgeDKbV4DdV+6Nj49HXdPRRC8ZArE1Ydpp+a/k7moDkPXWSFFswjjx5RHYRhtvVEFVz6uR1+
qLGWxBUniIYbDW8Xg44r4CZkYjyl32Jv282e7yK9Jg3H1K6NoP2zXvc/Os1MyhKx4n1Q9Sj/3GI/
ysqnzyF7B3r0FGB4Qnq3DuuPlqKql0WJ+fBOa8IYK5cWg819rzrjB5DpabUrBdgMQHsYcm9srFg/
CpmFmE6aVXYxjT7OBn7W1+/qvg4+YMSYfgr0vuh5f2TlpybFLxoLwj4/xwgyD4+BpfdXQDWn9DxW
TLXF8iTFAjcypvCTsFNx25Vj8qDhbgbQTBmsbQe3n5ZdepfeaHFSfwwGzXyAnd1/ZoaKoj0YcbQH
vOZgHUUzSGpbdI516EfcZuGLB/ZXkLt4BE2cpt0MZW/Q14uEjycQnDS08KZV70BBZgMnqdBiFVYp
8BAR6MTwl8G3+cCX9mA8TjJujvQQJummsJuRfVmWwnMEOzWaO+TQGPRgrQMVfKr7CyxsLZzDhKl/
bcO4cWvcWN4k3IEe84vQgTMXtzq2x7nmXeXRpJc7y3S8iS6raYiYaEs73UFGDABy8ZaUZCSc4bOR
FXaMX9uAAxZ9xf5noL6Zvpm1Qf3GHhXmQt0yGxCSmNRdJbVn40c+9cWnqhe1sgm0jvvC9ip9tJyq
1Ha5xTLjYIyZ6EiB2Fm9n1RMJHb+VPTekd+u6Fty6i7ex2neukEsoLKmIWTiA61y8XtCJtOOPbDl
YKt7dSo2VUIPNmj1QtwZdThMh2/rov9o33oZfq7yOv/aLHelz7ax18VT9qapnp6ay8di+Zv/L+5f
Bemu//rXBvEX+9cxb5qnZ5vX+S/+3rya4k9dSmHYlnAsrNZnneffe1c+UWmlN1TT4P9wJdklf9+6
4t36J3tJwV8yezms4/ns+951/kyyqJ+3garJp2wq/nVt37ddf6cTfr15nfc//96hzCe2aGZiMwy/
QtO4zuf7BKXUOt2IB2eTGzKAeq4Zbktv6UHExmevYV3yw9B8P/3vd33z6RyLk6AC0ADDsJF9fjoS
eD3eZ4XcNDWA+3jkrcCSqXpl0/dNrvz8W3EaAanYZpNvWObiNAHgfKCqbJK1Ulp7uyt9fIXUYYtb
WHhKWtrAvbrGmlQbDZiEI/Yc+cB26JXv+vPYOhZbdSh0usXXXeb/KjDk7VDAzMWdI/8UgQS9hTgw
RV70NcfO/UvddvhBAIE7pRZCmIkyLcAM/ADhssfFjWXH+kcB5G/TdbFR7+lHL97gTkTjsT+Y78su
FXdNF0fbKW9iN6yVkr5iGgwvNN7W2Fzi1uQE0nMO7VCZ5z6AVWNbKXkE/Zq+mT3aP7q4m0T94gAL
ZjkY2lwEe8RD7uvtR7xR+o9TNd5gwuZdWfjxbdFI4MDjpP29rdABroH226Wdk8JQtHsMXP//hNKM
c25Ln5vnfj+h3GOaWf/jMfvyj+1j+Dmv/3FeJ/xU/zjDfDvE9/SYrf3JA8aEYBBSzCNz08T39Jit
/2k6OgZaOjFO5/ycsfxXekz7U1r8Ni6QbJhZyPJX36cYXftTJ6MO1YNoJZBI9/8HM8xiuyyEtIkB
MhAcynJ+kmuOyqjAFsSeVO/j5u3I6oqkUp7v0PiBqG7Crx3+WG8N7TW8zSL38Pd5yWMxSUJPYM55
PtVobakZU8d5u9qo7iJWgdu6nrVVolK6/Q836NVpjcQS35GmCdYBBPucFHh+LoayxXVxxF0cd/St
w57mUFsQn18+C3fkh7n677OQ4WQisbihEOKfnwVXUvAUGmchKZHuG1o2DranxWd1JLITuQSKX7nH
NHEEeJuev3zu+T3w7xn127ktVWVN5PAkkYed57ofsoKip3vZwR7nMJCG2duB6VbKdJmrbXggG6Ht
K+q1r8ziv7iBlmrZOr2TEOLxaH5+SgM3EXy/E//QexSbvUw1GF5scEQpgleEFb8YWQuUmEM46Lb1
E+BGzjhkckjKHjeI8Eb3BnUnpyw894QdXyj1+FGwI3WmLjlLGvr2Xx5abf4iy7E1VAKOVCUJaWPx
9FhKHXNuoeylQzGdJLu6h6RhbNK5cpz2uBEZ+kSOJxvbQxiRP9KbTsG9AKpxR5dT5OQOvYSheGVQ
fjX+5LZZofBg66Ron4//RLagznNDwQwSerpVTpAppFZs/JA0z38+BLatWjoZS3OexRbLEFpy+zAh
kwZZTOYXeeeJT0HuJB+zrhQPNEt0O2n120KNsvM2dpUyVbdG6wGKLocSW8tmuo01D0PRly/rW+p+
cWekZH3EzGlza7TFHFKTvPVZZkD36XNecFVCPXxQRyffhQUNPJvSSZz7BDuVK6ObwHoU/RhsU88b
r2Ru9Kde75V3rTXwV+Psk1ab1sSOLCtKV2/1w5gZNp5Xqb+rK8cEwKN8SmNe0jjaAFBR+0A/73BC
ekfLFA5KL3817eeAdtQ5gUk4S8NgIfn87sb4m1usB5U9m32Wex2mfaBmMNSoc5XqhYdjwtcBx8iN
MyrDsINd4Q1bOXY61Q32OpsKD8zLdFBEw66ukO/StGZjXvp+AEUCl61XZthvpbvnt8IRTH0s6VgP
O4A9n1+v57StwT4cY9U4ExfZ4BmY8wFrwmoGXGQU5NpdnYB82Ja66T8ERoS9G/4Jp8yfMA0NWYq9
TaLGsDYR/dR0/KBq2Nim0Rh8H73BbReEHuD6hH/AqEspt4OuzHt4HL2KfOpvOEJwW3m+R1ozH+yL
kC3XTYhf1V2YCLwUs4Mfqg6Z4LYxj2VQ6yfhCHEXWpgnbrUaX9SXb+DPk4ZUhcq7mSUuhYXlwt3o
RCd8w/T2nhF2DwnaZ6xgS7FbcxZKCIZk+UCV6/mok6qJ6D5Xvb3EFZZK7fiUkxp8ZQKcD/L81vJV
bL6LZrJHEktZCHYh4QSK3ttrvdXsRDTZ7+lFTDe+nyW7sLNJfBQ9TLEq0195q+k/z3FyXvpQidKp
BprLUawCK1TwXpN7sJ1zr6YI7GA7TDns8jqKzY2sBIQMTVUOMeiaGHSQOp3lQ1qIbW939g3Aq/Q+
iNXxSwQaAVuTeqdTC2g2cZZU9/gYKBddYBv3KJqA01pZFtwpcZZ+trCSvjYKGd0MbewdX75pvxhP
SpKmqrPp4GW21MJHdSPHUK8lKXEjwiZpjLdBH0+bsQKX4tsPtFoHbxUns1+5jz+/RbE5QAJv47/H
tnbZOkOHbkmiW5V71Irdwewd+aYQ5V0dN0zp9kBCSZpXjoGtn1TI9r78pX91K+HXCGGpjmpgXDff
6h9WKPFkmmStKrnPY1K0TYUzBV6j1TZTChtX3rK7TpQ0x7q897AizXmpaiI+TFB3blJMIvZl5ryN
bSyMhsCbdqaO5xmmuzB8MAHay7oH0lL1Ogmq4sk3RLFp0+oxCdkbURxQXgnub/3Mi5AgGpidDfoM
KGotlnr+MCAb62x7X/q6fTfFho0xugwvAvwaG1LRdnE22rYOVs0zdwl27edh4uc3iM2Vh5fH9ZeX
8n/YO5PmOpGtXf+Xb04FfTMF9t5qrMaSLNmeEC7LBpIuaZPk199nu+rcY23rWuE7/iLO6LgkBCSZ
a73rbWjX7YBamhd0Wtuube04ZdWxmgZCRPGkH74sM1Cq78zjebhZxg0xM2bcA5z+gJHjSgfvLGeY
7t74Q+xftwnamND1Ig943TpdXhFvswbI5A/ph3ftbJ9vm2eeM/gvgeKjCQ8exg+1k7/To+GeOXKM
Dpbo6lSW9ltyv1dWugPIzmIjjY8S6WRbLBw7awwKhl0/ds4H0PzwymeDwDGW/JvazYMD7uVfCI/R
l0Yw9n8k4zjW4pzYAChgP6HnohF+udJJjZwC0XP1FYHXFX6K4d5p3H9JXf8L6P0Pw4Gflt4vgN75
8OUlf+X4n//Ta/vOXxBROKwiPGqOT5+F8S+a5/513HWO3AyHKG7rKPj4t9N2or8YfrNsbS8iBdM+
+lv/p9MGA4Q2AgeF7v3Hj/1Jp/2ypAvwMWTzw/EcCoppwTc46dHaTQTYGNj2rsETKrtYRpsNA2fq
7IwMOIfhQNdhDWm3+WS+tWG9PEf/uTSSPBcLRw7R6NQ/ALO0sqzczNy5cylwTBP6QbkLYeSLCSXw
p7dx+88u+DOGeHqbUFNcem3b8nzwUeCJl8t/IRfCw/5Lp4WiAx5H57lUA/F/de4/Wf0krwus/N6w
VHr1mj+oDL59hGxPHq1HoOTaNYFOQ1eT9eWs/TdjKvInQ1bGddXLO/9Ywf/+Po+/879nQOAc75Oe
g57QZcwennq6ePMUmKMb6dQlkJlEl0k4N6SO2+TZtWt93xCb+f7Pr0gLTCdsg9hY9smpo/S4DWB8
OvVUX106JJ9e+sFm70l1Vo+mMc5vFCqv3GEE+h26wZG/+QuTYqzFyAFCDsng5GRDg5wsRXE9+Hl5
7pjkdf7+7l55h5FnWaBaNJmedxoYMIzRWB5T1lOz6nO8UPUN6d1XGOcaFGbemRMW97+/4MsS/ccL
5KiCeeSaIPbukbb2c0Wi9ZoDmeBdWtr+h3ER0YW36eaNZ/jaRXzzB52Nci86VUPbxsqZPUK53TKy
sNJRkaWK5WwYvlEq//r0AtYEVbpnQqhyT11N+kr2Jt6pJGyqYZsO/tAs5Y3jM3jfzygKo53Exra+
3MTYrG91IafXZlulMwgs5gb2cXpwfAY/lXZ2I8iVKwbCKRdtJIz9pw9g5eYeogvU17LdLkgO1G9J
YU+f7PGqEWeti/3pcY2eHPJbRVhfkRdbWq5thpG9n/mkfoZW/u/o7AXj8+cN7ZcLsZOxdwdMCVgr
jPtf3t5k+EQTBt6WcqzTiBZF+54o4P4NOOe1qzCIonSyfbDDU/U2NlmqNrzCTJvQ0p8rYp/C1MsL
JgW/X/W/vCw4OwR+Hm1XQg6G089s6X2SvTpKaG/2q2eX/XtnelZDYm4zX5J7GWBNldNw//6qJyOf
gFUBdcQ2A87R0KNiPimKwjmrc1o24t9xTvYZfVQ70rsPQE5Idb0zQip3GX2BiWf176/8y/1SEvP+
GO9hWnH8Rl6+PXem3DQqIkH7gNpTVU6O8rsj2TJEGbLL3a5c0klb0+3vL3t64gbQVi3oMiBzTAN/
odYFbbQoGkAzzcJB+zt3cDacFkSm+zWp284o31C3/LJ8uB5Ql+0GIOqMCo8l8U/fYNMNkN4yw0zz
43i69rvuLIsqsf/Du6L7tyH4hlRDTCRPoYBgsfimAdXSgMHSpes79Tek3RhLr+X2xmH3ywPkUoDo
jDgAHpnEnnzeBob6CreEMCUUien6AFcQBoYqByIzOSneWCW/PD6uRlWII/CxRrNOG7rZXSF/AjSm
Iwy184FAqniDjPVGZ/DaPTHt4RnikInZMJXmzy9JMvX3jC0MCNiWwdfW7Lqv+KAz6Kxtw0j//FXx
9RzxEzMInFPIdlqDVXq1H6SLmdW7Xo3llefb5cW2rPqNtf7qw7PZ913KIOrok9vKgwobt42HZ+dC
XoYVhB+s//9MXckOcnxFfE8WZRcH3KnLvT0ec9BEFeL6unQPS0t4dZOL9o1XdFrznF7l5F78xiFL
2WPZMfM1MJ3mYWlMVNOtyJ20Mor6w+9f0w+M+ucy8p8Lwj+wjz0GpNWXa2IwXGSuUKRT7ILVBylF
ea8wmr2sEErgEO+T3cunTxrlaF4MjjGnFQ7V6WbPKhWVtzfzpXrDF/KXHfP4oCnBwNuOS+fUzK2o
ZBBgEMMqHZdmb1jW8K7prGA/qhaM3ZyfTbzIHn//GF5iYv++XNgLx2YLvPS0Z56bdgO2s4J0dbCK
hmy5HSLwoEMdzMZj7nR3eTarq6leg7PfX/jVTxIeNnV5AJnjFD4phkwHRoMFPfxd5wxz/W2HaeBG
eLr5lu/rS1TiP/f430udbNFhu9Wl2rhHDEnXd+hT7mwITnFBViuG/5h8juZ235eGve8cUi5+f5+v
fqMew2ZaXSC4U9Cxi0ZnVUTfpQOjnIOKNuegx+itiKXXn+b/vUp40qH0ufZJeA4CEhGX9dKdC0Eq
6DH5UrpvkUhevaHjln2cqB/p+y+/m3pTML1CgxeHy/2BqMbuc9DNb/UIr65L36NFoGPnFZ7UfsZc
5l4ueGyr57cXkbMFF0um8qc1CtwvhLq2F7Ty3iHs36SnvH5lhiq+5bNHhCcbUQEJVjWwg9IavrqO
C/huZ/jLG3tvhmKy9u6Q4sm17RU+71//fK1Q7VIf8klEIMYvH+1WmpJAuIVLO2Vwv+HoflHaa/7G
zvfaWvn5KiePVgejMp1xC1JDQiLNSP9Jemsc9gxt5j9S+P3z5f18qRNIYmqiJggLvrw2WMZz0Yts
P06wqn//2F47OsDWXfsIDRzZFC8fW0DAZoe3U5Dqvo1Sy3aXZIwoxqyATOd4C7vx/+OI//mCJ0eH
6QymN5U28Rl+XX9tPbtOq6wuH0c1O8nv7+21rw3kKgQEgL3g2Ccvqw9zd14jjsVlGJyvwbDo80Gt
0xs90GtLAiAFRgEMKBfF2Msn2I9u0ece33TlklNCp5td2gRWIwIKi93vb+jVS9lQcnD3o+A7dRUf
CjMvJNTQlLmChJNsdM/B7DVn5N1Pb1Syrz47UBuLTjWgsTtZF7UrtoF+AMcpx7VIIOjlrjG86o3F
8PpV4CKajOgditiXzy6MKhRjQx4SbCs9gsVDLB06NZ///rG9dZWTXUlXhNwfg3JTPQh2eQj8u9Lp
3mKzvH6VMKBns2giTg0Y+iw0y3Vh7+t6iBUjbiOxVYnyjSXw2lWYbML8dCiU6YdfPrFqyYhRQcKS
0iQzSrTzhr3deQuYeWWhgbdy6sIyOs4jTq4y2t48CyWRsxHziwZoteaVWApv2HtZlr9FVvn1anwV
FP0sgR+Axcla2zy3YmDpWWkvvdZOlLaXjTGLMo1zs/OQmf/pcvCwMaJd4oOF0Hna0Fjo97RJXm1q
DI21p5Qi1wWbzjc21lduykOlSjlq8Qg5iV++KAL/jhwJ0067qa8J1giQsEATy/Hm68Oqqv54XcDc
dY7UUPgM7BAnz3BpekqKCgFiV5reM9iWJqG6XdVbSMyPv/tl6Q+94wjHQ5dAoPrL9N6yLY06yEu3
RVfq76zt/T7YTfPaB+fKXCq3j8PRdaonfAldEu8XIpPRQtpDg8Qno5egF+Bf7sC77XIPH4dYIUyn
EGh1GcL/hH+z2mYfBAYzVaruyD7MZGHaf/x64B8wVqZQ4OD7pXfOB1F104CjXjDzzXI5b8mTmbCg
co/3QHf3+yV3fPo/PzQ0aQGsM/AH2s0jMeHlYuCNbfQ9Xpa2UP6amFj46tNM8HKd5vxclHbhmok3
Tr/TBcg1if6B/OTAMwJGOv77T+DKjBSlq/GGT6Nxi8JLqRzHAkVyDJFWc0u+yO9v8XRjgs2ERBJi
NIN6+unTTteLCP6LKt4ZRADCdTb4X58Gn7yX31/m1ycZmhblCosvApE7lcvDMED1NRWM2+sA4zm/
lgGR0SyP3MsklLrZUunvr/jrjaF3Pf6PMx5M4tRXFxBYARPbGR+yGs4kaohzSZ7nG4+Pz+e0haWd
49e7EA6YBIK+nXzC46DGlgEQ3mt23VZfatM3+rMgpHi5K+1tVPu8N2FPxTqbPxaiVmkx26TTDU14
ky/OivylIMAcYQg6lzTvium+F1X2ZWsao4SkPaGcI632I0KSyyi3HlrEfWeM6FFquSLD1Fk1UXZt
NVTmvt+oWwpdxIYTyMtjsfXTTpabuIfjiw2aHfU/qOVDfinMTcpLRbxTulJbFWd6XpnRVZalr0nA
Iypo8svmwZtmdXCy0j0nIg0YtUSi+QQvbzjUWa+vDbv/Jm2jRO46M/cfyLx8bgRSL2WNgiikaLyU
Y1DfKsKnGFXBm3twyFHcB047pxkk93ggjR2Vl/4b19Yc2aurp3uIVF2B/E23drqK1jombBn4cnbK
JSRB52EuDyh4/HxHNHg4xvIo2oxxTlHAde525qsmvOwno2ni2gnQxjCej3tv2q5x6xe7wJuHxFhG
acOC6U0HMqWpr5xl7vbaddHrTlXWbCQ0NabYuWMdohTLxiudN45IIhLNPgXZsj4KF0SksuETVB4e
lgpz1XlvFIXzzbUXe0lWdMhNXMyliodOdumS29OZgABkP04yQHOGBPP4pNo8D64LoUjI8pSxNUmT
g0TuM78RIg7LwgueHKdWSCWj3nxUnRt8VIXy2rgzrKhJZQhbuhYECKE3a/Pv9WS1l2gs8/nBsOoO
3cPgEXzPkKtjughVIxxJeFtwhlXfGhLvrdsx5wdTZ7D9m0BbUXbBrx0BJ7cKUnax+rbcM7piMibU
VFtXvTOTiqMJQjzL8toddn09ySJGwalju8ks/zInjZuE2K5Y5E3PpuMdUIyV5vMyN6Xct1EfPFVO
YVwM9rSVuznMmyd7FXdWobtUd/P40dZ20MSjgVNMTCwgmUb5tCH4W8mW+rpZU3Wr5Uya5AzJj+jI
vLoilC+DoyMGN3HNGrOLYYROzG4mfZUCeiKHINQpzwkkVA264YkolRzZso/iKkeD3R/9KsvAKuBx
Vq6W5y50t2bfllF9nXdbZcZVt44qUf0or6eRiyXK70ov7ruwrFPh21NFjlUY6ishy8pp7jraGLCW
Nc+q9YMzr8RZOEp2YyLqMESe1fS6uFusYRZ721YkBMK4lOLO97aGL1uhOM/LlJDtpSMOUhg46Ewj
QY4Jj8OekhWfwDlF3iu9OKoC2GlzO4yPvQp7AhTHyMg/t6ShOmdB3lbB3hdEml10IS50hq8jCMPs
SyNq8FybBdNO2eCNYpaMS5Zg3CDYdkEXxkYwIUqZIURl+yAcRbDzw1wbqcMez6dW9dESl6Fp712+
1TlVZiu6fYsQ9DZc+JL2xVpvt3m04daZofxmxLRi/JYQSeo/N9kwOomBWUOBKA/d+R65OkSwsFfZ
EksyhdudY85KpqFp2OGuGKvt0cgNDxd4J9LQzkuRW7Gq1+KmlKLd4nBo5Re3Mon9WzNVprPZGzrt
LIi28QDdG8O8rSRaTJE+Olejv15KrC0+5gOnXzqMZCimmxZHVyGWNXaurVBRGgzZ9rcSlekQXxcu
n5bNroIDYZDMV4xuzL/4Y6HIButyk0lrAcUh7kUp+HutqnjyB6M3Y6dXytgx3TfKvXbc9aC8wCAd
rjQdN57Wzm8Q65v9FOdOT8zgtC1tMuQMqGLoyNWyk+bo+InMncZecWsJV5GW/iqC80BBkrzibAej
ZQ001oWwSIM7s7xlrFMyQ2a1m6NgVanrrvZTkfdReZgc9H47BLHimHW66O8mFInifMFZdd0vBcku
qPU5rRZPmvbOCVfr1u6lLhNr2MaCDRap5mxV0TVVk+OekZfmffL9aTMvnGnYGHWtIhJnrhyXLpm7
li2kE671Tapy2XZu48lPdkDtmcyRJqw3a2UZ7tfAmp62aMIUISy3Sp5NnBrvK8hanA3dhqnZsNVo
J70siDIiL7PwXcbI5tmousCPG0spNxb9NDp4H2WlPFgdGTjkSAb+V9bXlKchR7CF9triDqSjF4Jl
4Ru4cTe5tTgUy+C8LzohvD0xqtDJe9Wtz10n2H5CX48FzhzBMO1dty1E2uKHGCSyCXB2YzYU6cS0
R3X06RKUoiML4bPDbyQbcs1qlTjB6ky7YhiNT+bgOp8VMabMSZrG+SjcpvJ4omNVHSzGymejFwwO
dOT1uJgawvViU9rRO1ypcsivcsi+9Ya7krSIQDWAj4pZY9L7eArtKzAOO278cr4Jrdrv46AzgDEA
7cZu55JLGCYZoCzK6SJfnXQ0dPVhKiE8pkPjVBUHMvLVvUea0t9bxj597dvF/CHbqnLeR1WhPrvB
Vr2rUIjZsQvRsYunNm++GTPbYiKnqYjed77aRBKWBllylh6bGlbkpLoEI+kCSaFZcLQtRs8LjJpI
OaleKnwnOp01y85pRd8edLeV3X7mYXuJrDS3qKxcmrFYa3OLBybnX71wdZzLPujI65OQ5wnxdsIt
uihMXbgJEXVhl/B1lWVSr0cl+laxxSb14hQjm0DuiNQmDe+6WLLKhpx49G2WW5lHNBKYjJ8NujP3
3dA1VhJEapg/2hmbPBYIlSVSTWyr/SWbtbB2m2uP1XXXbozp464opN6V7aLatMhrp38PhRl3xJ0z
doX4O7DLsnueVsPPQB6Dcq4PrvKXbfyw0t+M2+dsXLBhSWGiuKJ9P6pN2dl+8aYhs3bZOihJJ2/g
UZFiJFB7Q+zy4DBENOXWw3LsfMPnc5+2dSmfy7qwq4+B1dq1Ga9zwxaJmGEJ4iZbFdp/IoLbPW7z
Wu/rthyy1JuqcSYTtpnkTWbX4sLhz/CPm7vAyGJ062/s1FO+C/pBzoksis2L1wYACqf6vrPjoVTF
t5GM2jruCC+8NxsITHvX2zwo6CPpcAWjTZIzZv4fPB8C++oYLsNxuvA+EWJzGCStpAS6GrBOjPbE
Sg6fXH43IaOkbh2cflrUwWimqUvDgXIUITemJLusWdV7SPyuf7mqyvi4WJyPe9iWVpfWW7upHRTt
wYr2vfDWgUlSPt13WO/MO5hiQmPKEc7Lvt5EfmHmvYWUpJPr9mEYlmJMOS1k+ERo80AKPQL/LwsE
QJSN1cS5t5FzSxg0lF8nUTO4aKI2Hd6v9dT2CU/QQ4Q/r1W2z9diLhLooeEcOyUmCbvQXqK7vNf9
tS194eF6ZiyXUGX8Fd8SgSy/cpxPQrRd8SBkW/UHt9jETbGObFgDloYXA371RChg1eTujKgWFIsA
NJ+CerWbxAapyPeDZWEfMM2h2+5NdwhvWz3W360KN5CkGcfZjJdg8yiaHRsGsyuC9a4OZPs3G6L9
0LTElyaenZHYuTlCBDFUC59R64bipm2n4vuRWuEemsqen7WBPITmJQTYzKSGhSwmme0gv9Xfo44T
PwaiMUU8VNNyu7pVWMceOvpvApcsuhbpU7T32Il8W0MOsl1XQOU1l023yWzYnMndhDQ+7TLySOHK
UxAi3gvkvuZA2BsVSBGsbeGIuIoc6e4qmh2FEVa1fOw27ynbtMRWJv/iKWfYjc3xxl1/wmLO1fP3
qZfkrmeK35zVy40VrOXNEM7PcoqIpw61uFrzlhsoEePkFedON0LvD8SDVGv5PSs9ez4v/LlNwwD9
k98UA4mybWi1CSfheNAg/3vGKWQlVznuPk6/NX/P9dI/CcO9X2mBilhN1EWxNx99J/rVcg7LguOE
YD9IzaHswxgLBn1EuHyTCBGK32Ip/dRCg3HXqNDUHKu99S7MjPONeLdU6dV6wCkSX/cKE9lh0uFV
WAT93tZR9BgxeryMzM5KxqBFfjKbyniQZWt8atyqvVdyNvaljTfeYKvlPTJeW8RZVH5uiwb8x9sM
1ceroG89vrYhlVu4XRRU9ocyIyiabSvASmtU903kbUlmb8u16zV10vYYNXSGSaCw1zxsa3tmzbKB
pTIdk8P9JVEDX3ZcbHpLFrObE4oeIoZD4T6VfV2eWV0jPh6TCHZ4OUUocnpS37MVgrUBSMLaJLQ8
NjJuq6v0/UhGEDnxs3uhdDmdF2DX8TqZ76atvgxa0lkDrWOIqVPcZggU2wKQj6TtmWRTq47hLNhP
Js31WYC336HrVvvThlwW7K8Wj4iL1iXGWTS42Ypt2Q9reLnqrP2gDb/lb6/KFAH7cAkx/8JgDvNd
L2N/rpbyY9S4xbVjGk0iXXNMZFmrmCRs4wlbQgxoB699gNg93Wlj0v5+cbOaXlXZ5plb6wntn7hC
uersnSr4tNBoEpZtnjNg6p6GGUB3q1uxsycjjPXSj5e0n6Vm4GpGn8peBMXeXbMSA5HIj91mCM+2
nAxqrbryHJaef1mPzfY9DA3nDFdziunKLtOIBnpT5mdf+sZdHVXZGa5hxqUoi/KslAARcWGUIrHW
/LabvPHWra3yoSz9Eee0uboq1tU4B5FY0SRI9rJFf5vhaOw5f6yYMOv5I0hUs5P4F8VZOFZfsyrf
LjoGju9qr/vSUnrRUyBxENJ103HR5aVq8As08qZ7gOtrX7TGMO76DKwh1r7PMw7NGlpsj15edyT4
Zq5RO7EH3rQXtPPxyCdzDv/q/RYN0aW7wHVNXL8d4m1rWcBtpWzCtBc/lcz2Lsy2NS6kb12QhZyd
u35XXc6V9+hmjnG7hURot6MrLz2zMFmPGy5AfiGD68C379gwgm+NcDkbMPO5Dars++SOTzP38IXG
oxuSxqu7z2sdFTVZksLfeZUY7+2tmS5qzHbOHFPd1u3s8N2wqca6zwRAqu/cQsSg6nIn9alcfliK
0Puuc1Zq0rTpQTiXHAupoYT+HNPidxmrvMk+oryrCtonELJEz6NcMN5CHIHLjbWd1bLnyC7XaqJA
L4d1OAzmuKwJ5dt8V7SdTxZwaN0tOQrAHX++NxB/C56Qztlc6djtawNTFlCHu1V5FK3hUNuXPtHP
FsJH1/kovabbYiP37b+hYTf7wo3GbF+5XWAk2+yL6zWP2jkGGKozbIVzlac9b0vgBjTLNnHqfmr4
4GX41WKLrfj0fO+gI8xYDvWyZtCzqopyKzv6lAOytL6DbVULGKvQl2MbZTRRXLKG+rjCoc3du00B
ROwNdEhxU6MyT0rpzNZ51YZ4zGykQo2xoVeDk7hYQry0zGJBly7r4NbISmRu/Ua4OtHfjv5kCBtp
pxB+Zse1kTtPnZEjAGUq4Ze0f/ZExprpqavO7QOdCKuJnofOGP/2p2m6rZdGjXGG91qeLuzaX1uj
DKuUs61x9tMQ9SxMCHZ5EorAHndkYrofWmmwtUGkxM9HGaSPxyWlpbyaAVB0UuHlIvcLHVGU4njV
i50Y/fG+XbrSjwkBV0HM6TuxFJjYfaltLbD4aoYAcaOacKjMy8kDClMtkeWelYfe+0m72dU0WqIg
htOEnraWQl1HnsS6qu1zgjGIipcfgkmDGLfbmD25XrVy3g66zFOXUuw7vgaeSLpmkV+6aumb89U2
IQwPKrODK8M5tss6mEKcdLqsg0LsVhw0dqspKWcq/znVWd9/wiOIe2g0eGmE70URs9Py9OxckpIU
dnajE3uVsk97C9nN0tbh3dYv0bDHYxF3K+EPek0D7NvMNHBLwzzHNy/foBpg6IRXMSpmPUxC7K15
YYssW7j8xLkHa3CI2tAfLux6MJtDZ47Gmc68T47X2MXOq3NR7RQA7AQJucYyUuth2c6otqdpV7Nv
P/q9k33LBSdPov2+vQvLcize2RR1IqWHtWzQnjp8lgwll10eTCZLMC+yuy5bwiAxbHsjHhzCZ7Mz
yHDeEpdu60O9ZGDYLEBB1xfmfrGD49XJ2AAi7mOVVwsZtZM78HXa2qn2YRbhjtwN9GPRMgIdYS0X
9HFptpAoCUmXIfnvZkjz2ASz/dCFZJ1/F6Kqpt1cN/Z4bgG3XbU6l/O9uXWuPOCYII7NSA8Fdte6
PIx9WJpKgo10S5NGnskBYiJH9dJyk36H0VZUhomTKeOSwVD3LBjdqCTYNO4i1iBaM9UQQ677qhVf
rDUSbYL9sr6xV80GOPvmXMTZ1rb9jjz76XpGCl2mhYMfHsK8xnpY5gB51TTrxUWUjCdKXEtouWSV
ZIWOl4GO7KJvLV582hdKTj4Wfe7M6TPJ1f0wMfup3g/92PZXAkqP7yaFXdcb5VvN/Dd0VPYdlyua
ny1q8IrIGmn6cd7IuT5C2bP+EE61Ue9a9jqQWixa6HOYWd92+HhRGPf16sR9ZKs+nfLZVTtk63V2
1WsvsFAqlx5Em8yPxkMrqxHGOvx5G06WHNXcUwJs2JdpMUfdbTCxj8bu4m1h0mxNJW91ZQ3Wlanb
xuTdTh1dSTPMJqi4U80HH8Y1najC/CnO8D4OztclaiV0CiqFJ9IxYUbPiupw73Xwz9o4QylkPq7C
KDxvv66MAi4jHYj1AghzmW5HjBD0ji3fXu69MaSv2s3oHHmTTYPP36Ers6F/ICDBbVg5hlLvM+2Y
+fehMxvjooAOJi8IY4XVx8bSD/fYyNpw0qQoor+7wpF4LLYIWuYmsUrX8A4eM6H2fKTKjWo2IJ80
Pb68sr8uQfs6osxksSDuNhvmR1a8yll1ZjJtndRW0jie/30a3fVvP5uYp0SAHJ5O8V/0zGE/R75Z
OWDVnl08AnaZiq2sMTZD4uiV+T0+XHlvgJLXozX6H6K1ctabbTSCCGW3DfhjleVCSTS7hc4ZCyMl
ns+ppKzowlXC8G+Azmu1Mwp3NFBAWriB6Vjg8VhdG5o6atg5NAjGndK1Nb7rbNCiJDd6gx7SU0tU
0lzq1afQaxk0xeDW4zrGQYsr+UEWuNPuzGAwgguVZYYhY0c7MotSasC8eWz6Vc2HoF8Xym2Ds5yr
2GWBvB0Vj7Fi+zphX5maopkaA+exqFOHMfO66LYRk9aXWReV+SUBFDMBuZgRVanDkKBkto8nS83h
FqnqzKiHSd4xmMrsvdfiM3Zd+3bHDD6aexniqwSXdovnsQ3bGzmRIv6ltZhz3eva7BuP8241pDz8
mPP9rzbxf452y/9va6D9l6H79pof0PHH/rUD8v+yPYQkeB6HIbQF9zjA/o8d0F++T/GIpIVSn2kC
49N/NYq+/RdMAcibsAGgkZhHscu/GkXf4p+wnEHcYDEwDtE8/oEb0Akn4ejJ5XqmA4kblldo4xr5
ctQturaw3Ll1kzIox/ejiKxzd8gfOFjLHfKe7JzQ1XGH7anz2eGIvtwiNNxCzNNFKap2bw0qDdk9
7kO8PA/SGp9DFUzvTJrF96sV/BHx/J8/lkkvAgv+bMRHJ6y0oUROMU6RQ0bgNt9Zbamv/Qw6/U/v
8BVB4w+Dl/9SDv65DE8fgRNdGu6DJ/wTFcpMdEbrJGR0j49ZW1uAzd0QPkjioVTMMewzsIrObVvS
Kil37u9Am5s1Bp6wzicKjXF3rBz2+NOGZ45HL1QX9dTFUQTEFHvlhk2h0Ma3ahXTNZ/ldC16yjip
3QpjU/hj70EeyCkDRbmXYZYPiRsZDoamWUMRypzt2W2UY8WO0xR3hbTHIZ6wLgil8bWLIjEljAuW
zxFWhG/pJn6Ey798NkfVCYxiFFjo9n4RRxGcAq7Q2wm2jslad9ZTNlJD4H8YTGeFMoukkCV1bRcq
57zMEU7F41Cou3qZwj7he6jOp6m6JvS7xWbcl/b7EvZkExue16Tadfo3XuYPMcLJH8z3A9kejToM
n1P+iL90lQNUYCW8ofErqrj6iM/NO11u47XT+n2aMWzceWtYP9UezYIVKWunQMmIl8Zd4LIbtH62
zWWImMRuiMoH40Zk6mZjtKQS0w/Kh2mysRPuTckknPljCbqBg9EbZIofnk6ndwKjkOd/VOOwPF9+
qnDARgbHnpUgzzTuJ2CzI8fL/jrVMDtAgb3iwrRl9qHk8J7ibt782N/yYR+IOefR531gxMox9aNJ
YtojpZQskzk7FvNTNjIIleP6fl3meWXUoznU9QJ+5zHu8fixVXzO3CICY8vncNc2Rr/DZ7l1d6zx
4plrVUsiFpeZuKnaMJn1pOt0XFf5flOU5Jkh5z4JmHmsqQqKh6BV2ccZ8DBZ/KK5m8pAfplht8bC
24SdbpGcz9o1L9YE01PjU2HPw5m2wvF5rKXBxK4u+Nu7Bp3lgrf1lcPA4VZFgbzpGl2XcTT9H/bO
Y0lyo82yT+Rj0GI5QOjMSFmZlVUbWJYgtHY43PH0c4J/j81Pds/Qej87GlnFFAG4f+Lce+3y+f99
KtyO8H8DkW6nAqIyIB3UScHtbLgB3P8GBWFyNE2ZJex07PLpt6+6+hTS3SRuEzHg0fkU0JE4jERE
F/Absm8bjWXxXqrVxZFGCD6N2UqVN6knEI7Qo7q17C8jKUgb4IQ7PubcH3MauLLwsVPNq2tsBodk
+S2bcJm1B3Ndsv5EpssEzkA5aCcWWpJUz0uerra6N3TitI8NdW4yClmmrLebfVHU2Nl1Ar8d1W/y
UNeslRlZFNduulkz50FdvUo86aJEZ2ZKXYu+LZmZOtT8UMbMjACEuQ8ZANiDR+Z6lOEm5BauxXJ4
riEenPaO0dB8DZfex56X4M+HTWDZxdaguPTriktrqSWuuVvjjfe4ADlDugSl+4QO91HMEabrS7cU
p7F+dpbRorjcioM1YG7WDVn4NTCtPx8Cwjhfp0hPzS4sxR1nIBHgYz6zPLMjmj3SNL3WbV4cgC39
DzjYX9H8f33y8c1wA+INnvfv4GjjbDWUonTSpeHZKs1k3dcoWx5G3O6O2+oGu8hv5h/9Vlj/oPL7
uxfZnw8daofI5rZDXW/9jX6DQ4mydq2cdHaGfu+LQX+rGM3dTb5zN5OZe/bkMh59HxN5DKrSJhbD
zimX4soE1NvHA4/KOlv/JJq6eaH+/V2goMZmzw75yQHl/vou2NrrOS+p9eO1dPeFF6pjNXALZSX7
2q1atwO240EK2sTCQQl8bkXevDEWk2lfMCILXGUdlylz0Rzl0YmNNtOPwa1T3KwnWMhGww117k9q
Jxrt2f+nQGD/v3iZA779m+cpPDj2HX/9AQhkb6e6iG08abzqPsAgAUjXdkx3ymr7tdlcbF06C+N9
RoPjCW98IdOqnh7rYfgDe3KmTgXzLlb0Xdn3ibtySTOltvqHyasx/aOli3dDMNj3vO51R7seASIJ
uwivVabLXRe1BFxUXvbiN41+YLrKI8VCweMUSZg82XcwIptIxAp+iCLaqxgcDuVhxnDvhO+LevLc
2XwwQShem6yyP9rSdnRSOoVSRFZu7otXz0QpT74+N5sJ7i1Zvo1BKz9D06BVMHOwy6qa00sZ9on/
8L7Yf+Un/3xhoEY4JvHguBVSfxOUVJuEdMWoBQym3L5k/padismr2AHBKLc42dFQ8dPJEaswnP3N
fl20T18WROeV7zKxRJTt8daZ7lms/lNes3v76n+7R6ERuSjxVfABSm8P978d5HOubgo/y05X1dZf
x9GN7gStopt79qGrguDQYI9wtILe3i/427P2G7+Nql4vcbRWR2cjG4tgFJczzKU3k8Ft/KHGu83G
dX3OmWRFhffGVs1H1lAsGMKIllO7wk+QdvVbrfrqQbZBcWTk057AU8R/+9dP5ixXlHNzuo3Cm1/o
X35AVu9Z1I4rP6BdO085j+TFWrwltfoMj90pnM69J8t7ux81V8jObRJFsiekAnb13eJbNJ/BL4tr
5p9euz+lhH/51fOd4b3AxQa+DZb0t26D6Re+kQGrfbvzqicv7NRemGnBsFada6iJUzl1mBFHH4HF
zWV7F72s/5Qa958eTlownARu/LPNm/93BWBZVhI1VWylw7D+9EsvOKlYwT6xYf0Hban7n04ZvhRg
Kn3ELd6IBuuvH4SeTSUaC6veOdfNk2rD+J0fjAo+DHmQlkx8L7eA01EiCXyanW7+3iNaf7eDIJ92
mXZmECBf3DmuV0pWzo39o+6XU7xJMM2x8RT4kGH2vrVMzKreDQASlVtXRziu+eoEJQePy64kYdTA
AIeI2M+OMr1JbKscL2Ee62jvudU/iXr+i18wCoubPB0hPO/s3x4/mk3mH91oQeoJuWPXyRbBCbr7
tYi2twUqba96M76g8nBZnDKiTebVe+wVdqo7Bklum4q1eIV1g7OoWoUHQ2YVw89sis1ruU131jL1
X9qJyQyzRtX7iWmj6XP0tuj9lkpzUGRvyMRuaqpeHyf7IFeltx8DIIuuGb1Ue80GfFpOr8CM8pMF
qPhlxW35Le+D6AP5XXTnCif8sUrPnm7jzPqaq04zLpWrdY9qqB/ZaNVne5MNpvZjA0E0Rl8CQP6P
QRPVvo/7N1o8ZTMxmvujZ1ePbotpHwaecPv/f/TyL1tm/+bN/n+fvfzPTn5OP2X58/PfjZj//Ev/
mrzYNx3jf0xa/vzn/+3mHlj/A/dUTgCsnm4qrdvX+Y/hiohuDlA4iP354voIa4L/1nTF+hfj/n+O
PDw7MU5AgUvjgBAXGP5vdyFGkLUzVFHcsSIzzTw57aWubWbydnvJ3SlzbI3og41d27ZK/jFwZUrr
iWG7LZ6h2KuafQGNDmZ3aTbWredgqJeTMHF1i3zQJm0ihgq8zabavOwBHZWH3aHP9J23Z8Yq3z1O
jdo8/TqTTssltIkRzPzScVq0xUMOxpCviUdIZJRMTDJQfK9C8jpKbesrgxDbYyJqFTbc9GSmX9Ys
VbvHNjo2P6WniIvIc2naW7TRNOzZv0z4fQCdtv2lA1piyUdzSQJCkg0APCdiHlo2uCy3MKtIIXDW
cUh14Uprp0xr14yH/e2+ydVYPwxymcvLXDZYdyQiKMf+56zdFkwRrO+FDw/xxwphWOwqe3UKLto+
Xr/Ws2/2dsRqzytWhtcqN/G4L0Kmns8xROUbX6H7pK4cHjQ7Xhrnyi3aNHCyoD9BR5nLbN+8Yzsm
Q8UR8Er9amIQqDvTFsHTvDGvxT52Jibq3ttEeay5YdSHjBtSc1AV77c58D5ryfZwLVFHU9e6ZZCC
NPbxUefCgrq07Xel1ASvFnoWTBA51bk58cuSKTk0LoNwUrCLFD5LJNmqvPkii6n/uraF2bFpETXc
fhveoZvVNJZbuM2HdW4J66ghy+Bk8P2ymd+bU+XPcjtq4QKgvU4Fz8/7vG2i+mOG+Ka3xuaYy1/n
ZfgomkKz/7VEODJfQCd8Dspqqfik3Ty+myJnrH9QRLTHSNrOzirb9mQIkr5TjjemuQ7iV7VYN2a3
wI6X4ri8qVRr8bisfrmbnahNZxwSb+61jFGYYz9tZqU5seqi/R6Nqjjo3qm81M4LK9k8UqRTS7Di
T3TthPPO1RNNciZYX4fGPetmmb4689iTyRWwPkwy3GDf0CGsT5hwVHiKQxR+2SamGakYJqn/6Oxh
kHvf7WFrOlyk083p1/lxNC4f5144ZqRqdxlKFPuumM1pNrkTIeDUbdrYrrTvmaGLPfzkVF5Jpwt4
YKgUrTsIMePeldRUwT4ogKN1ksF6IFioRRMRsdWWELjpVKr+PejbTn22duMeYBe2U7YaRjaLAIpO
O4et7G/e4HafY6Z7IQFpFvdF1nvzyTObIuHHmjNadKea3lt8x4snTWjRbqSH2s+hOx/mRm7Dfhw8
9Xv1e/drvJXtyfElXN6CRDB1sg0qQam+uUpna17jwYMTIkTS3mXxUhz6zWI8sSxoSndhvM2PdYHG
8W4qOm9NqVU8vEqXQWqWaqFf7eB9/XgfLyzKcDfB1ZftadWrpCtnd78sG6DLug57Algw/8kWl92w
N9i59WxBlLOk85sw/4mSZ/ra4A2Miwiwvj7laELqgxGhqKm9S7fYwS5up9XpAIx0Rtd/r72yuaoo
Kl/sWwIU85P+TRpn/YqzV7yrW+VbOw6JPEVNUQcpNFHBlMkgDGj3Xe9PewRz2c0VxTsytMqfVEMh
fWShTqWPE1LPYnFYRbpUIrqHR6yuZH4EMsUubLrOVIpfI9zy6fnYZdZyF2KTtgvhBjYeCAOFwt5T
IcIJNMF+KrzOxRyNO6+Nuv6oHHdcWK2HGZjONiH2WyZoYGi+B+KLW8Tcvecc5CA65/vkbSre+2YU
w97uOTtSNYvhUalNeunchdtetJoBX53j4o84yQpYs6kqvK6j8t+ziOObVf6m5l1lzG1DNzrztUOt
ohKtM+1/c6a+etqGPEYEVAe2Sf1e32jQRqrsXmS6fe3Bru+rKdOvfRjXh2YWUMtW49svxVh4j53I
s3eI6VH8QY8MPkFoUSBBZto86DhvzbYvHNOAt2Y12SLtZnwqz74t9ZLvACO27H1u3XJMPRNb49OI
kQUr12qa+8O6OnJ9Dn3cULBHXNURozj/+9aHxQBqSxGWWnlb44GOzunUFXrYYbXGx+d2NoQF8wav
S2sPjQINsZpY//HGly8B+O/d5gJ1fss4ny4ia6c+jTOscLFRzfrnwB8oVVnhwBRgLPyMaRvQSbP4
3nOMWsBJImZS30K/W9/GjK6XMe/YbL9n/A8/Cs4lqkJHW3zMTXO0bi9TXpPOcZh5PYn3IOosSnzJ
Q5JUcq4eMesZiAsH6buymV4UN5xaMVN1Qjns8ENBOBKPTW+d5j6UK1A+EYa3vyn7H5Syty8hW25f
p64Q0cAb2qdZWTfpBNogqHj+22AzisTaJhkdu+J6n32UVHZS5bps4y8xlF5iF7nKk2kCpO8TyCTs
eeeILBG+tSlrj0yL++0Swro/RmV/05A0ohsOOvBnvqOFMz7oBknyEgvtduXkc4sCPlLCylnWdlgk
RwTrFfsQtt7YLmloVb19QN+lLhF7VaQujgjyc75YiH6kI1vrB4N3/AB3XcsFnWZNkZkDd7z9pEmu
a7h383AFkrYNx1/VHNnQ89vKG+aLTI5d/1O1gxcdi34xAwEubSzwD+4q++R2E3FhCplvk9RchB2Z
YFo0b3EDJ7cfhQVQQ/JalXoVDgQHn4/sgZCoJgIXNOMN+uxaAGDon+4MAJpbiRPySzhy5a5nMSKJ
J3+FzoY7iY8pbvKcvb/0QeFrp5inyxhksTwP/mbfZHDa+9nZ25Sf8jCehj6tjFQvS92uzdWy4vqp
izn2EtfpBn0iZ4EWB7Gv8+wUA0bX/gIf+GcD/dXhPae59Lhp37LaWF/g0fnWFgi4N2siFS8Nm6Z7
gUiMvpMHJ75VbhkPVzIG/emx4Kgiw1uuazKgc4sSuaE12DuOo55AH1ou43p1wzQK67D8WudF/qMt
My9IM4nQKTV1lnv3YMJLRxSDYF6G2tLnnsKXENlMLtxf/J/iZPN1CX3T+6M+6jCnKnEiz/vo18my
FIyXRIo6sDNo9mxCN72LpGvOUlh+ty/n7eaVjbcWYFC8DsBs8VbBDnDLfR+WkLEoOXVaHJC76/ZF
uTJvEnI99fq6OdP6CxNU82HsjhOyIxxxOdT2iFNy2OB6wQQ9Dp4RQ6z+cS7sQb+BTmfDfiZvl8d3
2ADhATeC5lCtU0zEgQv3voo6YGLT+c/gCs6nDgZg61KRlpHWCzHIqRfVI98fmowG084uIpFuQRfN
gx9yhJceLTtMfeS41LlExV2mQLcdkWERKQsTaxkxHt1tY7OULPGa9ceGBQAsfBWsXxhZ1r/mkMyU
NNSN2M0zfAHWcjTVKUEaAyX4KqNXBV9iXzpoM3BYy+r6g+qqoU4R1Vrug9kySpNmBsRDOBNN177J
ST7DvA51pbS9/hNoLKAG4ccvSPFz8h+qnnL55HdFkV0kgqQjOE72MvH0+Mfeb9nbgAmWW75rl6jb
C8aC44sOlm18brZg45AkLpWliXIisp+SrHb9t3FbQSYdsvvuZj8PI3ZADUacbkxOM6mgYCZJEUY3
gbzw7YvGgKxLh7Fjr7b0Kn6TRRyLg0Jgce9TcrkMnAlxYNdFmBKe9Tf1gKiQ1qerXPMoCbiS6kOe
Y5WwN9oqT0Y1sb40JbLazPWH0EvCrK3hnrTaXqSe2Vd0uLadwZYsIiA9i6E/NgWldRg9Tnw+DuXf
Z01lk8A4kqJzGFU5/FE2tUAtYwL/CxnzMJhxPOQPFTEJ5bdAbDYxIV6Heizyh8J5qoct9A45EdXF
hWC66AfJT4wVNB4Rl7ABYU1GMI98z60clKlH7Ol3lwQocce16w5c+1M4PwF+ub8nWkTmPk61XEdE
xNM5HGW43FlY3H/qfijuNjUFz20lkL51vVcoNpRreaXtHFlqa67svkd5lyempxFgWlzG3r2zRp19
Z6p2cHfL3Itfg1Ms7iVacqv+4TVQXb+sPGsxOBwmd+rBV1cqzjVof5hqNcdiVM0diq7yEjRFQaGW
5z/C2h9HcsZa/ysiKMni0CIBVIQbjH819O1zoMoQWW5uTUkwcB6wfY0R5w7trIjjbGuIrRFO8U1Z
0smujS/jcM+pBFSXCxRUV5I1fXMIS92M7+xk5vJLvcDPYEAZ2fWLtkw7XVorKPvd0Of0fGm3RXVz
1vlKrOOqeR72g55z1C3ZSH0XcJl9uBWbsqMXeOaL122WtQe/XGWCu3ClHhwUfN8Xh18ypEThSBJu
F1Iej1vp+Hon0Efp36slB/9Noxqaj+2m7V0lfXUszZi/LFtoveOD6Ly1KljOrQWv9+6NYsMZzpHf
XO6n6LmaOsIZFbmnPNMkr+9wxNsoqO1oROglwYaPPQqt6JyH7igSvG28lGCF9lEHOfvJqYuOpU++
Ervb8Dihqr7aNxydwDH7XUBv8VRCIA3M40fWN8ui5qQCFc13ftjGjM5o354C8lK7/VRuLlAtvNV2
HHGX3vZ1oK0Gre5s5fugCuMrte7yjTK0ICEiaPqTNRpzz7Y/ZqzctX6cc3c54YHquWSLGk1BmBLP
UYwplyBvdBf7ffMVl562uw5QsBurTVreUwxwR7kR+NWXNmtnZFMD7luo4lEv4FFYHUFA9Bk1Uf2z
p+Yn/DlvX7XVZdZDpYMZmWocPOrVHq+eLTsaCN0CeLYG2XkQWm32yeCZzgUj7vkRvoO0zyUqu4vf
e/phtXu9fOtdk1/8KhqhUcm1vouiWd0tzbz92hD6Y+Fh7PYBUY466jgfqrSpVDWnEZaFCFpxS3zp
cMFTKiluUsUg1vIV8oPUPWhU7BcUXnjwFEUx/9r8YnrL3FAFlxkTWg8NnjWutI9h/AbqnL8uBeNR
FKmaqcyG1gSKGRHCcfE68+kLY7+K1bPfS4O2PZ82se2R8ctjj+qJHEw065S2o0NR5lTbw6w7PtEt
kobtIkGpVJeBR73W5FTBU4DKyRl1pY4kNq+PJrKjY6ymEkFuKcWBLzhHZ1lodx9vzA7uF2fxUTBP
Hkg5UBObaJoIOy2rSbEqscsGJ6QZkf5ckPfy4aPCqY5WNCCpq2G7nWd7pIp9oqmOst8dQ9+PfPXp
OTVP6QVn7v4FCxQ8ECWXf4cOMJfdY2/nBhAHnN8BprWsy9a61nSkFhh+/uk39SGFCoJdtWA8dM8G
cri1qs61pmvVL9xo/vfRraxzZBTmD6xE2o8u7iNzmeypTJ3Sj58jh+zWdKmn+jUiejTY10b3/im/
CePTrVyXO99kBb/sFXb1nIUdJhGAM2MyACs95duiw6RsZjoeKDAut4Ib/7TFKnrTMS/Xnsm3ae7q
IpTq3OFMGO4qcm4+fe27VzcQRIv2o/vglav6SaDG0CDWBDrOZZwfw1LlX/MhY2G+OBj/pK6d6/tc
2f5JTn2PpaE2/mu7OtOuDHMgxngph/mBkjg8cN/H9rEP8o1U7jBvD4iI2GCOvqenZ2so4WW3ZRLl
K64GPDm2FMCR9Hb4sdKkBT7Sq7mTj8XCNAFbYbd4Le14QJGyFu4nSdfTHTKJyEFt4ofhxUaQ/upa
1D68LSw+/Lw+IxPMnn0RRU/sEPN1p/ulDU7CquudZHN3if2qI4xycfqDNn39Rj5te2rbBZuDLafp
PSxr6Bru5XD8jkyisd9ZxK0OXheMgTks8PlFzL3KM5aLqF5L/ANvkHRFAq7up5gEasqI16LaxJQQ
dw6+Wy/N9pzJovpOwDDn7W3ccJ2yhuY/9vpGHoSMK/5wINRJ1A1rCaT+4hslVdee8YHqYMm3YId8
hOBu5Ux060JMl8Jz2HAmhikklQOiPHBoeKWUcaJ9RRej/D3OB8OKIMVuuumN/cywPNYQFBuxlKt+
iriVzEPFpqfAGJ3x3Nq63cOWiUJ9rSo4CSSh6N9NaMHkTH5T1tVua4N1QvHMGfUQVq5sdiNz1Osg
/bZ7c4sSTUaA7UmH2LsbAkNJPJsIYZQImPk6wfR7AGv+Du4TFYcB/l4jHgHHVWTA1078vBFiUKH6
ir3wqR88KXetyeQhr2lyE28r/HdTBuEDAJ/vJpOvrCEh2Kfr0shgSRW0Q0SkOzHxKaFyRPUwZamR
8dH/HlY8TFDzVnF8T5E/nAhF78wBhwPzyKts3gjzWl9khpcbh+JaePTkodoRcG2ag000zNF0bF8Z
xdVly9mo8n3Vud6HBjO/R0h9OwXZA5EAZXhA9mtMVMiJPeCSIwhzK31GJ7zy/yvW5oOol7ZOlIjk
k+sY+VY0q1WnWCmAsKEAGOJ09LLyS1uoaQaWWtj4T5uN2GGa2kDdl0Unk0FZ1vdmrtk/ya6rlpOZ
jVrfIJmW74pt6AfYtEzbwsUBw2ssitXJNRdhaTR8wbgub4WRnJn4KFhm744RqAQEXYcic47NkeO0
65+zWsRzkhtyw55JhmP8JnKccxMdj9FnVTBuSfpcIgopw2Z4dOphPbbw3N83OKZ7EbRmVxVi2cdy
cNGUFDHzJRWsbsIMxD+VBSqz1DALr+mYwvrXMrb4lXrAnk01imPkSkH4i9Qnxeb4HKAofkSyYH2v
p1Xd83MNj4XriJNCtIzMtnPCI8CpAJA3wv/dRdgsJaCB5rSYYDgaN8t/l3PkvdXj1kEo6V4rtoMm
+1q1Tfecd6I6ZRL0DWnkNF/s2c3qNHcEGKYVb14L2LSG5EaJkoGC2zgSyTnS958u1OKPsRbz2WU8
ex6DkGK7NGWFqM9U7yXLQ8iEeFWS9X2w9d9xNpa8RmFvP0/En5cXRpq9dyndyEft2i2h3hPtbWMb
LKv5JCNlj7s4MrWVOgVeqwfpDDeZlKd6hEbSmd1dA5HO5d/3htqeiPL4DkI/+NoFECisJBGc85cq
cb8Qjx3+ZtDYztygUVzCe1qZOhAiwuh54jRLin6Nj6um5nWFHh7yEew/YRybr4fRBJJ5ArAoqwMv
YMFvxMgrtwT5s4LavbnPIMnYb2hDStoI6TBuj5zmiZiC5SMDkP9SjqRwcWyhCkj9aY2CnW8bZ3mC
ZUAMpyj6dLoN3k3cBYVXPil7DZ/9gvviwRvaW7L1bAir49zLPjZM5/tLEFYogxA4PDFh5yNwW3Ei
LcMbdw7OhgVuHx7xbFiIDN/Cook+Fz9srlnTh8jz6vEjHhBnpHBdVKibUJhruCBRu4nCsz3AszO2
tOZ17U4cNOIey0IMupC0SUOcaVE/BgRlPqNaMN1FjFGL8CoYok9E7469b3w345YZLI23Q0buHoGb
OxZNhJUPpBaFqUI0juBTjujDcZ6LuFuwR43S3qzk+c78cf0qw7w+tk7kX8zYzJ/bTUrLW+ouSe4E
ItrFhXBPfixitYsCUd41OFG1O3YYRLTLCM/Dda+wwjkQEDPZMCMShVGMPifhDDeHAdux3ws6g1+O
6jhIkSkylKHNRqHSISSAKnY88yOiyLkvrVkw64USe7RV4/3MnaU/baNYXjhXAC+9psX/QIns3ndE
1ezBZsfiOFcjPhoYkaBj9YelSuvGYIOzrR12M3jQzc5hnCzGBFujq1Sj9XyblmzetbMb/2FV0nrJ
e7//2uCZdEBtGg9fS2krZlataOu9pYmqnyPhoM4bbOuPyQvMldG5219c5VB3B52RmtOw8frTGOd1
m9LobAPhhkzenhmNaLCZqsifwqGo57sGRyt9V8xEk5ypZeSjGwsn+tKR0Do++fYgUdPxr4InnIDi
I+MONzqaMhxp7Xt/vZPQzSrJoyzMjxFr/bRClDbh0+B3Pixh5S+0VeQKHmXEy8IhDBWG6QNYgaWW
yP1WxLj17RuntcuEMHo17HpbuF5SN3Zl75h4SrxYGVUEd1NpEcXMhI8cRPjvDC0RoLHvXVdq5J/Z
Fo3lQzOptcfoKHQtdOeCIEvkVUPGkYd1TeyNMwsYoZZXd6iUDb0ggh0NJV0XIp2e5xvVVRqQOf1a
YBCCCaSobWreKiJ2wZ3Unp5QKoBzZnLbLmp7/yZ1cSukhvPSZF6504Gp4sQXYHwqNQ3T3TQoxvW4
8va/biS7Iezk62MjoMjBTm8qKJ7k2vkRu6WNrUAxhh/8XeSqtTucNZaH8FHN8rk5EiV3PJsvUXVb
U3nZ6BDC5+ZyuXkkbB4VktbdBdenrXlv1ngV91HYFeOzDwInEhBGJ2BRF/RfRD0EzyRyqO5SV17b
7bZtDu+RWgM0UUP2wzOO0yI8DZkziyNUs8qStRzC5VtGpnn/3cvnrf29zXozHEQh7b9nl1V3IEGl
bp7deI3WdIMExHSgQMb5a+piZLqEN3jRftVLFaSaDR7bTKh3kZoszn4yp2JcRsGyfg6SEIFTz68z
wcdwvWY+Ks8HswYiXblqmEotxcIN786dvSfow2++IdMOPh1paM5iTVxwL7LpR2/YoSRetQzzkMge
g/3zxJg8P9OHu5elwjk89ZEq4NThEPONZji8NkGn0RybxZ/ppjGpYt9g2Ud3YCryhYsmnJjyBJiv
8U2WlChMNZY3yINsu1iqb4++UTrA02qIWVNWzs1d0d3koK6OUwbx2WbCON986G+zdeYeb2Xt8JTi
Abv8ofE9di6zwibjwofq3bFssFUCIo1hPQGDm4fcy0ceqOHv9WXtRzS1nTD9t4zNPHPSPwfut+90
AwJwFnnQuGqsr13fOnuYDfMxtDWNkUFkW1waTgt11mO52mdozuIcYCsVsK1jTuFG7Vr/YLgu8Fka
HI1v1kDkcrD09XXzMVqiORpWbBsl3hvuTC8/MbS9E01svxhiH9OoLnirwejUyYEO2i+WpREuIINN
Zk2LkA1jOH/xw8xEKOu6Ulwxglmbsx0ILIu1QivQ2NYdG9nhq5F1yNurlSEmyq5H+2qvk/1SI6NQ
eGnEFXWwMX6wExiK4DHhrURYkuj3JrUlUG2xofV3DduhmsvGzz90X493lOIszrQ3Vaah3A2aNycy
2yfCzI33B2LhnXsP7DxmQ9GW97pH/2WfKG6s1SJLgFn0R960RXloscUJHje6Kzr7cO7NgdjFpXyl
Uw2dZAgp/bCTY6ZDMmbcqu37PG8uwj3WRUN5ny+6XfbUEVUc7OesoIu7bxcHJHLvTYMS82GzuymI
AdGCOPsWhjcrHoK6Zun90Giv3YSChRmMZNqpnpF2x8O2y5e5zc+67ssiZFoph+3iTbY3c/rnnr8Q
QtUQ3rLvc3zzunPBm7l+1D6ykqe+V2H5EaAIaoAAZlpQ3FemCieIfnMs8eA4dNa7GT2hxNTIxxgP
nWQNrm1bSAxxo+vjb86MtFOmgA60vKlxrAHd4BLPECzljPPTRFJDc0DfM4DgVHqaX0cWMDX73Zod
0BfbrfMso4Gemdlfeqxyap32Pk4SqBJQBiEsVEQAiGLnkH4Zj8eYoTSOCb1vryffCCq8h65yw/5H
x1NDlW9IOkVtLkpJURw6zJJ4XDx/vW8yqgUWTCzLaBGYYY9PpDoV+knVRdVCSI9NlqM2BcvBud6z
PKg3d0Yjjd3QwJjthD457rGEspqlPuYlgiauPIbzdhq1Ri6ngpG1ThdP1eVd7fRj8cjJIamnWe2y
DmxlXdkDMs25X304aGv2k1zYN/MhZ12beTjEHT5T9SVr9NCLtCylCn/3XjiFb3ZUksNDIzu2+7UL
inxXo/RFb8YIe7sbM5j6IrEwOpC8f8yX33tRtXIfzW7T7Vn2c7h1PujIeRhzu35gkObqQyyndT3j
0SizY99kcfx7Atoh7RWCiVi9UxwHvbvzjG9iPy00Rn75rs+R1q57lldreAl03fo2dI1gJsiaOI8p
JAod0alr01SVeyrCspjvAMikcxtIO3SiCfxI+Wuq2I3dinUAxJ7iOWsd/9hoq/BXslWH3N5eY2ty
/SMoDbt4KiX5vzg6s+W4cSyIfhEjuIN4rb1KVdplS35huGWb4E4Q4Pr1c2peJmJ6cWspgrg3M0+G
7lGxjQm4jWMx6TeZ1AFJGUHgHHiUaIpxaxOc/A/E5FWxV9QaK3FGvbCgUGQ2L0cbt26w78uKVjbd
ZyXrKNg8S3J0+zzu0yNnw+SaU+/yEIEW08jBFWyt6S8STAWSKEgGh7L4xIn6s1rxkrxMUz67/wro
Ney2eSq6/3TmIKz8i3JtUYDDpgkRsbgsr3KbBX7eFjQ0d27Gm8iNeIM6d7xm7/ztZ1o3d8S9mhIu
xNj2EDgXd2IlzCoYUY693h0mWA2P5GD4ipXfq/kyJkvsPBaEromor8Dsnql8aHiNKir84DeZbira
Ny2KVv5zTJwvOMg7t71WFMQVEGjsStyOcK3/u4jrO/slZpvlPcDRdHyk1KgX/wwFgeWGc7Cp9z7L
ZVPuytX3B6yzczncxjZs3l2fYXnbt56s/itm18IfBdsTlQamAsuTBvlYlZAlzuuME+F9CGydWkBH
TlQ8lizr/cOoEQr2g6hzl3B+28k93rAh+2wrLkHnUDmz8+uuEcRnwwtbfHE8dnabTFVX/gBFtvSP
RndUkmzoUczGbVJ1+JBlPdO+wkrab7vDkHPW8bYYihkspHIS2mHWLCcPkvqJWg+SCDOts321OLwq
YX39TmKT+V+WZWh0ZRHF5XkjXV4Bb3SyOtWxYXhw5qPndWaNtvFqirXixBIIyaiCUqKiuvh97lie
we1ilvk1vA7MBBRqNwexelml9wPXXnlhl9Pa88r9eP2E9IFjm8T74JANanpNBIII2XzGp+Pr2ziE
UfKP/10YtNxwau0jzVMcC2dWIwxncwu3fF/79IEvjD5pUpwnYNxQkdiFpQfMiWX16rZutq2HhimB
M9GJW1Z9zjwyVcBnhTXXpPxoHhvkK/kzblq9SGz642IuE+S5+mKwLqRH3+Osfp5j/s9JuCAgiw3Q
p6UwmxCWKHcsqXAQPAMfD/R2JQ7bs9RZ/D49x1T11IcKWFH91jVdE7xyfmCqOKKzr/VrUdaq2i0j
NcAsuqu6Xq6Zk4wud+8xB5Th1aIZfoTUArd/x5pKgr9xp4fylRO5RYnqQmBbPWeNf4U5rEMweLK0
PxjBkgxuEBum38Awuarcmbd1+cSHfNIf69zJ6pAtU9jPr4NSNrxW3j1zxxUT/WyJ1xzgSuzR8fO5
5C0q6tIWC8Sfdejy6BBav/T+hbRHQSFwbfISoQTEHRrLk8hG32AxKSK+yKdiqVOanriz6rmBfzQO
8wGcits3e9aBevw9dp7FYsYdBkLZbhy8DhpDtCyqeGANokY63FNCOU8L6Co2OCtOk1x9l+Amx/EJ
9O9cffupYChkDZW3NoYZyL0/uHpJGc3cXthabXOtIQf7pVtMG28QsbMvx2xAi/K90nP24NjgOIWq
Wjv/ON3l+TefvFt3UgNvUrw4cwVDYNPIvim+4P+lXbdP8gm35gafxrjOUBzReeYtP14d3LLIG8JH
pqgao7enMG48t/j68HWXWLfKE/aTrtrUvMOzz9T3l6ncd7ZeMiT9EcTvWY6jSOaDCQf+ozAc/Zdi
JFKyEbnvorHEOOtmresPilxJ8wH3DP6oSfVfY27Cl9pRhI2B9NrroLs43MHjN822gecmHx0CeBh2
65CDHVeEXetjSph83fdJHTBqgwoY7D52iSRp5ItRvaZ+0HsHmdqy/mtH1n5PeLn86YtiKQp1IHpm
Ic3usMngqMk1jesjlsmBD+0KkDpnpHXD5erNffg4Eys+9KleJhQjogyQCjHMUd4xMlfC02Mz7IX9
c2NSeUoTjYbeW61OEAH7xxlfWA1QwhKn0k67g5uTgXogMfYaFln4pAyyFVKMLr76Eq5FPgbxJaJT
Go6Y7IOzFznOVxyH/Oupw4YnXtPsRzdIAY9Vub+5boZHU0beA1kuwrljFy3bmTfRgbAoW5MmCi+9
G1U7Zy1WdB1DCrEZ6/FJKceBJLQOwPSdMo0RFpfoMZv7ZucHa0AUM3MRjtlBn9tkrN/cefa38dyI
V99XzgYcIdgrVrW+ZuheMPhxQvxomIz3oliHT4GNeNvmeQOGuct2nU7yLew7A6jMiyx2tr57Y2hq
WJ4REkOUlU16rT3tyG3nd2LLwrH6hEqIrAw87p8rsnh5QtrJuKH1FQjYMlV/jJkqyIF8xu+npfK/
q3Dtly3hwuyo48X2B/55zJ2ZEjwVUf6YDEHxq84GnC1eb6IPDLP4MsIl5nYwDsG5j0ny1qlKr6Aw
WDGCQOm58OWgVqjr8+AG6Q6zZTtgoUktKfUB+94OqAgMkqjyT8X/vbms1SWL/xmoGi8F9zGYGTsB
naXiWfk5MlpbTv27ayN8u3zB6haU8+RvZM4HMeur+lbCJSpIW8QYXYKUWH5XirXb+K1DJ23S00Mq
nQUSgB1xSoioPvqZq/ZeY7Hi8FKhlZ09aADopYGZ1rGkODWkzI7lkmSobeJOMzHsE1GFWXUXFbr8
VgVlzqQ+Y4eP1Bjiu2VpcuxjFX6xyioPgSnmI9TT5IBKxrJwCOnthO6Zn2c8GU+LaJrLIhW39WKM
V/aTuFjtFaRQzbatrN8gtHggWsOEkJjQUfVgl5xpVzcwBxUjIzxL1EI+0mC5k7iEyAcAG3EWmv6M
kSBxmvWQ+uyNtlEGoQqlMGoe2UgGD5MfolKUi052jt8lzo5hvtrhJiSNH5TmBL2pVygXfnpOOXvO
gwUiDlgWWJ9mK1k19fCQ8xc/Mc82b/nAcJqsYbAbLVthZoZEnfI6mJ70VObXNFHy5q7phO1LyvLR
Gyd20G4ci1dVSyxlQUT1ezu2ziUVc/ify4an5HiJRReeF78t3EOAweGjTZ3q3S1t+wF+Sl78uff3
4F8QRr1lzU7cWlE10lFF6gpV84eoJi6Za0Fc0nrrtWN1ch2mwrTIN553nXLV3XLsLJ+J1sLf93UZ
kFiPYQDcAw7JKbSyB6teReWF+ABPoTfU9VNfWQxFCS8ZBbQj2tSzp649dpb8AHPd7OYxGYZLiONl
y8WPbFXSz/axRNH7bALM/LOI2hODcXPol7VFQJU+mITRNl98nsuHPDUZJDJuG/vekeWtq1Ly+MgH
8aPl5YS3E52TtwSa1ClOyGqwGLXpO6vo9TowoX9aN6wucQjtnRojbnRBy3Ywo4RgqwBoPssugapV
BNHWsKY9REEhHkOuqFdZrXYXrnBWt7nHxfnZTAQviRDo4o2ipelZ8HvY8tamOtjjzPm74GXt9v7K
bKWxyv3m/iWXU+ODeWiBmL82BDtONEcx3G7q2BTbVc/5T0pBkq+8WnLF+waYDx9g1DYiuBNDdRUT
eh0nOyLlx9E3GOX0TXV9yK6EiwubFgOk6RSgekDr6swI7w5RoNkJtK1nBqeJeSCqPwxe4YegC+T7
kPg2Oht2WcdBrFP7tGJzAZ8ow/kjI2P4CNIHpm7VyRePHdLZheF7bhESOihrJvEOS+qGx4x9818M
mFH0PM/GvrGBNM4hy/UgdwN314lnNGN9CZQ8zADdVeOu13XzN/LWEfho5Fx4/xf9e1/UgdyNuavb
cwHugmuA6JJ3gQ/T37TVDJluzikAPCxjRF84cl78WPkhQejW98x/I507H3dHREIwZlXnNlX1Ps/K
pj66WqrlmNH+sn7CBxYFO8mZf//ED74COZ6t4fAHyq2PrFbl6IAo+7h93JlOBKcQbn62lCaUeyeU
lZnQO9qQyyANq0XzZNNinFhQyqJ8SV20h/uE76Uw+yP4b3aXupkMHnjdgfaWuagxGqTLMHE5cvCr
GMzdFaixsPOxIdcQnAd42xL7OzfG2bIzC5YovyZ8cVgR0AknBGP+6Z8YyWtuK+WghwduYBLuCUna
Z4jxQ/sCUTd0D45I+uTcsuIKGSA5Cy+8BUFBRAMOkFQQI9jpLJHcnpxpxr88ZGy2nQxM6A/leKnC
WId9/mA5dNZNaQd4SrClKZFdpTRfISUDD1nSBtHBKfLO/hkZConON9peOLuc3y5XDb1booHv3mm5
/BiMnzxcmkNkUxIFHjBxZos4hEUo1Ams83ph2Z+/UE9BYGQtXBt+dVZr/TNROY4GugtlvVW947Mc
dRIEWd5TXIEFS9r8YcCfCeu1CO/Ow9lPtX7Is8mIdxXyYzhG/ir1v3ocSwfrAD9/7qqaY/8krdHi
F7vaCXxchOm1FkIqXiVdVf64Uwjno5xQaUGfNdEhw+Orv8nUdJa39RJ7r13PkvCK+DI0bBlmI7xd
PdM6cF6sItS0dwdLrnobAUiNzmwh+3eGUuB7ciibCzVKpcKb7npgeefGSqCT6dRiqdK8/3/YohbB
rltIKnxHYOt/u6Wo+YWsKOgLG7QstMRS/VyeuIM4ID1Gwwm1c+GisikWfkpq1RHsIxvyFSl5t25f
ztDgnlBHqUS0ffkNBQVMp3Hd+ne2jsysa84OZaPKKO3JUTWvgtDmdrFFFW+nsjHypLz/s83dcr46
LF9T9IuyyveEzcz0LaNohlwKYucBMl0hXlLsN38xIE/FObagvVDseEHf43GEL9os+65NaPjm1pI1
3uzGJ7LPxd/CMdMFcS2OT1a6yxX371/XiISDqhB50Hytc0+GjvVXVE+UQmjeN1m4Cr5mgerFwacd
5T5isWrvKJ2lyb41xB1zHBxhAhoeCpRZXIRLbU7BAryu2uo2cvCfM9JJFywao+w2JtvgHuo6TB1s
MD5FNHJLhAprVpnIKn9uJvTmY02SuP50bLegwuleruVhnEW+/MqpYhebkmt7B1/OH0lr+Zr+jlK0
9u8qpIb/WDfhTOpvwpDD7nzFsKMWh+MHsvIuniNjmPb6vvnuXE/ND/iiBfkOmdnIAUSQSL/mMjON
8k+H+LjeutJi9+mnHA/LggUMim2j8mbnjllZsLJcLUFaN2QLs3f52zF3UVPB3oXIVM+kxmsp7XYx
UfOfJh0t7WWa8WSmuyn2a3OJQJGCcDSF2woXYwAw5zp6q7JlgLoWC6dni8K1a1j9nYaFj7uerWYz
PypDWqsFyNqHWmDhsWFIgIc9eDOA6cQNzKYT8i21nMvP2JjOvAVDVhV7QCIeH2NuLzG9PI0z9tUZ
pmP4vfKTgseO4zSb95FOnP6r6bEdwHdGooclg4q5bKjKWDAuKRF0/cFMXUN5wejUE49EHS7Nk9eG
IDJ2gx8V3s0O3ey8uFDu4/CDZRVQWzfplTzmIct1JqTQ9rijl6jt9TZRBMquGS5lm4LgVFn9z5bK
8789qdAx943G8OuOEboKfvYXXdVZcGHw9aKtL1jsvPimw4/a+oE7Pcw5P563nmX4vA9xvg6bNC3D
c1RigdpAxWQ/pafZPXg9C1Lc8TN9MkvVtWeHzNUDZxKA1RFt6oJPHxdhl43fJariDhJjEkAxQWKW
+VRchEon99DLJjwEWnjXFlv7+LvvLGfQ3gRFSrWeGiZA83MYGl6ipNIAOy7xoqZz11HBvfX5+kpy
EU78ZyUoX+5XMLS/hGPtcQQdnx/9oBYRqyIWGXxIF7T1qlfxPalKH/I2WxJ4r8U0HLrK9jPbHn4B
+ygc7K2viD1yKLTNCxbY9OJ3Ufu2YI1NmSb7+ZFqEP1pDdLArvXbcDMOGUlehNpuegqA27enpY89
7E84YIczfov1oQQpPJ3x4laKoBivSVbEbAjGzVjLtjhqt4eYgERoz32liqdSGoYwSyXcM9v9uH0I
QZjyyXen/CWKpOo2kXCXm6/xpDBEI5sGSKLjluWfcZ+aASH1Ln3iWC+Zgl87b0wIu1ag9Vc8ebSD
VUnR8GCD+T0HqqUIpiYYow/Au+CuCkhXu45+hZ/AnKrtJIfEY4YpUdIqzObOY7xW5lgNuNj2IaUm
7k7OOOCxwMhqm8OtnzdQrTI6iUJPDbfVhExxRN1gsE9hiRRFkGjm2+XuJr9m5XTvQtUJfXOkczgH
dWrWM8BJsva8TKbfC41MHIgKl05XjerDl4sLptI6Da4yMkj9w4iDiyDoKne6HPNx11VzeGbZG6hD
agDfB45CbiuQwX/EU+4mhIuH5a+KSOxSeiHH11pNkTmLaB3fvSmmkMd1huIYdalqD1TuifZQCxue
TF74lH3UXh0+GTYpz00JdEGHk44etbD9pahICkaKW7Wt+/nsrpU8T9bE5yiuom8hxcR+QrEeh8nc
PTMd8+va5imlB/uYZMe3GLLiBIdLnHhU1J5pZeICZli6XfKF2e7sEQshqFn2q7x1PSbBk3ZwxBzc
AMQvpjMHndTB2YpdJgXwvauloiZKq37v5txTeWmO+q/NZkZbZviYzd86rTtP591DwV6ep7mzzpdU
yDZvXo3XaZeOhoVHSKSN/IZCNuY9TYtj0dhjZ0U+7abRIPXarOPWNJY+3PQICwHbAjmc2wG2+E5y
HXjrZcFWJ9Ap+y8oKVwvu1pzc/dd+dROJuV6TdByM+ZB/LJ4BTE+iKnNHgjnHco/OMNz6oAUXkun
vixQmfdTOOI7GiilAoLOzbjPcBk2Y28fl6ok18Jjp5k4KzHtvLHod5Hm4oFeDLx/ifz6SfOZ2wYs
OHeJ7+blBdJ2uvPw9Tr4/B28mzFLc4VgbIOPgYPJsEkV4VElDvamPB/ju/yeDWyAgwpXEYue1j33
iS2cXexoia1gSLvjivx1cbDmcPceCAAfcMNgcF5FweObl227rYkkEl0qfEyByrXoyf4QR8spxyBO
3noaEm4ZPhBqIKjzybqTdwBHy55Meanzh6C4OsoqVr+iHk/uZk3d4OwPBkNMY+hz2fhsE9mxBOkv
anaSH2FZD3BKcU1dSJi1BxUNeu+GjSy+LISXt8gHZYhDAJXih6Ze7mx06AWHBrWIyTD3pd3w6QAL
EOWq+uMMQ/ys09WpTjURYHfb0Kd49Lty+q41ucGQ0ONLs3TlrsbN3IDMn/E1dE7dbTUK7Vkj5j4X
5dI/WxtU6WuOKvrUQd5R2BliZqkSwxGL/AZGtT+aDDwy4x8oew/7rHFbBsCpqYPveGqWFCJam15R
E3jKmiYAWNhR80AYmxXXyRa41mjfw3b6NNStLQi9Y4WATY5kyGlQvCtN0RbdwW6899CEuPwM/g4x
eWZdhjm6cEX6FkYeA7AlmoURrKazYuqNhUms2PVvqiDjUCW84uySgZCh0sHiHiiKWN4Wur6KDQs1
99gbui84NtuaIYegxXfirMTB3BEWuqfNk1t4ebzPWo6NLQVlDVsQrhw3EsbQB9lgpo8zd5cfk3b5
BmMbKX5A6WSxS7Ph8oEGBr2FTTcB73tl6FXJTVibneu2D66J38/FRZKloMClRbvfxGNHOsmFOa1/
IpNQmnJX6frzDF+xoceFvSDm7aFJih22VcwKJALcW8rnQ59wHgy/8RFUD0Ys0T0PMg5ku8E17vx0
pPgt1rlgT1CEj3g9qmyjQkq8ztncmtNki+Z3G9TltGFtvpz528Fj0MJa4o9hCXgRLKC9G+hh/3GS
nro4galPjhXdJ7NrY6+LlvNynroxYsPd8RYlTSJCmOyT0BlbcvgOF3sfVuuWygs8pO5YnM08WTbP
bvkvp9OPEpo56v+tOFTDDU4ZTehVSpJaG6ca/Uvqca14n6CIc1EIJSCZfd2lObmAEmWrHjVeCKyT
xalK+vLZCdswO9b1PW05eRMxKo9knf4waqGLfbNAh8JdVi9e1P0hNKUfIHwYIPMC3/bOGDeGhYBl
tdrj4eY24vqj1fTBNJ3YgBwouQzWgzmh30kyNcBCdry1pycur33/SWaE5DkGtaA9J9ydktMajtll
XZz5V2xYFy+dW+MSkulntZD4ebkvkadPLeKFNBoqL5ViqV9+FQv7iw3j6/rh4ajhE43Gi3sxZR57
9CGDU6ZEnAGTHJSsU18LPzmErR0f+BahLzAh9P+SJEk//NUz7JM1jr+iyv0QoceDSYAJswS6XvpW
HAWaCE0JOOMychpYZzJiiPiLgLFjV1PT+sXhmKPhMJUH1O+kpGcR3FE8T9lMYvooo3RSu6AZMd8l
qwttwlRhYMKdHghCHFc/7//z46F7sXgS1s1ShSwd+Sig/FeYTF9AU8WvDVU4W4KCw842i7d3urHb
c75QSuUneHXpJUrmd0B8QIfWwh7x0kn9mjT0jj8oQT3VMeAFULB1LZf1PEUgPPbZQuZ3h7zkX02N
SuWQjTm3gXIJvIl2Yek7od5I1r+B4RuDLjE8pVjtLhmL8W8HhMwnbNXO8tIaU4LKCS4bEGvy4I7u
/dhUsBwYOMIWxSd3DrGJTHyai3Dck5bi1Jkcv4e6uqzESUDAkI8xbj7g+x342bXEJRb+XJ57umF3
LfLCbsgGyHW0hsx0Ac28aBKH7Dw3piN+jeW3SM106vUIVIDrLHyb8J6DajE9/OVBbBTp/cw+Mlb6
wWago+hV4ov8M3lzxOeJReumb6rxuLajveFoQdw1U7ruSQR0EMAn5xwt/njU81phzB1aFnyZj3i5
5+cCD9VGZKbVilu1SFD8We3Ydj/amJ9rxSSwd0knfLoZz+a/xe2M+8tZsExS34DR21tybuXkkuvd
KEb9ROgoORvPZYlUjlYyRWWA5OjoAtBZVuvMzqaZthYv91vPTHMyWo1MM6opjjkbYcz80YIptOth
S50q4XGv0BF5/YNDDM7uVs1OnHh1zG82MknE9alc+ZTxl0m3AJ/nVirrx35szC3lF37FN0TArEq9
iM8dNVRbtdSE03RG1EQktr4wboZAVlXyx9DNhV+XHuktLpw+3U/GRSUFuCFJAZoJAydJg/eojoLu
R9GpEEkpEdOmZLNSnSLREcQtlak4FxKC8ojFTdwXGxHk2aHzqJpBcWKfvREIANW719soQVDlt4cU
j8pwGgNhkr0naCrZDjZQ8lSzSm73FXgWrC8CVZ0s7BjT0IOde1Lkg3xIKojNlDocO3oivGdypsN4
G8iTPNWqZO5NJpb8z64wOPgxSYa4GtDVjh4dRCz7+M07m4T4qob/YWfw1MX6REWg4Y+ge3QmUP1z
Rix7556JmTEMVVw/YGvOp6s7wPF/LafBh5rW2SShVjtyzDX3Ould+9WNqbfzfEz3qW31iR4z9ydm
1eLXLEuQv/jfMMfyLuo+eoc5yuXdnePjw5dnjhMdMpAPqGgiI8vyMUIhJfvazRgT/eKhhL37lU+V
+BMkYfxSZTLyb6tXT/kD8wBGRt7uc71T7BJYvLJ7fmxgzXwnQZU/GX6dL1jYLSFvUUEERSacl3Eb
D6EHspsEavAi8CIH+8C3PXwGduIWygwhhm084Xm5l8UgC7lMZHozcvX2xQa5YcRhmHE1nfvU4bIu
50PKH/i3quHXoJo7kha6LB+YBXqPKGOhrEwO9ITyjul7LCY/xIxd/ZikGF72wpXyvAxFcgxCBZl3
0PkdDgpcZMdXY4kUYc47m2aCOjst6/BzKtfuX5zomf64JSbK3MTc0KiZGZanrMVUsJ2pTG63LQ6o
q4hZO1Fhs078dIIWx6loexRlOhVYZKcpFvbbmmTViyNokLk5a4CTJeJDK47g5czFX+FOtosXX6og
Sb/dGbMDp3BsxAOVDEF2g3lVr7vFdbXYYd+t2gsMb/epypt+h2SZvtBPZd5LLMWGdjIsXw8t94sE
YtJKOxsLL+Jaa09eirJFZ6D0uazZm2XstKdfQJbbrroHOVMs7hHQ2xMq/PSUFSmtptj02/2Sld0p
GpriRg2We4K6tPifiPUJvuqSm4Mq8CVzqbPavjpM9OGWqT9JzgsE5ROqFsVlcJXCtyUcUvmEOYKJ
rmuJ+d4k+Yv13rkQ7OqRPIKZATnT4Yuz7jI5FPUUjo+pauukiR9/Vd4cFO99Y5oZXbQBQEQcS/rc
j1u+X9RySO0EubTy3knzcDBgcfD9B2+QyWNJSfPO5GagXpXdCl9u2MZvWPzl8II7/14g6SmOgYQt
HkoF/DP9IsNo1Q/kRUuKb5VLOIDfSl/+c7nahR9B3TlgNBGRJjiRo5s8TFMG36dVLY4KIvnWcNIm
KSNiDoDhjxdSAyeSyo1ujra4VMhCmYiMwFCvyFgbdkQg9qkQRt5CdQ8obtBiWG48KHofRQZGUTXL
XeVL7O+5OwzH1WGjCPUvhCLUBJRzHXBrRJdi4T7uSz++1gQ7CFUsQfZCbrfDX0Ab4C5m7rxVqR//
npJCw9u3kpzKs+8QKjkBjCIxAPqAIHC7GbD1V4Qp67Yab6WQDVU15KD63cieHeSDt0z5dWCCACEa
WFbeBS0RYOnLIB+PQeuQBy6sFteS8o/pFzGZKPjQ5K9+64gvVPV1Uxw66jPuVDIDYQ1S6P2FI+I9
bvdBHNjjuus5ZF+0WTxb2YsXu6QdJ5h01yHIsFcC2gnROUA7Rr+GeYq9U2YFAzdeJxQOZWLeG27R
DMufJSm7tx6BawEfNRnMhNsGMCMqX1OWgqbspi1+IkC42QlnA2WKd+Ebr4iO5xCjflT0h6QLmHbL
6P9lZNVAZTtuUH0OuVGgSPudqddDj6GLRz8k2ZK4Uy0fGILXke81WX/HjLLXdsj7nymqVP4s6P59
ZDm0lrt+7JMeHg/qV7clj+H8rae+p68zF/0FEZOTDG3QuVZinfdYPCsCowKHs1fYU29K+sqasoX9
gYEdimXehv6HM9R4v8awFr8BFNwHt6mAcfllpDcjSi5424Z55kId82hkaYuOA1+GI8T3yTH/wFOL
8wtMF0fzAe4TLlHN+lbspTutw2mOfDhSFYvln0FJGeSRxWLJgiiaIOzykb6WbH7AemlcVDu++ZYc
LvUk1MkWiN99z8NH5OK1lEV+BPFddwDYJtYSnTc57Xk0fJ+bSGcjxWoFkdSnoVl8++J4IsUkGcc5
rlHDPxLn3t34Ys0Lj/L8AouJ3uOxrp6jaRLUJrlp9M2GP7nhFbe7ak7W5V57MGBCmLF331FeJv70
9XDfiOR3HVStRNYofBP5V9BJWr6I1AePXYRezupkpqSXCmiDSSpFW9sUbVg+BXUrCK344fwLCom8
ZSX+yf1K3MQlpekux5nusvo405QSAmnpdLSvlsL9YfDTs1AMQ4h9GT5ge+JBE8DhOpVTV99gmqgv
azSZqy6q8R3mOPPqhCJXHWHgTOUuKuoa1PVcNK8r8zKV8ap6pHZLzRvpJdE2xRgCLgJvmsA0SOdh
Fu8dRv2/PP6kohzjc/vySIMCrBqS9NzNw5ychlKjshP8Wj+6dZzmY1yHTvha9lQiAy8xZbWFuQqz
ADdXzDo+AaPwRbx85YE1WSzp7mCLtWUw734mfOEzsAuXE67mSnGJY5WSjVUOC9BwNt64HROzfmGq
t78ZEsqNq+0CHS6dIUiJiBVihl3tsDIAvnnqXtJ1FxbcgyVgVuxrZNQ72Qg7eXoIPIi2m8LDVIqw
ovCM8+KMDpYDqnvpMpHjPHPj4kAfjb7NHq+/FyJMo3+TXhVewjqkISIRaGVnrO598OB4MbwlSVnJ
L0D0XuKR1246IglOVHcHJXSiHit80sWnpI3jrCOMnxCsBiMgMOTe9Dpar/5IWu58lczuXbN92T2U
TbsWOxHDsVmAS4Xuz0m1839p3Tqn2bS+2q7TsrxWTiQsYrNp/1EL2tKOWfW9/0ywIKgOXEodPIGV
gPAUKkqy9hm1BteKu8wNcgKagQxCOhiDEYvkOamHdC+AbJNMZgblymWTqe6OvWWYxJC/hmxrHem+
VB41U1RCBlWHj2qaw5NH1PNS47LfwS/rcoaPeT2PKYz+Q4ojEZtUzWcdj64c2nPWzPIU0Bz0HEV4
j8Byec17iyX7WwZpsvXxPl3zzvR/54iOQry2I4yNzHVvvEhH5Estf7pELeeN0tiR+HSF023EuH5p
2VhuQY4YApwtG+dntBoSgt6EJneRiv3k+xI2Oe4mH+5J/QteuXsAWpzMXNFTl/80zZkoV36HvME8
hKGTS3vbXefMhVuaT+R7NDsOf5/Ecv1ZUef7p1wmh/5HF4FD6zDCYdZzJZVOtgQoMZN8yxEnrl3b
lR/5OGAg5ocP5SzigRjj1O13NSwm8V4Y2pe23RQH5BUjrIz3/AXGAWvFmTYk2EQatzw+WdFXf2Aj
EJdQ4cwylOKN+0G5oI5Bq+v+o6+yfVnzZf1PjSL8cKTjiCusxsa5sTbJeVhQAwPWHk0w7SMXj83H
lIcJLyd2K3cs2jg/INwLqm5LXornOgd0nbEBjA9UyK3ODjr0cOTFqjJO+GJ44lWsUbIzWR+SqvYo
S+284iiGaqBKUxfuNRpL3g8O9yCQjnyiHBCLsvmPFTHEUUnwAiOEue/AlDWndZWsEt0RegR5y+rM
g2nxjf2PpPNabh3HougXsYoE86tERctRvk4vLNu3LwkwggEMXz9LNa9TPd2yRAIn7L22q08dak9v
U8ZLKnZpjSAJdFXHVQjfDKtMRlhNkPSQNnL2Mq76tQkX2CG5D+9cdADU0R4J9ezvM/Rw3RAkTaUx
x/EwhCzL0hhTdwQo9dzWcQjOBthRjeEWUw2FG7s01kQOTqk9bpF5W3sR00syfc1V1TrHxdbiznku
84HSPF0WtbdHXO7BaI/iEQzDKg5OV/X5aQV/jq4zDvLXlmk0aByn0/k9tUZ2b3JMLeBIKSI47ldy
h9s4rp9YGa/dI3xFlFcQ8froMnch+716qbR7btiq8+yCXkTCZWWavLXBNIDdl6WS6HGI5UywvGKY
T9l1LdsscHFSDxrwLX4qlIUJ2uHB3YLMQCEZ25mo/+k1qh8Crq8vV/XRy2x55uhZE+dSkSNkdmwB
V9pfG9b0HsL+B+JpdLtHLBM9Dr5Tv62+KqZda/R0ZZ4Y5i8xXpZQbm+JAeYzW50Yyr8dxeweAkcz
2RhGLOuEjFjWv0hmlffl0Wr8m8oFW2qn5vAzbITcZghIIizpXch6qRzdZ7f2O5+/eprXV+pk93Zj
MbEpkyzo1/BY0mC1fwKTNt3fkmxO+UOHIbE39GtWnKO1w3TOYoibN2TftyKULSNvX0ZZDS4krKJ/
7eTHb36WA9Bg0821j9qC54Ita29eGQbyZu4GXBAPvmWc9BHJIULETWUvLI0XGfnvQVR6z7PlFM3R
6HI5uV6NAEIszdWT0NtRJxMi5PYT9Cgdp+2wsWW3nFXrR1+tBkD1W+PE+Kk7jlGWmWTP/k5+FbcP
KToL9wTL0K9RlkX0Aj1mUKYcNRrz9ou2Ti9/sVA1RYItWfynidCqnsIb5cNmF+Cih6xJuTt0qIWw
iEc0lBuXXMqz4uS996elD+CAhOLbCBMc3dhFZELWd7Rz04CnvL8lrdphODkoN0jJBjBAA9bMMaYZ
IBjrSaGKmj/06AX6E96GUNQ5S2a+eqGniVtZBu9oDab+hSfF6d6ACJJ7v53jYYi2M1NADNxN8cQZ
AQCmm3KkHz0jex102a4P4/hOU4fDlk8dgFjY3UbvWBVzlZ9yJbJ/SNrDOuGkFk8UruM5blbyPWK0
Fj+FrtqPVs2YLlSW6SMOj+GlBxRwaKOu/TZAnx40uon+GtmZRL1iifg+GMRMTGYubZbN6CGBVVH1
qB9m8ZOT7keFUAUjrRvV/Gvk4u/Yjvop2FYkf/xqbuVPf1OScIEWN8gExyRW4LU/Obn5T64UTCmz
n9R70Dmd00LlJM6dx1IF8dNqs3WZbEfaiQ9v+q2A8VEwfFOgKzCbhOGWr9H5pNgLIbHkRLjCEsNS
zBM9W2OehCCFCSzN0Kl8YGJQiAAt45lnu+p4+jcCZ017GTEBtkndLzBp/CHvD7EKDQOzBs1Qgv1Q
SmhdPUYsLzK18+RLU1KQD0wEm86nbVhlGRGUiYTQB9zat6I52S4RyWhf2/nvQEzOclF5xADYdCq7
zPggvmXMrj3bZazu0KjZgh2qC850Bj6RAk7ryfh5pk9HCdV3BdswMpmeUxd49rTF12QfGaCyQamx
Anw3UZetV0mqKNxXdB0HV7N6YofHwQPJLbWTSehFH3MuXYTLPNHV8FUXdXCvsKLULA0b6f9ntKqI
ls3TgrYNUSnPzA0KqdNnTFhN+aeSUBx3HVWa2i+iyHalgE+8z9J2UTsio+MaBEWRVr825j3n3Q1W
BwmDB6Hwz4hvoXiP0CCwFkUzm+ZnmJXiytKPXDXMoKjE7DBuNw1H187zUvYSDqmNh9rlsG3p6atL
OM1YrCVK1+fK6cN+G06W/8T0O5W7woFh+zuIfOQBgSQaDAdKG/wmEBdpeo04pRQ2ImHthGKPMKLc
Stx4xKaA2gjjpS/DjY3L81CXdXuiqrQI8haRZb3WAxjvQzTmmbzt7J3ssroWiD23mj1910/M9+8H
nh59KPo+pg70GM8mWSaHC8/v+gZoqy+5g8iAYeCD4qQhl+eWzCn1Tz53Y7HRbq1IksA/yGsRea45
2D7wqt0yOhMMNLVgrnDp1CEX1cupmW01wykThBUg/GZ4hqnjRNIPxPQwGtmlVAIL5aZ00mbXuU12
YSmirpXfoghRrle9xSUQEzqcJv9mm5X9QPW0oZBMBmk2Gk5+W1gkW1SRLpApy8+qCg3b6pf9V9Eu
gTmqmW6/IHbK24XgdvYZOws8sGUI3SD2wfu93TBnitqZt3nXUevE5N2xC+WZagQpntNqEjxfUMjw
WcBdYsB0W8ZDjATy1dTrxjEBGZgM4jH4y7JmHB2h/EIX5NuSKQrJxZeaWYGP8RO25sYtVo3HoTdM
VNJgsfvdKphb8lx1i5MmJO9M0WfLgQS2tWWWcYUoaMkXUjbs7MoikYogdsCzH6k6lvzPyjmY7USW
Y4yiaTpV7BOhz6Tm4OcNu/TCW85I8QG/QRk9Lnh+SZDzFEuN0jEhxpnbm2zb0OoPXIbylsqC/oAU
rrCDyYJwZJ5+Ir7D5cIQdgXZ5jg42lDb1z1b1oGn4bry2BK3hx4BF9yAWxa9bBD9iUo5fcNHcdt3
C0MFZoaaj5Ex1DmTnx5eFBOaf3SWhDXJrie3qxpq943Mo9Q9Mt1Wl5xWmf60cLvsCXGKQCmxTCyn
sym7Z17EvkxlLHZ9fGAbxtceAz7jec9kwYKK9J0ZtxFZH/AQ8Gl+oJixXpqCjK2t13uQdsGO3M8j
5JMcnCs78qltvhsQXXd93fV72i7cSp5diaNB3/Ca56Dx7yP8zQnoCMuGTuZJb4vGpXzMdSdWPNj4
h7eFM7H6Z/fl7tjykmDGH2iuC83tK0L4wD4EWB75msjxZiw+F6D//bA4974OrX1DDtljYIaQpeaS
oUFEXiCGt5xM4t/JYQKNx7hrkOfZQXonwwWcCusH8cdlkV6f5mqduhvFp5dHiAfpfdZz+eGGu83P
NkOMi+j2tvXORxNCNvymCvXixwHJaHeds7EI7yJ4letrdIvi/OxAhu7rNgZKGztN4SVipa56XJn4
JpHTEQol8Hbell//YBwiTLI1YNo6QGKVjl375VULdUZbj71P/roqLlCSg/HZnV0mJg3FDcgr30ZT
afvdEWNtJk5dR6kxRj57c93wD5K4vnRfrbXOH5aF8RyklcaNNJgDUBE/4GnQ9cmQ8Mg4z+cjsoVb
Iv0QRga9zapLde9EUGheIGGIFCVYII7cGWuVIXhFw7Jj4BB82iAtnvFrFsBOmphR0toL+kUk1klF
vQA3x5LjAVwBfT245+I/AudnVsqmyB6moa7mb60iRHZzECwhpJuxP3jOWJq9IbcM6xeifHdLvVt9
6kDAWG0bHONT6UeE/jJpfuSGCK8l3SvCEzfH81FHxQ+AWn0P0HvucW/37hMUY5VUknN6RyWxXr0w
LpKlC6364OLmJ6A7xVSaOkuBxwQSCweTfbAptv/kE3Z1wveM9zks+L9phPmZZvr6xLHo9+gdLflm
k0xwxdlAOpBTfqNJnX6g2efHGdoMw/uiPJdIZY4uMEFG8Ld0vrGf/FMYhoB+5M3CvInswe628Nan
O6eXsbsbrIKsUVNl9rPnRcF3rzmsUf7k3bGs6hD4xSjeBcMEhkSjFhwPQxocA+Gz2PZuGB9kCnxK
RsX5v1V6xSsu1YUQ6cGCbuGnLjs+zCvCRk6NZlLGj/Nk19eej/0Ju7Z7okKlFPPABeFKs+VzaSb/
WynRYhAITXwf2yZY7jI3J1gLoy22ldmag8Mk6f1QKMHJCnHlPHhOTfNFpbDzcrT0W1uD34W5inLU
LOu9QHJPpQnxmVU6EjMT5xVrK5voec92TZCgKZLvTa7zt5Kun0O+jx/ytuyvbSvBZlHPFO9jOHzI
rvT5ugoEDX3v1vdOmnqfDSCXP7k744AMByWPwcxOf/WWv20eTQeVrf5z2XaqOEa8eDsSYPth0/ki
fNR1h+wmwHR3GW0a8d00BCPOrUCfFu3yrYbt8EH9sew6nDF70WTx/ON3lR3sLZgr+wZmgNpkWrIe
RfaNStZCJNfzaxFkEpv0aM11LBJrsK9R7E0P9q3JQjfC85tPYCgRGMd3ggC7F5tJwoZLqkw8tl7s
NkgwOfetK09M6Xck0U77Kg+ps7CYd4pVH+HSxugRpIn3bOYcAJy3NGdrlNnbYoIrVitrL+Dz3duo
no917URPIWbyw1o2izk5DZAAzqKWfgGpdJ04JB6eJb8PBCO2B87GcyePTczoUGZ4Zf22cAyfwd3x
27JpytnxdDJ6b9hjrkcPmcazx2V1VHlqvyN/ILoC0TNL1RDsR9CtY5FMrhd5dI/DN9LM/jVWDVKg
MlDvCDHFqfZhEJejMC4qfNCQSLzzXzZF+U7WQ7eRYDI3Qc/nqmdYVmokLDyjqUoa14WCVYRTAIB3
YhxMxlzxiLFhTEwexS85yyZaeiMzZGFWwMZeeWVOTg/0LgQVlX1EkzX9NXM7f7vKqShnhy/0hvNO
lNN8i1RP4zfy71CrZdbzevtLEUE2C1EYvCM3Agy2iyokgXgCwQ2olw52RA8wdOZYELGzBVcn7pBT
0IhG4Tzedp7K3pRzI88hRhs+6gott5LIOGxBqQP2dNsbJtoeYOqNQ4LGEwsqYNHMfdRMwdSJwuU4
zDoSEfr2BPqgJ+dlHPqnOFuPfNfxrtUrcsDQYv2HpfZbIA1IOsdY51lOZyzVTCvbYFD/IifvN9Yg
uPx6vtUVunJxXZc4ipIxmMg9gXjQY2XSW9rPkgsNINdHRr97K9jGrruthCgPUUk9kaMRfVq9f5/7
2tyBC8jEOc4cDlUHhPWDPSLjH6A+bXHHQzBFVXNPsVTe+/PNfB4gtfhJ21uEvV/iQIqLKNiTFNI5
0Dd4oi3H+k9p8GBCLoAW8RnsmbsYVo5IwUrthvUWgCgXcRRW16IJCziXRSlOEdPmzyjUzd0cjljQ
KYd/qNzr36pqHsubw5JXNw35PxN2tLEdy/ma2vKx6XX2EcEx3wxsRB/TKKj2kNGdfDNlYF236pap
hsGm4VKX3k9tOeUzF9Z89qm02s0ElmczdmT7HLVL/UxxC0nODcGFELtzu0JLbqw3N7MB6DLL5RuM
hyNTCpsBJB9z1cwu9CKXM8oe1Na5wr2AKEQneRkyPaC23VDSx+96zrASjE14RAYEgEMRbT2rUr/2
ZU+zSSBQj/jIvyFT10numsCXHDL/fyMqU/5lORXXO2/JnAdt1kxgaGBmNGQDtHntwuaaZP0DcWVw
Nzx+N8GrHvI/RZqKB3Jc1IvH2jwp+zmCPE79P2816pBw5/ZrrpKyGnNa1qxlPQuzYcOGv7tVFvnv
nIrhSq//2aZueugV2GMc9VQIrEiJIKj0F4v4SVL4tfrO9CrytjlbbNgADOi+Fig7+Tbw29rc2T0t
vx67v0yH06SP3AmY1Ty2L5LIbKhTsbwJzysUQKG6oUVHkO+4w8Wr706E7PhdW35p5eSHFfX9VnUe
g23YZs1hgWRGVKNpX+hSOEsC05q/JHqYTTuuSAlMXTFqaX0/33IuhMTtAPjZ9WuQD/ubXGFLVzlt
jQUsiHC9NLEqC33HnGFFFAW9D1rWmm1GYJ9Fymy3w6yVICYm2t1IjaGhwqpqK9Ntg3kkEUI1kR52
cm0pZRvUVSRytckIsJLjZHkDNof+0Z0IRe2nGGvr9N7mGanF7g3UgdoJ9k32YSZ8pVD0Yky+KJXz
eTbwzNmzBxxneCoc61UsrG1c1xQXO3TFBzOa/NOEdnuKhzgwBzL8DhAib/Kjgt8He7jIn9KaYdg+
FPAXO41zhxTyFWlM2pHDM2HAVlKfwLpZJ8nisTlYA+NBz4TBtcSVfQ1dP09i/G/kcsUw0MJevJe6
tz8scG3WoZS2+hmNh+SGW6v6Lfx+upeosWLg7sR0bQXz/ptfnGKfCMuKk2OUD/UQlHfeFHVbbSJG
/XAfMHQA30mHgHa5wS4k0cZ7Nx07pFI5tkepIowCklVXFWYeSr/5v2xGGIVb8qxsjOUN1TGKKvXB
4IX/2Bg/VwObU0Ldz5gE4k0bTf27gkaPR2VeGK2vRdb/McXymqW3GkHxph0mtNwIgT0/WWAK7YIh
Kk8Yz7InzcrhU6XuLXWjChlr33YNYs45PvE4UXIBXT+wZGCqEdkV+Tp2+9BFkD/VUujXCT7FtiiM
220RJjg3nWL+etP6vWF5WKpzytCDairLyWFcQLxeVjDqO4JQ+h8M2LFhmZXVHHCxRAnmh+5C7yYs
d9cO8/zbaMXucuSv+PUnyZMlq3RrtQ6gfwevzldLFOtdxXTGPVACReC52YTjReMBR3ArK4uJLroS
uNy/0Cfmd+Yn9iEqY5+k97h3n8eo6fJT4bDO3ver52HkwQhnNg42rX/C8biKZsSkCRGxw18eX6c+
VGzs/wglp/rLNqZ+XLu1fQphPjxNyE7o7XTs4OyPpuKG6Qdhc0LN5pEqFdvAehUszinpobFj5QlE
F1QvNI5ex7Sj5QZH5KrEMXTrG0UvraY7M09z/DXS54UIpXrcG6iWrOuK7Hb5qyWvwBqGkGaZNiET
GdccsOFqVH0nl4iblx9Qqeo5nEYDhGNti7MUYQ4zr5E/i8gdblW01f4eII1fPuEBENNuAif2Thod
tZbBALfPg7o+0h2ikVZjHT46E+i9aPAUjW25Rtc8K3yAcgax39Vm9Cs5NuDZUE2Mrhl3yB7qXTo4
VnxBASOC7VBW/k4q395Nmr4bvSD8wkIS+bencc0Z1SGRceMWyqYfEKHmcR2iwm/iy5rXtX0YzOz9
x960ORfuIOkACfZwUFCL6cJbeEMeE0Kwh1rS/0rkmqSKG7J8qtjz0AunLtpMiA4sICOMRSYxHQGl
WxtWAWMdbP7b0WOovvejcP1Ec+ObTeitwR/Tl0udZHYd6MdpwDxKSF2HGnfYlIMPLtDvpLqR4QSd
Xp5gddWkFS54UO9dwHj1K4ssa0Gdc3P/ftk0sc1H7qEuQGLQskzBV0Hfzz/eCmyn/mxVlFwkOPVb
0TOVIlmUQILlRK/Ax8Qcpa7QTJhHbdl1OHw69qG4vHKvCOBIgVrd4vep02c3K/JMJYir8llT2jKA
lkeOBitzmJC6mfsSo6nAMow+Mv8DR1Glb2k1mvhzwiQ/nM2EnB//SkNCasFW1ZLNxG1ETqE4oA4Y
pmPOu6qIarVyYwHnaFJb3os0dW3g1HCdoLlFZEAUpyKT4Uyi1braAxlLupsrIrMGWVLC8T8pVOeB
g52dciNLsYHRhhj5j22kHfw3lXBQJkALUnkteo4ymPRLXqY6RV9Bf1z44PBgv3R7RstgwLl41hdk
IfHNv0IS5kusbKs/6hR0ECEqXCcbmjAHy11rx0kVaFKRMnQOG4yyzMXyOWOAjEi6/yyy+baXKoW5
p8NNQapDvqACw2HibYbO18VxrKZ12JvYqz4J07Crk1WQVODgBxoToexCHemmyU4MlmlVD3DuVHhY
dOhGpxnOWoqks6bmBCgjzsYd6VGg9LB48uler6B5ID9uLK8dhrtqSJngoM1vahhbkZxf8DWhHK5N
QAstuNnHh2KYQ/9IHG487SNLrhqDXWM+hRjh824omGbvQvcyHXvckcjxyy7srt2N1tE4t6hGNK8O
jfNNCUzwYioxyaNq6Lf4PLJh78Dy+mrkiDjEA2/NXVP54inM/eXGzBqQN/UBySknxGHRcupaN8j3
jpjK6sJ/MtBEimoEuRwHAZGm1vDWWUv4jADKTK9kFPWPQWg8/ihiaACVuK4+1H3lArWLmcg4QtPw
+8jLKGhLe+Jsz5s/FAv1+DvC/PkloA43lGA5HmEnw8B/j0She2/LvAVty7D9ubbG4V/s4Q854nlF
0loiKX1gjkjqsacFhY8bzTseu/wbd0XYnyymq5ugzdSj4jgoD2Yq82JfE333EwTk5CQSDyIxF4wu
s2MB1y3HBir5nPCHqzuAYQFRVZaQXrIWrVj+MY8fX7pMN+MhXrroB2KcjaeaBEXGjO5ADR0A17CT
PAuaU+Op5m8PXIS5km2RTdevk31ns2X7wk86k5jcWm+8tqQ/oRYi4Swa1Rieej91Hia6Fm9fO6a4
ywfYv1RnLUc9v7zy9p4u2BB3DAywbGD7Z4GhVXxfQmKzkgxbBq0iJ5BzN5Vr84ZDJ2DoT6OEqtoR
EkfLHDr0bSJwaZJIaOseSEJQIRFOLcKRMhD6OyWE4+L7QXoefazkXNhTAffGabATBj17yySsreB1
zbB18O/ABUJUaNaAVxqd8EKeAl6pwIIceHPo5IYRXhlUCeo2v3ir4KJPx2ocqx+rnBGnjcxmeWbl
7GAfAlD04yk8qvjonTR8hWFeXPlFa3YCXdmfif0IPxyfHu7IEFCgQeoN4mNZR+O+q1vf2kf0wM1h
dRmyJzhT6D5d2/PmfYcEzuBztTH49Xi+P+U6pe1dSZ79eEYEm2d/uy6v1M4apiHbWZPW5SkFzigh
xRLChtVidq6AzmFvB+z6bnmeFGojJsDnsBs1AxEndYptWVISbia+TFChLZhxbrlpeFbot+5siJvy
4HArfhOhSM/M/jZ4oSoBaGrK2yceRpt5RW3VxOH4qsQVP40x24vIpnJwSzWjLa6Irj6atRXhAZ8L
5GZOStzFPSfvM06C6sNpfDJveXoxFGQGRlJCUhgkNq5E4iE0B9HJZFJmr93C6Hk3gs8iT54+7UkC
DmsSzd/wmhnoXMnsetkWdKxzbw3SxpuSrcWlGWpKr56ha/XZ+VbX/WGcWl+sYZ0y/FtTK8+0faR0
49QYDkzWePZYh9UzCFA4kR5y/AsTOfvsZJwaTp6ab6eKSow05crs08FDxzZogX95e+ay+qTZF6Ke
Id7MQUKJu1cl9SS6PwDDguWvSIlMnzaVwwjvW7kGmQKlpxscKQhJVe8720EzDYs5fxmKmm+jWJyJ
9CMvmGNoPDGTpHlu4n63TDj6Nw7U02lbWpVZDvZkpepgZBS5h8FiHCY0z86mnfTwEznst/dB2U4X
B1FO+90yTy4QNGTdcGI6bmWXlkDR4OAaFQRUUCUQmYnhwks5uxHqpo6SG2upgsoX4Boi2IStG6wT
ZrIOX3Vgssk+shYY5Bcb3lHfewF+86MQXuO/KIbN9sbuxnY9lk1PxpjbTLV/XOxORSdui4mBuLxB
TYeMfhgWjWBf6tog1bd224avNbZI8qaAQmXfgxnr9pxx+/8jqIU9DT92d7U61JtJDyVkffCy2v6H
Mnl+HLMJqHQrIbtgfHDsp0VDM0jmCWrMuWtE+A8dA1u6wLNluA2RPUZn0kbW8EtDD03GCAnUAMWQ
6qEq5UPYecbeGW5ii74IM5yDrHe7lHl4XqOYLGRKKyZwqsuB+sF8TyriJTkMiEh29spm33l1Aa6d
SpA4lA9T/TuHiKI3phvQkBgfnvPOyWpGA4M3AkgkNH547MbRpqKsDCWx1NJ/5W9Kr7Nvg4Xjzo5t
MHMpYU4qiprxWSIVPKmVLf8NomY/YH/PL412PmzNqjcZ4Dc+rtMMd4UsPL3xgbjsdGOv2PEt9xwB
Gcw4qAOU7nWUOu/4UQf1vIy2D6CKOfhWcO6yBrHEYwhdyMb5XAUMwhrryUGDflHMU4ttxaBv31qK
QMJb7kNXI9ralYzJT8glckgjcxUfkI2x13djVX2slcHfWrlERh0mM1vFpVtchErGgRg26JjvwqTp
6uygpemWPVe6lgXK2BU7UqPEf4XGE5VXMzdS09S3air6vLFiHvgM+gFEG7tUl01ri9SpLMRGTg0s
s7pavgK36gDvrjhVbMwpZ0+4rxmj7l1aRTdqlXHOKKegNjRV/AE/5i+sIw8Mq5me0Bvy/qtx5SVg
bus/zjRRL2CDZw48Jqp7RI/Z22AN3qGIeAyLacnJuaikA0M/pw3wW7e8h2KA1mmJh/9afyjOdWsH
rF0LpJq7WBbVJRZpcexLFbw1UckdyCIb31EHKXgzaRzjqAWjXG24E8Kd9JElAx5K440eYgE0DQPR
IR9JpEYJjm9uWDtiwIupCe+lg8cZpAbiNYNZhk0KlBLXW3d+6nGTAjN4kEUePOYI3y6RQ9QQ02no
RSEjU7SWrf4ZqTbGhLpteTWrCwaJSjz2vhvGqy4lL3/YdnYFo6mGy4JBWXsoeQTsPcr1tOHb09wd
S68h8NRtMXe7QYxyPrHOtdPElNUAeJbKAh8M78aV15q4RUbLRbs3YT7aSejptvguFsMewbdmjlwF
eAugQEVE4atEGYXepjWwydBGBznwDgLfQBCgHjsB6fUZUs924+m94/D6JTQf1fLR221eb521j7rH
2cqG6cKsBWNHgGPP49mPUTZsshRL6iGzbpxLTgKoVS2DFHdbiglFAEOfGBml7cUHrzXljWFLyg/X
S+Y/QKe4rdGG/L84w1EGO6BdbgFAnCCkICKaB/shUtJI9qzPCbpFL1EBKovJQaPnHjmS3do2pOUx
NCPNrq/QyJglCPnjHbrP2xwZudJW5pVeuI0qZ2R8BfEMhTmC6aQWWXiFpsUmjf+8etd1w3G2RHH7
5aas+bZwj2JuEDy87UuPz5afdyaaczej3cXvhR0ZWyp+WdAhUdiPe+SW3hUaWcxqDuVGhs5PtfKQ
F5Q8O85sVpRqyOMIYm6Ksj7kPuI1J48ZqmduJliMOeigxKuFtxzxBk1m29Xz4B7wqIr44II4OjUx
gBeEHbkxjE60VhfcEVofhoIdy87pW9Io4qBvwaREVv/ojbd8jIj0+bfKalHyDdhGXrRXwJYFKYgs
WJlILpwkrW0fiJFhksiTROasJJHYvevIVhRYueou/wXVAYa5jpb0ywZjhtxk0FInKi5Ltk9u2r3a
hBL+rksPQJtcJ+57BLsNDX7oObfPZqLwbc0GvD9UnSWOug4K7lkvvSRFkAA+d98sK3lBtCIeHZOg
cuN1JY9uD2hyWBMUsbSIyJMpA0n3NWsCt1vA53PVNB9bwBb/BD/sV83YN7qvF2XNdxya2KNJhfMw
3NFgPfN642cN5y5iZxUT90JFEEuLoJrgxgdAufAco3WGPpey1+F5sovTpMFhbU2/xJ9WKiyxDdXN
M4SStfZhmy6dYNXQt5/ISwG1USHY+5GWgiAcgRqBaOsuHvYeGicEn260NCgwxj5i3kQ/sxsaD16T
KEFFbcaohKFhtMiLu57hiM/gu/HlkY2bZZ98EaDgM2lbATU0Jop2czvwCMEjCcYtK67GZW9T9S++
QiJ/c49ONrA8Dj/OFBdRca1q2luHGj9KWGdx4pSOQ4hOhs8xgD9NHu6O76EpINOkrXdCvOJmVy9C
WvfIqr0nYMNv/PnTd9xG74F9ivFQlJGIt4hHAp+9LHIswrei/jvnIukTUAHhbeRK0N42R3d8nWVJ
MCQevsE/ZIE1+TuK8M79I8Hz268OLZcFITqUMeYFns8EIUpZXEZkgOCQKITPRWB1v7M73FDm1Vwf
KASz6xhiGNm1jYOvHDLNHF3swJFRBZPalHAafFMvu2Bu4M2G6AFZzg83lSoVafAP5jDLPCoHPzov
lUj/zf6oyKQqXfm75E57qQivZpQC5YXfffXKlPxQ5JRIgmK0QB1bVZYscMY+keE1PWNcAfMIqyty
tTyzLEgZofxmZmAMk9oWnVKqg3OVIc3CUNEuV/638DlGeNvuVhcl3T5nEC22mOr7Hxaxs5VQqmg/
Ga28Hx8Z2xY5m/ShBsLqTD7dZI8q6V5kUeV/WCkmntNSKAY8XmcIeIcGORbbOVXjxUw4/JMF2Um9
Y8TU6m2G0+8FTQTdr+og9Fm5772Vi7/cdWj0ezCybfgEqZloGrI39HBaqE05aDuWLaC0kBVCnRzz
I2kF/T97bNSP1Utq4alHRnkSGIydo89t/bqArvwHpijVT7XAKLtpRbU+jBQxj12v/Ic6a1lHpBym
wGymxnrOlraxLlWvy++cZPj/vCEjAEy3iGMZDLTEMpD/6SXw+wMkeaYnUDLuLKhqxnZ/buJBXldL
qoeAheJfuEbOLxr1+inKFsRpCrPfAbUT1Fo7c0kQY2EFCa4jawTvn7yBteIwGFmjuQX1muc4FLO4
QN13glsGtaV09p5LDeB8V9QBirXW8lhtdi2IryvsTNEmHWLDn9amLyeIwm7fHELHwi3hGLLf50K/
FRzxf0XEPA4YWh5+YcUmsMt3VIZbHMsqIBKJvA6/sLHDJFzynM0qhoShreLvVMuOMQpopdVdqOo0
H1KzrdnLNggeAqv3/oDJfCma5RUW41Mp1fxkzQv5Dd3sXJCXgfvp8uwRy+zy0PFUSejWc3Eq0eKe
AmFQXSBYzk+96YM9F01xRI+tr4T8LC8s9NcdTR5JlXNofaFhtO/I6eWIFmOwa3tiuxTsqb0T9ct7
FgyvU+1NSBeU2rq5G97NuIfug7pH+lxE1rmOZjuxe/9z5VnZpf5w1TBrkhr2HvIEwu0Q89TsZxk+
spLV+GjiMDcfeBXe2dlHvyVup2drAFZAiS+POWJKop/L+KsNoCVljmF31jK/3aRNWXKwjv1+ib3g
y4er9G7l9Q1gNYrqqXZC+96d8nSLousrjcingRgZtqhWWyAQTEP0BcfT68qlvxkwCADYsroEv4Yi
2HCWv40NYG5ZRutckJjyXCkgDXbZLU/oBwnI6CxChaKou0OKXd0Vxah+2jaD//E/js5ju21lC6Jf
hLXQSA1MGcAkURSVPcGybAs5NEIjfP3duKP3JteWKbBxuk7VrqzMji21gE+GHpYPj+/ljpusJCTk
Lr+4tc8nXqGkGxLIox9TSngRad/9Jxuzv4BVWnmXbfQnY5jfxf7SXgLlqweLQBKZ+a464uMa3gdc
Yux2O/UUKMkFuwUYaZiyf21pi4OkQegEus7Mv6v65mEMtn1bWm8mvsmt73rWCQy3fXR0b79HWez9
G4i5HVqLgiBcCOJmiS5/c91MfdquzxXfqsUrknp19jI3O1AVpg6LMsk0EJTeG1BRvEZlB1E2/+hf
qfaQJNDxClSJi9agwaMac7SrbQfBFxfXIQKdQALG6WjooeHoMBf4Y5lWsIfZONF2Os/FY6F0+g4W
qMAvzeyIrWQIB+H1R9erxkeormB9Bw8NgDoitMQAgZGAH+sLlJMTAIQZ70s2+mx5Jn/DxBzceLl4
JWjrWV5Hx38ZCJc85smiPLbMrXemqD3+wpJ7J0LSfNkDUZwgGXDK1tOJiqbovc6D0EBH+3K5EV3m
rrQONZ4IMqYItkTouiMP0I3A8Gfa8X4WhTH8kAQktsq1sXCm7sYx9yWrJf3IXWfcwadFjbLAQFW0
LAJq7hDYkbnepxR4fVIRAOIC4B4sR3EuABkksGp30t5GFCjdC0hSGpZGuRd1UByhB6sb9WOEQctR
nhbiQWEh+hN5OxPjSBNkO4q/ubf1nfs2Ywv54lcxUrpgvDSk876MnFsD/onqgW44imocbDVw/Aby
RBVtz8fGSpyjC42Nhm9gheyZK2dXBYU85UqBwxTJTASg1+EiFHGqcfgQhol7nFZZj61sDCEhGgf0
Si4EvObGdH7xqAinCteIP7xWRduZ6r7XXCcUgy6ukt/QUMan3GYbuanahagC2TiUefyi1nfcde7O
g+skNm7TZ1D/Y7v5tTTlc9K44AU670EBHcVyU9KUwZ+Rkx1T5pai1v4jSyr9wi/G2/DelgdB+h2h
2dV/TccMPuWIITKZoN4r5ZbOfokx9cfQxOD/Yp7ZVUssXu1ZEeZwLcKeVkX9KYXYd5HVuLEzWHIL
hk6ZvXEXaQ6+VU67Yilg5GE4b05eDLi8aHAtODVKrIebQQHJfCpck7VoVy9f5kQfyBRhzGdpaF1Y
0/Z7Z6SdUFgYLyTU9ZOKgs/RBe7fc4u6p7Gf/iB+4qNoUnQAM6+zUKae3JE0IPPBbBihvTb9tyUR
r5l86blBoafJR0mQf7WN5ahjYCUkIAiM0jOEGaJZ4PgqdfYT/De5F3AHRAHftlGgjvFY/n8xJZvB
3egjHUz9SdyPGZ7FVX3mSE5+FbFnXdpW/zM1LgU4ab9SR9gXZVGRPVIQEEbA57aitzSkjyq+ssoi
EmqzO9/h2iLfX5hzaPZ9dSWzAoYib1modAm50TrzKkVkmhUdmD31u88y5zHzdfQk3CnDKmgkW3Nw
30HCxu8IMayicb49GUaRfo1IDM+TaEkUlrDiFUzKR+oHnmgvsG+FluLQzlN6sw2hP6wCU26fi14y
Lzh5uFZ6P0xGqw9BALyXgdAm9wVa4krAhASwN+gtWk/9Wjsmrth8VPs6iKwtfCcdort5t5TvBFNz
Qh0i1m1SdIvsfvIIGBh2n9G+s6WJCJRrcVQIhDur6KP7UvggG2Ja8vArRo9aUjPMtZqWJAxf9m+y
YMRrpqljXHQGjixSmhdoK9BvcGtM7yDV6njnBdw8N67Jyq2PbedhntPmkRQjO30RW7sF8f1qxI14
gDbZXabJV2cyFepDtlwkPSHVHkV4/tXGyTOwSBy1sX8Dk/vLdNwGPyqi3aa0iOp4SWXdI/AXYe/O
3cW2Gl5BvAtDzxvsk5iL+xoS3lNoBak+twx2KP14mAM+kFEWg9o2Y8wNzXe7YKNxgj2lxCrPGp/D
i3R78db3rQc93tRdv49IffabyuMifOG95B39rjJPjPDiOM2toi+Da/6Ju5PJ7FFbX95iRxxWbXVW
C1eggHXDro08vR8wdgjsym37PNdlf6zSafoguV8d/b4C7sYHKyENshh9mVSzPAYtq3VzMpJLG9T2
a2b5/LR+lwXIS/yCV7DG8GS0ubHNjeR1SmEeUh8AINSDm+RsR5OiCK1hzU4Et7C/+jHLfQdJEkSr
k/xWXVTvxBhFn9rsr2DE3GcrXXlmpYyii915yVNRD+Vbtbj2eZqoICeGYl1FvRBM5SpDJ2K9o1Cn
/I0nwNlxoSejsxDwZgWpU473muILY4judHywYgSD/E0Pt/MbxMth5Ca72hC6/BenMbgPXI8hnIJg
Ilsvuq0f9wxL2VhSo1NoVp5VGbHzx154ylJtvOHJUFdXGVnL6F23BLWjttyMjmcDNU8tkpg8R9m2
yoQ948bkRRMpRgV78eo/SaL7gzv18r2fdPoH0zCuC0BfO5d4+c9cCcwBnCDtpqdE+JBK+6Mfibxu
gtkdxx0Z9OKOeJJDEXdN48Uin/I1VFrjm3CNKPRqN7qmo5fg/ubysKfy+D3pVU+RhufccD3BI+M8
zxkCp4ruAIeERkbxBmEd9jafEfUKr1xUccjZfbzDs+iHbekah7gU4ifIRuAfK4adfoCEcT1yXx1K
34kGWeoFU3MLczCa9+gHaFfl1NMRTHMPy8RiYJgd2zsRmuUZxJrBnX+W6H1FoU8pPCKGvFnS8ND4
O/oGI3yd8fDbtUszrO2mutepF6S8T8xkFwvB1SP2KUGoo5qJoU0TWM2Bd6L8OriqrG9/97yYHsZC
yjeCWcNujntWBVzHXXqfbJ4G1S55sEFirrcRmvbvvKFTngXV9CCQmI8pqZN7ltCcuMt7CtswpQXj
jbBlEtKLyfYtN/tb10BnsPIk/dNYNuYoY1g7tSLngosvuy7BRJflbDjvFZbYXd2XQxgHQq6uwMb/
GOrGf0sSrtqbWQ3Xul76c5/B9a/owfmOuUvvCX9wgsydtUngaKzsFAF9x6cYWuRGf8Yt2f2TnR5C
/rvo1fBNbsjKpYluALd/tpgi8LvTIZHGcn7wIjGdqphX+PpMO6iSVn9NmZMa+mRXQJcu/45zNVwr
oH6PrkugDP8noHVzInVYlNkfTAAc9GlirGhdrX4PE72yaHznCX7WBgp0/A9xK3/iWtB8zZOmrEZp
Ub0t2nonX4eg0VFHuG16hu+gkcNTAAA5X8Pi1UW3KYx6CtpvWRmVL26hhzcF5ezIv3w5k3yKnh1p
jC9Wo9WVZ3XaubnPH2O1TIltThmm5ybykRVY1e1itxbvOHK5gvZk1V+q/7Nuylq6++TH+tyDI+nO
NCgOR7pnyscWRujGG7l/bYDm9hDKisrgLE7jr9wdOE0IqXmbIp6KMB1jrp7Ixe9u13I+BBk7XAiu
9xys54E6Mh9qlEk3KZTbJtlxYbRK2HaMbF5U9PPWUTX25KGEMy4kanMeK/nVdMjcmwwY0DPlkdHz
Au35RBHRdK/x02/0lHrnFMdggtN+NE8JO/B/tsqyB3jU9RX1dQ5xjgfPtFNEL9A6GBUX/tq0M+dt
jxLNIrr297HT4hM0cxtk61wihnIL+IAoZjIspdUFbgkTFE+B52NajPTzhMz52bh6fqXQu9zVhbX8
xOtypaEr6x9rRlDpzey+gF0APNElcH18iKm7ddVwy5JxDEdr4XLkYE5T8WQf4KB1F60MCA5q1ixz
IThsWqmpcW8U0HgZja/emEWXRbYewUh7ql9L+kxgVLBOw0Ybg7PbghQxQcVFFUzguKtHLOFtwj6a
hwgBz6W3xbIOPuoYgQkxXrmFMrWw/Xw2LBt2FGnyYJuryAPRVzo/zcS1nFxoUzxw3AVImbXP/D5M
NldXDCUhtOlf1cReidAqGBRVjElIKqQ+ltr203BQogmJPgE5Yg54c7KAhKhlEvwhs3SLOomzBFf8
icyVfTI53D5IIhoghSQWcXoDAJ8AfN8bi4xvxE+J3uam/4EJ1/nVN8n76CfWyYLPuR19gBD9qPIf
atCrp6RN2L7EhEU2fl5iNtRL8G25hXcy+nWyqq3mLSYajSFAl30ISpKVAR0Q5wV5Gd5ZUFwzl0Fg
SxEr4bZBDOdAde5d8emyFVEGnHBGw4MPDeRIaCpbVqpic7TXbjaAROahIZT03g+WuIL/FOd4nI19
U2LOqaDDox13VWjOpGcS1nafAcL7Z64ya1/28/iX2QPAQTEV9LVbklBkxKZS0nUY79CK6/2In0ui
u7T9C22lZHilXX+ZVWesk6h7msGZfEwDVBwclNjSaJV4W7j6cEJyX3hWfp8/zc3iciTS9OErUzyJ
zqM5W5fVBy2V1a6PnL8QvzqaOoC8dmVn/DZG6oAmW6dHCV1tjTFUX91ksdFYWzuiMvEQ89zkO8cK
w26ksi4eFZd8vHYKnYAMHgSTWAJ5A+hxixI8ZBtAmt4p1p4N4KjKnlck2UYnFG15I9/RTDQARwie
dZQCWIV/I1HevxLgbh8rrrw0nOZhM2JsHuwjZQkyDAiD7fEgx/easNmbpccImsbC/iMLNCGU1YFb
+fWnWQJMnXvbOOZONz2VWUNvAM/ekdBee+bbktAYw/pkA/JQ/JQEtXZKojJZmWOC4wq4puCM/Aqq
VjBDsf2detrUyiYPFn78nFKZAO891uHoXXMHDTZA6j6ImpBRN8jwfEVRo6+kwMfnJYn7U8VoUJEx
porF8cjq2xBK8E0Dy2CVNfp7Wi+WcCi94pAG0fgGmqa/UCVe3sXa6gLgxMFIzMrc2y5iBppjky3I
9ryBHJJYuYieW1ZvDwl8ny+/cJubUZuk3bTq2q1put3ebODG7ryFDVg3EGuuasDlFw87vQgtAzfD
BtrTchRqSY5DA4Sa4cf51J4121vXastX0HM8jTrJjGtL8RzhnSl1WW506fAHPomwcN55Cb9ErI77
tk4xSQWTR7/IGtEJHUxoH9VaJvCMni+8PfQ964ydjxUbKn/p0qroumawT+dueGWVi6rXl5LlaprR
hfdNJnR8ZsEQizCpR9VsR8w908VOOizTNALG2Q1jk0VBFdfGP7YnTHtbFuypQCOZLOpo98ACOY+D
xHVvSu3jTUhwD4h8cstt2WB+R830iptOWyItc1bahALzEd4kiwciDil18XNEhRM+8IBLd79MxqMu
VnyPtZ7TmPHpwWJhn7/kgdMjFYq0ZPeV6yyh8yjBJ1IGbfw84va6w6jCgJLkBlHzsTL2kBm5TEnb
ro4N1hlmvaLyO/yPomV9GoChOpWGWPmkMlj+EQwhl+Uv/Xhu9SKWM6zQ5hXQNcC9FjMAcIp6nWkz
KSL/BkSXh5yUGqOHk8ByAgKXG/Bq3JF8asCtFWGxIit6sQgSk8pJ+5KKKCb/4qg546gXmICukbBt
wOpBwDcPo9cRAMqq/HPEBMyATSjRWz3fdO7pugkuS9rya0lNTtrRWM9tSIcWuiTuCBzKSAuyDNgp
ayeBpKIM2CH7afbNf3lnUDVDFs28pCAXuMPXDfBP/pEkmbp0FvAHS9c9j/we5ZUkVMMp0giKqk1D
GpdZ6DLaW56oyl0Leqa5lCKQRyrvTHUa8wLKoJxS8Xulx3KP0G39Y7ujDEuPqpFNxv7mldV2t1D1
A5UiVFTUjZdUmM6PqQeuhEXiN49ANpwnOnDkR0xXFtIAIvNrF3H53Aus3dQmA4M7uGUNLCgo4B2k
o/EFTNY8wf/VqNhWWfshplbh72XJwnqHpojjhR6pw8iL9cVCzP5j9PkbNczgceIAoRpWAIkRBzKN
nn+Dbj5jasbzHuXWjG1ZTS+QbPwLV0WGtxjJ44NwAgUZASxinKnUiOZ6HwA73RSW/cGNHOFGl8aB
O0vwnrbTz2xnaUg3DZdob2Bx4ZTBURFjoNmAGAmrhT55xtdCtS0Oj+SfPeCb4csAGNz7njn8P4Bm
nV1O5s1ElXltjzcaM+iaJoEPfO9GCPXur3HQgImcXPOH17l4Q6expTMe7vC+xMe2E4NHLBKmJHWW
sRXiUCNE7DXZ0eq6ghevPxwsSifBfnpMvzgRb03PfmMb0XoGGmIeQ3I8nxhIx0eWAuYlixt5Ml1f
fDp9H53hENIg5htB/bU0KnjM9epFi5zXYmA2G8wg/TsjmBxMMuzklkG51BwSRcDC39EbK/cf/Mma
HgVEx21Rmx5kVhKCeEaSV8VC0t04Pf5bGJN3tHvxjtrqP6KD1n/iSOibX3d/ojZ6BOsEIBSHjH+R
hWieDA9s4gav13Lk/dKQ6I3vkyX85wS6LhguuBSlkFiD2qYEW7A40EAKYGJAuD9Kv/0J8C2EgIOi
XzOYqn8RXecoDtq5uUAjwzxqpo3tG0e2jewUSp/Xv0n46WHwBJE+r+MVlFb1W2y4zwMokZOAXRO2
9HBegWbkrKs5otgjHuOc1E4XREZYWbSgZGwD2t0EtP+x0m55oZ8PbdO/s4NN8a4o7wKFOSJsnJjJ
1lnGF7EUs7PxW/jQxUhRbMWJs0euZ6GDE/KAgYeLN7tBdKQBx+fsfrWkTjb9YL/77O6YqVj2ggd4
kk0QXY3JeswY9jYDmfYQEBUfVVf0u3mROrSLwGGp5L0Nbtd8A0fsQ4zCfdg5zkcyEzSl7n7LLQhk
J5P0jpTSygeW/gOuXe/sripHKygnayOcjLolT27p4LWIofFR0Axrx/teCJaCy9SVfZFY1E9Vkngf
mA0u7oIFX7RpSve0i0o9iK951n8tlT920CU6pS0bYcRUFzsqs4MtvRM+YGfn+W6NShYlR0zfxT5m
rt34tTuHdd9aNzYp/sVN5wu4QiR8LgigihxmqmWvE2e+4GD9lYhBMgi0YMfxgYe4yX6D12R1GdPU
iUEWEAf1aatxMyZyu1jxeBtM1KkiCYhdROaZnhP8UlMjd+3kCNKL9uyojUwq9SVwc4ejquEuqxE/
9oUCVOltteStwHcC3K0Qm8nHHM3ezD1Am7Ke1eoaKWOv3Adz4ew7DdJjXAmEHEz409vauypctTj9
RbIzaRpGqKQBHqjGTpAvJ2dg9UduAJj+RqE3iS7+lTYPDjc5494yTZ59s+2OYHLGbeun9UNk928B
W92XuLUR7zLMo5pG1y6yD420p29huiVasf8g0RS5wQJjAh7ShtDswJURgzzCk8qvHTyeQ9Mb3xos
9CYfsx77NSkW3/M6Okg4hI4ybeU3xY34b/JirC8cwvwTNGu9IhD6OjfJI1FwGtxdk/uXP1f13nbm
6FRIA9GACTw9J9WAROSMTBPSFGyGiIeU1CvA5MwUzcB0QDgkmCklzwRFkob3RV6+77H8FS6kEimG
0Aowum6gpvVEc0V6VbCcQpBdaqeCJn1LhPENBn8Yz35qACUld/6Dkdt8LgVE8ANpihpHekp9ulFN
bri01AIjRSPsMZ/zBqzt4QInyDhmcmhutNxkX+giOM9S5fBZomCmzVzfKNmQD5atw2D+49Spg87W
crVf0W0gPpZd59cEQD3P8k46QPrJzCG/+YXtbgLfMu68aLAEjb8VlqbsMCG5fjl27/3Vg48rScTz
vNVZ3Fkntuq4adKvoXOiJ4/30QWlNsSm4T+SH3lwbUmLbVY58bBjC/NRaSIOvFsBf/VcN1LalMqp
wOBeD4RzefbZPf5NO4ZBP1D5jv8TnM1kaeaLWKr4IzVoBPcjS26xzvs0Lnm/Z3v+p0atn1WCyOqA
edlQV/Zt+two6mR58PPYflINLjozLh9UqVqWzVaOLTw39yVFSNtl8XmNua7fhMyh/hvbdnIyxeDM
rG4H45BZLe8jJYMHf7UvDCml2fRWrbfT2BSXZmp59TVu+crGijZfvtaTY9YQUZL8jWsaBxKLTEKC
HPwOsobMXFZ3DnGHUj7hjniK14ER8F7xmC+DOttVb4XEHeoXSs8jKsQpvNpZ5qR3Xkx0tWRQ+4VT
jR74oX9rDeyGZeV7tCbWkKgayRRlsrxXwcpxQT24T0KfzWH68FUcBj3mtYrY0jLZEzJF1bDct8q/
sT03Da0pBiwbyTDIXuCxTzP5ni9U4kxz9mS6Hi8r1brnaozCos2/O6MAHkR/QgCk0Zv5ZZLfc10d
/+2MZbiQlYJoNXJeQ8zRVycIbBYfaXuYk379Gbr4ybOS9bXn2e6D4cfdIRZp98pLdN6bYw1ixSn7
4lN6nvfHnET2B1sHrJokrfcZvM6fSEa3NCVmtB+G/rOzlyftZd1DMbEX3PZULiSL1909qzlQ8fjL
ke13jMt7y/IvI4o2mcfRrfQD68a1mntF5eTcLMdE711MolteId/Mbmdgr9OpXjhoHALvJ6udSeNM
fZxuupZ6u0E35R4Zuzq4g+mT0BvWDVLzxl7txWvziKxN3F1ys8rfOtYEt0FqqlFRmjW72Dp/q23O
VWnEhIhhKh8HPzgAuv9XZd4CJLzbFyNPWJrjXE3Bpp/4mjiPtZEcpplc3WhXUbbrWql2bWXBCk+H
0WC7zqbIbd5aXE4b7AgAawTj7mSW4E9dGpFyZ22pLxb3SnZxNDd4sLZF1H0FjT4COCnZV5U1EJ/g
lmcE3WSEsYWYFI1nck5PdBJmFwav+DDhRXnQ1ScmKQzuw6tBCZwHt6Uhz4Xzw+Z6BTXmEMvaZ+Su
Ok0HHuxWA5bhYRgxclZjfjQ7JUIlnfJZk8Tc1+kquWYl3VpdwRhcek+xkx0F0UhCu1P3m2SEOtiO
MYf0KDJ2WxIK4jA0j3pJ7j4SAsMIrOwSUnazrhIs4dbfpL/TP13evfAFEvShFtNr5RAlYG/t/nFb
0C4bBEtxz5uifbRIedLfivxu+cOv1nWJEW20SO/JaOFP94J4FYkZn3JQpnDL023kpc1D0Osn3JnP
jcBOPtMHuYEG8x3oqr4A+Kn3/ZwwJ+q1zz1nFX9pjUadei8NdlNMtlNWTGxp/D2X7GkWZ3JC/C+v
iaiemqblVTqU/LVOEsvjyDh0H9gPk8Ca8Hez2StG5OlOS+OFIOmqgbP5t7A+r9998W6v4L8sYMzB
/FocDTd5XliYYXDK612MK/3ZiPpbkcMvZqgw92g+5r7xVfbXxJ7BMcMXt3eD/DCJ0txzgrSwsDB/
7SkQdbeTMobndBg0BUrdQoqNtmd0Mpx6hCi8FImWNBDlaGtdurrEM8thAAuh5udsGkeGRHW448UA
jrn6gjVHYnOqY5slsLEi6D2e/xN1yYODSx2mLNuC3P/NRcA7LXBdDtZou4+So/1gZGSrJ56LKuLl
CBtG7HFDc5lFEuzHsIn88dV343qXun72SqvEWSlVPtpS2f9ILLH8HLLoE/VmXCGG0PWawd+zpXyP
fXMgv8x1yN8MYp4wQdULi4lgnEcWivisd+Y6dOyMiKkV5AEl5XEQn4E7XwPDGVlWQNnJbUoozguJ
88eCZoKzXIBS8uQ28ldQyu7eGva1gROBrsiG40SWAudnEvTpJfHpOrAYODakBbKnJWf3NAz0NWR8
O95Y66XbqRHd58LSE+GDanN4P+k5HeLYO5UomLsaJYQp3qTDhCap8TdUJC6aVpHYBzJrxY7vWn0A
IdGSFYKY6FDiB/haYgNn7qSLCrwrH8o0GU/QAflk3ML4ZAqlZoBQ3hYD6nXlcbLbtspzg9uU3M7M
q/Fiyal8caa4f9PKVdc6j82wS5bxVdCzELPlI7bdeSgUbjlfCk1VUW2VzIY0L/+ABw8YJ8c1rSap
zNphuAQtVsbpUIQ0WDVX1XR2OHTidx5UZ9fvxz+a29uFaKXg7CVWNLExtLufhA+6OOSl4+HYVAri
QpotUX+gN2NkXx1FN4zxwyXWsZfdC2QaJxxddKCTJzqO/YbLMtFZ9IdN0nSdYMNVy3dFLmXvUMR9
k6mBuXPp8dBjJa0c3gF59yyl/0cMaYJK1dqHAlLZfvJm3N65FbgQrz2kUi5d4cIgcUDTx6s+SNhU
E/GsmFYlkgFq3XmaE5gh8syI3k6+/NV9qn7Ppfw7V513KHSb73EUJDkOzZLvMkLbcQHK85y5pfHL
b+qIcq6VDIAxm/Cub9F0DEdacSUthg3Y3r9QkUmuWrxtVm7dNqfb9MDFqd+qnpoefng4I8l6o+cW
X5+7Om6gFhDZd2La7zCn99Z2CbKTW6V4EFWrMRvP6oEjE8oDPnxM7uYwf3SDVYNuIp/GYUmBaPE6
2Kx7z3IcM4wwbcVjCjcMG2jPEilGWqB5J+UTCfFBefLgm1N3KiqcV1sPX94BQ2DLajgt23f6dghN
Q+tx3HMJU6IerxLXG8tzY9DJOo9hRdGEiesUf6M5PCwYw0HaeNLdL2X0xbS93B0S6uaG+L91RJzS
pwFwxStxcAm2Ba/lu5KaBgQcnuXd1ON4yJMAM2vPf26aXfwD2XPYB5SMnoEN/CITUx0XogGrRxHt
ulwb7405c6GMxaZi8SNr58703l/yCaYbnjaku0CL+CnyWg/5mueSEAGWl2ZEprWyTxp4unPCpuTI
BbcFCCvj//EFw9mE5Io9AQUSK0VpniJjSHB3UnRIDwlRnm/SeaSQ7cS3NrLHCkX5xtYnH4Sshlay
QW3ID6Yh7GxfCKwwxCQS8Wbl+j2bKwTIeYYeBFDBxgvpqp8uKQGogn/NJtabo5yfchqMN0OCcYvv
z26C9X/FveQ9tnigwUODv1QOy/PZpa2K98Hf1B5EGJVz8sBN4D1m6bXJIfjB6OEOd1LLMmCqafII
PU7L8ZxExbJJF12sHCUhLoPJGrVjED4SurFpPYL5ShEAJUUKtBqewPE8iZQEnITiXlB5v9j1gopw
NBWbgCpIkmPvK3LsKex0p+iCXYsCg3uXk/cX0xUxgah33qLE+uBTXcVvXM+b2MgelkguH5UDGbLu
RpyCrUVR6ZJWN5Gbeu/rGad6pu40vGJ8iABmr10igpWk1FAWCx58lD0BcgDGB3/JumRAL+dNBS4V
2o3k9OXpmdud32KKasyaSSmjCY4uvYDeQ1Vd6HcZqPuM/F0/dfk+WyfRCA4kpSOTj8ZCgGFH5nhT
2xlTZDDSxwWD/anJ5A9rgX89iASiSjBfeoM2MTxfBSbW3sFbu1B8v+9daXF3crHUQn6EcppmdWj5
1epFWir+wMV9I91n0lIgvfSLF8kz8VmaKwR4ADDwDPzUpS29opLLiO4ztBWyIHM/XXn/queJzOt8
IsxvE1Ljf2Z8GjOnBupfTxmPc8ssce4xFB+RU8tjlvWUr1jUH6YTzsG+ILtCaR4OaCvOLlNfZHc/
mHYJxOaDNG2AZoX5vcTGQauWftACfqUaC5StxAqe55HGCjlR51LMzclvaPnCVmd8xtQkA9NszQgY
iLfAZFTiV9UNSRPS2wqQZYTBWnluf2AIbc/lgnmO0tHmyW9n69im48rHoIYvsDQBDTu4u/TPXypq
2G9ZYNxH26p3DnxhbMcG6m0xWhPVSooAQTt2gHl6ukr9FWQ7/2potKPMwAjAmpZwbNawif+rtrU7
76dsXsqLCU3+RSLS1mc8F+gVuu1OuqxHMLGtH111z9f2CQJaXeynOoehkczlMIautxA43rE/rDoC
TaV1mdr18FZavUz5dM8s091ZSn8T15qa7awxsaIPMfk1Cw2b4OSJG2MimnESJTHWQBeow27iZngs
04Bf4GS6f6c+aM4ROh1GUUS/1i/eDINMZzyjoJsY7BKg9JsWlEBM2HnKt/k0xaiSRbWNcjPHsWIW
UJ8igtaoNa0oLv5Cc647F+ND7hTw9ISM1bZo/JK3bTaa1hbPBzXn82i9c6zX/5gClo+Gy+W0bxc5
vaCy6hdngeueEXA/CrTIc2GY7yt7fE9xR7ePTSt4xVXeE6JKRjz3dt+x6jSbs2cq/8QwAUwkn+Qe
Fz+CnUX9zQ1WxVyQ9lYZSfM4enB5K+VPhq3FeKEzaT7DrPEww/lNf8StMgYsOVS1zbinHiUb0Uch
Fnjdvcw/57LwfjfUNN2dpbDfbUiDG9jNbMAslod8izSlTFvWVDHpm4iG8RJJIAAdAcazcdq3jD/4
QxV1Ew7a2aNWsFZdiECH/IgWY5leC+M4xaPl7Mkovadg7h5HHzwcmhiMMuCb2RSm80QUqBzdfDtL
3f3169nYdlIhP3FShb7HJbvm2TXKdE72gDxA6iuSfkfggIpnkCsejcAYxSnszdIdWC4c5qk/70wC
OMe0DOS1XvIvuO3xfiGoTehQqnPitdeyW15rIGCWZlkE7oriH2Np//Ux6mEg603TeiMcdc+RrBbL
wth4XqmAbSTusP5dr1GVFn9K4qv7QA0KL1saLMSDjTwc2sg5mpCzccEW9cfiZQcnLW9ekv7kHocA
aANy7n1G5oMFBO+vZlRr4YgrKV9PjWwbJ9CosgGgcQxpdV91CGhEJ7vyXfdezpYMsDk6LAdsix8s
NLj2n0xt54+LhmPQoT6j3LAiaqLgiDchP+bcEiTZwfll8NLlRiF1zUMzowIPSodp0LsX5BuuzrIc
DjU58YcYdNO/FFoDmGZwWsjJAdcPPENPcp6DI5tpCxcb8f5lYvfeSf+fpEr9Qr0SIwfs+gNHDuxb
N+ND4GscyokZAY/wQr7Oqz8bdgg+Ba8LxT69drduO4hj7VtvIpiKmrRQob6mOHJJRtcsFcMildYz
hv1n6jHsc7eCKCLLv/qN4V5xXbLHZKdMA7DIqQNIouf/ODuPZclxbMv+SlmNm9YEAZDEs349cC2u
9CsjJrSQ1Frz63t59STjZlmE1ZtkllVmBt2dJIBzzt5rR8wnN0SGIp/AoNCRsdJLs4WyOb/UfSe+
hi6yasfHedYnpbivesH5poaXbR8K07gb3ZT5fW6SaSPxjF1ARWqzm/nHxaqVcoBAjlbszHizepXa
q5vdMETjUzpkzt2SBDyuMk4OeE6zE2dBZiOug/UeLOh1pM7hlqERydmjhbbBrbNuuIyerr50Tag+
cY7pTmk4W/tqEMnZRF3n0u+w1B58mfhGEz/6Yc8CHwFN8mxui1tvym5HNdyXjJCAFBjM+GMWZ5el
6NMdSSnXFBvsZGszuhLKsUUsODFgx5yKl7+oAqA3Gd1MFYg8KesfcQxoyWlY1mnEsuEBImA+WNDO
WS1FAX53FJemnvhDeGdT02bvImnr3Ui1kiApGOEPKC/YYbwnoI1sFKgnBpkgM8+jrmq9B7NoMQpx
yx1H3e+GX2qP3Qlj98gHxvUVpPgUl/gco2/b2lOUUIZOy0PdjeURonIIpm+OHDgRnDXfF+bvqFHc
YXzzLD0cp7IeL55l2icLthCGELg/ejZfG0MP1UmAVWPK9eEAJLOH0jigyJja+Tb0k/41N1IjfC3q
b26YqJMTR+XPJER7tEEoyuSvEyOYDhd+LwbcUQb4BsW896zlmUgmYlEHaCob0mXjAxZgZv4KXhCi
PW/aizZAkL1o1qd6bP+VbYyxkOeeyQrSVfEtYm56DwKDOPeKW/Iz8pbs2GejZzFjYtktbBJgtqMG
i+YjCjzDIzM73oTsYc719wFf5zYQ0K4jDagS00jDj5my8WCPn90h4qd25+yH0dgFsQQhBOjoZf1M
qpDGfCeycd9q6+DoPMOgWTxKahw8DjhWaCwRyRFWERoeYHCMJgTDGOFazl5WdXBDPnL8BEy/nVek
QtGlrSZgY4xWdygwQaVMBdp9d3Cn2wVHNj2pWgc0kmk9IjClcyt9AwutcMtDWDLGQBEvzfKsuzZy
t03jtZ+Hys4z0jjyOd4EU2/VazyPvPzIM/rhFVwW4iFV9vaNR076ySSpZZ7I23O3nqgB7hYAcrYk
gjs/BXbvR1eFATdc0PMckDa8Ry1UxVUaKXlbB3NHth5y/l1i4iXY410oGnpR+XBNlUQnkE4dfZzJ
abv4iUJ0klvAp7TVi9rPN601Je86ctKdpJpxP9MXGPujNVRjslN2S9gsxDSMSi67x9mZ4/qxbACQ
wbcOvM8kHHj5Q0QjVT21WjHfAuNRRo8Dm1K5NYGpintw6pryk6TwvjoN2Hun3aATS1+bedFNGxPW
WY1xIp+YrOJcknbotytYN6RMrqmHwl0cYEmnXURUOA06hwjwaslucAJL4soLy6fWmPQ8jDRViHBm
YkYj5ZgrL6XzgsgVqXY5wEmLSd32KzVgus+oBVdetUzNeXYdkT1NwHmsfRd7ox2sxFCX9GXC+StJ
aMuXJid/8KyU1X3BhOzsskKHyz0y2qTZNkEbzi8cGUE00O+Pi2++avUjh8/c22fKDzCv9jSy2ly3
d1Zmp2INVGl033Gul9W9rIRe9owl0NesFkGPcj1H0HSqFU2vHrZlCtw1sAK8frGj2HlLct6qtTWp
bOL162iZU/bZnAERXxvy60t5xIyqvyiVEFxvWs6nbFUk+waJ6O9iBprZTQiQGC0PQrfjkjS5QnYP
cPmWNIziQhGa6gOF2Mjyn044wwMBSHYVRXz2VepDJoMN1EP3HNm2Ztoa7NrG5Blvq3IIkui9shIb
VDrxO8dUSWimXeUvc5P29RsIQy/hDmJ8ADwx7JsgYfRfe74XnEiJs8Uxj7pwumHUP2sSnSn71sQn
RG9l3pSseUGPOWngh7/JY63GExq6ooUVKP0DcrTWecXATWqtIhx273JG/4YQcnhlKFPrb/Gk4ptR
d5yUNbPcLXie9ASlqLvPRlEc7KtNqLTJG1tZFa1+Givu1bQBBumVzl5K1GjhhcHnkpPz+OiiJGcN
Iz8cHIIirKdsi2vZnfdY1Nw2iMefE5b2EmFm5NU7JEBT9zWzBhN+TcixH0+2MzrpTdZ5/XFw6dyS
FdVkV9rA2CAvt8LgVKF5si/I7KcLflNwj007kIDu5guxBUQdRVRhd8inHKR4McvFJGMUaItWfXxT
VI2V3Nm5Q0JnODvJSSL/r+APRYppHTX7kNHIJKXjUNgJum1Rhyk6HRlewsGQPaGzBhFxn2fkgHbJ
fGMhyO8YfOv4zUJFOK9UQf71fS0DKwXnBCbNJc/du02mBfV7jxR8ZU25Ib+rTV/rqtKbYgrsi19W
xVHHbvcldIzrQbBxtDhR6DEHNQsc4TiGYAzXcB6KnsxeOi/0rZMy3tOcI4BxHEIbPbDEusLCjpGE
FYfsnq4JkN8jTy8/SzfsJSeWZMDTOaEZOFahPX4zbsR2m9JZjXA0Zv20hQ1PX7YJIRtdhR8iqI5B
WzuIyrJ2Qdxv13Z5SgCvgNBNw56mnxoe84nxD9RwoFDAEOTiLF9Fr7vxlXyRsN0lU5lchSZRTEpL
PcV+sm9GW902tASWixQI8VIYVl6xwlGlITuQvER41VDVD9FM2gZKNmIZV6K3yHYqCppR24GZMb1g
ZgzdubW6XtFYDT3/ziZ3gT1cxM6nkqIKlibEQrGPyE471fTWp0/kT1gvqJyhTRDH0vsQfa/E7Gjd
CMbmlJOtAyb45KcYLmpaWQmR6VkSIm+wg/IaXy4KSIcSKjRyCbZuhKL1c1pD0NBt0JnXqm+k+Tng
/e7vsROXJAboARuTxZAVMc6dmFubtmppe5k++aT17soAO+q66eGT3cRj7wykZsgiOlY+J4RDj95g
i2iye5FNDPquCkuK6KvU5+gpmByWC0VoJqrM+0YZ0m5J90PWFIJPfTAOI9RzJRAPXjr3qnHskIFC
nm0YsaIuJOvprheZj6s+xuNPHlrXeaRETLkjS3yVgzl65PHUx0FcpYn2VcuzSyoT/SQDRfh3tE3d
/A7Fp4KTYoRf4/UWTABoiSbaw6aXjGw9XmR3YieZvXr30oQREx7GJhuJaSnccFhO55upY4N9sMuG
7htSp/rs5WP5ildn4qhUWO1bZjv1No3zSrxHnsiPMacTJuA6dMH6WHXTvlTAAyIGQBK5f8NkdO+E
AZw1N/KPSd4E3z3CGOjl99UZEHpwIpZ7vPFikcNC4hMoMqtb2aAw7bDwJMwZYcFqZA0tBSFDN/4G
9lBGGUQIb5gQlrlwH7BEtNNGRRr0IyouhYBNKgbB+FCjbSjwgZ+L3ETXTJOuX/yzqxzU/2OPD6nj
WcDWWOo+27dBjdEJD6D94hdXNDeYM1qczhLn25Rpab429UwgAl5a6smMVWWdDLWXkUfYyHXEGf41
7j1zz9dkvoiKuL8KXefo3mPI5qycXnbRngKgJRaOWBV934xGHi2fATEcgQnVI1Bb1HZhrW1GJ3J+
lUK5r040iMe0Txnfj9fMiVu/kU13a5NmU9x2tIKCbzmTRlYOx2M9hThIdNmBUpfOJz0vcrhCL86s
eGMwyIYZ2wTP78EaY8mWgzjmOZxy78bzutFKVsQTWdntbFN7wR+LQP9PrPvVqs0t752TqbAebZtx
7bsNM3aP5Cp77bFKjt/QBcO2Yz+X0bvXcTyBWtRU46VI5oiAn8lDU+Ti2dg0hEBcM5w9hd/KKx8l
KGKsIg019MZ1OnxrbYlJ5rzkyYAC7UrlfeutJtlSnFcXnolguMGD6TyTLkPGvJ105hgz5fWYrevw
PQPFPm/Q6BleLW55cA4gheLRreotoBf05sVoeWvZToVi2uXoyL3TA4XaCdBmrpcVwJwZXVYdxldE
iATt8EKDJUQ6LpkLzIHB2mxH+XdX+PyxDjLMLXO1UaI94wh9wK9ijoQbdEgNeE229tzX4VlO1PXr
tApUfp/ULnQPWmqcfbOxdgFadg7jRMdOIbmUnttaKM209nBL+o6mtd+iCoZvatwtSR3u9NkAoL2z
BHfP2dDBHl/7orNkscEm0r5DQycVvsafATSNO3UOu9o70ai41npdfG1auIoHTiWqwWsqoIr6K+Er
Jz5qBevjWCSxl65xEYbtil4wgsjIc8ctVr3lhlb08h62wm72/Vy7tICambinfiGsDJ/huEY+qG4K
kIiQHHVUJDjYruytbAla6xW9aXD0PYTs5wowmbyUTlFPjzFO3jJZZ/Cn8PyldejrnehE1Tzm0Twy
QoF1SxmqEcHyENQDoBk5HOkLDzcIwxxCsWfoMZbWNx6EH7NBLK1hkCRlKz7XhAe4m77h1LxOoM/M
yGZEbDIgY14xnoS5zsrKyKF43pTwYwzlvDfqud8kI88kUziSxTNy1nkdqL92zjXiJJx6/TUBqnDr
85QeiF73OqIbl3K6KMumKq7HANR9h6kHZHSWKOgJDYMBV5qp2egZcmDW1Kh60XWPXxlWRdE3vyJR
+hb/e4al2CH/cefQUA3QgSZt2j1GqmeoLzu/yPbQnYS+0Ksnn2D0ZLGP6gDPTFsH2COYLN9WAyyE
g2vjG94mZVKeETJk26G2vUM4IXzd5CV9sH7CsrPyisi7UkVDfualuSVqmrN0qMe23SLwkzta+iPa
LyaSNeSjpM+fu8lP0xusQmOJxH6xv5uoFt9pGMFsLi1pBP85eMnPNS+M3iwNqKJw6gDCr2I3Z8Td
ZeoFj67aYN/oAcYV1tnGys6hjh5laW2qzBcF1L8sy8g1h6iBnsgpgi/L1I7bAQhLrwDOhQts1q6w
nFMdKvvqOWXO3uMufHEzq3K/2G3U3CJJX8BqVeUemQT5NoyzEon+aO53cOQmRAdlT/8IHqSK+D0S
p98CkWyoaqq22+kakTzdU3+8cIJLyhfofKgf2GUHDx9ox6mm0jO7QD34rr8uFBrSuZxQtpPpEK5L
8lFRUVfWnD4SDb74+6HnqHZsOxXog1+GonrG0cUaMSVAgr5MwzxBfSxgiSVX7XZVnRYgdBj9Pdvp
qQmWMH5El96oRxBpI9k3ZPRSjJvIgka0KrHvjSfImVFD/mLBsecZOiB11MZxr6jT0lh6q924Z+a7
sDu2lDVVEj34HTGTq35A05gi8k7LEdUWozDCYAgdbbeVN3Y/VHadxye07E6N50MyoiQl2Mzp6pcy
Ds0+1kLWu9ARkY+gTKvnfGrNU9en3bNoTPRjgplhf9awN64wf198R/44onNP9fDAoT2COBNhewOK
XY9s5BEAp4Y/pTUlDVyrC6Nnq5+tT4XTzxdD/yggSsSHYAyYEbbbTQAx8DGgWP9R24ZmEWuB+wzw
3E+/ZunYz/cZ6PvbynR8eXAYkkxdNeThVlW1cki7rUn46t2obLa5wOS7ViKbz9irmZiEtRieJyxv
XwxKMLFDZR/lD35lg0kOjG8XW3rYrGr2xDkidPriGQCppU+z8vuJc08Geh1ymS4LYO4pEThMYJgZ
2r0xt9htqoro3ppYqNwl9+icIwXGl9cRpIrvJVJi25PMcnYqBuEg+khRZ6bIvrdFlhhMDxiUzDte
lOyF0fg4bBum6Ecvd0lxAPl0WRxGQCdKUjc/hUxgv0Z2M7z69gB6g+buTAvDn0k7d8DAmlCM3Wdy
S+uxOi81PaESMRd71V08MIEkD9qqhk/EGCGUQUy0MLoDJBngoDU2IjZAxgsNMpZ1GPY+whxVWvV5
Ih+5XCMQYCQV9e3IfLJuJYHN2ncbeNLoBKe7QZjhfqg7786Jy/zJhVYZ3FtTSgKxEwwTudiV1xmx
KUTVcu4LKlNunY4KnzCFOj7EfaVfI0Ua4RGxgNc+t5xewAlkTiQ2hpQgj1K6go+8wqE6QhCyCGMQ
k50cgkbFX3Uk6hetGvhFyWB/y5LMnJDj1D+72O5ukthX5yoLw2zvmIEILIM9g3bdmMff87m9gnnl
Eg5EKlnunRcwZLtr8TwZakOOxOdZ241zg/a6rQ9y4BujHFPx2kRFSm05+XEN79px5Wc1dNYRfEI7
vmKJNjbtfwpSMP0NDvIfpc/mf5+rnJ4z05GlNN+1alVym419QofJAeBGVARbCoK/QE7sL4K9f1MQ
EC1WBrTcYRiWeLil7EDVDfmAEmFKEiCVRNVWC9HQCyfNo+smaHPHuTIk2c9DeGkqkpm2/SxSYPFL
JOU9ohurRxrLkf80EYrCNeYEu04g/fFuYHt4dLxlvicg2q0eSJTKPhVFSEt1NKELyyOu4vVSX+8d
CGIUUwWm9E071pl1UQ4ok+IgQqJhgPfPjakegSUCurYSDRpxhStOOOU1+DkhYEBHBliLF+gSdaw3
UiWsGOCOFlyWSk/Q2/i8pwCWLQEduurz4c1iMhlhq+sqHGq0o+IpPCz4612i45brBFoRY3tj16w+
SClpyNFGmqPXEGxgBSmgXJoN8338/LRSJu9FEXoH8x0JC15o03pdDBESplC1YssyzY1m9PXmBhOQ
lg76R0anpAwp8vOZINwEWgdAkEmVWNZB/FNZap2SB9PhkBRved50kCTmIQrtW8rIDglhBjiYYb4s
VYpLA+sKkj1fLRZTgYRMTdjutFE57078eG3pHnJR4BUJm8ki8tDXR+l6aQsYhlMJvF+QNu7T1Txe
/QCGnO/DUVd7WVNy//BwsCOWJYLl6BmHCSmO1/zblEgnobgXy2YgzN7bkNTO0zj2NY1WYBhXf8aY
2aicSsqPu9jyqvLecay+3jVI1MK1GAqVHa12st2LU6lC36ZhinCTvEWsL6QyHSaef8CncnTtH5hH
/WyPl45lM6G0P7tjCCc5TrP6HjA5W3mQVtNt2RlwyKumC2v3OcP8qZ5wUeQZhlJ3srZI7JAzVoDK
EB6a8Y2JpNwQIWgj16djFKIpqSznNuPo/SI4g+SPS1LETy4dW2o3+sbfiGLhaOersHkUbZOUG9Iz
/HPBe/0Jx+UCFXtGK0ZBRrOImaqY0pWm9Jhg5Ze5e47LkH9AjgH0SHI1fFCsrdVUd4z5Yui20SJr
99UV3nwAM6Fw/xbEUNLMk6veS2A4F2l9bGWVWvctNRBSEiH1dF+ynjKZZaSQL5up9UIX9Y2RzzGw
R5RZsSkyPPvpssYbXvXVZswTp7lF1Rvnn4oIFe9n5bpDT0wl4vu1G7TduE5j2woeIguLEhN+xQkB
f2/puO8lhmnPwpYtHecNGxLDOsRlJj0igqpunUmBK2LWoL8YMgADTFFkWxPjxGrk7q2F5kVOlUPz
/tYSQRr8MCV9K1B0LMqAkz9X3FH3wGvVdGRT5Laob2VL1vXroGmA75LeqQQ2UNvztozF8O6F3bhs
cUOQLu0xD8Nu3qnFu/FnQBagRhbvtiBFx2MMNNP6MNuMfg7zG9Clz/S7InR0zGM5hPiAFfBiSYqo
EjOGl/anxEe6dGRBW9wLge11CPbGClrOzBXzzIxgRnmfLbJYV4FAWsmBMSr8l5YuFZV6lXvTd9rn
yGmpPGfUE7Qbq5Q2JKFn0/BDGr7hWqiYHoWZ+vY5zaJCrXO6Qe8zazFjWcuNck5g8/Tccrh+yJbB
4s2K6jcISepQV6JfbmqNgxYNdcHkB4pG+KKEPdHMWETqfqfGUNjnGG85T1lU+28LISBhuHOcBSDL
xOoPwsUTKdgzFSTPRVmGwX1vIQ0mFAUkfpsuT71IuPsb2wG08KKmTERbM8zQcQmlq4vukW0nQXid
A3F4c+qQ1xM3TvSJJcZ/b+fRo+GSLYQNkzSvHoSljY0poh4GOmrZgnAjV+pxpj6wjx3hJ59Lv/fj
N4ROAOom3aRkhPuBvAxl4OBXqlNKomhU744d4lv2Z1y9nFd1+NyBY/MfiZ+l2uLNMV/mYYIYJYV/
Q8ZEfm7EVfpPkzR74wA7H2j/4uP0pdttieMGhkl0QwfoDfnCfJvruXnDsBFPT6mfjXMDisLh37x2
SGk6crT91jFTvzoIXHLNoA/BxOorrH1F3njbhYoZ401ILbheOiPjHwFI0ZtpJovzJBJTMqtLO7fa
O/3CARToYrWP4j5hKNPU3lE4HFox8jL1Iql5ctW6GFv/jgBwjtw4UZgwp2Xuf2L0XT32yhkApuh8
aIctP79l3xTGG5tPAnKT9TJiWLfWC86zdcUirY7CEw1kt9KzBhI35BB99zifZsdmIFHIUT4+IprZ
Q3OQWKQH2A1pjkbLtGl17xt/xJVHpWXpn/SfNN5yC3hFdcnQbpdb4Xk4IgGfwkDH4DwyXtVWFj5I
C3ifHU+kecCWaGv/EiYNplbOMMGaESccF6BsAMlivHvWls/nVbfVaJfooH1WZhIzgE+WAWX9Jli0
/21hpEQYN2/BS+h0LXqPFLI2vg6LaFROhU62bpd8NBtqIkd+NQUW4jV0bKbEEJ3gkCBdjWtmTRAZ
VpGNI5F2ASOyJ9lZBJHUTEG3uMkZU45OvtUA2HpmSh51AJg1tC9OdKUQe3aHJYbObrgbJTbxAUSt
XEumcc9o9e10l3A6uU7q7dn/UoAUBv0BsLTYMZQOsNAS9nuaxrJ4ybumYeCR9HOIwvMKZqW6RVm4
izig4jHuYeRATAyzzz0r2HTvp8ZJzyLp464Fa1F51lsFUM37VPUG7GYXsu+c4KmhEqwF/5smHu3T
58WlS/QacXi+d6beTpeVksjJfti2m/C7sbAYkNMQ95YDtoLOh6vDLX6vQJwvb7gW3BAqUpJH/VNJ
LuQTs9spJCTDD3+CUO/Tx7r2FQB3FBP7zOI35FTsobuyG/6UzyR6CVImZDx/mTsSrKMsZMqKMVWu
/DlEC+7ZISUEAwq0vCIMk9uqD8sfWeAbGgACEQOG1djduf5Ar+k6/p5PyMx189bEU/CDEZ5ffhnZ
KIgFRV/O8cgKmua5CCJJNgA9wEuga1oDKbAn9g/HX75ACasw53Gww2BI6jypRBWLju6Rx966kz0e
ssWuzk00Bt0zoqNJXq6YgmbfOR3UhE3V1zN5MX3AOqIiPPtPBFLl0RMjJodr2ql21tIij2g/Q8D8
QfYUhWjidxGjpaTf1cb37ms1pEfHS+ttLRL7q4e9EDc/DgFkcSQX1Tfu4pBERlsModjCK7nDL2Hb
iLniZS/KgiKo593wJ/gaBFVBj4lpOAEIsfXy2FjIvTYq1+N7EeaT2adEk85wuAJDKoZM6Easge4X
hE2yeECIIKchcKblvWAIhmBVFEsyY8dgb18zk3KvbFNOGKvB0X71zIDOX44hRtSUomf2gemxLtaH
SA8No6O5umUcWTRYg3Qhv/WRW734Vi8UHKZ51AsCIIv/sCvm4cEtmv4GMZF3IBPJwkOUOgguihEY
wmw8c235F+CTTDEsb7KrYoBk9jS+2TiyNR0mbKr2kPMIx/yu6sBhKSR2sjBPDJj4jXPLTywWMqOx
mZK8pvEG54kon0IDIuYYs8Qh2exLzteBy66PEpbuYggDPdty3FrQYRhVyXWKGrjYlz1T0BAttIKA
j87xkLuTTnnvh0Z/QuVZJh3dhqSmL7AsCDjlQWF74ArJbEf+I0rc+HZp86wEreAP1sOw+CORdbVx
7fupFp19Yi3DzEgV1nxuSDd6SG2rCl69qrfQy0jaPccocJxdjSHklNvufKfUzEzWit3bmdKqhRbC
DHZNJ875TpeljF/I21heasvj1EYt6K1Ln5/1kfzL+KVlirNGj1vp78welupEOqo55z3JSWuQtoY5
VELUFJZmsivOhCqkD+wLWKQoCaS1jb3aML1OcvyVuzb3Fqw0Y8wrOp1qYIhgnhWdX7INSb0lK1y4
AFzaivZ4shYZpwcHocsQ2eqQdrbrJZuQ95Ojbq577ykZqSyhpCwj1b2crYfKny38zvm1oX2zIGuH
KJbgGCIoy+jhswComT7P7ZSGwAXtlraEHg12HQxfdJPhO3FxayBN1V5LAitya9WrijlM7ZP2QlxB
5QTzcMGUEC71T89u+gH75FDN2DmxZ3UTfcsS/Vwxb4Y6KoijBoeckPAeWIz22+dYAkF87fxymG4R
6lhV+N1w2E6CHfMzXjC05wCDwr3fo3smQy/HWnxHrbcQtKI824QZKA1QFAcSY7Bg6Jnq846evr9s
+tIpP8eNKId9oqyaAZKoper3CRtZj21wwqhUrL0cKak8MC6Kok/RoFixDjPpsHO1EwU6Pd39/Oc/
/vf//T/fpv8Kf5QPZTYTVvWPos8fEIF07X//U4h//oNl/fp/H7//9z8pQ+CPag+oDKc2o+lw8c+/
fbnEpPjxb/8vmYZ5hwus+hK4XV1vqHzGfWZn4s11qCdwHeIXx8BP7Hprm5nqpfGZ3E8pc60YedLv
P43364dxPJrcpIEYvKWuuU5Qf/0wTO9md2Tf/5QK5B4boSrzLvDWdFtnyOd8T1QOtuQ6jThS/IdX
Bg6gtWN70pXkMkj165UdxQzIiqzxjbNium/ymeAdF5Ge57nhTT9a30RQVPvfX1OYX7+uBB4ofaHo
mYPz84z4cFFkU7SSPHTnRLyM7a0vexckaKd0vmIey+gJSBipAyuMU1o8aAf/K1EH2mTszhISGGkg
PZOMvCztg0ubNqGJ1fQcCohQveokLQLN0ymphqdR9IF/CnMKm5vff4kPt0zaRirGz9ooR6G0Mv6H
H44faNHhYF9mTwzIk6rpMyTEYds6NvQzyaHmfXac8Pj7q17/1L88tVI4tnB8embXB0ULdX2q//LU
lkubRjpwy6eMvGW8j4Wf3wwpDkfszEu3ph3sMV8mU/gY+eSv/OEx1f/m6lJ5iqfV4W+28+vVezS7
Tdva5VNQjt0lzaV+CturXBjW5R8udX3iP35R6WtHIsxzjVLXR+gvX7R1pMVAQJVPbUdlWSD8WGNq
anZ9aqZd49n+y+9/2I+3UziKBxK9oa95Lh37w+3UIIPqCRvGhVxR/BORuY5Z6GOsEZgWBxr+zI1c
jse/v+rff1CuqmngK+FwCNf2r9+SHgdflOHbpUw5oq8Wy/0atXSwmZpZy7f/+Fo8pnTGfC0g2n5c
Y2ziDTX+ueDiRiPQDJlATsEWF5+zQtb2f7as8JwqJZXwfEcoBq3ehydFYUZ3aV1fo5+uWAGAgF/m
qysIGJGDj45ineDQLBbz9vdfUvybX5QL+y53kXXUyOt9/stzoy3Eo47Jggvqq1NlySbbNRLKckiv
hRD1lgSCeFyaL7kr3tQ1hWmdth1JEgHkjIbV1sWAMVLPuQUUBamc6Pb3H/DvzzW7umHxc10ajrb9
4fPVURWOLQCNywzicF5FuUtLDs+2OhctqZ5xVtZvv7/ix8WWW+E5rFE8Y/wcLB+//iIRlfLiR5a6
cMsEokA8DB0NATTarqGTD8PqoFyLyT0WmG4XE3+8/v0H+De3hLVS8DnobAlXfnjI00FgVelD7+L2
k3PMVEsXqcoChLhD/4dLfdzVr8/dVQ7EGouYDWSH/PXLhskUAIGv3EtURGZT4e3docimHmSUvy+S
6lxx6lvhwZUbIQJE5GWJMKBZ8sPvv/Pf12lthNF8GJtvbusPO1xHVA9egklfrNE4cIsnXxyrLHvH
0c8pvwSpO2T2vMGnG/8PrkzIkxC+z3bOz/DrL2CWsTG6UuqC3IPpp6UnbzPRe9r5C1BPBlL3TT7p
H3HtV+fff+e/32fNrsSOKAQnCUQWv16ZjcnHstCKi5NwgBXJWE7QpqJlI+N2+Pr7a/39NXI9zyaB
UDm87UzYfr0WSeKl5pgcXGxUjDu7Ndc6LtJ7lNHdurCnZP/764nre/nLfuQhqZQeawuGaBuG1a8X
zBFaDL6dM9wLLVGdSa1M5AHGq0VHOA50s3M7iLI5+UXQq+aQ/EKiOmGfkla4PLSQM7+WaOwliqwy
OgEExRkQxQ2W96qKkjsTaXP/+0/84RdyXWTsvAaea/NXKcyHJ3Bo575ZAlGcnaVYDoDKmkNp5WLD
DC67hJH9p1fv79eTtuNySwR5aDRqP1zPRmlEzn1aM5Q0RA8XI775oGYU6Y/MKcDF+7vff8F/LVx/
uSV8Q2RKtu+BEfN58c2HpXRAJlGiW6rPjI+7F6OsfK+UU6zdyJ6OsVzkuzWqlIC/CRVIlXfpfmFg
vbEpW7bacabnP3yeDxXF//88HgcFHkiAiubDm4cVJUSSBc0JmUyRR4S1NvL7mFRB9DOomLwdm2i6
IobsLNkX6GRARc+p9aRInvJPkhjbl//BB0J55EvJSsgw5cMLyYROoJLsuCVhng1rmN5oExQBXDyc
OrHvyQVFO0w/FpYSEZyz3Onesn9mFYaWzZArBoy//0T/5hkRnjEG/rTjXx+XX18iY1sjZ/2pQwPg
ZjtQW/MTaKt5T7tB/rAFfaLfX+/DKny9I2wFwrguAmfHdj48k2lPqFFPd+NcQ7/O1yUQqfHWSV1m
2rVEin/w68ad7hoa2s/Epg7NHx5R57oqfHhEOb6y4fP7C45eH47rbZ+RA9RG7TmasvnYkT0IktSe
Xk3c3HHGV1C8ovuSQOLv+XVEQ9Ur2ZJquuQuibgHMrDgwzPOmYD6MlUhSsv/GQ6cTEL4zqsgcuOn
WXreIZYZApCcxiJK2S+//xE/3jSfSpkbBoVSUezQUf31prUqtSXFenas+OhkGLkado4X37PzeWtB
/sTl99f7sI24vu8qo3Fm2w4zcPOvlfgvJ7jIaSIvzQLr6PtmsPGY0nOeGC/WIVa7VZbP7Nt/eC4/
LO5ckiKU3VryPYUt3A9vroslgRa/351UZ1cHj0Y3GS4zuKROtWtX19MWyGP5h4fjw7mMi/qe5vgv
XEdfEZIfHk5iEOcclScBE77nMzDMMcfpezdjSnKo7aqZd/DGLOs4taLqmNMjZ1gnPQOfP3x5+fcP
YmyIJw57qfb/H2dnsiO30WzhJyLAOcltzcUeNLUkSxtClmTO88ynv1/23XSxCkX0bxvwQjayMhkZ
GcOJcwgYFh84V0H01Ix6eQj/qcMj7bWw/ZyBIs94ue2u+cfsNJup4o46384I4AjKoHlrx+lF9JHV
PLb0WdVvFHQt6iIQGavRj8GQGkhgeKH6fI7B9iWfKwhB/J1KO8393Zgwfu41kPo4nrCr1c8lbLEh
iWsFQg4+DXQIQEO3IcFZOUESRMxeauq5gZkIuabMHGmVTnGhyNQzUiNv6LKuR5gzAlS/ZTxKCV6M
AX7przGQ+vQjUTVsiCNk2J2+advayc73bfbqjpCSu5ZhwJRDFqfb8ojf2KwOSi/yI5BJdpPTE038
wd7QVISMR5/LP5RSnJWPJo3jrWPB9umjqbrGPw5fTjqeNwsmDZPjaMxlnjqM7SdIessvjiuClVWW
4TQ2Kpchm9a5FLy0i32VkMfEwMwzD4gG+tzUCs+1aaC8Y/YGMt6lflYyKB4Rdg+ZdkJ/Ji2zZivC
KVmJLZeenB9CJmmBitEourjm4q0fEwO6TcMA+uWaw1ezSqNDjt64lyP70G8UZInQny9KL+mrauUQ
blwPnWKUTYFAkFIsj1qDF7AoIw0NGAYKt9DjRx8yWJT2g7TCkVGOMygfsVV7hKVTijAf75vWjS9N
KmNgVwTzpvH6xLz50mHW6KgMgJ8Mcg2gKyjQ7I8SZdH7LVgHyqbyTILcVe1FrNAPRSdQmOdLzwwk
Qqk62k+G40/WIYiH4DsAfpQb7u/sxqXhiwpYGomZoK1ZGFfchGMZZmHoNSYSR2bfPDAzCJC+A09m
6Sia3F/uljHD+6yp4L75B3O+vDO1mkwtTbDQG+yUZ3RMavybj/MYx+QAyUS3YzgAho8pLh8Dn6bA
5LTaB7Wuft//IVdRAcZMUZxKE8IUr6W0yx/SmyOYgTrIPAhc9fk8jGJ0PMZzxuQfExHaeVOhQWb8
HBuweluSJz3a2QU14s3sWErwJxGjWn7wOx2yV4hi6tlWNjQ0LGNXa26gw0lPLBl7cYRyxvMMEKn/
UGkCogFXhWKp2WZ+5xqnIjdrcDcAaaEGvb/Bqxecx9SguE7oSShsmIuEH45KhMF16i8OGPW/kqv2
2PY95LLAhZjBvr+YdsuMBAdqgRymnrJMPMAy5E7EIwFnX2rkhxBWo99MdkLPnTiTfcKpCbJRhFXn
gw5aoJJKa/0LUiF6+sj/mn/RgcD4W+E00RNK6MhQIM6s/46JYbUVE7zxU8nJqLQLbphN4e/ywzO4
pTLK20QeTJyzATwbDWIzEM1Xa9ad4qmll/Hf/dO54TdtToVjIQU09KXNj3asU2FXEm+Y3H6HTpQF
EFZEXowbO5SG3jw2RoB4ZRnEX++vfGUECL0bsLjitnmg6LVc7rVJNVS2qgg7tJEPZnhHDzLwnl30
kAHuXqmq3XCSBPgWyReDfQYF1cvFDIsZAA3tEy8xnPHcMla51abkf3iE8FM0jISp2yRWi2h+QKei
j5hz9po5oYgJrhnIqKopKLNC6QSPQ4dm1AT8zU+z/f3TvPUdCc1UW8Vfyhr15QZn4Dhuaxaxhx5U
SuVOL44tjMe70GH5rGFWlakocxvo83C8v/J1bEynQfppDJb3QVtcZqDrxtC5SeK1jlmID6FC+Wc/
AO/6ogc6vdwR/U0UOorRXzHdGwvLWEq+92T5jOtcbrkEw884mB976kSJh0Ev7XkcY/vviJwgWh5B
gbyhkBik+/u9sltZGqccr9IapIxmyC/x5r0FLB5ETjfrns3Y3Lbgv/o06z4khLGarWRWVzskuaH/
qNH4Y3/czsulLFAcOaUh3UOiW2fmDkUuAch8E9jNuJ8g/aPJq2bv9UGcp1yVBwhEPyHr5aJ1CkB/
Ug3hpbCGPJBhwZ+FltMmn9vo2NLtWAmfrp9dXgNyHBsVMSp2vAqXC+oia2UZxuK1Y1iAWUgE4eP4
v8pG+iCZAO7nUcbuyxzC+JDZDmYb9UMxwpZz/8PeOG3qYIKyA20BLGphT6YdJ6Yf+KbXtJV7bFqw
nBBR5DuzFsYGbK76kjORtrL7q3srn0LCaHl1WNJdnHbkQ8Y5qr7hpU1sh8B1uxl4zECovnGJ2j2o
FeHBFlYmTjVg1fcGdaxOc5IgQyfywQ1fHr2pajWOPbbgeqL1/r0WCBbA91EUz6CwElgxgobpgvcf
Mx0fG/dI247S3OWas4IcZxb0xHFovjGCUsV7XyncDw4KK8dAkswBgc3iFau+cWtdGUTS2zJ1ja+7
WFWjrTEErelNamao8GA1aBzFgU8dVgtBzt7fozSVi+xLnitElFwh3nFensvVslR0saLkpmeWeIYW
HbEtbXrtEIXTLwMaRe/+crc2RwpA05WYg7d8Ybkds2sRtFMGFBFTtm11RMagJ1b2OXwEK9nGLXuV
ZVVDJ1ImSF7E5JVWDbNJW8VLO5QpVKNzTwo84Ydc5Ma5BeT+tY00bUflEkrG+7tctu6oksmoHO9E
ukWuuexc1JAdwFwbup4B5XvmgGeey2ILF85YbyoGSfy9GwE82yPvoSKWjBiziTJF4E4upa/WsFEH
8JnR3/D/xrBzQvA3qYc5h2XiK3gKX18BANwyAgFzAt6N8ipu/NII/Nb3gzpi/Hd2gB32wD3hxhDZ
KY/JZtBXUlbO5yrG4XgkVgKDI2NyhfRvbx6mGdh9WU0BtOZZ2/5BkhPVLsvPnu9/hVu25tiq5tgA
E7GEhWmbrTNWqlqbXltU7RdUnbKHtoVXKmpmc8U3Xi9F4UIzqE8SvRPbLDaEJoIFZVIiiE17deuH
rb7vKhOW6ag3VhyhNNvLCytrJCpzxo5mX6NcksBqaub/BGB9B4BVAAGz0KP2G5DwHsk/3dmDnfd3
k1EyEaNCw3L/UK+fHpYXdMMBGoFDfrX8N5/OgF4Jlonc9abQmR/T0nxKSih2qa75G3IWFH5COAPu
r3l9k1kTLJHARgmKnUXECA1kHvSTZKigSvdZnUcI1MRgIK4p8merQDK7GXpGrgvl9/2Fr+1Uxk5Y
jmxBSmTRpZ02zlBWFfgflN8z23wqzQZqdoiaq+Tb/YVu2Y9M5GU+RQVhCZ7oYfGqJgN/EcII4elA
DR8jO/xaqxzt/ZVumQ/HaMqCLR9wmWImYatGkx44XhnWCpg1u0VONKrjB20YIKtL8qr/lKQi+zF0
avzX4m38dP8H3DpTGURQm7F14v/FC0DaWipKNtkeXFHzBx9iQsSTSPXf72NI1QgPHW4KjZolvKiP
hakIWBI8K4zjHk7VtnKOCZXFd3sZ1uH9BIBHvRnPf2kjVG5nZy6F7RHzOj+FOecPDA/VpG/qn/sn
d+MaEOw6tg7UT/4ljejN1RNmiGw599IbS3QVfVXLDpS3x23fVwilgzYjxkbn0aJLuvLNbq1M6IfL
sYXBx5N//mZlWjwSEI7PYUg8+wFJUrxz85a5Dt5TyHJjkR0hFOx2oMjW+k43bgZlSTpf9CKBXCxv
RhGhLogwmvBCN2fwSqGxNbVpsusGJzreP9/rV5Bwy2WsE2ejUktZvBdhrPSvk5Ye08J0sPwpGk6Z
ST2FEjHsKgo6hfcXvOFL2ZZDb4h3l7+Xx6pAQ1WWMe5FC2Bx7q1zZ6Fm6kYGGpBDUe8ERB/3l7y1
R4GT0TBVrMgyLr8kecNQwcRmeG4Pu3cAZPYBYJAPGWthwiqTuCvu5tbnA91AhdImBwU0c7keXNyz
OhmV4YE/AljAL4J2bEYKZXDe76tpyJLsGhSjrisaUTuNVan2hjcXlvtd68N+51hjsXLbb90EyD0s
6kG4FLFsr+mNBu0ffCteWcHbXLmZ8g0VgnwX9AVwdqvRmy0ckD8j4b8TpIljoQRhCMcB2WeC7VvE
aBDnJ4gCEqhrIH3zDYOv9remcL/rGqhqc2QSopZp2bvNRScchKhTJgmGLZ3524tftCIs+4TyJ7Wq
Yxskwc50C/+lg4ZkVzGNGa1EhjfsU4f/kKK9y4cEbXS5IHwEjGwPJJl925iok0f9Wc91/4wkEl12
q/l6f39XwAt5qlDMklBCQQy+b3Ef1LierMjtDA8an3ZrBTGkNj0QwmgYGEQYiQ02fWRAsdGbMGIW
ff1UyLGegbYvZA5hM6wc+I3nWafAQH+Ix4vrufjKI+KOU2EPhteilkvD3BkgxQWOwlCqjRblqR7c
8tAwuXCqwF99duw4Pdw/khs3lpxTglBgygFGJ7/Qm09u+rPjR12tI8Iz+MeIRro3VnWzD6siWNns
Df9naEBV6TY6YF70xdMJYaBhQZGoe3HmqA+MlcDF2nX2tyKeo7+TiKen1ujVFS9/44SBidP7JyOQ
XnfhdFvXEr0YLdPLVSiE4TJ3uxlFClhbNmnl0oboIRF8DlqIbrawwosHYQ5ht7JzeW8WQTzvKRAe
i1YYd3nxmSGbjKHpIwGaUHj8ETVS4LsP9fn9twnIjEWlVXbooZW5/JZFOsC5V2iGp/mClksHg2lR
Njqz+MzgGTlN3vfbjov3BaTC18RVXa6HxvKAYi2Nr1rRsj+jYtqeb9bKc8GwwcrbecNMZY9fl9k9
oeQSCgpfX6DUZmp6KkXbLfSuI2KZLczNgR7Cmn5/Xze8EsEH6BuZggCXl5/zzZ1wk3jujZJXMwOa
/uL2ZHUbJv7QdzJQj0Ba1nX8lSVv7A/jJMfiEvKmLc2UGZiY58zRPaa11Me6sEqKfQ18fTaEpvd3
d+NGUMq0KEz/f9dhYSVNhJycH/sITGkSnmPBtTFsAldjljKaGeo2+vGHYgz2YYDFgBRzsj7f/wE3
/ABTcQ59Nm4DwMuFE56iVOSRXzJMCZxbYSDekKg3aG4g2tBHDUYiQDvJllEsp1q5ITdKunhbhpqA
WZMUkdFeflqmlqumKsKUMMgSE4OBPtRyqo3u04z6N7JhigMjXxQmz4OuxdveQa/cmUPnr9kKe3//
HG54BbqopLhgmzHs11mTN2aWjIpKVq0mD7OSaH+xjGxbprH1/mD+7SrLSmoP91AHL3/yYKmxv9Pd
0URwJPA3rZMV34Tlfp6jsva6KF9Db9/6zDwsgptEc4vBj8ujNnMwnC5j6g8DQ2Dmw1RD3PDiBpb2
hX5l+rMdVYj/hJaKcSVou3GXZN+HcgmJPOxai3cmbhXdhooyfoD0oT45eaMf41hDLSOI1t7v1x7S
wrM7zmuk6wgGgpYBTDvwZwYaGw+iTk1kXAC0ohcUZRnKGl3ZteUZ3cDOPwQIVKIlPOaAu09VxYjx
jFw1M0Qrz/m16wIySfdH1ux13OTiOSfoSWZ/yrKHmLi/Qpy0nqKtSsz3aSqt4UPX5mtzPdenLbHa
OEtGMySAfeFOmIMKLFWJkcENx+yYp2q0r6ys2QndXItVri3KsFzKM3LyCvS0u/iwiMO26BsxyBbb
VfMr1KIc7k6uKBw+ecuUeahnO3Vy4Um8f1FvbFFiCHnBgfIwK7NwGr1ddjEKtr43QkFX85LW2VMX
hXmxLZOEbv391a5zDio1dIKxXY1R2uVqBlOqCJ4ArIXK1nlOIT/b+2WHSg3C4vDlTl3XbvVSQtQp
d/u/7y9+bT+08+QIAvsVVBcWvrlgnkMMKF96VpRR4Uu7CW75smeq3nY3aRBVKyHEtQ+U2Q1NfkqM
vAZXs4xGBmEdckBe61cUUa1UPw4AWPb3d3X9AXlabQrDMg5kXGlxKwahQ9qLbro3EVR/LBpnflaY
GvfSNnfXUppba/GsqZRtKHUT2V+6PRGJtATqNHmwCklMRwbxNHzfTCYna8XZG0uROEm0PJcJmNci
/oqHXEEwwOi9qRPRL1S+0o95rKQ7ZZ7jFaO8vRT8eXQCgZwu/RxaIKUKvVUPI2cxfoRDJD/phZnv
IRJfgz7fMEGmIyTahCBWNj0vD9BpelQC3Wzwevi9jk4NX3YWDcA9CigB56HtVrb2OgBx6cMt2uYS
2STo18PzeLkgs8NqONh+76FkmCHz6VjReQpH/0thVtYPtfa1YxBOfbypM0ondsA7tiszfTjpKTI3
uPISEVzkfu/b7LWzs3A4ZC7gkKjBLSthWY0qnR6jtQW7ATwa+hTsRecnXgh7DNQb4xE2UPN8f80b
R0/3iqoKkDbc+TKg7zJzyFOoOD0Dyt5/FMDM38YqhCsT/oeD1iCTd3+9G1YlQwMABAx32bidxcm7
I2Q6WdR5DQAjL4cB+UyNfz4J0WjH/2EpxmAALpBr06W7XCrSurEPU631YOZKSbcD/2wogXkIScxW
2mu3doWbMWUZRdYWF/aE9ncH1VXcemMfNR8dRXOPBLzaC4UOZ+UAbxiJoBBN4YScSFjLpmcErUap
VqL11GqEY16p3dMg0HIVYTw81dUEO9VcvD+lpuDG1yKGBuBCxnl5lIHb1I7I1Norhhm4yQ6CEx8U
WopgZIYwdgi9MtJrY3ikdQ/7VeEaqf8HKpayWWn53jBXYi/eZQ08IpWJRTzQdSkCy3UB/BtK3+lT
i8BBeM7rCvo5khwF1tPO9NPtuw3JMXBMEs/EusvnWTQThYbZbDxhZONxQvDrEEH7cjIVqJLuL3Vr
f/KISUNdoktX/vmbBAE9sDFBsYroXFLs+Kr7J58jfw/kboK0QOkP95e7Djwsul68jjSl6KAvgbR6
15M2hlbtudx8+PeZaZ9QyDiVefEJZaPo1EiRMAh9mpW7eXOfhAEkwBQRroAX0BPmk4IssDc2VvQC
l0f6z2BbwQ6+BUmkWNb7+xu9kQVSoZa3hsgXSMDyiYkJM8qqLXvPYgAL7FmcIJGeomO2nYYWYpmm
RpMkmCIHMslsHkmYsuDfpFaSn6OWNCtO99pdcJeYKpL1VkBqS3cRTlCYQ0AzU3erhmCH/Nv87PZJ
NR3VRivWbOr6I8ubC2WDnKeVtnVpU31Yx5OZVqqnVQUianEC8/sOjTzj6wRr+ItrQ7KN3lWc7Oou
KVfAjtfuirbAazcbv8h7u7iwQI00SQenevRIqq1o4vKnNtTR3yJX4JFxpUix1cbOr/uf+8YBg0In
oKa0wijVEmIZw85qWgN6wIEGjZwZt86HPNObnRM02Yol31qKJquMaVmJ5tnl6TqNVYWmRXFqKBLj
Zy7G6QxNCnSDKnR793clz+oyamE4XY5nmdTPVT7m5VIBb6Rk0Z+8ALD0gbaqBVlzbp1S0H8n1HYB
BjQKGJi4HOGVKPOVO3RjpwLkO5+Tt4BsYfEIOBDwZnKe1CNkKo4NqchmQIlkA4/cWoB2YynQQ3RD
AEgxgbdsKjWqYhB7JpVXgoPfa+6UfskQREKlqo5WXOANA6UoRF+Q4hQpw7JfVlP+QZN6ZFdwoYLs
H5XGA+6eNccAXujvWclFfqi5LsW7nzL6rfAoaOSXTLM78gzeuHqgsdEUhshOGgiCAF8KxCQIrsU8
71rY8X6Xbj2k75yzBeYMXsY2TEJ6OUO1WLNFDVFFizv3Mncos+NcqS4t5qTv3cfQnJJpV1D1XXF2
tw4YfJZsukoyhyWGk7pg2acOleg5QajVr6xfEQTRG6djFFC3yz+54q5BIK5fF7YJdQTwB/mSLjtp
2ij1hlw/8+rKaJ7suSkP7ahnzF9V2XFQmjXSgOV6II1lVU8OVFHUc5ZRidZBoGuPjnmetLQI4KM3
0M9EWTcMuue4VdMu38gWlbpiQUt/IJeltSDb5pIdaJnjqkWRh4xKG2eUrZr+VE5Q024zo7ahv+4g
is0DjRm4zHJ2IQ38/eCMw/6+R7p6VjF+mB0pQIE1wSUsUcF1hf7vnAX6GbWglmJuNebDS22BXzq4
c1SpH0e0Qu2Dr7i+fyghCkEsKy2T4GkoqbHvQ+joo5VY/KpAx2+iYGNI+CxjUExKXl6sMLADQKzl
dE7LytoUQVA/jHRWtxYTM0ApQqRtGG7dOohIUcNLgmOJqNp7U1r5I3hqZQjHkBIYlcsfofHCKxGD
JOcBmM5eOCyIjPnoCdH+VpFRXglRl2+8XI7COqmHHKUnTL1cjsuLolGm9+fQHsb6Y5K5KYNJ4QSH
yqHBTGKBIKBIkIxG5y2aaHmig7BijnJLb58nfgOwMUoTXHIV5N/ieYKjPkI2w+zPiOLp/9nzlH5L
6zB9rpuwX9nusobEUhQgsTxQDhQ4l+OoM9p+ajNYHbR4uUBeomr2NgnYytNwfa0ptdA/lHEEDmwZ
M7qZldOJH/pz35fTU50y0QtBBTo06ahuHPjsNvdv042PKMlWeGRlKk7d8/IjujGjmbk2d2eDrze8
9ElBPN5lxjRm6Btmduox3ab7aCIimbwJ0tZUVzoHS19NS55oiVCGmWbAcOrCjOwyEfCMB80ZI4tR
JYjNfEoPTNYxR5JUAq6rXIk6xC8zA/XwNRqlq1kzuTxb54miPEOgs4ilutztBXLw8xnprUB3T31N
Yp9sHBSf0gME2rXz4ND7U7/mJuR4lNOdtnSHbT2rvfOjQ1tFex5mxzGOqa1Hyg8FSr3yYPQQnu8V
FeaCY8NsWVBvg5Fywe/Qr+P0o9bFAjWOQs5A/XRcNKA/N4imw5wZhfBuvvcLgyrhmdDoz3BNliGU
GbkReN+A3ldUveRhhwh1i4xNo6RMU/R9/tAJvT0YWqSsRKnXF8YAjyvheHgImcVfmlZiIJc92pN/
VlWQpDG51za0p+zbu7fHKnSGTZI6rGfx/Wr0igvd7PwzKnV6vAmaTrJDmf1A1bCzSufo2IDD92JM
dBMsaRZ8ee/6AEqY3yDMADeL4MnlLkNR5CPTVe55Fj5joXiqetP19JzmMPF/IQgY7JIg7VzYuex2
bTT92lvAY0M6Q+mOKULCycvF4eAr4bOZ3fPYaygCqVb2GFdO9rHXoHisHFa9v9kb61GIgYFPzv0w
vSD//E386EJr24fxKM5NUqGmXBhGj7xpzVxZUyokAE1QrUSPN15WqHIIOEhDJKZh+ajZtk8AXuXi
HMytHAVBZ30uSD/UiR65qHwDvsoqLGhkAKaJIoLnKWJQddDC7Clp3DRfuU63jgBsOQVqbqckU7o8
gjqFCoAmPUeA6ISnBOML/ODV3u/V5CkrlWgl2rmxHB0Sm5kxgK1y5OByuSGPRYvek3UOxjjbhC2D
IUUw2Xst0MbNpNJduP+Fr+M7gG4ULUjfdVldXLwHo8lZokMTeF2BeMFmLnUESJmA137ZhZ8/Vr1l
o+o1mf1XON/RIXIRKMlP93/D9YvAa8D6zCpCcHHlODKbRrJvNOCzRq04dQ068UkUpsgyUCTJAzgN
U9zdO9u51FBp50L1yL9luim92RvTzmhyUSQYAg/+PHeX0TM9uoXID8z0rxFbXActLCXTE5mf0ANb
fFNDpe6MSkzgIWOu6AdoJ4Nib6mMaO77tHHfC3ZlZ9QtZQIP2Yjs41zuTCuTEvUiXaHorTRn1C2V
TZ7ZyQ+EjNcKE7duK6AgykvUu7BYa3E7St9AMVTrEGmzrPlgJEh25nYwb0oNwvB6GMxtPMKFCoEc
SupMIqG564aH++Zz43h5cUirSRAkDHaxXz9VArXsXffcdl1xGAbrkzPN8aMPAuX9voCIgeAFx8/p
Lks+UepaswWDzbnnPI5OlqvlpjZQQ9jmfVpv0yCL3skwideBsodHleovSTzZ5uXHjGYTNv5BgSxt
1PQnEA8WQ/ladWKirF2hlLjxMWUBjzITPXB5GRd2qgdDpgUoJ5znsqFOUFWN+tcvK+0fu08QQ6kY
mfbMqR1RdZ469Wk2lfg72n/miku6doGvI2QYMdAs0hvpst7czLKYW4OJ5eo8lopDobaFMqtOkien
qOuzRoZ/vG8/r5Sul0kFI2uELCRStIrJsi8XjDP6tQO0yQisRAyySZ1ypfBgIRf2y4wABRs2/AxK
cklLc2xds1I+j0igVI/WoCbVf36lTJZnR5Nifx6QQ0Wtpm4y45eIOztAi2cwwmhr+l2UnUd9KruD
qw05lMxRjXLRJtZ1lDuRGkTKd4MYTzT/QEYoVL+GrkCt56jVVRMeLDPpgeszSqH/UJGI+w27FpqK
DrzgYp8OcZB8dPIiQ64P8o13kldihFAWYxS8FMxbEF1eHlBuFDrnwM+PmtI/Iin/mYbpeKIvkh2a
CTivOvrjSuhxfauJ1CVnHyVP2YRarKkoJsrWdgJvK8qNu6hGr1nNLRs9K2qQ9w3g+v0BLUVUxdwF
iR6978X24inLQyVLz2M16d9M5CqCXZs4zbj1hd6Nx7IfgSjPNe50ZeXrbIyWPvM6NCq52sBXL1fO
3CCra1QyzjbcPyPT6oEK+EQJUGyhFpIcHDNCKLLqEWudcXErjvPGvi05qUBdh7oZRdDL1Rn6qmpe
rfFs9ZkBFTejhBQSxn1PYecpT535Uy7nsO8f9o3v6tKRoLFG7ZWB0cWL0YGUpuWO8LTQx7A69TlT
gydVL0LYsJv3P4WQqwkDtk3Z9KbddbnDKEDuYdKa/qxWqrW3GwTCiW/czRwba2Wqq8N8xYTpsAII
sgJ6XZdLCViap7EI23MJ1BLpzLTaI+w3PI+Bqnl5nCbIpyZrkNKrw5TQE0o/NLcAidHVXyxKWmkO
RdScWz+A555qmPUsqsktYU4rg6/3v5w0hws3CbcSATlgJfCkfL7FDqMpRmMTJZZz1wzufqS99ZwN
pbsJICfbTwwu7qaE4NHpcqnKXZkrj+/18yTzLgmkkBV7lAIWz1MSgYpC36g6Fwbz6lDgu0czH1IY
puc6/ACDcbqdaDuZ/AIUxHeID1c6OiLvxrYTmwP/o5hP+wBLviLRcwskkx2tPmezAf9E21lIHaD8
vUmhsH25f+ZXb6FcS/KGGDSGKbktvGBn6RBrFm19tiYDIGuOSma8yVuYSw94FOtghpWvrdzQW2sC
KSfQoacG0fTSLZhwa9S2X52rxirDU5lp4fjVrhUUrAuqQp8FU/Pv7fvIMzXpVOKJZKd4SZXqi3RU
ks6qqOt1xV+bEaqtPQf216mD3eP+kV7Xk1mL2AJDJrQi8F6caRlHvm1lXX1W+MJxR3O2zNNgm9Zt
Q8VW8SftZIS6m+2dsnS/EqeX1j5MIr35rKBY6sebxqiKdsUX3zh04koQV4DeZZF18aPgE2lbZKyz
c4yQ23cQif1P0vtQ2YDa64+UpYLm/Z+ZGjZ5pmQkkvf60neU+WwJpTCyc5dmVUNzetSiXYga2/zT
NxPzm9EiE7kSYuryjl76EIZdqD4yM2Fg0svcRE0GI7Kokp1ncB2Z2MxcnKjcWigUTnCYyCqZHqbl
BCWsgTbRJ9vO4+FQochmPU+VDo1Na01D8VtDVcfYlpbWBq/KijFqPp1NEcSNAtXt9kPourDNofk1
WJuwRKLsRRXjWJ+q2S7b432LuvHtJAsuMYRjgzlaNijCwmhEPlYpoNwiOuWKpZ8SpR73eml9LZ0w
Xmk+yMx0cYZUi8lYJa83+eTCD5ZZVmhlFDdnlfael4xt85CLaa2M+EqGuliG6T6wEzxpvNTLUnsd
unBrzdVwRmalF2cS3BwmFhU5kUPlCHrcvgKU396NCqoILxVMqZoXEKtBH22kefIjmZEW+Ygq9OB/
ozrjhh9iE723aWe5uaHvEQ8M0PZLCJSlRutYIsKGUKZ9toYRn844qAML/FSlxt6KEr89ArKPlBMT
oxTc8jqvGAQEcaCfotLsNYSfS2FtkjmdxCcIbVUFMe/UnX+2Baq0qF4i4/VvrmhquM983SyfQ1eL
on0KX8ewjRpUgHapU83jt9Q0YXyJdL3/D72JbHqec63tHtIpVAwIao1w1qLNFOa54tVuBdHQRtNh
1Ug2wDos9xmyQ9+hHDkhO3TfyK6fevoexIqScJl56SWeAygLv4Ek4NxCozuemlIfUeUOwijdMjHT
/L2/2lVgCkYYxAGxMAwUmMEisGCAPJhcetbn0U5FFe7gEDerj2jTC3HMpzFK/rZVEHfazkGkTOyj
ETGVz/d/wo0Ng8pm3pNBZQoLS/+kDHUKGnmqKC2M+XeDiYrvNSIzyJwipfI/LCVvEg0fBjmWL56b
Z2Kyo7w+txBCa99n5iWGH0pChPrfCEOX+en+ctehIkfLaCIVxVdmwUUJe+iquAQHYJ+Rf2ueshr1
NwZcz6lWd0+IrKYbwIPWiue9saasG5PV43eZ5Vo4DTMGoooKFTKw9ZR3O71r9XprK2b2tQ8aZQs3
TfcldJG5ub/Vq48oJ8eAPsiJHGRilrk8YY1N31jY4Nhy80kgcO1FNKsRsET0/v5SV174dSkYBJmr
laN5C5Ot49Bv4M+wT02oVL/Mxp3rPbqayUcdLpRzZsz9yo28uSBOX7K7U4tfoiSNImwo0yv2yTbn
f314rp8G5Ll2mjP/yXQ1+np/e9fhL+SBOHwGQviGIAHks/CmLIISzYyepDBPhaokn7TOUn+YHcHE
Pk5yO4Q4OS8QRo6H1j/rimi1jerDGbVDa1bf3/8pV4mAQXeHShvoUGZweMovf4nq+E3gNEI/DT3K
un+VKZwasc8cZ4jbx3K04kDSkaXq8xyDcdnaFZi/Q5wY2fD9/g+5ti6XpBlSDdnqEoz9XP4Qt2vo
X0boqw5zE2wCI1SPutXkxx4ozfndS5E+SpUezFkFHHu5FFq36NaXSH+icOsUVG3C1LC/6HVgj98J
0xz35f56Vw4YEiXJ/ANAk/YLNna5XkzLeBpVpTvasT3sm8wO/51a1KMo/dTH0CyZ1nba4ME0y2h3
f+XrDilXCBEBkBYQiWhXHY80n50ahpv2GIoGoTY4RT5HyPs+KIZf7jmicseIKwQ/mmjBOWsCssRi
fmwaNTrbXYFynAlzKLiEbAc9HVxeWVmcUzidSczcCnnTvrM+WeUQnNUBVcPUr/VnU4vFisO7up1y
F0hZMf/NsDud0MsDjECrBCYCh0fOyX4Iq6o6p4Uab2NkHw5ImK3xxV7h/QmAgIRAp0ouDjJh6eoI
Bux8KGMwXaYZlgd43EM66IbfpRBNznOlB19GOEY7rxZ+EnzoANqnRAqgeR4dZDnUF3cMHeWIkCal
to0Cl5K5ltm9RqIXMR2/EfcBkwJpFkjjhY9UYAe22rGrjw3CDJ7WTPqmrsN601RRsQ0HJfrXznRj
r86D8TQWPkkmNA+7torRsi3j+Kh1qrPTzAD1qTCMPyG5bR4ay6p2zVwkZ3j8k0f0BpH9hCX5q9uW
+sGtI2ub4hzPZdjYGwsh1QOIEeWEQPC0YrlXfknujufbAbIE39qShQyeP/iDCqU+ZoHId0xXpY+v
CuFFWes7P+napxHKqJ3adu0jvbDwvS5CLk+5Ce4d2X9fPkBJrUFIPIbNMSsmEKdV5BzDupq3vW2s
5VHX3gFsKU0Bg5CFVGA5b6ox4jeWthGfq0x1636nJbHwD4NVj/HBmAu/eHZ0OzZ++kGYz7/mmvLf
u2vCDCFxuwxaPwQyQLQW98tKBjWtc35Cko4PYVA0W5RCmydryCqvsbnoSjvPp/u+6SqKkYuyYWa6
pMNf0ooPULfWjh0kZ7fW2z7a1i0c43CK24U4qQiLzL8TXc/iZJsnZt2scYxfPTfwAGFdsjsC6JdY
8XLL01CXeqGp/kkZoALrLAG8uxfJnjpTsmLK10tRSaSFRxHHxqEsGUJCkhk7yib3VDR2eqKEqH+C
QENsZ6R3V17zK0fJI0Phm0RP1vepRV/uKphQPFaF757GJAoOagZHnNPr9gPjAN/qRE/e291hOWrN
tNAIjmQ79HK5ZCwQVwqZKEmZk9+r8KhvU7jUTkqILJZSQk1832SMxVHSQgdQQMT72r4gP1lE29Qx
Vd80BuXRBCWSAQ4tquExQ2omOYRd71SUDzMBFS/ltKDe1EIt83/Q9x3UY4IipP3gDKYKryzKJFDM
MrCoHoiju/lHSVL6HyklsqzxbAFZnklf471pJ/Z0tEAGzM0OoankcRwS1T5oY5mEGxfO/2rrt+M4
oXI1+6Py7DK8/BFSErM7xRPjilsouOl4mD7AhpOIS2vczWXlB8eo9UVGCp5ps7EG9Fg4FAZsgXdI
sQMJ3JHp/uVX6S1k5qn8BI9qavjHuq6/9a1lvxj+KLbC7Oxd3AvgPFO/Vvda3GgWJsEkfmMqlUjD
NBcLa2Sxr3VlmMoCeDRU7RcjNsq+Slr9rIXmcJJcHof7JnFjTfg48dGGNHy4Wy43izhyVFqzUz2O
gWOfggi6grwrnf+j7LyW48aydP0qFXWPHngzMd0XSJ/JpCjK6wahkoH3Hk8/36bqTDGRjMThXGha
wRI3tl97rd+cqkgfkRf34zXouyWW8VNU/OzuRfwbnVWaFHhNtCvnD3i/43o3KmM6kcDR5U3X2ZOK
IU+T5NTQlDH4kVde/7mMJQ0D5bxO9JWNEvmjj50x+g0RNPtVWZp17Y7Ihd7rZZlVWy8NLOvsF779
0Zgq1f+UR6mUNJzEYPkQ9k4CDUvyNBjLh7xhKArX8bFSvkcmq4nW3dhY9nu5VOxsXcp5U7zV7GJS
PlZ93qV3FjZhMSkVb4zzVZYAoU7RxHVaVqKQivdRB6zwq8DSoQd0+khmD7mOlVyaBQgdq3CGcq34
dVatW5yGTnUNdW3LPRJ/6gpU6lzK5v0BAfpJ3oRcm28GmHQ/YozsfjrwE223xv76dScdMwCnS6wz
8OAU1OeqdQ7FknqAh3oq2mp8NIop/9yobXUyNYqZjhCyu73Ork4e9PGEfwAYamxNeKpcrrNUQ/lH
HYroPq9lf5vrUXKapgBaQ4Xy2iub4jJkF+Hyh1eMYIpcNjXFXplBnPXuSh6j7+RqGF1cfZovyTAs
kRmetHueL2SgHiRmUNp4Er8BiHbZVpzapcK7qz5xkOQ8UDS9SY+G2ktfNSnShQi1D0a8jzTnEexR
364khGocrFSt/kMkTH5RJBvCYNvYpHlhByGIUY6t8qkZG2UJszy3KYOaCf1bgAW52mQGSdx+z17N
DUGnjGREcZL1snHAaWResvOCQXls9aaQH5F8sT63BqLvB1uNNXNdRFImr9H6TPN1OOpF7FZTbmv3
UdBb20KGjucS0FvqtjFTO95rY17GC+fT1WEsEB8g30C1AHAk3Lj85snPSVWXnXYqc338Av6gOHad
hge9rCWAHGG0j2r2TYqqYiEPJmbu+cySG4IlQhBrwF8j7zs7GLO4NtM+06cTSJvuJKdFvxs7ZPJu
r9VZmM42FE8QskHCkxKSjzien01J3hb4TcZFf2qmtFrHdtltUj2f1tYk/VUWSbpXCqN58Nsw3Or9
YC0MrpjwWR+BE6C+BlSV4Gquvh2NHSiQSe1Oej+NKIUUirPqYtvYIYzrb7MqN5d0fF/qLye/4OHw
MADSctnfYcymXMoIkrGlxyVdtXvQPBqy5rmDMKdfJnLtDmkzvpF9HIa60VlaT1fnEC7GImYmxScq
01dQCgVdekhpyqk2pm4txabp8or61UzOkg70C12lAiIOIKru0OJmR0MD0TLOkrY5BZJfYiZBjUbW
pX49dvBvYpCkW0XuqvtssL44g7n0vH0yzpzNrTjkKVkyv5TFZyNd54rHIRI1p9Kpso+lP0jlBlh9
4L3TtN5JXAAr+l+WMlWR2zV6l7uN0+oOuqyqp7kiWlDe+xTDun3ZNl251lsjxrJDlT5xFzr5Jm2M
9jg5DaZlphL6aKpVlaLfWVilU7aiKBBtrLRr/9IzU45XqPDkb9FAVeOtrI9jgRhyW6U7cwgUc9U2
g/dKMAA9h87P6wRbRpD9UH0u1xlkvsFQyko+Gfi37VIURd3O8rp7qhj9QlB9vYk4uQUVUfj6we6d
3WxV3SnGSB3glFvdr6zk2e/1vv7Eso9co5Dz77ePjKuIjWc9WBHEjIQADUfiZdc88H09Lr2ISyaq
/mvAf2jT2r3jb41QO1utn31QiylcyO8+MTwulxOtAn2GfIQv2RXa2ho1L6xyRz8ZaD+vi0z3D06c
/sD4BzxW7lsroynTs1IoUr+yhGrxNI2WCza9+JrZvf22UpNppxXBkrrJPBUs1jjEI+DvQp+DK19s
+GcnaEoBOx/x8j3pvj0cI94jbq6O1aE34/B9r5T9J/IDD7ZZGW8C4tk7LzSMD7dn5PpM4YaiKAPO
FNFDqBSXn8A4RAk28ObJK9tpE2Chc/Db3t74QzgtnNgvTD6QkyeQMu6xiP5eNuUbna37Ci8xzYuV
jYzc6L7VB4KGAsUMGQudr7aEfe3t/l2vcHA8T4q/wLOIHWZHSe4EvTNxyp1SR6mQpFW+jaMX3usQ
ufdjGGkL2coX+sh9JBJHiFZyMc6aq6BMeAPsF7TFjehUe53uhgCjEL5Lyu3UGj8yh/31ui6K0AgK
G46ogC4EzPRyXNUUpQNzhLkW8sujt1kb28q6hqb2VxEERfHQ+73xyiKNMIwl8wiPkNe/wLnPzqjJ
HoyuM8fyFMZd8hfxo52upaopzk4UtfXW8brx62t7yc0nkB4k7WGNzFFLFlzbZBy8+lR1ZX5W60ne
k22vPkW+3CIUqS3JdMyDN3oIvoQjEUleGANzZWrCxk7NUyw9ffD0Pk99JWzWvq2l3iGvMNvCSFv1
PphTIa16tZ0+3e7tfB09tY7CCqoHgKQA9l3OqW1kpME4AU5JJA0GcA50dOwpQoLAaQsnOON+1W6s
DnGA/e2G5/uFhgWdCpAdhSEyN+LDnh1JwlI79SwDy7IxyT+Gg1oiAN7Ysmsodfo2tKX68XaD8wOI
21hUfETClxfG1SO+1k0uYFUaT4J/u0+o9W8rB+Bmm9TT7nZT133jZQX4irOHDMUVirDwHLVGmGQ4
9YWibUpdz1f56Mg7P/O/T+RAF86Cl3pG9ERrQPoEx/hyKAWapNcgwp8yFDaDVQX/vl33gd58NYrw
teqeeK6LwEagvkU9D8fPy9Y6Zwx1G5T3LhmmfmOp6aceGtu6Q7/vLu5afeFSfZKKe36p0h4EKkIp
qrSC4zM76WxCkh6Aa7nLlT6As8wzMb1vWttpXLBeCZwtNSx2Q4FzJd7QmUapTUI7aJ/COnqHbacT
oC1ZZLFbFqkNJaZW+7e2EtufSqmqVddDZ/WdXDtStspSaaDGDZHSXuFLnWw6ParybQfc7q05Iujg
jj4CfqvAKtIPt1fMPA5+6qTIy9NPsrfzUgDBI96wXVnt+laq7v06CgBLy+WWcltGBQqPn8Ekj6xk
erKzHG9cCM8um0e6RohQIs9NIo9yD6f75ZxmStKoNtWu7TiY8d5TU/U4Sn200cjsNOtekgoE38IM
JIdRfPFjeUmSfAax+/0BQFRghnDew7WcLWHLKB0/Bl241ch1bDMVZnSkTPJjAL54jd3ydB5U23jT
qGl3qJTa35RgSteRKRUL1/jlafz7Q3D6Iesm+Hp8zeVIpGXQSs5ky7iReyAOSI+hU+mj0tuWdXv0
YGU/lK3lb6GQ6AunhvjV/yx0jgqRSiVgEaReIdg2G4MJl29gHYG6iy3Tfx97k3dX81JYmOrLs+mp
FcqO3HBPZcerYzAJ80lu9Unb2ToJA97u9lo1PW+jjGq1diJvKfvzYnvU/In+KU3z1LscUA/sVm4F
urYLrVZ9E0oN11ilDF88f7C30+QtxWGXhyH9o0jAiwZ9Lep5qHrNRtGWusapSOvtwqyDciNDsMHs
VNr2ZDJWtzft7Gh6aourX1T3mTI4/bNtY/jc57gRqrvKaJqHqW29tSLZtgunVdnJTfQjToPiwPt8
+IDJ4uT6RmCfZTuM35sZ1k4StJkdixEshpbb65HA6ziaeKurVhTeh0EqPU5mDFiqRze6gs+463w7
hW8tjCwRTthkZlu+vd2nWVX67z4JLQ5OI/Eon/VJMeqRtHar7kqUWd9xRUeIEljTXou1ioQ3eG1Z
z7q92lXSKkgma59kZkXZV6o2tjainmAj43r7m66WEPKtAi9JEU08HebDLBeBonVUtHa2FhtvkHp+
24z1uK8yNGTzfPp1u7X5CcACIkAQNxuBNYMwOwFycxoo1mraDv6P8z52UExjDZAbl2t5V0y64pbQ
1L5EBefjq1um1EUoiPQdT4n5ezwO4JxAYdF2BfvzGCjAcyIt8FzLKsZ3shZKp6Ce1IMn1Us1r+s+
Q68gEQOpkkOPAsvlJtUMrwIHO/r7hNfGWmnabqtFBVhiPSEQtKt8kyQp3sCttqQCfT23RNl0V+h2
GzwvZqPdFUZWgaWL95OD7XORW/kmN7TgHNsEaaiALeW9Z+1RvBNGDSJ44UHBEThrLxl05G38Ai6S
VkDU3/axRGCW8h60HRSWhwldVfLV3f721F43S0INqhyXO4sK2uHlAFdWiIyzWSn71NMknCaxBsOg
/Yde9sM2nPwlpNnsPqeXon5gM6kGDFme/JfNQatofR0N6z2+Z9W6dqx2E+ed9knLwuCrITnNPh5s
c81Iy27KbC88FGfL6al5xOns36bo/I/L5k3cqNoRVYh9wqV+bMFFuk0o9buyiN6EaSNvkjD+Al9S
294e5cvHDGklcgtCzMcSBDRuglm7fiaHTu3ryj4pvfCTjQ/lSo97/wGRNXU3aQR3FJrThQD1xUZJ
0gLzEr5C89NJDZHes51U3Q+VoW2l1LTRfuDA1OsAuj9PunXZKEtupi9MMBo3bBdeqvAurlS3QBeb
U6qr+wAg2w4fRM+NFKXcaRECGCZvq5XjtfXey3NjDRdI/XV7oK+XM/l+ReORDAsNTazZJdEjLquG
k2XsUZseNklrpCvV6qOdHRiRO8nB68wJxcTykTAVif5JU14B5sdQ1eK+jM19ZA/2ysxt+z4ANgKv
tEThcuFaf6lzyCVxq+NOKJ7kl6sXoY1MmrrW3Mes4T3e0dW92gucZq/3H1M2zkLcN+M4/O4dZELo
HJy8JNxnu7XMpwHxldDaT6Se3TLSprui79N3au5Vrlop2q4KzGynJjpWcsAzdyN3oBvxcN11aTPd
RZ7aPdYRDu48FPIHrcjSh8aClVIoSrACfZQCfJEJiXrP79OFeHIWb4mp4XnGu4z/DxxkDqkki9tp
uRdhE6306YPRpsZKU1AALqt2SWDn+ljh2BZ2KTLqCoTq6uXETJ2nZLXVmfsyt6O9o8LBUQC+PPS1
CdgBDu4qT0J7G5bIQ95e7y91EtocVxTvRYDJsyDWrLkhAxvMEFYtxufJ4QPcUitR+ckU5f3ttl5Y
fvrztmZ7q0AeFmvzxtpbvoItuQUvfrRa82jCWlhVemftb7c3M6Nh+QkuPOgzwGjsL/IVl8MaTkVr
ehT791xN7aNUdA+Z0sZrtQ6a933lBD9KJzqpbWEcOmRKXLTgqMqIzEkTS+X69sdcDTQQd2DnxO3c
lmggzPae1eE+LcPi3g+WZK6QkjaOMEPPgVNr717bEkGu0KoF+Y0D3lzzF7CbbklEt4TnCCpI0SRt
+sJSD2Gsmq88UCjh0QRsDgaXStO8U63dTHmZOcpBNcv0lDXBN8kufoTJkD4qqTxuXtcxUTAkhBW8
R/KmV2oOOAqVlp9oOjQnU19VtRPdORn2kEmXLlmXza8+muKRwJUncGfUK2f3bVeNVWcNLIxQrke3
GBtTrIlplTaesglG7a8q1a2FB8p8ezy1yUtI2BXCQZNnK8QYI2qjem0cAhT/tyolvDUuptkqNKtw
00yk2m4P5/zQEe0J8hSJETBHHJaXu6NOMBXIeJUcQLCX61YpqFAOwBXXYz+Y3zsJ/Xt5SJ0JOmDH
Vr3duPjlz1ICqCuIxmkbeDVXwLzyLXuZ1XaDYQDbLOUvWlHI69ar8OG63cxL80jqgUcHfEL+b3bk
5GlhtI7dGwes4aStOY4fNAmyUGQhhI2Ki38ufatcuPVemkdwFmR80J26ZuuYaO0WTRyah0iz/RNy
9d3byHRijvAxX6lpL/91u4/zk0UM5bP25nkIPStUMyaddMiH/INc9d0duojjzy607CUMyUtN8cyg
c+IEY9lcLhkSS3D7qh7qTEm6Kmny9N7ioloL/sfCKfbSKMKOB5oGQFJoxlw2Fcl95tmAEQ6218WR
65m+vSrDJCZuQE7L7cwsWwh3X+ocdz38PrJVQo7tssXUr3UtkQPzQP2y2nHQSOdW9YxDDBT21U2h
ICUqMDaHtMKr+LKpcdRaI6oC66CE6Y8k0cZ7OcKsq/CKYWEYrztFYUDEFRRIeS491U+fFSParrfr
3GqtAyWE4A3MfA1zlF5IQZZL4I7rvUZT5J/Erftk2XLZqbiN8tHzNeugqe3RTIQ/s903YOJs8HEW
SgBaYE4fbq/961VChQdWJswbgSiZO/yM7YQNoj15h8avVNeEQXuUK0XoDdT6Drzo64TdeMdT5Rev
EpKoQhRxXpBIvW4YaiKEI3epuR6zyn+w9FhbSAs96fRcno40Q5IKsVECM7B6l0OpKX5ijPrg403o
pDsrSepVPSXdYyiNo9tHaXdflNQNrMgLHks9jFaEqH2wQi893ET84dZ1p+7h/rRUMdXOWjhVn0q+
V99HgEzlUiCY5shlvRvQAksU6RCZne/WIBF+YDjV3VVt/zHJkVqSElPbwuPW1lpTgA5IM2dnGFm9
Hr1APXb90OyzIdb3alRrQsjmoRwmQKhl4iPnb2srqpTVZwN/xBW2fRzcCbJ9kmT6G9OIzB9x1Jtn
5LniTaHr/VnSe+uQDemw74raWRsVuO0+svyF+/KFrUSNH+yzyCixbWebNjfTmkC9lQ6AU4djEiDP
OEaZcWx4JS4M8MtNCWA9lQHqX7OrOY+rWjfyUToYXND3UN4RuAZLdPS7rFpo6mrXmgI9QaWSsgBY
dGe21BKk5WJkV8Kj1dXBOowk9eAEtexaQS0dNBvmoK6jWHV72171j0YBRVFxo0FhbnS5vqEicoxo
Q3RE66zehYAOd5oddrtMj5Zu45eaIuUp1Imp7JHSvmzKkqDYBKYXHaUmx/pmMIdzrw7NaqjTbIGN
fnUY0avnTc1uxzbpjNEY7AgdNbt1q0DJNmOgBWvG/y/fp4p5exBn6FMOI9GeLQBeXCPEi7MF6Yww
dK0SBcKuzY1VJuX52o+DYqMOE6ZCVubf9QbgECOzrO0oaS08A2kCqoxigxop2RsHeZ/3o98VSM/w
MMmLxH9tSMsXWpjtoeTA6mISLgffs7JCiTQEXzj+0zdRa3waVMX/ktDm1tGT/HWKib9HhGoFqE0q
qyww7bI9LGX8HvH9GEuXLttG2VTdR1mLLEpmSS6SCaXk9mpQriZCt8wd9Do6mXjPLQSAM1DS02fA
BwINBjsGvOEcwqLapZxltRwfHW1CKlKSUeQdimHS7yc1DrF5Sirnm1l3YUPGJ52+16pHgcWB7l++
9swSMMcn6XGy37BaZksSxBPKsoUdH1sZvOPky6GLXkC6NdjdC03NE3esRgwWCCNgkfD6nOMtqibv
ohzjv2MRJ+q9nyaWa4B03wSK1Z8HrzRXNv4LD4EZyCfPx1ns9m54YfM98b8M8H5PptqXUz8gYZg3
fZkcM6UbtnYtB8c8kutNMebjO4PK5kJ7L04yCSKuBA3MwJVk1NBP3lSkXXLszEFjgcc9KJapKd3e
MYOEPwNjNUE78FdT0qqrfECph025ZLj40rCDLhc1DkIgYx6Se0XldKgfJkdrsIZ3A9ixrY9P21FP
2o/8pP+kSU6yMsc6XJmgjF9nxvV7qRNVAmDgwcx7R0zLs/iymUp/9IopOept4pE0qu372izCIwiK
JSvA6xlmCfPyJ1MKipc8ymVTRYdWQDc46VEqg9HNe6snPexI31AHfa+2YbykD32VPhKofrDf4B4J
xqCJzk4v+G2AdRWnPg65Za/kCFnHGtliWFJB7kpZhmZLCvFQbh0AFZrW7lDDsd9SfjQ+WZ2+VJO9
WnCEHuQjWXJsMm6y+VCXWWMmozQM+9hKGsctwYnsEyrrK5ZagRzJlN6HjMNhLDr9C7X+cheG0vfX
7TJSoSJPiQwFwwFFSr2cA7uKjLzP4ai1mjPcK1gNuIaVByfUP4bTYJVL6fF5dEJqnMuDDAGXB8+y
eaCAdTLBVmYoR0fPjLUOKH+tqVXr4oSkIv+hJqvYz8yF83uWGAGnIkQmAZMSfXGRzBWY9NJr8tGI
pTt7zLUjCO3gQWrkDlOBlrJs0xl7sGTjMc2ypQT9iy0L6Q1BTUZccHZcD4NPemiEoKfEhnzMfcfe
4UlYH7ocsepKLXS3kZWAhw1egbcndpaPoc9oQJHAI4snTtB5sjtCwiToqOaca8BR67hTvG3UV6+s
UYpW2FQgAnmO8kycC8kbtVU3Tjal52FQ2n0gN5rrN0Nwrmp5WsXKJB1u92oW/D21R75C43kocLPz
4DYF9NP7xpieE9uK1qZR+ftqaDAen9Slcu8LTSGARk4E+iBovDnQCMp72KWJnZ555TJPRe5Zlpv2
KKQ6ZWQvPRBF1PrsASY6dtHabB8CwJ6kOsUlk0KIZq3CCtpt25sJZfz8HYG89sANXb4v9Mo5o2Gm
uXhHKwvx5+w8/v0NHMc8/9CxAqF3eRb0WMTESWCl57zSU3+dopG1ghqqvas0/aRLKQqct2dzfiD/
blEAOcjNinTG7K0yNnTZGhljw5/GU2yMZ5ytnF9ZK5XHFsc+0G9EuUXkfGocy5NXvkGmA+ndjI8r
luiaMz4VJ5OYA57ovAeRWOGKuOx/G9R1jclydo4nQ6LyWyXmqitrHcp3DKqtiZiNVPV3am+lK8lL
Gt9VYLWeARfXGyPQkbPWyBL6hW1+bHN0LS30CLS1l47KZmHgXlouCnkmdh2bgWTQ5ac2vULZXJKz
c9dhmRnD3cVrwDdXlqfLd6FEpNIAkvta2rX+oc4jbePbnd0tTN/sLH8aL/HERAdepLzk2XMlEdGy
HZnZGYeuCUREb3QUz81iZ5Rd7HpRI7mWGr+ynvy7VYjjllDv4qk0W6WelFqdnTJLfqxZ96BXP2eD
mgNyGadNB5x0levBz7yU7Q9T1U0L+/SlQ4Gr8v8an0VHvVcOCFrU2bmgkHffoBm4ruLJPIZq8eX2
FL+0GQm/VDYHvDVUUi5n2C4kL8iLMTuPpZd9BZUcb6y47ckBcVG7KS+h7e0Gr68qdAeA21HTQlXk
qlpRmVHRkvjJzlVYFm+qAGM1LzTbXT82Dyijh+in2sP7jpleONNfWkZgXajpyTyuqNBc9lTW+rGW
Iyc7S5jZ7EK5DNdGDy9XSa3gJFto808+qJDbvX2xUVDIFlqQ1LLnHAg0l6mBjH5+DsJ2eheZVnGn
+TgfWlVqbD3dr96GhbmkxjzHjj6tXd4XQpkRcBj35mVX80T2/HgoWD5Bon8bUf7fc3ONm7qM6sda
MX7h42re27X0qYQ1f8YqpCKJbGpLhO2Xeo+UCFQFAiNRg7v8Dm9QIpRjyuycJo6y1Uez/SEHDpXp
Pgm/Do7h3Y1t2y/M84xz9HS+ipQUeE6SRIgfzyYaUIIdjyNpfrVCMB4Hd+ld2RpICdjR8EEbZblZ
+aU8fUv1xNgCPAp2VuiMTEmeHzwvL7YUe4M7Jm4pz/PCcKCOTfqXi56XyDwQL0wKq62ZBmdqOWg6
tfa4toxK21gVJL9Rsb3dOCb97pUrUFwyhKNsN5AiV8VPTyr8NMbz51x3gY+1FrhqV25zbCEIBtL7
rm9RrDEqc2EWrvpKs4Td/AHyiJh/NgmFr0sGHPTgnDSK8ivBs/oAXCU+Jln/ORSHmjaMS7HorE1g
CFCqyZ6w2CitoI5xudyKoY61PimzNwVmMuGu8mCQJS6o2tzIV5TzrOZB9po22TpqM5qvS1nRuMjt
ImoC7gnVkbm/ezQFKQkrq32Tl1N+4h33kQxXtC6HWnGRUxkWLsXZuQ0UksclRSBwH4JC9sTjfPZ+
bovONHLdaOCHN7uqHYMvvREjMI+lzh7sovZwexXNH5G0ByAfJKag5BDpO7PrsMotPXO0Xn+UcWhb
DSpPmDRCeMBEFY5IcRw2sNIR6mlteOsVT+w476V3tz/ius/iG1hYvOfFZTVbUyAJ4Mlrof5Ya1O0
cbqhO+TUw980Muj8gZTz+nZ74vc9C5b/7vM/7c36rNW+1gR+oT/aUZyva6S23qI0b7+/3cp81f4e
WVgx7BLEIue5Rx9PCb0sav0xcmLpc9XBk5R4Zm5H2/L3eZk4pxSDhIWuvTiU6CyRnkBsCYjt5Vap
nDr2ZX/SH6cm77e405lrswHOnODW47a9sZTkm19JT2P5pCOObgfbdF75wRUgzMzJ1B/LrmhXmWKW
K8zWkL3X8nENYcjfmlEVbRNERN7nKOiu1ECu3pbwMhfyb7PQSnwIAQCHIeGkcGkQk/5s48S1LQwC
IuMxMP1sY7RleFRrmORTni8pwrwwyPh0wWCB9wRufC6mpXWKXul2azzqYUN2vR3Db06oofRE7arv
zOaVgfLvrgmhf56swF3noAWg6IUyIS772I6Rf8jS1vmlpn60znpY+p4+OisTiuvCQTSL554aRfIG
FqSwlOPguxxPPPK0KFZb89EY0l/QDKw7Z2iR2c4b/Tx5ECriPH/U5QGe/u19M39HiZbJ1BNCioSS
QNpdtuz1GI21mWI8FiOs2cQsKd/qSLh7oCW3oyf36zz2w41hYW5Embzd9kHarSxcfJGlDpNNPqnZ
qs3Yb1QwUObJCnlf+9UShv1yfwMh4c4nChPodR57vFEuP1OJ4iAgbWP+EJwJ50TeM1FPXihXpbP2
NA3sb5c1UfcxbXPfeJ1VwFPjNAsBGwgUjJM5ki3oNRKtWKf9GAor3MZ4QBwZ02Adm9YSpdqhH/+c
lr+bomQBIxVDRwv43GU/9YjgxdYG+8cIYm2XWEq17dVk3Dtmix6EZPnNyYll+YON/ZgbYZr6qguY
7CiNg1wTeTdgJjCmLts3EmVoyXRHP/MB7sjeQdtRfqjLoDM/xWWg9J4roVcwLa1Csb6fd5u0KtVP
ZKuf8FdIWF82q4ZlNjZ6qf6c6lSCK+cEZrxBBsssD1ZSFV29Bkskt+806If2A4hQObof6zSoXV31
QL+jauFtGo/H9EIEdnn68EXCVBmNcDLfFPtQp7r8MIIv0HtmKP8EMAnTRo9jZRt5WdOtjTotP9tZ
0UkLZ8Hl2UpKGzo9ZFLgIgKCfYWbtCW0AzvLCH6R+aix6R6EWo0/uEqaBj9u7/75rnpqSoQDwm+H
uHZ2jAdNy4Yrx/AX5L1Qu4ucFtgbTCc7ea+okfUwdgH+h+w1y1iY8fm4stLB08OXIFeHHsjcQI40
N0ZXzhD5btxZ7Sm0M2034imguaFlSnvkT7IlnfmrcQXhi9gSKRB8JzlnZ1PZeVhRpU6AZ61kUXGX
/MZYFX7iw4jM/d3tgb08z5lDhHPEQU7agwIgm+py2UicYZbUlJXvRobp7fMspcSf5L07Fkr4pp8s
/Q2CbbEbWFO6v9301ciCthUZOhatUN+YN11NHSlDVCmxOdft8T7n/bjCWawg54TElFpSFLzd4NW4
Cri+A7ELNhXInHkhvA6lFpBL5tHX1ou+orhYmC7osfYunWqnfu3uQF2K7ClEKdJ//Dk7IGMlIok+
xX1AARnYIaijOHXrKHEct+fiWmjtah55DVHrwfeK8wmRy1lr8qT7k68mZuDKvi73tIZgqVsZgadT
D0mMWIB7YSk4xpiftVG3P98e29mLgYXEyP5WjiJ7SI13tkN7MrmJ1mle4FIVUWX0jLVoXBd9aifH
fHBwFqtyP8I2XK7sH4GNz4AbN478uWnq5nWuY3yLcBoW9gKUHIUX8+xbAgLoyXJ6K3BbSwt3rZo0
pyYvOqbcyjBFmpZEGq5Gn2oj2S2s4yBycUjMdpHatf5AohLyQtY39SOV1XaLhJfk6kniHYI4b9/6
ptavDQKThV10dTKyiUCAs4XpNvlScU8/C3BxVrEqO+1oetCi9MuYFo/YP2sf8kymmmyp4yFG8X7h
1JgpHlN5Ig4jAETJlHQpOL7ZNdh5ITdRrsmBqxPW1+/ksq+HdTWkY7bi7/p7zURJYT8kg/rFbNLw
rZaqbfbNTJTurkYSsneNPB4/8KERcLUo0z8D3zPOilUPD1UbwGEPfaOXdjXUy+Erh2F/18gwkFdN
A4vswVL9uP39Uviv78N/+z/zh9+XeP2f/+Hv30lxVqEfNLO//uccfq/yOv/V/I/4Z//3n13+o/+8
6X5WTVv9/OP8raj/2LbZj29NmGfzf3PxK2jp7y9Zf2u+XfxlkzVhM75tfyKh97Nuk+apOb5Z/Jf/
vz/84+fTb3k/Fj///ef3vM0a8dt8PuvPv390+PHvP1UBDvqv57//7x/ef0v5d+/y9FsSfrv6Fz+/
1c2//zSUf4GWeVI9FXktVvyff/Q/xU90+V8AEVEpAcRD6Z1A5M8/srxqgn//qSj8yEB9Fuy4KBqK
rVHnrfiRpPwLnwwhQCAy0sLS2frz/33axXT9M31/ZG36kIdZU9MoC/2fyIxaP4RndgIBOLHQNTnG
zJ2+xrRFBZI2Vn+FvSYYQnIaLBy0l7fW380Qv/+2naG6drnfVGxEPA84KZ53UX0n2bV/qPpGWXey
X2wCa7TePZuBv7v5vFtopV90DHi4MO8VZ7qKECaFGXH4PNvhXtxMvVdJEKMcoCrN2qvHaZBdOcPu
2Q3SEUa5a8ll64MpEZrTrl0LBaXQtLjbVnoDnilA2sFs3lZ6ltpHXYFttQWuN+b2DoMoKPIryq3x
VK26RvKkbhWGUd8Y69B2/CZcS3qgyd56sEYv0yikg+zmCsO0q6t2TahEeuKOU6sr3arCj8YKXasw
Qqs/YTw89t8Vqv+d5w4sEVC+KSVCp1t1sjZ06jpx8tECmAB70NS+VMhuhf26DGUdpahBRsvdAxuU
OGbpQna0KmWlOqGdoruL+9AQuUGcad5n3G2a6aNVKgnCuKTfNHnfVCH/3apqUJHcIWOI7rPbiCsB
Pc4YslboYn6MWPwaP5/BLlYy9C3fc/PciofJNQxgq64t91Z8SCYeAmu50tCg2QRDYvXI0YWpMRgu
3+KouB/pGG24elC1+jqOS9UOXd1OpOqtXYWAi9K2k0ByxXQcf+4wr9JTaijJJx27M4p6JIGA4iIh
mhfrlBjJ/1pjGIPTt2OPeDVTN1DzX2PUVO8VPBfVgxTh1eyCgkWrYCy1QHFBPfSoNCJCpL7XlbpA
7jbzsxbughlGP7hyTV4pMg6HO8ZcUtyBR321BULuBN/7GKmTn1kOaSTkNp6UYaXC9YBkV2qKtJ4g
LWu6q2V6Z/8Vk4GIt0U4NsEWh80RhH3MY7qX0Avhfr8LQdfi4mjFnnca9KFLH4tJwhQSExypit1U
7nCWc0u/lJI7bcja9l3hV7J5Too2Kx/HCFHldSwlsXyPi3yvnXKAD/EKeTxpCFcJqspwHSep0HBN
qDVzcke173TNTQ05zLdh7XjmyWz80nwz+EHRKitwm0V+kqIcmpwbGugTHIhj5cpYdUma65uhb80C
1KpPPR4jskgtgsjFYsnKt3411NMXp9NUGARVrLfyY4rQY7wiA6HH55Iki/Og5aXq3MNTgyUu5Xb8
v+ydx7LdSLaeX0WhOSrgzRRmu+MdecgJ4tAUbMIkgEwAT69vN0stsaXuqx7cwY3QtIrkOXsjkWut
f/1GvBiVUy33sCcc69WVcFCaxCbs5Uz+rzhttCyx5w9RUlozy6dOwarsY1/nbXdfsXqs7lS1FT5f
+uYN5PoiPRnvMOTXS4OyxoxGmQS6MttjGKKSRA8D7/NSw9Xa7rfdLUNancG3Uj0tahliNt87ecA7
JP4aJwg5Ia4crMGXX6JxmvRTocy8ddId1z/1IpvVbWkcjbGvl7hc2uZr75HxeWMwu4dvNZ6/tFLj
jldgni6OieVkvGEBSAkuF1eM+7NGozPtezwta9GrF1e4hhxeiJ1xquieOwuj3kRqm5Tvp9yIunW5
IXxok+G3fR5nbz93NrHvr8vQu8b2MvYrnqiqcpw19Xs50CzUKijqbPRR1qIiYX01ZUHt1zqeglrp
IdbQBdmqW4N2RNxfPeAfmK0qZccbhy+qcfSNAsjxjcl4KgyCsg67HHN5hGgSmA9RUBv1ZTc6fJSd
aUaIIEMvx3F/LtoxlbVRbXw75jKcfS4O681A9+cdyZIKcEgM2Y5fmnmQN11h9k3auDyOODAs7IfJ
RsLJBTb7Phtlsu9DF5FG4tSFimJHTvB4ACILV9ZfCkNtMrpRW6SK9inqQqnzu0KJHF/IWLdB+Ve7
Q9vy/1IuqSp0yDZFHFiNIQvPkN+rim9XC5J/Gjg0JoXMoGH0W9z6e/X5X9ev38vyXz/nmgFyDf5D
4fuPrTGjyty6Vhn3zTAWMdCbeql7+R8tg34vy38VSVD1ayItQLf5D0USv5BwJJ8aD/3RiPzzLtab
0RzPk/TkrVu6yj786491/ff+V7dx/VisuWi6McVmxoNd/fvXl/dBse6+zde3Q/DfKxqXePegVneB
NaWFKEy8Izbzo8kH/atR/adP7vcx9m8/mp6AW+SKwcLy+4cn10M39POGMzZ7ORo13bSHecS6yETU
lf7rT/l/+1Eo7+ALsAyC+vUPbb5bG34kZ36UagIr9gsR3GqrKW+tvvqPZBP/5xd6/TQ2gyMuTFfB
0+9f6AKcOAXOzkCh92mkxA18olx47647dwlJxpS6DVco5bTi17P8z+j8h5/dyyx//pxp/f8L9PtX
ePKft/vZXFb98Hu/f/0bv9p9N6BzxxPrak5yDa24iph+tfuO/QetPKFfUB+vAtTrdud/tvvuHwif
kP1d19BAgtfR+6923/mDIYA1HsC4TUgcjfq/0+1fh4P//Q2ErociBITlOnPz2vM7/n5gajwKzRlv
WNJUrT64KHLzHskPHMmELu1CXmQ9kzAath2KnLgxiToKUtXsxpdJSjnFePzY8n0spUsWeeQXNkYB
arHxdgza+oujI4Ur0UoOdRqssvJTojvCJkPF6Idn4l3IEZRLD5RUitpyj/gF5l8Cb8gfp5687cQG
fh1Sw9tGFe+2JX7MGLB9bURjBVShSRbHurX2l2q0x42oZsbtpOmaQaV+OAS40a+akXl05se8aIm0
9PzCW48mxMQ+4R/BE3Ef9dCk9bXs2OiAvUtNnmxLljUdznHsvMF6m+ji6ST+Vr3aLaKSqaYrGFf6
OcpT5cqiOKzCLJoLJZ29audSLI90oWNxaPKuZElW2CHMhUB2lFDLkIKCqlcMMh/qft4ptRp7KT+Z
8pFE0JjcJSqynmcJnf5XqUZSUtaZ96uIB53lrmzIa4+w3W1piv0lqPtielUNu9L9XPXIDcJvBIGt
NAjdCpl2eVLBVMIYH5VR1tH9ok0iiZ+BR7t9TMRU9gsJ4X81H9WvXmT/1ZmoX31KM3WSeUM5FV3y
xM7FYnCSUXBoejEtmW/1DfxLf3SGm+FvPU91bX+sX60QlN4xfNRbabXxvpbbEpt/a5gQfZpm5tbB
0sceUpXuuR9Hp7mjd5gadHhK68Rpa2mkfhfuZWqNCybooaRJjcmLx5LEqSDhnfeZYCw/yRuwuaTX
Y1SdNs9ezlO3rFO6zHm0x3XXV4oexLM1zarE3RsHUpdTRQvnXPBQNvu7ftOVn61V1b2SzAcDYbUa
/MCV4m9aDmcu3pvATSejDabjXOzhI6TEFetSDfwcExuLJG/wsabxmm44Rej1rbhxqvU9CGry2uMe
A27OrZ+r6uCba72e1dTn5G74i8W4iS5cZ7pWm31cvdkr+GYqoh/XFnPNVHtytb/aYMyERFQQ/+nP
1DLeRKut6hiWpu1DeMyLQT5ZkQyeI5q46rQqc/JoOfMcqz8lEWu+GSw8xdEuMQPDMShoh0PTGj0m
ui1awXMetZgzxPW0e/WdtwXX1F+SJV3/3bSKvisSAKnazurZDct31ahgfoAoNbcElNCefJ3RvAwV
PomeYRyqOTKCKpnXps8f9lVp587j5Vf3Ja1/nvTd7JGnimxoTcai9B/NUXVRQtBlni1kzpSJ7Qt5
bzXjeG+M8JMSS1nh04hVS3tq1+sexu0nvKyiYFeJ7h2mjKpZBjcZ18rqE89rzCe7YMOVmUa5eWkI
u+s64jeiyII9D1+gEnknoHIY7otV6T3bWq98KlanOfJTSTwhyo9WaHFLzHBcMjfn2F9cVZJVA/E/
cHHJj+ns/S6t9XINJPD94RvOHluUVYgWdxxsIiKBjNqILuFiOUXacUawgMyD57KuSj/jNq38WFlT
KRO3b5QXF4HXuJnw+lnEQR8Wb3Wvto8JBLHJQiGKPdbVZK2H0c15F2RTtaBXkWCKNLbw27pbxF/3
5mh+9WfDtNIRS5+zW3rRmmjHai55jm1cMuIu58Rq85wunrd1XJJ8KkM76yMcYJiyld5jG+XQZS/k
wMExHfFngJP8jZyl+6a6dizPCCDgQH5uolG/+N71HtmsSP1kSxJ4l8qZrCYu6nx4rcrNvR8sc1wz
X8HETxxtLXsKyW2799eQYmADL/Ucf38it4qLbiKpzZdPuxSCUO9y9gnHocuvDlSycr9tuPMeuyZo
vMwhIzUgvF6pLnUhy33xDfjtqeUu25P0hsLItq3I3TopBnsJHzaDN3lED5aD8YDNFmG8+1M098kQ
mStxN0Hj8AikQFOTmS2eE6kKfR19Hmpw6TifubwgzRprF1tziCql3mSxqmTUEdmZYBdXixXD95+q
Oqpm5+D6Lck7DfzbMG6n2vwsjdaYL/5WV4ysNlaZiElCgTNa51o/bFMaUCtQgnaXoV1rJkkYW2Te
dXJsM3cOEBaxErd+oHXb5dGW0RLE8BWBWOOtqfL54Kyt9BNhdPnN0Oxon9gaLFXaNY1zN9pdCU96
GtxeZcbo4zs/VgBNbzpyl5ecSGYfZXE7PvIK8FkBLrc5JppEnTH95mOjnug/7zZnA2rYdaeGu+7S
ZLVdRMuNv+yN3cUeKfDNn12JFcL5yo/dY8H2uYkHcnWvv+QmiXXBR7UD3A789hOB0/gPqaVcildY
0cZwb1Yshb/VME75du2+Jwqjyb3adDOdo5WV6Yiyaj/sg8pz7CaVxoy7u4YccRKMT5OFEDsZUKM/
q0I75QG34PC+L2drI7+q3R4bvjkwlN6o2AlikJwnnorKJmuMpv3gz22fAjVHoCgG9gB2u26vmgTi
ez3hsxZHehzfQYkwwu3WNXAuu7bDPt6B8f40pnovwK2W7j4ydfUSbe78aEf5EMZdEe24oufu12EV
6kttyP2uahjvQaWq4YlVk3x11LBfYyTXZjkIl9oYLxUDw/V89U3c2RWMbVH2kR+vIYhsjI1NhOoc
S2/6GKfXa+JF5KDFOMG4ZabFut/mE6rvxOpEcaKczjrZfdUc/GosxLH03flyBbymJIBq+2x4oDhJ
QTrsrRM1fo/3otd/mkIt71WR21O87EMNnWuYfuhp8p6bJhduasGbKbItrPMxJrSdxm8ujfxIsnE0
J6rT3XEXGqk4WLYHMqQHy4+rFW36wXTa/g3AabgYspAShyA9/Jj30nNi1h3ynfYMCV8Xlc53bteV
Oux6Jb67azMDICBSeiiDoSuTaFfjmnBIWhFbEZzNhKOkT3OXVyLR1tTcbs5g022Gg/mdNWWDDVKF
ExH7vAg4INw2s47F6Hevu1k43c0KIhXEtQgBZgg1RS6z+NKfjlEZbkZcSuV/Ma2GaMrN6f3utuTt
HOItkjU3vbHIEgs8yx2y3WysLl1c7LOywBoNnguZkF8W263fa8ca+WcJRuLGw5STtAa6lynmLRJL
qgyrmJOFPJIfcgkrkxWuqJoYgorfxrLa8jkVHcZ0sT9v4dv155PQueZlW8WtM85487CWnQOcLWC2
Ui7GxYl1YZQRF5wzWqe+0Ks4NMMOvJcTNZ96OdIudBKtI+OyF1hwBEyIR4NWsDr60U5jjubfZxIv
cZRYuxw+cD+JMOtbeKIHIQz9rHMX67jNo1M0uK4hxU3xbO9Om3RIkH/2fCTzRa/Tkg7tuHafetfa
2wi/ZLeKjkrUDBEo1/HotSAJBK9o8aMKwKqZbvO+VQYmQPPwZMxWJPh4Wn6OxrZrsYGNwmI6bDt5
5x0cgt7wImDAoVrvRm0PbR/jaEL3B1a5N3NMwd69A5Ev0ZPco/ChkB1nhP3i+pz709DTTQ0WaVzX
VWhs0kNCi8BN3eFaN12Zc/cLWoXRFSp1xRQtBzTV26ewaKvhpmsMi3TvUndt7AsfB6O6H4oP1i9k
bzCP9/QlIeE/Nnlsfkqq1lKngwDy/LVS+f/z93+/cr7/+fx9kD+77+V/Oy7VR/fb0u36134N4QZL
NzxYr8mjmPew0r66sf6awg3P/QN2ORQ7KMjAUCBffx/DvT+u1APmYxT1jOosVf4+htt/cBwJ9TIh
TUfQpiLr3xnDYU38NoZ7OIjB3ABIhGt1RW3+MRMBa0e7GTtNs17gwHNejN2eE/gF5O3COiWVAVtl
6O92y1Yl0dWovziydBGAzJBsMe3JdzTPzC8pGuHeTIbevCb2OUVxJM/Xcg+Qc5pDVc+zyECK9amf
7RFtrdzCiK7ZJ0hkWAr/o9wsbtpZlsWDnIy+OuB8SrNUDLNBkwi4b8aOte9WuvDmnXstpz+jcBKf
1MBSJqbfm70TM7y7JkqKfrziobl5dLfJGI6ypk1gyi3z9WVZLf+iJzWtCV++/MJqt6Rc1aH/BG6N
TXrRKHESW4/3sbGNz40ZNV8iq1A6LlQ5vhf2HCzxtEIOuA86vZ606YyScORx+8mux7TTDpu970tv
l+/zsofPHnjXloo+2O1bN7cMJ6l24rmSfvLcN+jCihVfY9QhZd4QPyw798Uns5j98NPU0lSnuUH4
ShZaynlVnVi9pAgg/MTm7i1dnCNMtxJQlIpJgg5Qxrjl+dWjKYqiiRsySyACCWfhKZZqJfGnRkN3
10ylEHzXbAyPSyerKI7KYry4GBrQDFIfSfJx6vFwFeHJGIEb3XpDaPGWDdHe34tFyz626gk/cbgU
Kzb2Q7uLS2URicM0uow6nrGf94555DUPENdooR1mqiEdRVeDo5fd/KNkgJS3oAgG6d3Cke+baYQf
na3dH37ZTSJGhL59AsEsPremrvk0YSfGDHGsv6C6G5sCn1s60SIZ6A0Gui/TvnOD0f1ZdGMnHhok
etahrAxocLESa/02T87kpvPaeW1iwINfY3vhu407v2rurNKvuc6vi9zDxE7Lfw6CQaK9MHzzjO1F
YaUohFfUpeg+RdoCspSvsq/DWsWVhZVaPA68Z4nyluFddqZw44Ie/Zvdl1ibbmqtJoRTm3wXI4P7
Osp5pd/3w6cejM84QHhpxZM1s1OLlwgu/tltXf2nBEKoLrTwZfkBYWAOeQlyh4iWyYTxhYKQhQ6q
tAnPUlys80NHYRxjOamhScS+dsQPzy07IastkZJfuVNzMk6U3qSpi6I+ErxWvZuEqf8cgXoIkUXx
ZDGBmV7P6ONowbNyoIF4Rfc079JdD047InvdGs57WgXuPqcsfdwwG9YudPCV0aqE1xe5fxpNQZNi
IffzcWUP7enWV2X3AbpOUC64hXxptOPS3TjSHhLXaMM96ZbIRThZ9vOa2WLIqYWFWRIb2mM1peVK
QRPCLzDrHkwwBqMTxysaJdOyNdUTHoX5+1AW+HpLgjjuhTnlMuXmm19bKUqRgo83r0URQWhVhOB9
LogSfh7m1n40Qc7usC0lmbXwlz7l1ymXFMsA2MZMg9pPsNXvERFOo/+VG7KisZ7Wj9zbwvAcRkS/
J9zUo4idtZIbgFDePWic3MvM1yxqWOnW+nFrB4uFp7XkZEtvDQtRU9qunex0EDlHVBNGQyLfsiYQ
aoITSgPmpnIzJlyIcrIi01ATRUmMZDi3maxUsP3n1fH/ugwaiuw/r+jxz/ZDLtNvBBr+wq9aDmxO
QKB3DRyDDvjL6vtXKbedPyyqOKLXXzX+SvH4C1D3fP6XjaYOMTxu9KiI/17JaQ1wVqD+s727Gj7A
Z/w36DPXuJ3fSnmALciVLwe9/m8CMtIUf0fUueALxnF0/VZug+VUso0O1joGx3bB5r6YGAp3P6Au
L1YqFyM8e23xoPRYMdjle3szshDFm6n7itwOoDPauap7b05qHKqinfJvD0zCGOtF8TKZT12xbCcR
9u0Ly9Iga7W7x6WSl7ER0C9qgzJpyiBbDYCVdlqM1NuK6RJ28uhzN73lvB9xuVPXaYRT/pSfRMCg
6ZzXaxK1NanpczWwAZiv83xgsdmGAPm07gVyVzF8GdzpqcjrMlXL1KR5MT107f6JkG43lXlp3lr2
PqajAffV1GGZmcF8CMdhOPrkkznxpgnuUe3IgIKYhbhLKy7GQt+IavtBSguDRtARjbdGiWj1nW12
02OtjPHoFkWA4lD2F1gaztkpF+fQTU5z8iPR33BGilSCgiWCyIZTk0/Vye4rI+nMcrlhyqavb4Ky
RMLTLcde5ywgpbMbSVRi2qrkWH9CVzhS3fX+2uJ/elMZQx43XD4pBvTgts4uklDtt65XLX8SInOa
o2p/7gp1cf15TEphsRoJrdt63L1k7e1bFjnbpRZ5A+AhxzIrdDBnxD/+HAcb8KgLFNNrD+0EeGR9
Gxv3B5QWeTMHU3+IpPQvO1yTU75HH56xPzAEqsRxG/uAlxSZKnszPpSdNDOyl5h8PPA7f++dbLbk
4+qo5s4I+q/wa09QSiqOgdNG520kkqWcajhCeRCdqn05O1xwcQ4jiaseCtHQgNcUPWVqnKubSlpf
o3I0MhKm095dZYxdHswALdLdKA2srer5sQ4j+dUy2z2pyJc8lXrMb4rRG+CE5CVNUKiObJs+2PWk
7lLFsFVui9YCvBtBT0CVkOQfvGG61Rj5jJZ/W/bepejEZ591FIeNZyFj5e6nGiR7nToYQyxxRsFu
Z6P9E4V7wgomehBdtSWWtHa8iOlWTK/tHjq6MyfuF+nxWkBv5vV0p08zJCWavqA3L22liQdbDfmm
FnZHIJo5r9axmYnO4du/kZLYt2C3EiDoGlKcfVRsistpsJJwdMPT1FXhA3muzvfamLvYcHAUn4pl
ylwoDwfYxPgAUK/npAfGv7VMfIwmb3RHYLYxyHrSazNhrqkArAHLbuKqXgG9J1SZd3Xu+E/tzKKB
8+H/0M12H4k5W+rp2FcO2/LWsNIhtFVqgpaldt76SHt28eb2Vg/gVch3epr6UQwD5t62t110M1RJ
rsCdtbOsx2ZfgjpeFmWyfifCj3N9G0z28rIXBauN3uinLJrqdzuf4H/U82mul0vLDjO1sKE8uqPR
s10KMahRS+tdlhwAvtl17LRaH0sQw7ilm05KVc8XJ/gIYBDfKDWap6BqqgR91Xon5TJznNBtHgKw
k3Sx4DtF/m48Vfa0QDyjgQpLxEelRvvBLvHNL7cv+1RCHrDDI012fi5UkDUddnBoO579Hi5dnQdA
CBEbFKAnjNlCk7u1XovbajLqrAnz6DLm+UCfW1jefT/kxjO7ESJJai9/7IfyPrC5FzyzT8LKNwjj
jf4c1MZZJBNAVc1XNMDO3a7Ig+LquDMD7Z2mAAOyOlcetMa8cmhyObQm/W7sqmV5UMLvb2uvm0+E
EXeJGsV9PSsjjaJpvAd5a98sPBQSwwqbeL2iOStuuhd2bUM2Smc4OmDrt7vtBUeTUjOwk3KbDP92
0ODFDdikti6bI+cKwrG/qdCU9XPsStUe2nz6mBg5bC0yQkIeRATReVvO5b6/NpSIQgYX+AJZ3fkJ
WH7mLmTG0EfVERba85aItQwTBbyz+NM3XJNiFhn82tVtfm2XXfu+XcPHgk7Z8yDXXSFf0T+B247p
TKxL7Fl1kYIZkoEEyu7MyxdRGQ+z+qzd8sVro6Sttyc0C/N3mO/sYEPDi3M+4Bq1j0XAqAPO6RKv
xca2SbbF/WHWw7m2vqk6vNvsfY69EoSeV6wqnwK4lg9R3zu3uGVNidn2uAHjlDqn2yo0+oi+PW9A
+68kmP8gNU+ks+m9YQir8ceIFL+sFgoWur2CbI3qRlk4b8KRKrLZLP/khCGV8lDwpd44VPeGYYoM
eAfj3NndVrr91fjs1kOe1o3MH6yW+b2Y+M0nCI8CJO5m6+Y7yFq+A45OOECLg/EdO+y2ie3QA6Hd
dJkGegyfB3ZAH4bfWJ/8sKJMjXUwH10pAAdzEVR363WrE3UYnewION/n2oFutTnfoNAWCflf/jfZ
sESclpKTE2naBeiLQTbNtncy/IWLuTF1dB6ksZ1GFjuvuuui+y0wh4dpqrktYN0LXkNyA5pBjJy5
63/zbdhTkgyACpKQXCJRxCxE/McGV3vbmLaz8D0A21BdShZCX/qFia8nofO0lSUvZyuXJymHPZvM
Km1mY/++7ytr99CWqKTLRdyW1lR91dz6h94JX/p8K5M8nL/lHajZ3iEDEy1dua12Cz/tYTwEsNky
Vi/im0LCdMfBgntHxhCPCPgC1YV5xs4YnFR64XMpluC+xR8l2abdPymzus/D8otgo3Zeh/1L5wkW
jLPkhVjMWMrNS9CCmq+6Xs3z3ETtacEo4dB5a/9ZCMwgW+oyD70c7wzNijxuKzxy90WHt2tpRpnB
NJQMgWQlCskWU6myyIaOwIWiFyS1MYfzRg0PuGwAB6AwRg++aD92CfFJ6spDUjTIE/mO7Wc/8uIG
oFMABRTB9lGpvP/SRZU8uAOBrPnsD20aTghXJxwj0hox9mmJvDbDaOKpmYPyICfRHBdvKgERov1s
tx3CDvR1n4RlqwR6Zxcr1kZZpWSOm+0gjpFs08q80N3Ju6lgroUKQSyg690Z88bEO5dv8NlTqOlQ
DsVXpIMv0E/jygwO86weW0LWVixBHwsrr848RC+GiMKSDsv6rDS3131vvM8LiAq05e0YtX39PRxh
cAqQlcvUleqxn8IHf+sNnqYHFVtU87d6z/X9Pl0DcLVptZk34L6N+9/jDF36c2C43psjeusBkKCK
cT2AkTtg3oCaoX9t+RZvIxCktPLMMUZ7h5sTtMGai9HGAjdSdJalkc4qX380eWjejCHQwO5a8Vy2
sChz8Z1dDSC3IhIwGg5Bo+8lOdPRmiMY0old+ac+5JB6w/AcrPvZbbb3HsqIv7CUAlDOJsJdqs69
2HX4Dk3js/aAxzzzHu4vfd0K29pXDm8mutxwgzdWLNGRVGdF7E/5qfa9bEOgGqtxedLLTssmpotX
RRdrM8ECdZ5qFp3HfV+ew8HPGq89TNrIxu67uQTphCNk021QLp1SfhVG+BUCzrkk2jBWYf8Gh/ZP
SNMHuNxgMrytnQ7vnaFmgzQZd51a8Y5lhxnB4+4xf+n6F5gxlAuypeFfx/AZngtdiJ9KtwQDgdVc
xmXxbodmMbMddOdmMsr+ftJg423opnVFmrWqW/qlAm4c+9/pzih8GPmm/xAU5hdjov6uAnI9JFCe
Fncdv1LVssxwP3cVFiyTxS22R0hmVNVfYDEdxT6aMLq3x3Yd2Tm152Coss7sIlr4iT1dvbV3wRw6
OBhX1uPQVfWpC4bmcd3Lw1Loe0N7GM6wT7a06r/OnntfrNg813q1j7kAIJVVp48tG/1nUAnzQ2+y
PexNHWW1ufx0StK/QanyeCqLJbUk0TJxHuiHrYm2LKrHjs2V5zwI4d474fK0tuz6+6G2PoIKOgYN
VPmzrio2UatZf+v26X4ld+E8Brw6Sn02u7p7g95x0Hha+V15tFiFtewJKQpF7DUWmdDNsN6LYPzh
d9aQOY6c77udSuqYbJM6kNVMev5PgsHotxQCfnPwDnp0grutb8MhdofRu/GIJr9UXf+T/J8g3bfN
vouc4m26Urty0hGqZfpW19t8EUvrZBZKoWNlNXf2XBcfAE0DvErNVhTDJ0jLOVaTWbv54gM+6HTj
KVkdVLhnsGN0RusJYIe52cM6BQfsu3wDQ7cQsrd0T5PX3/nBrl/YHj/B6mpjTD2foDi9lEX5jjXj
nX/F8LA4/caOEKQa7bo2ohOM9QvlDSKrifZTUoHvQkW/wHVU3ZRO0SHvIGbCFCZL1bq97kuvC55u
PxKPwvVXh87nXKJtEG7vf3RwyL5I10qduYFabqS1igKG9znrxy0pB++TELOdMAGdXO2c2KEDosno
JKk/x9bjpWbNriA59zeuLt7UOBqXNdye7BYbGTfvMlOEzdFXw4fqrThnbRZ6zces2dAOqxO8EiZi
HhBUUMgHrqI8ckj77ilslVhvTb/x47FpH8lze4DgEcT27Jws40MJA5a2Onja9U+YYF1WYTx6nd9+
zKvyY2nX7Tl0Nd2swftXFB445Y77NNQg5xX9cB5bEHYOvjPfyGnmcAUjuCVcjsR37O9LJc9OQBAJ
TIr63t3bNYswwcKVdAlvtC1fooaJxsunKO6D4Wuo8+iEzxlxSFHXMuVELZXE4m6N9kfHEG+e1QWZ
coe7agtUyue5ONX4aUFTkUBDkCeAjb5JKua5m73wmaro8TviYonUs3g9YShI4PvQFDTLwn0jZqR9
C6AE0H7Zxnme2ukzKXTdrRF4oIkTNu1zIOanednGIXVJkMyg9kD3qVqG05b8QsQ+dvlYDUURj1bV
p/pKoJi9Tt32lPmfGELXp21mheyb1XYrPP8NWeRwcuxWfMt7S742hm9nI6Tmn1KgMlDu1h2C1W3S
zc5FIhxRpqRrXT02nZw7x2kOrJWb97Gtoy+DI5YPO8AWrqq8nzUcmXMTtjNIUDCSMsN4iOS4OJQi
ZKkNee00uWI5BitVp9flcDFx0zygTWiyXez7N4yqjeNo+DAFtgFRf94awzOPRqUIg4akyKuSbYMP
mWVZsG02ybx8cZd6jGvfLZ903TvPsxOQASeNVZxmBX9uW0hLoW2UCWz15dHBIumRQTy8RTKpYfjN
wc0K7ypptwbf0HBZkq1ml4+1Dw0IcYupUQ4IOHZyWltENuewMsxXhdzgLm/tPBVG0NzVdpVuwpqT
MK+nS50XIbHEhlDvUMXU7bxG29k1e/O8md5L1Y5HWKV/enMfHsLCZxexam5W0h31zdLZD7ZEfuEp
vbrZHNSsMqC4MDWPu/7GwmI40sF0bIDN8oRGqn5eyv3dMcVdoZfx3myHMHNgaKVEmKxHzI+tHwgf
cg20TvX3PfdKweowCmANN7Uv6/+g7ryW48a6LP0q8wL4AzjwtzBpmCQz6SRSNwhJpOBx4N3T9wf1
REeJUotRczdRUVeqUmYCx+y99jLF/K3eImzcsokfik4vgnjB8SRw4+hFY7SMliICPRC01ltLz1dP
lDIsK7mADnaAL3M02beLIfVA5PGLYIJMtW2j9qK/uYFY15MCqjC2lzITLxEZXocYbxQOqJrHZqQv
Rlmj/ozUb6DjcGl4OifKzcRbjDX92tfFQxItL8rUXrtRpAEZjWXQjHA9Ymu5Uip9DVR45FSiowYR
uInXq6V07MNoQ2NysJ10PWPW8IlqFWM+NlMRo2XDOApjwTgNtA6PmnkBuOhH1TlYcig+64OWHBi6
azwxbcVe1XZOEczqcx4bM9rVRP/sFOq5Za5BxkEdcS43jE44plXAyLhKQwVecAe3QVxP2GuzCNHs
mNDAaOmq5E7KprxSVz3yjFjRd8jxuBJNNzPYD/0b+EwUIMxarwwlEQdyBdogU6YT8U3KXm2Edl5K
+5aQePhEDsNSnKfkPEePdSV/SKq0IBooE3xUAqvX4jW9b1d09cMSKx5w4kSphn9/q9H3MnvWSW7t
9MYXSlwhpYvqcHE1+si5AwOV6T6vzHTy096Z4Nu4u6i1kPUgLsx0frNqU27nBSxGV0/ZBWSUFPA6
r+F5iN2gRPERFta0q2lDXqysC4teX4kwTdpTOS1UUYZ5wU34loia4rE2oSyuNZOPvp6co2UW1J1Q
l24imLonYUTcnnOnXvWQAG/SIl3OOPEyhxSO2Iu6LwPoXcCeRntgHg33ZpL2zoxsXnA5flWF/Rot
YHJJSoFbEQCpNi8aOS6H2sVm0oYT7eEgAizRRZ21z2CrIkArLE83ki+zMH0RPSpaGkTrVTzJYCRN
oOMqXrU7Y5bHuenWnSQkz6sa190zhZcUes0dxDoA6f4Ma+dGXevz5FIILypk2aanIgJpcRtFcGzV
sJLL4RNLmtYxMe/KkXFthFKevuzKnajB8biYGsIrVE0i2wLDCEjvfqhKO6ZubeLXyOJNOIW1qxLD
RTVH5MnEEf5ZU92rfjTuVbPWvcrIfyRwqkPg9uoTMb02jJGqCaxVG71Gn79pVRbtoim/xzABe9Qi
mj5b+MfeMn9XCz9DrcHMKQ4sLXmpgVOm2rhXnIqh6pVUspPK3Bzin/ujEXIHNuIr+Sp8dbCEtybd
CXlLS1tfj7dWr1no4u3ySm9bomDMaydhPOwyafabYXlYVq0Pl3h5NjAzCOgsfmhtt9s8D/dpbRfX
xSK8RJmc/QQSfWDy1ZywQlTCsU6uFnsZbnBfmQ76AMUxHeLqlLv2i43s7lUAcE7R+qQBaz/GVpFu
N6iunaay+0ZrrqEJBCfocpu7ZEm1XWMuvqT+rXxjTI1LG7n8MUJTFGm6YlbLdTeQPg9um9XfaYMV
6el2n57VdOXMaRdN7276RZW7bmwXaGV2DsV4zAdSaHDiTspvllPlHaSwTMLclYMu/EVHeceHw0sA
ix5jBntjuu4j3VToCqbIjPyVWeyr1bvGrcxiBZqsk2VDGDmp88LEv4P7CaD5Haaw6wSNaNNvfVbN
OGDFJHNC/sF/dhD09HnVf1owQPaNdf7S4/HssVY+q7YcUN1wxF05in5vytWjTsIrUe3A2lTDuFZp
TR4qZtm+MevqHjqiymbt3VvcTMuHqcqTE17yBNUrrpmEShKpwRiNAzCxweCmyjNth+zMvrgabZ6j
xslJrfuM2zCzjhA3AzPJHBiPqXE3rMoJ5fmXOmH6HjnrFRRl16t1e7/Yr3AvQeA1CRa2vA1pVn4e
gJTPdofmVlEoxvWhsnd1Dz/RWqpm7y74IEer4vpry4GGL7rjL3Wc7NVu+jK55l2vjdkR236Jq80U
37sKwyeGW56pcA4p1Zo/RVFGMVL39i5iQCaowDheCQBdzS7M7eoK2SiW/zmdnobkAIbiGKCzwf4i
KrI9zrJ6WJQg3FkfOYGZNfdaY4G5JXfarLrfR+glX7tFyW5TZsWFl6144C5rJkMLXmQgEDw73lhF
w105LJfSzDg39K1Yya3bhRSY0JATu3iSxUQtJ/Z6uibHLs6e6G+eWKTCb1E0YN/wkogotJ34cXDW
IyqPuwoLqR+AXg2vDOVeoDbsoKTKi3BQSpZFZLaPzjIT3qSqr4RoABmNDnD3pGcHaaT8qkgV3mzX
t9lsvhkr13GjDPq5ZbpjWGhFploFgI5WpF3ewooeHHP9AupehdpcLaztfAgk5YjXCaUKrCFhWpNr
5mFoZSAtWDeJsVr+kMr7VumPURcxJnJpmjnvceQZyxEmQQIPfbWzvTKtaekRVWld+hKiaBmVw44k
ovgFFDwnZ6LNd8ZsW8+uIi3OGDX6MaAp4BYvlWe1XSIuFO7zxdNws7vPoe8/M3GrgpWClha5uunm
9Mdatz6zuu9aLeF1O1X6ohbZF6D5YV/L6tVhdXOvewIzkBXFN7GxDE425TTZtPTRsJ7cPa3/I64G
A2g3tY9MnVfuvyJM68gvtTUsnKiCXWAuJ9D3OYRO1T4YVi5utjfY23Himy067b4p7lWV6I6hWQ1v
UoAlpyISXqwU0ldwivCcaD2XWV3t667rAoJEU0xwx2NnZakny/z7aNhP1lxdTcnqFUp+iHUTtKWt
2uumbD9hdUCKMs+Zahl2j46ICH2TcrENWQr2glGeBUxhuuz0YJawCWNDX6AZO9MXCvK7Ph2L27Qp
0erjlwNAnkWBMZnyvipzl2IkNzbkPAsNkSTXDBmT+2bJWpjAqXMHoXy47nppB3J0ST+V7q6aY80v
UhQSXrXWxWNHoRiUTeQGc+kqR6d3s4feyTrI7ChdPcxoZsKPjWVX2hCJOPb0QJ2s/BRbTU9ovfjO
ZUnmezZxv7eMMT2nBv1wZbTvm/RBx+zqpGPiC0cqv64T2PhTnVDPFt2neN3AN1EHndW8CQ2dOWlJ
u6VM66c2cW56tdMDR1K/mH0gaiXYQm0xevg6EJ0XtrMTlFms3QrEw98rczA3z5oCUnNRbFrS4qmv
VXlkLVa3jpWap2jhvq/VFuOV+B4+mLiKOxdD9W2E1eG0HKhMjekuK+PkFlB7Iar6YDSf+6Zis6o2
15fe30iM3q8aq5kONYaMytxXj3SFnW9M4hE/CWy3TUkKaidDeNsZLN/O9BFrwQBeGFYlGOgY0Gk8
XY+AdsshpEOqEm6YiBZJmb9bg0gxBaz66M7C18mrlUrFoFW+QNh7VYa45KdlcFeHDK541rg3Aq3A
CowuDKbDzXxjNExwrWX61A/DWw9X0JMVLXpHNiKNw7MTz1BbFIBYUejdJUGJM7fJlRtNYd9F4dhp
SVCCGPuyEY9NUvpY7p2axoJ8rmXTehevGCJz58sQIwXdx0kxSPLpuum0FDYWx2nUwonqSX8UDpE7
tsUqy3vGEa0CyK3o3bEfC3qz4c4drfwq7eQ1Ao3buLHSm5SADuaheIl7dQPoQZAxI2DbeBqZlRzi
ScnOUVMpgd3igOkpeQsoSnzXVQ9rf3Vpj+Z0eSmZWMRs0CNP6OxMhuaT0giwq0L/EyWEu23yZzCj
OUxdZOy1JBtesYmgm57j/j5315qadTSXMJMzW1hEfWhWcAi9SctmD/nUFxM88KR1I3h1b+26yvBm
lgy4tu4nKcWHg13/gyOTjLn1XB+MXlpQsqvq5CRDdtukWk+B1OX+qqh4wy54OyCD0r1eW+NDXWoX
8l7b07BwXSUwPwM3LVAwyE51Arsy+m+mRqybm1kv03bS5VEB888emFdYjBvLSpRHA6o2NHQRnyK7
JeGuUvZVAj6ZOy9d3a98q4SLNRvDPo+GsEk5ZHPiq26mteD4Tw5x0r52wuaJLH4/N3t0Xvc23L98
RPaB/6NYHnU8xngY9MJWHUT1M06h0AlSis/ixnQK4dfac1EDJzvNg2ICoqQL61Pp6M8Af3tcKMSU
7SYBuNqIfS+hUY/abT87005ioe8LcnXYrleT2j+sztBgqiaOOEmAp40hMu6A+KkwYx9VDRl1ot/P
k7ptf2bBRRJWfb7s8lIHSOAa62oO6RXBYVOKY+2S96po3+wMTxR2SuYwG4TqBnWPTamZYYOKqVr5
5knf7Ncppa0cfRh2R7oB4AXlirglm/FzCbTPfBCSN7Km9bjCcT+LcuhZM6VMn6Q9596g9GlYFJBz
wUkvI83yPs+L+Tbpo1BM9XDITIZDoEo8QwwfV2ybEjlXl1ghuEobHI4rRHdnMTQyqMkx9mDdLIHo
IeZbEVBUDqp4gzzlC94xUEKklh/ZG0Z+ncZlc9GhMfh9mpHd2AwU/pLLTO26b7NlKnuOxvNapSJQ
mIlybRtPvcPcpE6T4pnbAo4A5ibQ+SN3n7T5C9ZPJZsyKcJCrdfA7tQ3B9XrObVrxIww/WkeU/xp
tSEGsbatz2s5sIELxnpA6bRce0viCJLZtOD6i06HImW1d0XrCdqLirAXRZ/qYGhsxuqL8HOOxdCU
2iGym8CwLB6Hk77StoRtI/e2vriHOO2utNpuQgfrmSBOhxEXjSgTIJVRDh0w6Z7dRTuiF2UwPQUZ
AhNvdWo3KEZaxzbHLWk7F7O3pXF3iYEb82glHLXpinJIv8GvBgiKeqjrkgf4J+YeX71qpaQeb3C2
2ZmkL7tS3Nuaot1hTscNMDr3eeE8KwZJVcUMKBsNFBga05rMpGKF7nvhTSjnmj7hRdc6Gu0+ap39
YFRwbYwuFbcTeM82hGEmDwsSrlf9Q6erY4JYzs5hRNvpk1BpHPNM9QczAfif3RSaaL88MQg/dTEz
fKFxrWX6MoRJ4cTXrlI8uFNUnobIbHx8q2mVhoLWDCtNihjkbXpxiunwJbYbamZd4DSf7bS5X5X0
U62M+xmth9Nal9Sw73Hw0QllShRfhVscxJr7EAtopXE/WiG+fSUDtmQ9VUYDwwm5D1QGM1F/2ORS
jOig7fazJpMyVLVEd31Td7KnSuMu249JEmc75tCDe1s6gN5ro9+qzPnAqO072cV+tHS7sh4AZDRu
PVflJU4ERsmQChSNdYJ1qHOyG5kYHp73yd4Z2ZHBKprVenTbpdoidJNjO8bq05zOWRbQ5ptuwIez
nU0ZwRdH6QZdzKp3Jqnbd7lTxlcUkpDOXH3DsFTOpVHT4rfEjiDqRY63tGsgYbEe6UmLYEQrEtob
rqlBMfCRFpu+Yoy3ZmcXfqdqZ4Q2HKI1W7VSVMxYooccq3uOWL33SQWKjzYU2psELUNob0b7c5d9
hhWXBMhtP0McoyPQh/WIE1J8txRczQ5DB3yFQ2hdbyoR08jT8FBSnCXUuwaMf9WRV7ljHTpWpvii
q9U98rzHRSYXlWNo7qe7jAXnYyGD/lDeqrM427l82vDPXWdr8kh6N/rcSS12+HtGnouy2utk6j4t
89yi71du21xwKFggDAODPObn7T0EM6aZa0gQEFOuIt7hsHh2cnLarG0yPK56IDX9XlOWEFiU8FK1
eMwr2AqQnx8kpj8MiW03tBUz8oTeAHHRsbfc4QBmZdMpt3XXJ3s0ToPixSyWIJHLt1KBIo41jus3
5oBoOQFZy/rmesRnMqiaNQ9jUnu8yV7kPfWkdSIxceD2qciCKtndhfi5pcZ4VxuN2Mkqi/3BnR82
6wzm92R9OfMcEnrTIDkbofQJgPpaiRmBj4bLlpogPGmD6uObiIJz1cVuSecr6pLmVNdS2ZMC2l/z
RGwvRZjwEg+J8O21dq6rlIqvqafnGqPDQ2aoNWE2nQzUeIIguLbrnmGdc5t2DQ61s+FVdTyF0NrT
izJ2wjM5n0PG7yFOTt/LaqCmS5Adw9o6QAefdiXkcwapVGXgM9E1YsUvzF27A2xOrk9b0QNFH92g
qtT4MK0W0Pw6xZcBPDbIXI2oqoFxSyQN9RYaHY5Yop4fO6oW4rmGJ4ybzGCFKn3OF0dynVZNdFkV
ow3NjPOhRcGys+wxf6TSn/0F6NhDJ+Ze2iRtkX0U2CHVlEJ0H8Y3TK2mk6mK9cat53gl96FIQ9ch
INqwakojdyj2mTYMTP7L7E4vTHGiHZpuaviZ5C9Bb7EYndt94FhYPgF8LXdll/evU2nWtM9Z5Dya
o7hQRq5OgL0veXYzml2UBjGjkeclaec+zOG1FUGxFGqgMBNmWsEIFGFYPgdjayK719vqh6xF0nyp
IzSCfoF13w8xNiaHGkwuhJoLjNbaNODwJsmsndA+SOqjurvB9g8bgH7ZSB8Fi9TxUqnHl1zI9a4W
FagM5nwUY3KO3YTojaTuPAw24NHqIqWQSddS3WLyLFirbRPWem3v2M9tMLjr99pc+r25JqPXljaU
DazUi3sDafUBC4wAPcxFVMUuselXSFhx7wYLtx0or+rJaBmPhUZajfoxNybNpZuEDqIA7wVuPp8i
XTzW0i3OyUQ5tIz59WS49Z02imFHaO5X2RhnQ6HDyQyGxLipNVdEVeEBhROGX0rEsyIGNUsM/mZU
Vy+9XLUbrU+PMYGquMhqFz2bl8MoZahX9rlygN7t8Tmhpo3cISReZ9f140nl7aRZ81W68eesZYKd
JCgTS+M6stzjPBShKoD1qA3DOput3tNGJd8N3I4d2eZ6fIW9N6bmqBxpchbltHZxgwtIYuypgpzQ
KnBOizOTz4S7u82Mxi+iW3aoqiK0npO905KZSjumBHIZAV6Nc2zeNzgRUJsnkfa1s7MBWkMdjZ/W
TLFv0CJmX/s8oz9aetcKWh3LoVZXB7+nuMXpAIvxa62o+2cKsDvdaRAVQQNxDkrcjZgLwvvMSokn
IU3Dm4UmNATgvpe6MdMCL+dEqG8S1QtDvqOajddqJncs0tumHv1uaiHxGdeKbB+iyvzmMOuipjDo
G1ts6XboYpTdnCn1kyUYDXuwt2/zLEVq1uQtJN0y22elGdbjzKUNvd4SweDgSfG1aG0GA3qvt367
VvrXFmOTlxl/WC+JU0NnvDwaNHnFUSdSMBSimi+y0s6oloYpcAEgr5FrQvqiuY9fknVbpYW0PuWT
uXo51oT4vWILUKc69TB3oj315zJRxVOZFxT2SQrXpxmSk524+MZsCXq6oogXUNZ7lVkQ7stsDxoE
5RVv/02Dm0r3qaxZJrlcyitROxmCGgwnIjRIz0kqgD0YGb9BoJA3RrlkjylsWcYSioKvGpapota+
jqb4XrtUv1hwZGcRVS9DMRg3tCvLZ1WI6AB5ur1b4P7sO0gs3yx6hONQN81ZVWvjAq9enISVZdcd
D/fMqczsoi0KAGzeZN5W09HO8vxb37pwgSFmuNgk8A4A+fSlHa4rsSa3JRnLYVxiXGhh5ta2mouY
z1U/Z7P9bUsVPBFOg8lUAZ975oHfZuZCSvds3JUEfE+HvCn0L3GFzaydyuSB/eozJa3oLFFYwYu+
Rqz2ozInXFXwnl/UEa2LOWYL4Zd1O4amMb9NFQSwtFgqQKZlJ6OhDcxheVUQz4ddWss7d8AZTuZ9
yo2lFXf2uAAtqo62Q9GLDKxqFgvzMv5i4gItv1BlFxCh9RmmpvmlN/Icw+MuC7reGV7xp2NlrPCP
aaXZXmD8gFTdqtX71BbiFpcTJdT07JuMFeYIk+FcWUn31hUYIhwAoMqdVAb7gQ5MhJoVjzu8+TRm
6vWXbGTEOCkp2wbXLhS5y5NU9BWuY2ri72weheLIW/Ag4wTGxnG87f0lW1/sBD4mw2Osrh1RPdik
R2Z4J1jLoZusL8ngutflNuVw5qp6KgvLwGQGucA68lIrAjQ92445v9PxTVr64o+i/ARyCga84jW8
03sVJtawQBzRI2xDK11Zd1Onwrcvk8I+9NIEfpn1rgohi5UHfRxN5ukawyl7tV/oPZgY99ZR04dT
3whoVnVkDAdLNaMTribG3u6V/JjSyIJ+aNFxKfHHGLRh3DVudjIR2NwK2TvgE3Xp55O97yrH9msV
WMfMkWxZWeJcMOJDn9bbyp4dsTKBWqNHUVByVMSkXjkJrErKheKwrk7mT8hy9yoF11cogBAhBVCv
DahO3act17hvKqHZIi8rYu3zGFnxXseKCQIuKCPnthp/ATOhMLJa9aFkeO/HSowHEc7c90XnEvqs
S79K5xtpJ9/TlZgUhpHZNcNQ19fQtoUZZAlclSr6Hd1urQPJ52tYw4rwxzn/bhbTpzqlDx7iHJZc
g2sQZimHXjGGcF5NbSe75dHSnOXTnChnCNjg0bb7NKT4XWRSfRmRYnoRtYGfqht3uHGPVlXdVoXx
gCNYB52p2/IQyw6/zGEFWjefECHH+6qK1HBs5L3gmr6bMLPal4oRhVqiZgddsaTqOTChghzdy5Oo
6jvYBqafgSBCmt0msAtorIrVDCLf/JYJQjg1hfHY/FwcVWXe65A2vBSP21AmVGpCgEC5GUij1zuO
4q9LNwVqq/qKSvuakmTjDrrtadgMHqFwpgdqbY4da3U+ocEyuMsa4DypNIdmSh3ftfIKqmGKgkRR
zIPZZuY1PtFV6MSoCyDc9gO9ZKtX36HP2Ic0N17isqNlkvmNqqTq7TAomp/gYsNzEcu+5O7ZuSri
CmlS0cAKoS3vyRI3YeDOOqZH8Yqgahjpca1O9ZJMqy+TaPRz50C010lNoL8i0fETrPHp0I71jPmD
hqvOrHxfx2TDhjTdZ1Gf666h1lky3MXcrdaKy3nvrvp0bXXZcvtTtvavJPnn/8/M7jYLy/9dmvcA
MFTK6v8cu+Jr9fqLRG/7H/9boqfZ6n+2XN3NVXGLZ8LY7r8VeoSp/GdzJ8RpzkIdx5/9j0JPMf+j
OowsfsaeaRq+8/+j0FM08R9dtYlkQcCnWSYWQv9Govc+2NRRCXAi1RSRvSBQ3DXfOT9iY2+0hV2m
FzkvzUHX3OpgtdoSqMjdHjBPqsPSRc89VFUettuJM5HzeqnmKntes+jtH4/vD8bU2uYs/w8LzJ/f
BkNtjL9Jb8DV9t23waB27g13zC6Yn9rPUCsh3OCMXDzqsojepqVgo44ZKawsZfhLph3flUsvXq0h
wgq/i+DcUzcP6lO7cca8eZ6GmWk3tkF4d+D34i14CXFEkiH3/e9f/Z19PbciDxL7Qk1gQK6bcFV+
VTrqzPKYny3ppVCpQBgqTfXjFsXV+WlhKxdnYSLsNUvtHiH+jPfzYkqa8dj6ZuajAGDQxNMIb/3R
nPXVhPNZtG9FwqhIma3obhFu/kPglfbdNJL1aeny+iEX872ajMqnv/+Qd+aq//d32NtK3RKn3se0
aUnfqtg3pRcLIProxNyItsnZ//dP2aw3373oLcNL6PQecMns7Vv8w4BcJQQgbfo5vZStkmMcCF5X
z01zarEC+1fu6j9fDKYUukGqjMFtuRlh/POjxjx1a8fiBynIExlgpGCL4qZTmDa0rvn073+XRsIK
lvW4W4r3IQbOkIPdtUYKpt0bkMyGBUaglEyUrfK/z9P/1bP1Dy8KWYZtWESUC7qTd3tFGG4Km7HN
LhkuU9B9dNjDS/ORXesfP8Xc0vIs7DUZiv769JbNDHu21OxSxGW2479owxnmxgfv6PdP4TAjdQxH
WOw/Lc60X94RGQNThF9bduGAgmE6NMMO2smHeV/bI/l11Zmsb0It+GtU3bLFrx/TzwZ+hknOUlgt
NWAilMCN7vFYw/ueOpQH2AjM/hdnDtcZ72K8meabvy+QXwXR22o0HaEJx4Chb1u28e4rMG3HRX3M
s8uUiB9IjqAsibHfg/JOEG/TwR/hgwcMGj7acdsyf//b8RXm1uERY8L6bsdpKKCxyXN4kar6aZ5V
w8c37mntx68a0N0H7/NPH2biKGyT/oPVjP1u1UitGFKYSogsl/qzCnvPz5NlZ2rKmzrFHyWU/emR
cn0KDfdkUyex9te3iuQtWTqjztC74G/Yjr2JFAP/pQbifaDPbnO9kkzgFWgNg7+/TO1Xw9ifbxOX
Gk4Wm+MSY4R363ZMBgfSVFdcnPlL3o03xqKHE+RwJ1OPQ6k8ouXwoZH4uEUFrs0Md31Iluxrq5Xe
TDcy5DYo4uvfv9TvR6tla+TWUlrYrPX3O9YCDBbwqpKLWzCnWOSA1SeWlztEnO3+7x+lab8tKtwF
uKptaM2QyNV3iwosAtu3Icm26y0PyD8AX7UwpZtcLUV2ldgHkPDsRZ0idLxl2Z2zNurAkeXs//2b
/L4GMHjGr8hm0bHDN9+ifx7yk2a0GP9k2SVJtPxQ1zqAZa/OMKJUKI9qtdX1a3ov7Db54JN/X+qb
tTTbWlPxXwBQ/fWTS11Tynpm9c0AnCGtqxGkFr6CLkLbM0Q39aNn/vshZjkEnFA1bs+d2MRfPzB2
4DL1apRCF0y014lpzb10oZpbi5kxNp+g8hEMpxOvmi9NeVSKdNeqOUkEf3/if3r31Kh4SAiuf4P7
4dfvUS8pmU99mV3wZ3FPet+5If50wquHDgkLvsDHIWr7B6CYFEq1NYezvkSbAeP6wRP56Qf169Hm
YJnC5a6Tj2UIc1ul/ygmhlpb+nEp+wvzAq6PRNZQHqCCyyGEsi3aMCNIakB2IuMT3L3QWkYH6V47
yRpJTrl0foM05GKQmxCFMiKYwasGyIiejAH1D043W3DlOoIHYGxEznVLbMaLrJIEHnvsOl45V/2z
PULdLrPBGWDltNU1njoKgjetvQf2iHpvGroFGB5T2h81VsXWB6/j92VI3Uyg0fYPm1999zYgRMYG
aqzuIpVRQGqhBO20KPITEznmgp/Gw99f/7az3z1zYWxJbkJzLAq5d88cSh7nIvT+C6L9/LCq+Hos
UfHRpfX7WUbhwRnmqLiIEAj4bq1rwIVAyhq/atB+YMLaojHqmzBXi/SDRfQzXPK3HwTywwHi4ir+
/n5ciPFmsKB0F2r4w2yjQJq/LTAeY/oFR8CkrMRzPqo+bMuD5rz0ykaJrH0g0p21uTpZ1Z3JMAzm
0mvnQO2hafr7E//js2BKinoQZ1Pq819XedKMCUJI2V+sskzDoaWzYW9j5OSu6Qf32h9ers4q0nFI
5wJX39dJvJCMe6PrL3k9VWEBdhfC3fn3pSWB7kKjjzXwruEC+fUHOcS+9B2E/AtCTusml2tGoPiH
p8PvNwOfgqs7cQPbeWm9K5N7CgbkN8twMQZMYrISXyTQae1qhbR1IqMH3Sa24/46oQf6+wv701Pc
WnjHwKoFC5zthf7jWLLsxtTtRR8ubWXjwWmSGk9y3Ufn8B+WhcmZt8UCUmv9tkVKjF8A6dr2kqfj
4rsIkvGItwCKTHwe/v6DfobcvdsjpqliykczhUne+7RDvQRgwqSsvWSSAR/q0zhUwGj3aFnHEHf6
Flu83r0WRjLj9AzIKBklhFPc6A+4lWShxZj2CaqxfvX3L/aHZ2BRhdF86zah3u+TM5YitRB1VD0V
oDmHmPLh4VUXC5zY7qOE5J8Rku+eAa2Kw23PzSf0Lf3sn2+1R5JTYIjP3oAe/wnJV9562JBWk5+3
2HvIaqbeWCtOh1HVGqDbCQ58xAAN1iyeCchURyzdMd+oPqeDIjA5ZIZShX9/IH9YepQGuvkT27Ec
593WKiEe13Mr2Vo2VAE3d+qjieXLB49d247f98/inx/zrurCjg6/HgzzLxqDq52JuOBsJEq7s0ws
GyIFC4F4shEVYzF7tlVmHAZcxT0UPwWyCkxte03sD3652I7Bd9/JxdYGWQ4I0taD//p+MBpFzKWZ
0wVqQX2dlQR/6G1to9KPxum7paUmng1r1WW+0igOQKtRtRcwp1r1u7Hve28xQWcD5lZ17CPBtpiJ
xMumd4HjYfs9DE8ELha8scRUxOSZVaHlmLko9QWgOko/OER+Zk68/z0Ulxa52DaNxvsQXgdL+DiW
7nBJGx0dQELE+Qia61eT5Xg25uhEDWRvkF1ajxnaiO8Bfjb7fpgg8BdWCxEUngmy4i5oawfS8iIA
p4pCPMKwHl8n0ttI0axMP+n4pYRa/Uj6wbg4BnwPmWbiGufY6jhlk7tHAeIg/Oy6oyJcNZxtKHej
2067v6/d3zczhyaJLYYAGwIK2BbdP47NWiWgtkrU6aIqHd4zvdt+tizkO+RtZHd//6jftwkJpzxT
LBRp4Kgxfv2oZh5Gw1rt6aK0i75PuuKtyUft8P/wITYI1M9/yQ799UMUvcFCtMJHCCSPQHElsX0Q
RPGv6z/wNJvKAE83k0ykd/XYgvXpSuUwX7AVeLbxaLDq5aqX2DEL1Rg/WJR/ekUGpR9dn+tsucK/
/qQIwwvm0dFMrdSiXF5HKPA5/PFawZ3970/v53n66/onnl3dcNXt03T33We56ZJFC0TZSxubte/G
Top7CWZfooGYjuNXc+UuefdVY5yMIDsfrRNsUrSSZidRW5dTiflPmrW6C7wSl1Bqcaj4kRFT1X7w
UP6wmLDMs1HfUc3gj/vuYpg6mwXGVXzRSS5BlgZTxWrj8oNP+UPbBeJA060b2oYfvUdOoeoqdqnx
PLjg1MfND7dgtmegQ5qstsfUxVb/i7Mz240cB9b0EwnQSkm3udsu28raXNU3Qm3Wvu98+vPJZzBw
KhOZ4+mbbqC6m0mRDAYj/qU+xEHRQ/1oGu1XgJ4ppiyI0X3xu2DSbuQE86wWy0PRz0GmhDclXjyL
5bGCwKjBdUkPYoz2y4mFvVIoxjzndt1syBxvVZYuzv/9gIuNDkAi9hsM4jzK4ZCdpZvua1PHzy8V
wf2ECTr83i4/KHZjfY5yvdy1aWrsBIqiN+LUpfU2KDhR9iGCUOs6PQRhYNMkQ17eK6yuPdjaZOy6
WVXtxv6fP+DZB2bbi7kvMr/5T4dJIwT8BDgQSkyOsQdcZ2zMwAweEKsHEhP25la3B5gQRaLdx/gG
fPUhbN/YdOdtGYhkDmkPdWCNx6Vx+huUsnbyKemkN3FOUQXOpkf8T3gT004+0CSa4K+2ENEM409d
98qNNOPShzY1E9Cp0LgOlhmXRk29jUOVFZfpDwOmzk4kpnEjzlzo31BCeDfK4jtPcVGh9KtoXiZQ
RPFVevY7TQciD8kOjq1ElncW7kuB3OMDq3l9UOvUF8pM7FGtHzHfo772NcD5BfirauEdgnRWC5Qk
c4udkuv1H5rtanew00pTP0kUW9GzVJ34U14VQH4rdJGqG2fzPHY6lAKxdOMNxxvBWDb38M8Ycw1m
vIfVTLXzI3QP3LDJvNAMsMZ0hhI0jKviawzASgeqAg72ZUoKFfxm5fgw2TpL7kHc2q9+Ak1lp7aD
8iVReu379U2+XOFZOBR6LpLfNDRdQ53vm3dXPs6qYqYiNh7kIxr7miH3g4tc20dHsXne06TTGQ/w
xiJyDLhnGjhJdR7iGJ/7anAQkp5S7ZZt+jIiUhHjuUcLyOSsGKa7GCar28yp6nrw9Axvu4DH5aoc
E/ebEuX2nSKm7suNac0Z7fsIYaDmOqcxXPuISxEnTr9emWrQiJpU9Xxka/60SZr4iHTY4CW7rO8D
pORQdFgVZLuIWlHGRi0hNYDpROTgf9EJpRVQNwHC/siFRS82lAhEKOPcHVYF4gXYVFkdhNGMHCZb
w6ETz1oWpVz2MJP+a/ivwRMYSov0R44MTl1rwWPTlfZDOChKDATQUlE5k2BX1iL3qZlFkK0jRNlr
CyBfE7U0O/WkkWTpVu9lAKvGTQi33FmhUO9imWSFVgHhx0AMRXHghcbxWP65/gmdZYDj0jZR0cUJ
ghAwv+1OP2HXaWqS503nuZEWQlyMdHlwB0d9Mqs/Smgo36xEoq9owiGGjlmtVCC4xYaeRAyu04zd
e7WQ5d8c9aFohXykkkHAA8yMJ1GhvEw9CtNog9rqfVhPTflJw5TwLsJZEoHJFuJSGCLbtrft1j2w
vKxMNrgA0WtRf4WoQAshSB0IqrJOcMHo2tJ47KBuIvTTZrPkUIsAmiEmEFwO3jdsagw9qm1n9Ob3
rgtQAQiaWNlj8QautnTTvNpiZzY8hjAJijUI8eZ7KZGhWBc1FYs15XVUt7ELA7Q5OJ11pNtXulsL
Uv79ZLUwTXXMqrdyaOF8AMaXLX7Qdi0flCFO9XuAju03nHUps/Rd0znroK7i8MERmY+WlezRpsB/
fTaV+48d1mUrVGi1GqQlPJ/1BBwToLAdDg5eLgk2UpY+8GzE5bO4y/W+QPwnqaL1OIyz9plbJuM2
C3BvWY1muc8wew4PNJ6gKNa5X3/XTV4SEN8xvJoh/z98gejFHJyhllzfQMsANu8fgUu4RSlUFdif
nu6fBjqV3uGr5KmdaLdabtTbkg7kBzMORqGERRMWqx5By2X+Fe/CZJlmll7kOamwiR5mzmTu3FpW
N67bt1fPaTyZhxFMyKYe6r5BRt4N4xctRgUKLPAUEfuDih8wpkBViaVNBCutsT0t5UhHGG3vnKaG
W+QmzY0303zZLn8Cx3BuU9JT+V+jxvc/oaq0NOh59EoX5F2kli9FQe01JvJugl6Z7cWK/64v4Vkv
b/66RAHSdxJZErtFAlC0vW0oTtV7QdthBDH2hnjN+ASU7hXXfc3bsn91A8HhiG0pnkqhYR8jpesJ
RQEWk6XfNYx+TKTkgGpN2gQ3yRmwgl61rZ4+XP+x85vx7PvQbCJm8QwDSHG6Exo00GTcmb03wnyC
FF1G8FcGDB8pqKwTLYCNXM64wcYu19dHnnfy2chU4ucbm37fG4Ln3cp0AXXW0RdoGbpcJCOKdBul
bJDgym6W2i5MkpqeSkPDpdRGBryYZGsk/VhQCKjdPDTWCDT18K0jiYCobeTVT+iZ2bjOpyp8baMu
qj4+Uw7ZDLIyVJOgt7gTjH5qChVEjodIYHUXTHp0RO/qbjAEMfb6R70QPgTJLdV2+g6Imi7qaKB/
/Qb9pclz9QS1tLwZVrmfRDfCx1m5jh3OMLTIVUoRc6309IO2ODwQSQPp+WM73qEfbD5gsGzPVa72
fkSCldg4JVu/hTKNYqANXElp1yj8N4gx6Sg7I+dzI+2+9Jt4PLKR5mDDu24x9bS28CfEt9Nzehoa
dhG+QosfvQpbuENStq8x5aoeLw1jqHGw64Pkl+kAy8yMBLi+Cxfy+kpcCDxsbiAa80oQoRefKDdZ
8cHI+Tm0VVYIFXfPaTIOW4pldPuMYtzIDmHJ64O+/V8Xh2rOFMmBKa87bPrThUGLKC6NcuKFA6Rn
H6GbmIgJp/ISJOwgcSOpaUQ+moqJAiug5u1EHX5jhq1z5L1k7wHnYU6P4t8nE4A7REzA6gCDlF2N
yP5dn4j2z+RGA8rwSDeMvZNu9F4z73vV/D5JI9yGJJc4UaBPwxWrPOgt3fpeDsM2yrHtmvKa463a
28xpky2SZelGyyfj0Yz6/NP1D3HhxNN0mns1fAzr7L2SVWqXsCjSC2pLYreh80jpEap1yzrbhBnG
jYleBYdEMW4twTJp52i4psoDUGhcAm9YzPdXa9VmVpB0vvTKthoeNSCQcKVRGfB1aGkx6kH76zO9
cOJJNSnrqipNILoppytuIzMtdTVWvQCX9g2uIAWELuODtt60neh8EZBVyqjgt5ZG6ViJmai99IyS
2TbbF+HJIdKBo8TwQa5P6Kwu8zYWI84wVyx23v783cWApiaJeRNqnp9yla7hA1X4WwbVcI8gYf9i
uSFBxkfg9zPix1qGwIk1q/clpoqsQAFh5uMxlS9GpkT3De6uszhTfRHCDVEc1aslMXWQPQnuzM2/
Me3zgDG3+EhSqIC5xItFwEgrbig1T3Svhs98l7eaXh3UhlLjyiji8IUC6dThBBFUeDUYwNSxw7BJ
rJG1+0/Bgg36blfRSgDM12wEXJknjCttXOAEdDOY7nbg3Ag25zuPH+zSGZrfqdjgLH5w3LsUrSaL
AoY60aCbpX0ivzNubIfz80RlHYSdZvKgBxi7SIh5xuPoh+OUZwuCCeq64VMRZO5DpLchPkLI8N5Y
iIsDUn2d72oQIMsDxb0XAOOXuieQr944Eep4eAxoW59Nv+791L9xgM/wAkChZwj2/x1wsb8oAGg5
noK6l6NIA0sc3rQh76GCf4rLKNppQ+EcusyI9raGCU8cCwfGfATlJByRWEaw9DMlj3wTDJZ2T1H7
55g48baiMXCXo/O/A8J/faeeJ278XtSdETyhLIHIxWnEaXRk+DrIt54GY2hVO8iJD9gRr8cSQbfr
Q11ci3dDLYKbS4ojR+rxnmtm7YYKA0TdFMqCGKZwh+aTemNql7Y0Z1xoHHNaBctseEJEaArNTPdK
QxR3raLwHhy7aXd9VpdOOuebFYDZpwqx2NJ+ORWYFursMKtC3xmNLi8XScw/4eGa6bW5Bgnmvlwf
9PxGpPvBEVINDhMNzcWguar1LnK4htdKA6pum77OlOev6JibXzUjT1Z0LuUvBAvsG7O9tIbzZOGd
vjXIFnV9Q+gTxyw2vNEqowOxe9rQ6ZVPZpbSUJ5guF6f6KWv6xCVOE9zrXlZArRCMl+XNxdNVOeL
njjFZpqK4a7Aj4zkA5UoNHDa4/UxLxwJtgwvC/Q1BY/NReGskin3g5FKL4KTh/xobW5zOivIfjrD
jUf1hS0KMBHcsYm/ossUT0+fH/XjEFm19GKjUhGdsR9Bs5Y3XoUX5gO016EbwSA0hxZrhpuB6SiO
Jr0OGYsD2VqIzAMNEb+og/+PoVwdBDWvCTqBb5C8d7e962ZarZSK9JTW0Z+dRuu+26gIfWrjJPj4
KgFvN2Aj6KQx9nJWyZDSwNJz1cuG5gnDxP5H2ZgvRRIZ3vXtcKHw4ZK/sPlsSwWNu7y0pqLRSgvq
pydKVe6bwa2PRpipa5TXVAhZVrgLnAoKe+qgI43y330zJMrd9R9xYQ35DbZuGnPeAj/odKPkGhrM
GTe4B6Gs3EV90dHXi429QQn142GTpE3l2WFgJKOKxQ2GmHMrBHhZrycnfAC7izd4Xas3ItgZaIiL
cu6R8Th0wfCRjp3OqEAsL8NeXfOwsyn/GApCSaOh6IhH+fp9o6YINLbBcK/b0lx3A7T8qI3VJwTM
9GelNLQD6vj4SyQgSq5/6TOy0dsPI5IbpMfQs5bZsYNE9tQgeu5NbhcfAnsIP1lD3B+ihtu4mYuP
moHTYZq96IhUfbKn0trDYUZorIytF9Rm8JTiHgX7AbK7Gqxkq+Q4OLc5HrvDjSv10rZgsUxd0M6h
C7h4JjuoOU3U7lXPbp16r5Rd9rm3zZpnun+LAHThyoHFqFoOKCcO3pLIpEsTsVfMJb20hbRs0U94
HOs0f2pR2EWZBt1mGFgqV4Le/r2+IpcmyRUg5i7njG9e5A08TZowxsYEegZqKmEk/2sslOjTWOu3
10e68Frhoclf1Px1MOPq4pg5+NcnrL7uIXz0VFDd32tB1v4W/Zh/wRFMrNI6nT0rUu0/DdmDbxYy
cQdEv29cCxduPQIbD15V1+ZAupjxGEZRIWu0NwK9xkxDmk84TIhNR8VkI2MaVH6gfbk+9bd4eVps
IAGDsAASBYyYUOff9C50lzbyD6NvGV6pRfXMkgjTT+YIQWpFSxLTHYLafRYJ2GoOGt869P7asnfF
gDsKLZkp8fLKeqVnWIcbfOR0RB/QdRWuIn4rShcpKGkEqE07UUnlprOT/DWOh3EA+tjgAOr3eK4g
eWcb8daxFQeBvsrVf2hdNj0hCj3s5dQq4tHElOXerihVoJmFygqSQ9mDnwwgOA0ZV+juulbZbKLC
N+W6RIH+AWJRTwtKNhNMMjVMs82kBbJcwTmhPY2um3g2sKbtHzUbW186G7NffVwoDm0pq0MENJ38
UTm0bJW9ZYscteE8/wPVSwjEs/BmIoEGBAYhstjLWVoKHzineDGUYfbX9SVWodgK9S/lrA8Kqzn+
izJPUd616H61K5zcXYxCg5I2S+sW8d72/eAWBPzSpgaMo/GjqJ8IV11EWklzCeRuY2AS4z6joKN9
aiJbfpP52L2akzrcY8LtopXXZj9z1VdGgOtl86TJIj1c32MXsh2ePyC4uK81gOCL0zXgHqzo/mB4
/ZAHd/QG4RAiCbv/8CjzEdYhr/IER8fxdCPndqNjqOUbXlpFqNyrPUKfYfD7g4PoFGg0wDZo/4Ku
Wr4t9HaI7cJohdeaIR49RSg3NVyTG1fxWeRjFBvq+EyC06GRLNLDqYtLim6a7fWu/2pz9T0lpa0d
qo4iwPX5nEV3+lMc/JleTJpNsnj60YYB6EQbJYpX2DHSm2n5OUH6nw61jnJLHlsQf8Nx46C/+vGB
SaxcHhREXrili+Q0pcU6SxAo3lQjsphEbYO1QIkeXIXWJwI+f1GYcGY9uOTb9Rn/79v/JOIBMp9x
K5D+9BljsIh4FbhOqRhRcnQam0cptZxw1xQyfewaJZI4QyHoRq+7Rr/O1OOD1VjltkTDcY2NHmXX
QB040pniPput6/5Be8b+jkNk9dyrKMyuXSSpiq9UUyK5KpMp93fYugk02fqpwGdIZj5PxLBqtrWB
qKvdNGOBTKquVyu7LLJuQ3S1nxPNbjtUxERRrRV00LN1nYT9oZZlUK4CXY6ea7m4CWANEx2F4vZH
tJ4x6p2KPvcoMLhPdZCnv2KYd8TtxkVMJc2izsN2I3mJwzciQzYM/0QtUV4QbaP/02zqm9Y0UJ1o
B/chxDO5eSSIxtoecfnppbWGwMCdx8iCXdNYFho/cTP+HTvL+JvVgfqKYZciPjVxo8+e1I3iIpsZ
QVgOeczdoZ2PGwFU0eYfsg13CoGJ6B/4EG+M1orlQUlQR51i1/yCBzu+nUGUCvQUJIVDVFptue3c
JNjaGbgDhJEtxN7q1uj+9iHsmnU0oHIX9LrR71QsVJotHakIm5cUr1NZdBRPnIpWvJ336M0Xer5T
A+U/nE6Tl8wElsHaQJl6m1V8z5vf9JJ6il9Mp0IgX0EhHxWQPmx+tGZTVVuXdMtzOhnvUHcK7irM
mn/i2mbg4V12xlNowVFBFDOtfCSHcSO9cXDOYwO7l6oDbSHWmDrA6YmFaZ+LHO20I4uA1gXCsBhF
VdkeVZTkRpb59ro4PSmQNaEMElZNAt6Sz6gqlZmLzkmOIDIQfU7d4Bf8vmldKUp5aPDC3Qm8HO9Q
DbKQnZD6wYBIj2mZ9mA3IrrxxjwrQUBh5nlCuYWeLOTt+cO8S1SwhUfglPLH0RBY3fNUR/TO9I3N
bAW6Ups2u/X+m6Ps6ezBSakwGqmKQjleNhxjbeBNhsnssUDIfmXYitzHCRRxXP+aZ9k704OaCHWr
tl2CBpr/LcrS6XMm2vjf9Yh1dn3qVCXwbZ5hntzl7uL6VB0FFZ481o924GPgO6XIy+rZ/7HW/n/m
jwMbnGUpSBNm3jXdiNPPG+CLXIkmNL2Igio5j4VsL6CLG7v3wlyoRzgzy8fhrl6Sc0EOShK/yfTq
jLY9MBskMUff2V7/Yue3miCpJRUA/fS2eqdzsUK0E1X08T2JVpLAvv4wIU+4z1UaltiW2RRWKXGX
CKJ9kM49f8TZ4xpkGfUj3hOnA+dTGGVD1DA93UUCENTpr2CszJ07uNN9IoYBUiy9HVtK5Ub2c+Gs
UtSekeLUdXUyrcXxaPTJcrIqszw/m75PSSu+2p2IN71hhfdaEqIdXE13hJRwI8zCfUI9684V6b5V
whsp0vk55YdQnOFqhxR01rUTpRCp21mW1+DD8GxJXstIU9X6AYtnagqlaQXfri/3nKScHlTKkjYw
PpV8ia7x4oBwE8Z4GRqWB3pfrp0uyj5F9hjcZVM6PBe18xCXOHClcRiw2W411c7TbNacpzHU2xmv
CNTvdM37LMTPJSIlhPxQemoelYc+mJrnvsQ+YSXRp+bR0ryEZmNiIxxl1RGMTbod9fhWaezS4Xr/
SxZbgGe4EmFAZHm5Rd5AP3Y2+DHjGyWpt6h/+rmRmxGQ9KB6k10tMR8jyPuhQ6rEq9VMARsWp8kP
Q8TZL7w05GerBFy6blUnDdZt2Ro/SBBQUPTbpAZ5r09huy5Df8CB1VYQWuyGJsMzA2TpDzIEcG2I
pyFKWIE1LVdo7SUH8lGrg9YoZle0NlJ+NHGtK5Csku6Qaho+cAk41D9jTRJzfV9dWFrSYjrAEAUZ
GkTl6dJWxUhuVTvCm0aa3kWD3p3b1O4TO7nbgeyFBTShwWvq/Z+gaL8h0SnXjYYV++r6Dzk/UvwO
kvS5uqrCZ19ssUYvhn4oKuGBZauPqP/+4zAPBxuLs4cBR4Qbw837ZLnAoMtpMtAaBPlknE67cDEv
DPtBeFWG3pql2s2nRGl7BPLp/1+fmXYeqiGNg39GA4PeLLzx07GsGUhNtLI99ESt3yDWeahPmJRE
uvuso4mLt0Sr/DAmpfnap1gxGWP80Mau8hd2FSmyngXWNtB9J9moeuZ7ro+3q4q3W7TOtX66AUi4
9GF0EBkzeZRws8yH0E2Mys6ZhDfYAf4V1KG3DaBCGHWNvrv+YeZHyGINCCnzC/MNBbQ8ZIkoBxGV
hu0lQyH3AYJpe4Wq6kPVauEWca9hk+K5fCPFurAYEBhINlx2O0/cef7vUqw8NVoZI658tHBSOwAt
YeQgwy/dRdVwCnN6IWqMQ+bU5TfygvNiOxooXJkg7tBkAZi0SD8a4WPLNYpZ7y086iqymhmi7fc8
48pNVOl4B8gB8UtcKo5Gjyo48go3tuL5IZt/gaU73NsU4MzlrjdbS1dxzzz26czzhji/Lmv8wTQJ
sq8D23vjY18cj9QapAnhhY7G6cdOVNy0ptQJjzEtf5xjm+wQVBm6oLWDQJCkEf/RHTXDaCAjCe5k
C3z46XghIN+Ux3Z0VO0YoYMMoesgvitHN19NoCtXKRq4NwLJOYiSZwq1THjIM+YEBt/pmB0w5Ebp
tOio++P4BUUKRGYxy0jNx2BSwm7t52n5Fc4hONwEzUQuhb5Icduq/Al3wiDAtZLgOgwrw4zGYyuF
8S8Lh0DdCDy3nmM0hm8BBy7cbvxk0heAfkQmeiGnP9nRMFWsMfU9hpOtbPIoDHZBkuk/ZBpih5cr
+LS3jnYotZpf6/jlXWJUNoh5Q/nCO9nZIjpmHISTOIcIvMZ26hAg0fyyO6J2GN23xjRtoT17iD7i
SRPFRnNvN05zEKA070EXaSgLWIjQ8rj9+H6jfwSQly4dsJxlpNV9za6xz0IR2vgNfB33uzCzkVEd
o50MrRub7cLmph0CZBchOdLgt43xLpLogegpCkTxkepIuzXQJF6Hk/vbpWK8n7Lw2/WtPW/d02DJ
owXJAKyUKSfRjD5ds5SiOS5GTnQEnObg2FHEnwoVT5YgaZobX/E8x2Iovp9Lh4xLYFlUDSOYT0gS
x8fA8LGY6HuxHyP1ozS6+Xn/fpRFWa4dOjj8ehMfu9iNDtzREV4bmn3IU2CYYZn/vv79Lq4Wtf85
h8UadnlM1XHosVNV46M9WeaXqisRAJ0me42cq3uPYPutgvD55QakXAjbQIuBau2ys5MO1pjzdIiP
GQEXsWqIUQUmKPsBk4u1NaILA8vzFv3p0iaZ+8UA2d/Yc4v4bpOI41Ljx8caxuCDU2s/UKIQW9uJ
b5HOL31OGgZIIM0yNJBwTrcjFai81ymtHh0fEVIC+396pf3GovYu0vQf15fuwn6kZ8NzHSthEzTB
4sUZNn2HNDNR3dLKcodan9gi19tvro9yIU3jSp6VJ3lPkyDoyw2JTL4fqiaB3IphXAC8b18Qykax
eMDZD6uLVLHusJttN3SRqWXiTtgGK78PSzBehoFU3GCq/7oRspmUQ7G2fdlYW2eI5a5FJ5Z3Uj5g
LHr9V19YB1gYnFF447Oo5iKUj4lvSV+h0NvXDZSPyOx2Ug9xSnO7cTfBorwx3qW1gC4E54N2pQGA
+3TdQ3R+6spJEiKsKO9IaLAS8LHvuT6rC6OADIe8PUOASEXnWb8LrYnPMlW1lR2RIzJn9+B8PfHQ
+ngAd+aW76xVQpnGmk/Tu1FENmlm0ZnZ0VXj5j5SCo6ocJNtoUqcZGrnphjfhZgwD0aaAHGd/bP4
eNlYTzA5gvw4aPRTQEXOSRdK8ko/qnsHdMC+DovhmI2me8DtGoOc1LV+lbrM8b1BItMhu1g3Uzru
QFZqn+rOqXDexpbn+te/EEUckuO5l0UBFlbf6XcZOtxOAiwejyj6Jw+OKt2Hqa4wzsJ45uPbiVWm
4kfLierjEpDROmYWy5ahstkPqM4VmrGzwcP1CZ0xXblroECCIyD2vyUIpzOKQ3+muyXFUVVLA/C3
Yd2jp5z9kFX/dprlJs2K5r63hIUpfVXsSlDXj6iCUuewrGpXSiwqbaX8V5dFtAPulG9rn2XoZRLd
iT79qcfY0kG9ln8CCHBrU5HhjXfZhSMBMoFLGYEPunNv7/h3mxWLCPQMAYkdpWxyTMsmuWnoQNxY
jzcA2CLNmNVkeK7OLBvwW6dfKoCcBzYPS4ccJXa2Y9xH+zIrEVhTgHamm84oo99hAot3U+Ez/11O
QWmvBtP0f9Fh0I79qI/ffD0ov2CcJX77+dQ0OxcnqiMOBf4fyG56TtGwgwBXx61WrhKcrW+c60uf
ai5rz7XkN5nC0zlItzKqqEjKo4H7GUoBrY+HUJO5P6/vqkvD0N+bxYyhL/LwOB1Ga3MjTH034rFW
lyuzS3nXR+GtV+P8f1kuyMwLoxBFzQzi0+koRorxNtWWGAvAEs5VUY53sWX0ayN2G4Srh9cJU9bO
b+tvBq4JN8Aa51yVGYf2VvdD8Aud38U1j2K8GsOEy4+10dtQN7XxuxGiWgWxB09nQ6MfUxpY11lq
ET7iwZRvS9E7e7ii8VqEmPLlplHcUIG9cFETm2a6HlQlUDvu4s7rgjYIQ4Mio41Jxq+64SysDPBV
PyfR4wKgYJbsrNTJwZR8MqOHuKqNg2lAZFtxiFR/G/Fv/U5tTMrLMYrhgbTV+DqMM280RpedZhwG
oLd6D28ihacLCSqcSgdNaNoDCJecLmTsZ2MKqZMnXmPWn40qFN/SYC4MBrQSUE1CwLHYOHrn+nhE
2tUd6M1yj/xzpKyHCIrOurL8LtlVeWf+LnxVe2yZ3A5fDTZfMipYEHZiNvKbfKVQ1g2o8RAf7E53
1yZGvV6vmNBo7FJpfmpRxp9B0XNwLi96H6ObMX52pmhyNqVRDSUy9AAaNph/To9WFwbWJg9xCsfc
1QHZ35D7gS8vFbEzqkmHYOE0EQZJtZGWG6lW9rAKARTdKdgaqfdEwmZP3UNH4R8FqKPQahP+bC3r
vw5U3ZJfh34XT7l1G9tPaPpASBnAUUhLij/4Gohq5ZtK/bVr9S5Z62o4/FJrG4s2wJgG8mlNkv/x
/b742aZSDFskJfJD66BFsk4aH1OUkZZuSkDufdA+46io99GQiI7aaoF4l0bwRhHXt4GGVFluHdvE
qnTqtsH0N4EoVK3xeaDLiYUa4gX4CYKN6ZrGeZ3Mksbp9YDinkWU+ahR3Z7VegW1qcXGxs/ZiuLC
kkdRJaB8iAfoL1ZFqaYrDStyiL/SFusJy558r7jpoH6L8cva9XjRRRvAHFryQAdvLLHlqo1/+uxg
b/Wt39EhwcGqloXgdEwtvjO4yOr/lb302zWEt+EBuruar1OW4HPU1dLawnrETcVpMWaY5Gx2ZBqY
BMSTNj7oYytHGtR1xdCpbuCD5Kq/EB6R3ws15eBUfVUaGz9VU09DX4rWUDvN3sd+lPp4/UV5uU3G
Mvttol+qbwrdafXNwIm3gHZPA9yJ1OF1hhG58XOMclxCAVE0K7Qts2lvxf2ErZFpUncY01av1yCm
gp3dTECtCsyrrJ3Tlb22UqAy4PiOtT2OG2GubnN8X3C0j910bVRIIFSBFf71y6CIwDRi5bPOUk2E
99Dw8C72YyN8VfFAeZm9YL5oYTdSl6xFfVBKyvy4vyqTinUnFbohk0DIgOxO8NCMTD4kcJXzLbef
+ROdWJ9g2QXBL78K4L4PUJNW9QAZajVhKaWsFaXyH7G6SYqnoE304T72LbXfOxPQsJ2si+LL9T02
p5gnUYj23QwKIXrMABx1UYO0MmEq9tQ2ZNbpsLbK0r439froNxEG88ge7Hw5/VGLUrvRNbywtW1o
X3SZaabMasyn0Q8V5qqOxVAfRShxYbHUcqMVoP2uz+7SKPDEqf5wMfM4WcwOf48Wl3mF/oHfG/ds
IPqQpbyFOjsfBTuCGawJpIdCwjJHavCzDEw1649dak3ryND/pAU2RdencpaEz5JKvOMpKDqgQ5fs
AL9FBCbQuw7DQ7Pc8BiAx0ifYJdUdXbjtTXfPKd7gmopECVWh7o/9bPTtRm0psRbRh+POfK5a44j
pnuZi4PilNqQZQCGX5/aeSGcSvD7ARfvoNgowPR043iU5qhtXTh0a3cK2rWR6Mg9cBHtsW20v1sW
N2I5e+dSUi9uJIkXvq+F6gUPHUAH2IIvNqRpB3FTO+54dA1M3FwrecwnqXEBq86NTXneYmO6Oo9m
clH2C8/10+8r6jiprFoZj6OuFXslE/1DPbs41eYwPYAkcNZVMMSfcyytDwE/eg12q9solXXrl1zY
uDO7G7nXmcEA6u70h4QuNosRqqbH3pe8qONEO8wF0hs799IoM9ZOBXQ3T3zxZXPconqrz8ejKpXg
PlH0H3Sl7RvPoQvLx8cE10e7kBrBMvlGdSpyJBXEoyvGdC9kgcdo27Q+Bh6q8/n6fr00FqeCt6ML
LomK6OlnQ/ets1F9m44zt3AVKbrxnAXhn5CH+A08znllnrKJoEeIdwOUK7Adp0OJxM+UMDC14wBc
lScSTuMqlplGmq961+2iDT7iJTqkY0bimM3qeN9URVM+RQ3WazhwYzSwkjau4xXXz7CaOh9LBrLS
eNbjBMffYneGJZImfkvft57TiCtsXY/D6yiL5A+xu5seskGRd1BbueDsUZrRo/SxcLtxKOaYsog5
qBxQiEU2bpaunL/5u+esORY9rj1iOnZBWu+UEF9CXPKw5yvtL0iWF49qXYobZYBL60gD9n8xRlT6
Fttf6btemRJlOrpTP23sHsYqjX6x9fEQupHKnV+z1HZB5sBx59EEVOZ0ejQTrZFEcjo2KShz5KNU
8o0A5UpF8o8Iif/E9ixfkTNlt8BzF6K5DUqGfjOsMnhKi2hOQ0laYZfKo0WOjkgF7bZaDBWZvsnA
40c1mudrCiQ/W3ZGpYAhO51pJdK6t+1JPWJk+AlCVPXNyIz2bhwgPF8/hhfiKGC0mVFDJsFTyljc
7h32y7JMU+sowSt8810657HrsIGrCgLRqkeS9a5QaPmvcDJEFcSV7qhvgjIBMFM19vfrP+c8zFHW
513OHQ1agW9wOnGzCnqCgt0fkyJPIK9iQ+kO2IJdH+V8NWGlAHeiKDMXGexFQMh1N6oqvbKOtRkm
u6GvmbMO3kVrHUTB+1a78bi+MCs8HIU1Jzfozy178o4epFWHYeSR5uF0KBz1e5oig/bhSXH9AJ+C
jU8L4e0d9O7wd2VTq0XciGNeW/l9AvXi0AVGuLcxBtrbiIE8f3Q8ckLqrWCw54VaiiX7TZXKyZzE
kcq/ts40B6itOsTrPkjdQ1tNtxCA56cfqgn4IarUCHHz99OtMUYBkrl9aB/tDhmsOKEjPDitcldp
+m/EAsdNgxfpPkyLf9fnec7vIuawfADkkA41gbWeDizCFuWKmg+LodLwapqVfQyUFAPeTvnGF24+
l7SkN1Hj6I/h5FNBNHjs0nM0t/DwpycttNI1LnG/GxIulOLC/OigS7vzW9tcwUbNbwTk8/ISvxfM
LZINBCz6tosw2SQ4Qo2dYR+rVMm3Am7K2u6a+KdfoPulDjQXXH+INnhduU/WlDiYzQfRVmtLBc5Z
rW+SARDM9W/ozN2k05sJ1jFBAjEODoG5bLSCThqs2DTDzwqFr6NbVQoPvbEDQqCV7fCrGH3zaFe8
TrGwlpaziwO0ZdZRpGHrbiCChwdsYhfPqS4FXJwwcn5jJ9Tp2CKGwQEnaXcfxjFoL8evo2k1lhEO
zlPQVHIzWW57nCoLZyiR845bqVZcm3h+Wdl3NJzlgxB5naG2FroA4itwAXO/Sm7tME4wXHT77KeN
hgsOzV1VJavUFumWmkDx4nbQt/s6TD5T+s3+2hi0tgdVGfJvVW268TYvI/2zL217R9ae/VJxTq8R
bPDHbCOYzD860qrEabCQP3UD79Vd007Gm0BNfT+WXe1vB63S7gA9xH+jUotVLhsorGsnM+sKYTJR
PjRdHb9W5GrIR+uBfKkKXTzHVZclm0ImxlOG8XG5t20sSxBcHvtg1SGmNq5rvwzTfTrk/ToNU4El
ZUUdD8AQDsB6WlqflMAPgSiV5tAB0xOJdiMAn9VfebSSyv4Pe2eyIzeypelXKdw91ZwHoG4vSLp7
zLPGDRGhgTQORuNs5NP358p7qzJc2QoketVAbYRMSSG6G0mzc/7zDzwNUIbAZ5zXrxR2iVMX1KN4
KGyv3xlG6F07TTB+GlwDLw9nHi96crN3bceoZGst/QYC+5eX/wkLMR1hHnZymmN7E+CqYYoHf7Xf
F5BteaQqPwnIkj0eN9ZZAR89cZe8SaOBvNDfvwy/VGl4aFK8wDOGk47X7cmX9wURIxOz5gfmAv21
bgOCdQof11Wgl72Xlfk1omDjjTfwl6/sUbdyqvL6McimNXu94kbNu8k7ZT80fZE/+SFLLIiNIk6+
NvdeW2V7RZpULCvVfkOw2b1xWPwsI15tAFyf9sVhPnfUyJ+292NvWwufwH3A4x8+lp5Cz9iVtrfc
6nC1bqyyAFDMMMpyYt/NJ2gus/fZGdyQQNi2m/Ep79vhcs6bddnPUro3fbTg6CObzVxSRdmCiSBW
9SBXUSb3S5kPUElFoWPM1KZ852nfJfW3daPzimqfInHD1Dy1LKlQAwC7yqTsYWHDs+3wXs+DsR/e
uAO/FB0sPZsgv5DxRFNzUigDovRLT9HxgNeeB18pgmaCFgE3GRNtCAjZG4/ZL+flEa75CdownsNn
7fh5/lQP5AYWz0QZOQ+D39OHw3g9urYv41Nntk9Vb9qfu3bxPpNmN/xdWOp4ZQzljnNODszT+UYd
5D06k9V58DC5Su3B9JI6W378/i36tXDlKhDv8F9lLcF2T9aziRq92KpzHsSatxdmNC4fDGdBN5rj
JVhvdZi0tedcWdzbLxxzn8LRFecYEL9Vd/3SAB0/B1Ql2ksqE+Z7r9e5Vu5UinxyHubNtj5JlwT6
SDFGKkYj//D77/xLHXlyqZMSiEKrcd1ydB6akNBHrYwmoV55i+/361ZB70pdDGiFNSqUhNdfSASW
idHO5D8Uq2PtK1M051CmnbtVbkwr5NgdcttBOksS+20r1bj//Zf8FciC/wKayvgasviv3D/hLpz3
fuY+KFeHuzJsDqIo69gdu0uonJ9nad4M23zeuv3tHLyV3/NXjxXOYUzpUTX7TGVP1nheAsMcZeE9
bJverqfKcu7xSy2u52rcUjwIlsuqVvKmcszmCzHj72Urjhalffm3yzhIVUfuI8wGaCiM8l/fhiGa
gi1A7fJg9lT1sRUsyxjjyDHe9vwZ6T14Csad1IoI3sENfiz5dDayxyIsXIY12UYlrLTbovLljftz
XIE/b+XuEXdD8cNZYkNTOiV9DVUO/Rha0b09rflBm95VmK/OWeC2Tks2SbNeYNI63HkV1IuubIyd
Y1Tyecgd8dbrcPrqoZhBZ0VHDl5FeXlKLoKXKAofUPVeKrsr0mE1VLWzC0rqqOoqmUiKefZ+fDC2
q0gZBZLupuvXJHej8VPIz2apxnl7hfk0WU66OWF9HLEsrtj1G548sekOPsUB7XqRkKAhr7KgXoIY
k3TjrK9d72sHDf0KfH7pkQaK4XPIKTrFo7OohTTycH5xp839GJlKXHUte1TsYEESJa1ECpY0/RFO
KvNKfwiddYTUWjaXZL55KRMraceUbcpOexoL49D6atNgmLUsAT0YKMYW4pE3bcj803vLilAnHG0L
efZAcV8/dGY+SmtRXfWYu1Vvn+sNykY8FjmGf2IOBztmu6++z5VdP5HLMgBmbdX4aI+Tc0bhXb8I
q3Sh5AqCbOKmjPIiMX2CQ2KLeJMfbzyHx77r1XMIe40j5qfiGbrLaU+BE1Q7NCWfddIgo3Ae6jGZ
5846NI45HVy7aM8Lq20OpHRXj+vRx5Dx/pxaS1UlQIJvWWv80ncRlsFwAerCUZPA8XdSYuGjKmD0
GPajQVoDdthnTAB2Fun1IfDC4O+Pph6t/9xY5Y23sXLtfObqt6SXp6c+HwImPlmZuKSgNji9gRRI
hhExSHlcGIwnuiXKcKbavmgGwjnbofcfq1Dr2K6sN7DjX0guFLSggD/1VJzI7J6vH51xGr0s8Jvg
cbPvRH09WLctM7/QmVI3M1ITJNXFcbUsH/wxIivr01q5sLNVknvXTXDe9eHOlVYc2R9LWR7Mpt/9
fFz+Vmz4tfhKldj+GP/z+GNfW4W9RF6M//s/X/3f/2/h4qz2n96c9Hl8/o/vchTjevPcfP/nP67E
y/pMivjP3zr/9s9//Pz7f4SK2947kH4QTVwHeWL5z3+nikfv+E1uJ6M4qIIQhbmGbPux+Oc/HOcd
NHBEa4w7MWi0udG42Bz/xIreuVHEbIXu+Y8//TuZ4q/3IiYpKCqIj0NMBGYPafGkDhlWcsIKXBex
Gm26OBoHPe1CaYg7SCb9I2PJtwYFr48TqPsIIGG+wNJD7oDx3skT7A3Sq/y5cBH71WXaW66RDrbx
Mss+2//pDtz9sUn9h5yaO+bu4/DPf1Dwv9q8gM3wqkUFd8SyaMeQjbx+W3h36zLEGCfe1Grn1q5W
PrjDo4ocwyHoy+locjDUBRu2dnmkzXLDjbAxK6Jp95wb29HOVBQI5a0ks8ocu3KxRYdM5jZyq84v
svvad9RNYGR2khn4R6cD9jSP00jfta9D7YypMfm1cxVpUXfnRU07lRSWmqJdazRW+1VbvdR0hiiW
Dj5G1dwH29RtdybF4OV7WVoYuDZVlY0pgrYVnKABmbjJAhDlu9b3cXQZDbVW16XK9ddJieGyF5sK
nptSt+51uOXBXe6J7Fqtgfha63pGeeVZbMseaRm41mZBxOGaVLRyoxdvUVWD/5Rmdt1uunKQQATV
EKKXH1nB1Id5SEDCYq1teOU1Qe8kxuDUS2oVhl8skFR8DF+PD/XXPJ+t+rM0itFJ+gUbwe5Srxid
pZopo93iw4CQ4zIsOq3W2NNtyCnnVtbm1xgo+INHpn2JXYyz22DFuPpQt01VqnhEQYl5Ixz4dvnU
FeXSXXs53i9P4dKuix/L1vNmggM7czY/BIuuqNGU7WCDmwQiwz4JUrO3bOOeA6/FxdTXuECRIpYZ
TuFgM9EtkUNgJUbp7gVFVaGCW9p0vxnuhdEApqSKonrKEzJym9BkjOWuakyITQg2zJ7gZlQphlhO
0NxuUzCZD9kgu+ZjXkblsapXBY4HajOW4bmWRttFvG/QJe75AkxEUlUOkyfxsXCHvoPgULTkoHZm
wfEcI2deu4fAmQgEaYTh3majZwz7wRJzk2p36z92+cpD1M3Y2+9Vb7cGEjTKgtQR+A+i1eyLOfUF
2rt0wxyqOZtxUQgTjbFEvl+Cpv+6lQgkd6OCiXXYgAjyD1PfEPwQ86+ZM/kxM/Y4t4Y2YUzNdsYU
z2Ct29TG86CIu4A49XRqo6AjW2IZ29g18pCXJfLEmbPAPEhN5g45YELo3AYVNtFUcCULRgbx5Hxb
SIFTF8hNvfbG8uvQuapn3dWXYp0Lh4gTczWCBMiw0I+lMw7DWdZ1x79aa6hUNm+FfeMblVkyGCsW
uLCg9xkoq19RIpSrmttYkAGkvptt7VZnHj4J+eXgB/mSDLbVvwzThMtp5Ql9LkblmhfKEMchVI3I
JN8u+o6WYNoNfTX0FvgnnPh5D3hq+A2MEO35yVjNzXwgTz7IGVUWCl+OwVxlPE5K6tgpVnVmr4Pv
xitG0U2aCW8l/JYyeoonmucWxLQbKrwuJjNZeuiIZ/DBfHNPrYiCVImFEDeCO6rorjo2vmeYii1P
mMfb+TVmlzo8MLObrMdcuzy+O6Ou3fJDS+qXf+aMWukicVzpdeVnLQ2jNhIVwW+69kMJycfUWKqc
rcNR3jm5dstn8YXpw9MsCOWTZWkWhMiFdXfol6z4JhkcbkmxeY0dY0GF3sCOivxmBeRyUgx2t0dh
1XOx93y8nnCskt1ltWnaqGVbvHk3N5M3g1dIr0krCy7FI0/lEiBg9Ar3/WLY5EXE1ljnAr9M8sBn
+Zk2UjVQelXkltvnldGM9UCc8ham0gj12n4p5Lza9mfLkHnEc7lAgXKGPG2UAGqPsQuyW3/XjjhU
LN/yjilNFyazm2Xt8LJZdjHbecL7Ckf8G8bq5FW9/5+qaFx/VjlHQOh//Szt8u/tL1XRddu3X7+2
r+qi40/8URcZ1jvYqNjjwYllcBehn/53YWRYwTvuCgA24xoKbXgF/10Zee/+q5IC1D+WwP+qjGzz
HfAn9OljUU5dQ9H074/2r3JhOPn/P5cPlD+vygcyWuEdukd6P/lDiEDNE/Ar3CLOlhWe7gQr/rJB
WtbcKLdk6NZI5hTnuZClK+J8bOA5jfo4l8GbyY8GAypDWHrkHtfClr6ZIMiXZHQseuxVdgVXyO+i
xOwd8qmgY/U/MHneENhMMg/HpxLjpaiIFZ2+m537lq1VHjeODCY39rsh6j7mNlMKx00zCzONHjq7
0MwsMEgz9RCmdjPnU/jE/tu6c1xEBVDLdeRqe5z30+bV0yPk+Km+W3M2vU8I92p7p1rttHc+hyTu
SVSk0TNRWE154XpFsCa1nLRPSDowelIFeVXvRZOb5kVuDwY+OvMIuKpXt/+RFcbQH9hE5v7Rc7BR
e4imxRxvld/Un42uNYLzYLGH/gwOmtmmMvTz57JZJgY/wIzkFvmyDGJ8tLUZow7qcSECzk3d0eiG
lNKx24fGUWTnTaGc99K2w/Y2mFu6rmpWZbCPXFgSZ2MP3x9toyP7JJy7yU+LfvTUgUmUdwbaDbGY
aJxRxUU++TPc2IrRog696tMQVuu1k1nkHy1jr39QLw7TV6DySt6oTJvWJZY++RNVj98i7nGyrxC1
hvLgaKGW98ozRZTFKi/XodoJM9zEM5H2jnvhNH0dfu/UWpSfouNxfRuoPBouzZl/aTcNbdTucKaE
+desnXs/L7UK927Y65cGB6R8N5IwMULldc0HoyUpbOdas2sTKT3akMI3Sc6JyvGqjnvPJ85XdBYJ
USAt3hdPCvm4NQBDaa/z+QndissxU85hGVc95WGA+NeNaWCGdbeGlXZS/qhukFi39g8S7MYxqTj+
H4XTCgrpQHpmUhVmf9sHS1jlnJmIFpbdALW3Z9wI2r28gEYUKskqp19RC3etPEgY2nvLFHV0Mdrd
2scgnvawG47z7etRhgS9b9AJrXjVhuXtEHJG1U05WaraU0iu79VkqusiaLLyovEUguRShCK/DQZB
SZUT8zTEo/KtL3XIwDDeTGv7Yc6KDD4TCwAMiDrD8a9rUundFBZx/dCoxQrPl8XwvANMYO63mbsA
bb4r+r2oBd5qgvrroQ6WYIvnDEssTK96gzg7390Yrfho5GKCPLM6Nukc6tgbxr4/QIEOO0psFRiH
OvNRSMFzWWU6Zcr6LHpTzdy0NoIibXskgJ0PfRA0qWdXM7fQjjI9pNM0ldnOXGbq07qsiyjmBnXi
fEH93u+hny/vO3CX5mCUdnVfFC0jZSy8uw6avdIzcg6/Kcll8iUnYIaTMeZitXEF3Tlf4zDsdB93
+NqXEBdtUq8mW0xwJTXIF4TtwHqiic0fXTkFBCqEE4gBsszFfaIzMJeDmLylvhGGOZGwkVXNBjE4
m+zEbixz2JdHO7FP/YBiOWk1ZddBbBjnp5turGfWelnudOu79+U4mtQDi20Yj5zw8xlf3NiRjBE+
Wwus8XN3aVyfZW+6Ki1DtwoS0Usld7mwtcNoCvFdvEySEqFUVrVh4Tpo2Z8JuFnDXgSjVe/tsasD
QVwZlOJ0Q4mivthNi1Uk4ZjOna2WoaV8Xhuo23qUkNW1IZ7hi3v3DS6WIra1PwUHRrsLgRpl3v0I
Btc+w3XPVR+bacHnIbREFx5EBwvhyqlLt8MzssDIaEK58Gmlunhy84HVKhdD6SvsBLdt5wfzjHK3
NI1yD1N+7ne02VEEq73MCWCLfMzRb5ZZufZ1WUN3xklF+faHSQXBc+gO1fRxMAJv3GOP2ak000VV
PXqZjhxsOk1HnGFLYXnnOIRqXI9zz2hvJCXZYxU4HRCrLP3yonBH09wL8NQXSmuc4qJqCdqd1VeV
c2si4Ld2JilBbdo7VVOkLkJ7my2KCIzUnMZ1TfpIjM53GbYFpSL028gYkkKvkcKhLscRYiUmrOrW
u6JkaBMkGU766B/8jeQC3tJtDbRN7GfWTnbcF5MxX4QMs4pLt9qEGJONBJTgyqP76l/CPM+OtnZZ
T0eOD0K/0HF6OHN+w1Iz59kdBrF99QlBfD+EmMK18erNZaaTyMAMcEDKb3fBbY/jvHuGJ2qz7oOq
G810Kd25oC3A/y3lFATELrHJne5mNA7rARE5Z2Xq9vNEO1FbdoaIEYcJEtvhEDDc9cMJmxx72aqd
1toi5crQ3nZTEqihz91SWGu8Bu6UH+D9M9snlsC+d0NBPxpXjdPl5xjcbRaOxfioIy0pB+8Kqlox
HbY8D6tPCFs2si/KvBSzndRR62BlU0xFSLIOeRDF+J0wpbW9JM4PN8Jdmyldy33mGeH4HG6N1GGc
84bJ1JoFfP54QOoiP5R1qR07bbbQB3xxuLnqHLNex6x3KluXTO+icSzWa6mzINt5RdHMl+4wDeHF
YNBaA/U2ghu3FWgL1yRo9KR3LifekJEnmoXuzoEnAw2yNcE3aIMjc4LmAUajaXH0hN/LYbUNTddT
TbW5nfPo5uxN9hoFxXXdOIb/pRu9dbiGcaim20X2CwIaxxBZ/5EWHr7ECBXavrYnjAwvC6Mcqztc
01uZRt0SBHVM7PQ23ylfGutTl/Xm/HmEiwOiYvQduXfUSKs4BwbqAg430fT9wxFKVcR3eFb7BW+P
XlzWwwKbx/X6OvtM59p2u6YIg6ejYeU1Cxds6Ra48kUFU9a5ydbpcv6yYDccxbLI8vWSkDvfvRBU
BtXTWtByP0N0a1464mnUGcSqer5iRj5U50SWLmInCYRZ7qpGweKcgQ79s2pqZXG55o7bXGRGuMgz
THm38VNjDnxTl967/6ib0nvsm0l+hk9l2e99wO46keHauwdF5y7O8spb52TRcgbS8+0av/x56adz
K1yE8VTXnNIPS9R6jREvTSf6s9CFGRDPY2HxocZueShMNv3d/7RBf7RBP/no//c26OlZbs9SvMKH
f/7IH32Qa75zscVlyAZICUDq0Ycs34cRRBOAGIIxtD8QSB/EFADzX/iwYb4DQ0VUe5Q5Y4II0Yf2
5F+NkGFZ7xCRQPthXoC4nn/kb3VCr/ogNHzQnW1mVUfTISbVp755s6jsfDTqMs5MXTW7KEJmLBiK
vuUR/LrfOl4nsI59IHb+7N/Q/V/DtRleSiG7BT5swcDJ3sn+g6lF/4GCq/1Yod1/AyB+DQ//cT24
BLC5gd8hUpwMfyu7jzC8Xzh2+2XY93mH2Dab6jdmNn/1rRibQmqG/EuYxAkIXQxO1GDkRYTratj3
3oAMkgGMKG6rcCsUBhRmk/6pyf4L4PsIof9pZkcAGPsRD83xgWFSdQp7V7Y7EGqrWEJ3KMa4FoKU
VufYqooy12f/bxc7WcTOXLdldbhfnRWuALV267yvcscUaafz7u/eMbTwx0SOYzOOmsE/6cgLKhcJ
fFTFjuqM+1IFPzN5+jeu8hfrx1wEITDcAPKNTxn+VoPHnV1M+KKrtbwku2I89FWAeRwz+zf4Sr88
gn+I+4HyoPdDiTh+lD/xhywA2WklqQaIXVnnXr54CS/1cvj9Pfqrq7j4hrJh4K7ins4rayC3el1X
2kPlWodqCtGWZ175BuHvZ47IyXN3JLNgiBodefzByd05Zt0Dz1TgqDkhuczUNUAui6iK8dB48zQy
yB7n4ZrjrnvOe6Ncr6pJMkvWBGoTpLtxKD/Zmrc9kcAc1DR6ykJm4rK+XqUVzuCC2CHEc0thmIx6
9L2DS348YHBgtgbqRCv/sQzCydLRwSg9oRiMnv066FYcTByx0Zg1w0NUmoA3jHKOAOLUBp9zKvgp
/v2SH7/r6VocTax5jJivRac21uwD+VAYbkX8ThUSj7z6Jq1gCyzRj9WDPwdGDKJs7QeoHVPsGSJ6
gwz4F/cc9cZxBAaCc3y0Xj9Z4zAj8iDnItamEcZwJ3Rswtx64/n9i1cFDcFPR/eIWuN0c8uxSp1R
qVXx1OE8bM+2d+mMJiF5XeV//f2K/rKPspmB7cGZOpJQGFm+/kKl743C84gchjQhvwUarlAsPWdT
VH6OeCRcw/b+nqTguJG6zEWhnrjQDpAZvr4kbZtoBZELsWWVfEWXpgq+yVu+had3CrMKek709VB1
wUJPMx4EMJVwrOz4dhoWMxQPSVQMujL/zTQ55q5gopwHx6OIobJ7stn0lT8QtFcScHaUC1ubZ8WB
O+jH39+nX79OCE3kWC6EwCnQ0F8vWqtlVxTwImMkipjWw39NnZC549++CpYoR+ojV8HK7IRD0yyW
O0qbSGp6k+aybf08Zlxr3P3+KicsYlbLxOAfB3wLnhi/nKwY9l5Tl4tAxhH6nXthNQ0DXXv9ZjXf
bJpZLSFw//6KeASxPn/eOTjhSDWi1Pp5WZ/S7dWRILWfe1jSd5TmdDrJYErZx0UjDQbzpIDI83CK
/I/uPGdZamfwTxN2mhFrEs/uDlujgLsss7brs4KDa9rNpgUm3Pl5aMQlc6xmJ1xnCXfDUpL82KNM
fxkiawkSi1i0JqnavvqxdUvtprMPoTgNoQCWe58kDx1HTN761DcJDL/wKrdQKVZ82H1bzgZ0p0vb
uLXrTapE0iahz3ec5dED7/ySD9ygPdgGRKc6z5ACAFksZz3gOM6t4LVLIo0+63f10g3fV0stW2Is
tr+C/y5tH68qgLnMzIqOUXNcmonOrG6JVVYXn+qw87edFSmSK9yQzI+0Bv9kWhcWjSYP1Grpx+0F
q/qod6zqYpty0pdryQn2pdaWj/p+DpXJ7A3hGzhFUewnuk6T8bkbvLgIT7r3dLMIKMtxQdFIRJcM
2jbpLcCgOs0xYd+gxq6gIR1uIsFHuyj8gk+o2XODDcvhRKwW+HMhuwXyXq2XJ6ZnA7zSxl9E4s+0
33U8LDIcUnsKQyPNVG+WaRvNOjjLBwdrlkhJ56vDQ1CnRjj7L9gbFHBx2yZ7huMEAoZVNACS44Xr
Q1T7xjdNSgEThabpnsAxXONF+eb2BBHEFsnIAKw5a31recxDb87PVbm0DTBX0Wy73og64z1zO41t
kyGsTyPG41+MVZktY0Nbfe5yKbI5HkYkLWm5LEG1d+1KIWYj5UPFht0sbtJZOg/3flnURZHY3dQ5
FxX+B9jyg/h8GcnEVl+CqhndncEkrtiXNY3BYdqUs+4Nv8blgyQIx9gbA1y+uBm2DI+Ccintg1t0
sx1HphF8MVprmJDMldvM2DfnOY8qx3mozQKNAWBXN35zEb2ul0OTOcZ56HUkfHdmjWDbiMyxRpJe
bXesu1V+BCe0zK80/jVWwRCchrOJXPMysZnOWumarcGnXMvMJ9JclY8NcmTnXK6KhZVR3c3YWWdw
rUpmL1D9zaVyEtRZDUYmg1DBD78xm4o1c9zy6xDU2rhhasGowxYtsVVh1I3lVTdh8pK4hT+rFwyS
CNWKJaHA0ARmrAfOPN549a2jv8f1N1/wtMBOQ6ME9S2h7ldEjHKXyYZ0jAXFhRfPXuFNjFhrrDNw
XmFuXXSTO6QoDrv3lp27XerVqpGXJPmFTC2iLYDG6QAZxT0DJMRAJJU311Dt7eGa7KOqkTvMYZbc
PQxOw4w9HWhnDZ20osV5N4nmWq870XquTFnpqrpAGdiUaU6jNyT5uLVfiIS2z5sy0NMdW04x7JkT
WcUKeKK8sYtDHCT6zwMsh3H83uPmodDEYGnn4QnPWA1s7KzopdiqD2XI6BuDFC1u57kG97MUlMgW
vh80nfzIfKs6fElnm/gS4pX9Jtexhq7+nLGsIVkePeiVUnb0FOVH2XzOHBpEeR27D5qJUc7eq3P4
MC3y5WOa0mzFiwvDP+kbHF0SBHljBMGBVNEYsIgaNSp65gSDZZhLElY0CmfGGHl9OtW1P31btn7F
u4NR1HAJm8jGQZQq1TysqIUyMkuoU3eqEquXKPgeTUrCCr1oOJeme4bJtSl2DIrKG0O3HNmew4hl
V465p85FOAQygTCtmsRenOiudvNNpdgQ8+lLqhaNzUzZPI7aC5cH089pYLo26/TBZ/wwAP67zHcw
IOl04itl3htAc9mFkgvcBx61/K706+ZWoNyWVNOZeOTf8IHuJ21uadXjAH7ZQtagnyCAPYOI6C9h
spRhYZ1vA4nce0sREclKYaJD/FLzqV3zIEus1q+/j10HQC8XG7eTGi84kbDp4MLqtGH2YoDETqmi
h3Bipwx8KAuzoV4MewrKeCyL6smxynHaazF35vmID1EbA4HO18aSSfsw4uvDZA8L2OPL0kQ1Hmh+
/WEMRuw7zLK3n7SWdI/KmgtMWTq0fHCrsJjYbevmPyuOTiKgTFuYSWHY7ZemHRHJbY7VnUc4dHWx
PdADxYExsVvjW7B9MBhNO0wdCgjQwseYhpfD6+LSlOraLQNmZ/1kTuZuAyT1kgIyjB+3TKgIde2b
gS854rw/gQV7TJcXCEDwwNziu2h5R97zMb32vGcyUfMAGaX3aSsgklyOjRlMl4J4DYU4NOiwqukZ
oySTJCD+i8uPTak1dIE6twYLV/eehIclZcrgAjgWI2MaqFJ2DrmXQe+O8JhQJkFvYwHpZXVlXg8V
uq1UzOQwJm1ozAMPaGW3IPaSUbCpkI7tWrsjLCICSzGxqhXZdk5QTDRfyap1ysuQjUdgp49XEkh1
tDKRtAU50gxsvWo5b3rO5H0Qdav4MJlul+065oOo8shKyG5Uw2imguYre/MqGoIOO/dIMuO+9/JO
9S9Z0fr9j6XMpvEgncrDo5nTQWOFvoKCbox3Qhwwlc2klL3FOgO5Kt73VZ513FUCbpNtCAl8YNxn
IFbMIqNORL4KttSlOFrwrjCeMLtneE1Oe+8NF2WtOI2C0Y6WpJhEnjFT8SUHKrWT8yRMh+AKW0uM
uHDrRuImXbKiOZrnzUka25vs83IxQ1bXqJY57YplOYStwx4quiO/iIhazjDa45YaRrT5fOFFkB9j
oSnK1sLw4N3IaPHiDvTvphfo2ODTzEz09Ma5dZiqthRJqYP2x8o2GybQ7/P3gWX0PJPsFNklkSm9
j/6tg3dvmKqNUk666DqffTgwHRBRlyB/z9zUWv3yfWFay5GxP3gMbmrUzju1Tsf1rTvjQ9OgfojD
uiahDa6Dse05G7Y+qYVBW96P3ZWTGzjkRcU6ozJctDMls+esH6ZhJqGt68jOs6Pe/xFy0xj3k/Da
7kbfz8zdnNmZyOIMuED/oNnwPmeG6c9PusAG62BCwKwTYlewLZpzr+93C6XfRwdD0a8Cex55VUFi
C5kCy5BtzXH0euEskimli0vjofUXcjobD3+mBPJoWCVeXXh4N6khel/2NRFGdVQIJm9YB38qp8CI
sNr1JupPXH+bvcFoFGevrHUesShw+vMcyRKuXL2FH0ndI5zeB03t5PEwbx5a5IGczbg1Jt50D6bg
U+2X7YsbYD166PJsA1tiRzWTljGmG0Mc9YMdzio6vA8kiM7ez+chuGF0xxloVbreOZMgI13Wdnex
CV1MMTwR68kfW1gixYYIZB4DyfqMeIcfD2JUjugL4EENmslD3Pc9TBN6AhICwWGcb1PX49AjRY2a
wCoay4mHqVWfkAcxZvfrrQE2lFWEXVDYk2FsIR0WdBgFRxHtfxXsZBAO95PDQ86YYVpNRByFVab1
YEVdPPNM2rHnD+4HZvh5lFCt1ZczvU2494ajP9jokuOY+K1Y73/fSv0MW3rdSQFJIFtBf4oLL7Ku
150UGuRlsbYR5zCU8s2Fy8uBVGLMsvWqzfvM38PtNaLDqmCapoFYOlKU8N6+26xRU8tXKFD2uM7I
NS0kQohDqBs3j11fje1djYm7fHDnYQ4TLEC8bR8ywLXP87m0GTwZct5tJEZm97TauUiaVQp0KVB2
PyPcLBgpbYFz7o3SD1Jcv/IPZJnpD+XmZNHtWgvLJMyI5+JgZFAPYoAkv4qbfpnmz79fo1NQBf9v
VItQsAh7Qy57aoZcdIXKcunJOJSW9d7wt+wsi+AVxB7J3+9rd52efn/BU8Do5wWxviFCENN51E2v
78m8loFZrb6kHDPrr5vRNylNB3Vyi0XjGxjBX1zrKJdgPnLM6gtO7XyyvFcd5XUbAxU5+23iPZyK
bjkcjTrS33+tX5t2KO2MH9FKWQCtp0ZU/4e9M1ly29rW9KtU3Pl2oG8i6taAAEhmo8xUSiIlTRCS
JaPvezx9fUj7hEUwK1GqcU0cx2EdbRDYzdr/+hs79yFs05iGMlF+tiNYRBNRnBvv7noQWqjaS5do
6fmYy3//BSyOKzurjB6TvCzs4r+yWAkJaiqHm9/9KSwWxaQdxZoxkCtcjpLRSI9ULjkwx9L+KEf4
FMhSnm1A0vL1x1n+fiAVRKwKjqerYXSDLDi9wQESITobfwN0DE9WyBCrjKbGX87qpKZ6akqwhE/G
iHjvQ8xVbva4ssMuVqZJU+45mSrjBhf/yUSGFMAT8elM//7HZU3KmBuh4Vj0R6v3rqJq07hM897N
9lktZXHTiMLc6KO89nEXSShSfbp6YIKXr13u7V5pywk0s+EaQl1b1pY7laW1Zed59eIxauJcYyCD
dhsWFpcDJbnZV3UbVDthtO1eDOgbdhBZhDNrcG9+dwkC0C0CDLA62MpXERPh3AFc6TNMe3WG4pVC
FUk76wQ/XXLfnrZXUB37l4YSW5Y0BfX9emNRtNqMaEZ1OyZvt9OWPHpOs/gRGhcUaQM7yraDQ/32
oFcfbdk0YWsuNFGaN4t+59cVGVh1pzQWzYMoK31Xi7Jir2jM5pdR/r+q6r8W+d7/uW++j+LoV+7w
8qf/Qx02rT+Wz2xYS8vs7245yuw/0MQurhcmlBiw7n+75bLyB7or0kIRAXERw1H032a5QrMc7zL0
5XxLFH14cK9owm/Rhl9aHv9WHWxnnDi4POE5sSS9Xa2vykqjFnWNdprUaroNUHt8Ru4ETMSu9ojn
xfyY4N+O8sbqHhAZqDcJZa0zVAqM3HYgCPOXV/b098C/0phXWuuX56FTarAubCg4PNflHBVxEBKK
KsylxFBvWq1odw2QyZ02c4HtbavdCVHk+zlWLG5C8O53okTO1CbZb3WkXh6EIxJKEsESOMSuc7L8
WVH93O7kk5/XqRcGYePif9wc3/69KyO6ZRiZ70jji09p0ORYVX0T4KffKr1/Ej4hZzR3kkXTNTsz
lMgdSirrMBrtHanbcDCbefg5loRjYyln3hhxEnPZrNN9JlfdYcyC3DXyObixBt8/5r39giukLtHU
452RinGflMQHUgs3n7IWKG0HumSjsKwrL1CVLXrEovn7pTPw9y+zMPxHLWghHn750r+c//rUQu3G
C+KEYOiu7AQK5vqhkFE9Y3JXm/lRpoQ3Jt0tQaeJVHVUoia0buL+WB3hOnua5O8VFfAiN28z9qo4
No9QJj9gnL4rBWmwyoTD+W8ZVfznqemkU2fSTrdWrA7FDwp1aFvrFCpGdRQWwTpTWTUb9cTlTvzP
KNgx4fxFaYnC8HKWZ6NfGFaUW6dJ73QIlgrs3MYc929PrlXV8jKMQuuMI3TxU8TH+3KYAIf9UEmV
8EzcWfS+A1wN0KWMfe8kQdq8rxutkvaqFUenqS67wrWVoX4XWvg+O0ai5ZVHS2WYvQo/7W6Hv2tW
eJk9kVb79nO+8jYofMFX6b+hjjFWayBJ67RRYUuf4rIUZOK2LQVTs+WE+NpSYx7iOYMV4lL5Lo/x
y4Qc6FKg/BX+aTG7PPZFVN5VilQ6Uq63TizrsgP62ODaWDYHgs0tojAqBcZvkn8BBZpcsZDJB1Kv
9lOR/4jCxj5CWpuf4pbrjhH2QJOdgXqybATKBe6XcWnI+4maAlvZVnqfTfN4q8RKsUHZeXnwyz0c
8hQdP3g07CZoVi9/WJ5FitIRBn2SMCq4rSd+iVFP3zmBkoNlLABbkSKmwBYCmlJSv6MfVO0KpGXP
gt7qLRdd4ZCpvLWXL+XExWOZrH4MIRZOGHvo+rZG4IZmdSC/CEC04G6M5NDB4k69s/yqIOhCRf0N
ovKuyZrOfXtCLdX41cjwiUwIRehh1s136BSdgUFIcEZpd5/LtvHBFPHPOvfFTRsbWy4+l7Ucq4zf
CYkEvwGkt5zNq1WmDwVtnJ5VZqdJ7dgFvMtuUAOsi7LGLSuIxkpUqRsHxyVj42VQfJdhF3BRpHZ4
QRN+mcyIZXikwrZOvmzoDyFdGwepW+4oWl58NkObtDAtP6vdPB/0fug3VuzV3m5ywTAQQrFeMRdc
Uw1ieU4wwSrZvwLIoKqRfg2x2XTSKdmKRNVeebtcMKC9kYJrI+xYFQQVfo16qkf2SfS0l+gKNcYh
wJHiO/2J8IiY494cLPMIE/+7Zc/Teyg3x7keddcOzL96KatcdOTFkxopX7vRJxy80r5QV5n7GXSe
TmvSuxP6ViI4k78S8M8HVbMrB20saDNNareguXqnd+p5libJK+0YAe6kaJ7cCRMsG1fzyarLO+xG
fU+ZDU8zu6cqtesbUvGm3VBE2bep0NHwSHp7gydwsB8bNBA2Di6OjGYYPB4D2Lfn/yvvbGHvWRoe
4MstTb3cEBpTH9W+HM1TjlsmbasUZnAGZWOqsvl2Niwwhizbspl4ZUaaKPyx6MFLm8GpZ3/dXmM9
kEq1NOyTCnB0P4LCu7KZi2PGXnpT4LPuBDMqANnSzUe/GrqNBfHKlATRsCihMJogJHC1CltdmlRQ
X+ZJSHx6lyntE6rg93JWFBuV4cqN6GXt4YpKgQDzgX+ujdPqKIkNewrtk4GY6Ymbf4duWZXoMDZc
9UFn94kJhj1Yk+okPaaUNFimDfradaFssqmqRDZhyfCCTVy+7jFrFj1QIU6IzTW3bs3iPivl6pDU
0Ah8U61vlRktv0LaxDEYW3vfhUV4xPIj3KAdvbLZ8tG5Tb5Yp0JCunyQKOm1US9K8zQ2cnrQKE13
dlwUD/GkP7dom7zfntvILFEYUFniR7GGSeNp0PBBULmVR6NBKEru72OrkO7xSDAOaTwpD4Nt/Hh7
zKsCxVx8YSH5gtuwEa3rqCEdkNjLg3VqpNDwpij/Vo8Ihd4eZGUWs0wrmrcwbjkzAYHBIS5fZGvi
/5a0Q3QuBMKrYq56r03UCd2XYTz7Zt0cQXzG2wBY7QP/hrGprIjbMrLbh4xeudeLodya6ku5e3mS
LpxcTkhtuadySbx8JsIq8lYpGkoLGnWeIU/9PRSa2ZWRkh0RQEiHUFUnz48qGLSRNdw2gzwcKqQZ
G5/9lfkOWsIhQP4P9QQIxuWTFIWcZqj8orNJHBBbdtge7aLsH7m2+l9NXem9aDRzJG1keulhltzm
PX3wKofN+fZ3ui5rMNTlawFD8yxc0i8fBF2KpIx+FZ11EVcFAr1E/ljJAVfhJg1B4peCr93VqKvO
rdUV6gZG9eJgdflJMNiyYZJZWAYud8fL8XH0xpnA7vuzn1SzU6A28YYC7zcEV5VDdTocB+H35yrC
7s5P5vxQ+Xb1wZJz64xJxXjfjX3zFWJs+ZhoSzN1kvqd1ab1bTNzFvY5ng0Y1zY4HRBv1xm+ueun
sT5WGK3i9qDLh9juMEtMJJvYtLp36fNsBT9cbykwDNlRFn/IZUmsfqJcpOFUyFJ2pvs/0lZPlYMV
K4aLCUV/aEZl3Hin1+ubizWFKg0YrAm1q6tqnc5NaYZ80qyn842p3UEVobZxQl1fx4CngRSWzJnl
ZrlWDBhVSmPGVovzZNDqDSr9VslQaiIkGD01nlSs2fCzkZRcPGb6gD1G1PwYIkX6MybG4cZqs3QP
6So6KbrqbzzbsnpWk4qmA506jJs5Q9dVFq7+gq5wnpyVCO1tHhTYxdaF+l4qRbnxsq/XD05i1MnU
CYx25Z2MjLwclULJz/OU509DXZTfuymGT0Nz4BA2JK/KClSJCIbP1g57vZshnAByAeaFHoWX2eXS
GfDIbmalSc8Rdn8fILLIO9VEyym1cJB241B8p++Ogi8wix803gzXROoLYVHeMru9nuDLZW1Jp1rM
uXEAuHyQasA9otf0/EymQOLISEd3hlG4Zm6TKURPeOOVX2MxbIBwN6nMtAVrXPNPdQXH4FzJ8nOk
zuO51ef40GRSe9ciB98hI+zfV5AqqQpryQuVGGxlxF9Jiivl3oSJdJSgOjk2oc5eHmbiFltVKhuU
/ztcA4J3DWlasEjgt+uZNbkk2sMen7rxTjXK+n1ZwRp8ewu+rm/ZxRftEZnyyB7WN/mgSCVfxgnq
3IxD+rGJTaz2tMByaRXYhx7FvjvrsbVVcS3X6Ms1AmqgG2wQEgAsn+3yo2WFBUHBT+Mzh2Xy5Key
eVv4Pb1P/atlfK+lvPYyVAJ38Zz1D3FO2/3tX329S8E9AyQky+EF+13N3qZVpAFFZXrmfETwOSEG
HMKy33i31zsBo5D3xuSkB31lRTzB0ZmNykzOmoQPUYVF9B1eRuaBVt8//ms4p2Gv8fT3q/sV7H11
KLpqEKMxtaThcvlCcTg2xwHO2Tkt4HM2JjG9aqyStQWp4O1X90ptZXA3X7o77L9U7erlUHYkDIHj
a3YegsDcy2ADe9FVzdEc1GFnJcI4dE33WZgYGUzt1D51yTiRJzWEXo3I3rPhsWxcoa+/Jg1lAAMb
xQXF1TqBJCJKrtbijCci6A1/QtVwZltsXdSvVwqJbibaCZpoiw3h6hWbsi9PpTxkZzjD0X1v9oaD
R2iOeVSYHW2t010xalu2h1ffFV4OfQs6djiZAXCuBq2ZVOkM4eUsTPVnp9fhvm8SxRtx7Xre+K5X
a5Kh0CJSNFsqSdrr9qAkYUEiJcV87rIU4pZh9x5oKvA3xjm3wRyQTza3wgnVsbvPuzkAmdGym7cf
4upLkjzNTs6iRPSIN8xy4P0CxShLXWr5mnIeTCV2aVginIbOu7Eur74knRoUK4DGEq0a2iOXowAD
Vbkk1PIMTTS6EY2s30vjNLj0Z+d9EFs+AQuYd7/90y7PKSpMGk28V0yjF/wYS4vLQRMZ493OsptP
gW7cy138Hh7+QENfPkV59tfbY72Exv+7v/49GFICGT0WH5TnvhyM4Ig2k8ug+5TNSJrhrenQs6Gx
HgzYIE5b2NMhtVrDhYplenYta49B1uReYhIXzSHTw5yF4o0TG9GBeTs5ctiTiJi1tZNZUeLV3dQ/
y2ZqO9yd4oOVT9ah0mE3Vk0zbpwV2uW85LcQoIJHIucTKAz/XO03EUtOzP7cnSYcmW8zIg482J3a
Oz9dpCYVTngk8BEuivLEKwJQEmQjzREF/ELRTU2onwo0Wk0rvdwia9JamPdQmpOTZKb5oauG+oEp
bd2mUGW9thmSD4IC1rMgqbqz5hOwaUbijh7GX2Nsj4cq99WzQtqlAzYe/2nZoQYvdaSBLuPGcqtp
LWS7gMwTvDBkj4zCcj9W2FwZMrji25/5crX8/WYQRC5Ta6mC1zSXtMWQr7LM7jQ0cejFBoHf5cBQ
b4+yqrWXYajymLTcp2l2Yxh5OZkUn2S1VvOl09RbCr9/gv465prb9UX/eZ5gt2dzpO/hm+lHn8xH
rkDEoYkRD0XCw9L7JiP+re6M1p1Ucytz7vodkGpH13UxhNK49K+WleWLekJMwcPZcNQ0mbAgGl72
xuJ9WTAXC4p3QMvZfInTou5d7cN5HOK41+nSycII2p3Yw1yt7+pdl2rpI61qfqvsh5anQh92eC/V
V0lBfTcLrBtTtCG7We8Mxy8tGfMKPXmgzTBsfKdL0HD5TMBnC8QAtwYY21itEy2MeimyhHxKYl13
uZlZjoiGxQVN7x29y0ec8/Tw0Ingh9WwTN6eJZcH1d+jU0zRGKPxvfSeLidJ6SMwQ+qjnHC/jG87
c8TCHKqum4Xz72ag80MXVNmAp6RKePGutm+/Lee6THP1xGUiQ1Yi+y5lbO6oJZ54GWX5xotdNfZf
fhtXaIo4dXEsxw3/8repdH2xsWPAKfC1L1OmqTdSrZaPttxkOx0UgZDRbF4a++qNELPmKHXmQztL
kqckQQr09pu+OkgWWRoc8pcIctKuV3t7KCUi4uWop2jAmhMAXMeIS9N3atJqyFrRrL093itflq4E
8LdJT5HLwrICfz2Tc6JGk8pUT2zw/h11IXOoGOUH1MZb+vWrmOTl09LGB46k20Q1t1pmpAVbGCEy
h3HGMh9ngGG3H8R7YyDyDJaS+RBKpXSWCBveq/CPj5VdKw631AmgBgVxwVeIv6uHprB6T+jEeYXj
ZrzJsqNcbgU8I2uMNDboHtBOLt8HsoiwnH1NPg29oj1raj6+w1IoxeWzC/YWvV5MtgrTRZsVP739
Ja73OkbGmg7iHBpBOkaXIwtuTDh/2zJ7naLsh0QZ9tD665vfHgWKgUQxiIIZYGGZD798bxxNF0Me
oZ1I0pWJtgRAbcI02VhUr/wWIggWsgZ9ZIMG2+Uo5hjGmEem+qkBq/S0Iv9Ya5u611emLhEWhgUO
A/p1xdKC/l7gfDLpJ7i4xk0gieCo4bNyZ8S59P7335qlQbIxZDYm4h0ufw8WgWBiM0ORbuB7ZU6r
MlezbuPEf2XugdnyXRYa3zILL0fh6hUaXT1qp4hCB9cg0zxkRay/H6YhuZsIWr8vJDrVam1vsexw
HeHvXs17LM4sqnIARVxHVvM+LshY6fGRPsndaIee5IvJ9+KsDb6lKbN+F3Ko4NKEIOsuwtXqU90K
6xnkqro1ssj6k5K4elci9jvLZIjkztzL/jeRN+J9oOrlY1umhNEIguFbTaKnHiMR8iG7x/P3DPM8
3YHDnHybW+wAPGOKMstREgNcgG5teW/PSrDH1DnmEBjkpMQczKq/yWTOw2mKdOsu7y3dI68eurOl
cx0lZLIMXbyNUVDYdav/ierA/I4jWQ0JflbxJAh08qLuwzBSHDUHynRTHe9hTzYbo7qrUyD0hRYv
fdMImf8htLbUvXEeh2OEfxXGeXJRIRANk+bDpLXRB1XrSqQVZuE/+SqiugIbR6fFH066qVvN/JPU
UBowUdkMHgXjEB3iOQAyxgU6Kd3EL+I70l4HDOHsqJ9J2pLb+6TyyyUROoxqZ5Ry8wt6aBPZda1Y
+zBfrKjIiKFW9tMed98Gu1wUgMjaHrBFbA9lPVDCVI2GgLQz9frcJhYYVEUHPNwPqIBRfY1+/m3O
YAe1tMeCG/RavD9fndQf/dgCdlHWsfk2ufFQ0cKL9mnZ4buI8xV2hIUdxypAVoHiV59DKToqUud/
6Hn9GDYleX8KemH8ZXepOEZqjJkjV5QbdlU5u+mDvP6BzxnG/mpWFuikRE/IbmP43ScFM6vc5V7S
fiqreUgOrdx2nxFN6MdYGVEmYD5p/kjCdL7H/Lmiy1ya2IDLBT5fuxlNEWV7hNNaJcPE2XVCr1Kn
1JAuaf1c0o7W8glqdXswpxHTNxy6Egqozsf8Ohvr6XNPAAHypyyQb1OyxdAWFnoLKQF3lX6XIsr+
ojAfuSPLyATnTEZWbIqaOM0MJsxfJICBp2H9obQ7SZrVs1XWCYa282zv6jjS7tsAFw13oconrmaM
1iPEYN/BGSH8jAKdVBg0isbiDBx32D41jX5T4Jnx19s72eXt+KXa4aSHCkD3DA+UFxbBL/u/mHvR
A2NCo+Ns+TQSQY4KHpM8/D6Z/LsEXheOfVq0f3vYV0psnU47WD4dMvp361t5aja4Ffu6fzKsQX9X
RX51tnOBIqHX67+qWvdhgXREatHIc8uhq9w+1fxjkCnaewtNj6dYJSSEirsfS9K6RYQWbZyM6zdD
L5FdHNMg6Kecvuu7BqFxikpwZntK9D56SIIm9ZBqmo42N4FjJ5r8TDmyBTi/NijpXuzHmF9ooHuX
Wz4xm5Cwuqyn2sW6MSb7zCkCZfak0JvsvdnnP97+DuttfvmRoIL0KJePoK+pRn2p4Esjqv7kz/g+
W9zs8XMM4D3J9REq0MaBpqxv9wy3XNyWXiSwJ8Di5c+rtNyY1F7vT8PcD3sMpjG8h836GBZRf4w5
GTDfaTJPtaPabbPYP4bc8Ry/VhUnLuPKbWldo9JKbY8Hr7ycVqODOD7GSTRu3tm+ObnEZE0b1csr
HwXSwlK9vDTV1rQFLW0aO9Sj4ZQok7HvM816wtNPZrHn8hHRu++Fg7rF7Xvly5D9reJXxcFvw4G+
fFUgL0PaVvlwsqu6Ok6WEMceht8O1ung4umQbRT+r4y3cAipOLn8yqa0ulr3SdriQNCMpyAwnqNY
was3CXQnKe3bQMPJ9e15tzz9r+UFE8GydQsAarnFcw9Y/bp2xr4dhdqpqTG8CMMwcAwbkdDbo7zy
m5Y4MyT9ICYave/LUQhwFsjbqvG0mN2hSkQd1g7GM8cBanEuyRvT+9XhUFiBXfHJ5HWXjHJNIrlS
GU9zjMUGPJPR0yFB3xCl9APgaUt08co7BCSDT0OVBvC3Zi8WYz8MxKRPpwFfvz0U5WJfmIH86bff
IacDWTS8yCWhalW654ZAXJ3p00lq9W+4Sj/ZSv8zmMafWPPk3ttjrQiZ+HDR0ljiirkMGnDq11wF
/KTQ38AZOWWLLFxJMLHBQmn2+rjRDpNZhseBiguZbx/d9P2iHc3V0TXDPHCaNFKdUtJDN6dGePu5
1jcLADf8E7mgLgoXTsrVPLKjVBBoKHcnEfT9vrRi1W2FZB2lgiP/7aGu4IdlLCTkCzkS13R8iS7n
LC05PYpw5D11lOC4bEziYxX68f1QGqWnkl3h1OoIA9TuMTO25el21Jry4JM7fdNSiR/+Xx6HfQGk
njYQPdDLx0nlAoKiFvbgAaK6mRWOXggaw0MWauNuQvnqNn2hQr2HqbdYTLtZN1duJ+PWhWXXsEGZ
uoK6X96OTioTM34pHlZvh4CHjDxJATwMvxpfbRQW+kgpa0NDcA1ljnYaHjoHacKRrMyi/mGMfPtQ
WaRU4n4qOXVZe8iNs4NNB9exRKI8NsQbenqpi4euydPbOUX8m+L35UD8G90uDBNE0cWwQRBaHvRy
A1wch7iU8LURx5mr+1VnZz1Z70F/wkkndorCVh8SjStWiPndzgpt30lpIdxpsXZ6+4u+JO+sR0aW
sexTnC3ggZdfVOrVmhO66E9sHXgLi2n+CCmV8ng0pQ8qVmpuU2v6ftCr6dAoY3IguvxLFPvK+24u
y3OhI1EWlISOFkjRASxYYC2MmXc90Oq2VCHQItjMXB0Tkq4Otb1R9SRzGnpG8ExYfLJQhu3QH9PX
MqIaLXLd3ckwDneqGc5eiVWq0+Kj8SQUpTlUzTRt1HXX26YGIUuhoU//S8XW7PL3JyGyfnmIphMe
OvF+VgtMidJI3/i+11uGxoYBQLoIFaixVqNgLSMNxIbPp0AvOkfUvUmcn53fVO2mOdsrPwh5L4wI
2nhLCb/anQj148aMZeKpg8d5aOa+IpQo8zfO0td+kL5YaC6tNFldC+8CmrLcxBP5BOFlMbpTK+KW
7Ccrkzvv7Rl6fYzCj4Z9a+LDgancOvstwbuA/kcF+t7LRymRMWuSs/flpN8u7oob++31OqS1LUMI
g4YJwHe1tYPsYqLfqCcyZMydCNC14wtZv5Nk8D2/jaXjVEjFGb+ULYzllZ8JHQ8ONfRIGuvrF4om
uuMOH6onewjMj02gfZNDSfqBRWDnkgy3ZQ75yvejKIFoTKcV4N5ald6NllttSbbkScok2ZXqyDxg
K4OfjDC6T29/QGbE1e6Gxy1lEOARtrS00S/XmIwjPj7dvnkir++uqcrc8iLEqPdtAViFHkQzP45x
2ySOlgjrQ4EdhOoOcp9YzjwY+a2t+HDKi4kitGs1il7uQDreKZmVStgz4J3MvV6KvwDXBp+wYhhL
8h7kWnZVjfurE9tlCTae4Y9f1RYSZ8J1QtUJomIwQCnyIfY0QVnBIaqpmOUT/HFrDon5DP2Rs0sp
7V1Dp/HUthE0RRJxQXspVaGki2PZmMWz6ZM6jTgh1JGqVP1zOaSF4QSYJRk7BVyqcbEXUz4bhayO
N+Y4yZ9DrXoe9DGpd7rSEsDaZyL9EmtJ3B0spAYtHgu6nuLSMcGhLyOeLRgbcYNJqoorHOnerlma
XIc7qX2vx1DxwVymXjlqHGEfOwr1H7SjBckj2dw5lln6n/ABJVAqUaQexy4IW7eEplNOhWHvUwpL
GekadQ0nH4sk33ZCMC2ZIyfFnKIq7JIuQ6R3QCkJkKuTGMP4fqokgDmdHM0FwwmSO7KSZOiMRfJF
7ibxnd0BAA4ZGL5w2CEdMexn31dKY8CSvkhCfOWUOPsKPwgsZsE9CQ+YZvElhwL6sa60BFEbSWfY
cnBywgiq5+YT8O0A8x3q1AdJGoM7YoDTQz0F7YeG2I2vsimG+tCEuYyMPdVqQDdtmA0cHIoqdlL4
KKNnNMgyP+UzWdSP+mDPPo7rY/gg4t7YSvx8ZS9BOwOfAuNaCpV1P0MGey5R0MwnciqcFtPxY54k
1r4NMTjDFN0gbCOVXVOKN4q06wOATB26BCDS1Izc5C9XWxXpRTqGwj5VI3zTSSJ+vVY3tRHX+9Ui
dwV4pT9E+3G9LZfa7Iu+aMWJ8qy9RXbeHHAQQsCvV6GX6dpWJXy9YTEe9S8yz+UCtzYoGAo/NEl9
FSfck1BuFtG46xv1oUFkuN/ar662K4ai3YXgCeU/Z/blC5R9xKFjbYoT7jnhXWjL+AyCaLqS2dLa
qVThku0WPMcERT62GFL+FZRLnL2Oa05slGJLlrbUBpcV2vI4S14kh8MiP7x8HDp9HWWCIk71bExu
G1bRU1P70y2aAHNXqX61Z+ljYo2j2G1tlICczG7ybKMtTOC1iQXxk1OYWyZ9m1URI+OjExE9FpwH
IXAs1WaASr/zN7CAVz40ZzCXHhhAiJLWMjBQ6joazNY4YaiIvkdNQ6+ZFOWAAcuWi/UrPwi7Rw0l
/6K8uBL8+boxicLvbGISOu1GCcilK0NI5xvz6RrmgqSxcAhgzNHdXNs9Z/aQWH2CoocAF38ndeQ1
jlnW7NmCJ1x/aFwYi6XoHAzyrilm3TXCacvTdMX7X+7SC5dGJ1SLape+2OrmFldL0kdQh2c/xAPs
sPhC3XPLITcwi7QigLywHJMk/BFAY3flpxkhbXnLKrA+KbZAIvL2S1k2odWkhuyF7ASBvrJoqy4n
dZVUUoCRF6JGs54VB30VtuHKXOqFGwo/Ur0y7VrptqkCO/jtoWnScZZjS7cI0tfS+EAhpTdn3zxh
O9K5ET0rB6q67TRJ9iVp1J84sAnv7V+7oCKXvxajAWxrkRlCWEZIfPlrY9FJxryo06txUn+SyMkR
j/9bdQq1VMBg8KtepYVgk+Rr6JGCN2kOS2yjtr2e7ciX4S7CfIXACGHy8iGMorOJWlGQB0saCS9t
3NxqAvXB2z/1FdDmcpgVQjQbEE/ijGEqu6RTZZjlzmTruDMrRX4yRZY+JqNVf8pSeLBKT/I7NxZz
lyZR+FDWBsK/bqoepyq2Nq5gK+7qsgJYAxyNNJ0Vzqv1R+gaX567SBInoRjFnj+WvtMkui9ZGJb3
qTHbXoIkyY1ICXHyAOcvasLxq1CqES1yHLtyMAQbl8/XXhaw97LPwfKU6IlffpO6sv056MdF4qIO
hwRJiucvdS55Z7HTTD0tlyVDpbWGnzCI7cdSGwyXOpE9f9RUjG8brLRsazi+/RFfmSpEVSxdIM5c
m83r8rEKP1AMOky0gXp12AGXZm6JFG9jVbzg+6tlwc1xKVa4GEAyWW0CGPX2BpY36AjIiv0oqln8
pURKiZ8oJqwSHHk5dghx47zt1DnfxX7eHVQpxp6vJNmAfFStsZ9s2r3vBWwR023KSN9hf4l1ZuuP
5gba9NrjYjTAi0HfAlq99oWWQ5Jj8sTCdA5394d5pj0npiR4YHfHSWGGIKOaonluQj+61ScKBjzw
MCBbjNIJiGn2RSWVB8lAw6x3NUlcc9QTkgNRYWOhvzarwJxx/aCbJpG8u3qvkwnUFSqjdSonTHhE
mmEojXPcg4ak/nsw+v0PAgS1L0WQtm4jt9TuejNCAEXtuHhlINbVC3Ac8KLfo6ova5ANFyIVbSvg
LoKoLyeWNsed0OLRPrUJUko9H4hy0ITv4EkYbszhlVjj77Eo4l6QWkPjy12OFQm1Cu1u9k+lZGU3
5H4EdHubwUFHYXhV12ZkJ2Y+aVTTfGgCPTt0qR88whsYUCwb1kE188EZ5VrspB6VYJOH4W0GGvFc
YQaOW6Apfeorqz3o9iDBiMADtgqs2LPNTjhBkKWn312TtMpwADMkiO50Z1f7atmHhYR9SnJOIE8c
BzO0buWi+Pb2INfF10L0otbEaAx91fqdaZovj2KQknM4KjjQBZlOmlzSuTUxH1tl9vWhCPmHtgjT
gE0AEu7l91FiIrcEcXLnUg6NXdWR2CbivL4nf7j1JNbGUVBT3RdlXbtCHaVb0x97IMUOT2PgJy+Y
M+MRqaXsWZnRuGYQB16j2v5Bpz32IZDmTQ39Uvhf7ldcddgSZRviLaT81boCuk0DnMniM2WjAeHZ
j9LP2ThWGFMPPXEe0E2qR7gV5VnvOIrJCEzSm74mpW4XYqqHuEcr9+VYhPeDP/kf9cH08Qwl9eyZ
fWQEAdVxOe5D334/ZGXyTozsQ7t5ArTwcqUMn9FVSEj3kwq7Z6VT/fvYxgoeX12Cc5FXNdE38E1c
9SJidM9JC+iOc/xkuDYhXo7JX3FrJXnWct3usw81rulkHLSTXDtGO3YpqLmCborFKwsYD337mMtp
9wXP2hyqTdr2Wwq2114nJRj7P6TRpRC/nACNrouUYzE+67kc7m09q90SVOr7kBShx9i/y8JfyHNL
SAl7IhxKaOWX45HXTj9ME/F5IVW7alVGroUzkqNpte0p0zhuXMRXAvdlB6KluTQAUVawA63Z68Uo
zLnEsBjnjkYBuJks+xx25vSxH/qw8kwa/u8Q9CP8zdJUQPmRCL5GOpr6YqPmla8Xmw24jakJbX06
DPZqM+Rv1O22Ev0ZYKW+yTVJ+1hYg70vyd82EA/dUn/oT8gGpB05K39WxGDek+ZW7qWurm9mWQ88
aWKp2aM8UDMXzQFYNPbiYf7KrSfbcA+62oYgOHI8wEbgbibri2/XrzREC2L5mMYtHggZ1WMEvJXM
uHP/UxH/lsXaY/kz/9DWP3+2776V/3P5v/5ZlFMdYWHzvy7/FT+wf/7mJfL44l+IR4va6X33s56e
fzYgXf+xElv+5P/tf/wfP1/+lo9T+fO//+vPooNby98GDJn/aodGS/SXLf0qfPlIWvC3err6f/zt
oKYof7AAKDRxX8TlQVl4fv/YqBl/0BVf+v3UYvyPpVv9T+iYZv2xUHNpJdD24z8sc+ufyDFNx0QN
TQvRU1ASAYLk3zJRs1+a1P/usAuwQK8coj3aPEbCgeLywxdF3HQ5hs1OY4mv/niAqfUhxC73CMlW
R9wBNQ11i7S3mtElePABu3vpaGb0GGOw871ZACMmeWG5cZJ98hd+hjnMmod9OH6wwyDRIS7U/RjP
g9fJgfquVJX2WOrGN9WK4ieoxawG6rpdWxR0NVIDYp3+o4do2fnf6kZJPcy7u7ug8OcnlFTVrdX7
eD/XpPcpkRBeGaEU2AXWaN/SPA6exqAYHTy+lcMc+zctHCdUEfqTLuyv5FCS9lzO99Ew3gsZ2pxQ
WnEIDVF6eK+IfS+E+m40hEowJ5yPXZjPhetbvrlPUz87hFKTPJMaIo1OZ8fWxyAkt1ACRPeqTLJO
i7v/UdVjDRS8iUjrqI2IIEgj6qSPJWENHT9RfARLizKsyKscD6GgPycNfpdp5LfDLiK5+7gkwfJz
TFI3Rw7o+aY0bfGx408sr7NsB46sUPWAoXXKdeyoCW3QBv8uEqHsVoaPVZEsQcEzA4PMzf/N3Xkt
x61k6fqJMAFvbmHKsmiKXjcIymx4k3AJ4OnPV+qJGZFbI4Zuz11HN1soAInMtf71myWTVZj0kOZ9
JcVex0unLR5KSpQ2S/uFKGzEhNqS9ASWmQpuH6Tj3psJQRG+0qxjH8EP1w+LmmP1r3CjcPriTLky
TK/344mcz8AhSzSKB16dmdkFuQBdEpfBqK0oNFBfVBhLOfozMvxxn6dLtSeCZ0GTW3+D1/ijuWQS
ZzjPlI25/FOWnuUXKeLGoMlzcZLryljyTkt2uTZU4VxYjGlFOQUp56wfk96b+E46Li+LlgLvMHB5
o+k/apcxZzsPTBt6Y7sC1KPsNe8ZItT7frK+CdFuFUV5nZ11rzvx16ZIbopu3dazuqu06tx5DjdQ
DrzVZLFvR2aVP/rUNn1iL7sD3IAqsJPUDOcBH1UXOFlPijZixHrUc7fcjlrl3ZrVELoi8Weri5Z4
52XOeJW0RrV1NUWEWNt8JVh3R1SW+jZ7iomVeNolK/C8l22QldR7OPvetY39zOyXlL4M28nH8Q20
CBtPr0t657mL1ELckevcBq5s3YdF9NXdjI9XUBOv6hPhouwGs5iuvY4gTnJVKd9MB0NroK5jUTNr
I1fQczp9j3o8iXIs+CNikOdHTPpJtCME6mpsSyfqhEo4el8mez0u3ZdJaYyTnBoFM/IRCa86tI+U
kK/OZeQ8t71NYFiOX/s44bhcq+QJiAKPMjN/aWXVkIdKDJmXG25YmQ52zVbzOK2duCbqJtmPMDrD
osR0vBk4vGfDyq4cMX1byhF9y4Iuwo/zJQ0wfmCr6FUsoUluT32N73rIOtP3SCQJMvwXQp150Amv
4ORcWYq8gjuh7srRwrI89exXdD33Sgq1tG/y+yytD0qL805C1xwYXu2yf0zpWSIkwuKorfd0PDdN
7W3R3KR+MSx+XOhBO5xgLmehMTv20R2lOBFlwTd8DwfXi3ITs64uxuEecyZE67qvK3ReBczajeUm
DT5C6tWokvfKCG/eG6vjnDND0/zLNn1o2ftZgyY5IUXlnMQA5pBR/hbYnS11EUnZkqTr7uxGP3la
Br2i3uJjzw5hT3u3Nk7xwPfWy2/QPoEsPGuzSHwKqjFZ42CNJ6Se6ZXV3uF3TUZij2Hs6BWEPlcE
VLuFfRV3Vmgs2g/hStLeKu8wLfCpvFom4ZSW7WOHSNVXe/tcQfG48+rV2pRaUR7a2F03s20037FQ
A2FqC3lrVVm+U6e6fbDULsrqOcwKeI1pB3l9rJ6gAK/koGjkm1sYn5TRWmuvCw4ae+E6x6FUzEBt
YClcgIc9jGOV6B07ewDIKGO/rtVhL6zqMBO/i3U7GdryYotX1PEQXHQqoT45j3Nd88+7mRLhScQ7
KHKyVMY+5fnXJ72/6BOLMt6Z1moHxvK913K5Vce22vLRzYza1udpGnVOBysJ5SLGZ8urwslogCAm
SXcL82a6hXD2ZiWMrJdmaKN8GgBEVivoJjkf0phy3iHrnezmimRm/XpZtN0AOe6WOI/lFksWcuW1
+obQ4Hs3To/w2flhcJPJXb9V4vZVEnwftRdvGlsX2YvFHIsNt+Im2X0Ch1QK3akSOhQWj9EP042t
9APVrwhJa4kKHvY1xAJju0hjPXm5Nj9NiRh2ZbniuZkXWytlJFqN2EGlejsejFSNgINIEL5aXEjI
eS1yimm31bYxYpiLlVnjtxzBSd7sUgBY8njal4mhARbw7X3Vd+6hXghqSTXOzaSb470kw2RLTjNE
FNHJEFOHuxoJLIjYcEiMGl1FX+6mtlcPw7KaD4N2Pem5DMd1sonPQdSG7lONGmSZV33+urq1Ei5q
7JAV1eAVPVy0kAtrC+jqOe2LFOu0Rts5QvUQxC9EQ2RDu+eMMHclW8iF0uttSAzBp55bsLc2RD4g
wE5lPKwkOf9vnGUMt8KNYTypFa9m7JxHI8+2hj1EwuwvBBr0sE164yXV906/kPtLzo00/lbyLPzR
HV7pXPnbfJYBXrnx5hLM/UI/IM+Jy8EX56oVYFCrbSHlzFfkpcBSn2zxJW26KUbj2cWRQyGWRTnb
Tbi6GX5khHSnspW+17Ca5mTcsK0/SzEg/de2C7rZtc2v5uIlIUBtzl+8oby2rfJGLH2Ebm5r5Tkf
W2qcba0OeuMZtvl9jZ4lKb56FWHVxLcknveFPDRskmDzMvTGNrcZX0iDeSOVJJyG5sYcjZ2oprBF
wsBKmF3alJx90RjOpFurB1GT3aSh9MicDqvX5NlUlSnMVGifjEF2KYHITPyN22ZOOKoacqkMNRqm
qY+ydmvQIJFZczCzl0VYm1H1uq2s6jeakxu110NyQe4VT760anqwzPG6H8ybrhG3AwtmlZn0B/JR
wt5Y+6h3si4i65bYNNXaK5StQa0tWRhPsedDSUmuyzTZra3ehr3CO3Lptsuq/oKmjJjQzP1Cdoge
9T3LxR04HkjDdAkEqZAaFaqDxFaQVDMVfRzFRmLtc2HrO1nU26JWX7GLI0rM0tYgnuNb4SjZzkRG
Eo5KvPpiNu9H9AxBgY02LWkmzm3Hv2WLNvmWKd0XKAJ5pOslJ3ZXWFj4NfXWGyH9ODW+sWkXb7Iu
PVWL8gMI9tRZksWl1LTX3XdA2RNotu/NaegN6aYAc4OkT2p41vUBDTi5M6J7oWDj31CDpBVh5lIx
KXO6vJTawHvMp+qFhVb5pdI+l4W8Hl37Wz2q9xVtzLWilj+oztpDY1n6i9EZd7ix8KtK3IDS1LcV
wjq0O3fqWUqMX260Xp5Fqp3HuN52bAY9IXE8RGMzWnO9XbjQDiuE5o3IqvzeK5N5n+U/xgZRZ+Vu
4mWoT2tJ1dOVdjCa/fKFQUp1YrZHpn3bejdVWRDYQIzTmW8KLlT5XWoE4JjgKY1SqfuJtjaCIabA
+ABmCjtGVFdG3EtSJk0rYiR2JJiFVrc0nXsUVJeAlGJZHl2ETl/hxxI60cjiKhZ5GiYJB7xYwJZt
QMgwnWo280aQ/EPmim+RnEfyaId6o8gy6Hb2DZG9GIwVCSVGku6nRm+vmqbQr+mUxojQ9Ncxjs9I
kbLXuEuvCHU9De3kRWlLFW6npThWWo+c3cWb0yz4jVpjpEEjR/PNwDxrRzaY4juxruyJDGLr1WCV
w62Y+C9zKY4JfYOim5z7SFuro07KwDFrijxCFwXrqLPGQyPb7n5O1/6GyCnbV02nelAWsjGRegFa
JRWPo3YSb89pKY4qE8NNhuGCry2KFxlYWI+RV3hfMOhINkOiN0HPnr5dJQjPVOESyT45+QkeX2Hh
NeOhxfaamB/9TWul933h+7hER+XnukQ5lAtiBWdyo3yppq+pWxjk0yXaHiZEfaiacSUGxRm7PbW1
9mhitc04vG5YpF73TY+h3BX9cqzbBP+FutC8x27kHIawbwemOjgHY9XTsHGrJXLBOnynmpZg5Fc9
KQDaTSAF3o74gyfEe2nOrnB6E/mFhP3carGyIzc8DuSwPMtl1sLEaU1kVUB1NzCdMCks5td0rco6
FJ4Lo6cWizhZix3fMAHWo650lu3CThkNrbKeirH3Qm1txXZB+/bFk42+QSMmD1pOMRC4JjtxKXR4
Vt3FI7xoiHu1Jeq5GifcuheH3vOUgzfRFeOr/ehohfosJ9QQVj/Kp5Vy+2leCLiTK4J5dvdqq7l1
tXOSegyaNCvP6mxNuDYnQj3GYuxDra7nqHPi/lSSrRfOY67dCA/eM+uo+2cyBmB2r9BPHfnMGWEs
s/dc1qR1+UP15DgA4tCDYmYZQuEkj/WdrpQ1OcDim1dDGpdLAsQJ+EqKZJK2W0edjSscFuPA7jXz
NsusV+Ep1mMzgYrOa810je/sedFbGhvLrq/ipJq3cdp2foITzqlIxUPeWYSJSdPaA51WrNbqdahY
X3E3hwv2pAe7BFzVe0r5pVPdo375IufCeyq0trgbDXWGCVBoYWtmt0bS/1PPA6WdUdVXDQakJ7rz
+VZMmhcNY/0yWX28ncwkvWqnYghreM9sR4k8Oirndi5jXC6qwoozjA/zRxVK1TWjRJVzllq/V7AG
4wRZU28O3Ek3ryVsxxfc9cRusgY7yqbY2ngNR44qHWeHSa8TOA5KYGl7PrzF4aBo3Es82cNhMg1r
H8NruDMSb9nVWhNvPaUolKAWq/Wiowu8a7RcP1OoWV8NtxuuZ7gPI0WgIW8Eezo7UWp+V9AN2kY1
7ROjFZGI4+qusr+lYpdk7a0YtG/kdoaV2OvinDZD4No7Y6i/LpzpB9htKUbBLRY8Ti82niMgC+gy
V648YSl3pJJbflIU0xNEwCxUALK/sSJngIQOP1V3Sq6UMQtBhNdzXhnJCw8+P86GU/wwcfgLFqUj
/qfwyofSQn/AvZAPRJymPtS0C2U8P6WV5r3UcqBvkbp4nSeCWpfYyL905uhSSsVkIJpTN3cBKdnN
bhm1sECUQT6SKL8jk2QhDJap9mxLWAGTy7qQFaekjdMRKWOs6Wtl5LZv2gkWY6mR6JHtKqq2HXAc
hyw5m8p5pqilr5u65MU0E0zQKkQZr8ksEO6lhMmdSSprbgvucVs2lI2BlSzF1WKgp48sUrhvWkq/
fWZUzAIWVzA8QOOvnXRMrp9t9KzXc0m0GSGsJolEJQmdzMZlLO/Huca+0uCSadQI+1rNtPJJaTVz
X2nKeq76ns4Ul5h23xkugWNzKuIHdFGULuSNOLeQh6wf8ZjOYUlJzCHmNnkge8KKkfzlzpExVbZt
kKO1gRApEZ/IXr7i6KL76hwrRHgmtNBCbyNLKEa4EKxEswDrkrFw50unGQ5pohA0qDoLaYV2caGm
0cJ7XxNvva1ioT825IUdqlr0Rx3GL77aBh1CKRgj24xx7IBhQhtmAnFrqOFruNVj981Km/00ek2g
jsROlkpNmitAwCEdVUxoyqY9JW0+761xOsw5DVOuHOvUeOg6Ej4FQ8MekstAOzImfXw3xk6LJJ3R
jaibPhj7js59RVbqMfBa3HXbmae2UosgKzkhIdxzF3tiE19M20Hfa0b56KbhaIs9EV3MMi/L4EXg
hpM72hbSUTDGNsRY1x/kdULpel5cYv0YuvhWDu0hs4qg4FiH0JZjW15yxMis1kM1rauom3KiCJ+K
0oZpTcJXJTfZ4j6YKkHCIp4COe9k+aPoOdAmU/p2Zp+ttW8e6AynbWoloBE1gxXVhlzqWrBIRyMD
GpnEekTFbh+8EVZilucbV02+EdL7w9CW5crMip21kMqGqVETLPoy+ZlZPoFeFMg3uA7Gm2QBusvW
mrN6C4f7WKt4zlSpRcad9c3tLzXdlCH6YfpDBa/ilE7raXIm3BUpcXxo/38sOsW3g6H0mRM4ctpl
DrRcLHiYucgUWvAOHcQyNfUNRdQNhPYSJDgvAiKyltCtNRNiKnUe3Ps3oy1CxHEb0D0c/TvSO1ei
17uy9MlHDGbSYcaCRjuxzlY9hTkQSiXTACTouz5jceFqJ482PquZHZqFcdSy/EbP7PG+ow3csEjf
ms5EmM2abDSt55LLdZMs9CcuiWQq4WxlnQeZwUjiDmnQxpSkwRUJQYS2O0el0UQg8Pem1UQuqna9
t46zl3xx3J3IxgBfXL90vIcVce84uUdNxhC/9LCoqGYdnLiRt4ZW6j7GrXUWipYQIpdRdig3CKMu
LiBvalqckpy7HuAa+A7UnWX+YkM7pHbYzKXDAV9d5/FVl8L27bP4IMvuTLWKtAWguCESL6pj9xXC
qgzX5bKvJ+epHrGwzDzcjGJ9vywNGWFuHGaSbAGdwDYyCLd1bvR+0Wme79HG+A1s4T0n/1MetyRH
t/gXzv1VrrbneQ2TUt9r9P70iWGjWo1Pk+fB+qZutOYVmNs0WJFVlEzOAbjG9EkUYgvq8OVT6mI3
JMPB9poa8DC2qJgarKZy9uwpWNyGIXx9ZavVbjFuQR8p/eW8aRtOlFimRJTX2LvyaMDBhkNZ0OPa
PeTz3rGDUuLI0y0tmRgqKNbskA2qO7fSLTd9ASWKUUswYE7rg0P4gGXI4smgU+R5JT/WFhBi7Dcp
XZq9LuZA9747Tbk18oJI1eJHe4mmTRD3n9RaV0mnYKbopLDcpJjQ0+du8uQhnA4bU892bYwJLdYP
+GU2y1upj3w6KSu8UU52xaZXzrnvTlPYQUxagdnG+pAKcTFBeu26J81NgsnzblAZBCJDkSxMHJDG
YrOWUAaEb5j3cXblZS6OKAjhpRmHdnvwpBZKwdj/h5tpbxTokgxd0UVK794WtRHvE2smYFbw0Ytx
PWJwEzqxelsN4oQ7Ou2w3nyt1fmGLmRfSfncz92Vujx7en+uhcd5uRIdLHvKgt4onnNMylJaFbvl
pbQpUVRxd8jGgUN3Vh4V/ZQpLXONOejU8ahWxF9jJLPmZaCrQ2hVV0tR75XM3dXdmhw7/m62p12V
LJtm2irdlQlKRQlkHlyv3sblI6gDHJpHIa8nm/3EWe81fQTnH3Bi3aJX89vBoQC16RiBqFWyyyr3
xEDFT8djLp7ZiHwqDh8Ewo/TjhHGOaMenU0Z4nYb6Ktxa1uP7ojpvf5qLV+L/pFhC60ezSCnQW/w
Ya3zsRuC2mk3vfvSq0owQObXQDvUS6kw1Newtn9mPWOvRySRyJ9nfPACtymPqzo6eFF480NvYqQ7
YmAb6cxqglJ3H6bUMzf1rJ9NZ1xOAhJyIPW4CdbhhzmTLVM0kamPNyUN3sbLOvzQWiYNVC8hsZ3a
sYnlQ9v21yJX9p0gbxUMmpeVehUt49AHqdOsV3iuET2Kd24+OjsEtCcIi2x8i3uXr6Yd2coiCUvD
SztY7OSoa+OX2jKyBLRsdE5GNTyohLXvXCy1rwCzzPLOKIcfHEBgH/iWkbM9XqHAUf0cTz7+ncW9
ifNh3srea4O1APZg42We8RInlzC8au3vpPqIsvu60Aq/lAZfcWrYN9nq2XvGyAC4471ZgA3bNDWC
LElnXrVwjZOXYTAXMhWsDZU107rppW0XH86Ng2lkc6Xrt2vHOatvC3IDd4iDvQ1xKjLSZuchXTlo
POOo5upN2z7JbgLfrh6I5SVedAj1ATkjDNaDzM2NrJiv1etPyFRfkkMmE7mzSjfeAITnO4KM7AZ7
FvvaVGd7XwztKVMtoNw2TNX03ALjArKQmow15121ljmdjDXz/6UQU8DbVaPdoW8BUUKXROg3BDu1
YMqBBr4DQc7LUxIfc0Jud+W0JHQhsdh5Y9PdaZ7zkkNE2fe9gDvZZd5N7cTxIXOKIOUpBBYSlpMn
qn2VNTdpuhFGxaxUc78S2JmgiynVrbqWxJXr8lyTcxR1ilKe5zhVt1j0HU23iIzUVcPE6iNcQ+jq
2joPm8bcTyasGzFGrZnCLDP7J5Dsh2FYcr+R6SWzeel9BgplMHvTvBEu1ZKEcUSl4Y7DdUIV/bDY
tcPZnVOYOtUZ77834u23mj5dSQKHtiuZIEupXIMtPBZWsVOseae17t2aJ2Y4qCMQljcB91sH/Dvv
DOo8PK3CuBwNPx2MLKrE8FiJ6raBqBoY62CCBmdDUBVCnrR+0CPLlBPs2PmflJraX3O3261N8TVd
YkpGi8NrKii0RjV7y903ZxV3DsEzYBB8YepyyhLzEaubkwIev80MyqgErciG5n6P84m1ryB34aBg
pghgxX0slSZjQLGWh578r63Xp99Kl9leCniAOa+eqPerm+7hSDMMrRI7+KmnzRsMdWYWfNyEalJc
YVK6sOtIhgqVUqcHe8oPYG7xRjbTsp0ENtBeiRUuwblbnEvIT+34mwXGsz3KPenaZBGWq/qYVK6G
h7R9PakqpY7desGlZYEWBTu+xhh+YviK/85lBifuOHYzP231LPBGYWNQKH+0I5jFSN4ulgWGtsGf
A4I3usEoWazuuigNks3lsOenpX43QA0curY6JJiHBGk7j2E8dqNvkKS0s7XhCw4t7QYEQw9lF6eh
0lebWdHu+R5vuwzsBmArpdTStUggJPbJxl39WC3mF7uknuwwZ6J168RRlmr+3e7MZu+KtDuszSWc
fhpNIL1F32RaRrBXoVpRBkd509mp3IvZ6veK7eZ8mxWU8ALOKFIrDccZLGCU1RtCY577oG6gP6gQ
vYIxI2uqS9TvxZw9KxUFXpfnW22ChKAbsgzsTsnCwW1f0K2Ptzr9R+iCTp3d2awjcKQ80EWphNId
lZOxmgwwmkkNq3wmFtnL75exe1ic+LUcVWVjdqt3RZ1IlOfALDzrUJp5PbndYOunho4Yh6TuqCRK
t0cYmz826+Re9WNr7bsRgBteIJDzot7i1epdI1e/aWy93hLCgGW4Y467WSf9W4f+/3WRvfLcFPX8
kqn1ujWbcQEITRgHVOKLptQ2vc963drpzZLqZ+yCLigtP8Bt1uZ+JtkGNJQRRm5Q/M2iC+Fify9a
2LkejgWO3okAXJpKKCs8OAvUDxXF+eo3OduIWbrQCHRcIpLM1MPKaR9tj+KG2DzoBmY8Rf3srruk
9paHYe6ynVtU/aOu9KdKU7MvTFW63Yylka9186myeYbEo2+nLGv3WFwRjdPlp7GG2hI72eQbbbUB
lYoYzBlRNdTVPoWeF3aGzPZNmm+amLQZYLBTE5fdjZTjW2zhQwMXgh2tx5E9kIQP+2Ra96HXdgdP
vVoS9W0ATkgVbaP02F4Z9QWs4utJzXXW/XE0DPiAFgq6ftw2Zdns9DYzjj85SP9fE60uCrP/O6Uy
AJv88SvL6vLn/x1Tadv/dXEjRYD3U+vzH4KVAnHrv+AAuiakVdSXZF39D8NK0Zz/4n+5uDxYWKLr
/On/UKwUy/4v/hiHUyRKBHf8JcfqPbPORtbiYtlP1hSCf4//8IHCajilkcM2Wo/9MqsgHjKGmPpF
r6tGe0yZPn795aHc/oe59as1+QdTR2yLMFoh9BHXbMMiFuEnL/EXQ6lYTzU1b0osmWJJQuHWgXlE
tbKxdYh9ehfgrgW2A353r2H2pVYTwx8riDknBjZSyuqi8ljQnyWbvRc4XJTk0LMuVukOCjO0MB9E
8i0R7HPlOcO2cUwZ5bNw9wK86PbPd//hYf+8CuMMxEYOIUM8+PdsNsIV9bn0xLCFUTG+zks2PElP
Dv6A+ukTgieL5xdqMvlhumaoDoRtzDmonhz9/aWKxczXAlOFnei1frPC5fCtaezCStcZWOhO9gm3
9aen4f8y9f5zwctTtFWViCzPYsX+StGMCW3RO13ngtUIq62jOCcC0w4aq3BCg8ymkDPG2g55ygxp
EM7Rsjp02Zp0g+Ki9UqKQb61rdq1waBpI/a4tRuWWUZFMWY07soc52fFrly/tyrv5MQJdtSUiruk
a91tCz05yvrJ2SOtqY5KXogIXzMjNEYhNrksrGubwz9AClFG7VRZmz+/2Y/rR+el4gdvYZKGmzcu
2+/vvhkqp6pGJlBGm6obryzLTdN8Gg/3r6vgsMCcjKbAwBQVU5/3V1kUAkoKdUXsY+O2J6142uCP
1H1yLx9XKZwxZmkwLnT0tTiMfhD7rB22J3ghmZth8LqnFjLDgSIRiBeQ5BNNxm8uhU0x6J2poXly
nQ+fnV7ElZMWsUlB5dA6ceXHBe185K7meP7zG/rdpdhsSS30LqKvj/rkpgKgyVAdbFYtYbTaWTmD
hzrdpHrqfaK3+ddrgsJuaCiFLwagSMw+fAq5Xq9tnKU2Awjbila3ZT5W0pT/+YYu1NdfPzgEmCiA
OQMuS+HfWYFxj250kN5IO6bp/9SttlK+l2b2Txl77GErcs17r5+8MvzzdS+v/9frcpRxaSj6DtG6
fEOXB/3LDq6ClorBnOJtkpCWCMZcdi8lhpTFplaz7HmwnO4149QTfqkhIPjk6h/3NTY2DkWMDThM
2eM+7mtVpRPNYcLGYbAokmBNYPjuZgyCZeB0hXrWJy/5LFXm45NmcIUiBZ0Sil386T6ekS5ujxRf
ZFlMosG70nGTl5bpa9B3jgEsCocJ0vbwyafxr4tafBN4tuARg/We7n1cRI2g6EzrdjfMDQ6Q8TA5
6UadptWNlKSztcCIE+U1EQ3mVn9+wR+XL4Kfi681QhnCsLjryyv45QVbVbxWhgWcWdVLwtDIak7k
3WZ/Relnt7xcBQmszbHLnX68P7SZycKn3+zgD1ZHrYrBWkprYFA+K5/c0MdPnyfIOkX5c7F6w2j4
w4Y2uqRdFTpqcfBckHjLSJkOVFlQj7L8RBP472fnsMWgrMZgGE3Yx09/HZWhAc24sIjj7tqiLN+q
LeFyf/uG+PY41jHzMVEeGR9uSCEgIXGqftlp0Gw2RNt1xG/WX//6IpbqoFQhMNzEZfrD3syAXsYu
DJvdkI0TR2iz1IzitOH7ny/z73XONfCXJI1M4xT9KGNrEF8LUyvlTuErvKF7yuFcQSYQapafW8Ze
yF7n5dufL3r5eN7tYWhecFFDfs+JyrnzYYlrVkkextLMO7s2E+ZogxJpRH5DFMThRaDPD4cW1MXF
W3YPPtN88v5+syDRslCWsYNfTr8Ply9AB5xUn+Sut+B9xhi6gIUznYVZYU+Pf77V36xIJJZchBs1
LkYZ779msahQPyZN0pNmBTPdEmjew5rL+OQ4+t09kc3BJRxqIK72/jpx2xt4YjD4nyHNvvFEnX7n
1n2mbRsu1uz/fFcf7AvYPliTJEdigHFpWlhC7y/XA9hnjONwvUykgclxaQv3Fk/v5qlOFAUxbl31
r3nluQ+sYhfAsDHcSKSqTPxmLL38k93sg2Ht5fdAZiQTAHE6Shrkhu9/TzLbsMilqu4SnsOE+Q/q
7K3i1E6Ji0FqdqEYFoDJTKcyDVkaqrYpUhtSn5nrpEAV8TzUmxIq2AxaxrQhTHNQeS3Jllvm7UYe
/vXzozNApcO5dhG/f+zDZmR2Y2Wsy47hsPOdBGfkqlm9Mli2mNZKPck3XuX2Jw29+9UcD+ldk8n2
Gn/qOfrzT/nXBvCzR7Ev4mReJKZz75+cM4ABmRXzVjzDYl+vPTPQ5ASXtaq6l3gyM5KmgY3//qKo
6+2LclNTEba/v2gvutaRMFJ23sXGaKSRQE6+ZCPZl5mMGkeHDjVjoPK3Hwn3+utlP6wSzH+GmRhC
8H09H54Awt05SIq+if0JS8T1b8+9y9VIBLSp11iR1odjopXF3E22BRdnyqY9YqYeLVIvnECH/PPZ
B/Cv7/9yMaprbAsoViiC3j/RVDPS1ennBVx66HyxpuW41QcjvjWILzWDXK135YI7JvTBZzUhUdWc
7SipjSIwIID7JVyZE1QwpYRJkwz67s/v+7L7vNvw+XUUG+gvL3sT6MP7X0dIhlJKxic7HNiZrdb9
8lCO2L/CCB+6o6GWn7Ubv1vVl9R4VHI0AoQvv79g7OSZq8pKZfRil5eIIe8EoNw8tiaWDmNnmFvc
xpT/wGr/Z/Dbby+Kjs+jzFHp3T5simppIANI9ZVQUVna0OvMLrImXdxXHgYy6TQs/+RtYzh/v6rB
GsBNePsAPB/DANA70wgNmbrLpNeaASKWXonKeHK/27zb5z+/yd/cIx0wPQAoin7Ja33/YJXZi0uc
CZZdWqgKi2iAXGHBkbiWZA5E/I6Rwc/Y/21dR6wQlpCmjiHmJS3s8qt+qYltBBWl0dkkNpoYrfqd
ZgoRqDJ3kk92w38d1z8vBK2WqC74Kh9jnNyU3N8SPG5X5egdaIKKXQlN7pM39rurYKeEK96lh9I+
ZkurguGnNqBBGFYg/dCKZa2GnLLVZxZRH0xWfp6LuOJyPKowbC51yPsHV9ulp8SFghG2MTpjZGi1
2jPsTz3qujirFEB7mT02HmyiUK446vltp+OgrqQdcrCBKYnjq61VZLvMzay/85n+719HCU06LTUX
J/f7Xxd7MSqLqtV2eem2XtjkhdVvbDPF/efPq/Y3uyOd4/9e6MMhR39ZxovBhax6rokDq4Wi+u0s
yrPWCWDXP1/t8rM/7HagUfgDE1CocbZ/+EYgF4zwwms2H0VxggSDuWc7H/R9P8/VfWX1zk3W6Qw+
SEfMPrn05UY+Xpq7UbGmuJh3f9yCINIWS+mwF2ALWz9Y7jrgqiu8+cyxAGWlHJhBJApuZXhTtcEy
le1nNnu/WdumBeiCH9mluDc+PGpHb0ZIH726s6u8ZMSj9r2E39G33idGbL+5kINi2gNQoqtk93u/
eOqlXFEqDs5OTSwzLMt2DnvEyH9/ctGrgMKxwYLWWx9Kht4Y5eDNsbOLLcXGiuv/cXZeO3IjSdu+
oZ8AvTkty2onb08IjaSh90l79d+TvQd/F5soomcHWCxWGEVlMk1kxGvAFEkfpDj/zUEUpfsW+6Hv
t5fPymJFCJRqOJc5zsrqIpXXkVuo6ihz/FLBQK4JnfZoTBPcJ9EGGy+h/8m3LRYMV6Sny+OVJEVd
nKzUja1cnRPbh6mR/tG9UvmWjlzKJ8w86g+KCl7kSVMbSFiuVYnkHHfAIXeoY1i/RYiZ7ElPhZ2w
kiCWHu3YTb8mYYR/eMtJWkLX0Kdmhws3dmx9YoivRRE36G7EgR4foBID66GHGHwqdS37pilx/gRs
uq2/G3PaGD7CxeO73HYgNLothZJDT2nEPkdhFVQnJUsMA1CiYg73SHAIxEnNBnVir5/wZrDcXPvT
NL34NxNKXT5EuqUANRr09GutIFjJhxSOgyVgW34EHmrCjYAFOu9o1Tn9sdSF+btHxwlInxrQRq5x
eWlOA8yG72hDAzqyTNRCD3hPKO5pZIUMe6VPwBXnqRG8o5HRlx8Tw7UCOFK9N+8UqjjWyUjgge1w
R/W0XV67egCf0Rx/QqxRxLsk7prHfrAMMA6R1fzEUcHhFzua8qsNoLZdpjwepkPjIfaO9kf3uRJF
keyMdtY+G3Gi/J0a3fwd8QxqzlqmzB9sDz7UPh2TyoCZrXtAi1LeOuTZo2V8yDS7Aeo26cGHBhEu
oDBmaH8EWwg4XSvC4DfCeyPWyYD4noQa9I7PmPovZddZwTu7CzlFLTtRa+jZTf7UofHZ7nPKPOC2
jEFpjoNV5D8HtHOMs9G62ZdxsLT0GNRD98dUgab4HX8HED2tjSAnBCpo0VAbGA8spOI+yoUKGWke
6whZzpRyvm12wECDjh90avPQrU88l5LsA7IyZbcDN6zp1ELHFn3VzICUjILV1O+Frg4wEg2YWHsI
K7qfNlWpnsFblHAN9bw1DmGNvg6t/9T4XVqhhSirpg3OPnUaxKJcpcp+jXk3/iaVmi/Qe2j/F5re
lCBi6sY4Ne4Y/BO6avmPaYhcO5VNhwgu8DilOJbo3nxXQhUxnLTNmg/w8zNuU4R1/JR1Fh5dVSCB
YCnGALhHHWkPDdmYm8eQy+Lf/9en4zC2iZSnAuXAXz3ZjbcLJwS6Nm7HleycFwM6UPQCpNq5fn2S
8k7BClFoJr0jIX7maVi8R7cHXh5wIHyNGvDv3cYDcOWK5GqQDjMym7SWwkaJUXm1EsCjMQcDxGqj
Ai88puMYfW/CceiwfGoKv1GMkHSyF8Hm+1um4otjDysDEjBeIzC8lg9Qq2wq5FNC08/1uQYCNs3A
waM6T983GmymeSiqj2Eddv+awoDoAz1T+1D2GWbmt8/6lUvMs2QeDR6aHsyzZM2LxDY3lKCAlaz7
Ao2cp4ZC4AHtmWgjykrSTiOJzhjDlc2eRRYI8V8YpZHDvmkRiQXROGXc/i7AqHmncovCTTUy558I
JNaWg9Ha2rIp+tLfplCKYNb12sLiLSRdcHR/yhI4sUVsTefWUOePVuU657G1f9ye0NdDtVXEWWlT
8OC0kNi5jhdUQaFo0WD5MyrQYFN7RY339aDZykNsmjFHcWvN4ymalXDrvf86NDVuIAZSE9ewcGe7
Dq2S4sa1MiaXKm3ted9r2pSjg9AHAFVKp+iOHR35YYeOqrf18lxIG8lMmhocWQpa5dSUUFS8ji0m
RCgmO8kvQP8hroJ1jep9ERe4t0EHCoqjQFdX2wE4ag3sajpjuB/FbIzA1gtAQre/wesEhoQJ8yOV
+iod2WXhA0/M2sBxNr3UTUvDGA0B737C2fkO0LH763as1+uLWHxuqgusMWe5tKvQgq2hZumlQIns
GBk4ItMf7h4jE7Kw5SKvfTveykeWXUVZaaR6/ar9NuR2nQe0x/xnoYKmaNB+CwbAjcIZgXwDco3b
dKsDtjKhqLSrKlPK0qa9ef11oaRJYV7D87mrsidSlxYZMnuWguPqxvheH0hIzTE6loP0TlyK4zZh
ZGP/1np+aVX6STG79E4k01aPe+Wr8VejeAQP2EOUa5G7a8HMM6HqAJqoicKlGSif2giIZTyoA3tT
izbqBwvJ++f9AWCHLchEGVxxctgvztlkhOQ28l6jPqxj9wdSlUOPSoZR349DbXwoQSral0GkaO4P
WhAA44+06F07NM57/DdLY+cOECdhvDTK52BycOTWWiPPHhPdLCyc+MAJntvKEh8SVfTBE2Rs84dA
D+HLHJL8nW4vwrX1gOIlJyrYaBWi3/VoOqtNkUpPXbBhRoM8fGnidOrycH5fz8D/jm+OhuYJ+TUy
kTyAlkKt8YRovmGJwB9VHUtnoQVIioNmQl8BKs245Ua6MjgXewnWORLQyGMZ14ODdeBVs5IGflV3
Lvr/RZErR4rTzWczy8stJbaV9Q6Om1WhSWQjJabraDVyewqMSmzmEabY52Fv/+jsvHl/ewpXo7Da
JfCITbUs90NF0oIMAq1f2kpEspcaSfcFALjmbgR6nVdJMyB05l3Zb6XsfD2c1DH7GvZI4M9O7MwH
niOIOQcucjNtB5eiCezhWLlj9BBPc75VfFj7cnx32VFjk71yQ874I3Qg9MBXFRF/psIg9O9pYhQA
MBuz+nx7SteCgYAA6QQMAqTe4sOFrQsRdewVX2mEsuvrxANPXtew+jWEkm7HWjmuXEQfZNcSuW4M
f69ndYZ5jKPgpPhhhrpL1gsBxBrHXxTj/pnYHhtn8ModQ+vaBBaoyVLr8gy2VCFGL9cU3wQd805X
Acnas415ewp3uqh6+Bpabm+snNeVI5BqdOnJI0BZYOV9PUZEjcRIkqBwpuQQMsJcBa2f1lprHTu7
RTHCRlLA2xmw434pkC/PettO5psr6A7HFPkgfofIqy4nGlCxnVt2p4C/HXPNj8oA0FgfWsOAx3Q/
qYfZC0OcoYKp+XT7E6/tUJ4C3O1Ue1A+WiwntmLUd22uwGKd7fs8mRGNpVywMb61KOTCdCnBIBJr
cXBD+J6txi35sukUObuBxp+BF4rXOhuB1lYs4BFaIBLp8arua/eeCes8YjgOVavEE9Xei/s/Zkht
twmBLd+evbXN+GxxQX5CbuQsEhThxUlWYVIGZqU1D6ZRtkfUGuzdlPT/YXPIrj0ZNpA1Nv4iFH4W
k6ojDex3qQA61rlJ90GNchNxsLyDK1mYFcNLas97+yFAOgsSg4QWeSh3sUJmPEwLMTPGLhDCp22b
7WZttr9kWJUgrwAj5s1zKiv2SNPRi6AZsYhnZRTvXf7YzzQLW9tASw5T5BoUOdt24/OtLEtQ9pw0
wNn4Z2nmAXigMDS41n6VWPFTpkMX6eCLnG8PaO2RQqbOq1vic8ACLm52G3mjrLCE57doNs27XOhG
vu90kO8I4amNcoqUPK4vY12Y/SUPsa47RgUKOBTrxinb+DUrSxbUHl0BMC/0TZcP0xBoxFDSnEeg
Ixvv3TYRx7DWwr9eaBWHjYHLNXldbSCdoZjLFvGA2izzdwXH1BJqgecjF1DdQVNwTuOko4vUe3l1
n4mg2GdhB5Sw7ftdBWLmW2PM4dlJ6nmj4LuSH5BY8YmxeqCJ94yjeJEHZ1Sw8maUiUhbpTRG3bJC
eKvp70IKpvsYAx+soGwSXW7WemMa1macPg/PC7lxuduub5gYpJnT5cSmudRgmWiPwMFcvrVzsZUR
0+bbs74eDsl1GsAgm/RFIyI24qorDIu0VfGqS2SP6Aryjh7eD9VkbZlYaCt3Nn0IUkmcJeDSmYuT
PRnM1kxcTJDbZMhNbLCmrr5Lwy5A4TftEbVSB6n2UjZSMTpL4ArHhlupF3uyu+9R5ZYCye3MDiWH
K9E4ozGZPquic+4mej0oEgVDHWycMCuXhHxFkEGxG12yxusPgj2pN8Aq90gWwadrI7wi8kVjFwCW
2bWZ6m18kbV4juqQZgM3USlHXccrgjgc1TlC8zJpmr+VZ8Q/1DQtfwDRy6ZDkfSWvrHkXi93MGbA
wXlQoP+uPX+1F8vdYWshn5HDFpYwHPTZ7Pgztta1ejBcIaoDL+uqQN6yMj/NUCj1jQG/PldBm/wP
YMllTIjrAUcAdTsRuo5fh6F7VqKsuHQCudW3LnSiAEiklcy7nRrbdRTUNxs7LVui4LV+0mb42TkS
uCcQilsS2qsDkr1xMiWdl6f88xfzGU1lFwErdhDKA8fiAef3K73vNvLf1zuXATn4JThQBEAnynX0
IgrIVHVuJxvCMYpZh9bTcFXtVePiKM3bExdCkZGRc2pQB5YeSjribPFYDXQ3uID2bgHFsUJxbz9P
pfZfRkWJ16VbyTt6mfsVOTkvBWCkXaPxm4YmAbjpoUXQpho2DvnX+wxukoRLk/hRN1oiiGMLqOFs
jw6QrlJcUGVyT2qeYp7gFToEHmOrQLASD0oR9ttgAVnnzuLpEESGXoArYpeVtnpXqkG6q5FoORZG
2+81e3j7OYL9nP48jZiVU1a9Xh9FWkTcnsL16fSp7zu63B94StXtQ5Cj4asGZaJvPI5WVqTGjNIl
ld+IM+U6YjiIJu2UyvVRIJ52OBWWO5r3zmGqMGl9826WJXoeYmR/QHIX15YjSiGQ0XVRAJ7du8gS
LQzYfkQHAsmS26FWdjNlQxgZMhng4bfYzalXI1jJ3eMbPWVaVIzQ92ogg96OsrY6XkaRc/tiNxta
Aph3al3fcl0QmGiH0eac+s+TGwt/zLEY+g/xaGXjbElJmxv9Ot5AIjPRwOZblZjUIAPnfZjsEWYw
zpQnE6HQt5c98O+iiYRLB9A7luZ1QMXtHYp8pes7fRAendbrTjZQPBp74xb54/UjnY4Z+4zqgM3F
vQRrdlbSkhcUzGWj6uhI0BhLTVZkmiNXNQ+G6lcuDfeactfBShr9z+2pXdhfyzIq8aEnwQaGT0k1
5HqoopxT5BaY28FJTJwmtTD969VzZx7S2EUaO9fttnw/1WkznF2ET2sSIaP9lNt6e1fRMaDBPkTJ
lpH8yi0Pj1LK55N7kR0vvniBmWnXoBNGKchCxIUunfaYNIHzq+tqaTBDq6jduUbf/avVFl3v25Mi
x3yd3JPwSZAViwDmnbc4/XLw0XbtkUVB524PY4Z+MSRM5XI7ytoJRJ4m4Wkyy1zWKaPQMUeMR1lk
aT09NV2B2UMPaMsdq9+3I60801w4RrbL+5o7mILv4iPjfjhTc3F9UB79u6GgRbrHcMK192OBBL9Z
tEmJlnU4XFSV96+nDTS4BVpnt3/HyrzCVpXoOIByVE0XPwOFKgNWyuT5hRelT11a9bt+Kt6Mz7cZ
LLVK0j8+HQif68E2SHDrA9pFflAkcLVlwWLY4wwiso0s7fUDgUB4KJDOMLWvqClRHkooSUi7CMv2
4JC1+CEdmqxJv+IfYMeIh2T1o6EJhJ1vz+PK+UuDmT4LLyGQt0ublakBbFCUGeszS7UHwWzfjU4U
PpqhVKWZXPt8O97q+tG4uUD1MatYCl1PqVPq5IipRuHCNPofqRtUj3YbuTRJKOdHCPIcrZgcFWKq
d8Y2ID8NmthaPGuDpnhKeUTHqBqa0/VvGE0xz21MG6trrPTHmJStd0Y6JPFQpsYX8Mj/MacbF8/K
FiUFp1wLdVxeCIubm7f/YOQeF50rnG7fzFG8MzDrPSXNVG6EWjnxQI4Cs+P2xoNKlXvnxZ2qqsNY
YKuEJEYXqeZeITH+0c1ZexmBcaA0OIfaeyAnroMRcZBt+XSuDfRldPnnL6IbqC8WHVJkfgSM40sW
e+bflqvB2kW5hfb77eW0dgzwYgSbAhqXGvxig+o0H03g066v4Gf7FJvp8ABYX99ImdeGxBuK0p7k
kXDsXQ9JTdHGqxCy8B1ESY6mlDAaJ9s8RjXuI28fEM00XsAcbhqFoetQqNPOs5qRdQUdSmIpIt6o
2CGG8fYoUrlAfe7k/g/39+IbCZEMqlmkth9leXSe07w8YENbbazDFd6NZNvIcj2IdzrTi31GTXms
Zju3fcw3Klh3WvtxMpCmZIOHXIOoClbBFJ0rfYyxAwxUFP1U5wG8HH1Es1MOqjJoO8epm6c8Cctd
MCfWxpddO3dRCbFIcqlwUBG/nm60Ufm0ESxVL9E77AJyTLYOR7VAxX5ktW1M++rh9zLcYm/AGM1j
NQxtv+p77VcgTOMPJL4EBt/o1CreMIj1kbjO3x2jzqz7Ad8d7EJKN6k2OgBrK5o3OutM9m15Bl6P
GzW5ya7s3vaVIRF4u2jxHsgadiZWEW2sgrUtSuLl0jkiP6HAcx2KLx/ZhTs5EDwVNB1bFZ2/CJjn
7RW9dqRjmKtTRAWNSxXxOgoI6iF2OdP8KJqcS9S6+sEALEaZoyze12YfbUzgysIxaAZR7OB7kHUv
Fg7Mt0pUXmCT1s/dfYDa2rGZc+WJmxbROcsqQI21Wwf7ylcDts1cglWQHdTF01ZPvSB0FYIaAguL
tKjQORrwL9A77E5uz+dqKCAYFP/oojjSYerlKZ6p3Zz0SeL4oY3ubRPr+pNTtiMZe534t0OtfDqY
Dv8/1GItRtHco7ERsUBi5KN4tMWHvirDc+S26R7SoDjcjrc6NCnrQpMN1tGy9FuNTtYBMQbUXGE0
FYLyfTfUyvCltIONSGsjY5WQ2PEuss0ljhGTt7YG1BVehhLBoCAeEHxqXXE/D26C8CtOU7dHtvIA
NLg8AM3w+mJjLzZBD2XDAOIRXozGcbKLCPoChx1NK/dpaQw/XXv0sqMkfCM8mhj6vUj7ZOMlsrLb
ZVkJiWEJRwI0fr1uRDSq3L8ujjxVqx2tiscfd9CWv7xcEotXFXkYzRLKxKSvxqI2jd5cnNW1EZLR
iOoBWY/+0XZn59FpbPshxFTKOzBDApcngff77Ulei41GBS8fkgFIiotJ7sCeG5Xl0e5HIiBCF0dx
TmgjR++zeBaoOAH4cdNWPTpT7m4cpWsrF+igpAzTnaICej25gYOUlCtGxVdzdThgl6qfUfsbkake
h43v+Py0WU4xV5UkjYEeJLe6jiWoWuTKWEQXlB6RkhuxyDXo/uS4qHTtAHZcq0uqoGPFmxn1Gnx0
76ysp8XaK3lV4k3emedmtM35JEUosK5wE6c7D4rrpgfLrfB3nTUJQXcGs97iSKztA2qotJvhuJB0
Lz4RyuKumhdzfCm6KPXONSCMeQ+4OxM/7cDQf7q9of0YFRNQSByZ7gOmOZm34WC99q04OqXQAK+6
V1wxI/NEY8ZddHE1DHgw5w2OkxP+bqdo3jhlnkv4i09lUtKV4E7OGKo/158qdeeYHMHiUzUiyv9g
wqXF95FoYdshVBwrO8zkQu9uEl4xnjvVmbF96AYL8DTt8uQS6kaWfKtNM0pQ6TOa4T4o+u4pwnlX
7IXRV9Z+mhNnAp5rd9Odju8eOqckY/ZfhU0mdgPGJnzOCqO0t6dnYBSonumoKcgj5XpkCWKXKmrw
wHi8qrOxVgkhf8Wd0qBIiJq7settD1+7uB42DdhXzm6ScF6JPNYkLXhxK+HlwAnQt4pvUJrvHvPe
Tepd05eUM0r+7GOLOmn99kuXUw1jLV5uVAotuaZepOVjFOuVl6SKD+r7S1aL4oua5V9y4fYbi3Ml
e0E+iI4+aRnF5CUYOXOsTtH0MsDGqcHmUFVyXoUQVO/qwembHTomXgFGo8y3yg0ru8IkIqBEPqcF
9fB6hJOqiU5kAx3mTCAUn1ZKoe5ovCTGzhmbt/ezJcGX7Ey+uQ0APNfRUgXjVu7KADyGrsh5pLyn
DRVaEi15xfjQ8a+XvukmZXOp56FXvt6+KlbOIc5P6SoLUoPW9mINUYssNUwlokuS907/B3qKiO5K
Flx/mPUBHgko96SATZKiytXBaqh2mtdWW02D5xrz8oDgKUmPgrwUG+fFuioLpEJmxVH8praV8NGr
jFA9wQiIEA2ZDPNSOmUF2bBTWhQRIkSy229eHuJ1puph5pzqPm+SM4q84Z01Kkp3PyjK9DR2NHQ2
9vva8nBl/uDYUt3EW1w6IPTqKa3AWSljG95nboeeddbBEXPC/D/sNZeCNdQWygdI+V2vDSsfKmT2
Qwxa4qGzUK1Lw59K3zcmQqQN0km3V8LaaSKL/3QcQMtCtr2OlqcBclopeMSosHl0WTVmF6YbzYY0
0gh/xWg6bVl2r2RislRBCsYpxlmyGCD5E3IGaIlczEnLT23llKd5sPXj7YGtReGmBSNjch7CSrwe
mK0prToYdoxue1Bd4tqu9lEGnux2lOdsY7GCAYMjQyExTYgYLNLKwcRzldM6vlR60gYXA9IbUu0S
27Grp8kLHzsk5BuMF1BP2XfIa5Wn3DJb/WQ2dfZTrxNzi8a7slSlVBltCWqnQAgWA69r3e0b5IUv
uWMldyr56HvE4DGpiXEhvD361TkGUoYaBtc7a/Z6juc8aVBsZfA6PlLnEUDCXoPyuLFEV+4EVgl1
EFJaKY6wGFCGrY1K4S6+iA6ss+IwcbuhoZtfVnDUKlMXj6GGC89/GBsTScFSg2X63FN6ceVlc28U
tWCV6qEW5jtvwvzkUNZutjGHKxsQVUsp/MQxLHun13MY1hi7milSJebU8C7xdHNf53X1VDRq4BdC
RP7tca3GQ2QOGARQVUA01/HQO8C11fSiS26J5DQDVfXNGR3beIqmb+qYbIkGrFw1AJBdlW1I1k4m
eB0vGNy2tMMsuXDUNPopClPE5eNkTsQ+dnQDdXScLcezF2BP9kRzof+CrEvydig0VGup0EktDTi0
u8jXgOw5wPPrkF/RVscsSiwMETD/QEVp9FXs/Tbui5VZJh4Hj4TvkNAs1mwiHMUkjQkvjjk33bFv
A6PZzZ7bRSdS4dH5VSiQVLbE/Va2Ph1kXarGWpB5lr7XjjGESLZX4WXqG8AgIkNzmrP2BF12i5qy
Hop6MEkhxt3LLJTEPhmiOmWABY3RuRnLd7VaaZcKWbHL7RW7GgqcBsGohQIwuF5B85hoWanzru0H
2LVz0mZ4fIXunZJ3wwbhZi0UTyMwIZLC/uqoSeHaANLoPX+orXAfwkHz6b9ld2S7W/JyayVXmuHP
VXtwL/qyBqOYdPfpUXoSKKs/xU1tknuVw7HXw3Kf11F0HPJ2xMoqjg91g9lMjaTa4fbUrpQMkIOj
Ck6/SeYacj5eHHJt6w5NojayjVj1/5bl2N+h9mBiED6b+8mMh48YKf4Nkrr/djvwys1Bhk9AWHA0
5ZdwkTmyMAEY6V+mfSCwOTXs9844bOlnrM8x3UtJHpVu9fJqeTG+yY3KsiWH8ZHowGy6ahW8QxDQ
ZRvqudH8ANWRfMtHQ0M/KwR2dFHmKLXPZmrSALs94tWpptysygeGTtZ9/VOcTslILoGRNmOl41It
HKwl3al3hV8mVlOiIezafyMnCz8VSohp3u3wawcSKA9ecVIvDwnQ6/CZlrURzW9AzE2TPsZOOP9r
e+GMntCEnwmGAN9vx1sZLo84lJHRTiJtXlaEosEJgS3SLhoaWhee/a+jxe+ixn6sQ/tboxm/ygLE
x+2YK4mCfFGxdw0aJxxN12NsB6DuTToCDA2N8gcuThMOqAjyhaNDpXOu/qipbb79xABZQv4s5U1B
ay4+K5ZziKuHJRQCL/lBsUbsW1SbkKOZm429unKRUl8j1ZQpEIiuxejsxrJRRTbpDcdmH+8VoVNG
ae0E79a6hqm9K20chQ5lpNX/hM3cBnsP09u3I8rQf+OdANBLbqrFcMsmU3rczAJ8KhQ93zmpaj+1
jhVAd7FFXW4s2pXjmLOJ96GMCYtPLrIX27ePlT4c8z7w4zYpznWn/DCqZDjh5jls7M6tSIs7xmrH
uTdNnv9D3GXARsrwa4OBNE4Jfb0xhSs70SHvAhODYwFX5+JMylGU0JOggwmSjwrPhkh9IEWITu4k
fQnH1jzf3hWrQwMSw/kHvw4i3/UkVoZB0SarA99QU6TckDRWu6Peivyvoc36FshxbQ9SSGEr0Ftg
WyzS2bhQa7UVNieubbXhToxxnjx5XATpQZ+mijpComvRDsmKeKuruzZQAPOAN8iSKeQsjjjPGO0h
QuvEn13sK6WG/VNR5ureKM36+PY5BTmnUckFJ0Uh93pOlTG2uVtg89RlOJ86WpX71sRLUOvcrSLq
2qgorNNbI/OhLiX//MUeEFGvViPdZz8th+x9rmohe29y9v1ccaPdHtbaoQ2aCPknWrC80RfDCs1U
mYfc4mUVBYF60eug6E4zj/O/ahYG/9aIKLeHcMiMbyQI2RYibW2kkl6G3IMt0U2L6B5dKFjQHoah
+ZS/E7mNDZp0ardAQX+7PdDVULxbZf6BXtpS3tQp6yi2aFn6JToHpyYx5kPdx+md2ur/AWXseBKl
JQPJks719zP0CcynQqjWc+eHChf2vQCmtY9wUcd/p9laLyvXBG1R8G+UF+EhL+E8SCdYAYA7UMax
buH+ZVjzlxocHt7lRhn+sAu9jfaOnif/Ujwo77ygm/7cnlx5ES1KIhwzKAlCTmaKl/n6FIpmNkqg
L3qFAV3TiuzQI9h+vB1l5RNScqHTxiC5j8zFQWO4aPjpEYDjbnSd01BjQ+QW+nhOmtTe2BYrJzYA
eB4gpG00MpY06Knp56STn5Aqg7IfhqS6KNJBJy+s+YJRjP32a494VL8pDsO60heP1ZiEIrAGKHTW
oDofSqwJ7kQFEqVXvb9vn0RyMwSvyJYAQiyuc9GjeYHoZniJLDMtT05XhOFeS0O3PelxUmyBouQO
Xq4MmY3r9Cfl83QxsKmm+8tZp/gdSIkTL9nwszWNLTZqkY2vpWkegMYNG19vbaHw1gDpTzLKfl8s
lNpu6hbpE3oX/dBe+HjBEzpK9jvImGJjTa6Oj8cwjRkp5qsvrtrWGU1shnAF1mcg/Yc0aZHkda0m
tneJ6Gb1Xd0iG3ZIIlA0/u0v+QwOWM6tFDrgiAHPBBf4+pzJ48YxBOq/fsMFO33qvKL8ST/DqXZm
k3rjgYI/DimdHhT488VK8hDi814j9JLa30utwIvSmgHW7wPXiYYDGlY27RcLCAT0CMVMPsSh7RX7
eLSww1WirvlSZ0Xq7odWqIhBiVTJ94U2xb/ouCZfyQEK5QQVR7vDHyWLdgN6CPdNGMT/gQnD4Upq
qKGxiZDMYknBFc6ByVMqq6Ih/AJWEne+uXG/5go+RreneK1bQQrFEw7sIh1Nb5FgaFZa6xbg8Qum
2Gl9BtuNztPoeuWfNhL6fTrSuzl1cx0YBzDtE+YzMMbsk1NExZNrNH31oe4656Gzjco82lYSY6hr
mdHX2z9zZb2DPpDFLujwZEGLhTByrCioriqIlORf0tTwztVkI5WrjsbGmls56MkrwdHRcdR4lyzS
c9Enugfjne2cigxB8hydt7KKt6ZdfsLFyobB/ByBlOtVib2sKtNrcpOVHZvjQ10a6ApYUvzY01h0
SWGa/1SQmY+jnX4f+ihGX0bbOCdXbgB+giRL0BsElLz88h2Vp8JTOEOgU/uKmWbDroyr+QisQztp
aRFu9EFXP6Ls0DtQfWUD43o3tzMuzVmLdEMKGHlXBH22Nz0lPndK4B5ur5fVr0gay5mMnBegletQ
9TwaidUZim/hpuKjwzT5g9dYG7C0tRmUZEVOJ2lb9Ur2kp5xL6EblyELi49xPg5PLfbLv3QzSD/n
Zj5uaciuDYv1L/E+6G1SpLweFh52eH4MgeK3oTnt2wbctC6AeN6evJUTH8UYUlYUZqhWL0Hjo4dx
ZqbEVFzTMfIn2H97/JKSIwkXYrze2J0NrH43vthaUNkulcLC3GpLWEVNwyI3w4EOYRSihq0qwZ2h
tcVjhqAkyvZF/VHvcIq9PdKVvFLSRci2gEUBBFgsk6atY3sc0YAIo7j6qqGTeQwF3oDBbMSHUWny
ezyB8SEcucC14r8g41Heo2UBEQFW7JLwoCLnI0Wz2IG0bB4LURUHzav+Bi7lK0mG3Jji16uHk17K
PMnaPV94sXoSTWiVrreBH82O/tkxpkjSEKeNXf7qvUUhAP0rIiCTR5dQ/ooXb7tJr0Uthh79+Kp1
PzR9U70DadseuqxznurccCBHVYDFAF+8OX0mNJU5ShAkDQABFgPEdSpI0Prv/LHHdn4321H9sw1m
rCidwgq2GMUrA5UPLf15vfLAXERLEmGrYVL0RCvQFU2BMGOWTXycijv3u6vWnXkKW8MZdlNkeVs3
90p4CoPkRPShqNUt60jdHBn9QPfXJ0sy9qWgPrAT0pu2wP/0oS1AflVZhkdpl3+7vWvWIiNPS4Ed
AR40juSx+OILe7jI9Khx4aUbBg26BVV2rxZmjYBdXgxnbQ7d+6apuwOg1uByO/Tz6rm6NxGjwSWH
ijOJEU/CxY5FPgkfBM8a/GR2+ru0EWZ6mApk/fQ+ms+j1ioPVdIZP7yp62k4xO0pUY1gV9st3qOk
zTuEwaLfXVBsSZK8LsvLXyZ12Fn0pKzWIiUPJ9ecocLi3tL3HCF1VyoZEqHJHL7rnbG2D1rFZO7n
okqnXa1Vmb7L9KGYd/xdSbKBt3h1mkrNHno9/BckPGhO15+oNCCsRone+92g2F/dArWgopqdM9jw
+XPjRcaXzsyGL7c/zqvrEOAYBxV9F5eSBqXj66C1QnUQlHTnD0mHcq8SeMllUqfkMx6qg4Ghc94W
G1fVqyONkHCpeHXxH95Bch5eLEXc7JjysOp9r6gEoPp4OqpUPI+3B7YeBeCrFGXCa2xxpLWO0OLS
bdnpXub9Y3ikvkKfw43L6DXsgsHQN6IEzfVHP2UxmKqO4TXCm/bNwXHPnV6GzaEIbO19Zjj8TycZ
hLob2sJ6muOyfI+7YIl7fAyYaK9mAhv0t4+ayhXAV6kuACzvem5rDF6LJk57H09U69z2Y4l/i7dV
Dl+bW0+qKQI5lPf/YqW2U4WTIfrAflGVyh6fans/uY2zkW+/WpqUbqi34wIpnV4gL12PpXTgVjta
PUvSeKrvjELACBOZWkY72yt1hRfP+OaSkYxJY8yRvDckkhavOFGVUd+C3PQVEtH3nSnap7wKho21
uToy1j91Dsn7WQoM4ORnWX1sYrQLmWlfmrjgJV1cf6QPqZ+1OPK2KNavTn8au2gTAXTirKNItbj2
whE5aAQcJn/OzAQ/3il8cIom+TQaUbUbtdA561pZ+6GIw7e2pWRk+VriwmNalw8WO6bDQINe9RWl
rk5mbsQfTEx8fdtTsGq/vfhfvVVkLG5XQMXk2Rww1wuGl63riEqZfXCZ5rEJvOlBYD39aWjMfIuF
9vrqIJhEE3Oy0Md8tVJG2k6OsDErGTKl/mYMenRPPurGp3xoem/Xmwgk7URrid9D6JlPbu+N75Jk
9NqNW+PVXqQ294ye5odI8bnFOacoCThmszf8QkmjgxnRnze7doun8XpqiQKT+JkHhtrNYl/IahL4
ILS0MUCt9/qUDfvBGKtPcWcWG+nC681BIwPqDg1UYFaQXq6/IjejMcKGNGgQd+l5mlv3KPI8PphT
5N0ZwvLevBmlTISsEaOxLFUIruNxKaBL3UWmr9uZsHZlmaD7GFZhfEwynF13QL7UjTfo2mzCxCJ1
IKXXaBRfhyy7EneQHPVsAFfRAVRJv880WlKlYqgbF4L89Ve5Fy9CWVMFFMezGjbxdajB8Yp0VqEO
VWbnvK9Rbb50gal+yLyyyHelM2mPMMYwZic7/DHAE9kSCF39AZ7E3nMR80kXY7UQYoyrCJrUoMfN
L1SNnfoOliLAWuzBS9Q10dS2zlmT4+tERfZSAFf6fftceKbUvJoEFg7gQAREoWtcT0KUu11pdZ7n
953K3WgNscR+CdLVfzCKGLxvZHaUM7Kuy5q/oSKsh3k04yetCozq62wiPH80+8oZnga0+cfTIOop
+6oMvdNcUjE5GuYFZZjjkR7ln8qKCsMuaZr5ye7bTtlPQ5POD32lqZ/G/+PsvXbjRtq23SMiwBx2
SXZLlGzLsi2nHWJsjxmKVczx6P+L+hYWRnRDDb97gzHsalZ8wh0Ad3cnDWfM8WZb0/VXUDYoLBdp
b1pnc17beEQMQEXzylOX1BVWrzv82KCcReiY361zGnaEM18Nb16XRw1NrjJsh7zVw7yXkxGroq8+
GluPuXCPjOcUm31Q/+7tsULjoukJt0qpTNxN3GL4R6tbM8UfY6SJ77d9/sEV/rqEjSs401ngFMX9
Xg75aVWpZoT6WBLJoAbezidDNg4xcOPb78pgLcUXzFEs/cq5vHBISBZ0kAzPr+SxJZCac181hULv
JzW0cAw8zOZEapx8v/xrWSYOCQkAeAYawITDhzt0XXNmJYOFi0hhfgOByI03kscrH3ThYsM3lksU
SBxWcUeELowzR04U9XiEW48N4cDcb5wxBuvd3OBcgIvi6/v+8DTQNttVCfceNPKuFLwOr77HOVf0
b6qEgoH/xkkRrB3s/FoSdWEU5C443VQH957U4XBV3YhtYl9VQPiFeofXXRdvtX+NU3ZIjvZvMTHp
2tnSkHKhlb48wp7dCtFQyk5sQ41hNQrjBGH/hzcZG42FFamLMOOuuzKDh8vreVSKWLSAaUwRUxw2
xjgMBqyfrkpmp1CfcP7o76YUo0iUR8s6CGvR7qzFsQA9isKH9V74dKv+l9+Aoux+EqC9HNMlzbLX
xbaXKkG/1f9AFWd5wE/HC9ssLSO32Lq3mha0obuW8mtld83T65vo0sQjhAysiMlH4+jwgDQVF85U
d3XC5Yau3jpb31LPbcOhmYbI1Ez1FoMd3q6/HhWP8F0kh44qEJXDcm9zt/TB2tbJBv/kMRt086Z1
l/5zry/+27IR/xY0zL++PuaFjQxhkffBQ1WAEskhfDRqVQ1bN6kkqFvroa21Nsw1vbp9fZQLW4qa
5e5ouLugQzh5uZERhgHi02oqoaPsf/fbshSnuZ1Fc6sAomU43GeqxjcmK91Q1AFqCk2fdsXj67/i
cLnuGxvMDx0Ykv69aX2Y33nwgxEb2TpRadp/Te3p56pWJ9SK0fz0+kiXZpXh+Fh8/ehbH45QbjQb
vmiyTto0HbCWz5wzvgni5vVRLn4PPX6eCgDUf+Bl877IO7vbVNKXZFS0FbuwtlKPAFy7FtAccqnn
qdvpuxxHYOTWESffO05dKqxOEs9bzM+zVcHSGjXO7ltUOJ0+Kcx6cpOszEv0ETEkutZPOIpI/d8P
wB+MHiOyPhT1Xu4gwOtp72S6SpyhGNqw1zFnuscyQr6vZpL1cwOk9U3fojMfd+nmT/cm3EfthHXj
Is7zYix5JLvmKub7wkVB0xyCAk8N4ulHXjNyGaAhi6FJtlFocT9Oa4Ir3Xiaa1vGKAsTTy+DdSWS
vrC7dugyFDJc26AOHW6nuawzXJymOpkz3Tpb6ViHwTL/JZNln3H62TyjtFv3G+kw4xaS4fSrUpXk
RmWHomiam8YyEePStOn0+ka+9EH0Fdxd32RnXh2uh0Xm2bgZK0NNi/rZmvMAAxeNoCu1lYvDgLRg
xlBmYCO93EPj0ouWqKdORNt3j9ksvATDSy3+64+hKLYnczvx6Q9aToCRVab1W4cksWt90px6vjOC
0bzyLcca3L48JBhAUsmpdJAxhziHqvqMBb3skkyz9adA69KHptO9G60z+qgRNiUqLMIizOeHMz5N
QWSKpf3kaFJcycUv3EIobIANI9UCAnAEkxfL2JlDnnUJ3X/1Du9a9YUiRIt2WjZdufAuLCBiVHvT
jc48+Gbr5QKWTbEtRum2yUjH5DQpVARYxL9s8PE4wFMhaaO2yRzjxvtyFDiPqUYaKxLdU2g2VjzV
fM0cTH1Y8Irpu2lG/z4z0/kvjUSfR+YpJnilzQZc9LBBK0WVrmxh61ANyz5YAzxH2GrjFXbMkcP/
PMyuirRTmOlCHSuZaaN608v7MlHNai3cVTqhzGpnkvbTAt7vpMt0TZqu3rww98vgp0UkloZgL/Ty
Ps2LvXMxCBHqHe574eJa/Tdjhchwxj4p/9R3jVAIdIjiGsL8j+VnYaD1YHK4Ryz0BV8uTBp0g/IN
USa9642hgiQWqrW9dkv8ebL2YcCXoOEC1IRi18thZJUVRLhpkWRTy+2wSgDfodPJoHk3CTmnT2Y+
bPrdPJu9dZ70qQA4LB2lnShEb8IP0Q8ozeT1S+WPQ8ZvIgrew1EqJ/zny99kj5PKMVQRCaoIy33p
qiJZ6gobvkoGV16Xi0ORENo7YYG9eEhttIAWpAw2kViIUN9ufW6GSy2822Krnv7+o55fdArdAGyP
NpKZrJtyyoaSgybdcLC6IanSxYLyXGmn14c6evk873kEK0DbUQsG+304WhM6pRm+QSIh5DN/1TZd
GBg+VvCkQXxZ8Tit5PeWif9elroo71xIcH5o4JX0DS5QV0VtN9oWvTKhjW+dZnIeB+pm2smrCq+O
FtNXP/Q0tY1w6hfrc+1jOhmalaTIMGfWeu1rLi3R3jlGxoIKFx7eL3eD2QI+poFXJt6MLxG4Swoi
etdGE2X7KznJpTNH0LXTsYBegdp+ORS+erkC61kmdoHX3zauxRsgQNc6SpdGgTGLgzINScDHhz1H
HWYIKs8rE7cMfBB6yIDUxerGr2+CS6PsBUGQiETLsMxefkuPJhNKJGOROHJ1YuAH1tm3/b/0Rdh3
GvVbWFXUVy5EZwUQ+7zGuC5Buz17v/ho8eJOIq9c4he+hVHowyG2CbL5WN1bNXdW1pgxir52J1ga
4ow6tHUlyriw0Yhtd6Gi53z0OEqnBfVaUoRIYOOu3snbfe/DdPF9FaJ855fn1xdo30z/KVk+Tx2h
9N4NxuwEgZmXCyRkjvDasJUJ7eb1dpx8qrVGBZEowA/1y2LkSAHrpfWPXpXXEpz9nz4OzYVHJoX2
O1SwfSb+05+taPtZSNiLJNcneWMtPVfQzjv/MBil+piLsjDvWrv/y0r1/sWEvAQz1Jt3bM3hXndT
RyjVBSKZlKzXM8Ge34FLrEY/cQMhMqzC2u6xB0w1ntZ1s6zzSs3rGmr9wjIDlyW7YpXpBB6zO2SI
ZzQnHYwAZ8daAaGq1gkLBH1BlVJD/vsHBtIqsEXKt7wyx+4YXva9lztKJTXOdGZoYMH7ofXb7Ndi
re61kOrCur4YbD9H/1lXYaet43Qpieso5L3ml1mMOrYe9uWTVupf69Spr2zi/a467CQS/j10JIbD
tOCwpGMxzG3Q2CJx0GmdQlGV86deofGJ1W2h+7vGiFzevn5w/kyP2UdE4LsoG1hc9I1efmbdI6I3
YS2dSL/dHlFXzlDFWdZbtJdwq3XVfJ4wS42X0jVws6unqMza7gRQsPvRr+oaZP+Pcs/+a+i7ULUE
nYcIxMtf0+eeuxcJy6QOOivurKzVYD4ZtLcWXG/fGvkyf1bAAX8jAOz9anXn1+vTcWnRebGI4dHW
QOfikBuxe4ulN30CC6dkwvVpvFsCv3kzZnkZp+RN5xHD7PXvn0oqlntuQo4C4OfwVDq6LpSr1SLB
/Hl7HGrATq2u+T9e/7ZL2wvVOHItwGuUhA8XVWduWEcPBDJb7mtnhR/uGaBz+7Gjt/1B4Acdvz7e
pbuBAsAuUct5RX7l5Vq6A1FuH2jMpUXZd9qW+uRkI8YUrrwmyX1xKID7u1EmW+9oFKEv7oJcvhSJ
25lO6LTLj8Y2tmjFQ+XKu7ZvwOMZ5c3kvtu7x7BYXn5U2ReaVgGHT/KxVG90T5vvUkpct69P3YXn
zHrGxoNA44r/Q+dH7/rRm8lXcO/epgeV9tkSLkGxtacCLe4O39XMMuMgXVrvTuV1/vv18Z8TosNn
2oS7u1vmLmt/hMxvdu95/UYoL5SP/tyk52tS4yrrxZWdD48cB23F9HoMmnvLKLzqi2prjF19ytxz
WGgr8tPhEHj101qUKI7iLt710eaUtjop3O3cc9AExjULngtrw4/eNRj35UG28OXaAGhVVt5xjPqe
BEdUhbynznHlFF0ahKWnoomxIgH0YQP4yvA0YCFZ4uOLepPmYgyHwsqulEYunNW9P7Szkwlm2NEv
P8UDyYZv/JQlWl238VAgzDcs2frW17ZvFk3+05X13ktyx/WmWWLuzCWw1/qhZEfBswAdhM6GnnZe
EmAgc6sWy36YXKQinGDZfiP4pLthgffZu8pCcitGL9F9fP1nXDjGVEMhEaL0QbZ1vDFqU9l+5pQQ
NVZ7Pc0+JiK7aFqcDv165XK6NMFoQgHvREqFwvTh2auwDZup9qF8uBjazegO6ce2n9R3b0QKrhCa
eU2Q/fKA8Pi5eunuH3EaKbNlywyvwdkYvTirrXeZYZN92f10t21ac+X7Lm1T8jwI9TtJjED/5Qba
pNDHSYcdkOp6HxeWk8UNBhVX7qlLowDMAg3Jk00V9hCxwA5CNtRH4qO3qiGyNSFvvBp5lte3xYVH
eddo+v9HOZxrXOKqzV5QG7M0u4mabDZ/OFNr3PeyQ/957Qn42/5aWH/x06jjUVRjtchkXk6g625L
Pu0nIqu6LhQc0RuaTNdM6i5c9MR7nDp0mAgBjjJeVZEvFRLqWZJ6FvL4wtBOUEuLMygD8066XX6T
+ZUeZ9VaXMGwX9qPz4kDMCiC96Pf36gPJjQLztq4rAU8i0zc4DhvhIHgc+dJOlcezmfqy+GKod+E
gtYzZgDI2csJbVIcOuZ6ypNBtvWj5W65HZqoWDgx6CH10ZjTqX7rp7oLSoSfezuP20SLzZ7XO3fd
TOdsjcIvY4VIrPNPWUpLgq4q8zV2BzlZob6KLI2GUi12NC6mATDZsPLs5AaFJegs+RZFWLhzWqhk
aWhRzRejmbsL75wrXdbnwCu17q5NfWsIu6UqrViWXieesjmovXNnLHVx5Yxe2NfPmqLUjHen1yOU
KgDXSsrqIelkr9qj3Rv+WVAkPa8ZFlQoRFRAb9ZrxLuLg9KkJ0/mLuL6fLkMA+3RqnT8PJkNMz2J
eZuiscudBMENL55qZ7gNqGKGr5/gCxc70TQlJ4qwwO+OErde77appvWwiHg/3zXCHQjlvfGzNgXW
+X8YitYWGo+EAYTwL78PHQ538vf3WRWFfx7dtAqlJrN3fjv9+h9Gosi/A3t32O1hQ5cqkI5sUG3y
nbYdI6Oo7CYs2lp+k9jnXQPBXrgpYLUQE8BIp8dwlC7ImtZr6wr53MJo2ZoiH3AcyrUHubQTwxq1
H6H5w02cjt3/EB3QLyQ33MFxf0pfrEuWN4PI86QfxvGN7Wvi7OGOjUu5n7kf+xkJsJMjt01Gdtrb
3/Evb9+0m5TXerkX7qw9KCJLAnFskyO+XFtYBGp2FlSaezHC4Cy9X9Iye1RqhEOu6Hr/w66l7U/x
nAcAbanDAlf1bJtpvXs+7/W/uF7GAlbakP8YQOdeU8u78N7wAoAxeA67jWPBbKk3vB/qRrst5DxH
8MK6u1XoevL3e5b+37N1EdjmY6a5ytYdnQqS6dIU/RQ7wKpuVwGpKJyIYr+9PtilqwaSBBhjCNzs
nf3P/1NByWfdrWsTvtvUwTMOs1plN109LFGfGmtikGHH2QiT58qyXRoWiDHtHhjdDgTJl8M2trcA
DILNTWJjtXc0ar1ETmP+j1cbLRoKTRs4kVNJT7/yxF1aQrotFG/QAyTtPXxv22g89dWYJWVRchSk
HQBWd6+Ncunz8A4iGqJGAdjvcMGlcFzISkgNOqWNICdcLGtvOmhcZ3+yhvuBfgVWwVbu3Ly+mhfu
cNQ4wcEAW0Cq5biawUwZLFc6G9Qpjbs8r4uTsGYvTEkerqzg0edjL27urC96dZT7qCvuM/2fnYOO
1rYG5VQkU44z+I0p06GNparSLRpns9M+p7PTumdLmrK4Va6jtVGqeqAs5paCZdFL3f+o+wA9z8gW
1rdilNNTJfvSPZdO6uhXQqlLM/PfX7v/+X9+baetZTX0EggqiAqA1xPKXPNghiBv/tKO+v8mBt4R
LPFdv+ZYAa36kg1IN5tK0TZ90petjmpFk9nS+vahHhs77odhvLLy+z13iNyoEIJGfk4N/xDyQ7u7
a+uOkMFTQfk4zMYaupqRRyP2rZHvVlpMacb+xvLo8TQG8kpWeOHW5zRz/e5VUYvf8HJ6pzp3h7nM
8sQ1laXirKvoLvvOIM2bbEG4P1x1b7yWH154bncBNJKaPZ4E8vVyUInaEshJ1NYDzSzujbHuz9jC
i3DTKoNNRDHYwCIMbF/+lxSQ5yWmusCQ3NMg7Q8B2pI1pTABTSZak7oPtac3tAZzIzLLzruysJdm
lsPlkrjtkJ3jVeKtLuA6uXdNynRPclrLuJGuMG/chhpnprfblZNyaVaprpIG7OgIEu+Xs1qOsrSA
9JVJnk3Zl7kXDUiktjx1jrF6d0U/BnXIlRmcCfU1eWXw58857mOcDI3/T9D0eIM5o5HS/26Z2TEv
R+iUGjbulaK4dWf1qIWfsrKe6IxOWR5bwzDUJ3qYuhl2lq8etLyfn7JOA8cqMrNXDxAxO4ds1Ejv
PAoi4jFNi+GxbSr1pe36TQ+bxm+2c+c7tbpyIi48NFS5qM2xT3ZxzX1d/3PhLF3e2mg75knblMsD
JoRGFo5Y1Jxfv/EvDYOIGzU1XlFOw76a/xkG+o1Aya3KEzVp6xt/BHuvbC+/MsqF25PUB0IgWxCF
jiOl0u2dbXRnVyaNY09bbGVNgGyv1gAdsykgf3/9my7sQFAQPJ2wrLg+j4W1tqjMbgla0IBTIKxQ
8fy4sSXH0jgPWT7fQZtZtLCctPKmNvH2PL0+/HOD/bAHd5gOn7uLNvzhnjzheYNcPF2l1Or97Jz2
DU7kjGN+LKQ9j5GbNyoLOSUDp9CYAzvOIJYmuPZOMCZMp9zOzGJRxWu5jr8s9Ly2yF7Mrrr1ao+/
v0gNA4Ux8NP+pt6y5XGGjzM/2HqezR8H181EZCsk+aOxTTPtDoHSlvdyGqt7OxvVIzZrW/v3C4xh
xV6URbwYjtLh0CP8IUdvtGQyGWXV0RdM5W2aLVUHRrq3r8YOe3h3nOFdAYBEZcfzHyU4tkoNE95j
zHAxGX4ED6MyolHqnQyVg+891T1d0MvbsCcO3cwr9Ajsae+H2tQZI80DC527eZPNXxrS7xc7QRt3
OjhFqKDHkpzSDbktE5h8Vfqsud6MZ21Z+9Cpqr/UDnweapcgQUYcCgAgmZcnd7DrPMeJoUoQnjTO
0HSGn6lMVTSam/r9+o6+cHzpVMAHA61MrH2sHGd7671B5yTRh9o/r8Jy44FicuQK9en1kS4dXV5F
C8gg1bbgmG/PqRjF1ssqoST2vZKFfwpQ8wt1KtOPdjBPEXqsIp6Npvz2+sAX7sFda44RES2DWXCY
zXQAPiwdZrOuh+Zkrav3dgXg9ffNbQIsAg4gM8Bz/EMUWfV2pfquZ3vgIHW7Ca055QsWRNpoXFO5
vpBCMBThFGXHXZ/zcCKLQU+loZd8kJ/ld7mcVdS5pIPFuBq8eVoeVY1eP70+ixc2SkAsRUeLTwRG
dUjL0oG+jTNBrynWrgep1af3pYGHVO0VVxAuR7Lpvv1ZL3Tn97iGtsZhwYbCDDrDMACfbHmpJ/a2
4VI5jb7+NRBlU8P+WtYmaq0FNshW1svybgIT637MMt9MrySFl3KZXWqGVg7vG2nCvhj/eUWHtZN6
VusQfnS7+Jlq1Bexus3LT4ZbVeDRPVd+gj1Ncawtx7L7oK0NxJyOgNsNR8cuHswBi+GbCaLUPWA0
TDabOcvssEon+ZdCaP83cR7oYBDCtB2PUW/h2dNYCtp+uCKkN9Jc3LDWxXZbO9YWVZL0Ii2W6Qrn
+cK5JtzdVWnJXUgsDwGv39SznnqTSEavsr6hm2l/WrN1i1HZGG7SyunuJb043jfdSV7fkpdGRtGC
TGrflN7xqciNdlX4TIrE9Na8Dtd61RMDq4AgrhDWbmPu86oioxpR1Jtyf+yu7I1LR2Kv+lMU34k7
xx4DO7KaOKJVIjNP80JMXs2vRWa35nlKO+2aYeyFa2ynBpE9ksZzk7kvNyJ5vczrhvcHWKIX92OP
EiKycvHrc3rpm6hmA4TaGW7c1C9HyYhRKBeOjFIZ3iPAEyvM9VWdMp7F0+tD7T/48NKjFo0IB3Ve
oH9HVB5OYaLVBheSm5OKm15Kr4isJfe+LGLOLXo2o3p6fcQ/P24nj9NPA3xEpe7oAwYzGLp6UMpE
AXdW0ZJrdBLgeNKo6Igrr4x24eqg1GsCaSBFgwJ5VKFRNiVILeXq8CcfkeaxLndpXjXnDxkI6uXG
lr3fRgMcwuYxqOc8C9M0ANq+do623ri8w2tYeOOWnuYmqMuT29qzOrXKHNJQOlZr//WCUJPYRWDp
4NJIPp5ks0dBQ6GzmTggs05FsDh3jmgwavVN8TAEw3ZlvAvLAW+Aa56eKkzQY4EWrF9Dpacuk7Qr
rYioo4tKH2V+ZU3e7esrfwERwf1E2rpjQIng/9jXQ4vLkjFUCROw9rFGcG1G9JbUTdOBVIuCUZci
TKu+rW82rysI5bNuALVRVwJFRtU2Au6xzN37HA0hEcqWVndsZvOcxdT73Tmeypk3+MrP3quBL8/I
XiNE1RllS576I5BjQdFy7hqeQqmXYCLnlNsQAqi5uVGXOva/ZKcBHCQZcOkIzy4/SiHk+sZV1S5z
Sw58rQTw56FFA4UDBE6H6h5Wpy/vB6ZwxJKKHzQbdfPJKDQ3tOYgOE0Qsp+acfny+gRcGA5AAZSa
PaqiTX1oGRSaPs/VVFTw6ab5Jkf3+d1YbuCrApfKkb2V1zK8P98UTiv5By1K+hGoK778vtIelKUJ
ByhSMRQf5hyIuCHWNIZpF5zKBjfczW2LJ1Sjyythz5/3OzhrrnXE1vbb/XhbQM6ooZGJKWmE3p42
v6+iTpnelTeTFHl/kA97am9Xk8pxBQL3P8ypK4tUn0QVJH3WWfnZhVmTvVOr55wCY9XyUM7YLEcz
dinfjGGu+1PuLL0Xo4kxraH0tekX/hkkXzDD3K/D4mQPTVqBK3HaHtu/zpBT+4Yu1NBHs1rWGlxB
l2dgi8wMwM2aIjbWZsMyve9nVQFJ2bAHjxaRVvigcgg7hMO94J9Or7SvduvI91IMbkbB0Ey/+lmW
b6FbEUHFQDG13xvKYmustql+Z8hs+Gddl0q+CbZl+ekY01TCVHEmFVkCykbEp+RViMYcKnmA2PrP
XbDoebhQgHXO7eDka7QF3ireoxRWfdKVFF+90qy/GstWdje5WfWfc58K+skotm0Lq26eBxmOqRD/
IoqS18lIFUoL/aDK57BxcJf8OKdqwIcB2qSwb+bZpV0TaOPa/JMVFtXIdW2dD5pe+z+KOWidU4FC
0Hxj4pol0MkQQ/dGaPRk30goXFk8Oksl7keprfo9QHbL+jFVAW6OMH7m7eekNwJ9qbYygdAbm0qj
Ilgrag6uRqOv4xJ5X6m0/SgdLc0myDtLoP/aljZQeKW3s/W2tGrKuNh1LrrJlexpihQfy13Aur9M
Px/dCECYWghtLecXPQzl3pOsrzdi3do+GkGDercLta3ptvKn6leemuNXOtNEKBKkx9OoowlxS9kg
n0KQp7OKy2E1lxBNQQ/PF3gADXZd+dxGQKey375qLDuCclhu4ahk9b1esxnet8xm2iOt739AUdio
gKbJ/Ava200L7a2rvg2olVaR6feE36tFfgHuDjDhCQ8H2YaADIwtlFvFu191KhChA5n+V5ohOBYZ
BpAbKALZmsVg54IqJlBaPuNIbryjhTx8A9swqFPe9KI7TVU2d0QN/jSGLrLtVeQHKPtGnbP1v2nC
OPEEnuZx7QNVhMU6uG80NfrA/zyanbI2hBHRqBFRmTbuGE1BXjxqfYfIr4OQ8RiiADDei9Kvagzv
6u5z1orqvnR4rjQlmx+r5crgxhSr0cQ9fLIqCtAcfiyG2i1DTZnTErH9RYmjJxXqsNsc719jstKv
G5Zhd3W5FMsJpg9GRUqvrCoe9C213uRta0J4EY19l1MZr0O9mfv7sUD7KhRelj4am158DUayQHQ+
iuxjLdLyk+602/dcK/stcorcWKPSTLOfmNjkGI2aU1VEAuplFmp4Iq1xKjzl3zbGsHy2zNZ6HzTA
0cKizsTnRWzOU5DZ4xxt7eq+GyVo1zgv/PlnbWurGY5TTaW08/06h5w1WqgC9E2JcraHi3qc19M6
hkG9TRr/f+S2JuJPEeyvywfAb5nBlxVeW8ZjXzttbK19sf6ESshR7oPCyeN68+3qVhta+42kOfew
pXkQS8jrSNXgj7qG4B/tLUJ/d6rjmlqKDCVqdZGs+vmDZrkdrmijbz/oiyi/oUuflnFQqarFz3FI
tXDCJvWr13riNyrPxHrZTqvDiibzBnahwpV8xfQ6ctZi/JJnVZ9F7ZLJLcRGggMydcuADrSj2h/C
wa8oTLnMZNy3lArPQ+66n129nH/3rl99ttQoltPgToMTBb2bv3dQMMtuwNhDTlpVO2ZxXnXOXkoj
Po8J9AOD4CZL+3DONPPG7oXMzlZNuyqcsr57uwhTF9x0cn5KTZOal7Jrpq32SutnoRdZflq7du3P
Qqw+FR36PN+sTZV57FMhw0cSovxTr+XpGMnCdb5Qy+uGU6llXR3CFd1+a2qod1bh4m/hZmjrF/yL
VRcFmSZvO5v8OZpbYaBDgRKpiF32TBAaWqPeQzksv4LkAIk39cO0hEGgD9+zLG3xoFG1/o9LJfZL
BagDdYPeFN8rZ3XbU4ZwnBsG84DuolcwVlQWxQ5VhwHnhGVaNL/nAvhW3DluKU/TtHhe1Pp69WBC
kXg04Iss0bDk+RC5ZW59RpKP0qNejH7zlA66O4ALnNQ/245k4TgaWnfaMoW7mulh+WYbctBjRK2H
LkL1e/ncwBzqY15ZzcE0R+EoKwjPkUpBVscIt85EuBLGEaq2rto27+RrswfYx9OATACYRTbUthsA
vnrqpDd93ewETM8umBRzobcQOUKYWoTuoSFP5ayZn6kE1G0IgAyY5FjX1q9eBsFbGFGwP70V3k3Y
ynpUmPxV66O1TM0bR+S9F9pZB7CMJ1I8rGa3Ptm12J7qqmWvZnhz/PZTgrlTvRFFc3cI824pBSqn
VZf57dleUOgOg2YcVtBeyHGGWint6o3VTnZSZDT4s5prAYO4PBfRWk7tU29buTiXE1yBiYZCfYe2
0tbSaLL7ZMFP/B+c0JB6nxr+hRHl8YJrftSzk+q8+XczbRZy0YaNJoGSPdeg3tfBW4gfaRav4+rd
GKbq28hKHVdFaG4O/zqKekW4NXqen8t18CSnLAt+03XocDvmNtHCrea1jHC03nL8Jgs8Eel2y99j
4U4bsUVeU4KuK5uoERTDEBlZl1WhMavgIc9y9FT01VmitcIjKLSttvw6VWP+b92Y8xSnnvRXitma
+5hZes35dzRb0duqHAIMVEVBQvGwipZ1Du1R9Q+bb459tNKr+4D5xLiee+7+ZHSXNIgXmRIhN7xE
JiXCdfTBdReoe0If5NV13bT7Ytq1uUFOycSnbt2wglc1uLwQ/x//oYHyP8XekrIna3NY+lsBg+5f
S2nqvdCUJUMH+eg5yny/EdFcBtMSr2K/tehYrI9LVhfubWmWxVt0yJBS6nFacyLldNN7gXXDerPW
MP/P3BL6ex8D54WgwFhP9Sib4B3qeuUjUktlfurs1pOxclYwdau2AzN4b1Zu5C2rmpNeICsZNpnO
s4PxVe6hlVPpxRtNy6gTDl1dNdEMAYT3cVoajii3/b9qG8r3W78if2bYOeaZyGRt5u02qOVXYIzZ
Te8qJ+C8DMun2l3r+3y1hk+6LnkGEdgv51C1fZuGtckNG2HkIOdQ2jqPvyYECiq+B8LB7Wb3W+WX
nDB966y7tJT+wBdQ8AzTjks5Mqq5UaGt5VMdZmbtviWhK5bQQ0C2ie3SGvXTJmrTpEzRci921uI4
MZBooEsV8hcmRyTwHwAeYYnhpXkqQm1eU8X2y7U3PboQMmzARPOHxRQ81BUVPN4ZT2phOgfzfDMN
dCfp1FUEXiUeAf82pjMWqAUQxAJllXg1Vr3JXknXUfzCCHRJkYPNjY9SNtmT5ozBVw81DoBBFXf6
WC6OfjPnedqdu22QqBYBzeooTDdaHXX94mpseKXROXFV/XUK9KmJKnoCtxhw5uq2Wgrrk+zGyiL/
MAorbDoT8GQwdoY6661mgzN1QIPEyP8PvBWzSh9sf/OWMLfpSZPrOog7kmFVXdisZj6fczo0AyJz
WrtHu54+hqi/ih+jqbbuVtm59kFKHf2iHoj+k7FDUSKnQx0vLF1QrSE4DPNWYXlPrw6NURyclnn8
GBRNq0cCB+7vvW5kb3KPY4eVvFW1t0jYG2UEzYOXRCPZEYSH0n7X2akqQ+Hnxt28asZ8IwHZ9WHl
z+MnFFQcfrXuVPglra7+XTRleTe76Swi5SHPGQ1ts3xpgegNYW707owjqrUsUT520xAiJpY2+BPP
Ij8ZI4F4FCgym5itaqiIDlL3Mxf2hJBRUHhlyCuj6W8NDcjJPcmBV4VmaRLsWpMpP7RFUfchqkDm
T1QAHEKQQCEW7bWNPM2lYpPZOKTMoR6o9n0GdrIOUUNI/x9HZ7Idp66F4SdiLfpmClSVezuOkzie
sJzkGEQPEpLg6e9Xd3qapFwGae+//RNsnvp5zMNqS8vwMfI9XTeBlSy1tdR7d81sSW235hUEJTqf
ZRHfZXtkz8gauP+PeF/NWR7pEObtktV/1RJUn1Cc3lBE6eLqIq7Cmb+W4NynCfro3xpGTNiNG78O
pEGu+eis3VM9uzNt9WNkP0m4Iws986yfFuE0S1Pu2Tb+wRu+/rqGjzlnwzzy7hze9sWOfEV9LEgu
h/Swq7xjevkces2P58tdt0WPPPmpwsZuzr7Ti7+saParn/tGgv33PKLhMK8d24ReTN42IYdwZSM+
sDEeuSk9O8Yg/d9VFahHtBNRWHTj3P+lBGj9G9YZt0Yfkv2WL408RKlaJ3wPN3azAsm8eWeh5SDj
wEIkmnI8P3T1EIpi94RuSsa8+fr9DHDg6uj3j8jGy5zTm8NuGflH8IHfjsnHEVrZsosy6Ns909O7
qIT5F20DopF2YHXKkcE4z0zsEevrtvTVRS+DZ/JtU5Zfcx8t4kQttUS4irZTcSva/fcgyKfLVbK6
TsEF395VdJ9w2qzd/scxtbiffCvbb6OH6Ghyhvhng3m9O89mz7CETHMW3BNALuYylUN9SStEhiVz
54xUxtv1fBk0yQu5XfegZs6uphGBi7+xOQ+hz2s92L5wq/gKFA811zhFLOt/9IOkXW72Q7AD1mrp
T9dL++NwQqvyGBFSV3JGV092CcRXHKuwLSPp9K/ad8VYXh/q+4nmlJWxP3aXAneH/xCgIwdtkwqd
nmF6/J7uMVSCNMa6BeITh+vP6bZ/XXWghcycgypvllx7M7bZ4uWMVuuPOt1TWyQt4RK5s67OZ8+l
8aey8fTRBfWR5abPNs7+aIrYiGOmLi+0XsrxNztZ0faz/LX3SSTy1bFrcube37+37iQ+EeQs34hm
Gj7W+PCSi9XeogrYNRYlGe8zN8YwblPRHEPC8T8g/s0HNhyW464JP7dtVU+B4O/NBW0X/+zcDT1b
92Eqsg3agKuGuzoq3MWal55/99oLJ3Mu8eDtv6thyF4rrdqsrBwkXrwJy8rNHALc54iymLgaJAy3
uq2OpnD6LUB4lh6RXxozih8ds+8lG9LswxxxyDmejW3EeUdMPNqbKvuPIKClyxkG1/WUrVXYn8lq
SNsiSBsO1L0ywy+mRu/BkBi+5eEceSxgiSfleXKX9NNW7f4RGl/dRd41vo4GzP0fxzXPSqoi/sJs
2EZOSbSJde4BAfxTe5Q+b8mxHEUQt+IP81EW5nvqjHf4VVQCSrEhNAAPWKrbZj7AkeTiHubSZqYF
qndbbo/4WJOMhTYYLi2bub1ZCb10MOpHjndqZC8fUcjseyFUKiYupgUIiuZRfvtk8q99Lv2x5zoL
dpPeO7Nxf2zNuj3jnGUYOsKheWBoZl3bGwo9UERIPeS79gHsxOEEzIVoCvu8mcm/Pw2RX39zacq4
GX1/ejWHlA71DVSq5JWX2qk0VZPMOaFZZiS0Ik1F0TQ7b8eGnQW4TPv7KQ2b/s+hvezDddTa0p+W
eXCvy5FtuU53n3bXFGy82LY5eAtcPX20KrM0OK6pMXlj5ezesjduhonVrKKgpcz1igZ0uc6j1M7f
63Bm34j10jy5Tsa2zETXOGfMkrAceDOj17aJvbHsfSp+eKwWwj1DLyZ/pk3s9C/utZJ5rZODuz5L
5c+utdWrsUFF4RPExX+Sn+apy3yMjYnXp9+sUJbPOLRXh7affFSIv4a8a1nKclmBbOfhmtWfiqTH
uhimZeaGqZt0Oc2zE/znByZtSoKzJ64VpYMjj+YAq+qU+dlTFQzcqQsAjTx7+5z2d+pY9LPTt0OD
8lBlL3O8bhzQjnsAbCRroEoHtHU8HdHk8DDQ8+nl7nD4d9M2xSEfuIrfidbBZAPVOHxzQq95pBAD
Xjdd7fQr2TcZFm4s7Jtp/Zrvq97jO2ednOQOa2LqQShttSXBuE7iO7qw7ddMbBu1Cyj1vuZwB5ap
Q5cA5yHKODhX1W//Rp12rG/VIB+ZzPbtMlxNjnkmwHgKO872eWWM/RizeCM2CN79R0ZPW8NCLtuJ
qMgt/ZjHrH/TdBtwVVhyb1Fcpuxi3THplwwmq2HTnnzvFA7HEGNsS9zvEIHOejsS47bkWeXHT31U
BXcJL66fp7rePmwdDX+Y4PyvYNghBBrqWGmFmwMyeuYqgaRR6vDWSzUK9x4z67wi4a4mW6amnj9F
sO0p1FlWS4Ilslie1FGvPzVYm8/wXnfziVkAaBG6Tci8GZrlq3fp04L6qYa/eq05Pnsw27Q06eTw
5h12eJGd13whzGHH9pdNvx2etM972JjfPB/BKzbk8A89tX6XW4kOldTMavkYyLB4rOup9i9Hp+vP
nYkxLdZ2BxPKEpax/Oj86Vdt9Pj76Dz3XY/e/H0luundGeQaXwxKxWcyDJJPIepqPs1y79pyAYEb
y8OBV0SC5vo0Y0r/vwO9+W9JPtF7P9rBFqQYsbgyqfr/hh2cvyTdKuaZ23hJtjToyK5zve4tDisS
7Dq/QksScv+7eUbudpbvQ5+tReRaay/ZCsLC2DKpnxDW/rc2yabvW9RM994iku5GDa7blB15JWFh
uExsrprApYXE9w6Z7yas3ypn2evcJn77y2SNw7FpjRucpmmN/hudZAdOhfd5P8RGGGfTizkE2u7c
+QTxY+7m2NgEgUOifnq13ywcanWQXEbywdOc5xJxNT8d8Qv75j5wEHG8iWqqYFxnT38hWuRUcfeG
QGMYpsk5831dST4e87d9Tiz7gmLLuQ1mayLEBfCH+Zx1Ns0ZPfTHgklhzOnuScHiWmbZvIcVGPNl
FiHFIooTJh+Qegsok40HK6j9/j8JwACe7bnIPlcZjOcQGaFXhGoLWJ+btQVOQMBW54vTsxIfM0kv
eTTOZCJjvOC76qu+f9m6hebfxgzxxJ07ZVlRt8t6Z3wi5/iIrW7LgR7ox34Zsrignsj9Wdk1/pLQ
F9/HWjNjqI7ncyPfcAUnjKaQ40k6WRn0yF99ZcjOtSIRP/QW6OAHRSrh64KCbB7P6QzZ/QuuWv63
Lb7DGS/TjYbLi+Suiy4k4M+PnQ+bWgTLsD54Au3GDR4sPZx2PVUfG2fHLZOhHc7tnER90cdq+heK
qj1OU9WnK9GuMdAzxXYZq/Oktx+LNA0oK2d2c9GJ2h4zpTClU6atv5rFXDc2FsRv0d7NL7vwkpH0
hTUwDP/t8Ghmz3/ptHXFacEJJvJ0kvtXO8TB/dQk+1sEufpr4CmNCEFezMtug/Vzapf45wjBDoIm
YtbNMWi3Hz3C7ukhobdmZSPqDWvl4jM868FrgYS0jtglOEjF8jSDrq7eTT+lge4AYaI9CoD23X1S
FMqjWx9iwIJV1idYgTFhyml3JncXCXJ3alavYufyAnE30/bHPx6pCMud1HpuuXK+/midLnhJQU4Z
N1Dd/Gdc3/+1ddJ5X/ksXj66WbXDC0kPayjb+r9EBVhvfVZkmO7JtHcKTGsuGzlfcUBOmScyZ/sJ
C5pvllNb8XFgNWx8hwljDM9uE2Tev97DRJmH7bqpcxpXmkkmY6AkJYyNnsMB9ZlKtryKRfUU2dC1
hd6H7PtoFrvc+KT47hc9EAB7BRfc+cY3LHGnyB+sPvXBWP8aHTSxwBcrkE5/mCYuXBJh27LZm0Pd
u3HdVicbHElWjmOcqlxIQsrL6Rrkz1iixle8IXubr2QQIvpODF9El63mO0DEJIs26930X+P2Eaxg
2qzundy8I8oTbs+mkHPAeKbSqu94mRjTLxBDx40vNxaHJZ6XoVyGYdnBTzGJnAJvdFkABToOoKUd
YceZ/HLrvWDD0Cg2ueN++XuVpuToRFcZ8hwGg3uiRsT+1MmmMpoKE4WPPIbKyumeMcczv77FL1QM
41Yqnc73XNrDu15NcJO1/fK34wZrbrTsxu6cmn1oz/GyZM+DlkNX8rIAIbR+cnVItXGXnSYPW2ou
togBUQCwz+fr9ejd1kZMyWPLovC36kOCARYd/J5Us09l23vjmFsSa6Yi63HFEAJ4eF/RGDLZ5MBh
Kr54yeyrlz0S2/EO6GHl4wEEHp9CxpgG/YSp/8PCWO8XD+puuB8o+WEl2Jpk+DlhivLP3kKKQQko
GC63QR229VknazM9hftc2bw2RzLeGuD0lU00pHCZ94IhGDRa7HdDEErvnWOLjSab8TuIXJh1i/Ne
cAc/WbcX0YuTEcYS5E62W3XCpdq/MVVV8a0PjF8/x4tmsevSaPfLwZ2Of5MACvzcri7Ri+JBU7zy
LsRdI1zvFHDktSdRI9YttKJ5mlN3HLwz4o+N3ZTnByrVMwTLCVKFFf/lVIV3JGTF6h59sj/9oCkj
tX/b3tkkbzCHT96xPvJ9SSHtUx+mG0fb5LYrMb59EDwm1sbijm136AqXi5FJzJgGqXvFjR//neJo
zi5A+UNd9KmEH2miOtMnuInsZ7NnDrK/5fD/Bnso7WtfxXI7TabrMljVUclHE2rs1E0WLu6lb3zf
eyTj1fEuTisg9ZyVo/fMObd82cBZXfp9KwIrFFzouT8882+uW3CQrtqtYXjJvC/NH64fgOCW7hwA
YqofZJ+Nfd7RBWAfmqjVQTFjg2C4JZUoKPihF/1OZNH24JFQsf7jIklNAdM0ei9OtaRB0aRz5ryE
DGzzOdiOTT9llUmhJHnfzTdv2lbzCDadhO8eSSTJSVoZwqxMu2/u2j016pFn3lMFW+VMVqjiBSjD
KU38XGsZuX89eO21TAVQ/G1g+n6+BcYl0wFtPZeGilJfck5xOdyskZqbMoqFkRd/QzaU01iz+289
cJDMh864gDku0Hmx7JMdH8dEcvb37K2yNOuIDt2SnzPkPaHQfY4wwr13Pd0CMolg3Qt/DjPFKkRI
610G0PbvmHc4ZcyJUp1YVKvgXC8VaYRYCIx+GLOF5wZK+7ClYtSZvrfkAvjcTYJoHrvZzSkn2gw6
PuZWtdkJDUBsi2pS+sPvDh0WmGvCI+cBU/FN3SetOsvuiNkaMnrGT/6oR1WsIdW0paSDbz9VJI74
ZaPCZf/VpYPvQk6GW/wWydlL7jK4VJZCshWLwBn54DTNqR/rYiu/mKlImArtBXwASYnyUYpea6pt
1a6UvbtGfO+lPULRnvDr+PxY8YFTp3FWMz1lZoxe+cO5ECd+uJ9SGemVh9oyQkXg8f+xOUnK7f16
v1l52X/GgujwnGqL1H1wG+ua85wZJonIMF/C0DmMdU1cD/NdWyvuwa5xjrhE8XHAdqNrnvcC2HQJ
7mjpCb+HrLOo7FpFyF4OONmNrAnVdvxEXroMOdqhtIJOGI3/PGVbVZ1dJK/zD4gHyS9Gt0N9D3AB
6y+FUmDK8FnxqbeNxzvcSwl1Xfee/gns3tTnw1YEhxKXFi/lnGJOvmuiVNmncUucxwg5RXoLfBDP
uTO7wruPwDp+cBtVulTgCpzvYEjffb4FkLiwC6kASkYoOrfb0q2ofbmYO5XU8ZC3grXxbj4iAomp
3/NegWDZJfw9w8AiYwfbJb+D9qMJvekoJ3OIqhjiY6bKfJlCUbYjQp3f8zAw4gbwUG2eBJDbN+sk
pPucddgyz4MeUvfRpbGLo1qDDUBeQogw3iD9D6ITgaktmZnQXP0ptSNGtW2VuIWatgfN9ZDzOk9B
hbz8W3QNQPnVqaZpYH01tOxpbisW3BA1dfR9joWry02TbvyvVVW6wApwYPYM4gA1oLAuTzjpYtVy
CVewyafD91pROihbg5OKTKZuxjqU2zlDrtx831a7MjcgyRrP1iG1e+71Pt0YI9XbgHzxfl3bdC19
oQ7oQwQdZdB40fiQBO0033KdDdVNbAVYiFASRnAVgaY3JRDDO8BWFRdiSasmT6to+xoOFQsiB/ot
vJ3rlUQojdXj3zx78tnAcr2TCWP/D5C4IP5K7cEZTNjxb2vhe+N3vjYFpSXDZCn9uXWqPDqYfS0J
zLBbyAiC8zgStfZGdgYy9ISavf/aTdrjbuT0MyfHiBS5B2cdWfgz/IzhPfNfEVpMk1sMHTj3f1Nv
+vZCGEg3FCuEdVL6YxLr8xLCx+NUs862THlCGTMF266r9fxYO3rUZCWDxTwgahX6HLfT8sEzyixH
DIrF3UGiKH0uXk3VufQPHwZEH+svFoZBP69R1jxgUV7rS7PuOjhP4MAAAbqDmpXZ4Y0oacagKme/
6+J8JdEfAU+8gvvJxQ2TPMLiNuTWCcyjgJbPLsJwfhSehBUsosH6+42/rCxsmyPFdh67Zb4o9FR1
EfS4DB58eLGhrDbsxzcpuVwIbPex20t81NtcTP7uHaWqo2kroBG4lLnJRQB1HV4rb6KkfrTURRFG
P5oU8C7rmieFVBOxULNF/GDCO06x8FRw2bNx/d2Oa/2ksUAjdxF8bo8I5uF8sCr9bJolftr53GOR
VRT5AFuK6Zexvf9JtkL3Gkb9/FFX3oC4Qh/h8XIV16SPXqDBVZEnSdKCwLXnAvxpOnJDcO1H0PlJ
d157yoB6F03h5bDO+J8neJfPva3UeKZFL4ouvH8qPflNovszGRAIoNS07/PFd+LOXmLUArKQok6i
Mx4fWb3pjUW4XMPweviPyv3FH+atD4ph1PukQTWLLtPkeH45NeZoznMay+y8t3SYvG6VFj/CNuRt
FdNa/e5oZQKdsGHwAZWDRqtdO/Nd7YCBJ1ub6GOtMYXkC8sbPDADCW85Z9FPCZ7WFFWzLl/kQblD
KeB9nkD7OiQzsUpeSBlYES6kkW7PMOd2BxloKjd3g0mgJZo2dyQcsY5BvQd3/NFMNvvR7vH8hRA4
7B/D3RUIkgcMDL6e+qFIpgb8LHIpP8ODxyf7rqJlam6QZdHUZzWo9NuWXAkJpujtW2yW/Y+HzmYg
XDNlH03pIfoH+daKByr+uNyrOJbhfbArKd8NWsjkXHW+DC9rw5Fyt4/TIi7dOFC1u8hAo4fxzYCR
tWJpaYGL7O0mEvWdKGCeTceJ548Be9ofg5r6m5ORHF2MNUk1IMJ0I9+0ltCBMk7MbH4E9ajRTgWb
2G+anU6ni6MX+6qtge0ByCdZRsG+Z6Wf7vBCtdPjiU8bofdynlldEWqYXd4gUtpMyf/qvpBZDxI2
YUkk0JRdtjmjlB7+m3RqIZ72BKJ5Qeqw3B++r6YiprjtddjU8a+qtF1uEfXxRTA4zLmkHWQ4p90+
tjIHGtuHn7DYqCNk2q28xOkEV51j75hIYp592Zw2oNX2sZta8bMxXd+Vy0QQy2lMlnR67/ugecdk
MKJbW+OsRR84bF6xV17FWU6EhbpxPRUawpsG94+qDPoctPbRgXLK6D9SOQfxDIvYFKEULdUTSRTR
oJUa+njKxO+iZzdpVvOvp1I1zLcAFq4wrsSS3I9OMxUL6Is4N+FVwp0R+0IwYDDPP41PyPZ5NStF
tZxLXXDqgn5HU3S4WV/I2OPRlsugaOet4lk99KO3xQg4fWQCo51qj6fdp6TVzZz4zhvryT5yfl3H
TtI+ychIIlQfNT51ENLarZAVwaKMtyNtaEupx7QGHFX+2pSL58cDuUXyWkE7p0B8+5QtKIGBg9AT
kmYd5duM/wtuHgK3tLqB6EEt6SJj4ACmnLK2h18eW5+sNwJ6/POQAgAsAf3VTGZ1xwQhmuVNa5Hp
W9tY779YNnF1WkGwv7WHRCbEHdjcwqYm8ZVgHLYT8vUYM4htwhJGMHpbEMTEJ8wI1X8kHKKuwX7v
vRyxP7SXTVRxctvQy4mKN5CBzw0wL+y00eGiAmIjb841g2B6ifidfrnJgnmrblUiLj1S4/5TruTv
58wSsMq4Lkb/BmC/vsNF72y3oR9l3VXJcsxFPFg2dB8QcXmdYvDw3B9TYDrZpp6953RsTRFlc3pK
r0avXMEJeDcRcbTDhVWnwaZXd01/h/a4s8gqI4mJPQErO/M0j92jh0R04D0Dpzhh7q/uxnVfHxsV
V0yL8eZ+h/7Sr5g3so8VDcV6JfKayQVhdpswt4dxv8SaOV2uoCabEirHC85dZqEnwNF7NF0WKHtb
xPqamNA1JZU4Fi/mNs5prpC+GaTH0vgncPMO2s4TPgpwUHZx31EMwtu3eqqGigeZek/GYHIeRDBv
oswWiNwidDti//zGd45vqC7AztRSZXFpejd67FFxNa/7xCduaYIe5FagKxGPvbLe+BwcZoWmk3uT
XQJHiGs1gfReXQyUpH45wrfflmyqTR67s/rPTqo19xYUd3pm1tiv+QdpxaA7upN7gTxl2ghjtfgv
YEsTSACKBDrVfLs8TNJ0YR5UhOC+HSC4zEldDbpbMSg4v7xlcfTDTh3diNorc6InAKxen4n6j8If
ztQfQYkwywL+xiJIr3uHwYKB7KgpJROryDvTKoevac5eWlYuAGioTfcGSXL2O0C/3Z7VFvLcZFlv
ESMGwf5309nOTdctkMc1WhgeqkrVXw7mFP1aBw5sW1p1Q/ASNumODhS4x7wcwaY/kMR2K6JUtHf5
oo94uIQKORMt8Zkjy+DYpSwmm+iXY2t9zYRaTb8Vc06NjWRyflNuyxTYRz5ZDlkwaPNG4UWm/sbA
uojBQ6Pwt0zHbL8fpHW5LwrIB9GDv4XhciOM5hqq0bR985M9DEEyouzX6PXu55Ktyc8Arf123dyW
30Pdt9l3v2qRf2NqabMH4851/2KP4Io5pSJdLn4d4PUG1UH7NvvQtd8OATb0sK7Lkj14cwJDECrd
fY/wh8ZPjtr89sKAU/knv4MKoYYo0w5IlVOt7KpxLexDG4EoncwW678ZF6ouZDPPnMJyckfKSxeW
98rzJOg96XnPLarCIY/FvCGgGNltX3YgoKkkFmyscuaJQZ3D+eh1jrB1JdmTvjnQd3tNPmCh0swm
80FX76pSxHcqPCpVJOs+AWZN/hYUNd87gVfbYiZmiDidC/xq63VCxdFZTpQrSqB5VJB3Fa9gVuwC
FLLoliGdmFLmZSwId+YTptnsrl+HbQO/uSqct/2EiynyCw9g+7foTG9yHLSBf9qSJgkfJblNdRlK
IqkfycBABD1n/izfelDW47zTfHJ9GjNgNbwVbV8csRz7c4jYZEdMydrSkvqBqikADODcj6N3bwYq
KhhkveHSOXJe743uxJu3zoMstGx3p9wsOls41QDVcQgC/XxQj+GcaSQcgtM41/V8Z7ylbe7DdNbM
o4FGZclXw5Q5CrM/jUQcEAy29JO9SNtOLdukHCWTdbbf4eho+3esyskNUYTb60K3bwsgP8+fJkr6
L9jE9I3OG0Dtza8Q0B/+8YgLsXvusSy/mHGim9LCNaDR3Hb/tWfchbWGsH4NNZcQrCRxSUxAZlVF
1fsImN1N6rMZZZA9ADR6SbmljfzgbVhsObDUQ257hq6IiVnz95Bqjd1hXxG07XWUftU28+tTK2Rn
C6Rtcr7JmiX4GhwEqqe4RxbBhkihHim8SzvHMMqd/bMh4v9lJXfElZWO5Tk8ls599nbO+QIiwl9v
A7FVx6UL6+A3OidsDP4+pG8ebb3r84zMTgFCJZ4BOUmr6XlLdw5pmWoS77RNo89GdG1yAbyA75pq
Ke6CZM+wJRDl3d9wqSvEo0ntnpIoWYcTqlTkb7JfvftjPuAYWrJLm7uBZMxvk5LTTTVOSJL8peKH
2oWp1Kma3PAuTQZO2WCd5G89OL57TpqW852FnEOWD8kO1Ik+Xj49LpQftonlWjRE6QQnN2qC9GYQ
jPEn/EzhjNZkjMiRquopwbkyow1rYzP8tX26/dp3Z9nunMQ1VJXWOnydvWjew7waNv9fnSTwY+Ho
A+Ybwsd+68MHx1tIhHbOB8cXmbiUneGqJWLsfGwRSxYYrG2Gs+dYT2BFMNtL4zjjP1I6WHd3110/
JtG30xnJFbrjVmsg+ome8IhZfHR/0Y4mmzf8NOYH2wgGOZvuWbkf3J6oHwIXl8zKbbwzlv+hzdBY
jIkbxxnVzsis3CBFxjywRz61aCd/EEMJbRYuzfIXL0Gn8rQjwDkJJvqf02oDq5FHJ+5BNniKCNS0
skhpS/ug8rr9uYtUJLmE+GjydUeukYtBHDoP+0agp7qSgA8plT725FUSjUWiPBTfGiJyKUzg+AAk
cicvTBGE8RYeQw3/gN7hb7LhVr5NtDn628494vWc+Ai+i8q1wXIJGNaqKz+fiUJDSJwWp2EGI51/
+it4HZs7NWI/AyT0/b50TMAxuzlTCBrFD9Q+DAPUBIr8BY0IykCE8KO/6ePUy9SRpzmr7RNZSyb+
c/BNko3C3Ojez0k44HZqN1+fG5FtwSk2wd7d9IkNF76viJOiP3qFc0c3VpSsMGTz55ZxksfBhdMA
bJ+nD9K6MG/xqwhECcd5FQ7NbvbHnVFQ5SjAe/F0uLJfTk6cotFiLglDvtxw5IQeF11t5xXTi7xJ
HcBzKNkD9euqPJ45iYZVlvg9pwzlzI5UV8wBIFdWk19zIi3cR6LSqKeOTe0xSZSsy6RRdfIQB7v3
J7BEo8KQahNewI3sfpEiM/NnJxPpF0Kjdb+7qr7m0kNCOV9A8FJdxk6NW4sBI01vpGfa9vFYvOkv
i/D+yqnWiQuOGPHoyHibL8bWIrpH7J29EWgl/iZGoeyXENTmkTFVNKztpIHnQ6K5mtFFjeJkG4Sj
BXYBDEUQsDXo0cQyeCZdjU68RQRczUjpouNiWq3CF6xRnjhXvmofyHc91Eky6nZPkg3jPG4BGV2Z
s6yclvQbflENFLZ3SAf1exZW4snXUHulHKLtLwrf7KNJUCU8OFtr9N1gUTh/9oMaJNqBdIkxbmbo
khMfC0jJSqgzrqjeJrcUbY3/cex5P6xHWjBk3ViFBdf80eXcfRvhoyxLkhRfbwwvjtlCp8RnML4C
RouvydHO3xkJ3pizv6DdWptt+HSGkdmQ2IDluIHvicUpavqOwam1zYnC1CtdlQYCcRFz7MMKYjCW
i4vENk/DoAtPnZc4EQj8kfwZbQPx5mlcPswtS3eUdsQheuoTgRZQE9YW3MQO6o9Lux3+72RDDVV6
iKr7ixsn1Z+YeuXXdas23Mxwac84PpBJbRZJyzXABh2OGsZd3Ubg2Ocu3u2CWoHnZ8DMNq6/mlY7
/g0SRHIK1yAy9rIAZy4cBEP6iQk4+IY0wv/Dea7jqw6qq8/gh0vz3WvcbUaXz+2svjWdmWBjUIhW
p3awu+HiiUR34/m1z4Qd76yVLPfjVDpA3e/T0oTbJdhZsuCj6ml4bHx6JPDlVdP24jbRLEu97Pqh
092IVhRhI0tTAIv3iGlicpG0igPifghmihlDJTZ743gg1jmgqXfjz33sotGyOHMwXMi2JMNnvI/a
cQmf6dBo1nPsXGEWqTPxwgcaP9AI/4+081iOG9nS8LvM+iICNjOxLQ96UhRlNgiJkuC9x9PPB21G
hCpYoTu96I26lQUgzcn//Ib3s5npcVGpTUYITkCAcvnB8kcaGPgct1B08cVH0TIUU3MVy8LN9tio
ya8JWjl49PgfqyP7mt6ftBDyKcQGt2FHBP9+hlw+UTk7lRncBnWXt3eDO88dGIVkFqI3DbgI1QRv
H5sOefwxq31fPvGjciBZZDf+dvB166Nf0JTdlkbERVeGoetDpMvZgN0Qut+kd+jGe1r/N76pOfKQ
I1i4ThIm/aPUCU46cUOHXM/tCgKcqAzN/5wmYwfQmRfDLwcSwexx4arHo0aL1rqC6k6JKfLEOkBT
T5lIcZTcdoUxwCyF3/5sLwtiO+fsRY+Une4rdMUEza8MumqLHMvkrtoWQfgsqjD4BkdITocS10+H
OwRZf6itbGkequz3hRM/PYt1B4z+ag5lPWzgwsa3/QxseUVyRNZvxyxpfo1mCHCdSGBJ9vSFz6BV
OV87omSfD7rTlfNVwVIOSEGIoocoyGLUFZKl/MKJnMPjp6sf3IYwndUVpPDI2nUJUlKIjrRgd/7U
VtdZasX+FoROfapwy0mO6P6oYboMZxpP1kYSXhlmVAxbQPsUcQ3tIjw2A/C+TeDTs97Wqd2Un4Yi
YZWZZoz1JV6kZCk4ud62e2Bsld5DsiUjQIwTypLJLIN7UvgKTto+Hffg+ra/z+IB7LrULPUxD+Am
8aTEpd+yyKBHLNe4D3pgG90pnRXVii8VW4RwEBkJhLpq1xgNx71rlYW46UaJZEACALDtGoO8HRIx
f45qB65bA9rubjPLp4PmJjq3GTPup4eMcXgrqAwiFnDJHQSEOY+2Oq1/Z2+R5DHsMwtN3z43bE2n
sOwK9p0alhS2CqadHKHSJOpgRiqzj6NG4xMbrbw+6iqCGls1kxWdbOFH9qGPQmvhfjnxfdsOfgE/
LRHl/ZzVUf7I+i2E5xvaMHqIIICDU7u7DyUq2G1Rhj1kT14iVTiOU6ZeGt0tRj6junLLOr8LiKT3
PXfCKQTqSjJze4gmBXPFj3/NqFRrj1YlFyfAKDfSHzLNUeUGK7TEZrbFc7rL2tApdjUt0e9NRht+
LxutqLeVBD2irJqDxwZO//itai3SMyKqtGTvQ+wQx7KngXUq+1pSLWJi+cvicESfIQl+2unCjPNj
39n98NAaRSIQ5qXTixxIQmAIkSnEBlZ9rYox0I96C2d1080BfQc8G9jY8wCtIQhUxcmTJdBYNmMi
DH6oH9PQAJZLoRrrmvjhhjKoaRKOYbRV9VQZ+wzfa2902T63MCUxQ3WokGvOr7FuPjZ9MIvN0JAW
VVAo2cirgm762CS+egzo3RiUC9Dxd7rdEtVtQCqCq1yESJZz7J5RZKROM2wcX1bf6HHQgndz1+L2
aofQBHk5EWgFtWBygghuJHvTkjMgjejsiMYWguA9ljeBPBg14L43QYMBrsqhjlJ2JXoDDAg1blfJ
IdK2cdJwtvn4Q9reOEMGPzljpn7QU0BIpfkIAfbWWI3Wfi6y6SOrmA4hQsppo4ypMI5WjmMtZgi9
/VzBHSxuCneY2qugcvoXFviS+Nd3wT5zi+KH1VrTL6i2EeqvSpvgcykKZqBtE6E0YtEDx2wW7XW3
aOleI4hzj9rYzPV2DHx/3tckLj8WTPeHAn7TLxri7g7+3qIjAm6uP89TP8f8OEH9O3DFQBbSB9U9
3aeKknCEr+JRrQ+KWryu1abwZ3Y9y8WeYYtsJi/2RI84cFeWS85uDPGO31DITp9612k/WJXRfBkz
OZ1SrIWiq6pJzWupK3sRoA4IZ1LSWODgSnITQLP8+KaCv/bZDGuVU04WRgmFmo2bKS+rcY/1lA+W
SWaLPKlBU8luskJkPe5gq2OoIC4cS0h62DFolYJdoIL8gfi16gumuOFTNCXaF6PLadxkktPkBgur
1NoDUfbOFtK6upHxiAiEBB8bEpNOSKCVSMgOmW8Op6WvSc8Owvywwd/cum3ssfyukw097LvRxkQA
MwT03lIVgTiORAK49FOgCz21k3C51HH2bLgguS8NPLoIzYvfiZ2LNvTZgYkcH8EPxmfqwuqTsBNi
tCyjCL+17HrjPs10+b3SYGttIAgH4xHrev0bUwJ/Ua4mOnchOYz3mEPYi8nd7NhEE9RJsm/crmke
8qqtIURbs/EqKg7MDSJ8mLyFxH17F8yy/BCRY2Ptq7ILHiJsn35wmEux07oUTTwXU3wSkG2l33M6
cSP08Upyl5kHG4acldCyqvsCKtBsTZDQS/Sm8FpV4pykyYVsG8KZBzYycWqmUYu3xNY0QtoU9hi4
+EtEWBC1kLe6YxIUvc8xP4jPOHQOaFOszLkPZMD9x4hd63PvS5OOfiHHxzhKg/RaQEL5JWQffW60
krWcsbZ+g6Nzt8OkLpNb7IzCF1kUcX+qohmthQyke9Jcyxzu0HaRW9a7YwcX0oys6UoJGKMUjz04
SJGQibpJ2lF8mYaRzv/Yua1/TDpuLQaCu+hQkj+jUxo1C2CMmNE+zto83XRVO3SeiXzO3YmEiypq
wcGV13RBm4xFWPErtK4AgkZjGSf0OPGD2DlGG5d3eeBjT8Hs1T8m7Bb5EboV2VGalUzNUyK6+CFp
pvnVQKngjQaKSLpu3YSUsC+qgDD4yZkRFimgatcXrrm1S6oALxeVrUMr0bCGs6MwCY4Ovgr02R27
CHajTX15BIsPja9jMw7Phd1rzQFBorid2yCrjwI7hy9Rx80CYLXMniBj5sNmcHhxTAM3B2Nk/08R
e4j5qUg7Z9oAHkwwb2tNUZUYAmZKp01gTNzwp+AUgE7uTX2MmL5RZtgULn31ozUVl4QWtkC7aQcx
2tx2Zv8x6zJLO1iQ/1912mzCswfT+tnNpZMBpwj9wZ+TDLp8obrPSyR1A9erLikV7Nx1rmZIkiSl
4/hxn+M3ZSPSD5hai6HJfeVCv99PRK7OBzTjOYRXRDEbh8iybwM6eJBz5TTfXJGFmteBsX2okBnE
G5TN0V0LGTjeGVZpPxjg4Uy4yaIhYE5F5N8iI4yQaya1e98YaToekVcSbWwubRn4MdUHzWhBp/Tc
dMO906YVK0mr2+7eHYIx2E9DSkpZg1V8cWKnovhyM4OYZGZmSjDJqJKUqSWxBIlymCFhQIuMTalV
1rE0bQc95G+AKFsEnkAbnFjbCZn2tVOMPZMvg5xEDRXSjsGKpYPhZ9C4+p7UoXsfc9Jh8sKZ8lWg
0qqvotAPzL02SuAH8IjB2kusQqIdClr5ZPqzAXPdKsOMeItaPrRhxYbfdNR7WlYhcsXZpmQrx9nQ
pTXgpoG1mxO/BGQzS3nQaU5BXcpDy9l2NGAAIXW9eKJeo6YbCt1AsdawYx1nx5ruU4PtdNNP9NIG
J46WaroGdJ57EQOMFVG4jUbovJveJ6rl2ir1tFlUJVSV37neSImxh2Pe8545VhxHJ4GMXvH0aOOr
9ckvqgYPhdCCTj9HbCaHUXfb+krnMvMUDBJ5qe2UEQQgdFH9pohhld+CPYCDBUVjv/gq8R/aYPZv
ddo1/rVdiFlusc7Qhr3rDka2mSdDTNdlYGN/NrZ69otgxfKLFnb+ywQHdPYWd61fdEAiAtJy2A4b
1c49NuJVCDRm+G5209SLqsyy+/A7tkShPBIbRA7kNKWT4IaLu4GnybK698PKAIYX3MH2Tk2/j88Q
5siRHOFbJ6nBhUdWj45sp+qqXnY5YW5aBEZXdp7BXSW9zSFLKaJpAQ0m9nf2LBXENFjLhIgkaZc/
oV/oHqa46x+trGjYtiGnNzDrw/FTbS/3FbQg/RW+CjDDVJLJ4Zo9z9c/MCURRYjJynvoaFhz7gNf
4dcga7hpGy6qi12/3g7XvhrhQTqag8klbbxsK1Rg6MEmIbTqZ0UbfeGjoRreAN/3XzpDwebm3lI/
hW0J/R5nm+sCIpSz9yeacXgwBWjLfCuIfgRVZ4w76N/YuCz+F+ZmhuLhHxxwmBbxv+V+cnwzfMHg
vfiQjBGrJ7Lz9jSJQtdpyIT2NWKbwNzEzBwCA6h/4r2TWDhETJHuHgs3tm7oz7Y5QecA3vd5l0K+
AbJ2nltX9c2m7Kya1QDPxwdeCDhBbcrJ5m72o8rdBBhPOdvGyBdFdkCds9cCI/4smriaDxUtl+6B
nzo+1RxW2PmDTYGiCsdq9zPSAbiSnGWC1+XQ68zsuXnBvok+UJqq8rVxe1lvjEAojo60Q4UBaQOO
iF23WrsJlkiFbWz5WXSs9bGkX9DVRH+ADlnNnTm70TOgv3DumI0pVp+m6Py9UTmccbQBaKIHHcxp
gEunCvZ6MuDuwv/aV3scjPEgiOVc86cuAMeWd4t+CjgJ8BWbBhnv6n5o40PjSDfkwhX2d6bZ64sh
gApv59nS1IfAt6fnbFmRwBUxt96ycMWzXgNmQpEqk+ugVqmFW47bfO5pf47HDL38XcYBQWJTTvhu
QAOq4Kjohq+tFg8/cT+wb2wts7EpkspX28CGEH2FKk3HhLksRg+nIeeqrol03CBSCdrtTKXFfOXe
73w1AEU/GbAvKaPgGAFqQpmUH4SZWuW+r3uBaw0H9LZBMORhKtFXR/4sTDbNMNIoSE1R6jsLlRBM
FLubvqZyAN2e+9ANdiY34uwrwKzaI9ddIB4L5sGJ655mneAMdle91YMraapyWMHScb/RRzNTBPVG
uBwSGDyjfUgH6xlXNf3D2Jjpq8Y8+dJkY3Eb2sG0SEB8tlHHn/JXRPf6ojY2gM9cXOl+hplGXhad
GDFuJg6xa5eZPl2ndpY+aEmcONsZzm+8cSSkg8+4XAQo14hmRWmGwzLY/czNkcOGtvOuHcvhaYzj
uX0qaNyhgXLr9iUDo4T96djOZ7gWgzpCF7MqWD852yVGpdLZVBUX0dOgF1rzlRa5nm/NIarKG3CO
4qqg3pqPNdwXcx/qgYY8AcoWhjvZGD4u7t1fjcCnGs1nCCTwsVvIbrMeVy3WOORFbCo6TAUAs1XG
x3l2J9RheUoxXQrdZc6FuU3ZzAY4HiYXas+2M8KpfXBzO7lDGFPHN0OZOvtE6hkkqySwcpjAsR3s
HVDlkpKyXzqilS/tRxzNkKE7RqRyD7KMsLbwsPxvuGkF8UPZOXV8IEDDzPe16Q7wLpVZ3ZFpW1Ub
I9L51YhmTPPKVFC7YWCr9JgaWRpeAZgW1HHEG0GCz5tJ/9yqUvvB7Tzn7Q6FfJxEZsOunOJabHCA
7KIPVTA3BysYp26fmiMIwGz2DRxXyy8OsOjiBwPXImyfiqKc76Kqsoi1RTZDeh8E2yC7+w8UQKG1
UTt4QvXhFRabpbztzch3N7OcRmP3H9O3ahvea+bNfk+8lpHlZY59jp2n+wEz3/EAw1wv+Ktm6AlF
XE6nsp5yuU87jq2p48MhgkiGCw6dZ8xAhZC4wWKlaxq2tfKXpg060ewpO0/rZ31rOIUFQwSKrsm9
84Jvr3HGVRPDD53khcXsFKHe/7zxdI5HzIhR53Reh+XBzsfAaB8JU91NGL1sQYzkV82fuV+4FIN0
t6E8F1TniPpi64Jr+DnTR2kRaEBrSBLSsHKX1pjSwGd65zVybg8dBpdXYRP1x/ddNJe/Ze34iJk8
D0v+Ct71K8NwLQDWnbiWeJ1ff+ADBp+skLujbinNA0/gUlWliKvfH/T8W7aX48sSeMzbq2fLkTMO
PiCkN/S98QChQR35r7WtLVPmmK/hQgTTZp81Yt6VA5rjVs7uthyKS6G/56aW/OOHLJ6ff1h445xU
y1rwkvssw0kPwpVSRnSN9LO/kPt69nNCqCMGG5NUZLRvR5JiFKm0684T9JCPFlPvTpSzenr/zZ79
nIDLPJJFnppcLRWrDQRMqbHzSqTHHpkPwV7Rx/mE31V+FdfwGKnG+v9mpv4x6Mrmu4ce0xmNxd2Z
YFsgMts5FUPt7N9/tDOfCv9ytVhP69LQrdUoLlUuwKPdeRJvwz29+/auSwYfIzYkfO8PdeZb4TNP
xoSAuOSa9spPu8M4CWZI3Hkk7ploYWlwHmBM0kD/13FM3dKVwHzYMGy5XgZhznYOnYXZFzfWXTGb
8EHnMbgwJ/42ymUUFAoW+U7kh1krX16MFyGAO8w8H+vEgyoq86Pvjtp4NUex6YEL+uaF6Pm/nXJJ
sdLxbV6+FPSP1YgmESUSb6HGo0ToXkKHa4YWp8l+zEXQberFoj8RBU5uvmleMLH97db8dkOjb2Ip
XijCU50Z83adYQNkIfKKZq/tNWF4iZ8jkaHV4HILLnOz8HoJA9GrO+qxE10CUXFNMZyrrkOGcEh0
t+Jy5aMPpk+PB4uTyinbonrwnVOONBYiQYanJ51X5QZXmXToxJcN1m4p8vpsT4hUi4so/iVwBsm2
fZb1bJUXts+/pydO1SxvG+4MXv7W8ud/bFqGmxZRFJkTnNZEPGP6BJdhDvXH9yfn3+ttGYVYDFyx
cZlen4R1oiU2PY6J1hWWAaE2tFutD01vKOfmwiF09oFcoErXXmKU1wmJOrLTWQWSoXqfLrcNUruQ
CC+s6nMP5OqO43Kawq201oeOVrt17dqTt3CftlPjYGMwc6lDo/DvQYUY6+kGBzfyT4ImV3sV6Gac
dXY1emAWGpBeRv+0GCDMce2/rio93gmrKC+cMGdWnTIMQC6DZGah1tkYUKtzhJBq9AJuZcUmzQYM
prph8UTCAdEMb/BpDb8Nbgfr10y1Kbywm515v8rADIQMJFPhf7ualqVfRrFs68mLtSi9CsWQ7mXd
DXsLC5t//5QKb3h2GFs3bXMdGBOIGCP4hLkZ2+NniLsdAi56v2yB2YWR/j5Q+ZL/N9LaZbytNOxg
umzyWorQJ/hb4i53iwkpjNl7FY4l9GiVOPzz0lMsbJP05iU/Yh2+DV3NtESU0nAzRYVLQ6btQlgz
B5Jk/pvnY4Wzm0A7MajF3u4lqOu4qyu0Ig28ke8WzIvXrOSeFEZx+9i2yvg00fT9/u/Pp7gGwspz
DVP+Tkf4YwPDR5or6lCO3mBj8D3YFWKjqP/ZjYN74SQ68/mIHlHAg2xi/LOquqrJLvLeEIMXN337
gCOodZi6ufhIq7e6UX4AkTHSX99/urNj2qaLuEzHMP53UNgfTxdNwIrG0i7tIQhndIGb9DrFM34X
jZggoffXsfKZ4JXbp/cH/vugt4zltkCOBRweSqS33xI+XJ7gcVRx6Dkh0mia76ndpz+KrCt+WhiO
BBcWx9/7NgNa1O8KGSqOSasdtWbhDSFKUnzptYY7I75wWRI1F77h2VFI1zF1Oh/yr8wfo8lxahzb
ysuKETqJC4H/0Y2FeeFh/t6+eBiqc0XpbQoCKd++PQPo1O79tvbqAW8y2DzNfBTgicMuxIn41/uf
6sxgS4IRRTNbJUl/qzqdbtckqyhsPcxztOuW0MJDOPrZ3aSXlzKT/j4WLLFkigoBk4h42ZWnvzs4
Dl0Fv/EEGNqELYg+4uWO0SDc6Z5GZH+VY835QOhQyi3X4Jh//1HPfD7MjMgdwjqRqvr3XfCP5YCT
4+wnwKme44fdjd52UF+QHL28P8q5F8r6ZrPmDERys6yNP0ZR0VwQDlV0XpiZ4cGfs28Ic7O9tOEc
vz/SmVXGumZDYTjdsdWquKW7MITGKGtPxLN+7EYVxODXmDrTf+67I9ap7b/HVXMf5JTThW7wHddp
QmVBKIKF5YCn19r4wPaMO5CY3WsT3e3h/aczlunwtn62QO8l4zBdWHOrHRNVXwgnBnMjG51ndrXk
zdV0zxHpbNBW2FeNUxc/0b8O3wgVMPfsgfqziV33hb3szPdkwugO+5hFibsOZYHZPJqVuXAY4PQ+
40FLy1JFjXaaMkj27z/zmS/qckpbFNM6T25bb+eOlFkquijqvAim17U2lM5Hv+oyFH0NuAl2jkS8
7P51SBsaOfPI5t8u6+LtkLB28jyN4sYjKgKHBkfs6cM2Ox378m0+IEh/f7i/1yDDCap47JEhLRmr
U34eACbDVtVeaISdh5EFik6e9cIof38zRpGkX6JIIQh2PUoKr9j2B7/2otad77DNUcc0cCFXL5Yt
7z/Qeii+FCgyExXKkwAcXB74j+WuVTYO/J1GMx1z1aumsBpYq7I4BE70r1Fev4eiWrEUeAr/Xm3V
NF9glNWp7pEIkp8oWD4jHxwWbVZw4f2tv9J6pNU8NCbLTZK2IGgiLIfD0PliZ2vYcrz/6pYF/OcC
X0bhzEFwC8DxN7jRx5NhQOkzPINKBOdUR7wAvUqPel3u8U2I97g7urdknzT7Ea/CS4ttfR4xPvdy
rMB0foHpitX7hNZkRY0MLYKug2A6jGUdmY9OR8jVNcbAGMRg29Rdm7rUf+S4G6CNwwYEQmqTPGNx
pz+7NufVts7iCmok9vh5uIUSLBEV4bWFUL9pjXoX+616gb1IP9MIzfzXzH35Q19y5zv42Cdq11hB
+q8iBR/faE4YfAR9LLIbBeNWbeJOmgbJGPg+bVXvi9e0SxzrSJ5M8iodmvhoMDXnJ06u1muNsds9
vpvqe4t2i0SbcPHeSHqzxBivks0xdMtOPoNfYoaSQE3on5oxjfPrBHn/45w7Q3Lw+3L+gcNeTXpq
gQB8Nw1MNWQalfk80HFlbuN2XGzZMXLjMA4JTiFESg7WJqD//JomftjviyluYaOQenubkOmgb1Gk
wjbQnGTsEXy27vcEMcwj/Ik6/McC7fcX5erHlBLCpUJ7uxgT8rLJlsLN04RTc5VrqjtFi37k/Xm7
3qWXUQyu72wvilW4jiDDZ03YEYeFlycO1gIZAuNInwcifiJ365DU84+hS8t4yEzY0UyC2tzfWUl/
bDHdrFHc+pru0efV+y28//hzXUusAt9/rjNbGSHqy+WLgWhSr1Z9D5lr0nJhIkvqoPT72N1hf9WC
yyOewpfiwnBnNhkAMtNY8mqXy9dq53SKClkAkhJQEAd1WRXHNyTjyQsw3O+ezGqXYWPGsp6FSjbh
OhrYbEUMNgLJkm2gcV+iIg/Bq+yiea5KDYqfInAvAiILwkNuNxPBJJVpUkHNGJhCT+7NrUYKSnho
VSejQ+Dq9Yntymi2NTWuD0wasnI7TkpcBWjPPhZ13mo7vI/EwwwVCyQu1Sz7IIYkcr/gmT01X8PS
7KHXIxQx6XGSQXM1+rjh4Os0s4cQoKQjDYDQO10oqc59YMWqYPLqrlT68ud/TKQxMLEIwlDWC3UV
ezNC0k2spQUwDYv8/bl0Zo2AgjuWIM/O1oGg3g4VxxiQYPU/e/oY9p8k4UIeOsNh19ld+XOc+n+M
3GaJWEDLVKUmxD7LXpUVqh66fNYZjuRELKDmIPtF3Kf6GBAissWX2LzHk4X474womfcf1FhWxWp+
UR1StQGcc4qsd4MsDeKmqmDTAdUHznWZ29Fn6C3uU68pZ0m/VdgNhl1wTx++eh7w6r9CtiGeK78w
Pw1tn933IMD793/VmS9NcwK4AdyPm90ae85GwwiixJ651TXOiZDA5gq/luIjBMn4wgs4PxRbLmUQ
y2x9irr2jP2EJvjSrY6dZ1HDwHKi/LbQIA39F09lUiGbjqRkVatJlfVmFZMaqJMuWiFHw7+83aVa
GD5hJdA+vD+Wdfa5AIG5E3PfwSzm7QwWAc+ko1L3Cm00SwTikf2tdglj8FpZqfpIaKhUBwJzkmg/
1EmIRLmCyQ5PanQ+D2if83sI5ImJw3OEMsEv7EHtSoKTiJlDI5wcGqSb+qmo+vhjhk/R4nbhL3nd
0MgaqPEmLuKQauePMW6AkAwmR0AEg35if20DNJVbRAbt69zOM9JvRY9/Bx2+ep6GWOKUqqoRmm2H
K9U1BhgWIR7vv54z69sy+N5UowDYHLVv3041ccWOGzV7sGHm5CVwpP5xhDpz26W4XL2a5qRdKtfO
rDND2jo4q4Ux+xrJDrUsCowknz1jKCXeEpihwvkko6gL6DqkwaUo9TV4tmwpv/vCbGAOyOnq+ze9
VsoqaScvCQNzN5qoffsS8iBkpAyedPCqu5b4x7vm7zFtQBLeLP7ga9zMDWExZ4HD+ZTL4gkqFDpm
CPDHYkij/+dQq9O3LWBrBLjVeDMTLdrnxGY8ZglMuI2W6uZ0YbqcKfW5OVuAgXT9FKDW2+mCEL/L
VcXLnHDZvYKdMx3snOZVNMtuS98ie1lEJKdgLssX1oz54f3Zem4tm5ILJwJLtsV1DbAwUssBzMlz
EN/djZhkHluq/eMCZ1wo1s5cKiwTMZQB0oJXhr46iVpsdGNtyhkKcuy2yiTcO3fCnnbM3ZM9Gt2P
PmxgtNSiyC9Uv5eGXgEmcVNjspC7Ix4ZJn3BoKhOqIMNVMoJfnoDFSqpcsEmhwN/YeTfF+r1IWhx
8rLsBNueu8JfK6fsIZ4kk+f2dV1Q8rR+D513ivodVtex2kadb1e7IYMnidU17LkNxnDK2OjIX8Kt
yu0Ac3ZcAVpcGGznxcGLm1zwzkGhiUbE+Ij1oRvcdgP+Vvt/nxu0iTglTbYxug9vp2YWZr4x4eTn
ValKD4OryR3mGSlltq4urIJzm6azYEgUvBgbrQFQvcem3B7m2evrajoERdiciHwqdnowzTcY5EzH
9x/t3Ba2dL4JpmVAYMLVowEwBQEGxl7v+q55sDuru4XT5QcPvVWYysv8xVfFSJr26f2Bz8xEmwag
DcYrfq+CtwOXRHGEfasNHqTN5jvLXX5DBZf8oF+Ohj20cNmD7mhgEN6EPWjT+6MvW9dqMtogrxgt
MB1t0pvfjo4Ro9X7uOp7QUYYBUbKPP0GkWz4XxyCIDG0vW3HtTiQV3toHYD9jzWPOdnS54Q24Ky3
rICDo43jh153L7zWM99zMXECP3KXUtdYPZiLxS7qv2z0bMw2Qgw+dENDjZAR94rZbUJOQjjPN3Ez
xd/ef6Nn9k+M6TAMs+kGQkdZbWrzEDdCd2iomvi0k68hosndk3lk9fvedMwL7dszy8S28Vam5mIH
5bh4+/1sPJCmCjWbV7Vzh7VUi7OqHWnmuJPtjF2MwAH+wiZwbsI6OookkysmSOhqSFWEQWuF1QwN
DJ/S2zZZNNoiTAQ80+wbzqO3MpfWuM1V6184MM49LTQRwkSULSQV+9unHeO8EVgYjFyD2Re3eL2n
gEJJOHxFfhCnh6brourw/vc8cxzbpJJYuiHpk3Movh0Tm7tcb7i4elSg1YndLt1nLUzMWtmxRwyw
fRJkje3yOtbmTdlX9YUvfG4+CVdAD6B4BPFdPTNrN6NsN3jmNn9U5D95pFR8n4nOubAD/qYarPcC
7gpcQdl16VystsAkrxDTVNUEqIhIGUEjAZxPyEy0fIcxE60vTLsUKB4ZPfnXqqnyE0Q89aJnuQXT
FDXrdxZdJa4iuEmth3rBLy8AFL9B/fVP5PgB6qRFC49muWD+cSvXTIMsRtw3PYOzJz36fdaV15De
g6uOpCVk4/1QW6icjPhaEmmK61aQz19A0gtyXscEdRHyhfyoywjJhZS18aPR4dXjUW1axMXMpmy3
OLtp+RHfJFQ+3AgJTfOzCcVN7Lqx/C60BrtgzLV185rrXDqdVFMRX03aezLgFJtJ/JfLdip3UZSU
RBm07No3/TTF30dgxkc7CoJfZimyducPS2Bsz1SHGgu/Ff1A39dXVkA+7C7TxJSTNTSYV5beZPmX
92f1mX0faj9Qkm0urWd3tYhhdLXSzcbZs0OUz2bX4oHfoOF/fxRn+WtW3wtnQuiT3PelhFr+9nux
g8R+kQKO0xRI6mPbo97BxKQjBhcoVZ+wGRXm3Ux23gc3DjEELWw1fULkTpIJNAQf7aVSvtgH86wU
iueSDCpc4QaEIUPbhJtyrsZoM7lDbexgOZf1vhmwONw2JIOJo0qKcXELmFG+BZZv/Mpc3JUQLAWT
JGKxlB+MkrSwzQxH/87vDOdXIg0tPDgjklrPArd9LgLS2DY9KQ1M7qb74A4Qqw4uiBXyltbRSK6v
J0xWe0k0CWoWkXgYaSC1dei4eQJr0uFXESLc8GhIkTiFs5GT72qEVP7WwOd6JLwlQ1y8DapQOBe2
S+PM6192SbncPJdm5KrKTbFdxp8kcIA2ush85SQph58dzlqfsDQImwfdbmzrtspCdzyhq8FjuRux
4M0BbMMtCOf0SyLGyHYXZsXfkwJOI7OCdr0LS221iJWBcWxaGbZnFahLNoFjfAR+sR/I6xwvXGbO
HBgMtVCbuAnTJFxNc92t86EoHfJoNdpsmCe2FeZVsSSXO2jRaz/R0gsvoCFnKg/wLYB11i013Zq5
GcyRGRGXYeHCkglx4kxyo8Ngktv0WQyqRIkUkdzHiRmMP95/sWdHXs5GsGK4XGuUOGwmevqzYXmZ
hY2ChVDoWAsSNAguyD6hmBgOmV4+vj/mmWpAGTDuqR6RarGg365wBdTVt3loQySRUL5xGTOb7aCy
4aGuXAr3qgdKDObkGheC4JLG4MwuphwIsvCKOQtgTLwdnCsSthfElUIEx/AeiSHedcQSXDp1/p6v
vE2ABvpvNBfW1KAhInoI51rhJZ0zEO0qSakPjfjCYj1zzkPCA60DboYIvsbQ4tZxfZsq2RtJj9i5
GOmRVNhqe6ugYf/+N1uW/WpXXpQSkAXoynCQLq/1j1NU4gWFRXIjuHcXk3vAhcDtDxqudNF9U9uu
tjGmSJ4MgY8euniJSRfmfLF/qd5Ypsb6Z7hMVl6tiyh53atBgIOEn5x1r+4lNhMic25s1Ub7SHPm
k5wkp4OdtZ/trrd2oabi3Wz11oVve2aDWKhmrFIJBs+R8vZVCMRH2MrF0nPQG35KY6clqcDwD4Ua
nE9TQ4zDhSPx94JYPTXzld3IgathAYe/HVE1qShR+YnlIpQ/67mDTm7O0Wq7TrmjkUz45kTGVTKM
2C0H0UDC6iwv7MBnn5o73+9tWOfa+/Y3JJM+jWGqS9x5XfuQIM/fEnmFWR18ol1hyfgS5nFmocIi
gmgAEGpban2bxwEjFbHfSQ+xY6xwCnKTfYWx2q5V5BPJ0l6y61X0BOOJ7qfSm60r6QxNTlxvepoD
O7rJ6hhhRvXy/lL4fQSuP8fCOKe+okShpnz7KjACL2B1KeENZMBoWzw+nDsmi2Nv7cp0nzk2419A
y2SOG+xn5WapHwkLrYdcoPumE7cZRCDLA2IArTiSojQY5JcHcXLoVYfkF4/PWu0Cl4/+MGSt2e1Y
XIZ8yHHl0u6neaZXD069uLJAPEP2CkVi2MpZKA87ffJyyjixXulAd+br+49+5rRgu2FjY9vGe2kt
VXIwbssiPRKenhjBngrhq3Jb89M42N967Mf/l7Pz2pUaacP1FVmyXY6n7U5eAVhkOLGAmXHO2Ve/
n2LvLdFeVlv8c4TEiOoqV/jCGx7asRM7d9zWNvhzyFVurJW4eIyqYnJfO8Z7FhkL034Id3ab2Nre
5N/kS1RUAOqtAgysNiA5OIQ9VZP3yqGylb45l8VUYeeEo/mhw4YKbmJGlPe2aKMWfmaFyNqznvSF
eErVbviGVPV8xaUrGL7FmWLgX6MXiJDNqEUhlAQ6FYFZdApCrxnH9H1gjbixpfpgebyVUjFEyabP
NDoVHFzDsDVxFzVb+xjUhMNHgWs5BGscSXC7ahItOGKqZAbvnWAChlkKWVgOYR6Fx3ZE2ubQWqax
h1rZeG3oNuq0IwSQXr7/7bZ3416THlGWv9D8OiVWiJliomMF6ObqzmWzESEwFCU1bjt8T2z5tf54
bVIzhchIndsfwjj6J4VFeXBw1DzlYTM/Q62drj3KJw8EsebOXbu13YArc3AIEVwAoquR87p2k3mx
/HZBYrIw9cEzpnivfbu1lHAgaBGrwBwAiN6OgtTrnMbM3h+XCWvVUMu5QhPxBVHsT/dP7NZIrk7i
S/mMNtu6M4DXDo5SIicQgSB7SNO4/CGrtc9xB2jr/lBblwP3NTV54LsUBFbXolKgY1pV7I98ssVD
aCr1RyvP9aeYCtOTPmHgYFvNTii5OT0KduDroMK9eiTCZBJpErOQtgh7+6RAi8pp6w3VCUWn5Nv9
CW4PZoAepAYPdkr+/R+70mjcOsfsy/TjQsjDWEpHBC25Iipn7ByA10NpoLfopxBq0fj+naX9MdRM
vI9pOxetq2fLI/ki0viBuXyolmivav56xzMUsBQOtQwyrNVeRGEm5QrTTd9EzgP9BaKJHGnV8/21
e8UEBbNBo1w2bUmr6Puubo+4U1U8O1Lhww+Lgx+VrEIe1DrissL6XDOeh0qMwEDSBKvUyHIzVPop
MiPHj3Apih9O5TY7D/lG9QoIsQp9TGPqspt/+0EnDBvSDmyR35TJi1WlCzI0CYJ5mFRPzbMz291J
i1At4lL/lwaLe4yMKEERSwiaTkp61JNu+rizTvKCuQ0uQNobuODJCJdYbxVdLnmJ3mlW6r6RzX2K
lA3W009xgUYMQDU3/MIzb7jXqYgN9dCiyJ94uasuygNUsS57yFnX5GzEOfanOz/s9QsJixd2oeao
JAKwVW4XC+M+oM9ziZpaVJYDonlBlZyyeazd59lV+x+L4qbzYWhTp/RQG1U7DxswjNQOBhZ1n/W8
m9SrghSZOJJ1ZxUqJV33A3jB/LaKteGf+792Y1OTdRGlAvKHmeisdpuJbyxuu42gm52rH1LMcCdv
FuiM7qyK/Bqrr6VTrCJ3JzUiqV2FDUMPL9CJVOGrY+F+y4YQ0xBwxW8FUQTSSxgk5WiPj+hjTW2G
JhePeaHtdO5f37tYsMm3Uj4mhKWruSpIEaBiVXOA+cMHfr2DgHGuI4GDlUGI2vLsXjOQujsh09YS
y90gyMZoOq9vw7hCZKztFgpFy6Dj7pwnD3DF9J0zunEREnGQcxJok/+Yq+MQZAhLwFsyfPojeNJQ
C3R/9W4VvhiA9pO9S2pjKUnX4fLA54GTteYrqW2cNAGsHl+MuH8cOehW8WFMq6Z/dAplgsI0RW7u
ZVPVfxwQNm6RkVMRigfLEHffIjil47FTkKi70ltBP1CFv1k/1sloi9OsjIiWaejL7jWmN74Ev5pg
guiV2pi+Ss2IE4epQGTeL6vc9GfuuZelS8KdpsLmKHQ1QLJTHYPueHv+69EpErSohU/oFD4E5P8H
9mL95v7B3foCnCeqzJAgAH6vvnexdHYgxnrk+iO1eSnQPJpQO9Gt9AhHx0BZtuX2eC7og++MvHG/
0VS1KSrwDHJjyPn/8eQWizU5dllPfqTY9cXBzRABziJ50pUi9OcSc8v7M/0dD63uDplvgOyCxgVU
f7WgrcDJPZ7E4A8p9j/PuV6DUcTrgm4YMLLmHeuD5xvuu53UZQ5pmSOkZ55Cs40q6boAxW2sIqx4
4jxPtGOIUGn4dkIK4NMYL3QueyPLnu2sLjACSaNK+xiFvOuHCSI8NuQpD8UPgRFR+q2ifvND6SKt
vKZcdO25RSzEPo9Ziv5yTggZvs+cIbcOUbnPcd744GSShAQOxRTsLuRn+WPZ7Qg8mlF3nZ8kYv4Q
KKjix2Coa3AynX6eeIjwGtLq8f391d/62gCMadDRcSWzW12aUVGji2hABdHgIr7LQuwETAxCPZjj
zgsYg27noXid0WjkldQK6ArSsl8Hx5Doe6JEOBnxFJkvY6G1v9DDizzER9Dzbbrll8WXlmLJxc4+
2zi3kiYPoBpOHTy0VdRqVnpbBRjf+L2BmD8Viu5ihuZ0ub+ev6/G1W6m2AnDRV4Purq+OuvFSca6
sqB6xj3KP50ZqO3VSjTdtyrKHWzYMl1oxDiKcsxQ81oezZY98aHHlzc9DL0Iun+mTLPKc48nb/Mu
0BsdGFGpjJ90HNqNnd+7se1M7ktqiGjNAHVcrQp+Pdh5NwktUjgnNPyt6t2cZbhZDJ1I+0PcBJlf
Tl3mHu+v09a4DrRtyt/wKCk23G73KhHoL+Ga4SulXV2zvotfjKbEJntItbc87y06x038+f6gG5ud
dg4mItw2wDHMVeg2DBPmBJKGK5ylQnhUxRrNGZzT1JefA6zZ/PvDbew4blE6d8QF4OrXHZSmSFVj
wN3Vb9seBR17cPE1MapsDx+ylVOAh6Kvy53Nf+vHYjFr+rr4vPomGPTlOIYi/mHXUIMQZjDM7jxF
jeFryGIPtPnT+IOqRIZ+GYzafEJsy5h/3J/3xre1ySewO+EB0TDGvf22U1AoyDSrrU9WWE8PjtHW
VCd1epi9Xj6mqPXpJy2Lyr+vJshrDIg/lFb63GL1/i9pqsa0GSDmDujrBwE+o1katteBuOB0f4ob
8a6kstqAdok2SZ1upzi7M9DauGr9cok0zwwt7VA3quupScxyiyq4aIHanWPO0jnCfPLj/eE3okHg
QAQ6NCfpAYjVRp4g86BaCvFswgn9aLkAvQ8GcVlzbIeyUXf28UbdHUQsmHOJF5VR4eqFThYYDLFe
dT6qOktw1O0eHbECf5F3ZcD59io7D+JzbfNGnUScGZQJEy38okbId++8HxtHmOgXjCU8SSKwtVJN
Xneg47sWmuRYAgDsov5KetgfXEypjjhPFDtl162V/g0mhYZNU3LN+I5wMayEm3Q++udoHyDyhjnX
VMzhN+xtWv3t/e+68TrS06WzS8cZ1MMakgQyo0KRtOkgZvad1ysaXhemVvp9oilne0J4e6Ic81Ij
qrZzH78emVIVbFCQ1hR90ai63dBWMrs6fzX7aKJXxgcp6OH+h2FaH13QvQfnEOUNJBNzQPPbM8Du
lDs/4PWlIX8AqGvyfZW8Y1U1q8MIkz5bmf0gdHL1I0wHvX4OqVRfKLQnb0CItG9niMFf76/46/1E
XYlnmuYKlTp3fZLilq7JkooFGW3uI9VGL1bFFfAwooNznkee5Pvjvd5P9AwlaBC8v6wjrC6OLLWj
Wi4D1KC2OMWI0p/MRv23G/rRuz/SxoL+OdK6bzTpehFjRKL6Hb70p25ye9y0BnwNygyL+AgnJ3Oa
68v9QV8/eUxPXhVc+9xN68ZIl8xICkRMTw9AO42xcB6GKW12LqSNUVg52TV3qKSBz7jdrHU5LDOc
dDxr6iK5SqWQx0Ut+p0duXHtSYEePgbvmMlVv/pWXWEnIFhMhrGWCZXNJn7Xz036Dc8cfFmF3mmC
DltG8yNted/1pi4vbdePO7PdKM+RBBJSChm3vIZFOmllxkkWOxBI47AGlBM5ZyPXjR+Y0VsfcDoX
3yvTzJ6bSjTPcRw65zbUrfFgN2b0PRyKKThhXejYB1TRtZ23fuP8kKPSo4CXTFlz3SdQrFh3pl6B
TRsEtVeZenWeXHd6LNRmflSHwtzZ1RufHk0Mrn+NgIpscfVNrKzKrVJgV4TFpDRc1dLHOdfDnVtf
/iu3QfzvRgH3IZJTvDLybP2RjPUwDDo3YIMpmQBvAuU/mLD7GMWbAuPpz00dFY8GYPQnVCHDD8gF
B7/un6ONw+uC1QNUjI6LRVHj9gd0IdZiXcUnTwgrXhobl9hDZ4jsGkQSu1XElvtxLoP+8/1hN24n
huWFx+RWR+FkFUFRD0r0rmFYvC66Y4vPEW65IIsmzHyu94fa2jgE4egPEP2jCSJ/yh9LrEKxUqde
Z4lJOg4BpsE8dYp2QArbfaOBVN85zZtT+02do8JAILN6X5ywqqkCGrZvDzOWJKFVPziDUb4vXcRv
709ta49yEmgNwlODXrOaGnRrPdVJMn3YBoDcslF7Yw7j/P7+KK+3iAxABb1mCllgiVeXYDBbej1o
k+ObraI+Jkmo4IgY2axiV10ptZTeqLNr7w/6ehXhP1KYl8hEUo41NNxanDxOBzIlHZcXBONQnicS
N4FtDtrOKm4PBc5CMhiMVwURTAbqQB0bxy9n3LPRqhOHyDDnS54E0fn+rH4LyN2edzkt8lCuWF6v
NVAZHmdrN3Xv+Aimdc8ghW361bh3vrS6wm/zgnZWCAzUTq8PZVciVpCraSH8tFDECPFFDTWcVq3l
B0hWePCAJENxaMtEKw+wnrocPfelQMGa2Dw7OWnSPFQdnXYPH6/4uaYOhedP2jffrIHLCLuDyOmH
IyjyWj2BFXZ/OVqH6ANubeKNm+M4cwBarpQenGNsIcVSoHuGbrG7cwm93sfcBYxC7wBUPtCq2yOK
N1McYRzr+HUEMrcG3/hcGVm9E/O+vggYhaCX1ALMP3CR21FsnILmfuBgZrk5qCfwamF2EDD90JBK
HERmZilleP+Db+0tF6UWjdKqLBav7rnGinA9EYnr6xOeIbgdJq3m2Ti/e2Zs1jsF49ePiWR3yi4m
DS2qD6u7XAHjXENRMv1u6crvCHmE0XXEYBvc0ggi7jhNwsEfesJ1dEaTKThqQ6XlO1t841sCmUKW
CPEQWdddfctssZUKHI1BNKgtpzjRckDqiMvfX1c6S3yt1UkiNUOyVF4QjLda2SKfx45mkASmJcX4
WQz4SXxf+jqbfthobeePqhHp4wXqv42Qf9zg5RPgKYMlU4Z++clodbf2qV+k9NfgCySHypq75ajw
yKeXsswX8yC0rqoPGfa7Upy6qpLHxM1oB4dWWvVoW0J+PQJ27mu/ZbsO7yg4LDpeW87wT2UEKM9E
cd3h8xIFi4LVlqYVh06a054xrijSS4hP9ACNeRb9OyWyKUdBG4umj+B/lU9WnKA1H2ZhHz6ag4Nd
sxuM4X/4raf20aiwgDjWfQyqxbCi9rCMKHl7S1LEyUVVreoNQLE4O8n22IIiYWy9NUAGRMj4dcWv
kmrR2TAD7cWBzveu4Qc/6qOrRccwClWeyGZs2uOy0JTA7yZJ6idEgkxEN/BU+qx1mpN6Ee6+E1Pq
9Ddjpy3J13bh/B5QBelQGQlm2yVPzpvqu5P0TvOzy8oAgPaQudGjiRL3/GZRleRzN89RcKzrdizP
WAi4l0EvRPfLFUP8ASH+PL1YFu4rVwdL3PKdWpK//Crw62qYr1KFGJ5bLT5n3aJ/wCsLBd527JPs
VNEsKt8lNdoAnjqZTvxDb+nvPrROA6RdYWGEp+WNjkq4WQzulWsuiH1IJRhELdjZocxUdZg7pY02
Pww1HU8PqlWnvM26wRqhKReYtDl46gXfrCqxHrpOxyEXYRCkTQT96q+K2bTDIbO0dPqYLZXuHh34
teJtECdGdYLSmKeejSmK83kM7X58Wup+tD5beNyUP8I0JTbR7aa7ikZn+2HIYk8HI0F1/0npAox1
OL9c3QtwKOOxWWIjuYZ52VBYbaF3H3DaULQjsE0rPpioorRnBMhB22dOg/6Jmpii+jK0sT1+IQpq
9UOGOsSPsBZR+1jGBd56YRshEDqRDKvXuVb6ycPohAHdTpRvKfGSs9KetdUzlm8qAulWP7xMOfyt
Ix+iaI4dWIIYQwdLM5JT1wQ47yTdkj2oZZ4v3kLk/h3T6gCXCqypIUJl3fyCNS2u1Q4Y158uXiiC
P1rTc5mnM3wWNCR6LwUo9TMIGqvGNz5PqsfCcad/3NaO8xOVVj47zapJPFaRbSq+3UGBPGRJHMXn
xaLYccrwXbN4zUyMrqEE6JnXDk6neQJb0J+NCeDthOoN6LEA5znVy4l+82OoN2p8LCYlzq9a3ms5
sPQAO6y4cpPP5VT2jxZOybh+OUH2oppwZU9OAuHpATz0MD9Urha3Z3uxA5+EOB3fEhHEz3j5qeUl
G62u8fK54GDxHgClmaI5D59UrRvFNcvU8UOGqOgvBKU6/JMzBP29xbT66DiOgzSnrJQEFXWr6VOC
BkT3L/h5Lc9z49SPrBqLDl4LGZ8a+Z38MDtqoZ2WxMU+HYyn1X+e1K6x/xGq2lsnp+2x0CVJDxqK
izqFkNkspB01SQtEceoH/xTVYGm/Jl0dPk9xV7zTMl37ZEL8DS9xlMX+OLW5dpxL7IIf675umgv/
hPAHhxLsoWxMQCeoYe5VsTZeV3AtMgIG48KzvnrRRzxS3SZ2Tb+Q7tRdmsUYYMRAP5c60/fUneTr
uXpwqNuAfLKpCDpAUW/DhwSbmi5UwbEr3HJe707z12GR8ZsDRu+dQZ5cw7qy1adYdLtKERuvKkgh
S3bsqL4jKno7uFCHUKQWgOTa1ttjOFup183mXni6NQrlFN5vHeF68N63o+RDHtA2TRzf6dvshJe1
uNLe2gO2bH01xGvIjAhWKMKtIoTSVQMrnMjkY6jK3tTZKaYDBT5L9TzupNebE5JNZhJn5rSG/cWT
XZQANh3fytrolBrJcKRkP+00sjcn9Mcoq1IB8UdSG0bKsunxAmKiys/hFAwfEwyG/Ptxj/wC601I
5kCiTtNf5Qq9/UJzGmliMUPHn5UmfR6yqOYG19rhp1vTa4R1uVeb2hpQdpYoIkp1qDU7KVg6TMkQ
zoCDhhWNmS3jWR1xkIR+NZ0aTJXe3Z/g1heTATqdTbYWhZ7bCeZqMw3GONp+yjK+WfDZ9sD8ODv7
YiOlRckHGURIiq7sHN2O4mZC2rIgzUbc5H4rsfp2MfLUvH4Bh+fEg3bFS2r4H5IBKrLUSpH7QMRZ
XY3qEJhkDTByP5sw/IgrBZjDHOIg50bO6f4ybnw2KRYNEFXODh3n2wlygwGPKlQXrNBYuodRSdP/
FKFMb6DtqX7VO+YOJmqjhkl59LdwoGSoU92/HXEKaxZR5IFPzIqwAWau/4BPE194Vd2PE7CzY5F2
vNIGzExM8eqvyVwn1fn+tH8LX6zOhw2IU0imgCVQMbr9FQkypuHi1goxfWv+ikyn4MFTkHUZNAwj
D+lIP+1gO636r6rY6bsEMic+SO4cv1Xxq/yha4u5fMyjNAkOFniiiIzNXKY3ZZyXOXZic9J68E1i
6ZI+dJh5hEqsnbtOswMsfhIVy5k+dHnL8SdfTgNkrKcWbhA6OX2GhG9rZVhKRdbs4Mc9x2P6xAlG
2mJAls68VmGofQTx5o5XTUnQhcjCQbxvxzb4grhG/L5rikw/pjGuDCeyhai7zPC4XhZEZPDkGaWJ
dEc5ZTlkc23gXJpKk9ohNqYPVgod2EsrQ51w3u61t5gUWDhcmXn2fiii3DpivFl8HHi+MAl0KqK9
LlAwOTJjoF9eM+UN2KO6s9tjPrhV7nU4l1mHLtQwKDNJe973qjYg3ldFuFlF/VSTrpRT8WKWESY/
yPfjP+0U2aS/KxJ0QoB1Cjw3k9SZHwqrq//LzU7HbR4QZjW7YXIawz7/jvBd6h4mIrbWU+GE/oQr
Jz42eZz/pIUSfOubsPnlZLE+PyR9snwCLI+PmsNUG4QDeucJKhj8pMRWsjMOU7BDAklXxnxRcn4z
OC7Gp1yxrWjnjt5IwyU0kK4/iT8tvVUaDku8RM2uDB9Kq7LLY24n4+OSzBPSIQgqfI7oKbjYp0Vp
5Ll6EaIhqBVVvFN42IhWkMmQsrayQw5X7fYgGCbistHkKngrLbE/AUh4V2Kk6A3x3FzjCLoYEX/L
w4vl4P0zuHH1MLKEbOOnBkB89RraUQ7XHNVIv9PUZT64qpLPYE+V+b9iCQgmIisqd+pHG40LRqO+
wjsFVIiW5u1s1S6mTKAaim8uBsUN2sSH3jKrS6rhv6qm7fMyq1jpaeFntyU7sjvk6rQhUbygCV5A
PH0PzOTvEeWUe6hbIFNO6od26+1vmnunFVrfKzBo4y99GyP2q5iZejKMIt55NDcCEPAtUKMohLDm
695xjVUy+GadAKRu+hfqG8obe1gqP8Ypdudh2XifkcywTKouBHBoHdzOKp1oVWE/5/gdueE1xSP0
zZxgtXV/D22NApFTVoBpDvCE3Y7CNRsm1BWgV82IKij2MDxnOky0+6Ns7FSHJwJYENVzFzT+7SgW
xldFOdoOdkya8rXKhfpMWwJTT+n3FR2n0imHnSG3vhRnA/wbLSwpm387pBONWh3bDDm22nJMh3w6
Gv34S6hjunMLbY9EA0JKg8svdTuSAtGpyAqVArrRZl6KpsKF5DX2Ophk1/vruPm1YCn9/6FWO92w
lMyyIr6WjYe2NMnEirUK/r7jS07CISaUhy4EWPh2Qn1ROyk2gC5POX73LRXXf1rFTn7+9VwAh2Jh
8vsGA9+zGqW0nUxpItcP2yE/CTS2zlpZFqf7o2x8HEIzcNzoqkN9X4fxnboEed42to+Ebf8xHROq
k7popwNlvDrceQq2BgOrQtYI2oIWx2pKejCAp+5ITwAYBUfYs+AB22FChwrH8/vzkv/UKvyCgY2b
AFEukN41tiK0Cp4cfabETulW8TDspEAXpE6COig6BsWpILfBaABrzjcabYyX+8NvHGiyY4DrOp0v
Er7V6YoEqkX5QqcKe+r8oMwKHp9jVBmw2qr5IzIK4c7O38gj2Is0aeHNEmWvK+5LRhk+oSTsR7BI
1ENvWo1xCqeueKtkQMFAhqtv2qEJ/ocUmkqAQa2feJkEZhVsLwjsxL3MkkAZLg9y0s5ZWj69peBs
6Dt31sbxJlWC0wFWBrjFmhvYcnUEi13agINC69QIN3/j5Hq2M8rrXYpYICsoq/l8ufWRGESPVWLb
Br5LsfVKXbU99G1Uvp3sXTePjXCB5EtD/4m1Q49pfSII3DRqZFHgFzU9syO5xBwdZQcuJiASziei
smb0sIG1xmPb5e3klTme5kAqjQKT2zHr6/hQVwhhHpWojr6o5oKH6v29/Hpryd/Iiw46nJ7kmodh
56WSWnWs+Pk4zeBoEpvQuq5ATnmJ2naGp89hE5PZNSLeuZ1en2KGNpDVdWDyUNFdXRiTU+KioWqB
H/e9mXtYYc8Dqjlg0Q5K2JaPw6iKL6UusuBI5rz7+G/NXOJh5KtMFWrdQdLRkZuHhEwygoiCgIsz
HOOuNY5DYijHRYnDj0Y17VE6NvJXQlZJBEOkgjmv17tp6hpQQhn4qsApfTC6XD1A7LUuc4+Laa91
6snUEs3TK2d8hzMxxpHGWL2//9G3DgFIVsw4Od7IDq7ONV9laFu3UfxoGoU3uxMS5llXnPTCNnfO
2+tTLUN0Kn1AB8BhrPE0dtpaYTmWCp1JDCiMhPTE1nPxP2wlXgL2MZ1XzpF++5zir9lXReHIVU3m
s6plGDR2RXKaUsRreoxRjlk6imNso+56fym3dhE1FiplqJBJZ8PbkaMeQEOwGIGPxqlFumW5Xo9S
0yXMpgVHA4UrGoLR3lu7taowVdm1FMzYw6u0K0GpJsf31sUoKHa0Uxkha34t1Lpvd16eDZlmA+VP
QiFwyEAJ1vsVBzlDM83O9RfUO2Qyn6f6d7Suwvq9OSxWfi7yvvhid534tDSYbnsc1DI+LSh9R6cl
zkN/gLz0Isq22MNubEga8dsEaGVqUECK1jBeM3WWTG0qQEWZmebnYUzTD6qV6M7B6kX9WTRROZ6x
DCi+q4obGgc02YsXEdt6cxx7O1m8Wqm0dGfDv07LKdGiS0c9zCQpX1cy21QqDDS27Sex+n7u86cS
EM8ldlvzYQ617FRE1T+9oy/HMKuzr3+9GckDgSBJmBXsm9W2sAo9QhOWemOoWc99kR7TqPFowGRv
sjKi3Te4887+2LhJUDEwTB5swGvU9G+3f9kjdRGmtUut0ZyOtLRQNjTd8Gcyj8ZOprGx5xlKAuG5
PAEPrsL/vpohvCC84cd2jhaN0vRHOC/dzufbnBBSEf/vYVirlKWxIDamLufTngzp9NopxvR6iVnz
KEhw7n+vrcHgTpK002qxEGG7XT0kbXQjmEioQ4tyAT334ojMhHmw9GAvCd16eIAEAz+Sby1Zy2pv
GGEcO63CQa5ztc+RX+NXHYIJU4YD7lVT6alWrAXsESf80M299S822+GX2e2TT/cn/Tp65sZwKBTI
pASUwKqIQpbiEObxQ1RHWY4OkmynRXT1sbSHzIO/s6ehvLVvUHIFHiNPBnjT20WGiqdrs0y/+9Yc
nyVcEGH3eA8psjUrywHwA9gbYLm+OgjzoNBTIDPyw9m14gcz1MoPeSy4+dXKDvoT7aG/h15DcwIq
B76etxXlltuJjfhFtnrII2CP4l9dbZunKl+CZwq12R7LbWuj4nJEZkxBhhh99crNSt67I7vVnyp1
PA06MuwNJWtPjdAVu789NoYC7AUaGv0wyeNbbQ91AZwlZkv4kQ2o+7SMdFGoqJrKf1XUpvnp/mgb
VCP6JDJJpqQH0XsdnwwxtoMKHRw/5ZE3vCAPs2+4pGYmIiRJU76IZlzQMg8bpCAGd1SHY5rqTeJV
LZS+E5Wb3Nq5FDb2qyP5i1IUT+KkV/ccxjd1mofwrzNDab4savhlMgvl/f15bwxCHYV3k1iUB3Qt
nqlGgdBwmLZ8rdJDhGrK2FdmlNnuj/L6UEgYNUxMMDwU8tYE5jaotd5IydN7p6xeFKt3ZzzAYuug
1UvyI55DY2ftZMpwWxhgQDR+6VnSMBbrU5ii5me3GhJekJmCl84ycjgPSfsFPAa12Wj4irxj4bmJ
2e50+jZnir6MrCPKPrAME/9A/7Za0IlEHUDjgm+4APCs6EgJy9MhHdLOFHuM9tff73fln6iHUENK
6tyON6euBVKzBkIfDNOlnALt2gyj/devO3VlaRihq8yKnXI7Sq8jICgAH/hNSOdgVkX4VDTLT1cf
yr9fP+Yi9TrY9BCy5If9Y/0Mux9SfQQ9jfa0/kbvXRAhXYuIaqNo50UFbHh/Z74O22XdF6E36gw0
ndeGfI09JJGVCCobUjw4seLmNEG39wYlmB5gJbsIhHTJ/7CcKNaSZWNgTL159RIBsHX1pa1ozDau
dYxLvBdoqlYn6UXx6f78NvaH9ITl83H2YFKuhgIb2YOImILrZMXRy9COje9U2rhn6SQ3wOq8MQxv
K1QrgA/r7GAWnVVZyKleS8dQKk/RtPKICiTwAFVP93oCm4ORTQJ3B5RA+e12j6D3a3Az5sF1Vq3s
0vYV1T6rDq6RVu+xMn4DpG8mJjBRBECt0eWlfrNmoGp4pzm51UQPyuyAFY5QJ7BPap+iYdPMRvdr
zqtxOpboiVsHtcmwB+jNrvhRLG5SnELbLPASmab6S2GW+b9jQRJ37pd+LqlvZOXPiCCIWgs42sAz
zN7OPCyj4CZMwlHstyLkm+mHMMT69pAtiWEfpClM5pVFiYhoriODdFz6NAyOQHnmL6IO6n/HOU1Q
pAMHizFEDiCEi31GvlWy+jyBDxt/uRQjpdGetpRXjUH91lQW6mv5EqLw3i4i/8L/gDfa0hTDf0sS
Nlfw4aZ2jApXw/R97DOwbuqSvp8WBwTgX25YueDwfTkWQIpJ5m4/bk2hFQMpLcR2urW9Ll7c61BH
e0CdV1sI4DcnkDqEFCGmfXg7Coyn1myySfFRKVXe8+rRqCan+JzSidl5il6dwN9D2QwjRTx5Am+H
ciKo8KY5AhJs2vgkhkZ/XIp8Ov/tsjEhsi+AOhC7iM1uR1myvrfQOKD7N2buBTlB5VQA3d2Zy6vb
EsmK/xs7SxEA5ItuR6kWt0kGxwx8uo36KbC7DMSrIhUSC8rsiaMnx3pyl8/357bxsdgJMPkps3OD
rTnJ9ORaa8Hz+AGjcJQwW9W+BMTfhygadrOjV+83M6S8QfeCFgax12odS23W60iljx3ocxQxRDMG
XleH1stUcUuc4qzPRpDdy8hRiazuAbu68H2iJ9N7vZjUD5Mpugg3tEnpD2WpJ86Jg1v8BJLQ7DWo
NpeFQ4KxneQarbkd2Jp2oWILxR8tpX9RwDR8jVQ0r5sprk/3v8DvnPr2GiRXgzyFpi/tPZQmbj+8
FqZKVlsuwFJHiUFoROHo8jALEoy5ASt8TYfJWQ5tECN/OOMrpFxDEB3dVdc650ceuyJ6EUWoDGiY
D+ZXvF1AjEZo/YhrWqTNfKAr2dmnUeUGfRyQLkk9MzKb6EULptRENSO3EiQa9c68EFe1BZdVMuJ4
Ei7OB9eY2+SEYXYrTqbd1/U5EiiLUWZXgeCo+gISQw/TZvh1f1E2DjYuidRusWOF4bG+QxQz0cyw
ngOMy4yIa7aeH0RQg6K/P8zWZ5acUMT9GOqVrtrQ6qNZ9EXg14ZS/OpNET1XWjYZByserL+GjLH9
bZgoXIw0JUGQr77zgMSBOmaBnyVDCtZ60Q+mnuVPAPGGnT31uhAhxxIk/7IzadnrOo47TUPckoD4
Dkqoh9GC9p6nmXOa1WV4alHAvygFrl6LA/xvtDIXKH2/F27K8Ge9rylBMGPK8Mh7yevgj3CzaHL8
x9OJWhL5W3yo5tS8xjmvAb6dtYezwXDSrUzzhtEyn9ph19Fmaw+RVHKxUSB0+L6344/ags9237q+
WQTRwxhZiwcrfY8js3Vt07Wj6iBBamju346SwgmIGj1wfQKC7NNU44eemVH2TXJvr4oy/mhGu915
Kra2LaQnuKyUQakYrwPP0o0WfLsD3xwXcakaoV4mwG+QxKri8vcnBHEQlk835U5aXU6tMSDOJjdt
4DTpU0EA8VjUvX1uqmEvr9z4XmxXqPzYfxC6r8PpWRbpEIIIH5Aobj/XIpRY93zYUV57lb1KyTXy
EvBF1CNIg26/l1WG0TwZiHCJwUn/C/VhvAyZjbGSsFsBFUPLhX0QZhFd8rQKzvdXc2uKoBGIrKVc
A3fb7eB2qjhOR+/tocI+6gLdSIwoB0COPN4fZ+v8E94hJUr1AXjK2lrEwsQobDtmWRZtO5y02m4r
L4xbkXm1PcJZcXMtNi8arLHOa+fazOACFvl7I22KfOeS3Xj2efFlcAPgXALYbiftdkta0MYIHxZo
wSfIi9clH05u3E1X3EL2PMM3vi93qyQjS9ocoeHtaLOYY0OPwvghElV9yjLbPVf9bOEhYyWfRK3X
vu7kzdcOFt3OUdm4CSj0wN2VrRK636uRp7R0UTNs4ofMAog6aYN56bIs/QjVXjxmS/MfPKVgp/iz
OabDfkIIDfzzWoSzdgutHzN4TpSX6Rnli9Zph1x3R/PQ5mFlXcYZ/0VvSupG7OxlOZ3V9Y4HIXL2
PKC0+dex99IqMWK/efSQ2H3WXbIhDQGGtqFhvi/TtnnWDGv8qeip+ZZQstefELT8P5ydx27cSLuG
r4gAc9iS3S2JkuUge2bsDeH0M+dYvPrzlDfHTRFN2DvDBlxdxQpfeAM9oYN9LoPi7Y+Q7EgONeqo
9Jivvza+6bIeX6ah2faj8k9hGfB8C2CLqDjX3ez5IzKSa6BgefsN8xfr0zg0iGuyf3qEAFpneoHM
Uxk+NjL1w+3f9qvYv/1t7AP6RNQGwKbJb/fb+7caacO6Ee56breIMEVCQ/Nru3YGHwhl1T2CA4T5
hoOSpb23mtpUAiPnPPq9Jdu4Ohli6ed6ViqByPLlJYpXE9wxaKnFX0Z1CEetN8fTjBhV7euYnpQX
byRPDrK4KrogXoT7Jk1GsmlhN+oK2S1Pv+eDObIRV/tbOa7GB6sWM/DJAVqUr/ZJmp1zfXHtUzwq
Vn/qCzetz9rY2vppnjjcFwDbyz91Z5Qmz7aI7+vamge/TDX1S9uk0c+yiexnzRZ4uOBNZn/Et8f4
RqMEvfeh8hrvMaqgUPnN3PTRReTr9Llbk1Lx8zYFn1fESjafyxElyycnbmLh1zOgiJOHa8KnJRmU
/LKi+/cg8kL94UaVM/uK2Q3fynYSZVBTRoiBa8NN9NmvqfYmM9vlH63DVuDi0sO1TnMmjPRgD+6d
A0J3fF/kBsQA8PozmyMwEuoUcahjV3SSLdhz1ojouShoGkeljSunUlWndFm6U077/M8jZRp2RCCy
BMw9sLldIzHVc+eVcViZXeu7irCeIgL9j7c3807EgcQxoB56STzR21hKuKSmUKUYJSYFBgkGT5VR
LnO7Hl2j+0P9gv8yJN3+6/WkeNk7kZfzXOS6dx7GxXxvZNp8gld4lHrtD4UxMNMixtl2XJp4JL7K
4jjMynnAP0o1T2W1rv44jUcd670XGXUm3j8qeTjybQGq3VwkVY3v4ENR5fYjXODqrESG9dFQqv55
SWvkm9SKlB/5xsuwaEgJGFHxz+2v+LqZTxOCTQovjLo9HcrNddni35UmGiHWqAnnMy3YNPabtmve
9mqRwS7Fo7O8W3KT7HzIeT7eCG2u11MdG/Pn2tQUz9dtLOYPTtDeI4YeDNUHqQLMIm2+eF6uDrd0
HHKLTt+SZlrgXhSx+smJhv4RvUPMIvR5tg/ikl+6QpsLmliQoiqVD9pgW2U/LB4ndDKUNKQb1Jao
+nnDtxoixdd6EernSh/bD5NwiuqDnk01bNJWHVUfvl4G57noFDwzhsH5sFhu9mlF47TwS2dVvmLF
N1VBtY7aR6PxwKynVdtOvmrMihnALNbGk2uDijqlStNdptrUEUjw+sFvuRSRexgz5wVVdppjRgvu
HNBjh0dpsib9F/oqVfFY4jH4A1Lj9AXkntOc8V37xa1Y2zGAlZ3AsxBF9gFOTvtDydJ6DmqIKzA6
4KBasKWTzDjncOmgvwhRf+1drdb81BMtHl2ZUb7zAAHX//WuVT/OkdcbL/G65OfS7Nf+se2X7HtL
5+5nGifzj9vbc+c4Xn2PTQDFfe+K3GB3zlb+VZ9S5yw6pw0qM1/v/3gkGSzRu7KxKqCRdb3jRkEy
Nw9pFgoTKKA1YZRUzZNzqtLFend7KHn/bjYZHWtZS5d9K8DO10NVfYswrjKk4VR79eOwoq5i192R
ENrO0lFypXVMUgj8YNvaccAF28JYspBa/fivGeXpc+Uhr1fhlnEQcv5Sy9vOiCeH5SPDkLo41zMS
pQ39yimKEA5rE52BVygI+7l13PvO7I7LubUo7wEQcyb9LlpgNIYlTB/oPFMS/1u0Wbb4AqXY75D4
dcufzLRqziBfMAfTvdHyi77mNBgTeZrfm0p8pykLjn2d11kuGbylvm160U+PoDv79bFPumjwCapc
PUhR7v7hlgJNFMVLAUWNne43tZc+txkicPYazf9FsTr/L41VPFHjFvKDn6CS/B2kc/G5wv4nPtv9
qCbPliX6L0NumR8GBIGfHRI2ksNVtUWAqUD78fYmed0hl2QPitngrAGxkvxeryk0DARsrTgLZ8Vr
v6rYOn5BbnP9z6qd9d3YDPPbuWvKr1o7pc19qiYzNj2zMTbnGQ7el9s/Zuc6JpbBuUyi3uhby5j7
t7g1sQCyT20KvsK0umd3WOHaY7hB7Gc7Z6vO9P88q7APjsneBoZbI29iFSnBLZ9yxhByqNI1CcVQ
6iE8OVQp46gJV201Tn8xP9lwpRNI4LmNy9GeGNeYCYZZmlJRlNLcL7FWOfyxSKPPwDtAFZrUHI2D
B2fvKiBXA8KI4DvM301CMKiTNugOC1thpPZT0eY3tGOcg3jwNZiQrSTdROm+UENhhtefT+CqPTgU
2EPdEMaLGztSH8sskKceIhNdjyYu3inQdb+3VbQ89FNToCXS4yx7nsu5DYZBzbRLu07tX3xhCQQm
+GGXs9Wvf1esw5DpxoRUVdfy51lx5rs5cr2nfM2POqY7Cw3oiauQYwMMeHu919hWuQV6a+Gie+VX
p9ONS52NygFVfOecIH5Mp5RirkQDbs4siPHWWz0zDlud+2ox1hNG4oFQMxFEOTnaiNPVwdbdOSWe
RIoiWEtlgzDueg3nhZ0DTpQw3CqKk2nH6p2tzblvo6z1508k0h90ZnFFwIJvq0dGYJ9gPD6m4Ww7
zfs1zRQRFIWpDZd1Rc4ruH0m5abcvClgEqQKLxUrioCbieUD3htamXE02qp+35LBvPSOKx6x6lTD
hCz20bJ7VwnyqNGOIPJ7i0q5XAolABenTHW9qLFai8Fp7SRsstY7ey5fbc48imPC/ZuNyRCw7jif
PICbLSNyEGSTPJs1IrdvbdX9qoIoOYB57O1+WeAEJw1rmkv5ej5YvszGylsban1WPS6IlSbnxDA7
9e72N9vb/1L5jHomFeJXle9exwoyi2dOWWXMPhqva6hgetnAX1abwMuHKQ3Qh2j/4gyQupAvSHa4
pW2mZ1f4tWGlxj2imNG7rpnLwNXwbcE+9cgKWttbSoIc+Ey0sTlwm6cQOpDRx3ZThNBdl+iij32b
vS3o0ImzswyxeTIoJVMuts3+p6cj/ESDMOk+9SC/vqtxPL5UxYB8UFlZqP/MXuMc5TCvfyB6i1IR
XaX9TaVrs3e1NDV7UYoibAiG/HqMtDN2vc3B6dwbhXSRHWsAUedmvd5RrjeSIzgxEd9cpacMWbCz
aPPmfHs/vT6HMtjAGZDPSiFla8XSjAklnqFFXWi1iwu7u7jrOq15yDuoO7eH2psQwhswQyRFhCLD
9YTazs30fp6zkMK/dWqKvjl3dXkkUvf6gMDC4/VxAYnLbHvTaijFMJbxkGWhOiBf5utDuw5BadjF
m3GIDXLpZtG68wSE6Ahas1NtAKMnc33Ic0AwtsXZru8GdHSqLNTc2ipOaZ6Y37POjjRfwEXKfdUT
6JCipf9t6guKpdIF6Lset3gq317pvY8qGeSORNDS/tzcePAEgJUaeho21ZDdFTh4n/W6yYPayb2D
e29vuSVxXKKeWfRthaWJRDIrxpKGC0pXPsBd+xvtDODOztS9QAnSAnfp/xiSDDaA8iW3EUUxCQO7
3knTOGhGS/Uy1Fddu+8FfCO19jQf5K5yquvl6PZ7/VBKDgDRDSg+rvjth22zJFf6aEpDtcmqKJgi
EX+kuF889mIun+xBbR9MvRvVE4nbUYNu71uyuGwrpiwDkOu5dkDChD4zdlUUHsy1CfWwaDaRJiuU
g22zd0Bd8gDODrsD8tr1ULnSEoSXfMsIJbfz4lbNfe2Vw8GNIzffddTBcw/SGoCHhBBtdYELYaxp
sdp5qCuUj4uyvItoaPhqi1KNfSgtZO5MSgoySbo9I8Kkup6UTWEI5bK0DAFhGjSoRK+7waSP3XJq
8J8B5KOtpjf7SUEQDhDOyx/R/8MDNban9YfDrv9WoUE3EZ6MEOhX0mIzmPE1/d6Wg2b6ShvHOEJj
khE/eXWaQDSAk/OThHd5ayHSZwfw3cy3ppekH1rNRmG01b2u9N26NJbTOmgFTooD5+aMIJ4BfyeJ
dXEHmKESAeuEcr8VTW6BhkhvdmikaOUQuJ0UMy360kyDulHNf1ajRrBk8izgDVktqGiZRefiAGXx
17fvll/SAdvvxz6m8k37S0Vg4HpBY9zwFAt6TBjro25CRdZsqLOV8y6tZrO4yOGXkxX3cMzdiXqY
37W58jSVAMa6NC2CShnb+t4yytINnNprHzM1Lg/EdPSdU0NtXgbRkqbKO3D9I5eYJQZdwbMWI9hz
t4JsAuRkpCmuQwNCl09aYcTquR2b8W0cLeYQsHum+pyOTfFRE2vxM+/SQX+01bR+AP49SLHGzsQ8
Ns2cs50KLzupQOwhthZqUz8UVBCV0IPoMQWuK+2OInfNl3MZ2X0eKlk2HcER9vY18SyZNPkmwOxN
eGBTt0jFyGfQKq/4aJam5xuoIx5Ivu69aVSuARbCXqbXsi0RCDvBgAXlw4euX3TfTNTyVBZp+gAG
V332+qymzTdUb0plGE8D+UvgOOORk/evWvR2y9mYeEveBDn8VngWjXSjzGfhPiBdY5hnL56S5tRm
fds922ntjb5CoTZ/zD1vzu7KgdcPKU8lT+/7bOksfxi82bsDjxWJi2HMiG2WDgI7OdLdlm9R73af
6EWI8aeq8dEDvbSpJZd05D6po9UX9727Jmhjxh00nkWZ1PpDM7pTc6mHfP5WFg7apwg8avUb1129
N/YqbPPUJXb3LrOU7D+3USxumcLMEUAqlp5fPpRCBErvzJmvoFrwGVliy7lfE7OcP8Bnpg8pUH2s
wkmAD5r7dMQhlH22nApPaG9VY8UUy/F4AA8egJ2rmY42cHVJX5Y1+utTgzWNatZZidhuT0gd2IB9
T7MG9VHJ+/ZE2KW8P7hM5GWx+bKMCDsF1rp0y9vs4qiWaNxOgf+P6oGf2UAz5rysT2kz0hEa6yJw
yx68Ys8NqNLxe0SXq7szeqEfxDE7TzygKWpvgJZAcG2DUxQky4z2AT8E5thpbvP1WdGX4cyLYj0P
o7qg1lk6F8s6Kvzt3FQMTCYHjZ6e9VZJzaEo6hmN3NuqV12iPlMDMmLzIgUL7w5We3csT97ZsErp
KGziws4SDsDnKXrQGfUNMjo4hGQuAGu/N1b6qHaZr++zdEJK1GlVuoHQvMb04zgr6xdktJOYGz2a
xScjgsjk8/LYAv6+SI+o+zt3G5c31GOiLTIse3N7iwWLj1lqiLhKV5zztFxDY5nLh9vLsRO6SkAs
3SbKdpCcNw+ZY1hlKYiCQMYWaNkuuqj/B/2kk6350QuXMXdcP7OS9CjO+hXibHY9wY+BlhodVwL0
zTmjJDdrsPSVh2blxIO7pMlqZQiuIQxbmk8rqqDvC50uU1Nr6uMSxXrnA6S0AohT5jN1EsRXlUl5
6xmLclndUX2JRT/fAz5R/jPMfrlLCuVIDucXUnL7o+liyo472SLt2+vLIStwCPfw+ntwrWz6MNSl
WZ9t5NZzulueRXfBnR0TDsHQIDJvTeLbYqXLT+7P4QN623RZq1xoWMImxuCdbS2yWoIA5PdPkdNM
/wqwcHT1nEy5DMLRH7i+k/jebUQ83t/+7DuXHEJ7vGgEujyf28rT6K1O7yWgjLldiodsLZO7uTHL
n9my5B/TUtE+3B5v59BRiiA1kgk2vfzNuiV5C41kYDwYU8X3AlJJG9TT2L2LybyPyAa7g0n1PnoI
SD9sBxswncCvy1YexDJmJ6oUaFKnenaPKp91uT2vnUPKOLK2THENuZFNYlIjBVgrDfOiRbsE2qqP
p1pYR32D3a8FbI8tYnMzbxVVXUsFtpJUxI4FoI6mXYuzSRXhLgZwckpq/QjJtreAdNdkNZTeNOSf
612uwD7pEEOOHpbSHk8WCJazMulkA32tH0TSu0OhCcMTQnKpb0n+ZhQ5SxHLqaVieLLKcfgIvKN/
0O0pP9jzu0MhiEGFR1Iit5gLbZhpjIw5Fw4op5+W038FapSn4OXy4m9m9dtQm1sVaW0tWeKM44UI
zIWO0BBE8IY/xVH6x74T5HMeksK8EpDaacBefyuHtuesq3b0kCFAnvijMLpAb9PlHvGR6WAFdx4L
ikqwSqlXy3aKXOHf+nNKN+gZaA3voczH+Nyba/aclFN2cqz1SzsmP81emw+e652PdjXk5rWeq9XK
F2v1HjQ7hRFW2fryUqO5OhGh9kfNeXlaN7c7BE+Q26i6Iq+2bZO1GtG/ik/NQ+Pa1bOCHvdj3vbm
Y6llQM2gyEC4Uj46Uyn+XRAaOoi+9qYKxAknG5lqIP5xvbr85Tr0Y+TiManmoZ2M1OnqVb/EOLwf
7M+dC0V62EKN9sDCvVIOE/hXav1AxFlPynBakeo8zcYQBfDW0oBc7shiZm88UHdYkCOV9NqEGGJw
NE4V4g75OGWXdJjXH3NvfTYRvQ9Te/IOEradlQTBiL4g6gtAYrdBTaqllVJ0Es6RJMUTrwR+uOiN
3yE3euQLtDsUwl2/HlLS7O1Jr1M4iw1RIrfw/GRUlnimLGC/G13jSLtiB0MF6ZnPhh6APOvbaVl2
gdmDHfHYEE9dkEmHmpPm+d1Cm/5O0RxBnrJCqoWc9twZzfBPOedVoGuN8hjH1GBuP317M6d3BXGL
sJE672bmRitKpab18LCihHsWkN/u4bsr55i65AHwY+fekfIzIFp5/8jNNnfc1BFwOxO8PiwgxFPT
1/G9lirqpVvj4tz11rtFqbMvt6e387IzpkeDgzyB4HjzBqp9WaD+LpSHrK/isyeq/D0lsu6gRrO7
iL+NslnERi1re3KR95zsLCU71ymdZZ7UBUsn8EG3p7RXx6BRQ63YBYL0GusxRsVqDrhePGjAhr6i
R5KdW2f1TiaWpyIYvKY4O1q6vtXa3HSCdDUAarXRH5PbgfDI956yvIQjbN1sjI6MPjMIzxqhFuFg
O0Xoxd6R5PjuysrjD9wCTZRtyVNRMyfOyiYOsQXD1LVosYOwkuHZ88q/6OmwnBwC2i0GRWr9+uKe
wetlbQtE1V0SAI66V90XU/ly++PtngFiMc69lOrb0mHQH/A6N5IW7vgH+sIR3dmyc7xVMlSRpyLt
gzFPvt4ec28NaSTpQIuhGtOHvJ4YWBVtcdBLDk0R96d50mu/WVnNPIIr/BdD0cTQudpIzbcwspqb
s0AnjcQK+l0gRF4GRa+WDxFacZfbQ+1UOdAHpFqI/ggl+C3ok+yuq9WWxBNt2OJuHJEyd+Yxv8xI
S5zKcc4+k01an4Z4+Yty5S+kkVRBdCQd+no954XKC9rhXOBJ493ViG2dnHQUB+iQvZuLBr6s80tQ
67ZnmseJNlsupxxYLwognaI+5Lp+hJvY2xtcxr/CJUoUW214XV+TBXIpXOtJFeHqdsV3r9KNs+0s
2l9sfYIHsNL0AqmSbZZNE2pHX79QHuK6dE8SoeKntjreNUM1XfIcf7yyrrMDttbeeaPZBQxbRhG8
A9ffSgr9Jp0KkkeJ5gnlRg37HJwYzrmlvLddAaweGtFfHAKED2RCzq0FMngzJiWYRMeKOHS02HzJ
6y4NkDjvvgtn/fzHZ4ASGNAhRITJ8bZFsDJbtabPQBApFRpDkCDM7tFIY+0ZjpyHNY0Vly/2YDbr
HfzK+SCN2NmgkMyldIxM/Nxt5cfJhnbGPSoOrQWQqK91KmA4xGvVg+XcHYeqFs1oiSbaSkCadWQn
bW/BMO/yBpyINTuXGR/qb3++liTKcHmpawAe2NQAkhIphtWcKBQWVhvSI0UOSpSpT5syCtHzHwIv
hmeXFs1R8rw3QWbHISf9I13Z7FG9UYTdR3P00I3l9AEaTgstojt63n5dS5u0SLLmOQTw0gH6boZx
Ro0un4cIotJZa+wjQ9dSnHfMxDpnY5xGEnyrf+Ds0r/rVm1pTl0vpu6uLFZL1q4XPDDoBw3eidUD
lq5rlZZe7IjrGQJPqR81V3cwrYSlUvzS1aFWuNs6doSTiiNaqf2ZSAXYsuvH/qQpCZtAacRKQXOu
GudcZl4Z+XA+ZnTso2SmYbIaoxMYXWU0ByHs3qcCD8idj280mbP8999S59pdYiurodqXpiqee8Vb
gNovRzH5XorAAdVIEWiWkEdursp6iOOiL2zvAS2QJmhXqwoWvWtCt1rqU2xDoDAKRQcgWMbP9IMX
30vG6UEdvBaLpuxI7Gv3QxCAgVFEfhbIy+ZCm61Rmbhq3IdCQcDkVCbgBWB9W2l7qmzh2PcoD43I
N6otvno6Ocq5QZuluxj09V0/V+w5e7h9WHeeLXndsT4wYgBYbb4DV2/ZCSuPHnKRFpeOlvGTkS3a
hTbA8BefXHqBMojk+G8L+OVaR0iKpZxOR03O1tBmZ2Vpj+g98otuD6dDwCQRUohWb4udi6gio2/x
KrFzevpJ28T3k6rlYF266NSs2fc/Xz9K9pJOJAOYbb7rkUfXRS29yOzFDNQOMYimmnCfmfLiz19g
zFRJ3/lWOO5uYbuUJlokqWIF6bI0uuuNPlN80+6ap6lfLYNINNEMP7eSI2GSnZefSxxeKxcWeptb
24Aa7dUBD2uyJO7eu25UutB1RPwYZS5OKCgehEtvHN1Zv8hl2+8oo0KpH6UiYr05uUkDrV2DPhxS
1siMS1/TYQjSBIFGmgoV6Rg01DEccTE0/MxIuu9j5+K06rTANiYjiwhP1BxpYygejrgfAO3n/gjf
uA7arhPj2U2K+b1YPQVcQpcvs6+l45IB8BirBveVNMJysQRfexmQPfoPg9w8DrrJ7j6rA8SOd703
TZhxguO6z5rOdYKJiywObm8u+ZBs10CGJVQVCJGR0rq+JB1u6LRtGurOSlIjY784+VMrGu/SOhnl
Z42e9t3QFebXxWrSu9tj713QVGzp8yPPxwWxGbuw4GtXWotyuK6n57E1hrsyjY5g1HunlWotzc5f
79K2klGXdNrVmRdbabPi3lI7FTwjPndRY2F5Uxv5QU1xL+UnNvj/ATf3XdckxZhgmvfQOzUup2lf
Bka9xm/jBSgcf/J8U+CqVIDZ8/UIfS8npV1ye2l3Jy0DMN4juupb2g5miqioQPviinLwWyckvZPO
r4E6mf2b2Kurgzv+9QEGN8tYhNFE0YCsrrdRnQEJ8TLiFUh9a1Dj3PhmLdc58NA3CugRGs/qWk8f
bk/y9cNyPejmqYO0BpyLzvhD0mhzwGGG1glzJ5jGIr/cHkoGlNfHhKE8+YzxtuAbsCka2W5Ey6Tn
myZKF79fIi8NcJEdLnmHeJhf2H39Po+p/HlKj16bPR9pvOxNVbJJeT/R6X2lL87qgvEYRmDra2e9
JMtaPblj26wPw5Tn6sErujsY5DVU9RxkM7YaRZY+Q7lCFCNsGq8JndWq7xUnWt5RIdAP9s3eULp8
SOkOUcjZQv8WMxZm1hXAOG2vOQ2Zi+kUFK1zn5t/LA1MXs4g+Mi7Li3KrWqt2lWNGg8QT3FaVh6F
phQ/emMaTo4wlo+3d8vr0weXWcbuFBeo9G+NErHAVQQ9D1B/pMxKz3NhGXN8yaM5P3m6u55vD7cT
8zGePOYkdsiduHKVf4t0uz4TaTwjkouurftx6qrIX9YI3K1SaudpHAV0f9u4YAMhThif5U8NtmbB
kmvGQR3k9WuC5isIdUAUVJReUR7sYk4mDEdBcs5D9s6rLS8wbFJqI1OcwFyE5actrqZtNVnvD9ZA
3jDbE/r70PKG+m0NUDgqrGkUediuqtoD4umbwTqrVp6/WV20+fwGy93JB2UAP7fUOiMcSbuacCwi
9dLzMg+sXmscaYvtvAa/nK04S+jhomO6eeQWBN36ibJCiLMvVnpVb98NyppesmkhSy2L5tGY+uw0
TJPLR+uSu6ye1YNHfu+UEdYxN8rryOfL2+23telNDY8M9kiYD5YTRFWnftbGcQhs3O4OvsPe1ke+
jdePdFBnU14PNalxS3oJvyZv1n9RKqjUwEX45aT0jfNSUQA5uKt215cAhpHQmYYAs2kaGIk5tUSO
SRhlY3HRE43ENxWl4Y9aZJ9qIzLPVjdkj7WuJW+tlqItXkSdf3v37c2aSEaiLAhgiSmvZ41EvVv1
8ZwidJq5X9RusN9OIq8uiPL0jyYR3JG82O6AFOcwKwAvxDpfD+hoWRYVHvem5rK1rFItPggF73Rn
VhIgPK59EKrtve809XgBZSb9ShmqTsbcaFwoW+WIEIQzzxjSVXTx/WrMBLntFJ26zDQOHvjdWXIK
JQiUOv+2CpLEhP7ZhLxP503L56VJBr9Skux5tiIatSgcXW5/xr1X3iND5eYCug3i6HpV9bYr1aFy
kxCGGG6MM0o3Wjl9FnZkPXgRHuTgrPMA6+fOrwrx4/bgeztZnhvqu+CDVGvrIWJNtRRqxX4wokeF
22SsIW6pabCs75TBXi8l/lmh3unOJcaT+g29A+NDNa2Jc/AmyyO6uUml6Z7U2ETfHYTg9SrYrbUk
xTLGYUHNwy/QL3jB2F49CJN3R0GGA2gvjzJqI9ejuKywW7g0i0TaGj+gkX5qq8X89/aa/qISbucC
QA3Rb00WJLc2JgaFj3asUhLalCqZb3fZ+q2ZvfyL5kkqZbqmw5tRbRqKaxQLQtVNnP84w0WO3eZC
NxACSmdS+h74IEoSrZ0vPLalj/EjgeZqL3hi5pC5h9NYTdJ1tMYG/uh5l9vu1SRAcumUOwkPtqDy
Qvb401JjErbZeoEyJ+tTtiS9e1cPZbZcum6do1Nh68N//di0zklRp+xRi/LmazyM0ZNdF255Iiqo
jwxDdg4oGtYkGb+KBa9iqhmCe1FZChgzJZ4vSzsYl0TM0Q+9qNX3S7UeqebvbRrE1GDB8ZACCt5s
TTaNo0zIPIc6nOXQ0iOz8kcolu9ub5sd1QMQh7wpUi2ESGabFSOsoyQUxOKwLLLC9WFwJF+TyDY/
9ave5r5SRkgZwrOKv+qjoy1vFGGU94gDdVOwthSHng1R585ZL2UOBCFw+Zw4NjgBQ6/c+NSCYcTM
1ircDg2fSfyHxJLzrZuyQb3TFm6Ak+1mLa6na1m+1G6E4aw/TMId7meUFbxzPdY4zllQFV1/VWGA
XubFtLp7Mbhi9YVZ149A/rzYnyctf4midlBCLYMSOvSl/llNsrGhTDvG3Z0OguKLw3+X/29I4DKD
x+1i59w3BE9naBZt/HKwsjtbWVoAmjSXJAJ2+27pa16vYoDPqQojVFvPfp77vrq/PcrOa0VLke0h
7zH4U3Lb/hbvTF5aQxankdRktfrYNXP7aFdpHxZrXj7Dkvnk1ZH23+0xd2IsKIYgJmCG8S5vX+Rh
anod6y8QkBnOu0tplg8t7eETQl5HHOa9U4eqOyJUEMOkmM319EBFZkW7AiUSbf298dzpjZrk4gXf
D+9tFHvVeBA+7oyHoNmvFAPUGw3c6/FE5MZATUrQA5EhdF8zRIOhWOXOVK46D9IDtCA1+3R7PfcG
BX5J6x26MReMXO/fviF+zkUrRjDjQ6po53XWvznJ2vu2aBBrbNY/hw/aUhRIymUjFGltdTBaJ+3h
tdC/GLt6JhKP5W1O3dAygzo1soMrfeceM2UPkG+HFBVx3PXkYtNoYrWVqJC6RU1AxaMPSKFx8MTK
w7R5NyBsGxIkAQmNNuL1KIYJjbex6Rd3Kk2Wy9KjJ/CP05j5ozepZoJeoj08Cq9b63PT1bF9uv0F
d04EfFQIBtLLC23+zQuPu6zVo7SiPLSz2Z50p8/uRi+e/XmNyz8fCpUtU1p/0oNHYu56pkUvsgTd
MFAt7VRfHFLcN0VO/BTMlUgPrjB95+OBBgMTRvUfbNhWWB1Spq3oq1GEDnLM1XmKNAiS9qpak29Z
U2f7Kanm92500i9pWY4l8iLTktN2K8yfeZ61b7h7m/VkdHDtzk2uI/28xIn0gUy72od0TRkZgjdI
BQ+Ot857P/TftElXfxhubOcQ7bL5xcVt68h6em9i9KcxcCDA5/KUKfZvR85cRsoIi5KHTep1KOGL
5hRhM3JwOe+NgsQs+5GmGfUK+e+/j8LzZC0xibplrsV9M7tr4BliPd3efHujgM2lGkEUyzsuz8Zv
o2AMFqeuMRUhUMHhKYXGFfT1sPz5OQa2+v+jbG7isWWYWe+LMLWASRiLnVx0u1UPRtk5SFwToMeI
ZFEA+CVc8NtcAPJDvoSREjalqgSzQVGJLl19MUGv/vGVAQ6CDho9Z1SyqSVdLxsd56Xv1ywPtShO
u4CUoztHdul+mDS7jE/GbDkXdIHvDSdPDjL517NkWORUpSqACW92sy88QkZbXcw8XCuzwu4pVX3D
nESYKKM4yHBeX4xyKKRMcSyQoJ3NUAkCcBWpeREaCZy4u6TP+vHSOYsbB0UFn/y77kxQbM3SiMJh
EVA4b2/O3fERV6BESL0OmYXrVU67fKZpzSoPjVU9muscP0f9oPpubyX3ZbJkz2XrqRcYaf3ByLuL
jKoMLTZ5BLeB7aA7A/RSOfKqamvQ4IXwDQaAFfuu3hzt29dnkDSaF4h8mmiFt/J6mtXcFGOPzH+Y
km37sCCTJwQ0xrvbi/k62INbQHEeSjRY/FeQk8yoZrrBFZRbZO0qFPQWqzxBy+9rf4paLtc2GaI3
NtWZo87STt2VoeWORQD4lxDw9QQ7Na7G3sjLsIY1/Smqu+VNUWS2ei6RmPqeDNb0fugr54Ty/viY
G/j6BXlV1IVvu3iN/cWnlekKzrOurF9sbrwYyHUGDbygANp8bJPSeUisRD+hA5t8/PMVp+5EUIFR
Bjy5zfYFhqwPo52UIdD1AuE1T30vID37XtH0HzssLC4OWMmD1vROeUQ29mmCSBI4we/mdeqnlgJv
GZdhNdXNRdgxkguatbybXRxVRkf/IdrRu8u7AWHEAsdqCiNHHeO9DQ1xjiIfxRXpeHz9vVNljqDG
O3nYUUW/G1vXCDKAv+fby7s7U6lAg/sn2Se4iethFNONNTWy8nDxuuI9tquT56v64mV+oTWJdlnE
LJ7AnSRn107L2q8ae/604nB4hF5+HYPztFEDYsWRXSbfvv4hkT4P5ghVJ8RwJV/9xnDmb00ObdRv
0cA9V1p+dJj3VpiaJjpe+FUjt7V5f6hUa63VZ0Xo1sr6bM6tHeJq3B0UqXcP7u/DbPZSN+IfNBJ+
hKZRGG8zcvwQrUHj64K+56PXzd0Pl2f9ce4BJQT5HNmtP+bplAedPkHsvv29d+cMu5wiJ7Hrq429
UFmNyzbic/eeVYVQ0iL0R9N49E63B9r9nDRniSEAO74CdSbqzPXp8exFpt5eLOOHaaXfcAbTg8pD
Mf72YDvXMrQTV8aSEnG+pdaMg7rETm5kYT7revYxVyZIh80Aqf8pt53oDtuE+kFVx+X+9rg7k4QZ
iJSIvCz+j7Pz2pHb6Nr1FRFgDqfsOByNNJJH8YSw5U/FnGNd/f9wNjag5hBNyIZhATbg6ipWWOEN
KCUt//23YKkzZ5P+toUwe9sDnh4kOcMhTCiZxXraPupFP+xUi7bOKw85YxFN0IFb30zk6UMVN5Sp
7WKkMO+P9ajX71ylU9pTjqHhJ6nqg3EWlRTo0+dCdYIW6aPunI+iM1/uz/8Vz3Cb9cGTJXpDiGcx
mFy3qtva7MDdtUlQD4XzcSrN5KfiGTDvABENV9KU2LpkkRI/UZ+r6qvXOfGJlLg/2lMbv7QyojeF
PslOdLf1WegLQrnn8oaKsByC3z4LuiV6yrrEgQvS+wnicXms9GYABFiKd5HT74oiLUf4zTLAEACL
AMUfPNNqQO5wWj7o17hGj+lXFFbHIZ7Ndw199Evj2PWxjlKETWa9Pdh43x5w931MFaF9JxL9cxYf
MEu6f9AIls+yRvWjnd+bJmWpoIzSwTpmvankZ6v15i9148bHoTfbB6/SRL9ztWwEmuC5kA5CrgP5
IG91nYoRa4g0pxsnRJgfTVlkx8Y9a/nJwvPm3dB5z0bi7DmyLyu7XnmqRYAu8YelfLNKxkFAVa4z
eLQA1RDNkqpz3nuy3OO3bUSyRO/k31SI2E/relvk6blHboewp6UsYAzRnKU2h8c5x4X3/pHaGgpY
K6V3SDqgZFaRVQFQB2VW9LU8OcLpqrtGDkhOeeC38gFDzPujbZ0UZrTYlgC+Jw+73bi1AoW6jZQk
yNUJ57lY6Mh0Ju7Vk/E/ErzY8T8M99pvwogM74L1FklkacaNngR6m9cPtO/dYzEasIHbLD0lodXu
hOtbi8mHQxeVlh6OCatzWSCT0usK4w1jGwXRGMpTh5TMsQTJuxNIbQ61kNeIXBYuzWojZto0KzHq
6oGSE0dVstBP6dRqXzvcpXZW8e2epynBe0PBi/sNJuvtR2tb4XlJNaUBYvaExCTLJ72D4nn/W228
NAxjYk8Kvnepcxm3w8CIsNn4OsM0aDHgmpteyMDMU+UJF/EFw31G1K2+OCh4+oo2mUfbbJqdh30J
cm+P9/IbYEAT+HtLQeL2N0xJhx/FTBBsWT0bhlv8Og3K/C7hex/Gypssn/u89DEww6BhTpyd0/j2
TlvGpzkLSwrA+fp8qJ2wUdhzCZdQi0l8224eU7dtToK+5aEH0eQPlZw/dk4a75zMzY8MEpeyn4Fc
y7o+1mltjzp7zurnUXeSqK1f2sI0/njXLmX9hbjLtiUCXnb1by8lONkirlPUm6ZICYHSaephbDTn
KNpG+Q9LufDa6PMSdgItvh2KiaLy31UMFXbldXSc7txZU+U7qvQghE3qGXToeLa6Fue3+1v57dlk
ljD4KAACqXuzi4QxDIViWISHwq5nkF9J+EkictYelaYBdXx/tK0vR8WDnuEi5oCDze1EJ1FlDi7T
SRBiMmX4mJm4L7XbtXsCiFt7EzAr4h7/j/O5Gid2aNzLuEwoCPTNgCZZlX52B10OiH640yPtWtJ+
fl4m/Mw0wp20ZmtNeXEprtKmeUv5tpw4zMsiTYJG1fMgT6fp2LlWdu2ksbegr77P61uAQA6ogrbg
M9Y1Scccsqrz8iSQUtbpJz3vJrxsDCHFUVskCb/yHZT+aoeDNgRwTzCeGZNRn48GyDsDPgpKZn7s
mlUEZhIHgJlIXj9NVuu210zK9ls36RW+I301ILQ4hzaB8zzFV1UdjNCXsxkZO/faBpEDW2aSeoSJ
KW6whLebBFs3rW6HIQkiAFkfalHVZ7xJxoNSqNG5UvLogEhPc4hRenhyrRHZKJg0/3O7CHifhvb8
n29Zuv2oZ0NjoAyn3/6apIt7YVmolgJa7N5PclAOTp47O5fN1sFYLlGArUu4sS7RoXkbFZ0L8iFP
6+HBchrlihSZu1dI2NqZsKVs1Ps8ArY1olQO7lBqNlLIVaPZx0iN7UPbwf/0MuHs0Lvfhk9U+yGG
ISUG7gN+xu26cVOO0FwQKo5k1T2hwa5h+05pc2IjHqXhzv/lTaaZzV88yyzlKsro0wmVPxT+6C4b
6j8IJc3DqXOKwXzMNKfARZSiee1n+EJlvlekJYKFfeF+UNMOVtT9PbO1zPTaFqVQopC3YP4uFoo7
oxgeQTk6umYTBlHiOecEm7udaW8OBd2J/h4jIpF3u8wmQBQIZ2CES4jgw1HL1FZ7GtETO2C0Qqv4
/sS2Pio4dkpuoGB4OFaHIcLGRHVQZgpEt9CrwEc9igS4gheH5k8QnXtY4c1Ai6lRu16SDCT2b6en
V2h2U5rDpSYc9czHrSR7NDrTrK7oeMr0MJYUFBCQEi9zESX1qQobcU2nytir2WysM2g0i33s0S+w
1/dsa7v2aCAGRhlFTodck7i/gEJIrkMx1n/+flCpX2rp1PqQjlrtZD3r+dT4xgRgpfWr7SXNyXOg
6KUalJb7H3Tj3qEnTBIAKcMCVbgaSoyNGUFVZPuUUr3keVudQzXcI7dswL+gE6EQ4nIsFzGn1Wc0
5gnqMmyMwEYX1PSxEpt+4gGl/QAb5b43tKLEB2IM9eKxL4cKuUSj1qe/bcmpOSEHXn0uG9tOP49V
MqYQkXJ9QGhUH6trAvpx8BMS3cbHLiNd0D+uczLnCnvV+0u1tQPQp1lqogtFY610jGU51x06zoFi
G5j51q7mI+KcXlM7s3YO9cYxQ5COlSK6Z3uvv0o+xMagj3EWlMhZP2lK37kHiqHV97hXprNhhrO2
c7A3J0dmTcOC8ifpxO05izqJ4EdOsKtb6vzUt6Z7qRXRQbPovZ3ofSM2W3TysbIh5gR7sXoYqrmU
A/RA+kSuiJ+VwkseZJPa5WXJUp+g3lGVk0l9rmBq7uGDt7Y7fU2Ea4EkUUxfjY0uFTiPnLFjpEBO
+Gy5p86Ku50Zbi3mYivDY85FCfTidjFLY9DCbum3eXVe2z4YKAv1YSX5ZUszudzflVtbheQE9Arc
MZto6XYsDWlZVNW7DDc1OznFelQ9Tor4VOlDeSwcd9yRF9oaziTfpQuxcAvWSqwj+kXVCBYvKMDO
HVvemS+ir3QcAYf0khvWXotraynJs4m+UHWgiL0q+dDo4R1CPDAQkfNJhm3/wL/57Onlnirg1s5Y
ij0LiR3diDUMlpwMRRYAXYEaDuGjVg31KRH5XsN5czpkijRVKMhx2G6/FhjtvjddakrdLJwDdtFI
JlWe6UscFT/f3xjLJlslBkuvCKwCjwWw3dWVmw4lQKoqSwO36eRZ4VakRxa5HwpF5pe2bdOHrA7V
nebg5ip6vF2U/rkl12e7AOxX1yLlGqkJkS1BzqE21b/3Z7a1B4FF80TSMliUKG8XcYLw1egQbwND
DMB0qsZHRXo+i3moj4pW7KzjzmjrJqBZFy3AFnSWhzK23lVZ/ndSp+lzx8E7VKhfnu5PbmuHUE+h
jb1IFZED3U7O02fIGYVIg3mArNADSTgoERxWUXba8f5QmzPDsASAkY4H1PrOxzdXoo/MZjQVxTvH
hp5d9VZ0hziJ1VMTTcP5/nhbmwNmPvVDkKAUw1ffzdCl5xQuVQ78Y7MzOk1VEC4izfdH2VpAytG8
UwggLZ7AtwtYmW2Ze32Jipw7eCcLLu9ppix4Fb3e/IdvRVeDeiP/1N5kHC712Wy0uQxFosfnMowj
46hMcjqhJT3kO4NtfS1ke9gWQCPh6K4u+lJIpxFGngVKpA40oKPxEDtoRKuS1p1TtnsIla37gwoN
EAYsyQhDlnX+rfwFKgX6SsEjNnt58bnJu9ZHlTc+x1WrflYx7DzpsbKHcN0YlDBxQdPScF86Z7eD
sg/zJl2K0hRX2qDMUGX2s87uDrPdiYOt5DjB9U377f6W2RyVPtSiL0UNbE1+VBwdGxJHJkFbYEcY
kzlfMvoxZzxnnEckQArcl0rtz/cp4B/YEFRu+Gv9FFSDJ4cqaRh0btP3fSGjT4kWp8dcn8wdMNnG
kSDf5yUgTeTtee3C//YpdScyvSHE525yIs09h3ZWfxAph+ihtElpdlKKjY3KfYJoFtQzmBJrNvmE
oUlmRCF5eJo5P+qoDi9DX7cXKx6V1qffOu48Olufj0yb1AzBQ7RAV48qiyiLYcCGEW6dcohj7FR0
E/FgI9KHcwGS/mCq+Aje3zNL4LF6XolHqaAshn10nFeD6rXbDza26kFdaNWzo03vSV/tc+zgnelE
dXyZRTFdJmygXu4PvPUxlzt0UecjyFz3bbSi6VOAKRQXkQdLDlhQ0M/PR6hQg22H/+FbogyLyTFk
LKKiZRV+2znABMLIpkwU9I7I+/PcC/NTZVQRNbASWtZzBLLZ3XmWNp4JGtOAHxGEf9VzuR0TW1jc
elwXSt3S17C9IntyxS4Ab2sUuCWLIiCIaDoJt6Mkdg21qqPuXedWdUznpdxYDcXOpb0BcIHGRgkI
GS2ss5jRahiRjRWi1mkwGG3p+R3KIf94daU8N5zC5JAifVH4Lf5rSDz0sXkUwrSio4zBnKiO0e0U
FrZ/DqraeCkQWlCVu/05XLxlDsCR6MIA9SGGMj8UGJ6/02Rhf620svpWoH2OJYqSXzN6XMc+rbsn
MaE6eX8XbxV5YWiQRlPwpJK0Dk8jb8o4uBrZdJZaDe7peX7twsE+yLE0ShYq8wKRzvLz0IziOpfW
/AEdaPUpaubYxfym+3PC7FLRcgjKafgSWa6iEyx8bVmU1HmbNPqZoV5D3pa0Psqt+mVMlHrn/ngt
eawvkKXXQymJexIQ6O2naHnnS5GxAVU8EKaTFA4NH1vaeX6SdYk9xRBn0RhMRlpqUB1H+1NidRGs
YYta/mFyKu2rpgl04113/KWOUYZBQ6sP3QHD9vYprUKRQQ1FDtlvsMZzLoOcxMdYmzoTt/muegzL
VKp+2SUigT3Slt/MptTmC5EbktD017q/KUrX0ZmSevMFn8XY9At6J9FxzrzYvRaWPcfHXBPlc5Pn
cPPmCLndrxThCCWhn8uT7HpTXKe6FNpXXe/mF0wU270m6NYxZi8DaiXco/O7+mooPoHrsWyicy2R
nyynTj9EQCx2rsGNOxcdEaxWKeXS/1iLaiGGYs9iNlC5tOPx1Bruz7mNujNZR7XzVG88K1THFhE8
Bwe8NwAVkZaDg5QF3NM8Q6jGjMpkesjdNnuvInZR+W2UF4B1avxIZi2JjZ0QfWv4pT0HGBtxSCLN
200ppFu1GYWfQKF+TecanFBSt+VZww7kilKefWnwiDjpEdjZ+xfC1hKjqrHcBJw+/JpuR+6F0OY5
y2kXqOl8ShzFPUZOmF7Kpit3LuVlT6xOHmhvygYwCtEKW+ePSOtkatyOIkhl2wWq2jXX1s3zQ96K
6QUaTcFGN+eLE+Ho6NMd/nOyJqUMirtcMxSzCDpvp4rFx4hZuQrjdkhPEIPkWXYSelPXxke+7M7C
bkRHdAcR9lmSSdK81Wh4vJeoYjbhQ5F46GMp1vDOxe3k0KjNfExpOJ+iURUv97/mxj5atM+QjqQm
hdjB6mtSaEkxFU+gFyIq8l7Gsr2AtivOmVIl/0squjE4RkVceprY+bgb06U2QNGNIg5Jy1pHMgq1
uilGOlx6FZVBo6F1p09R/5HSB0obg2jQVk33APYbO4og/nWR6fe8IezUGZY8vQebMu9FdfJkph5T
RLe/1rqRnWOZVZdJFMOhdUB8DVPZf7+/2htnhzjUQU8SKtSi+3G7oUpnSFJopLjGOqlKCFrgCibF
YrI97t1PG/ctoE6VZiiXE0naaqgqn2bXm9OlyTaUwsctdjiWWTHtlBm3h6Guwo7laVyLdSStdIk+
AA1aoyxyP59F/ncRlXtuGcuvXd0EzIYjTcMZCtkaQiMW2RteJXwSI896qtzau8Stofut7VnHcpR7
3frNab1+J6AJVE+XD/lbOG2MWFB5BeF00SlVkLhd9teUDXvdlu1RmBIJLTXTtdBWLdReTbFcCNrW
wqFAzKoFG4MGzZ+/ivQn3EX6YlHGXM/GSeDCAwCKAmM0O+EPWknmVTotrOdRAQ5/f5NvzQow+hIy
gZID0Xi7dlGp6UleA1XLilzxmwqcdtTsChduXVyLDBq4bDoEzho/Znc9xH2AP4EpDOU9Z8o5JojF
vZNu2vqtMzlHrpXioGnTn4t207umtABsDI8zDtjt/KTiwSpLQWtqkhbmXKrZIZFK/xF+4bf7K7l1
XVhkPZyupd6xli9mKxgTMVscYLI7fC+tomZmcfsyAZ7e+WhbB4zbgrPFS8tuXD7qbxs+8QbDjTts
g3FEpR/ReEGnZ9nBLuSXLuq+3p/X5mCUVLDqJNXmYb8dDL6+qxipGQVjL7onz4ojP+9V91zhAH2a
WIuH++Nt7MglYqFwSjEfD5zlVfhtcrE09Ww0ShRv8mQ+g3ycHyS00+P9UTa+FosHCYNrCjbR2ngk
7rJxmrUpCnodefqpxWHHpiv4rm/HPfDkxuZHmNimqs4Jg7Wv307IVvEjwlQlCsw888wgUdMsOdqy
b66lq3iWX1LsvDRs0i9eLe2dK39rnuxFTh1dC+jcq0y5MEotcvAuCqYxa9JjOObaX2EyJtVRjfT5
fH9RtxJhsgY4THQ76eevCxtKJsLCru0iyPi+J202wmOqTpmfOJ1yHhw9vMaa97IoH/uKVXiHmoLr
0e3TnaO4sWX5qqRfS62DLbTasmjX12GTDHmQ6aV4KBDWOUxAxM9W7pFADcleoLLxhcFLIigK430p
Iq+2rK6WilkTIASjManN0XHj6Js6KXp7dLRwJnyJ7Q9tGsXHWYfIdX/NN47LgvlbEmwiQ3RUb3dX
7Y485qGZB20O4o8PHFrPBIXdniTTRgQIHc5B9ApkMw/geo657CwFPmeQjYNA7niARAs4/lS0YP5q
hM0PbdPm1/8wOcIhsnkeUkKj28mJpEJerdGKwAzV9jE3m/yhGZN6Jzvcmtqif8i1DfeNF+p2FOCf
ZpUqcxHQI7J+toPUr6HmpN+9aqmZDAJlqGM/pntQ8a0vh4QxsSXIKoZfHU1410AMw6igPp72p7Rx
YjQ89XEHMLZxAYDYJGhfiqoUN1dLGFICh4+UlYFqVKXqA+QxvjdJWw54XwpqnPc/2MZJQMSHk0eV
mojCWJb6t8u77ojQBiUsAjccdHF0BiPCC1S1h2+tp0XF0THANh4wde018JHzVFqX+z9gY7oesSc6
HmCpDPLQ2x+gt0CnEfKknyPQP1WFO58dIzOvJHLqzlBbtx07BsEeQNPAfNZ4EjPUUnaoy1hygn8i
ezNVfVBpzd9t5CU489VWJa8DVxRaG0naLdwK3U0oZHdC8xWI3+HO8m9cfOCoLJ4zpNrAV68uPgXE
vE3pJiOGq6ujhSbpOzwXe2zWFq9ySNk7l88GGwvbIPjBC92ByuebC9/KBPxjkB+9F3bv28S2non5
a/eMfetMjBDpk/SphXruuUU62g6MzG7+sqsaDfuxc/TkYfZq8xHIO6qYf74TQGADw4aix5+rnZDr
hVPYpZcFdukWp2hSEGnVkDrJ2knZ0YXc2nSoquBatDTO4cjdbjpFd7OJOAMFAyP+ZYWm985t+uFs
UBD8/OeTotD8irLhJl7fGRMEnTDWrSygEFAeZzWOyarQqcv12dnJQ7ZAguBf4EHgy7bw6VepQaIM
1hzFdR50WZj8GItGfuzGTIb+mHrpgzZ65sVu6tz2zSRHqMctrdPYUVLd2dNvF5e0Af47mg08cbzr
t4ubaIXiJaWRB7WhjeahiLM+PYJyW+Bss97sqY1uDadxml/TvEXl83a4Mu0HV41AfjvLdVmmc/Zl
tu2/ZREZf/y4odvGtU8cuhg9rhO9gd9QhIjYBzomXFySoXyoy2yP1L0sz20yzihYfC29EoBva74k
wMvRGNyY3gQyvp/ZJ+q1RILhB/oRpjiokd2fBhWt+p2v9vYmooFPG4ieEogVIFu3y5jyVid1gul9
rNr1e+kUyYexLdv39mzW4jIYsaaf7x+Nt88pI6JytNQ66eOvTTOcsiExs0zKNbGwjtQE8qNSOdrO
pb+1nBCgIFwupXFqyrfzMkouu5aGfdDWmbg2Zamd5rx338fYs50pjXZ/Laqgf34UadyzUV4TPpZ0
dRSjmARFk2SxcVLofhpy9KTXYyWNEsFfDQK5v0b6pQ9a32RntAyFX8HtLnY+6avEwnorEU6jjGAS
R9AXvp37AngFh8o3TdI4aw4ptO53dT7msy+NuqVBmwqcloSD6M854fS84EWWi38aUUZAxvX262Dj
C692Xd4cO7sejIvrtGLJyjtp+zIqTc1H9M2gJTJRYzu7nWedcN6o2ouCiuGpal0zu4oIiZ2zNknw
Gp4Wlw4KVlVi+gKBWGXna2/tKS52kqfX9tWaQVS55sg2oHtFyTu/hJEXPhKn7VV8ltB5va4LGJv3
mhUkb7pdV0Ats4ZrRhJUijL3lzk2vatC7PAi9MT2zno3qCrU/Cj7BNo47g86xl3Pf354kMSmsqwb
kEDX5WxkDkWX6xFEiXAQD4ahaMcRmeGdd3LrUlg4BNBZF2bbujnXs8h9hyNRoLtCHuZ86p/TRkdJ
Xoh/kgyEz/1JbV3l1EeWct2rZO9yln8LRgukbUiJ4UqoGve50hgGNkSR+9DZmr1zNrauBdCAy7ng
bX5DZwE6bXDiHHDsUVYde88CT4+KqzzFjh0t+tSduMpi7r/cn+FGv5cJsj+hthCAUeC6nWI/K9Wo
ltQWhFVP4cEFXXSYplB9J0D5/rLytqFzac7axaLr6/mkxWZ4qqV0P2BXptCHKYT78/5v2jozS0Kz
VM5JONZNihzFSLeZhyhox9j4JxVu8WwOkbOz4BvfFgIMaSi4UhSC14+n4irQUpo4ClyrCwNnRJvG
04f5yW7UPbOBjQmh5LVgIhGoWoApt2uMYDUBngJyYiq9F63P7KcMUfedHHRrPqBJyQNhYtMI0G8H
EUamd2lnxAFcou5ICEgDQJf1ozWM6s5DuXEKNRQPXJo5hKokC7dD6VFazfUCdTFHVUOPXo4fxk6P
nhwp9b8LFeD//Q2xPR7Z9fKlqM8vU//tGA5OoSvS4WFWMmQU49j+VsAjuA6UKj+g/uvuPJZbnwvR
MorZ5HTQaFefS6m8AX2MCP26Ru1plGvTSSSy2xll63vBJl+KS4vBxxrlWQuptSWsy2CaM8Roe7s6
loquHWCCVTsZ/NucGrYCc6Eoyp9U127Xr0SxEQcTmvFRY80/U9QoDz1v3XXqs/5QKW7yzsFr6pme
4J5P18YkIX2z6xFtXvQdVreLNbsSAjSaZdj+DYY/ARhAn8+r0vemKLy9c7axT+jyUeRZCofEF6vr
2m6MGWHmhUWgzvEZE4iyO/Qm8I0ibZXGbwpT31Ht2NgqOkVZUjb6e4s98+3KpoYhiymu8kBGSnmw
h8K4LI41p/v7f2sVuT/grC1rCHPhdhRbsSAhyjgPmtakoC0igmJUKw4A9PcEMbaGAjhHqIhuF43E
1RIiiNV7+JTmAQJd8u9BnUV4oP9mf4sh5f17f1obT55ugdC1ELNbinOrmHQgMDMTC7/VUh+zJ20a
5+YQ5q3+VxzqceFPulaiqFpml/8yLHE+jCHQl+vEol+4ydUMgLZxp6L3ey6Wyh+izCLFNxXr0KA0
HcxoAe15DG6tLZfKIhW1OPOt6Scz5I3hlT00Tr19jDFVfCkMjFPzSdU/3Z/j1lCQD5cy+kI/XBck
ldTSpzR3eAy6wkLXBXl636nM7JSPBsij+4NtXS+UWHnY4PwtYM/b7Tl2CN7mNm4e6mjZX9ts0nTs
oFrnwc4a6yGRlXHVIA09JUVi7rGAtyaKOfqik0GhgXrd7dgmkNnZ7MgoLBe2S1mb8qTWcX2OY1fs
nPVVkI1eywLTRZv59cnDxWA11FzltfRSN5DnDx+8w+V94++RGXeGWPdSazrCQ5ghtpX7P6LDS+e/
1/3dVHC57X9LFtbzWIdXs/3/59GePn57enlOjs/y8F319yq5e5NZ3VrePJgVoDWUw/xvP16E/y70
d0Kedf30zVRWD1s84QkKns4NHP+D8D99fff+r49701hXsd4Msrrja7PJZmtmHo+erx1foiMTyY97
n2Xr7fptI68b3Fk/ZqKaNCAIbp6ci8RtzyPRyS9pxPhh1VH453176uwLNw3QExq960qvobR1FRc4
ZPTa+Cs2h/Bd1sZ76S//t9vdtljDLzI9lDpA6hEKrC4HxGxielbgx8IqssyXHGaDLH3kERRo3r2u
njMZt44fhnraHRBEsnrsqTwtEHWYJb5lFEV+cLRemS927drVYRaW+rEdWuOr0+bC8SFsJQ1eF/lk
HVUza+3nWabNrxTeW4LDZ+O9iNQqiqtnIxlyMdwaZFMbFWXrK4jFB5mmKd3Ry9NQPUTFNP6y1cLF
Hah01W+aXXj6UYC+/TgMY/gpHWzZnkbqwtXR1iet9L1EDO+UyWu7c+0lxje3UKbhaKa9qA9FZsj8
mLG9vGNr1UPv4/CsKHj3Svl+0o3KfqjGHgrFqMDkOHiwpn9aLan7pxCSJi9SaKfaRa+aVqNMKekR
DCgdHua4TLNDFyrO5M9WB75DgoTFtXPOi/Y9PDZssOvMzfClasrpnxydSzTWKSOCdSrE9GUSU/qZ
N9CRH1rPocnpQyHJrH/ROJ2QGWm16Hub1PH4kFemd8kHqEgPCoZX4kS+pCUHI1Xd7BSqWWqf1FyY
OJyYQjd4NWNDOZRGEr+XgE+yI5Zn7f94myb7Uc+mWD8JRWmUd+mYFMPnZCaNPErXzItnWdbtX1VS
20+oOorcl/Y4Nc9cU1HlZ40tv7lW6v0cbTmfvQmEpt/HUEauimY3zqVQ6xxhzXEY3vdpoadPYzsO
ow+dGfw7mftI4Si3UnGU+TC0CFSMpryqGDcKX6jEVCeMI5zsqM292Ryq0cZ2s6Lg2V5TddByX2RV
bR6bzosfi3lsex+KsfeNYvPoHrqpsD7XntUW/pKWuU+6Mo6BVWljhqI1BcaDShgzXYeonGu/0Nzc
jLHeaXPN7yib1/DHqrE7ZiDu6gctjez6UBGK1L47iO7f2kRd0g8zBWnFwQC+cGjrOVcfgf5bX3ol
jED6WklxyPoCLU87BfDgzzhHiueBdB2DWdeulS/F1Oj2QcDWD5SqlX8ZCbYLzwXO1dInJ0gGNiUX
9cMU183nYW6tzjerzvha1brUzuj72uUv/FL1/KBj9LJ352083gRDqMMCRwQRuC6OTcnUymys0dOu
vfLjFE3zg6aHI3lrs+dPtz3UgvSnlUPSunqMoKMXwlMhQIZjXxzzQkifWqJ11pVwz+NrIydAghVb
OBoeiAetqbFxJMu2dwu62/VY/7tYnf3Uepp294OurQmhpbUgCxGSIy2+jUZEjIBcIqCRTsbAvmrk
lHgH102svxdZXfnnIZ6xyP4vanJ4fqxHM7vKmL2CDDJFmeCdFxvjZYBGMF1sYyJqr714ejCHQjuV
qjb9l21COk5NjeQOtdXVK1/UQA1BqCSB1eK7mXdmo/o64z4UStf9uUqw9+ppsniR0R9b+xwUdqx2
kaSUqmtoHKQ6Z8jtpkuLf8vOmm6kP0vdaam50e6m2Xz7Bat0EqnTwG6z+tx4htkQvni15/7Mqf39
Vbfav81UzTtjvtk1C6vNoNvMajqUi1fhcpu6o1NDy8LobI4P7UIpqGIlOc2K9c/9/bmK/paNQiJO
383E6pPW+KqIUma62s2TmweRyAbuvcnLPwqjs8Fvekn3rRoq79KnbcnDM09fsmyYjeP9X/Am8uAX
gGtxaa0vzPj1nsWvdTYxq+UXhE1xKHSDi7qVo3HMKu/vQTjGyXWn7BCGxR7x7U0sx8gkehSjqQoA
YljPXYujUdR9ThYZTifFKPJTVlXDxUod+U6PrXmvQPZaLPotpn9dbVt3wS2QWOKBuToiuq3YJarH
IEGSLBmPS/n9cW689h9pFu7/7MjkbVZzNyWdoMH6j1K55J0hwobh42xWBha9Ch/n0g815AY1LFRg
CCO1ovtfZGP3IRbDokADXiR4lnX7rY6H8nUd1hHrUmC9HRDEaQ9KomoHOE/ZTmrwWu58syJgRej3
0oh9A8/DkGkG/O3Q59ZlOPj6iFABvuOjJY6m0TU8kGHtlj6hy8LarYs6C8Y5aX7oaVJ+VHEae9Gt
2JyPcoYXex16xNr9Irba6Gp4tfM5b1t7xJOkSn+AQcm+Z3oIIm6emN9p0EtNnsbakD+LSUG5tRpC
IDN6PGgZ/o5No3/hbuk7Hzj1NHxsIkrCJ6eFtEwPF/0Gn/jHpnoL9vN7LYQ1+eQFTnzABjfxfG6F
ofNFiRHRe/r76V8N4l+hr83u+PX+53rzkLGNkR2BDbGU4un/3n6uUFVq3Hcxb6iAFh5MQpGri8Dn
zjHdHGWhTy+ZAlrxqytJdRIs2tQsD9Ss03lPYuWpyes9idJ1qvh6Qmj8If1DWdd6U4OP0bC2M5DK
gXTC+JJl4Xgi8FGPU5z0fH8tPESZbn6I4i7GCtGSP6LGMT4gyLYnDPXm2mdVQRTD+QVRDJJ+WY/f
DoE9hotOJpifODXnEz5ZPKpKC/JBNaZj6irsSR6hneOwdRdSA4a/w9/wU1dvTTmrnlwgRpTaRPE/
YeXDQ6II1/FJNJ1zaJbmDwiIyVOIKPweYX3r1C+GVgAcQbfQNLidMFur4pBVRWD38/jYqNkAijHE
v2/whp0m5OZQ0AVIORmNjvftUIlSkfctgDgkyV0q6YqAvYMYxZRK93z/cGx8Ru4xFXVGnm8oLavP
SDohjBkdqGBuvfIym2kVVKljnzS62YeqjspH1QmLnUE35gfWT2ff0LADn6bfzq8xapsQXeYBguvd
DwPb1Evc9BBDY106e3jNV2Df6gpFTYZXZWm1grlfPWPUZ0klBjZNQ/7oN4OlPdhNk/tcCShix7OK
U1GRnJq0d3+NdGWPVQySM7XV9ppAm7wohbQeKLZ2i/So9MNa3VPJ2ggyXGr91MUJZmh9r773gCKV
Nk08KLHlAJSL+haHeD2fk0eM98oXfKnabxJU+nlK0R5DzSWbr/e3wcZTTyUQb1XOFDyfdbhYu4Cp
GnLuQOqp/aj21jMGKcisjjnsMRx2duK3reEWQgzRDEV64prbDVDZdSEBNeRB5WrKZ7dsEbawcmRk
qyE7SWfupp0B19Wv5d4E9QJofzGCWQQDb0dsh6rwsrwDCR3a1XtQauKUd1WEqpeVJt8xxxrPWd1V
zsEovPkl7JLhAXZr+eeRAxcHUnrk94Bm1iRgfVKyJjeBcOV2Gz/m8F0RYR5qv1PyeOc92lzihe9I
NZsUbk2NyDNV1m465oGL+9fJEbF3QY8nu3qVcB472Tjf7++grTNNCwlIDK4zLPPqetSjqRpHu4dw
LaL2ByNZEq51Yn62hgH67v3Btia31CKA5C1Ck+vtujiiC9zUCL5kXl9SLZUXrdbrSwkA69A7U/Qf
JreAX0B2LujGNQMu04rUCSVOHRUn5SLD4tPgTdMpNm3zy/2ZbS3j7yOtlhHM0v9xdh5LbhvtGr4i
VCGHLQCSQ86MRlmyNijJkpBzxtWfp7X4jwiiiBq7vHDZJTcbnb7wBiVcCIcuHf18H9BhSgGMAhwm
x3uV082hkCrDjV2cjbUCiwp9K3IUUu+5rUq3jMbyOWs7bM2mOPr0H2alI1hJWZSG0Tpinmk84hgN
9i6Ri+4SWxx2v7TTidqwSkh/f7CNSOyP+C/NKdJStuP1UU+pmcmUi5JLH4W9N9ra/BhV9rITimx9
PZDkfDwIhMLq8nqUsTVjvQP4jOj4on1Klig9TJ2xHKul3ct2b8HFXF68W2QbJPNc0asZBT2Cn0UE
llt3OjU8JGpgTlRHE/04JOgVAECzcwj9EjRytyycpj+VZY7+cZriCosHV567gA/6M8HTq6tE4qeJ
0EHc4uRs4qT+FQYOmUPaX9OrbsMMRa7Iqi9guPawmxtxH5sUDiUJOLWMtWoVDvZmMtVY8SEfgM6x
3Eaubs/t2RjM6BDZ1JDjemhPWHHtXaNbyyxIJeBTYedzaV/PLzcz8HU8uAjSJTEMJXl+gEaVetmU
lsfX71vkuUGfwS/hkVp9ytacMGATq0zoDzt97tCRHaw9WO/mS0g+L8gksNTltUY2OIZoai1c5uLA
6Q9JmyxUc+Xow6wtyZHMnHYF2mDdQUsXCipj3+L4bZU7bKytBaVZQ7BDDsOqrp7jZgiTIlDpBhSA
8R9Hs6abYVrS2zwuf4zBJH93kAL8NtB72Hk5ti4HpAxF0CHwfWu7EDWwTUlzquwyyYP5bHVj/EWw
zHce363piXeJ54Ya1Y23A84iapFWOYhxs+k/1mHwstBHQF6zldEWUZYTiK3Jdaa0Pt3fQ1vbVSDE
NYyVRFds9V07HRsnu0MyzMgN+TlX5rxyA8fqdBcEnPrj/mBiQ64Dazhef4y9SQXXNupm09qLnDMY
PwaythaP1YmsJiBGbiL9VARwPXaWb3NIRJjwB6NegTn09XGMqixE55XrhqaS/r5WpJ/plDm/cYGL
SH/7odlplm9tF+yu/zfeKqtvokAdHAGy6DJlyNxC7eYfzqL+h+IBQGqEDOBpsDnXzEiaCvBlIw18
UVlKz1INAZ5U7fVBDDQgXl/wboIZs5qLbKUNx5kIDV/qb5qRYiRt96YHnLZ8/duIPx1lCna+UEFV
r1dJDvRGSzpEQ/s+Lz93pU2NqChheGaz+R/eYYQnQLfhyGwzlFjBvx8gEBtan1H2slG6+FBZqfES
JVXgW9NgPdzf71tXJ2PhMigqHgJjfz0WjhEyzV/UQodIHYYHRMAow81SYvpmnJmKL5lmrLhG0Zuq
GzVdU7gxdmKZn+MVuIcY2aoEIfEhKrSiKkx16/rHYOdSSGaLYJ/R6j2kplntf+dpVf5o5Lp6mhIl
OCpZWyMNgX3fATTicFa1olfckWb3zn23ce04JLDAkKjKi8D8+rfMbVPZkkJ8rJpR+KVvZsUzxrK5
ZFk4H+4vwt5Qq11cYrY9LA5QvAgfXa/s+9pHDy1/I2n5XtK4URuBkGIhbEKaDbRrtdythiV1K2Lx
KFVAxVkQX6Yoic/O1KWnGkjkwxztoXNuLxywcXALRMOBLtE6CJjUuO6SoqHaPwWY/wWh8ZGUUd4T
mxYLcn11MwyoYVIozgyP4fWCpTotqDkC8GdKXfKzS+o+8KxONk52MFFfRmL1bBg0NGIb78tX3+GM
jTCXqJ8ThqxLTloUWsbiUMIcBns+xGGsPbejVPiBVJhPcdvuqWLcvhkCc0jTDSoMrmRr3pSa1qXG
m0t1JaoUt62U4Fkdo/SNqg0m6DzMl+7v0K0lBAVIh4BbFoXm1Q4tzMnp2hrSdRsM1odeUtI3nazU
O6PcngOQ2AgSio6zSPBXd2ysU0IwUfi4jGQc/yIEHRzTPpqeNTnd0T/cHImyNqQhkh3yj+u9ogdR
lM9qwXoZnfw2VOcUOuM8H9M62sPZbH065Jn+N9RqUsBGYMprIERLnLjO7TQpT/FU7QGjtzYEVCzR
PBQWgmvIctIT8xLzo589V51XjJKVuJiVhI+x2benlj/z7v6OuL1IKPeYwGsRWyf4XCMmzVZTghH2
7aVR6sk1IwuIDYIcD0GXNpFrdQLtULXO3v210U5jXKE9Az+Sbunagnsic+vJU/LLmMwduBCLyMnt
8KJXvGGKio9VnSrcnjIoFC3oL+nUS09wIjAiw3/0C0R98zuqvWlD2zNPcvS6gmFnb93yNmB3QyIj
qSOCFOHP9eay1dTAN1KnOQMO5D36ZOlxbIbgI0J1wxM25csD8C6M07OidOvcll1EwDUvHFr7OSut
aOdQ/dHUWN+L/A4Uz6mD3hYmDRkkVNwNCBigDFG4vZkHiAemmn4Z89Fu3D4yitjHWzOfj9JYVqVv
T4jKurGiZbYHpEnPXTtoTNtDHACz8xFjsuBlXJSo8UrVnGbXyhdwV3FkU9SfukaVd6Ygbpf1DLjm
gCLjOS0U268/aFTbURk7Zn5xqBIcdOpGxx69Ks/q7eZZDdCKolfzfYjQoIEpuKeOvHG0DOoAtIME
8hpQ9PXo2D47cxKp0N6HRnoZ5aE7KkZmnJpypvVm23sCon8oYavpGiTm1M1pJNBTWO0fzpVUhCE2
SAUGieecmuAhCPUnZGcPEwWSE0DX5RHmf33s52V8LFpbwfdqgMTrybWavO0rufkQBfYeLeJmGSgy
gwqnlS1YZDcMr7Iwsz92RmfcjL/WjZ6/RVjBFK1X46GpmvxFWxogYfKSCXCWcX7lhUP1gNoXuAGQ
04JKcL0MVTmY2NBM5tmRoByWgMhe6B8Nz3zG6ZirmN1SQN3j3P9JLq/WgiozNRKYLUJQH4DG9aiT
7Sx2IifO2dGRtXzilocL2Y6pnj7qxuR8RtLcvmhL1seu2dj124GPb7p53ieRnyLm+MK+kqWHwJnp
Hi5BGn4o2M1vZBPt3UVvl0eecnUvjr7Zsfxo9OT/kMfAMK61CyhWT1NWSvZ5qKMvCY6BJ90K02PL
ZeV1rV7vhK8bw1H+BORNGkFTfy33jstjG0SA8s+ogU7vA6ttPbrEeNDPofTDrpuPr90IcPGoWgvF
Oorl6963bYXyoOM3fC61QqOplQb9kzaoX6Us0N/mKKM+AAvtXluEQO4CiJUIt4C0I7a92gd5VQ/C
fuQMsGs+23pte/qM6uI4Ivp4f35iI6+2HAkQVw7CmRD014KSQ19OYdBObDkTfUPfRlM0fNDBq/y8
P87tsulE5ECMecKF3uAqBhoMThP1Kutcj5ntJ4AIzlYPlCpY4vjYVbWys01urw+h1yAUB6gKAKta
3aOdOtp1rrb22ejD5p2Tlt1DDajiITSq8qJMzuBKVlm+sSf09Gct3yuh3wQsOJGRe3Ad0O8g1RUh
4V9Jda1njrx0inXONTl4Qcgj+4fWZc+oRmF8Q/CRV9qx6tC//5VvIk0xLPV0dFMoC1LEvx62bzqc
CaDznCNLWk44lQGiBmJyJJdIdjbOxoIiBkDJQBZkbTAF10OFeYjWrDZIHHv5E2ht9TzGsnUkiCr8
oZqyz/dntjEcJQPOvFAjBkm1+qBo1OYlfTOOhNmMuQu3sP1ntNP4zVTmmD2M86uxWyybTpEHlBJY
JeLO6/nNLWxNSgLO2R4L+4NUV7KboPT7FQw6HR6l+X1/fhsbBtEP1MJJlcEsrJ/hHqNpklbFOQci
vRqhNr+Z01550SSrdhtH6c+LrPXH+4PeJLFijlxvbBShB7BOJGE8AVFZGufc5boTnkJc9CrXyQX0
YwFplJ5LFE6+GVmhfC/zptuznr69exhelGBQMyOVNsV//+uQoFHbj6bJVd4w6eNsa+lDwCR3amlb
owhJTAEvBvWjr3aOnWhaH3S2c66bWv9So616KeNwrwC5cfJEX4kbFJwUnZz1KI2uh1ThEdKbnfZQ
OxX4xkCTXZLzvQd3Y0JXQ4mj8tdny8N2Ch0JWrQVF1T9pVY99FW6F8lvjqKz98m7WJ11CTIs2fZ6
iNKw1S21r/SzetZ6O/Dv78DNUQT3BJ4y4k3rcvQUVc4oKQizIqq8nJUpBTgfLnuOlVuLA4RXBmMr
IpR1D0oJFSWvG2REtaT4vHRBdsobJfZqyxx3kgeeGL7+9YNK5K5yayAXQFv4Vt2sHtUpxgO7HW3r
xSrr8OugSeaLsshR4vZainZVXMT65I5ljnwf2BA1+1wMBgoGwdCbl3KOIjDU+hg/IBmDq4dOdfIl
krLkd6qGEEI40kCrBWkxfY5NdOn8KOnlf+UyMnsX3ob63uosAK0F9b0IYNegP0d2ns1urlNHdVNC
Wly5JTxkLBDOsed08aAeM6Wr1Y9cvDkdFlSehgMa9xaBZpbLiV/WOFB6OPnSJp2t0nxrLmkhu3Ml
WdlBGnVeNqdX7J+6ncoVVIaQ9yZtJv2tPfeItLfh4ixuNNbL/IYg13g02gYt0mGy5e/l5CS/o0iz
3sEnDwMyPmyQXBN3nV8wror3WYaY4ang9n9BESso/dG0wGDKvZRq3oCz0JdEKspv7dDnjjcaRm77
2VAFo7vMVvQxtaHZ+B1Mz4MW2GP/EPST+WwWYzG8Mxdb+1AZzkRm3gba16SDlUHdWRPgnSiVDmOv
TaFrIvMpHVMlrp/yaWxjb0yl9FuMHlr8UKAqN7lWqzTOEbfzqPBsR6oBkuJwa8CImVCz61WjfsFA
T6n9YOrUCgRlXuvnpQ3zn0vUJl9KHAhqLD4jSC9SvPS1a7SdbbpmGg2SD4PR6r2k5C/XlozqBSNr
KfXrAHq6bxK7yayUKVGX6HiF38wNYCh/tGbt0cqtqXmWwEG179pQk38V5aJoXlojlewOdb3Ub9Ug
TU+JWWLjEgL+klxAL82/FYs9eOOSBolXtwUsEt2eyneLNY2WayRO3TxIqlr/Rv0hi84NQ7IeKvQa
14jtxHlrJpUqvwyDSbGG7KR94sJFtgJIXAWG1cqs77jwRCm0qSFP3gfwmMsdfZDNU0ipEkAedPcb
jxMzrhUZull8mbtwfFS0NjgYZtHsZIlb9wpvNY4tKiYcXP3XN/HMhT9hh4OYTj/GPnyfhaZvn/hN
MO55M20N5SDKiIEo1Ackc66HwgMSmdY4Q/h9kbCdIv0ALRGnJ1KhdkclYGMoAEEU7dF+E1X7VS9C
VttyNJJaOgdJp3lJ3eTHqjbDJ60bnD0IzUZYBxNBlNcgQ8OIXkWRnWFivge2GS8RvT+Ys5wejNLI
vkt5mD2Nij42O2HrxsbgPQP6i7Y8lft1NJBBtFbLoQjOi9VOfo6zh19zzPaqcpvDADcHnSckfNcl
8w7QcIa7LkEH4ZSf1b3jYYnceDbyIq45qvq/xtCkD+aca35uhuXjUM8/MNDJ/HAxi4exUnuva8rh
4f5zuxFl8ibRjyVNoKC6DmqFspwWoTx+bs0Kl4LQiQCs1zKaSnb5TZ9N40RQtgfL2NhPJAg08f/I
zdNYv966ARfSkoEvPvdUUv0gVurjsIR0unvJ2jn2t9uJnSRai3SA+PJrItm82E2JXYx6VsIw690o
nIL4cyNDPB+LqI2/l2Owp6lxOztaj/AMqYWjCY1G2fXswgKu6dQOyjmeRttvEBk9BCow7qSoB//+
6t1uKiIxiCTEZALHtJ5dYIP41DEFOZOyGP8MYdB9Jl7eG+XmGzIRjCUA0OCZJkAe1xMyUZ/tC6Ef
g+w7MN5QToaDbZClx3Whuw73+86RvPmCpB40g+kUiowV/OP1gKMc4W/bwZMLE9iYnSRrj4i+LV4I
X2cnF9iYm6gb0b5nh7Bcq6vNGgIJvgT2OnlY5w91WqSHJuu6U13KlQeHdbeiJ+6vq2hQzE3UVqFY
C+qRej03CvGG2cVjetG7OJv9GpElyU9xHXiXS8nS/FLVqv5lS1P/cZ4T+NBGMVkPvSUcIV+5d/gh
mLoyaTIuTDRXqxroUT5EOraFUma32Ngowbs26Pv3/2UUUQ3gVicJEt//r9TE0ZpFMlOb4LdXK19C
0fONmSfDz/ujbG0YsGzUxfiq4PpWz+7Q10ZfFYif6EaJuXQ9/8ysufCLWNsze8QS7WYBxdYUaBmx
SaFZXs+oQm1+tmu6hIk+2PUBS3vzqMphYHpdhMiMO0+V9TstOoUIMesS25X13LKPWhlUiYcRkPVJ
pUEb+lSQ48CfRly6XLKGiTittEo31dS29qPeSoVVdqm+xMiBTBi/l6QJqJfr6VFqR+Ot0+CIfkpb
FC58CwLwk+HMoXpy6Pc4ZznEhOhJI0DQvRxYA8GYM6k/za4x2iPWNONXq1Sm+aFCxcs6BJSS/ylw
KIthwWftcuy0LDsuyjjQ221KwzoLDYLqqDjJbPvmQPPgUepbwtzQGhvdN/QsdjxZGntEddpODg5R
OYE3V0gvvuVQ0EvsZ/I6cemqaYYf21Knuo3uNB/aFvo8YaoNrgP9UUvxyqCnOoVjhYb2njXQy5Om
rgxcyTFn1dWzMFX+mfLSLGFStBmXEZ4lP4y4iQOPCDL9N6TZqR+L2HG+QmWDCOWERfbYKk7QnBqi
5NLLdLONjj3aID/SXAmyI/T27r2SVn2Ci0xcTm4BgzRzS63XnsZlGZdHrXKi8NlJJXvwAsAaX40x
NkmEIgtl/NxJl8dInsfMtxGf6rxBbjTJ1fug/Nlhlo3naImKqa/EQSrB+teqJ9vJ0sFDDmvW3WQK
tV9Lluff0q7THnEtKseDmoVT61pWEtYPSdrKD/gCy53bOzlgmLGQfqom6qy20hjf5tGRHtJBzX70
TVt/bYq2cyDQvEfpq+yDWH/IAs350C9VHx/GSZkRqSX2gAfPMSzcaEmGXyx6/Zxo/aK8lbPFNA+2
OvTZOyz68FkeoCo3fq1K88chnqCs5dkwnKRkjrWDHuQdGjJV7LwgyybVqBmMseV15tIdcltNonPR
a0Hpga2rvmUZFHtXjxujO7bOIqcPlhnov8qpcmqfspAEojZq9dTP+gVC6JQawbGWw6rwVDB4sV+0
fcgWkKWpmd1Rmdr3AaIQg79opVY/ySGZp9sVrWH5oxxoqYsnKhIG0yJ1D+aQLc4D3S60ZSc8ql9q
KdI5Deb4fikD57ktdfnDHNGLf6jCLovdfDCzT3R1s5nV1MPmUHe2HZ5aS2u/wY2CHVjBPR6+h+oy
Kn7u1Aqpazob9SmKYZfkcduk7tLVZeRFil2Nvl0N+cMUK1XjE/Ko7zslMpY3jjS1/zSl6fywsEqR
HqdlkLvHKArJT6UwLh/HyIzsQ9glI7inScsUF0ZN99KkWgbxGFEC6TRLKODB1w2cTzhDTuMHZC/5
lGrCDud8ElK9lATs3QdlIpd9t6hFG3p9hpz/hVVR4WUs3ZcAZUHjpBdL9bEqm3rZCVNur2euf0HR
oFEPNGYd++rJuLTI9KUoNMPuGgoyZkgGkov19V73Uty+188rQ1HrRkoUewiq2Ne3c0fnXUYFFiBC
iUJb2EPKcKACYWOk2l/K0jQ/8U4M5yoOYUVJUriXZm5N1RAWE9TUCYfW3SEEPxytNUye9zBRLtVi
6ifqENKpxDxv5wG/Cd3RVKJRy9/wWBGKWz1EqFvMJOhMFVPL6WjnSvbGLBBRG0c6X24UUPwo22Wv
E3WLnGdYytJEZVDAmOnqRR8GyyjLKsBltrPq6ZQXsem4Wi071cGqgiJwNarD1rsG77Nfdlcpqd85
1LhwLQwgx2apDbG8i0zLDRXJ2GMUbi0/KplIdwkEPVtgtfyIhKOyjFo2BsnGAf4rXc+xNk8ab9yp
oyD7CanbxUvH6KREey4t4n++3nsU+uhOCyCWtfb7tbQR+70KBHYtGeUnLJwlN0ykzg1yLU1dzDLk
nbx8awcwVZouEJ+EPvH1bLEQlAOpAzw5GUbweYhCycMgI3DTbsyf+ypZRBxR7RQ0t3b4X4Ou5Yhg
TVqWnMTZZUGh+GQgC/w41oLiV+8KIt+kN2Kr0SGE1kgrUl8LV4Koq3sbytVlmFQCDKoTL3KQNq8F
zv8ZBUkHChsAedcOm1rUQ2ALmBBVS/U9Fpf5sR2MwkPdRFfccsrNUxKNXyWldQ73w9at+cFOEDKI
yIJT7bhevyoiNsYpML1gWJ6+SVC1/2bFxn8ahZYOy4L2+I3Zbj6kUmARhF8GqvUQrJqeMNnJXltI
4Cv+8Qeg2Eg9am2nYecAWKCiA9GrY28KpgxPgF4/ZHGDms/SmoehfDXRVgzJZcsXhDEDl+z681kl
iCJQh/Dx8nE8djFWbVXbRD5gmuZsLVbsD3oy72z/rTWjBsa35JoBYbWqTxVV+ccTBfWAqQ0+92qq
v6P4u6dXuXXIABjQCeO9gqSzbo4rWrw0iGBfsqnOPSBUiodoT/2+18vhdH8TihdxfWuR3fNeyuAn
GO/6K1I5ANCKi8eF1AE5jrGvMNxrUvgNyDIFboepIkjoMjumWhx+vT/21gWGpS1yGOxLKqarFSxj
en1tD+AaB1fLa6vOogmvT4fM6kj8pziVPIJ9+dv9UTc+LkyHP3e00OGRxa/6KyfN8wiFrpF7Wqpi
+ymT0FuoLSn5hg7/Xtd/ayiyUqiyVE+huK/CkUiyO/J3Pu6y6Kk3zBi9KFpe+D2OaDuVjI2NyY4U
RCcRehBmXc9Ks4NWnzI81tRCeYmpJT42SDXtlDE350N0g9q8qYnCwfUg2H2yhwyVQVL7NwYd0Uey
sPYEdbN4/X1CMRbMIKA7UHdr5FMlGXGYqVJ6cYK+eY5wyPWoI5B+psGvVMX7zJLs4Pz6jQGuBzAR
Pu8ySlvXswtS3I5SaGiXoFOT53nKjHdBvoyT26XTGO8UuTbWi+tLVJ5pEdPxFp/6r12I2oHmhCPi
4aqZyt6oRfFRU5o9mt/Ggqm0JInUuEhgjqz2+mymS0mnNrmUmfQtbYvcn6RcPSPrPe5UejZCL5VG
p+jc4iQPYO16PmAFS/orc3hpK7P/FVI4WXg8GwXkgAo82BVdqPCjQxrQ+ujALZNPRmjusbW2viqV
fEAhwvgXZsn1r1AGrYahXYRY2ZszCn1ReNSlco/CuDEKZlwCu8Rmp7O7WrtuKSdKpvReEoQQHp1x
igzPSip7L9baHAc6mCgzia7S6psC+pg6Ey09SNmxgpVxFr5k8FV3njSxrVcvAJhKilr0XAgm18wF
xU5Ndcwl6az2eeHRBnZwp1cWqgq1+sauEtWLcAl4GwJO2wm9NnYnbwupIdhKyKjr0Es1InmIEeu+
xGGANJ4hBQd002y/D5doJ1be+JQCUMC1xZIhd7Kqu4baMKokSrgVo4/wthkt5bsBNnlnlI0HDQQU
sAXEtFFJ/mNz8dehXuI67qU+CC+ljRnqQalD9ZeRmg6iQlPW2EdK3tV0LkOK5q+/mQH5C3QbxWxu
5tX1nxVDU9oqcJNupJ7iRGnjx/NS+VMhRa+/JuFhmgZsCa5olICuz9iotHEGVA5jgCrGsJfSdAEM
MoyPmHOp/2FaLBbWB8IYDpLt9VjpkGLaEVgh6olhjz1QFpkPM1RXmtZxMe5xIbf2I7UD4FaIhohL
83q0sTGcRorb+JLWJNIWMlD+WAeGb8fSXuNtaz9SqAAUgi+fsPq6HspWlc7O1IWmShGEzxSg5pOk
jb/vP2i39DqhvUxBHH6dWKj1ASudxhhNUnREU6PqkGhp8w5hqtwrmlE7TElX++QGWOgmknkI4tFA
CXR+NdaG3yD0F5Dc4p3T1sX5KLb6RA4ozo9yXp8zrVZO2og7QB22885u2fqoJATiNiNi4Kq4/qhQ
Axw5KRBvTbOoe7CnZD5NqR3vMFg3vyr6fALliFoYm/N6GNIROtKwFi5ypah+VKrWsVzyxbVgtHu9
3Gf+iG6ZV6J14zZzn7+rA/3VZCXxVTXKdEJgXseU4Po3xPM8ZKFcxdB2sayJ6aSB6SxHF1xNtvNV
t04F0SuNRhwkAH6tXqEIA/Kqb5vwAjYW/7l+tpAam5pvc7vbatwcSuT7gHRFm2w1q9rSIt2Ayn6B
P58cVMTXfG2KoVrH2h4y9pbtiT4Hj46w86N6oq0D5gL5B83JlPyCV97iF+kUuVMuF16tFaNvFZNG
4dSQXYu2xJsg7iGA0iM9mQsqLPdPqdguq/eXLifARy5Trrm17LZthKHUaQjpRJoduW0wlxe1SaQT
j7D9ITfC2b8/3sZHZjxKAeDeyPvWdSpZ6pNQlRmvr5Yc+0Bb7Z40KnNvwYsFO3tHLNh6bnQY6f0J
5Dot1uttOujVCGlCkC8BNSS+QSjoI4XgFCgkpDn/Qk+TE3K71of7c9yIacA8wzvCpoNEel06ko1S
q5CyhVdcdckhCqLATzQ5e9EG9AIKJWlpbPTyS5Hl4+tjGtH45xLAWJ7G6uoNmfJcgh9hoMPQjZNv
hFHkY/uZHaZ81/p66yKiBgFUXyhZAitZfd3WnJETyyIMOMtIr10rNqdDpSrTMSlME/kATYWkY5bW
RZUAffnlVPfmY+1o/Zf7X3vj3qW4jxE2qaEo9K+ObZku2lyZFOqiXHWe0abQn7sqiQ//YRThY6UC
1uE+Evv6r+AKi9jBmmjtXLqpMn1HWTLfkmHZ3h9l43QQBP//KKvLvQizmucKRIBKheejIvfjUQ1n
IfqyK1+7cfCpQoj5COYkD8r1hFRtHhqZiuZFT/PigEyWRZUnCjzBzXdjRt5JOTcOxdV4q2UCWRtV
ragXp+OYf4e7G35SoQ2dKgKRs54UceJ2ilHQ7jP74tP9z7p13cLchfBB4Rvo9VqwqKyTdm4lBKYA
gIYRveAwOyddan+hnYDf5NgjbeW24KR8eQ5CfomTaU9GWC7PEGPyPUzL1irTHsI7hfITWOPVXkr0
hVwB88cL7zP2EBbNsWcEVJvK1bWx/3h/7lvrDNyJTJFuDQZ/qweU3tOkOXSn0fGpvhWU0Y5Rgpg1
7MfYz5Tp1fAqdBtQLOHOpdjL5FY3ECl2DUB1RmY6dqpLpOutl1i65EehaezAq7Z2FCBEuNkKfW/O
9WoHR3UwRhp+zVpDkxzEaBC9G6USIfWoB7UwWiEQliY2g8kHnpXu7KmN70pMSaGG+iWMpTWKm7by
PBlIC17keDFBW9S/5BnZG0Ot+neJlWQ7x2djzyAZSxjLU/bnDrqerDJq9pyBQL4MzdC9RaVJ/12H
Y/1PNUj9Hipxcyz6SFyoiG4huHE9lm0sadSbiOp0ljE9FYFpnIFmGefeQFT7/u7cGkq32CqQaKin
r2t6RSC6jAoXXtQN0ZtFGpejGebDx0Sq1dP9oTbeCQJR9goHjrreWt4mLUZTLgOUJrLJSN5OYIMf
6Nv/h3UidrQEzgo5phtCoBJQV65tWWCO6uifue1qrwN38Tz0rbYzoVvfShBHCJYhLgGgkbO2OtoS
cnJJgPTCZbQXSwK/XFnNoRy5So4TSInY05o86T04Z8BlsA02fwSFjthv0mjyt27B+pv8oZwBuRpK
+rHNJ/5I1I0mfjzS0KLpm4X8c2fMBrTOkWDVynM7OWg8/Y4vW21ieU7kSLGPwRUbPixz7ReO6WNy
lI2gRf6zswFg3F/FjQ0jsGtkrn9AUOs5A8rpQchDaEBStT7A7JoPDuKTL1E7vr0/0sb1AtCHQptQ
ZKGsvbrJJDsN2gYJeQRZVFSOSaNP9mSmJ4wbSixB89zT+nBy5Rbnwfsjb1wtdBw5fAp5s8KDdX3+
eqtrglwtMbIbkvyQ8D3cOk3HU9KFnZsX8p4+7cbJoHTDmdB5kYCwrctTUTDjEwZwvDf18FCWwfIV
cL3z4f6stlYOYCpXNb5I3JurWeHCGS3A0OJLsMDTSwZ1fC+NaNshwrsXgG8NRTZDjgGZDIDCKtaQ
KOaR18hk/Y1Z+nUcNke4IpmbwuLfWautXSJCfJWiL8d9nQrjazrOshpg2aIn0ngyOw0cVN+3X2pd
7g5pPcM3yackfwfntAr/w2Gg3kYQToVbaCNeb5R6VKwlTGwGjwB5oV45/ZMH05s+sOr3r188oNo0
JgToA+Hy65Eo4AMlNgxEBqQwQbEw1D3kR3VvVsq9SHtr9/Oy/hmNAsNamLkb/7Td5xhFoDn3TIiz
37Mgkz3DCecnq6bUcX9qf56zVZoo3AeBxkOuFoDm67nhYWeC00MXyBoj46s2F+qXGgTkOxmE4hej
yqOPU1Zj2xNbTTQgzR6ov0vgsh8wESxkT+4tafYIevBHtYa6OE8OTQ/XbnFqHDGf7Y59Yg3fB6O1
K9Ao9QTnaTLq3G/U0njUl0J/tVYBzwLlNoGtpUSDpeb1fOCqDzq6P8ml6O2BdruU/6zUKv5RWkkz
ePqi21RqGnXyF0KAT9pot8vOy7R1oeBfSjceUUDRQrv+Ba1hT1ZTW9D8F6P8opl0kMs0nHaajuL/
sl438Aui3//HbmQ1T8hC3YCRl3DAnQtAZ3F7muL8k+NM9QPAz8ZznFh9uL9Ztm4WOOMQESHEU/la
XWKLpehtoNOlGyzpB9Qj5blKk+hBzbp+p3ixdQy4vJBfEI3xm2+4oIlC/5hwRVpk6Zst6cp3rc3S
EOm1pXwa22JPDm3rJqMTznqxeaAqraYWORilmIYwiI+a6oUjMXtOjAtVJdm6K1dj91lrpfmQZezd
+x/1diGFzITIUCi9cZmJj/5Xbt1qUHzKkuu6c8bsgOH3CADWng42tr7e1OOkWudG9Ordw6DI5FJa
JF1x1npr9M5wGRt43p3arBFRS3UvW0IV+6PMeDHkNvQdOcSO4v5UNxBsDIugAkqzjE08fz1Xeza0
Jh4xctHLKv0Kyicz3DFeFviImAwcICfDfE6aFBmCzpFGLh3D+Ry0bfmmxupJdVuCWNVrhyzau3dv
tXsIq7BDpRkH9Ynq5OrUhjU6eaSFZDRGYn0GX1eEroGoeuAbylD8kspMnrCCSJOPCzHQdwuAO86Y
dP1jr1NzIj06fHm288TdXiX8KLgRkFlILHllr7+XUk6llPXE03Ledw/agEiu2cBMvL8st4eNqgbq
pSgVCMHGNSnIKhIAVyURlxPkxsXQlupr0efh2zHV6MD3upPvGfrcnjZGBPbFYKR10HWu59UreWz3
Epd0GsXSY55R7HXkbDqQU8qnXNbmYx+W+qOO/M9OxHJ7hYmRBcWNLchBX12bEAjgQPZ05cFqAu4e
wEg1NQ+ZpKDJdP+zbk1SpeIGT4haJGoy15OstTbJ4VQS8oVRfo6A88deETiS7tuZVOAUNwf25zpo
q8dkQcV1Z+tsLSo1CNaUfSO8r65HD5PQTPQKK8Fam1tvzuL0nRVakbuUY3LS1TQ63Z/tHxWP6wcJ
yj1SF8QSFpI5a7N5sKhzXJfCIXzQkudY7cYSSnBVdMDmGxThoUvkDYsLTt5bSrvCSI7u4ncrdVr7
ICmNmn2nMzd/zabIebSjuqu+LJoNlzYa4/HNoC2d/WWIR6k7VCNFtAczjYOvoQXEzkPwD+4e+Z4h
PTRmOgUn7K/jVBT0FcePdDzyjlP9f5ydx27cyBaGn4gAc9iS7CTJSXK63hD2eMxYjMX49PejV26K
6IZnNcDMQNVVrHDCH7zOOIgBhhMSr1HZ+ZQuesNf5NC8Ge0hk/h1RTbyYLoWPYp8AEFeuYv9hRay
G/tq0pQrC6Iy30R1n6gBrKihRlJAVs+Fk6KaOU6KUR28qhHpoV2AvftO0VJDi3kicbswi2HFwRoI
kg1UxxRmn1ZwKcDNYXvWz8YUWLM9/LDgXOnhaE0Obcl2KDjxqTs7QdktuBnrlmwhC3YKjZIF/3nA
9tOQ2369WIMeFl1ku0e9TxPNL2pVTA8DcPv6QcnE1B97hPKbMyGd8UmUtdq/EaD467CZBvW9Sls+
9fvIHpJwkaNmPN/eHXvHbvU4odlDQvKqvduj+cAjRo98zmIjpMyDdSGR4qkZpbzznu4OxUsBQxNE
BbpR1xtf0ppoUrugR+4t4jgoXNPosESPXaV+vD2pvSNGCXm1DaRzTf/oeiQLUvsi0oFmJBITht+3
dvZMPmKf5OTKH1aj3sO0rX9we8QwJVhdu9eqxzYPkc4yjFXTwKQWTmn5ShQ32D4qnKk7V9fezIgL
oIniAc1R3sxMtXubtgLm7ouatcFIDzXstUb6yKYOxPnzdOey2vtmoCDXRaT8j+/Q9UpOkYmOt4vD
jqEu9QmrpSas8qF77mlIHm5/tN2h6JSQziElRvfmeqiYF2dQyyR7sNV+eIxRnH/QaqM7zLNthv9h
qLUOhqIL67jFZZUzQPcim1jFsjQPSpebfhMn7SEx4XL+/VArSZyMcY0Ttq0vaduTkdQoLc9iQq9P
GafsjLxYFJGKoZ1/e7Cdh23l9K4dBQIm2tLXS5iaGmhEdTUeNNw8MBbP7X1IJb2vSBD+kI2MQCIz
/ZaU/x6iYf3TmxMAYJWOFxSPVcZ286bWRYU2qErgICYz/UFbpTnkpta4fmtNWLxT7Y/oX9igj2H2
efanWOm9u6HizjEEsbvuV449fezN/B215V7mfXkAeO1Qwikb5a3ijWjL1klTPCHS4ornmBVsEZ8H
8RjMlBx5PFCzeKdLK3/XGG6sHzrZV9+EIpM7nYGdHQ7wkPiaMiEAtu21NGlCH+y0Ytu56Ljgfobh
T9LmB1tG95isO60lhB2IcWj4rgVzdRPIec0IAtIhykj0TPfl7E3npl9cP6sTJ8ytJj/bTlUfzXiJ
D/myZJRp+4gfhsPi7T25902I3FfpJNoSHOzrPakNlpoKl/wtK4r+7ERW+sETZnS8PcpO25cnzPbW
ItDqwbRd25bGXQeCH+8PVw7HXkE/0/Wge2HJYT12g1tejHEYfGqn7TGXy2eTovSdQGvv8xJnraLD
IGEIL69nitZdVTmIQjxM8xSHq6+a31j5EmD2fq84tPMMgGtjE/2+xGD1XA811bie6TWLmtcNyESA
C8HMF3+bEW38tGNn+Hh7effGY9/+TgqIFKzN6RZatUilSamcKGmcIMbgwOqNSER/DqXaPYvBre9s
m90PSs5vrb6QlDW2iDrRpVEqwNc/mFFjDL5ada4FjVFvfxIp1u+gTmSfqrS3zk6rTJ+WJTYuxezc
UxpdF3JzrXFvA5vAn5P3divgNuk2c11qvqnVKZAmk2J4pN/Vv7f7tD+RnbefKUFM9x6onWGpSRsW
4fqKHt72n2IpKddRXr1o5YRdYbW4CcaPKJ4eW2olZQBFGWGhrnYRdrz9pXdGBv9DHZxUgbrxNkir
nbizB5l7F9OSzlGvy/Lijc50Uky4lxkCQFjPlH8to8WzATBkFVIB8IOB4vV2NpBtcZKSQVMcHo6A
V4qDPVD0uD21nfOJrvSKxUCE5jVEDZaUS+cQxecMxGmoNFkctqZx7ODG3tm8O3ceN5GDNy52Oia9
2Ov5xMuSgDCs8CwHIeFPRqu/l3Gm3xllZz7Ak7na2Z8UCez10P5Rn0LoNXIiVcYPEanasYIB/mnM
HctPnOWezt/OcwIsk+yArh4FRjgI12MRTxeAw8BD2yWurKUXLXNgWrb+xebfCp+urPIu07yGHLBe
ohdhZgibuokTPcU9WeadOGfncuDnEGeAKMebgBbR9c9xmyEZeq78B1jvER5PVRq0LSgCn4pVhHRE
px27pJ4DPdXnUKST7uuRaf/7t/uJH8HFQM2VcBxsxPWPmJvKqnHmVS69Wi9hzO9Btsm1gwZ5rTtb
d3fCiC3TXsT8iEx+s6PqSpjJEFvKJQfjyVUQN5nhp5WBWWsBkOEMUVuXpypRlcx3osFKjoDk2oem
dZGYuD3t3b0AxJOLiWcWxbhNaMFwXi4tK6aN1SXAnKvafsmQXnsr4nr4J1OM9EwDyHyei3a+9BVS
1Ac8O03DL5cExazbv+Z13AlQ8Y8fswkvak3lBVygWOilWj4nPCewfbXZeWqyegyKWXMRTIJf67nx
+xqVrjtncPfDkD4Dl1wlDbk0rzdB09VGPyBG95CRAobU8XK03kES/8BYQXTE3LX3dh6q6Ii83qo5
p3gPrIVSHm4vw+sbB2NH8KGU5UmegDdf/4zMZDPGdh8/5JYjz8KyZyVYirTr74zzOhBgHDBLK5KP
Boe73kl/3DmVdLxEGTXYF+YEldfJQCpaVX9cLDvxkShTPtye1/r3rt9fxgO2QI2Xrgbg+uvxEojz
i+lN3HGiVsJuqqdTuwy9P+eGd4ensDcUXVk6e7+x9dunvnSHuHRH7pTMUlI/prUWxu6CZl6J3MGd
C2x3LNaRDwZWEVG062k5mVWKsszjB5klnW8VcLqsTp2AeVn3ml67Q9Gup/i3oga2oUSZk5NOiY0E
baEmH5DnMD8JexzeYt3mfb39sfY2obXKoTIj0rCtGmYXKZjP21n80JjDeDDrSDk6eSGOt0f5XSDd
7gm0PYAyQTNyAUJcL54hYquKxjm6eGk/pUcnpaX9Zk5m/A2kpfVf0jYvtEA4Cz3goW7k9xSmS3ZC
CqrMg6TyKivggZhT4HRe9lHMU5cd48GmndTIWf05tTygfh1NVYfcSpvmeLLIwjy1POlLOCwzRcMu
seNfqZmBjeMtwiEmMdIpC6q2cIZQdgoM98Wx0iTALsT9VaJwpIdcpdN7HMOmyKcCVUzvmqhiO6tI
VMpg9PRSD7SsdZxz7KqNGQxJYpdBhhbZEYaraJDm6+02HOQ0eQdqCvmAXwKwnjeqvrifMi2fxBPu
uhLtaEQqD7OZ4X7Y4V91LpxSANVw6iQ7L7ltfLMLBPv9qOzj6JBPg1hOTjEq3UGTFSKatVoX7hMx
9nyOY+Qz/VVN462hVKCE51HpP7duIaJLYrTtT1UVXnJQ1Dp/ozeyQbdmFEiRQIaX/UGCqkZJB5w4
4rxoSVV+R//qhQ4ObM8kTvXW73Qc2Pyy1GbkeLqWulyqmNV36u9pdueh2DkHqBPxUIObQTTeWmsn
f9xcUUpTVkdR5JKZY/HIvsJkt4hBXywUepM75/t1IYbIGXwOssG4+tEI3gzWtpURly1dPDtOD9T0
Jx8J7yUUC+gLVGbCUhRoITrJvYFfh++AWNhEFEHA//HP64F7veqN1nGTB1PN888Z9ghfRm3MkEbX
XXmZRM5bLOvYvjPfnVeYpIELDVDcyv/bLK5rJFHf5CZV5KTq3oED984Iwb8bTWwRMs/8h/6icmqn
gRp41Td3Lu6d5iUEAab9G2BAhL/eS398Wg+vO1PIPn2ATll6KBYN9QnPJOpevYSz17XmUD2gbql3
PvRf8Q3IT/++NzyyOBRUcwzjW+OUJv14vn1T7Ww5ADhsOIowv/Uarn+XI2KxpK0KgKnCQJKnk8Qt
66dwojF1Z3fvfXdKVd6aqyKbsA1DUgSt9CVrE3j/qQ0Fc+mDwhP/qkZc+VnveQeat/f643vTo3e6
dtAQU0cM83p6STaLYnQh9iFroh+5QLRLhMzTU6Zo9zS494YCuYtC9ZoWkyReD5VLkGAEWGxrjZan
RdslHFptwKm6nE+3P9p6QjavC6xPzi5EEBLgbWoRjZ4LRMTkEcvmyPCrwoufxr4aJP3vTJ5SqFTq
ndOzM+Qa2pDXrkqCbOPr2cU4qWDm5sY4gNXJAdl/6yOtn/joJchM5dak3DkwO5uFc0o6BxcE0T1j
Xe0/zkuVGSOlA1SrU0/nie6nl7Itqm9ApO1g4Zr0rXGe/8PNtHJd1gRmhSVvC3QFyGzHnjwyyLTp
g3bQ7XfKXI7BOHVFgBSyDKa6/mtjxVUEEgNwPujqzbWVw1iSsa26BprWXI8RYonUOPEdc5PonsjO
3idcnShMFBopX297rFrcVTYaX8rFwCvap2GSBEZWueGqzHWq0kI53N6lO6EWRNOVTrOC2QFuXH/C
KI9E5shJubR5W39z3LIP3Ny6t1F2jh1hPkX9FX9BmrvZmEo6LJmTu8ql6Er9NM59GVRL6QZd1Vp/
f+zWyYDLYlOCe9k8XBn4XpteKcl04qV+kljaaTZKGVpJoR8Abf21PRw748/xNgs4T7PXFx5TM/W4
ejMq8EyE4X3NssY94PP59/Kd0IOJVXkcWUZUoq6/lzSSbnaiybvM5jL6yMBUD+iumkE/KPIOQHjv
owHfgOG6Yimonl4PNdcwKrTW9C7dnK9LV9Vns56YVQ/7+vYu/E0v2lyWFIMINahDU6zdpp1da9dx
7iSYqJV6ebYR/u7p52fjZSqdrApw9TPejXnr5QccnLOfrdm3oz+uJsw+nEmEIE1jdpezLA20tQuS
Z/tFTb1FfnS6yZQHE2sXNdDpLDWhqBbVeo+pmX5yy9z6kpmyGgMLjMxjUpT2i1Mt1he0JYndbXsp
jLeyUZzoyDNf/awLQyBTOLjyTUQuFP9wCTxnHwoG7lvpBLwrmHQtQTUSOLnqj0rken5tglb3Ud6X
7g+U3qV6gPUZf0vxD5n9whpV8+K2pToGUaoOX3M9G/sTrFTrM1U5HikyFITrjQSpGFPR4twfnG6m
7T872S8xRjpNqdsfYyfmpPXGfb7mr0QQmyhose3MTmsUqRM9tx+LMY/CWUP3HFFym+SDpFkBpPFv
ASX2ztnd2XH0XWAX0GknGNja43QaAZSKSy4WFVZ1HAENhkXSUe+Zren59iT36i2Q7KFOM9xKazau
d7esFWmXlaFcFMz1zjO5LUwxJZ+Jr9mBSjErPo/XGLSJbb4zS+M7ymfNXxcl8Fehv4h1ASBI6mDX
v0FgHdhbJcBAIWsvsAHTBlHrLB8NmS93nurX9zwA7jU04E4ElLXl9wlhlk5s0wofEcQ4E90q5yJv
+l+3V3VvFMBsPCUUj0gaNve8tQCfqUvCd1wQtadqHs0LuqD6PdzV70D8+rqgCwi6bJUuWDGV60b6
I/Ao6bAAPyLwiOG7fh+olQm/op6UnyKjH7/bKBzXgQLEIfa9duhewFHQswM2Ir/b5K/yScZoAkxm
N5jAbkjrw2nx9B81MBr8eF0ICj7qVst0TGJVUsNRqib3m8HoPmKll35xWzEmvkGD8DzrU1aEWRxp
a45dTd8ARTUG+WgLJ6Wmp+qFhr0g/90pGmpTQkzI9WmxVVswVlTju6TmTqGvqKzWH7gtfk1jlbi+
RALepvQ8Z02gD5MbUXes0pcmWby7NfDXIccqKaOvu8MG87t1q5dTg6wfwDEgiG7/QaPp9z0fpsUO
kEcuhgDUeIf7nIM2JqUB+QnjhOU0p7Bu00Wzv8ONTf/Jxtb7obT28pguaomhjmp/ur2zXjvnAZBc
5d1RlVohtOqmKQqCstDdckweUDPvHioKXzOuFIn4NShufCZHQy5bh/L4NJfxQBFBLB/Fko+HOlOc
0Boc9Tg4vf1uSOzlcvunvb616DkhzAbtam21GZtflvRLOuF7g6q+2w0nLBXbsxVh31PaWhH+/VCQ
yiGTIVizBrrX+95VXJp5BZouUunVUC167CTKJjoURn5PQmlnVlz93irERswLJfh6KIVeU94lCJEI
Nx0CfVrKgw56+sNkVPewQa+T/pViiHA/gYbG5b85zb1XWEbkkf8tZfZN643ktCiWDFxhtKHudup7
D1JCiEO86qelvMfYX9dsc5eg8Ek68dsXCYHT64lqYBjcvqAy3Bq5GorWkyEU3SaIPQ/nXegZQAqb
e1o2e1OGT8MdCb2TC3mzuvHoiFxBcflhUjP30NKAuUi705XA7MfouYyiGcBLJKJTUlcUFpq+VfQ7
z/zv12U7ccpKdDFJ9aEtbXJhtGXG2Yv0CCFhmXMdeYW40AeKvF8z1hPaPx6Vpt4f6HxcJPdHesYF
iVdxoYGtHNrS1IEPZ+5nfSmtX+ZYjSIE0K4jnawK83B73+9cURayMdSdV2Ec5/dj/sd9LxKjkVqW
ERgowDZCS/GS5ymmjhRUc9VipzOXzufbQ+59oTXyXStRhEPbo+Y1Jsg0p40uAuOaJqhdMHJIDafE
nTXK87Yv01R3YO0sU3uu7ThRP2lpZ7p3vtLOi8qBJzamJwMzdpvOlKlKNpa3zNzw5gCZpeK9Wcr6
r8kYuDdY9B4p9yEFtK3AxAVBJnLn0cXIceIMW6W2T50YZu8A8sd7cWmrf7q9vDvXC/AWChUQkpBz
2vY8Oy0C/93F0QUy2fuGqPogDQoGU5GLO8Uz73U8S2lpbdWjgwWwbIvStvIGCP8sydAmob1Q2k4t
ONs4OwRpPU0/+PoLWuygmwBw1aWYL3mmpT9GijdlqJR1+x3Zc6PxYb55/0Y2co2+qdjaGytHKR6D
k2n0O63JtGDR1AndY6Go3bEdlNJ6mPWaspnTUUL/V+vUygn0eJx4t6I69s61NbXPWNngL6rPU1Sf
ZK7Xn6y0o6oKdiYRuMGQuh6GoRlo/ke9/EG/BW0hfVLMj4MGhAbhN698r9AqvXgUtMhYpGJ6zysw
4xFDMU0LzcG0qzdc35P8QLEXhLPbZ2IJI60AeD2YzfLBJOZWArf0ciixolTac5qXSIO7ZaMloaK3
JsZqOB2eEsS5p2dRRRpy89WMRETrepMVqEbtyCDtdbXHnrru3zWqbAXlU4fuaVKon3pYHS89Okit
ryTK8CYtmjr2F8GVHCwT8MlKeO6LYZBRAZoenLcG6LLPrtZVLpAVNB7DtHIa85hQgwJsvmQTmjLL
MjW+aAe6XRhOxi0kjUkZ/CXGIMlvyihxQzexEX1ZRFT0IX46WR9CSVALNEoWz4KmVhUwQPRYQYgm
r8v/QVfAJglF7ezOXbKTbKwaNJhGO1RY4AJtsvYuKywp9di+NLOcKFWRUj5nhAsgb8c4VXxhaSzL
IPu8QKiwbmqk613hHmaVEvudTvPr9w6Cl0W7CPbbWsvavHdDKy2XTqR1USltH6Sip18LTDqOqhhQ
N56s6Yj8/L3AZYd8s1qR0m0jq7R4azaRSyJJrSyrtS8zul1oHJmNiUqVWc0WHVKUOnzbaON/Y7co
pwPsojl/GdG9+mWZQ/lFT9q5eHQz1PrvfJjXt9D1r9qsBT+TLaPgxKzlIg5LjAsPld3oh0m96723
s+ywJwiyNQPiLhj56zDDsQXHfdTNi8bjFQD4Vx96q0oEPpeLd1w4vm+kgUjY316zZLZraLWW3WDb
bZYd2p5MezEYl4HL/BTZahMifgBtY7wnN7uzlGu9gObj73Bia6mZShvXmgxnnh7IethIK3uWaqI+
Nr2VfL09qVfRwCqO99vDcIW1uVuOGS3GtB702LvUuvK8sKwP2th99LoUKcDFiO89VXvDrZU2SLTM
8BXdQCvNytZWn2iyPPuwJNIMFmwUAy+LjMAUyz2jzlcryfTAyUP9JBQGyrb5ZlhCJFakLmD2Ikd8
igYZYQGuYIZal4tyT6DiVZizDkYmDboMnC8l0+ttafaAgQpCgouVp2l0LoE3WUFR6uLQ6HbXB8vc
TLE/YMMQc3cnxbuuX8o7mm97C7zSaIEwEIGQz1//hkWnS4IBqnNx6aa/iWfTKU5Dp+kNGUdRPtZc
7B9v76DXnT6mDQWQnioK0NDb15/0R0Bp8qYI8EbeJclduzs3WlcsoUFrD5eyOGq00Oiztgl6ry+N
kPaUZwezO8gWhcs8/lSnyQjaou7yDs59Ie9V4F4Fffw6oL9ASFD34stsdoDiLryFCk6xDWjGjzr+
Bv86g/HX8rXrKMR9FFxBgCJqc70Gng5/DY1tDGHLZvpWC/zenWgGcRAjZfTp9oLvzYiwHYEeHr+1
OHQ9VmV4tE3w8LwggzIdiJb7x7RO9fD2KHsnh/PJZbci1kmQr0ch1BSCzInNnI15kON1cqLaW/uR
R4X39lB75wZILRVmAHsrfu16KHvscGPECfHSaaUa+441GF9rgogPfS+iLwUYiQQ7m7gljo4m8IQ2
TZz5Tm6wd254w1f6H9R+KK3Xv0HDsAgTpNm9zKAVV79Qaluwwroho6xcKuoFt9J7817ndZU0Oui7
IoYGKwT1CVpH12PO+E+QJ+j2hWTHDctSNGcDqerL7dX9nXBsh1lDJrYEteBXMFGz1VwlU1frPNpk
dQYerp27E1D47EUgMiAPGRQBN9S6ppNYA9kIcOKpVLTvTccF0LOkVtUEqJ8r1rcW45v3fYQIuk91
NI4DVVvk/NZDLyd5GzlJ9VVWllQelx7FrGD2nPjnYJqCgF8plyNiuV4XqBb2T2akYKLUY2OGmVGn
GcWlHqvos6RD8dPt8/wFm2zDDZH8md2zbuIDE4xtM3xTnRnEC9YvLkaLWVohs907f90XwuF07YhS
S9CBUlqbw9xPHkTmsvQuhdBQl9eKJBxwgX+os+bedb1uq823WeMXMNZc2pyzTdBUFnPS2gpe3TPh
fwBAxfM7M8lCTQEAZOmCLA6VscPtHfG6/scEgas69F8hLFjbej1l5by2EDe8oOCjHGmRlWQotOZe
KtDGDykBZRyU9BnfTENjvVu6XLxRqLG8k3aeXezBmxdf8g5885DUTc63f9zOobD4SVzWPF4WV+n1
oeDVspasplagK3b1T6RYy4c5nprj7VF21x3lEACzOi2yrZRlZnSOTBvXuygVknIZ+kEV9PTEbJ8c
mA39JVO66p8my1EF/w8Dc+IxQkHrlqvmenpR5UUo9QzRZfCkFy6TFwWznZWHMavUBzkVgEL0Mv5y
e9DfVb/tNsM/nMIH2LYVn349ai292Y3KIrqYK4nVlxb4qjCRGb42paN2sKvzWv6bLWPCYufO/xor
MR9BVowaYr+LMZ0lDcVvUWTyPJdmGr+fIAjXd5Zm5xmwqJ8R9UJao166OQu4Cs85PjQeUa/VX/jN
aaBkhTgXbV8jxKUVT60n+kPXj/qxLiz9Tldnb3iSON48CrW8Q5vobdbsrNCalNDUddvPJJ7GO8uo
VLaFg8ih1pVhoxWdT749BpOj3kOT77y35BYQa1a8EBT07fBtjvP1QKRapm3zbdIzB8hCNlMMGI14
DG9viJ1DRrUImD5V6VXLZrPUTjxNShsT9etga+nXSuuXPan9/26PsvOmEswDfyZLAzywbcmViVao
ilK5lzhf7DNSXNqnZJbyqEamogay+WtWGwcaTWwYWGscyu19vctzQ7b12CbeZczL6NQh/50dHNG3
4nR7XjufCvgKUvAgyFayw2b1cEV08ApsXOwG2/mIlnr0Qcfg+NCowFluD7V3VV+NtTm5i44ISJQR
G4E3VYU/eyJ+7ose7CIN1/hdSYn/G+YdSvXiRfPwo9NNlHIpU8vvepGaWJd5JlV3p0zrh8yp0+HO
mX1djWHN1zxjjbABUWxdWdAgdtqqVt3LZEb9aUzAYaWQkX2n8uqz4DQHED8Mn6sD5Y9kombWl0V+
ZzvvfhCHH0BzBYTzFuPMu7zkSt0R46Pe/8a0FUhpbRU9oKt7z8tnbygKu8A4kUyCy77+9z+SnbJf
2tkS7LHKlPGvTg79ASNz+dmxq4+3P/3OGYUoir7ISphHRmj973+MpFkU9lKwfJfO6syDiOLqeekS
544K8M4Z5YDy+dD9JDXd5qyLS+/Paol7EahaPqu8CecRu4/3KUsdB7nX2z9uT2vnmiXO4ZJfFU1X
cOj1tGQmpBOrpXupOmDT/uoZ+K2jNT1/TTThOb5Zecn3pS3656mAjRwMyKve27V7vwH4FKR2PLu4
LDa/AVVlnEjL0bmgCTp+M2qzmHx3MMrMjwj/Ex8+X7nQpmjbR9AKy8PsYrl152Svl8TmSeaVgz/B
96UusfVBmJeIllavWhcvoQ4b967ha9aYHzItgR1VF/LD3C9KYHVRdeehe80Vok1Gg5CyJekOIcHm
TnGwfnPGuLEvrlM7y8GcOvPY4H/p+vqgG8MTypc11WVAP6dxtMoviXSij5nnLG/nLo/uHd51sbcL
AayT1JnUBKm/zW0akV4lRRFZF120HXaAfBp/hIIR2qntHbW6rQ+uaJfvt7fhzumC1LjivlDY4Cnc
bAFSQeD6jbAvore/NQuBPayI5E4xZueyAKzKA2FzglfxqOu9TkpZqKJjajLFzEyoU4Om99zPPzAx
tpvD7RntDkaHDQ0kcDgE+NeDRVm8epXP1KIzUV1K9FseVvPP0OtG83x7qL3F4wb83aUH27TdQK0q
7KiwJ+tCBQdog6jlcVat/M4J2d2nAJlXz0Aio1fNpkkVxhjNmXVZzKnJD65aCiJVUWTPVJUyGTSL
lj31aZXlAb2C5C0CyYi7lNOI222pCmSab097b4UJoLm9KInADNucG8+puq6Yc3aqXiWPA0Wlyh9h
AOahOrhmH94ebW+RV3IQDEOH2GnLjaA8aU6L29kXhdw+kDS1Vo/X4k4itDsnKr9kQSCnIOpf7xoT
f6ChrBiF9i20QcMag9xs5iPQlf6/LB8izECqQWhBV7seCmnD2qpLhoKZkPsFbkQXL5u8MIpb7c5Q
e2uHwgK8pxW+bW4J00naKkut2/ZFdRTxMDAemMvpnrHpTvCzau4B+SXu4cRt9TU8yiQulHCOXCq8
nxKb5CiIFilHf7Fn9I81QKs/iY5shI7EUmDEXJV5aJgjBa3bm+X1M84vWa8y0PHwX7dO9F1MH91N
NevigEB6M+Q5akujtOMBA2BHPOmz1O/lEHtDcmGbqOuAOKG+ev05bbCzaUxweNHhzJ1hUK3aN5C/
jjFWlA+T0d+r5L7eqpB2oADwUdfSzJY0R918EIabOheoDEOYiTZGOzi2DmULtvH2cu4OxYqBm8T2
jyfyem7GpBpgNS37UmB8CYtbxTsUCdNj02XqnRbi61iEWaEDRhxNsRU/huuhiL3oeGPseTHq1jmo
0TQcZzl819LJPOSZQzk0cSP0sxrME+bsLvxvbw+v5EDM0FZvXg7L9fhqZigJOCTnMuEpBDIibl/w
utIe1SHCA7DRxtNitFXv53gmpb5RJuNbBHrqj/9hwQmEwEusEPrtrxgg7WWWGTsXtdPEUYfmEYBC
Ls6aDnDg9lA7KRWUh9WShjLvuqE21ziSbq4D+9y+AP9GUBUVMP2fIktm0hVX+VgApTgplvBe2nay
L9NUYmXeQxh9Wgp1fGxdozn16ZA9O30+/br90+gVsdrXwdAK111VClBfAMq02XhC0dVlwHcGpYdE
+V6jMxGhp5mirmgvrVFAqO/VPJDlMAwBlqzq4udd1z01kaFSFy9RejvMMSBslGWx1rr0YK+/6x0C
K35GnJn5ZqwOTdiqYz+H0WBUaEQ3qvd9NtoFtv5KWA4LJ4+xAzJ1+cWMB2X6MpaNnge1WVpfBzU3
eSCUNMczb6ltZMIi5CgBKS0Z/nUCeNXSyrrx4V9GaQhmI1UOue7J6IG/Ei2Ptclt4adRrLVhUtPf
zZFcGt13ERW/+blrHDc9KIOo3dPUFMn7tlZn81urGZOBwriOYJ0mMy1eneot+IGJxH4zLGoPtQMV
FGt0qqSCoRI83vbB87pqVTNbZczfZkLrpzOFJB26V1pOhLqNUOxAVWXUh2ZqoGniZqqinXjKpzwc
lNiyj6k3aWVYFUPZQ9uzm+rcTE4ij7GuZ/XbwdagdQFtabJPDqoDiu8i4ZM+gmJvVo9ps4aCiska
mukGWKBPZqqr75YJwEWQ2dLog7rPFvgvBpp+vt1RZePczer7SbhD8YYuuvWyWB6I/cQDw3zANhnj
WM2LK8zSUOCLfTpelnmuh2r5Pk2L9jmC52keWlHX8ZOiOV3pk2Pk+NWJSsCyS0XanuijNO97z6wW
H36a8PwC7771f0QQ46AjTwxIlYAj8edIWVxysLhWDnJoUxk4EIhTf+itrAvK2us+KIYrsMcuFOI/
RTasQZBXs/GxrO2ij33h2aPEkrIvmrciSpv2V7a05RdbTW0QLpY5u4+p5sZPqLngJZJldd4jX6FH
CCTkdYpUu+IiBKIWVfckRr2zzrNik5wB3BefvbJobDA9usU5oELyZRh7+6Gu8V8+dbOWAbUX8fwg
C6ut/Dq1ouGEhaWGX73tFl/7FGQwshSDmfjYaBovvVV7/+ujJHuZvEZ/jEkGlaBPLFE81S5dSr+t
SsU7w5fo3xTmDF50zBcnO6Nb2EVBlxOsHWWR6aMv6AFXIeYkfe1zVFXYt43uvs0TGK70gkuY5V0T
lzXWtal46yK0/8H1BqP1rdaM1NCMRTJyepbaPAC2VckM4xjEElwVbQl0sFEWShrV8NyrpZk/qQXq
ZiCe5+iLKcQiEEV006+QkJwisAtr+egRoPwalkZdDpjNTx/zZar7kwIFQSKFZ6x/M8O+9pi3g/0c
L3IF8aiORPq5tMq39VA0FSmoZfwshmZR3syj17+MJTI7/gDsXT0UbtrkILtmxzlFbp8WfieQDD1W
VBr+VQq7ngE9TeboD4YwBBqP1vyMDEJTBgm3ve5jH9yLi1eX7SnthOcFEhU4OCqzF6twwmB3P04p
jQK42GrKJ+slOJ/F643KTxQDl+i8jjxfVewmP9ZdYUAox5GLT6tYR2NMeuJMLZoee33os4AQcBIA
m2vKCk4lx49D2rokm57efczaytFDSju2HWhWlV7IAYreX5Dz/hp3samfrCaewigbaijpQDiTQMad
eslbYxoOom2VPshnquyXSY8Rh9SGKHuPILn9Teh90t5LwH5HIK8eCtpGK8OXmvH2oTAzlzcSmsIl
ymNv+F55VDE+jFahKYGhGE5zNJf/M3cm23UjWZb9lVg+hyf6plZGDAC8jn0jiaImWJREoW/NDN3X
14bCq9JJ5xLTsyYVHgOXSyJeA5hdu/ecfVx4lx6IS/MCI6rE3LNoyxJuPE5jP2dq8LqwcXpIUXmJ
5tq9ZQVrRHfhlLZT3tAUEvmur/nx4TjMLQ++V/Y/UOX77fPSuDLd9wamiwupN4V50Qcofz44rHBp
qJx58s+4SVMErovero9ZFYgmcoUNZVRzgoXENOwExRPTyn6KR2tR1kHzrNo4St+QVhR0iWtHpEOo
5IdHkmI9huYMujNC7pQWl2KcBtjWEFXmeCRxhHOL3aqnys2Kci8nF9VxVoMxjVLNyZao8VUtY0xu
DK4FXPblOivMkemuFgju16Hoz9SSTwkLYuPPISEw4E4hBJo3ft4yZh9ED4CtLBejjkwrFzQpcPT4
CFXn8evgtKMb5WamsljvFX9zyJPsxjPbXp2VeW8kRzQQurkjqBSrkUiDSXwqlVWbbuwxQfWe1mkw
0n1jCy/ZdRZepN3s5wvBQtg+1uoBQaFPpFuRG835VDhLux8qekdfp7ae9QhHljtGzWza7S5vFMzE
FmT0cKtXnVYBqV6XL0PvNHaMObG6l2SYaF8Jdm6v0ra09BgQTONMJ7EKo5OhclPdvqyWXulRb1vz
xWbnRf83Suerp0wnuTFckYo9PNT+wXH7sYzh0iN3NmSGiBcYiKmHwEPBxcOo0scD4WNoO5ZApB8l
tFUnbMx5vqh7AAMHt+P+uQMaUT8xCPf60J6mMgvhiBmfl8TUxDUG49kIB6OR1gVqAOvKGd11gqBo
F9+V46bdpyytquXAPHK6kD44npuV6irb5aljFmExlotg1OXOZ0Sdjcl+WtvxE9wwM6Aw0aY7I3Gc
c10vtU/Bwj/Q7peF01ru1ZFasuSxpQHohPqQlGM8yWWF4hMYDdNmlXvZGmFVbJ9qhD5pZNuddTPQ
CB/PXbhv8G8X3mNo1cpaos7qiVfMqEQ/elMjn6TwlRkHdcF8W0diqs7LZKitA1WVpY75qJpnz/C6
KW5kU36tA1X2YRk4gxV29Cz3q3TzpxwJ5JfaMzQndPUKrGSqTcHHXGTkcblMLVWYjmq+1TqNrgE7
ay5Cti5MsKp3c2Nv40UI9lBxSSfTaO7Hc5KgxMlGz6AbmNfNSRZM446lVXcJL9LOL4thSb7LyTf6
2DC6+aNKFzeL6cX7Ny5M1WaM3WG2vNvZSGo7svJEOXukV1jsBrujZDI6ZegPlgA2e6oqN23PB1x8
iRYNrvSW2AL1gTA8cxAHN90moR9sj81+ElmQgHGaHHoEyrK0O8/uau+cikp+rCVqkCd/KasiXATb
96UxFIb7aS6W8khbAwtY3mYC01FfzZM8n8vUSq49M8+Hy8LpvDYCSBycOy5F5S7VguWyC/T561is
zHEgxBQjNqTevu2yUuo3qxeQHDUOgMRYSiv7m8GIvIxgLATzmeULezwgVxEXMy1jN6z0BlluS5VP
uYtjRt7kyFBPMhl7Um9XjI1hYhkjYumhaB4m8ngx6dlqndjBmC/dKHazK61N0JGNSVeOO8XUIeWm
qxcHJGre3nVtY2ChWvjEemft70VfttMnI1NJtUtZX67ZLAsPi6amf3E7v7+2tELaoSWEbsAjaSUk
BkYXS0guwuqFvpTejQcn1MajanvqwuggQ93iOpef10Hj+bBSf7gcXO7tfcaGgL9hKP1Id/GWRuRI
9EvkWmQoxo3Dg/RAiGG57FMLBfZ5uxo5MWLpnLcPmSakcbChqtxnCqvBnu/WD644Fi4qcjN3vO6S
Np0jZOzTdNktHuppYdaejK18WEvwRlBxwypfRB3avZ5VbOUUJ/uqNN103zU0XtjjDFXtLJMoFY6u
Rrt3aoIqozwdESyPpel8U/YsjbBRZkV0CP2+kGEPN+9C+GPoLVV7NyOL/GpoKn/2vMG6qWro6Fjw
m+J7Lobpu156bhF3Yyo8rI0YtWJOVPY9c9UCZ4Ox6hg7uf8e2JFFHQeqXR4Do0/uR3cW5+3cLD8o
bma0RdWiPo50aFknmlnKkITb/mEy16o60yptHfZoUJqPniW6xy4x8nvGgRl5aWXV7aBBG+Qp5aP/
xSkZ9pFi3uRl3ACd++H6TJHPEj0b25OhmjaLpzHTr1tfK/sT4QD51ar8yY3ID06TUI6Bm0W0XLKP
RDZ0Hu0r7uqo0L26O0kcC0WMOspdLmTrOg8ZetGEbCHl6SHxD/OPyWdqDnaRiEOf2vNyIHTdpqB1
oNNXrpNe2FXTlSFOzIyEj0UOHD0F65lTeivjQg5xfGUo2m/rWTSoYGTKEUlrivzb2iWrvaP9RBSd
LW3xZUxbo3uYEXR/QnsyadhnW0ByjZOx0hLMp3kntXTZyU+zpGXdsIIv07h032xC0DgasXboj8s4
984+GRKDqJ9s0e2d7LvmyvTq4dGCAssuP5nyUmmD+ZnOs1wjB3HfHFrjdnZtTX7eoWuX3I17MaOJ
DGW1dv6ZB9/Dws8sxiEshyoHZQT7lDgMt21upzWdHcajdaWiROjJiaaD99mlLVhGDGOSD34D9zzy
l14MNzQbTPaXKu8gTQRF0MaLpq3fGm/UnbBVZHTFA5ZOuoyeu1hnszT9IoYvsxi7Watm/WAiVzoK
Q3pOrLXFmF1UprfeDWPb2wdEudzjaGLnT5yoLRkpaXoqyvyAkyL+DlqzJXyGTafqEHlKwdBdEce5
LkfYk2y/ZZqsH2Wa8S4DrCBYGPLJiGx3AiU8L1atZXAkktX93kggDw+/bpC80ZdD9s7kfWuXkQD3
qnXTBs1sOOtqnZyklTtjaqirJnbaAJbLO22iNy7lU1qDiiGejY7jq9nNhtTKk0pY0D6dhApzUtWh
JJZ02ZUKe9c7/duty/aqnCcZFcm3jq0BStHWbP3TsBcOJUEamm+e1hHJEY+Pe7lK23ln8re95tdX
gVPI5ohClSiTVx34wtadvupTHTe6nl8ODofR3KzdC2fBBDLqehctVmX87UnbzznjT00X7enXdHTw
P4ln57p+YkBWnwu7L09toLx3Ov5vvTUmUajotnhZbMwvP0AfvaFpE7lzIpbKvzbpCVNnSnFD3rv9
oe8DPQmXjBvqf3BZH4c0Lm3w3ozrX15WprXM11zpJ8Pq9FstL7DGVk6+H6kD7cgoG7hkbVCM/TvX
faNPuHEnQboZ8NJZmV9edxw3aWJWGqfaq+1TqRVqiqVe4v2wFrrGYaon6bkgU+OiUJ7Rv9OzfuvZ
YHhNphHTPxwYr+4jUD96RWlnnIIq2I4raX7jtEUddm7xHljujUuB44MNRs4Mk43Xejkqk7rSJEUJ
yR9TnM5lEnlJIo6L7P42rhFpHHHeGw/bcLbm68vPtLX0tM0m+N+NsJxdQkDNPqWLdPvrJeyNscmG
oWWuSfd300C8uoqsla7ayTnVEAZpnTqq+zSzOd9byTTsXfjN3359wbc+wQ0xuMnqcGC+xjSN9tDW
UxVgW+GAtTNGaV5MjQeGtSrf482/cVeSoIKcFaczUr7X8Nt5hPJgYtxkD26NfreSxbFLuiVpjjLR
xAGGsU9epJwaisTOyN4LM/vrR4u3GgXhNqPFAmG/ui3rUtAob1tsMzK1956eJ+dmhQPJDkY9Zq60
HH/9yf510Qa3SYONyQ2iQaTcL7/KyoD/ADLJOq3bQRFphIjNMQ3e2YjeGINzGQwWWJ6YRaGxenkZ
w2sovfrCPqESV0U4OUJcB00BwFeWU/PMKKG5XkTjHMpMM4wwcIvO3czdJlBTq3j89Xv+61fMTgRc
RucfhjX6drf9aaPyV8LQPU56JyLA2osgoQrXTFOd0d7wbulkFBBOAxX6dl0efn3lt77djePOBwCU
ihHJyyvLqhemJ9iQxWD6t7OaDSqppd7bym+uJiPR/vYSyzvd/BzkfVH8e6/eqZ3BHZ263jptzzGL
uGzxZFv5vkraL0lQu58pBGtaMsO4//Ub/esDC94JBTQqYR4kDHov36hWjLiFMRue3CpdgdM5Kp7N
0ufsri/vXOqvuyaX2rzQ3MQ8MK9JrhzgyqJwoLQj/1njqhbppaSlfJ1uGUClhQRgdD33b9c6gAEN
xsaUOuwerx/T0V1Eq9ZCP0m770+BSr45i/5ecMkbd8tWtrEY4W9D5L698z/dp92YtTmpGvppNqTb
R76a6q94p+UlsQ5BvxN+7rzj+37jayNgwGaTou2KpO7V6pO7ShA7aa2npaSPrTtZfjY7TU7sgV+/
U8dtt/rLOo64CsbusAb4zig8Xr458knNsXWUcSIVaN2tg2t+3aB/B2yd9tkA3iPC4jJAslCcZQAb
v7MivfHZbgA3ngmGxhyOX22UeVZWXsWefRrhM+6GceTI4BYJI8K1iNRk/w8eCGJg0UT/dDuhWXv5
duuSyXAt9fU0moMedWvZHhA7jCfHGat35JBvmNlwsFECoGwwUBFb25r/p/tmcNypcZSrnwip48nW
NU88bUkVfWhM2fAtqAiQCtPCarAVF4FWROzns8TCPRhXSvYltl9PH8kSn4Pmb1cOvDQG1zr1O/i3
17e0TTnrKlM4QINz526wrOWrMc5FGU9+Z3/rDI6H7zypbywPG1WDepql0Mcm+vLD6CuMrq5XYlBC
fXQadTHHy2oRWOp06mwLB40UfvJfr35vCBJMxpY8QSCpIC++3u6wNJv2yEnpRG/C2/wvA333avDX
B6zfSGv6aXCSWLDz7rt8hlNmyLqOy0Z470XXvPFEbxJByMmYwjxKwpdvX5OYT4y6Z+Nd1nKf0K04
mbpwdkYv3pMSvXEp5BfbEZDlGDv5qye68aTM6633ZvfdVZL78qo0JASVRjN3v/58txv41drho3dE
9Mtb8hBjvXxThpCiFZBjTiZNnz7WEodmp9PWxjtr1FvX2Y5FfIJQyDimvLyOOWdVXhNdc3Lmor1A
9t/Ey2jq79wtb5QjrIHsYRgm2Ile75XU543mdLZ+cmfuf/w0QwGAdCkKcw/u2OzD3Ddpm86l26b4
YJvyvXPnT6/Uq8+T3YX/EZ672UZeLYYYNWyVuovBbkZtHQoAzvhDyoa5M33lqgsdfZn0EFG6ecdD
HcCj6C37G9S64HPgdtY3vZynzwmZ6SuUGq2+Uj0NmWjONsD5RG/6i58NtX01FRkGd7eeOoARhhJ3
wcCkJtQVWQwnC/rCtUVR+FRmvvOopfDIdlAzVrDPwlNfBqdYzy1RSg2yHt6PuFtQELxTML2xLbDf
ImbGQsMA9LUr3yn8VpTceyeL2AVGLDPodC2lw8/QN8Jxpo6/vpNfPzPs6gi0sDpzB8Arer1UF+hD
DYHP4DTObn8X4NI8VAu/NFpvfuet/YWpuLHacWnSDMIYhAJte+9/2hYgdNU+IpmZRamgtysSQ1xV
mjebV2sJ7yYKhlmeQ2AgSkFL8+xRt1ytDZ0xsK9Zsf2LeWW8GeIqg/0nGXaYUTG1Q/u5sJPFu+qR
CUcDeuUn8qeC/PvgVMGFPklBiKrfZ66LkGFywC2OjlHGUDac7Fpks8N8ZOhUG80LCWNRWrlJiuvc
0x/XJViJOYRxKvdzpcNxNbt+mGNNuJWItM3rFJK2huVaX4c+PapZnx8czcxQ0tYub1DWvp/GWTF1
zc00TWLvzHJcruykZqQuANEGR3sKcuumN9OCLlI6lgBZ2Ki7E5KTPD20TOrdIyPZhexCHxnSx19/
+a+3Jr4QiLVoHlnFWMxeg2jgv1Qaz4g65X7nn8ZmFnQ8CZLsLwTJPf0eFYz5OWizOX3PKfyXDYpL
/3SAcJZGNwdK+uW9QMCLaWuaO54sf0hLAlU6oqSyqU2/6G3pjVFGvol25kr41ydDasYnHx7mEmok
eunvhJe98SlstyS1IL0LLP+vXoqnCpTyqMFO8OqHqEA4FLalMJ8Dm9mV29VdZHsifWdl/8uBlA+A
ECKMeujoAmAY24P5p4cBVyMSlK5VpwntHNe2UusKRCdoe8kUp44SdyqfsiVp9ct6TvEY9mkv3Vgr
OsFw1kiL9xiGr1cCqjV2M5i7m48WV8mrF5Q1eZGD1lxOdtMG16nSipOvT1a89qJ8ZyV4va1xKT7s
za1AUbRt1i/fe8U6Qf0/rbQ4VHG0ZY0tGKHF4dd391tX2dq09NdY36iCXl6lLoM10cxRP62VquNs
LYeDMVTvWVDeuJNpqkHdJz5oO9S/thg5AKkmv2TFzrFFbhh0He6eL3Zer4zYLLc0e7w3bd6fB1rv
XhlN8x6N/a83MK+A69NAgVuHxv/lG20nwYDWXvSTmqrkiLYiP/Y4c/e5l3in0hqWqHXT9Z2i4S9F
/vYlYjLe1MsUt95rab01AuOrJuCFIDQYxJqJR3ythtk526tm1k9jV/Y2Ejp0R4a5CGiSts5nULgO
yQQs7I+jY8kfowc85Z2X9tPt8udy4udLY8SxURkZAb1mlFVpAMAjk+upMirzvC0md5M2+v1XbyVR
h+HlWM+A7JARxmKT0DH7DdbmpI+DnUWIsNMmQv4DvQq4dpOHwhO1eRwkdUekSWJDQxce2RBZkmZ8
lGST+2BZwp3DoTMtI1ZmL25cjhlzpDOseySDWHQwwPsROR8Ks6eJZ/96rrNiCJOtsAkH2ddNqKf6
9IPIjZxukPSKPHQksrWwQnl/Y0Pcf9SV7Irdrx+S17Xf9lHRg6JHw7dEI/zVsdB2uyQPpFhPg2Mk
V7rTeBd1kZL4Ya9l8L1BffGDqGM17L12cD/8+tpvrIEb5ZNWJ+cw8CKvj+ABxybB47OeaELk7c5b
TOdHmUKuCO2ypv5gqJ5c94UqqkjUCEjjrYR4qORMzoRhS/qFv35Br1sCfBgmpiW6VVs5BGDn5YNE
8hNku17qJ89xJg2x31KMkLsIbTMsINehzEqUigaT/TpebCunttQ16+nXL+KNdZi1CrcK4mrmPa/j
wmdba9JkGaZT1w4FHXt92elamdxTBnbvrJBvLBx0d2DQ0d6kR/ezYPvTHmSLJKHuX+fTilbwupcl
wue676Ip7fSzhoU/rsui+veH/B/f5v+VPrc3/34Oxb/+k19/a7tlIDZRvvrlvy7zb4w/2x/yP7e/
9n//2Mu/9K/r7rm5l8Pzs7x86l7/yRd/kZ//x/XjJ/n04he7RuZyuVXPw3L3LFQlf16EV7r9yf/u
b/7j+edP+bB0z//87VurGrn9tDRvm9/++K3T93/+tgEQ/uPPP/6P37t6qvlr4XOVgrZ6/Reen4T8
52/u76RBYSLHDr0Vx9wT0/P2383fKdBQ1+PGZj3bJji//aNpB5n98zfH+B1/P7BCfBxwin4e2+j5
bb9lB79DT8KLxN3DNA+j4m//52W9+H7+6/v6R6Pqm5Z+tvjnby/vkp++Pii3TG/pm4BCfw3S0u0C
/WbtwqejxbhLpgY5jHpQlX2ejIPcm6t457b8CY74r/X7jyvCsmFf4VxKI+Plc5i3KYnxHIrp1pof
baN8yrOFur/4IBJ1bwbq1u9QBieT9RAo55tuDXdF3n3l1kU4qFn7QTnPmeNclBK9ZC8+t5ggdmJ0
050t/HeKR74eXsyfX+xWx5G6uzXzyEoD4vTyxaoFCJeeJGY4pNOK4gYbrEBJe5XlQTZgRzWavQuN
BFWmND8Mdrnelnl5GBBmHlCuf1zaBqETkTqoe4lbskf8mxZpEiHze45HVvbo5FufzEqWSFi99cVX
we1gkz3vrm1oqcwk2/Y6pdux68st83G22U88azeqdPxIsWHFjlcvMSqoIz27Ytwl6fJ1NuXVPNoe
dEh0dZ6GkwDrmhah8AlToc135tDB8B/waaDOLsLBnAkL6ZBC6WQ1RYNHjPDqK0KjKmMLjQIs3Ljw
dzKnMG57OWq3aQIvmuynfB80nXUkoTcN+9Wzo0rpu0CTVyAy/X1S99kYU9lbzwmw82fR2sVepdoc
S3NlA1DaTvc1Ws9efi/8odpn9WalJQMAZD/Cku7eobJoUwMLCqjOs9LOiwMlWHnw+nW9wOQFimJK
PhkzO6k+B3OIfBk5SZAOMUWwdlBD3u31thc7bBpnwdh/TJdav1vHbtrV69js4CBqlzC1zK+BrYpD
siAyzMvg2Letuk71PovYmJxLGk8ndvTvU67VN1WQ5Bdw1CkAmwB6MBy6NqQSBI7c5Ydxmawylj22
ZScgDyrUwJmc+0vlwcVYs/uewKxdi90k6rNiJwvNRmCQIJUe/ZAn0P6Yl/UBdV5wQgL31ATE3xgt
IvSlCeZoNRv8DZV14xDQs1NybeJGDCrMs6G9cjTkdGPZ9ruWMEv+zUHkW6kOueo4I/FNfhRuln5H
ZfMkFllF24QcxZeLG6Rz6/Z2JZsDHJkxR5rLHVr4Rhv3KLui1LCLeMBcsWfMg8ZmzZ9MX/s0ZZV1
bYm8vFgzQxzMTrPOMyN9IsCs+ty7Qr8vl2GOMg5m9IMdRn+dldqXg7I0bBQBQjWnyKaoQb52NiTd
FQKE7ks/J96xIGEqbPyUILDaK0/w90CjLka5s1HuRkPnIk82rA8y96gUWqc+1UPjRV3fFldJIrt9
iQvhq0c5sdP6BWComoe9PWc3rVPJnbehvAuE9EfWvvRjr893rU6Q9Gil1X6Qy7FqKbOziSQFd5iQ
EUkRJ0OHYjDNjsNQzzu/B5pc2WZ5xWTaOZgQ+640PVgfF9ObHtWa2LcEOA47QBt1TmJ3lhzMvEPa
H9yKRqjzwV0GGJzLdGkT9azCjR2K/Cg5SAWOKLQ09bWanWvXGJqoq4adLrMW+8lymU/eR3uxvtuW
sC8gSnkHkKVq55T6KkKzkPJ2rIEEWlq3twbfPuju5IfT5PV9SHNQ7ERu53Gp5v77OIOdSJmDPKIU
+FQvMj8unBHjNEfAKZwud6N0StpPdqOeVrPurozSt4/e4D4UaAY/9qkrboWlkisapeklS1AetaMw
dmXqNzvByeK6kUELrWlBIr7O/pcFsRr+hUHdghvtLvBrVTdmUWKlabOe47Cz7My8LKMxb4zITLqn
YqrFoS1a+SPJeugyi5de0zuhTZijxUJ91n7uu+wL8fR8lkreEYFnHDIK/vMa/HqoNP1aptMHzbQf
Zkf/5JSqdqMJEu5lWfXZsbQH08XZMRp3wtLnM6cyEcb4hYgrFshngyCQc4ZmybEDHTyFXmcMHrLb
OmhCfEWbqATGzTCq/NyTWbLEDJOqo+WRyUYxO9ocK3rrqFvEPPWFZpjhBgVGmYbt6brrHR2c/9x3
cdt36hH8v7HNTJW9hj0RX2UEGVT/AGp65pMdmh92p+rjKk1rp8NoLC681DjAG4j9JK++m3IxYzhN
7bkNH+w4BxTXYcDZ8KtjpO3e0vIkHnG6mcCOjRxpgTWcpUiFscS4MkZH6lz68G9vk6Eqr3Hjk55H
kXpKsctZMBfMb2C5+3nn+Cr5QJ/UALybjUbccni6SvoZNvwqmlsSiowdt/XJ8AO85qXorFDHuLnX
MDfEsFjMfepaY7urHRR3dbDimMqc4KYdkn77xKoz+jQoHgInrDPHRd7V+vuRDPhLgkiTH31rjzcD
TRNoB/BRVp6ava60FdNDMZFLY4NFoq2zRdmiCw0uEDr/INgr+NQOItgBD7Of5Oi156ayJ9T62qrO
CVMru6tOud1hqoo69lqjruK1Huvrrkjsr9pGUUusaT3O9nhvQvhFBuup85Sx9K7Li3XXBeo5q9Pq
Ssx1u3O9ifDeajobPAGiwirlDaSZYC+c+oFYPaY0LvU0u0GbHZe82XqRVRdjsysuK11P46UZXZaJ
ZWrI1Qz021YzJSmHGjjM0veR9nb99h1q86PTgi129DVSVbAP6v46E2t+VU6TPI1lcuGzA11SGeCO
mB0OntXIJqmg2cbVUE33HYJVrGg0g2J/XMVVEpR3srbniAciudBkYHHcVRkzxKa5dvzePi6Elddj
OWRRAcKdQDhNz47t5PkXfWUZp5JQxh/Km6eQ7lN7rgmsPIbdDcfWLH6gx7BOueO255Chgk8IX5Ao
Ga02T1ks1NIPZ3rRjfNdrtMCj/xUl2c0tH20S7NKo8RCu1w1sDdAjhTxyin80u61PjTdH2Y1oEnO
Wmi2VT1jxhEMICu63Yi80sshM4i4rPAxCHcc94DwFk6dil2to2ORIS64YkbWx5XSus8EKiTHfm3b
o7Cn5Dybk+ECR1nxkGr5uhcIw6OS7e98GGf8Qn2Agdvvh+KsmbXuqw0I73wqXfGsYRGoQ+RQ7c6s
2+lyQv9/sJxsuEP6eSsnOv5Nk95PwmgY0/pTtDLHO8BRGSMsHrjKJkeP6RvKo8/ys1Op7GPSiIrz
1tCsa38iotmXln1BvK04a4JFHlbHu8kTI4iquY0K2y+fHbtP9hDc9SMoz2PpI8ZQaouFlVVAvu/C
A2gsbaysCbr72DfHEdfMlTFXD+Xo5BeZndytzeB9mGpHEBBUNWcMGr837dSeCVuGrlNbn7pxlLfp
uB4rNO5Rqw/fh1TG7Yr9IBknBt16SfmeFbeeNto7ROLqVvkKwhHKYf+KnbT4NAICvRKE/LE69v05
/ZCw0Kf0oqGB9Jyg5L4U82B+yvM0ePAlBl+nQF2/ppM/x13RuDdEyk83E0I+TFfpnMUrYpgsbCc1
hnQ6u3NMoYKuXPEZpD7FozlVseX3kM+targylpSCUKsK1u72JjHqD7bQBNZBsulR6jsHSzlnprbk
92XnXvYVQW+OORCEqFUXjJQ/F8SohtINKqh4atzTOmmjQB/3+CXuWelyMlzzYEfEk0EaavGjGxSI
Ed/6Xir3qU7kh6XtblfOYpdV6X/rXOtpgQ35AahPEhqpeVn69YeOIvuszrPPFepq7HaNHucBgw0d
IXkUaBXVZM3NNwmR7st+nE5FnvSRY3S4JisHjwyJIPt6Weq4LXAme5Adrtd6vcek6e850iOrFzPe
3hSFf27f8E1WYbEMl12ld3ediXVvASx/bauuAzeUfNdcxNqdQHQ+Um4udPX35ZIJdOdpEfVsYGEh
lyrGPKKFGRa5D65dZhclvpeD45aESLuhk/Yj3nVRX1YO0Q9p14JPVn2D3QI7zIil+0bPEYMXdmbv
JzlWkbnKY2p4077oJn9P6KlzN83ddxoeJhQiKTg2eZHU6eJgzAcC51pnYyX1KyOwp7CpV2vnpd4X
r9PEcR7y+dqu87MCfu4+Lcj3bDpbQY3XhuxiqZy4mWwOXGJworLS4nTxjNuqZY1sXTv2bM2+6Aar
vsnyqsbLZeKtY9J+JmZP+XutrNoHKQC2Nfl6USK9/44U6gHWzFe9X6fY6jnghJYHmmUy9fErrDdq
X8+q7k2ZqjasfJMbdUaQDv7fV6dFtXbUNqaKl4qRUihtS6HfT9VR9cExUNpxabrWCj1dNSqsmUBx
63HEXBP5Iy11pu+ByXKct24erdJhT8QyFw9Cf+zFDywm82lkdlVh+p0fp2kMrufMDL5tw5dYDjgA
WyqkEOOfHhpGOhNW2dYHzMh3osaVjI/rdiiDr82g3xMNk57ZLU9DvnKMlIt3n2eFPNL4Mj7PjZsf
eo7kc+1+lOQJMarNv9RVv1zp20rnBVUVZkUyHyBcqh2RUX4dASeul5BSH+FcbZx83HhRYXoNNqr2
Oyzo+r5MTcZrDcYJOy2vKx6+mJ0Fr/3glKepVgnuQl5Zr4IzXtOju3yqlnTZN0Z7zWHdvBu8+TC5
VbOG9bxgrvPqPY4M8diaJadkP3UPG7z1oMsFx0uxHTVnh7cWGDicV85LvD40L+SPRC15jGHXDUVs
5pI5UsUb2A1pcdbVZb3nBtptbstDMFMC6/PFZFbFXnAOR517FyxleTk1CVtWwPgNCOdHxnVHO5V8
6Ym7XiCZ7vYgjGXosy6uo2bfW0ROfaLmVhej5S6nuqmTb97MeR2/tjpDExOvXSkehlKdeeVAHFSL
s9MLWitGS0akozMBuEP5aEY2SuyPIiduNgE/eLnS34CUbIg9/jwnJBMje0bD0n1braHYY/78Yz74
t5qEH9qa/7/u+73oF/73+oiH53ZrwYnXP+r/wxYispVf9RBP8qla/txB/Pnn/91CNHyafj/JNbRy
aadv7M1/NxHd32nts7150IsJWnA3GckfTUTb+x1w8paVus2wIHnQ8v6jiWg5v9tMZxlN6vSHN8ra
/0sTkSEDnDAaloybESy+1ityBP/fzJ1Zc5xMmrb/0NDBTnIKtalKqy1Zlk8I+7XNDgnJ/uvnwu6J
sUr6pHAffDER3Q6HXrmygOTJZ7mXZuEVN4Mk7cZT5ulfXR/KS0HNckBvXYX4YibvgAlRkzrvXcJx
8RwbEwDI3QAmz70lEHLMSQI7HddzhhwPnBJZdVFqQnobH0VIGliDylzE2mYprzPAF97NMkYGvU7b
rppTBjCmPVoRqeTOGpAtQafQo/0x6AtTCxuw+VZyb79zKBvRJsvjtghrxDPrXVZ4s/4kihpzO+m3
jTzqKi3rjUMlVTEbHKZNnueRdZJ5qVKSTlM+xnE/f9eGzGrCRemU2rnuNwFabsPnIYfZBLcxXczQ
9DF/vc1mXX50Sdop3ka5uEcUYTCdc1QRWRdIKtifHa1f4r0mgA/w1aYR2DPAczqDCiAQ7R7yOqrO
HAxLCA5Rs5KAmDNm4G7mdN4YS5t6p2QY3LbYIIXQ5oHZtvYI+7Kcyg+Y1uD8XseDv0cVpL/LEsO4
gYotGKChXPVUlvqNRvGnNhpJ2RXk2WqHSvPgBq41ep8JTQp2W61s0qvRq8tdUdST9lGRPVnbbrT6
4lJfInhhws2mbG8kRv40GpX7OOlatK3MFnymw2z+CeRCe4MU4vithxqPCP46NNpEKViRbT2mvgwN
5krlN71WJYaVDSPcgK5qkgVCMw0RdlppGgcIzPy8tRIfR5ZSOkHawE6kjIxHigzT+jiAXEMNoSos
SS8i7raxxMZzYeIKdVTL/aa/Ted5GD6qUrBm5JbNk46dBg3oea5CS1k2La7JW45Z2tXXCM5o9lHU
ZXrv2TXFfRarsdrOKsr+0cuuEcGUNk66zTWQxPvJ6iTdwIVyQKLdVjHJXgaTXmEINgw2bptpw/hd
AK0xLCRbmoyzy44XXR5nvS/rHaQ/QKx9k2bqttRr+aQPGX/F8Itnj+WOrXZdWpjMswYvresblgYr
v2ujqMq3mudH7W2ukJm5bSycueiBltiLYsFWJdm+Q1WD3eKUurqbmpYhFT2MuoJKM4IMHW9XPn/2
AJAkKS4dtj270M3X3w5qXfUWfNDfPxTQWweaE7R8Nonu88kRRjtevmlXQwQrLGQsIA0bY+QMC6lu
FfdYRESe+8WOtXjezHHpqp303ER7bCmE3f2SDOxmxDHk05AOrkWrD22XYKYEyMLKUvzHWEpxh7VQ
mgT9oBr1NDswjzeRiyg6bwpCPsgcddOWJj8W59WAlV6g9W2n74FHGfnDgADJvNElYDmM0mrqFno9
bX47upAk6T4iGYOUTErc6BRcmW3m+2m64YhV9yllaor9TpbNG1yVaJsClKC/7k690vdw+asfJIzp
zwKW4ocOqIjzlFRiwfO8Nrqdg8R4nsO91OJFfLIyO/d3cBrs+7hJvWvouvpVg/JTEpdBg6jRxJwo
TKhI4VbMJNCGR6fNuyjodgRMGzMZGG6/W2LngYJpODgxzwpETGA1RUzfufdwvKuLW9pSKLrgv4c7
DiXxycqN6NPAHKBFn0hLvTvXrO6ZGdONiVCtqVPomnrRwSWhk459PQ6zAV4+1wnRuAgbkvCPlUEk
LFJyN7OMDOx+dJesujzkU8rMOXYehwzXZCRf7E2POo9EOKPkQV95DbVvYhsHGgVqT9MsuvCq/lvV
lTfkOWJrdvQP9Ej7qGU+dA8FPZ5xTH6LrBA6+qI5trO/abTpYUy7vcQYZqcSrK0FDdSrQUXoOAxQ
0dsooMgztr4yUIbq62sPRXv7sxCenII+Tq/9LPmELeA2tREhKmIaMl6NN2bOPOqzERtWmOefKns+
MXSmljLiI3nW3tWT5ti52JrB972YfXjXbXS5MJoObJvDwOqXEwJaBUURhhF2VLBDrO5kgV/bMoP4
wOlF17nmdY3t8mhKQmi2MEuBtPi4ePO9VbgQHfS4+emp/uB4M+3/ermMouGLXDR6rlQKQdNQraPu
VwdGPorQ99uWZp6FLJcbLL7YWHW/iU3rOwNLtOKKQ5XSeJaqnJ+inPkksAceSzJigTjo1U4a2qWZ
xfeWn+0460FhIlCC8EuLo3AkgP9u5hQvq3BcEvpygyXuUMxCeMHqmisbR6k4r/zrPnLudDmMYVKy
eyK/fxwG707PEi3oFSIpvnMARI4KQx5fm2lEqJ78MoztbB9L5FBojMwXhjN/JnSOcAdyevUYidw5
ikNJy6v0QpP+t2xQVD52l2YVwzYX8S+dWBjwHo13vkArwyDObJ2xuDNa1Co2cac3DNQUcj6TmKuv
Y4e3RaDRJAMAOg2r6agTURo3Q7NFsgnpAbiuB9hZ2cOsIybFl4ypbIx2pD623fgzwv8xb8GiYLcb
fSo3idnnjDcmeV91nvHVb8r4i69J6YautxpMG7O8JErMN8BIViEtR3zGFt0AO55XXzF8b41dmcz0
UMss77YzElpMM+JN7Dn5IXbxUw/azAI4wjBV3CsJsIuiCkeVAFq4tlWjX2/RX0ivkhjxVnb1Em8w
jlBPU9IZh1ZPvC/Sxfqmrov0LidT5EjI6Zi50+ze9Ib/VYcPuxWxZlvIY9VFvqcmrN1vTu53xiVl
boEDYx/HelCSGOBsJqgqpItr89j1DBEWLblpqCJ/+g3+K35d5w0milr66Ai5hLkZZW7Y0B6NN73h
0HHNo8ZMt3ZkuQOtuygBeqQX+CLzGMWjTs19XabxiPGbmehiVyEfdQfxYRo3ml6t3d8xonjPlHZd
LolLeiVbb98PFRa5Q5vclBqDqsgcvW/0a/LDoo/6UeTgMrHhsLat6roN7iIAUtyphP6HEJlER4Fq
uNHdhmzCd+48SacxQHjY2rgKqYArJshpWCAM0qzAQkrxNm8+Ns28HEx+OoUigm6no6a3kYaiMzYD
+/nHEM68h3tqMMTA2oPoVxRLWDGkQtwD7fJDXGf2Z9W7wzZnukH3fECKByW6VP/kjf6+wZokSKHv
HiK7LS90hHMZ42qElxoRmdCJR/vKyBrvGNOK/Cgm7zHFdW2j1GAUgT6oQ97D50+Z0KOUh2kMIXDv
UFmbm9bSjPtWRdDGmaqFTYQQ19JM434lYt3RoEkPNrHygGZXBiiuLnYRSTqRj/EG5FZ18hqt3VfI
CpDYFMNF16JyaaW5ezeQV9/1LdOUCmXlU+c4P8HUYmuCfQ2TWzFEfYBcfL3NSiDLENZj4yrLAdy5
FP7XCfrx5Ubzs1TfxlFZ/tMIeknbTA3VBfJg1TVGEbueecKe4rfKw2TpFa82igreh05ryaZiCDh7
Q1twcKkz7dtcqOSz3jKwYRAhiwvgQ4x7vMHwN5MsRIBiXhFCHKpPygM6PMkx+cHxqYxVB2TceyNG
YHNCASHQjA2tcbQDhEfGO0IPFoucN84+0eVMjpu0/WExBlymGDyIUKq0BQZKzxM25nSMilzbZfS6
HjrEW4Ywz7T5kCk9O3Vx1u1Kc7SefIqa+geNOBdbeTqP/QmdHwySlT9+krph2zuJKlcbFLYmhwAw
U/dRDI24slosZLCGGT5QPTJ0WjRv3OvRQEEmJrwiFf1vJ5jtpWZOoKvpftQNnKtFL5Kf0LPZ0lk5
m18QFHFC1bpAeYESWSgf4SIAa4uBEtZuur+XVSz6wJ2E2AwNeg2NNczf5GjKbOfnyYDegWtON+6I
XN2REWHaHtzOKcZgyuLaO6nFuSuwSXGCKffrdt8OrXdMDKu8B8tFtx7S3bHPrelYIWwcMPLMtoWX
/SObDqmdpTOGS6f2NS1kqeZOm+bxiF0zFtaoQTJUxI+DjjRCW0XMhGYBFpWH1kBQr7XGqANGLihp
9tEQ29uBzCa+SXj8YL+kK8I5oyTHsxHFB8tuynRv9kigMTQzmPUxRh/q+QNSfUW+G8dMORvSLjpk
nSyuxqjSLjoi9WWP7lXYD+mnyE3SE1HdOAlc3K5RVkO6iai5B7to7obeia5sovgNEire1hSpxpkf
pw/OiBQceIdkyzA1uRoopzcqgx8h+kU+Oq6Onk5bDHdaRLOqqsVDZhUNbotWfukw/3lop0btFjml
WwYj6HYCAD5EpkkHlxgkYQX1TRGUuitR0zLHq7wzOaJnX6+3dQrOoVnYzb3HnN5uJpATk7sH+0CK
kdZNgkJlETHRpj3ebpO5GTYWwDsZpBz2+8lcG74VTmKXehJpO53OxhHzJGyPeGW0Q1OOzCfbCgA/
gGHJoinJoPTB5IdWXzufgJzYYYRt+QHh7m7TO53JIb6otYIEUkDvKt/nnRHfRpPr7kp0zK+KBmde
AHbLT5hnHvRfXV9uSr29oVhUfoiKrNr6xWCH+rBCW/JGy8MJd2v/FGWkhZrb1foJs5+MA0fYPC0E
KltEdT50LbKCXUUWv8cQML91vXrwA40eJL/aSQJYvFIbAzj6ybEvRlyr6TQuW3Ra6UxHRfq9qZd5
W/a23M1Jare7ER2Qblc1jEXDGk1HNiQl5Wn0Rk+jNdvVDOMq7wIRnyhoXJzRZc0rDzPP/uYykvs4
j/NyLJRCPUnvVRQMaW8DJpxXY9mYYiJFeUYM8RbXnBx2rBU/WnHePDlF3AUVEKMPhtU3WweA04VJ
f/pYSWiiQauK8r5nRuWHbjWhuQOV0P8JVjW713XvRxlPnLpDTL6bmGqw1sEIM1tFu+BxRvyICUsG
YafVO29jdRxwpAG0PdspAXQ6dLk8JYuZw09OGcq1qMsHeSGwBWlwUkAaIh3BJ3X1jpWTME+NcmN2
URzYYEboX/bqkcOtvFBja133WMweWq2p8bdlz5jhNFbFRz+L86vCKtL70p3za3vGtHWQ3cLdFyeP
x3JEgznfNRa6adsIZyxk7IjxHBR6nn1n0qMQp+hT6x/09vKvRanRs2cW8A0Q4nREm1tigF7VF3rr
p87W89HSgtSOxgtncTzedS0WikGR0Om/6AcDcVJvNIeDNLvqsRt46GFNHLscc52RHJUzpAgCoHvK
50YvdkvR+ejNrfgxs0maNJy7PL3LTMqfbYR005fCiNHGoT9TJhtzkQoBvDnrioNn5ouxKzrlfRsx
jm4uc2dcPJRylslCwTepvhbV3HzVQYM9YGHD8GGqNZ+B1kheyt3D++9qtKs5DlHFLu0TOn7jDqXf
5DFxJckPZ6i+HFoyzp8kZwgC1l6CyrKWaumVqfQYt1uHV2xCnfCJThT6hp0zxicvRXS0Kb17zm8U
eXWA7N9HFJGYLVd+47CzZvU1h8t6HJOK0jv61ctyioG/l7qs/uFcGJKLUdO8O4EQmNwQLVvwUX1G
tyqxsiRsaK8clqRZsONl0HjEyrDZJoY+3qed5m3T0mnJH30jeeylKI64F5VG2EZO/LWTNU0ER0PD
AmzNgE/w4zRKTNbQMa4eYR+ViLMtxgqG6jy6AEy7pniLYqzqAr+z8DubUsGfDUGdlkSyMoq70ki/
THbBAdP2NV2HxK/oO4kyMSewd0znjpHyOxnWK0+Wf03SDz9XUKMV8qlLtOjE6CwaKR2yXOZbqjY+
RDocURstbpgwFhJtN2ZfqgDsWNoPwlCAEu2GX+OdtNi8/rDwDlklUiO/f5796jE5a5/ETEvrAtLS
McZfeQ6YtZrFRQpIvSwQ72k5rQMX9hIaN0BADea7ypxygD3xIOubMs64GaaRgSaGGOUu5anwhxGB
UjmPtJjAvmjLzivrXENlq4wByS8+rZjZn+RTZTvcKwmheAphYfOnkZVmeVqR2vWDZVbKFJS7VvHQ
wo5pqcik6A5d0nMKYXCFoUEwjY2VX8EfN5tvZeXRbikjuqn/btvQq+ImmTilQK8u27S4TDItZarX
eFG99XFJyA76qOkTUrh9Nt1BIpNPmmPxAaaTcft+93EsSb580rTEUbtR6TwDV8ZcnGtN/A62jngs
KIdp5h4Ltob21tj63Kg+b7mkbgUS4dlE+41sUVb1jQbFHzefLjfKU9M2pXoqUBwiPKPZVT/oZl9M
d4TLONsrUL75lQYGw90nFOr5VTlP+HhjA5r1+bVB6Ckvhz7vH0n8VfepcgEpPBhKX+RurD3mhfoQ
R92+h0fShC1sZz5BLXzRdgT1do3NC99KCMxqLmj5gblEeg0B8QY5seusVUSUge8wncSU1D49LIsW
nXCtCFlZTVb9NnVrLnEqbL6+afYjo0zZxvsUU2HODLu81Ny5C9ADtz+lE9DLoBfZoXSMXQ5ekAE7
yAA3+C/dTCpaa2B/6y5yAFTh3Ldw2GVK3tgjM7oLCJLO0x9DlH8jnv9EOD8nXXooxmPhspKedB8D
lRfC6dkYY4eVwslOTKu5qRBENCDvITMX+LrXpjvL6JFBfHtN88Wi/FvfhHcBqJsJzDkxmmQaMDfJ
U+B6mnyiUwfzPGI3/Ggp7zZmvzhHe1YA8wTW7eB5+krTdjNNlqAb8+YObeZMhoiyONvMZMgL5YaR
otU4X5pRdOPGSTBIAHHLqD6YO6uqKFw68QCFdvjo4aO+g+BnHLt6hf6idoI9+tvX95xYwj3lzRSW
iya+0KFznYvRL5opDY4PJpd0MdnbdXsRJ3mzUZYz3bajPV5ZKHmGWR0379BKXt5YA74X3ua0E6x1
7PQckN3wqoERxF5xyEwSy7xwL+gQJ0DCkcYMwMxm2TvP8owLtV4sSSsCVivfCGqbfcada6tU9UNJ
G6kti+h6wSO8CRzNP07ZwnC9iXxxWeaNd6M5gzxWokXWtJ0Uzp+9UBpYq3oEqJRYZv/OF3vOJVm/
lzBoHa+GXuhqQbJ5fiuqpjXzhgMdE3tzukWVb7rNIEIzAdczcoO3n/iKyv8DCP9rMbh2tDLR1udt
OkPt+0yla8CeyJ34JcVVUkjk2f0pti/eXuf8opjyMVPzDPqhMFe57c8vah6WDGyvV/Nygh0jn9XS
YtvWydCHtDI4G95e7nwjs5zJPjItpqH0/P0zfH81GwBObYKY/HXwpFPKnGGeaQLtBZBNxM/VvDah
OBhoIi/kWJu3vwBcvrM7C0dLZ4C7SjpA0//93//g6aSjmSKw3jFZWbqmf0zwhta2mW2D+6mZuNyQ
c9jDVsPAhMlAovKnaClqbK/ipqeh57U6zUF0uXxwIulyreKkjoKo8oTcdmaOkKElsjQLo86y69Ce
ooEmW0f8CJt4TKkxFhOIo5WNCPhoyYzHJyG6CBClNvWDjKWWbJy+I/b/HsE4Q8dBy8xgzUFti3GS
2WElsKKIkA8ttUl9EfFspyeUllOo37Hjyg0q5/N8aMHmdLfFOPEQfWQh6wdqCw5UpjRMApts4tDt
Bp0PFpXOnUeutip3k56uR+8Y8Wc9aHW+zevIOTWe5d3F/sxPGyCliOGOFlo8NhHP2I+6s57EoMs5
3oeSLw/pJt13VsejJK7FX2M5yWiXZoY4wt+jEWx36LlmIvd/6lbCUck9TskBIiYKx77DY+Kx8qOC
zCRJkk8Lwpp3GAF0HKamzVdwcCextiad9+IybSUHeuENJCGd0JDfSJx57n84hU0WDcqr1z5OED66
i7lGGmuvege0Pa9TBqp2ESlmKsBQQJrBK6i2Jr5bQBd9UqpwbhOyqBy+n9rRp0n32oTFSxAxuFkO
kYq17qIrJw7oEt4Ws7tf+Qh+Cz4yO7WtTbvU6milqmqadDRBRrQGJ28swbKhrUuR78+y2UKeXHOW
1GYRINMq29RqxOh5itPUPzDH+3UTPC7aY+QNO0Or+bILOX4WjuWQqNtu8uWTWrKOOY2cIjrNwHZT
JDAeTatl12Q6c41ZG5vrCMmLEvkzJGFkpImvUT5dqaxiquBCGrk2XJsCslAZXPHfWdo0ZkPNgx3s
QGuGEpLH5CG4npurJ6uBEbHAkGsTldVSHCmbqveOvTPAgWm4hApSKJ+wi3bbOZ/Sd/NcguAxg1Sl
5PTgEb07rpE4JbBr1kOjSa4z0XMD3w4S58EXuxNEKSFKrJo2q+Dm86BojtSHkRiZbRc+8T3WaC1v
aqrb27fXWYPrn0EeFAENLWMliaN+Cbri+Tr0Ve2hy+o2sC3N+4QYZPkjg4DVHJLMd/AFqDwK12LR
dXGKFgMra16Kn29/hRe32Ee5E1qvC02SQ+1cOWnxER6vSpfBDWDP23omjafV5N0ZJiI2geXM33Gt
4B68vep5VrHy7FwSRciq3GtxfuHM3BIkTOgAVbbITpg+uAtRax1tF1X7NMQpkPe3V3xxznGdYCVg
ooLQAYpwxpIfeXenElnpYIFKdjPN0SjRbrR++HNLKHl7rfPtgzQRZ4whdJA5rgFa6PljrQCo+N2U
NUHsU4oEVPW5dld3QLy/vb3Qaw8PMZvVuQysieGdKb0kPVYyqyp5MC11/s1xsDQJ7KTgB/5Qy8Br
xfT9N3jj7XV58892ronkEdAnB6oeuSl6Is8vkUMPhlpkwLbWu+JG15U6zraOwkyOdL7cIv7vfk89
7IictDa+O9ovfGkmUK5KrLRDf2Nuvpt11ppbcCnOKWeCOG8wzijuvHKwHn5ZhPkT3c0gBVbxCcnh
7GuZmjrA50iIJMjo7nHUDjONzDQF5G7Gw/C1SJEc3mSY5BxR8Mb1xBz9+avlDKrBuFlrskuiMyOm
xq2/jQhAwsczzOkCHEYlbpHr4bia0zZOP9e+KLsOR5AGgygI6h5q+NDdOah6EgMtlAzSYMEPpRdd
dPTE+h++2RGGVCQWeRzrxfYYp1WDhvhJS9RO7Axx8xZoeM1Ueu0f+K3k59Wv5pJmUVdcldT64tYe
Zj4hLmDsXOtdHX3IoZ8wwF3GTi+PvRtlYqsEhiH7si9Lal5TlXxmldQmB6e/3MbKWoCQCBtgyiJZ
qWC+eNUMbSl26WITyOAqaDcKKMDH6VcjKInbBeuJePmOcMfaYUt9/QYeRceFAMmh5zyTJPiZmPao
ettNaFVgeIxq+FmguVaBQBliDv5Z6CpU6Afol8pBwg/Cud1tJHIw9gF/dwDluOBGj2lSIbE+l71/
mJbY+qxkOn5CvzUlD9FcRx612nJOVRvbcTgnGe5LlS/Uvs3WyNSBvEMaBgdpdPQjjsA5Q4Q7FMiV
tidMbwCiydE5/T4THLqDLXEt0vLL302hzE4r9SSTcX1UviAnkHFKPvb795kEifikpw5Ui7SD0IXz
upt/nhwgnejOTfKA5YLvbnIoS08a85l7XC9zukc2LstfgMDkp8rQ6pIOqAYFsiPN3Tuz7+zG2R+7
XeFPURnqS99HV1lFA3rXlghSbwF8lCVcM4XREWL1trFxAPNooEaxCtn8hros7cxXrqoO1jomW3Ss
Udl3TdrfMtFB4NpDyQRufbhZm1oYxbpt7Z/qeZr2v978/29Q0v+LKFGbY/n/zTS/+vr9a/xV/fO1
fQYVXf/Rb6ioo/+L2IsAj6frnGsw+/4HKmpb/0IfkDqHLo2Bt/kq2PlvqChp8b/4XZQ8/wdkSo7x
b6yoZjr/clE/IelhWyFoaFp/AxZ9HqopWT0cLtev4FJJQl8/S2aEjHphwL6CHFEgTiBqwkWM9tkf
N+WVrs/zo0gYfD4Xg/Iixp1Q5e2zA0FAnDcmkslwcJpTojcPQz884ruzrX0Ux1pbze9U4+eXxVIw
+X2b+70KCZ9X43S/ZwxmpwaUgKvfJLOM9j7yJ+8kKi9WAefqcU06qp26oZ+nDYBQy5GBJXhBHfTl
rCtzb4M+fCcPfF6ScvPQzUafA90bEkJHP0/CMi0XBexTFeblZDMEZ5BWwviw08tUqPspy/7pJ+qA
t5/Y8xxsXXTl2rNzyXVRNzzvKQGcibtxJeLYbhNvjN7tdp6ctS2iW/NlrXvynR3yPANb17NQt2El
dBQQmV5fhj81mrwZBI9wm25Vg/lMm9jbsBwlcpx376z08qEhU+Q4mBKgROqShT1fCb0PuHDZ1IWY
MEzHebFzxMb64j9YxQTgaoHzRolmxZr/eT0D6F7UpHuyBKZH+TGbG7xjOh8HhncWevFqATUzeYd1
RJ1N4N5n6WSGWHS84LgH1QiSXj/mkBwQWwXpklo7qdXmT4A05eHt3fHK00IKAxEeBwVB8tmzp6Vz
9C11z/yrM+1q69rVtGttW2OACmP57aXOH5evI7jB/6EpozPpn+9+IPVuz7TBQoCOSr6uBRZiI0Cr
t1c52+5sPiIUex2VSRT/XjgNNCjaxb655CH+Lfkhx2cHvfHL8hGgpPFOaHplKQx+YQh41K+g/s9i
obPgtDOBaqAjOZ9AQTs8L987FtKsL5o8Kd55VK8ttyoOsQ/XruT5i9yo0RZNb0Dgcl1HIfFQIbM0
JE1xGopBM8LeLrz3nG/Pnhl303QNNgZ9Q9pOL9QHLRB5SjA6Db3R1S6k7X/MG0f99YWZ3EAPN1oB
Y+LFI0PcoFEOlpkhbFd1EePpeYEkTbZNogZfkdFq33nRXruoNTC5HjEKQdKz50YpSrgvUdDldYfI
6SFCAF1I+w+uam1neJBBEDFzzjquFdPyWRpipQbUBZ1DrdjUrYmsWFcqsA25sX17479yVZxgbEWe
F8Iz51fl2TAXeJnzcBWcCAma+bYw5PTOnn+5Co+I9IL/rXmAOLt3/ozlkTO7YJEQM9h0g8Ioplf1
7u1rOYtKbDv2GqkGzBu6JkicPo+5QLFUKpa5CEWb4DbKX7cqRkwCKFf0zgW9thSdTKQDMVpir58v
ZeI3voy4Vk5LAfqit6ePoDTGwDfn7K9Eqmjxc1XcOU+sb9PL6Q547r6QCw4ucCHuZY875JCa/Tro
7f96L7AS0oSM6FBIMs6zNCZiXdrHScnJGKNkPLi9FmKB5f0HF0RUxwuSHHe9rOePKcG8eexAtoQu
+qJXi6YvxrXZN1F8rVe+fMf645WdR/LEMc9Bb9u8WM8XG7OqEa2XU1oVAFp5u4YrvY7Fxds775VV
hEs/EJMRSjDS6OerwM4dnZlXNBxb2QKDXJ5sNGbe2d6vLmKherSKyCIhdtakouuVJRF9t1DrK7DQ
wIZu4q4Z32FyvbKzGSX/7ypnT4fZSp4CACnDNBqTg5CFFayTkG0BUPfj23ft5VKw1FwGWKtRhE5W
9vyuObTdQKlZeehgIJYD0HByzGKd7LEQvfbOE3plLZh54Fd0w109SM+ekA8DzBxtkC/CyQDVeF51
2Y1xCjUOUOPbl/XyOTHXXs8mxnQkLeeqciNmkNByWKomrm6ddtaC3DTUO6u8PNexYWfmio6eQw13
boVQZd5YYMcLtjaW8XBl9nX9uYhz0Z0GEcOcgiVSiHd24Ms1KT9otJNOOA6149kDGymrTHRjixCY
tBVEud5utNzBgluZpOoWEMq37+QvFcD/bYGvsQ87BIE7CyNVg0rkbMGap2MkdVOEcY91R0hDw4/3
rg/aKuj8WXzSRtfP9y7xELbL0Kl5O2dSfzKVVJ87Q+B0GmV9bIJxMiPAZYx7YNGD34WDk0/FnqYr
tBkDAZ/TYlvxl7e//csth9HbL8W4dScY+tmXb7GkhJbCcTQupQTSuwxoUwKPir5pRYTAxt+vRqve
x02QcMcte/4yqbaQUyvJ80Ys7eYdJgTmAwbpHQpiNDuTd1Z7ZScwe8cRg4Y5nezztMGMgAf2Jeef
bSHKDEDQzbbVUOQABy08UoPEmt6L5OuRerYXGM0KHa8sxsREwecXqMeYaWu5iz6lr+/S3v0xL0iC
5nqC4A5ufbY9fnz7jr52jevcxQSwQjpGn+VZCQd6B+Zgw3GYjhMQmth69KcUBYo0QpXASd/Z66/s
Fm4mPSJPwC0mGj5fDXS+5WmtDcmGKgWhsg7dBm3GfIy2pPWOa8Rra63HIUrU9Emo7p+vJaTTjvNY
VKEj1LRN3Fo74QOeHcF2L9u3b+IrTw2YwloDI2lIsn4Wd6ukil0R4aa8+FJumib3Hkyh9G2N1y6D
gAr0OAP+d86wl0+OxjtJE9EDYU/evefXVwsgPWmq8y64Sl2ppYzQxhix/2LGHPgrQv9vL1Kg7UnS
vpbEYBfO3nTNBBCIIWFB+Q03QwxonTC0bfvLAtbWMWOSequZjbN5e9WXTxEYDJMWpEuxe9CdsxxU
2bNdez2rtuNS7Bc4fmGTN3hPdNCA3l5KcMOev3vELwjqNikO87HzG2plvof0niyRf6j6Aa6uXd42
fqtDJqmW6lOx5MXHHNvpJMDEBoH3t1d/uYdoNLBfdS527Q+dXWiRkg2lMgd437bdVV2UDqQHepYA
jMbsWnOK7B4ksvNejv/iHEfxB6wYA0ECHd23s6eaDyuduIZ/JP3Sv8A1rrhEYVC8c2tfW2WVAbeo
9wAPnYe1ZVjMWW9S6vPSkRvoMm3ow994Z4e+2Cu0vHgR1jvoMw48d7foID8AgSZ3NFpEo9aELDDm
jseVjMt/shTdFGpFFy3V84OoWCDtls7q5FOO7sF0u2lj63O51TPt3/OGZ/K2f4IJX7l3JFiMx4ll
hJdz8VIQvmDlTcAYk9TQ4IF0BqG4Leq/7CbTxOPuoW+wbn+6XedpyGiCpwDGQGGkRmQd9SgpvrhC
6+d33ugXG/3XOi5qrGtUJst6HrfQ4mwBtDpl6APtloESYKFDgaZBmE+GdgFQ3ASVY87ynRfs1ftI
3MMdCegTDKnn6+ZW5mRuhRJ+6/jQdSMt++rkFtpJb7/Hry8jqGcpLn024vNlGCRmreeOJYwTRJ1o
8KbgR6AKvqe1bKzx/Vm44j5av5wmEdn3vBfX4+Uohi48LxuirZiRfonvC1Q50XksLn7JRABjKyog
HKIR/d7zK/Odl+C1S/3jG3hnsQPbJeT5XIyAxh7nBey83OoRSUHnw9/f0T+XOTvoXChrM6rVZThY
03RV+uLBKuvhnZbU69eyhg8P6Ruy/+ePzRyGRRujNdcC19PuhB7LUCs1X9+/fTGv7X6aD0iXeGx/
+irP16mgoeR9Y5ahkzVuMNqT8UHZJqgxi4wPt2iviS6NpHqvyHj18jATICiS7dFrfr7sDGga3DvL
2ktaYSy8ZMtjAer77u2rey0C44NFYUSTHgUY8/ky7jBrdCzJ70A0oGZazzaqRB1tFntEb/ivDxVe
ZoMXee2dE73OUlcT9tEwOlyTJld0QI3lB+oM8Nj/+o1mHZJIiniL/vmLCt6SRm9DQg9Rk8thAw52
vHeQ93onn3t576jc3dUxhHEncMGzR+TVky1NG68aS0GwzxYF6DHx/ACJw/KdK1o38/PQQUplsvuY
HdJFtM/uXDFPA+D5gbnNWEa7/2bvvHbjVrNu+yoHfU+DOQAH54KhkqqUVQo3hCRLzDnz6c+g3MEq
77Z+990PdGM3trwticX0hbXmHDPGlrgu6ym7CHWp2CSgVL6oT51kWjDSG+zeEVmRQcSWGov/5+ci
1koNkRUBBmRAJfFFCTGueCboWqnZW1l1e4WWWrwncAvveFIaqXw04qkztqwZhPLmD59RwqpZp9PK
pFRCG+TkOte5HIdlgU06wTdMpoWYrUWKGVehAjLt94fiMTm50ouoDfEe0lCNeRWl0OcT96scsqof
GU5a5AIj5ZQL0M+MSVWbhxwmVpy6Cf6pDkYCxDd/AC4DleQC9qPZrlWmjtgBExvcVgm+mOeY2AtC
C+A9NnYzF9p5yk7rWqOnqO0gXYzoxctBGr2pNpQHFfe+fjZWmVXYVa3oiyForII7gfnpozsSDbAl
+5nlHkLSFhketrexQI2NsR4LJEu0EdvFeVRQ7rv2rVFtCdbrQE4eMzG1Njg41HGJ3Usi/0W10k7P
PGYpAjrJLzKQIZG/NykxpnHJKJUXaMIZAbcTacT51RQmAq6RIoAE0diSicxdQQ9kNNkZxnweAvS/
eAjsIcVjdGii2Ce4CcUnyYaVMglkSsAdDdLFr5SN0I40LZ8Dcu7nLv4+YrEad+i2Ut+Jc2x3r4hb
s4gKX1gNmh3nY48dAzzOGLm5CGDtXhkVZE4QclCcXxt9AeO79oFaXKL9sYxVNelKs225wbLTkmUF
Za0kHYVTV3MldAeipKu1OnW6dZ7MKSKfoenHcu8nWPIvhrlOhTshyOQGvH1b97fmhLrHlSJJ3PW4
JjUbwe6cv1WyP73FRSfIe6UjQY1KOJbWHQNcKh5gG8b1Vq7zodsGQeHXC2Yh1x/Aa+OTZhjEOWxA
SP+usqjChzkHiSrCkFDz4EwZENIGLsXAMLoX1NDHDcSgXNi9qtbTaz4pdPOhNcPPfOJtg/+EvDf3
b3w/NaFAaaVprJpEHuVHdLoRWIw8r/XnsQ7FFDJxGUEpxxAiV4FH3J+JvTKsR/Ea4iNgPFWoG/0i
T+RqoZ9XorGrhtx6r2ULW0qRNoNN/EwWbJROhLtqVYgivSExfHUFV1K4gFTK3FE2QzTeKsBT4Hs1
KolG8tRr9VsV+eKjooSNYac6n82e5bJlIqiinKipJB/24qRniU05T5zva6GvWvSAEcAgOBq4pqWM
xQsgjSR6kGt5oSw2habajQa9AlOk2XYEvgVF4KVqLvJsz4mhgBIalVepz8DckvEi5IBOAgF0uDXG
Js9hEV80bSy9EkSSRG6Bkk1ZD4kw3lo+Ng1y0DG6eiGGBCjlKnB6uMW5prtZWlbaCj+s/BbEShu7
ZiAbPah81hF2I83jsPKHpH004kxRD8FkcuBp1vXQQQICnCUPBECrdVJIt+WgQsAv1MIadpAj2HPV
YIeTnelPJNVieQpeh4JtiidnsgKDSNLbJ2OOtfYuYjHcOXUgAARWEp1VEAXg6qbJC3E6GFAQW6ca
wjGk9gp6Df17XxnJeVmIfrPKNcIcbPLYQtHtBZjgB5g8JiB3vwUdG1ddoDpBFCu3cyLM4f0c6Tk3
IwZDYmdRTmc9biX1joE/vC8RiV0zdsuJlzc62BMBoBLDjVmhOR8YM99rUW0fNUyb4xlFg/jR6tGF
n03iQAya31T66LIGh8ohdkn2Jsq+dBf2NKptOljtABVU7oU1RfQqcIbRL/Snvugj8WokbrG5z8pJ
vBZrob2QEJ7neNEsdT5jHMov+lnr0i00L6vYaKT0ktBoSNUN4NQEShu8hPd+8q1iu5CEq7UVd3K0
L7GGPgoh7vU1SJlUWKMJCt6UQcKyjlfHGrYZxtQOn3cMZyVkxWiupKiK432QDxZMFowF93ooNjqc
KFV+iEU27BgXzVCoeNlHM9pNAdpoCfDqvC87lIVuo+GI9IA4KoUDz2ToHcufQn2wh6JRLvEwhpKb
VDDDbTGZVdPLzGHoXnza+dUBJaXRAgwKe8VjLDEGcHH4Ah0MC/NVOlNSe6rFRnwySbVL7hA7JdIZ
WkAdZjPZzDgjgFU3jtUBLHWkjgSGNWMJoaCZ2ZQgTPHe6ZIL5BhGfqPg2XxIpTF5KftKvtdTSEcr
VRIyZBAKOd62GDEH1N7YwQ2mHqME1bUvpE12S0h6bd0HWOWDtQHGnLG7YCtiZ4UiXyvyLKpw1n01
PpN8SwF4iUWpdkRkkLFrVBqOgNpMOt8lDjLOL4K8L9N7HRKbvE6s1JyhnSMYuwsx7Pp4DktmSYgS
oEAS2oQmD2Jctw7wpyG02z4WxHU98ZQ/CkBUdIDVPSmsQjAOW3Xm5nkWdKvGQ5CD5cCyiinZ5Bla
5feabv/Enqknvyk0jLcKjXP9OiaDhPSpR0rgRVhPJBvCUsUiAdqGdmTYSJXa7uAQWFeMVk2zKTIl
wCfOO6o40dTGPkW5sRVHWw6AQN3LlV5FN4LZiRIPu6lPbiSOZk0ocRL01xgYyvAmg56lEtAolTzS
mdmpmWf2Rp7dmuKMeQSwCHQOhu84KqBck1e/a8raSjdBoFpI6mZTnXw7Yj9T3+dCGwNbsNo5s2Ad
zHion1qLrv4zfv4muAYAmjWvymiOvEKRH2rnwInMBTPSM9nDHtV2EbINSFCxNBHarPdC5PkFw/La
h+IA+WDUTa6wkxdAmY6sjCoe41LIe2Mz6qmk3qoJVP6LOqOWeK93SRPcjFzpbj311ZBe1OpcSSva
i2G/joNJAdAFGfB+IF5yup56JRdcTj+uXui2tgF4D7DvWy2SK3Er4vSGwJp35EhJk6HstCaamocy
BNe0mJTR2Wp0489icR7MTW7EFM9HycorB2AMEngGCbHf1FMvK65kRlJ50RDKxBBUDtxzp1ERY+Pf
BrArPGVZIgwwCvFLgbPnCHtVBiS2Yl+ZSocEAxnGWFKrdLvqRVJVkaHEuZ0FM6a8AESQfARPJ5xX
eMIN0K2a3r6W4IeGczXAASQ4BgT15iaE84LvvRnkdoV3vZQuiUSMTUC0qvUstCjaj4Y/4KlU9dKS
8UN3Qoc5VGmpiApCjL/HSXwd2xYG0tAUn8tgGoSHqggIHMPaNt19LKb/SHf7P+Oz/m/LedLYFfx7
9S1TB6Gjzc/S2+UHfihvVfUb8gJ8OhgJaRd96Ax+QFpR3qJuRPZK85kdsrzoNn9S3ipsxtjUok7A
urAUqf6hvJXkb7QgLYJsqGuyY0Gk+AdZTydWQ9qntIhpUCx9TT4ftdLPG6C6amQRFBOot6CrdVsU
tAkjmDlf07wQr5U20FjZdJrkqVLVv4rgtWi5ltkNBn2t9WKshtsizx/TFJ8Aot06wDegwrUHEhcW
1DEAHttDn4Gsa+osdGgCGodc8v0ClCVVWVtrgu52wBdyZEbBCgAbJn0q6zzbFwz/nZurAjNrVs/w
zdTxYLFHn9249MmwAUHxMIWGetOliWqwYyjYeoUkkYjFvTAoBVNKWmqdLVaY3kU/HgMwC6bHfg6J
v1bkr6NV68IXW/ePMuxPe3cuKLVZhfanbi6C6tM+QQikekrBPjHiptItAsV6RzMxhYkOdu+qmBrp
e5sMqafP6tw4QzuMIkitprrGWpXck/IzvM9VOm9Ad5eSnfns9WyKQje1nME0K3K138VhqimbZGBL
9dODe/njU/5cyj6pOyyfXV1EektxCCT6aRhxCroVGDdbHiUfS2+wNH+dy9Po6UJkehWcLff3x/uo
+J9crE8HPKnqKb4YhkgIiPhgkSzE4kWGj4uJkxWOejWpEP0M/NTqaO7ETlkJYb5P5/Q8TWXqw9O9
7PcYTWpUal8lbJ6U4z4uBJJSgriRRmL/VD6/FXINM5AHnt0o22ko6lmxE5LR/6Ki9JdHQdysUXlA
zHAqFYNCXzUGewA7ErR2X9cEBAFc7b+4qR9Gp5OLrC9SPhpndG2pSX8+GQB+c6TGls563hQyrHOq
wJws+cGZnBKVBYwK4wZz6HQv6rV4rDVdyO1OF+PnWpmrdxbHPrAHFIkO8QwWnHvAXK7FHPgmyWlD
duPsS5BxRz30Opa9rqiGlH9FK/UGXzl0VtBdSqwlYy9Og/KmT5scxF2o7yYNo60DTNHD4YLDsAIi
SwCATCIS2550O4owb20pHuetkit6+KP489/56m9LovG/n69uw7f/s37OXqLnn6es5Wd+TFmCpHxb
qoEo4Wlzog5emmc/5ixB0r8tQhj+OyqBZfahR/v3SYufWvL7qItSTkRYrDOf/X3O4q8oE+DdXwLf
8XiQO/kHUxZdPB7Yfz3QFOYNkSlQRaGAl4N48ZMqdolTfBrT9EoeI4pZwhSbT4jFtCsFLQgUJS2G
UHihSlFr3Rq9RYLn2FTWrVhrw/e5TKfGZkcW7+bSzAZ4d2Z6r0wiMSJCGVvbtCmUe0JZZXGtVKIK
RDaarxcNFeK9Uh3CHchjQ9hXAADjzTB10V0HMPSplgaTegAhCzjya4bzQ8SuUrSDLA2grzDSYCQV
+yvwnJ3sjlVlPlmRCWOvh11ZOREVOLj+XdETm9HPOn2AiLQrR88U4mLlfkBrlIS+6ukWmY5ISwVC
2CYQcpR2aPn7HsZNohn5lbBGy0phBVhXpmqbbP6BJqWsiQc5oVg9k6UReAFcFfDlSgdTcTLJMaB4
OOGSm1itrxq99dF5BgOUNy1penyJqO5KsMA97nOGwf62ZAl63nbGrNpVNUNtKbpeJY1FtUKIL1qt
UNSRqhGPX1sRK62o4eQJogkORmmt7D6JW2N0h0yt7ocySRVHsmAje/o4EnxDegIA3rmU09xVlL4i
rRDt5HkkzEpK6HBpUr6kETRuJiNOZGcaQg2us1kn40ZIl3wDv7dkp1dn+TuEeTVYWWo5kkMS1RNI
SaVIWGMYRSw6U0kelKelSPIAMolGwAzdRalrjsJ82+KoEaVjI4cUJrsy6fmpWUvajVSr8sxTww7D
Zlfs79IBG8fK8DNkRwlN+sGT5Uw9F82k2WUo2VIXVf/YE2JlzfgiC/KEYS4kTcuo71Mb/XiV/zuo
/Q1B+29HtSIPPg1oH9//jxHNYEhj1KCoDFcDTMxPI5phfWOkYz2Npwkhv/mvEU2QtG/Ld6NExgWP
2HBZy/1jGS6r3xgHNWVpbuGeW9S2fzKmnQ5peKPp9DB8IqRcMDZLW/In4ofBBlELwWffjWZh7dW2
aLZWDHE4j/XgWkvHfiMnYn6LCouRoICJuVFzbMETAwG+r752SX7kPQ5hGHs/XcYv14RsWRZVPp0e
9ipomLRfVMVjKQZBJLR3rNVq12dzb1OzkC4rvWd5Jqjp6vfH++VKLMfjduDzXwTAp4IXKoFDj3G6
vwsaIFPpAL0U0M5X/daTjteP00KkT6jsYrahP//5gocgJiQ/D/u70kgoZBLCpkDyMIW1H1rDNSBN
08HZ2+4zNLZuazS9I7Bdv/z9uX7uPvEhaPcyfeEsgjLAJnFpOf5016Mkhj1KDs5R0CC8NrIsPExg
3F2TKs/9VIutV5hZdylXhXhVQ0B2f3/4Xy/Cx1S9OC90lrqoSj4fX4DoAbNBGo9EMw6OX2SEBsij
eamIrXReaEbvdlosnykYxs7jUX2AavZnEKHlEmBbBECwgIQW7s7yOPx0CfKWenMDgPJYy7LvWLRh
SByiFvz7M11O5OcVw8dReH9B6hi8Yacbm3GMBxBYY3usdIU+TZRQvAw7Dcs2NZ3fH+qEDbWc0SJo
BDDGydCQPvVjzmU/SIA4puMkwX/Vp1Rcj4kZXomJae16WcPBX1B2frBa4UEfan2dUpXbREIe3fuB
T7s8guf+RYP3s6rhx2disUZ7V1wYJdrJfkY1sirOuno4UnZ66hCMe7Wfb+DrXI0pZe2oVL7YdPx6
wUF1IPJiP8n4iNXs822l0AZrnbXWsRjj1uss3QIuD1AozKKvcEm/HApBGdZGGgLmh53j5AlqK21q
tLToj2mXlXQr4BqAQQi9UW3kL87qswKRy8ihADqAloTGTRGGaeTTw1pWcRlSDjl2AElWI9S8nb/E
I/u1pl0Xky56kkEoKAb7r3gdf3WSFBWoFdGx5jlePtlPrwlohhCAXz0eCS9RN1LbCbDGIW2rGkq6
3z/Ay0l8elc4SRwRBoJ+nEX0xT8faqTnGQFNG4++6u9JrnyQ+oDiIuxOO2yUl98f7JcHk4Mxf6I6
ZCG/yBw/H8woZTSdYL6PyViC+mWPnIO7NppNOWXlfiZc+azLzeKLge8vjkoON64pxl7mmFMxUT0D
Gs2NUDyyrPdfkiF/RZcSrZVIFjZC18BSmATl/fdnuly2k8sqsfdGnotZYiGLfT5TPoXa91YlHnto
7w70Ktxu/ILNHx8FjSALEnBs7LZOy3l5P1im1vrzkV685YUay0xTGf0v5ugP+eTJyXDdNLZ61C24
hCzNfn4cfVrkfan1+jEuzUNGx7YMREdsy8s0Ious9iTlsTVg78WbMD2OIshhcdqMC8UpYPkwHn9/
0n/xciwrBSSlrMcAHZy8HJUSliz9M/1o1lD9owSt0QgON/9PzhoGHVMlghkJfcrns54SY5h7EF/H
EGZVtB1SWzmLDubNoHrKFRdB3lav82QH34kE9q0vxp6/OsmfD37yphSSAeiJbv0xt4CC7w3jPAjP
/vQ6Ql9gSy3hkwT8IJ8cgvZKLqZC3CK4ENN1OtcZDg6jt+OUZInfH+rXt4GHlBefdSWlZ776fCkF
Nn9qmHTWsRr0gTAZNqh6VXwlKf3wH31+TnFOQDlangxW8KdCKsmANbLYKo4menjMXWnRvgV4Dnws
OQSpwm2Xm9rWi7naDWmardEnhO9VnoqtHUhjbDhFpaqPZCpZFKKgtSduAS39e6blJT2wlrgW21dp
AxEVkpArE2qpQbmwStKBxlU7EcBc9Zc1usuJXKvWjaZaLVzUmIW4CaKKZ2VpK+EI7EPr3SyWvLA/
vswGGyEkk2j9mCZPLrMmJVUwk791zJu08MolCrxGrvHFjPHLMpYuBmP3sm7HN6L9opmkXFTjp7CO
k8/Ymfhwd2y/LQx5RxDGsA0rdWr3HSKPS1wISeVJ+C7Pf3+iOs/L5xuNeg2eAk0MBb3c6S5lFkyj
GSMhOOLiQyZPppIri0myEYYi95Iw+eNdyoJFQ5ePWB7VJtKiz89vQZ8yk+o2OYp1kLgUQkRqNUny
xe379cJyFH49JXmRBtKpiU8eJX+MUaocSeNUSP9RSm21QByo/ffaZR5AFAoQsG2VagT6GgTlFwPC
Xx5/2ZaajHdoH0/Osp40NZ2NPDkCzYjOEVI8ClUun6E4M2wd8a07jKNBcHlBWxEr/BcjnrSMp59v
KqevLU4yhaNDbfl8kcd0MIUQU9cxDVW6z8Ka6bU+MwKx8kbCKG/jMCClCcbKvlNYN+jVnG6qSVK/
eLaWl+TkY5hLIZQFNFMrbZHPH4Oak6pRq0+Oi/ZvPUbEzGJ0bNa/f4L/8igKnTjWOIxX1nIvflrh
0cyxqsrgiSqqNvOadEQ1QO94/x8chfEWYMXiE/7YEf50FCDCRq6Rb3PUW0GyB1KBXLJVvrKF/lKh
BRLDWg5UBl6PZYV3MiOTndH6Pa3v4wQ3praTojkQrAi3K2g0p4uyyzksEb5bk2rdg9AOD2lmZXd6
NoivIv550q/9ESGb/24YY/9Oqi0J3+NgAEYT5nx6lxIByM2o4NfV2nry0ijRnkjxkCj+SVVp//6a
/cVbwMlgs1/OZtmuf74z8hjQIYLkdUQhl647eizO6FNsaQRJsrtJVh3BLyCQy1dlP3VfDAEfRvTT
p4+mJgtGE3QTzcXPRydRLsV2VMfHPK01j2sHSkAopW0tEguXlFK8npTR2KBRFVeVNmjnRe9P16Mv
Rqsg8cP/4F1As4VNCJunhr7s86fRqfxYiB/B3aWisSW0slgNoZp/8S4sv+WXc2Zt8HEcSmwna2VI
JGPd9nN0nM0hcXCuhavICrJtlGXzFl3tVxaev7jIxjJvLMpjWgtUQk5Oy1BqHte6OVpD/1gaGhDT
UNbsQSJVl8gE/UFq+4debQK3L4Z4K3WU9kexb84Ugqq+mE1/qcpQhxFZgbHMhMxFX/7k7MOINkY8
5e0xAMpUIYZsG5SCcuYFVhMSoTQ391y4fKWTBke1PwyOIemVXzz0H0uDn+/B8imYy9HEUJ1hv3ty
pyuB+5woRruUDEynS6v2nuVpsB3EovMGEU1XhqpxTdZUvpqA7r20nTLd+oL8llsZlM72etJq64uC
2YcR7adPxVyw1Fdw7WDmVJf++ucbJdHAzzMcSYRjR8I+6Mr4AXclqkEfPhCBnoaJ3qipG4lArmHS
DoGZVg96NZF9B7uQHuJEFMg5nUb/KZRakfhQI9UOuhEqjd0PfUNik57qJQLdXrrN1JGWhTCFxUWr
Q1i2WYKLD3JgdSM4giG/raxCEm3MxullMzTSFeU2+CWREqm3uL+VEThpJQpODfP8KYjS8LVgRr1N
syImOm1u8tge2aYtcSWwcW1Z86vrfhDypZslHWnsjJqtdUVIjpyC+tdBch0+y2I7w+0PE+B5o54f
6qIOXvtMISePMax4Aa1Y3BZSqHxvDUFR7DjJ5BelJ2EJ+M6ovkhWUF2ps9jWdglig6TcUmQxO/Ms
gRRUwteSwG1S0AcW54oG+MOuUHHfCg2oPiqxpYWsMpyF0MHPET+KRE7/2Br8t4VBC4Olw28as0VQ
/NyS/fj2Hx0MiY6szoxtkdOOrARzzj9bsuI3iRdBQg5ExW3JM1g24//oyUrfqEQyy1OHo74Ahu6f
DQz9G7ESrKz4H+QYVgL6n/QvKJt8GrINeruwQJa9HHM+FplTZFApzpNmxO9GlKj6Oh9SYW/EBGEe
MOLqjVMTjDM/l0YxnSt5Zkn7sBnxtBLXG56Typu9Ex+DV4HCp38ZZKN/jIHQPIVDUt4VUR6K9NQ6
FsCiVim5HQaiDO/L6ttnvIiVYgsDbhmbJImAkHoJDJ6daH13UbaCPzsNPUmDcDMDJLmvEj+spCrp
a3JVi6U3CZXyKA24mF9zJKDSvdTFfrium94K1wEpIONBZ2e3tVjui+4QS3p1l0slKghHIPPjThFk
ugeEYZorlSzlyu3TIhm93mj1iiCSopQUzxjKybINotq7rT5JPYFBy7ix4uWV4utGLWtyYoIxtP1O
UPU93ZbsEJQx8u7YKFrVTfrJ1O0xbOoXAS1EtWInGXd2kBTJBcJL9OuNEUWXvaSyHnYmX6rxXbRQ
MubVENU9iTIdwHobmRqVyraae8uduzAybXz9mr+fopLtsFoZ3W0qaYS7WHJuWqu5mkRSDeUi65vv
hZ8JgSMJenmnNaN2jr6RmI8lQZWcpFmRg+6K2Vz6bgWR3zsiIvZ3tcXaAHwWz0tMirRXtcTt4JhO
SPgqcQFn9FyxQ/jg1AnE0BqybfoFOUDyjGSuJqyTrT3kcX1jJmjkSCK0+smtSWOj7RolFM8E2ZrD
reWDMlsTqlvt0bSGvR30ZdLahDkLqaNNfvDegUFHy520PAX1lPq1o2tCT7kBXi+ZxNVcfW96k4kV
uZOMe6yNI9Umkgi58iwioLYR6Vh3cUpgBtlukWCbBODBaI6DQXeDsvIfmrTsI0htsfpMA/IMtC9m
Ut5Itbdzv0tuqr7gxJpEJehyUNIZAjGzDgEsgngvk25SnCVp34RgKVn12zLb9TusqSx8hsmQG3bS
Bl1tpQ6y73qlNz2VLZn0z8YiQdSRzRqbTauX+vkMsv1tjkyqFk0eFVdk+0REYuNDeiFQazgLwpBw
Ud8SwsxVMq1tvKlKc9ixcvtCRpY6M6JnxpvcR1GzhSIbvwSk3V5O+M0iBAoQeWmQo8YlaEkQZJwl
+lTbRk/cqR2XNCYRKOjBtgdbh2pHRKl6RgIq6FdJq2fBCZNcuACHr3YuVowBBLLSDtt4lokwCuoQ
VyxSMFJ4hZG01jKaFAdFhCjYbddwV6tWT58US0gehbYtWoBQiYyYIFDrFyizmWqrmdm6sUjNgaxD
kMcbswDz71nBmOuE/MqW4M4oiSC2CLJ+Q36yz4Z9LtuXejatyjMgOJMESPD12hr7UHM4B0Nbm4NY
IzGgddw4vt/C8xrbVrhrK78SnKGP/DdWwcT5YqMK6v2Mrj21c2kJbrCQQ17NnRAe1BT5sxvPafw2
hmpyF6ZWSJobzz068jLLroOpsTq7KScSrGO5T52+FtPnrgurJ56YUfSoY5jFJmdEIUYk8MsdNixV
tpUx0O9kvE0D9U5z1B1Vy+HtZlIunKm9r70N0cCqRgp68u4JnoW7ncL3A1QPDsMroZg3G2NejEaF
0fcdA2qtrnMrTHtX8xOiKqPMEjZ6Abz1x9ryvzP83ySNne6/n+EPRf78+mmO//iBH3O88e1DbEgJ
TSPyAzUC6/4fsiv+hjnVspY+HggK1Aj/nOFRERvUvUHmsTKgPrF0G/8uUVj+aml3EjukIn2ghvIn
Mzyc3JMZfin2UxQG9cuWnuLwyR6JdgnjaT/xMspXwMqJ5z270lziAFehE7v95jAZpI7kdnBjOuJu
8HI3W0dr42KeVnOM0nWyz45BLztZ4ayVdevhKCC6ubZ33YoRKV4ND9NG2/UeTO9go+koPt3RtJvz
Y+MRc7vJNoZnruZ6P9WVXZL1BdYhO9JWwPdbIqaxURSjsT/02jXL2Z4PNjnjqnchvIxImO3gSXM7
56rjU1x1ju9ZbroOt7oXriM3sYuz8EoZHH3ad2eokDv72NnhXjyXr9ItnY2dZvcreVfu9bW8Ll3t
8Uxw0Uh5eJju1U29I1X0JVr5Xrc5Do5wo9iAqTgCBjvjIjFsZe+vlMiLDFu87h/lQ+d09pXvNJ50
QVajZh93V8ejZR/Olj9MTr1Pt433pDrsOOx6X+8Le9olKZ/qLLMz+2F1exvYL6Nb7onA9LJrBk87
OVaEtVEFw213Jq4Zgrkd0Yz9ze6O4SqPXIPfbdhPkX3LtbLjbeu2/LfRNV5JrbR1xzDtl/qR+u01
BHs732d2cD5ZbGfuJDkn09SJ1jH2vS4YXKyKtnJFs2MtbkGOn6mxm+CNV1YSB+Hn9tpVdBk45brZ
dLZ00bKJCLDVZZ58gYOtI7u12enmxWBc1g/zCr2DG+2DLc/BEW+sTdP8Kd1VmNzKFfKpBmukkw+X
lZuml4SSgANOrsoXFbOHandv5YWUOOqbtqquunW3Tt32lXyZOrHP8ojbpmjbpxEvoEAShztxr5n6
57f+gK0zWbM7atYQXO7zklBIW7xTOBsu3KF3SDuun4ItyrEk3I6UA7aXebh9rMdt+M72jwWYrtrx
KvDaM3GruMq+fpyekK9SiCUOEcqDRUSGGhPC57agi4d1JbrGHuZQ39+j214C2K5im0jxtXlfHsK9
fFBu6v2w7u5041J4sV6KWXRFkzRdyxZBYkY8hMl56AoXBX+OhcMweKJTJ3vaGqJGn8YWTYeva2YA
Fjfletgb2xynneZIIVYxdyI5RjpglMXLHOl2947HWK5tybIHbVXeds8I9bV9e9HwO4rtMO26zi3C
jeL6u/Ay3sZ7lPTdu3/Fr3RfyNqyLy/3Oz5/5Yg3lSswBBSjDcwlfMAKTLR5b4PLjSqnedef9EN2
Fq6trW+uUuSEHpG/K4EHjHDQCJrza8NPm660dkPPwDKJEmUVXBUzPitbJ8e7s8cHnroKofS9dJmg
GX50BXLmb8TXeGUjrLT7dbdRD4SP9i5OW+2VE7PsfBWuutXltJEt2wmSM5H7IpMcyuAQnCsX/p2w
StzlDRaVu+me3k4j2s0Ln8sH1eaUDxrjhuH0D/5VfBmcjd91NPBvwstiYiwcubIbZVWNG22dB/d0
gOTpdnEObaZDvlKdFRA4rycNYDu7FySAn70IdnPgtYnO4u/Jub4jKUB/zl3JTt78nEsi0jF6TF+g
wtUb+fEyOFjPCkGzGK0uscxdRtadEm97+XGetjhjr5SD/Gjuy5o+VWEPnf0qbqX5YF54s2OszQff
Fg6kAzqqXb7Il1vlem040nn4rpyblwAMvOlG2Z1X23hTrJYKU3BtJFtSJNWjWnNC9XnZ2OEmcRmW
vefncBPjNd+K9k24KS53OIyde6+0Q/t8cj3tSg69V9mV3cBpvst7vrJFV33Inx8VBvOCSAB7WiEB
cYdV+Iyfw8YNa0vO6I1euiHy0xv25/JKcs6RrB6b0FUv5h2nYEe9k22LPdZLz7wgX5VvKfnZ0u4d
3TWQrPI9JO/qdnqOC9vlA/HP/R4Lsp0WG1Y7lrJVERMc9Mdkq/q79l3TbL5M3x+N9cenOG+R6DjN
Wbomb+NoUFu1C8Rm1I/21Z4wa9a4dAzt/j2Wd42b0wGs7dmZVri6Ov7VetmWL/fWuqcRrDFVtTui
s/0LnIip3Urrblp1Lj+j29o61VZAdBGVjTye4kF9DUTqL9pK8YJLbf0oHCTOwVJdClSo+NY8la6x
lrzCfVae72I73t04m3dhmxMUeKafmau783y2tcjxTVt71pxkS3brzjhI58ngTJcRl6hbVW7lKuvl
/6SZXKHgFZ6YY/n4xjrDY36bPyNqbqw1adGmYz4ABzzHkm3nsA4GOzxY1dPkO8L3XnWN1iU1LFIv
fO/KcrWB6StdT9FFH2zUknlOe0z5yEJpK2ygTIDfG6XfWKh/RUctdrr1d+T9Hy0gb4uMf/7v8jOv
RUl8FY71DwXmv/60fivOn7O35vSbPv1M8/8+/jp441q2z5/+4OUtKb5X3Vv9/6k7k+W2sWxdv0rF
mSMDGz0GZ0KApHrJkm1ZOUHItoS+2QA2uqe/H+TMWxalEk8OTsS9o6osVxoEuZu1/vU38+1Th2/z
3wzP9f/5P/3Dfz29/C2f5+bpv//rR60qBhK3T3FaV79jPStb/j/XjeFTVT62+eG/8Bc2ZP8hcHh0
Vm8SKBmQ7P+uGz1o9yvDD9MyHBkZyVCc/oUM2S51o8GfYSiFxz7/8X/rRhvJGj7Jqx8IdaUFuvRP
6sbXtAUmBYwO/V/OLOu8/5CbUVeI67MUZeZYt1hISD+FQ0qo2JzK+hdw+B+NuF7PaV4e5dFW8xT4
YCbF8GtsOE/daLFUh4+GCauPxxk7FKD5xeQO1UWCYdB+xMfiS9a03h7Xp+T0t5/k5hcI/bt46sVv
/t/Y9K/nw+LFdpyQBEDqdcL322xNjckcofHsg9TK4+RGGAlxZyjAvV1mDgREalbmZHRwo7qcM9E+
ASBJkKkkFneuObg/4syNbhhOtG7YFrNeAt3aEsq+aF25i3KtFDtjwZ1j74psfJajdLOwcrD2D6TH
19pqBQK7bKjhsyetrJ7Rzi/kuBuZKzau24u7GPJ9HLSWjL7H7jzcD4NtfCHHpboEXNH6LXHZyZeP
vxTxwvR7861YLxKn9Vdx1gXy27cyN3rUOoRSr2AfyJyitXisBhsvl7mxAZq1zLHudUxUHouOUMaQ
MRiZ300N7ZggblP+XMrRMDa4DnOEJkXshF0aNz86MTUuGVJwGgK7yjw8JuLYJmWvVPg/TKQi7GP4
+p+j3hiTMMmK4rtNS13stMFrpxPiiepvk/KQ4KcO8zJblpSMrZdMFBsOAcOh77X9j0zN0+cup+He
arzFeCVmlVwN6Em4EtBm29cJg8F8p5du2eGGg5aeF5rKZVP6jUMD4xh9u81HH3yybS0I1BAgJxfh
ctU/6oVO2VaBCdannYJicUnyiauFXWd6f0ZCevkJsdpjs02GViy7tJ1cN0QxD4OyWlR/B98ljm/M
KpuMIJJe8gj30KArqg0GZKM7ldyUrdtRkHYVIdh5H5nNpsGuvg91FGEySNqUIHiE0ChFUCPa3GbL
YCmF/M9XVjAPky7DfhkJKB+0yHfPuwhlSxBZTkE/4Kf61p20SoQGPYEiea9o3ZNUTL7xgxd27HPc
Fhw9oDuN00955LnjZRRrfrQDpGpSohYHUewKVsVqoFoRPB2ZZlGE0ZB3xrZvDL+6zhja0JyVmdGv
AbeFGRbsnGvDqZY6NAt3xMzF7rix7Gjoou9qsZJ0Z/UmYg5+JGA6ErUcGS6jbyXYGvpE/jKx8Lhq
8WtptpYqEHDnyDB2+uzpw5HZ7XsH0joJF1iJ6djGrh31b0u/y+w5H3TiN+La9fdYwVhh53TyOhfG
sGzU2E/bhfzKHYNySptCHQvOez1GfTmQoMOhdoCpivbvkOPeC42hk1egqcniatu3tXVudCo9M6xS
7GvhZ0fIBeKdw341dnQxMCN7DUbQ6xd2IIEAeVsqGKsR1bnl9EE7Ve05pl/eo5JTexIZixX29pSF
mG7rp4VszO/1mNfzbpqFw3yJzKnF1sxzU8ti9xfu9B8viIMx7/qF4KYJU9gGlUPCdqiENErdR3pV
4JPCxP6m9md7r8ACGWfm1HDxlIqAvJ7kpAK49sksN0Rg9taywzyk33dK04/cWK85H+vn4b7GHXbl
TOFBpXM//75AKq2rwIGUHgDoSURLpIswKZizY35i7xzC8EpgEayaOUQmCPBePQjnCHtEf6UHST0O
N3bRo3yS+Do+lVbnPmkTwPZmymxH3+htAk9jIWMOYaeTEP8g1EjwXd7O4zdp4xixg/G8NrNIP/al
1kVlqOrSPkYhebt2GUnBAIC+xhdDHfL6E4ODIT/AEidIhqX5Lkz4NhHhZPiBVcldumjW/shFtcJX
/76nIMbDVDfwyAbg0r01NuT1AzXsGhUpmnowaIX1VUZ4wW3S1hlV4EGhCx2MkZJ9KYr4OsPH/es4
tib+gJI4548/yOs1QelC8QJWhxAJsQ2WuofT/8VuBKwOGVieNn4qUDYQ4pfPnz9+ysF4/9djGBra
cHgdD7nnwdLDI5CLMU/oxuvJv0X4V4iglKVzm6pi/qEssnD7rl2+zJ2lnc9dFpvBBKivbyhi8nyX
ODIvt/xzcuumTXH78ad7fXCuHw4KBpUjKOPK6T+c8jcepDcr4sO1+N+dStvTtlMhkn2VIwtSebb1
LNI3I4JqzvV56O7++dPhjL5IxeBrH/K90tboYkuR2uguvQDgKeoRyRUCxM2cxF244IB6mQ/GWIai
0dW2JYPjiGn7+hv/vhbX94fGjQyM5Cbk4ev389vFAWM1ocZjDQxVVi1B36wxln0mST9tHAJZsiI9
MeZu2H784gfn4/q9w/mAWbFaAa9e0gdrz5S1Y+BQ1wRWZtYYu0Ap/YJ+lcpoMOP8klLNJXW6Ftd2
6WR2UJHjS4Swnebkw9jF0uzQ1CfHsqVenwQvH8rl8uIeJYvVAnt+/WWsSLRZmJoiHKYYNi7BcKdK
n9RXq8D4aUha7/7jb2Fd+a+/fA4CDDHclzL+TeiYORF/reVcYqIy/TDXNHubC9BXrfV6vHhcbyuQ
me6i2neOfP9vt/7vT4ax/PpNVz+rwmPEFkhC28OYKcw2cqci+Pj9Dm7ply8UV2SLQw4SK9ODgy+U
OadT2LIlyrFJypMYK/lLE8luIJWoPqvCbder7rvqhLuzym6VB7nxF7+PgS1m4Z9hQYUffGtVj/Zg
e0f2HrKvt18/hKM1Bnc1QEGZ9/pLULUyutl3AA6b8SaWpvcpJUK8QT1dqA3Vdxu6BXi/sfQD9dsV
Hs9bPy9DO9P2kGKmnECXLD+HoQqJK6ZLhF1ttlxvJglDciOK3vlRGnWfBl1iaXVIMrfphkkukm9O
Yvs4wXdUz/iLFHsW/nJjxf59FuvxBQJ3EW1zzUsQBOupe4MJR9FvqHrVs534yTfitFHHVT2C8a1u
N10clJ3eVjusNOYfGoFQybYfPeN0VHYJiFr2wxRGuRGFbeXYHGne3DxYctSvYfdh01cmziA3+I7F
+nmOoxuScF8MbqhjV3ltaGOG8VMjjFO9bvzulJK5qTfY9jmImfPGvsP1cIwCQsswm0c6aMRBNc+D
tvr5DRV1e2m2+yoVUMvmGf1ySQZuEVI9e8+e1ABXGSjKr45QxAlJ+rYpjLucWb7dy/bJiBKXqQtu
50vYFFp6VmUdxXSsVUtYDKr/PNkmOSBR2j2RAiKXYLLLyg7trs2eEkEHcMraxPzbJE+UeUc7jd+p
2lLQNQqiz7oFA2TnEDbUnrDxR2z79CiPd5lnRGRm1GK+rlQhnpQ3Td/X2MgreuPB/OwnTnqfuu5M
B5B21qXSBFMPcvbgT6VpXY/UovCzSKRXKI2iHrp2YEykWW0dt8bQt4k5wzZjg+XaBq2S9K5IYE+/
JSbJQO4IsBDo3Qz9pNfx69v0kWplOBmJv18c/DqDumn8cBLVvAQRQqDTql1DjttZFfyl9HI/Z5Uv
XyE8GDpMMzs6nWQnmACMcy8Qjs8DQl4bGeoGT43sq0dg72M29Njpm5muP2B1IH7SSsw4H4pyeXbI
3P2W5Akhmbk+CZTAxWwj0NIq83Or5fIBa0z9U80o8ZNWjHoR6syozyCewYXIK774wPBHfwI/WKYr
qJZ1h0uvObunvJf7AzlFgTVA6UKlMGoLL60cQ7k9fQsdfFtj9bg1GjsezmNroEXUnM4z9t2kxfEu
yYj+2JAIVK/M4ia5HrAFGzYzIct0oPk0nWZe0tiEw2om76I8PT0z8TLMw9V4mVUaSavnqMfwE75b
LR+h1fcg/m7UgJALonA3E5aGIhiaST5bxZQ8erXZtIE9LcoL5jT3hm2pK7Kl4wE8iq9TtfkWozHl
nc2tY0FCyXPtdJihMQQk3c3wabnxv0eatUwbd5FOc8brN9OVmu1Y7PNkpgRTMLeBZZop08M+EpHA
DsCkid9wMzBDspquZNRu45Ib4OpqdaGK9Lnapx2LZZMTyGzuCqP2WeJ9bXyjc8dR2ksj8ypnD06b
Vu+d8sRwBtKj2z5zmm206JERWpXHwlYl1q9unPtXNT+UF9JQ6+DgbHMIIH7aX0ic6LowJs0ZXmFm
efyFZWx8i1O4S/hh+I2kqcqcr2NXGExIegVmhAgm+2aZ+NRvXPzntNOcfLs/mxrSVDjMXfkTiwP5
CVPOrg6UNrvOXks1nx9+jqrzdiGhawsO4+KN0eJhqXkVm6roTf/B0Ezvuff96BsymQUMt2Be5lI1
sQFNv/s8z/iABsbSeNVWTBpGlXYac9d0rqc9CDum8OpNjP422M+ZN7FIl3LHhWj3JyhdjMs+thpv
dU+qvK3dFG6AQlyCJjSDdeujlMfSvfW6hWmUlFjc5mq8g1rh62D7gmgea86UvkFG0rJAlqG8SFMs
VHeD1yfNJvNr/dzU5XIzTGlxhyMhwh3Cp6Jik/ctNpBTgeHoiZ+BGwcKzcC09ZAGnJh9NSRBNzkC
u83MnHbAQfGJWNaVX1E740RhEVg05ZN+lrIifAxFW2FdCsIzig3+e74KXNoxbef1DiVXV0AkifNu
+aSNRvWkL2Z2z99gPXdapMYwm2T14JXt6JPnk6dpmEbpOng30yYJZw+JkQ4Vh/lpopspHr1teitS
31nOkQUYocK+qrr2jKaPkDeZYIZ66zswxuX8dTXfdQP6++keJhvpOXPHYjmxOjUTIjW0Ni7yPQhA
CF2lKE4msaBqgulUM+Ydx+WZM1Rc+VlEKy87HC43akCjgd2nCd1UNbpzqsbJpbRqJWrzjV4T1LAb
yU8k0MCOm9y4Vpy04wWqj+6mSKLOgbZT413fZfhKBi0GyWgNyQD5s1oWd+QY10GjINjmPicC3hxM
eGVcmpdCVj7esVmd2Vh/WC4zR2PBU3pObG8KvKGJol2tKyy2rUYknBsiwQYVcqMZlr4zfMprW+1E
njpfpTFrt0stFkZ5RZlfGhOuoJvESHTAVlMptdcI2CrGWrsYVdSkJxbGwlnQtbdp5HBdyCEug0V2
GONX3VMJBedeyPGmHfD1oro5a+LyqCP6QWTVWuJB6kQuvLqVrzrXg0qyqNmeaYsKDZdWASeprxuc
DOe2qQPbbvMfuEEqBw/ObLnOUBmVyHvXEiFSDWQrltQIXItU09vkyvL4+G6i/mybgrEghi5WFdq+
nkI10OcMc+eI0NfwSI26YvWvi3Ba8fWjA/fq+AwddONyEk1J0viE57DebVBGZ3sUwb4fqkb0P3VX
3lkp1GgML/L2FHRJ/9HY1vQ5RbkYb/CeM4+FR/LUtx+JiBdgAjJFcO07LJt7BAGiynMFpYJT+Qy5
wLoDxtp8RLoEBOs3qd+EhaGl+IB6cYqTTS69AFc7lCO6qdJg9MTwyccKdNmMsQ5wykbG9wxwJvWu
O1MkT7gnwYXxix5yjJ94LUNuKGHz+siZwlfTkp9j72TDFttYhpuGMtgPyMKK77L1I3G2VL4cg9R2
tROl83ttBqFp/WbA+PZOlYKki7Ge488Ry/2x06MJa4tYmc/AtfpDscRWusl9qWCTVFFVB/poIaTt
RhcuIlUIDkHRyIo7WUZXpOdOXDpfinRSSZBEZvuQMEq6M0VOME5ZDbIFpE6rPdRDg0oP9qXcWqDs
2rlZZ9YS2rGyl43j5PGmmOb8Oe0y6UD8oxbYjBQVdmiZVllsukiHE8vU609vgEI8ZLj0btu6LeHG
dL6OQ0qMGHNTjtpArF5RZVFoz2k/BBRA9c6uSsiBpV5HW9IU5L3yWwFxycZuKSh7wNmg6vziz1hT
KMkiuy62JJ8PYu+he392KNask0IN1q6nfOQoWsiy35g8uwnSLG+ioHDm/trHTb1BvjoWF1xhXoch
S9N04ZQncbahoW0uqVRttEm1lmub0U/qvwh1/xHYfNsiO5gsrPFEfP1oNg7wgjYWGMh2UG+n1mOi
j3Q+jDKsz7HyW4/L9p/ZabwcL/gCcFkwVVwlwwc9GhlBuj22HscyjM5zjCxSVFx9uRNWzZn/8VHw
FguymajxDGBLw32D2apa89MigvOZIxvd8qawTDIYNH3jaueA29Ba+kIP8yzTrzCtPpah8varpQ9n
rAr0sHp6HDoBihl7d9jPUNgRalwt+MbsNVS8oaPQWzlOmh2BhN9pfyFiE5+H4BNB7WH6QTOtkqeO
8qKaZPzNa2YLLzw17TwKli9+m41UhlHx6ePv+EBpuf6gnGrM5mwdVwvbQgzwCnBiQNQO2QBRv/PT
5qLwJ+0+6/ThbPZXl9yWDmWMuizUEhUxP62Yn2geibN+0x7Rl73z+mSurVRGRlU+p+3rD4IJigce
kfBBavjGXdk7W38ch5PBsufATUQT6HOun378+i+5m69vmxUcR9vH1iGr53BQk1uDS/700AVm0Q0/
K1aDFYih5boZYcev7rs91sYaYwwMMZ2ph+XhJ/Nj0hsIqiXVYBViWNZW26lf4p0UdmoHUaHUJVx6
sgINt6VBsUYPczgUe9qDbnaUyEZTfF7mJg/jJLMChSfFNq99E4/ToRZh1bs9fEa3rZ3A7rBAZyrn
Tc1mLq1iu1RGFYceo2ysvyUW82HMNLHb+1rdMZrTNfze9HSKtnXvwpj/+Ot6B6bCRAcrEkTfOlvy
ADpmeOCifYZoUpal8ayLBGzY7DLr2M5/B4hzHYTPuK6gIX3jiaXx5B6nVxWkvTABXz2LloJk0C0p
o58iiw4zoKKHQ2a047F3fLvtCb42CaJiLuDhbXlQfyDGxfliSpigGonY+/Y0bmMr84LG9+YzLfPH
IwXPO88jQo/0mtVcYs20fL3ucfCqF6R0Pb57/nLFjS5TxvFTdN2z+VM4s6vy4J/+jAwFSVPCvgPQ
BxPi1490Vc3/juEBlR5ZIknvQVFgPbvyyHPeHuBgOTi8YJyz8j9eatXfwGyBVLrD9qAP3LlLb9jz
2U7F9H6xaLVvOCvUG5ua/BSwctiapZbdfPyar2eSL3cV4ieX98MpEgLBwS+pk5O26AOsjGHqvZ1S
pn8jFNnipa7X3z5+1Ds/IuJtdFiUaahjD/Fb3evwdM+onV13me8SMl+jTR279dbzaX/sJO++/vMH
ekxaeTlGV7B2Xv+E7ERda2uBIWRuZzuPaclJBJDwWboQmaUzZkeeZxwOydZ8dtg8zKiYGbH/Di7+
upqdztFZM21JfxXksjL7DcdAFRJrAmGtE/6yz0c1f25Q2XSbgjzIr1qezRCbXalngZMT7rPzC0dd
JaC8WuhmiDjIQ57UbdZrdhbqzQzYToxLg+Aq7sSxIcc7y5HEUZY+JwXWvofLvlRJJ2YTjCkGFj5r
1ZRjOpwCCUgbSp5rx/HZNGrmFnWmeVoY02If2Q9vrzgONWJPcVlmysDN+/pHi4HWVGVFrJIuSsjF
Lc39pM/Ncx/lDkhCDHtXh6Lx8Up5e2avJ6mxuv+uFP7DM7vx3Vl1rY9yBps19CI5qFuSLf/I0Phl
rzkwsJjcstfXAcPBq5FNgSUwT3Fqd/nUUiwF0EaOuVKIdzox4tQxwXKoWeB5HWxp9pULvlKOAUjG
n+DL7XnTSZBx2o7TtOllYArNvQEUBkXv5bxFx2dcDVU573KdXAyAwaI9qpd+Z2vglMvup7nDzvnQ
yWpYWl+m+aTQ8mnRtWdVzYk3Z/XXXjSzChx9dLZeE5XobbM0e2ARQEo3lDo23DH4il+XMg7DHWZ4
3M1wbA6Nwqo+NpN0KOlSlbRchBKW8aVDAnwn5xhpAFmtcLRRjGgi0OtpevLawZ+xbUrED+poA95c
7nnxkcHWO0sepgMD7dWlbbU0eb0uuoHcIdfs4IVo0WNFyMGp2TnmmT5My9ZP6RJHiBBHvom31cNK
QGGABJbHKO/Q+scrNK/Ay0wFVrVkp2QvFaGwcn8DTiwDl8tgu2SDfpEMQ/fj4732ztv6BBRy41HG
8wkOTuV44lDOfH+g1871G2QzjHQI19ogGIxPEMX332lT68ePH/riCvD6h1/dAgRvin4IEe7B3sM8
KF7xMvaeU7deoNnK6K8obNIm7LhgIwSIvVqI/vYZ4+AOMSlMubB/vJBG1d+7k5HRMzdWQnCRnhhk
C8VYjEHqUmgSQbrJuIWTB4d8aGHM5p71lPQ25xe5VAA0sT3ZSEYt6OszJa+zT8bUQDURd/NluUTd
kYv27Z2+GjrC84Qdw14/hGK0ovCa2gNH1NQAXd3Kiy2VVbfxo7Q+/fh7ffOol9YTcTMKZ6iwK4X2
91F8HmVlltQewStG/3mRpMdG7WgHTYJI8OMnvVmwXOMcoes8mzkKBqivn5R65VyKEcgLdD8NRyGj
0wrcJ9A10YRTJ6JQmk13a5K8sPv4yW/JICxWjxBFpsEmTpwvf/5biQZWYNpRFKMWcgr9rhKw3s0Z
bLz1nPpkIcjqpqigBeK9soQMVcyrLuvqT+SfIMDpY/c0z2R3hR0hx8fHn+zNteXwycDR2cMrI9k5
WNS6X5o1r74E2eQQWeUp59yOc/OIO+avOOBXm2e1r4cGDVF5zcB4Y86XK6OUtUFqC1la3i4VqGSD
3m0KY+sytP3Wu0X9TZ/slapFtCQkxSobGaCadTzSmDjTvBkZXhKRlgDTbNo+af/0cf38Xmf1JLZJ
NVbepUHnXhGfput3miaHazKXermzUz3D3BtbpyWMjAxf7oIGoQ6E1Jzk1BqlAdm+jvs20OA3M30C
hcLcsitluxOD8i5RgKIgWVwQbwKjEsDF2Up1FKVjS3eaLx3AYZqrh04IuKBG2cJxwhBUtbiDz8uT
kgptV50UiX7eJgRpnsUyB5sfkY1j40Vn1p2OuTM4G8fHluS08bWI8R1nPeKf0VRIvBiWurelN7dR
uMQsiGdTjvYXX07DT9url+okKUu0q5xfDeTDlvBnoqOmBvkM3k3dvoWojFhwGPrvUREZfzJV6vzN
QCYftaWawOjJEpM3fdlHDBGMMoIB7Wrxk+3G8wpCy5ThgSOtH6m0DKRyvVQPeR1Zz4yhjfNlMqCQ
am3e+Fun9quKSLaiumQYJPCAz1A3bxwYWfB6zLi/YwhoJ9SgPvCGMRcttt+wXsgQwcfVhDva0R65
qUPhOo2r51RnNe0dNhqtvscVYEAaOPRwW8e+Wr4Si6Z/QcHvZfirrxSEhcXgbZjwgKRCPZVRqLqx
uY6tafzhGRVS38pv5z/7Bfv5jZRN+UVT0rG3Sd57KKid3JQb7BX8kmg7Q4+gxo2oQEZovwlKXpHn
e2XE1YkOLak9AT3wil0uG4EcJ9MlcW7a5EN1kAk0BZnPU03x2RvPVtoTw0CeIp02F7LUNhMsh5Zr
QCA/IjiORJfRqC+h6pU+Bo4aw0/CH4hGSspqHR2Utdacyr5p4i20tnGGPaSUFUZJpVu45sWuuU+K
cfreMPk1LxIj8ne6cjprq5ByZhe15gzuBtV9+63llLupncSrgyKR6hIaUnWfJdL4rJjZ16srVqRC
woxBjUej9W/xC04+Z/7kOwFeEdF3ndHi924ZRgNM2ne+lRRrDkYHq1EfOwySp5aOuDFIT9o20tAJ
ocDUEUXXCiBg6Kea8YU4pmbbtov8QQegTjHBMctNV85DHiaJ8n+AriLe6gbZ7yprAXvubYsvZuiI
ldu0o+vJHWJ3sBtr1uoiqIAWIap7cKQ3Vc6WxANX+j/t2pHfigXoG9GcacFvMURDTFzvP83jEHMW
OMkq/eteTAeVJxW+B1XCqJm0Jy004UlVYe/Zg77rYijc5wXV5xX1f4QDv1YbRgBOHB8zwH17Hq9F
Po7NPraflnvo9Jf2eVmkJB0EViyHMGdt7xutORbe/iIKeX0cuxz6kD6pY2inD4/jnngg2BwxA2Ns
EAam4wpFKHl/myTSPBz3p+7GKLzhvLGaeV8ktXyAfMCaqQsvKPSVKrYY8mSaodEYkHIwY4gfmlrT
vtT8DO2RO+q92xNjafTa+K9Q+B924R3A28CkVw/6xHKrXWxU7pfK8Rhe4HPQnjMEzJaN60zTLQdP
dCsZNZ9WMk8/kfWYq/OVDeWQoCDae0YiCEs/vkLfKWDocnUXZJNxIPf867KCGrSoUIqMgVFm5vee
MT262ap7qOvkSAn6UnYd/mwUvJCZ8WJdB5CvHwWjoi60qBtxWxnj0Ihg8lN1etkTsIhzrSZf7ms1
ewGTo/gSt/v6fGDae8SzcC0JDj8EuDEoLqWMYAT6+kPYTW1yaTL6BJzU9uNMnKonpwfTJrJiUI04
0tq8+zhGIQwmBCv28J2nARjScwFDByIZr2K9LL9P1pKfolBA8+SnR6133/SZYJIMXgjqpV5DDbT+
+W+1WjoU8KUnACxnIscOnm6D25PFKCpy4pATvj+J/Ag/uGjxbjtGU9sG3v0xDOO9t6bFpVwyDMzO
D2H62iNKbplWqVXUDg9mu7iPdpY9QQa3vxnEAd3/0zXMO1OWAdhgvUvD9PqdPVHkbk4lGDBu6k6L
ytVg1WEA4M7J3ZEnvd0uOPuSCwD5k/7NOLTkx5ZDSyzmrwHzrRTfE3gs00a1lvMwkjWszt1k6B7A
HYp4b2U2KK2jp+nFgl+ht2FjW7f4san7VMuMu16LIQihQlnUfrAb8cXRRLTGGNtXSKKiTzpD93Ij
yYwstoSDEQajLY3+falMCwEnxMM9PrT9l6rxk8dIN2LYWrTJ5+OAA/CSDl6yM6zBhlvVZ+WNF2VY
MzhTV7lhIyQ+lbZfpGFWmDGy5TarHmdXJOm21Mzmu91R3zJ3HQlXmy3IMr2WIUHBbVs3Aow2E3vv
mvHwDPaMbYPRLS3zttFv48sBMo/8NJQJrIDKWAoRAp6Vzc3Hv8I7y0uwshz6WayyMeZ7/XszdOgx
QpS0QlPxUJaOcTGVvJc2jPCxoHlUR87Id57HYQGkSYfH+OllPvTbnvJMP10gKFG5+KJHmGZFGuws
tyG6niMtxLdFP3ZWvrPOTEQyoFf87ehlDo4pVFy2JthDkHCX5WriJtvEjVlfQZfpHus+gWJfdyJ0
HTHvAMOw1KaZRsLkfGt8TC8gr3nbIdPNMNPKrD1yqL374bjhBW0v38thHLwmR8+vLNohKab03sQ3
iNCvwQW7cpzlSIP9Bi2h81ptF/EWARjCkv31b92rckw00+VZfjZsUiklMbmLfg7pVPKPdbKPoFsf
eUHjvV+cFttk2keB8SZlRNVZQugab4jzMgIpIsSd6LzKncTaNZYxIJ/uojjdkU1n3CdSQ0zpRw1e
Rj2UyDBJ02G+YC9yv80ZSNYGc6b8R+NFZsEIMJP38LT6OxvwbQnazpLTbimld83fablbEDm1Hews
l/umyepnmMJMB5U29N4RROEtn5+O3jDIRnCpCsm9ONhHA1t2ioD2As9R7VfMmOwd0O2ayCoqfxtH
bYk6z9SCeIC+lhQmbIFc68lynZzuopV+e/Lxvn6nfOTzkGDg02zr+qG2pRXYHsGlhqpVNcRv9x6T
GSxSRHykoUeifFgErPouih7mPaifD8d3LYF7ftONY6DHc3qihF73W+zb40+zW41i41QwOZl7Yae4
AP30oeAylbDLy/gxm2AxbIrITE7TNrJJH6yd8lanqCAcHZdtOHdsTBkod54+ARlN92mh6W2wpOS4
b6wu0VJYV0kEm4rx4nkek+EcaJVT/6TlFU+5Mbl04bpd3SLozS7c2U9u8gJS8cbR+i7aeboOZTsb
I3kvlgbyVu5CZsPpQzrPRUQy5G7GcJytYWT2sZHgC3L+qniC2scQknudGZaFdvz1Zox718uitLED
eM2iDh0Nlay2ROYIL2YZoB+64h5Uzrj1NNvvQ1iyU3nWlJ71NbUj81M+EGj/KVryztpFzNfUBRFX
5WM1o40Om9wFofD59Grrdljg3bluJt0td2na/lIi/iODgMv0B7Gs9XN/KP+HVvNvj4D/37Jokev/
tudWI4K/DAZWp4P//q8NDlNp+/S7U8DLv/HLKkBzvD8wESbtiK3Bf4Ev+7dXwPpHTJ5X+SaLmNHY
byZTRM5S4jFU4KBeB38rCPqXyRR/xEZj6IlDNzNe/uV/YhbwMiH99/qzaXRQiK/hT5BtUGoe3or1
bEAz80oRNmUv7hMix9cs5LkL/czXLlY08JrVheLDBqtsC/l1zde9ay0rOu1Sxzu3fdyfLX35FtFY
BK3MPRVg3hb9qDt4ChuVLGOJW95o7Fs4zicS9N8NlIobOPrt5D/QK3mXcWk5T1oaZ1CQAQpwkweW
AxTxnMuRe2I3e8O8nhXJjq8DH5ixHqMHF5TySC263nyHXwZYPgGkuO8Cth/MEdoiXoQdGSIEayCB
0zXrsCALfWt3MOenuEI1vkQtFZ1d7l/WzP/G9hme2l61T/+6fGy6f+1U9fOxx9ricMv9P+i4QVf9
0Ua6fCwex/T3ffTyL/zaR6b9x9rjOu5KuXvxVvt7G5nGH3RlKCoZtDLdfZm//Z3qTNAc7uErqrGO
YMGzKYX+2kaacP+g66BHZ+fZWHHC0PrbbOTm15rAp+Q/8gFpB1+XcGwkml+k31BnuWhRyx6UVWWU
Qe41UDT4k+dmjGFxurzoEPThJBHVX8HmxnHDO4zbxLPa3VR49mlSlR1OQ8oJK88ozzujLT47Pf4V
AILtmRT6AtuyERcdJqsgruAz8dIxTbLAws7iqahPm6afQwfTsGqU54hnz22nNJ4Mf34oV33LEt32
S7XlwzVBXQ9eyE7EK3Jqvlq9PvNJJigo0joreHqjBD3HeG22UPrnppKnmo8HT1z0DCIAc3fjPJzr
bb7Ct9ozbqD3qs538aK2nZaIU8K3CC3CkEs1FupRrEvPmhGjpCQDR1xoZQDsvHAGkPss5eM8Y19J
Y3aijGzaxZbD8yWGGWW+8ynKe0uzdotefibDfh83VZhMy0kTyZM+60Mg25NaODmCgNzfDv+HuvPm
kVhJs+x/WZ8DamGsQzJ1ZmntBEpSawaD5K+fk90DbKOBxWCMNdZooxvvdVVlkhGfuPdcNQxhl6a3
taZCgkDXOAUQz4j9YmvFs9A2w0BOdlUGt0aZvaY6tju0yqrMNk1hY+FoP4hsZ+49wqrOLfNXH4b0
XcfagfGLaO7FMbS4atmIyK60Dlni+eFM1swc+IBmk2q/MK8MGRQWD3WfnuyGS1K3qlMR4KEl2iiN
6o5Wo5f6N872FCv+T9q6x1TX7tvqycnT2Km2GHEuwdhgUlDqs3eU3FG8Jw++0d90xXBsx9e6OIol
gB0xkHqpX+tGUwENG403nig2iMzmzGB8QKV2bpVYQmsyzV0p3Tvo/b/AgPPYGupDMJFr6DTzV6KW
PeagLvZEcVSc0lG/Vj9ZJr8T27ldXZ6l3idTlFF/lBObyQhfgXMiJjW360PlQNeraFQHjBLbxpb5
npY61jxcdX3OaobZnG5edbD5ba7ji5AIAI7lsJ6Z1IG8VIqBvSUeerfcDhjBypw5uxBZsddb1loq
k5Azu28hje+6sWO5sL4u5DH3UPALmuywN5iUQ7WpItyEd7IofofMuSeK8c9UQuLcAfTQGNmv3Vvb
gLUorOQgclrIt/WQPfv2+Fzkw03S6o+2xj9RMbb0xgWuhtld40hBCIv0cM2oSd36C4DDuvHWxP2c
oJ/aE1z6wMLKNufGba+ymBXCE2GGseVnoaERrW2kZpSL8SdBtmN6Gi+9+whLpL7rEuJjLatu8lCX
xj5PzO8itcxjitM1rucA6TB2YxpMYHyF82kqa9NDNunllQ9wRSIzkb5bEzZyGVoWCFlXprCxFyzZ
+8D4cRfnaIpk18qjnLarMYfT7CC+1kxAddheXAx/blVhlNtZnhZVax83vdguc/9hWDwzqOU7vmgw
wBBJZ0s/1wT1Do/NjA+rokK2Ge5m/O688giRPpW9G8oy8trXyXd/UnwWgEOuPauZAbRq8dMnOgAi
2XjthxrRsfN61g0hGIVgaRBiQcupqkt8Hzi2FitdHnx90ZYjqnN09Ja1ZM63kxNzi72QUyeH3EIq
ug2BeNbTDz2vXVVF/uIV9b3OcqO+9bAw4MNrs8rYp5ktsmPQdwa69cHDRbwXi7kskRwtUZzWcilc
FnZmYsYIEqkp7CnFj+Si5vjqqa9vdXKI+xgx/3Q/sqTTIpq99jDnDSW1tVaTE435DJ8WxaSf7ljM
Wq9lUQIjVIveYujtLBfkGIvlqGcajbopnyZO53ztRit0+6QLIkQLtrvBgtyRO5xY+UTdsWiUS1Ir
c/xjtuHEg4mXq+3aRIDXGy0EU1cH2d2KBGMjBrhKaWkn79WAmH4hQUr6DuVXmkDysaf6InqGd7zl
zjIW7D6c8hP9wU2dl7fsyLRLM2BeBPAMOLLB9hDaLpg6o7VDlADjO6KGOiaN/cUKrox9JX+gXYBr
bOfqlnQGXp0RgA+OOLD5+9rsjxqJu8eOdkkN0TgXp9FRFzubwiDDmYvJzEUNIadhP+X5JikmPvjm
7grMnYJgx4p56pHIaCh2Npy0yz5Zj4YielkkW8aPYEahGMdFOz5lWYbJbhLvA4RPhgTeWU38D3L4
Xe1yTx6BHio33ZN7uGelGnam48cQsdjnesVW4p/pLLa9pabgL7VSHGEcxUgMdpacnA8P/ywrDFxc
s+OO25W36IAv5wUwR9RP0xrZ2XFY21gVnQjniVfS7NIHF0e33ybbdSofBdPUsEWo8pQsaXWel9mK
TLjKbjLfl41WHYACn2AfQVC1ZxG5gHSwp4od3+YOLzbAoGX4xeHz5xe0pVZvZPt0WtrYCIpybyVL
CXDU2/SlM+PLXDbtzLu3qnLji7S6U0iujKn666V2xre/E+4ASES/8dN3i6p+mzTZqRrau7F2IstK
I7zv4ZLlO5nc1iVy0MkPXlJtPrft+kAvIELqiynuMTdGOqawsS12jM/2nt7/6ct451lVeVvzg2NG
8LvB6LHqz9p5cuSNh6uSHhriSyjdJnsK7PlTqFviqCCj51qwU9C1IB5HwXruXZAm9RRPlEtcpf70
0zjji53nWHo8Dv9xhqipoQfZprO19dK63rRL9zx683GFVnIjtGrvkgt1dq2F9b55NzpJGpKKARtq
ru4qh0XtZOdPawoIC4pgJrfTqg4e5pp4YXEv2vZI7tN7tRJSbSHlaa7o+k4GB2PMTz7Zohvkb/wu
2cPgQE2UO9fjXJ71aj/4TRJlrRuctCL986x1U9raV9k3e0yyocn2Q0E0bZl0jkGHn67jAZAYk3dF
try0JiTrJkFKbuwTr3pnPnRpQYB2ghdE98JFq3/zCR9ZVW3wXZSUMWuYNcUru5W96/Auivq2KK8A
UT3xcSzM9cHCTA9WYr8MM0ExwddYeLGd3Q3iTOgoJwlUNDagKOO5Mp6GmcjHWae+eZ5sscH5sxvV
a2cNe31xyxfZ6tyC2G30YFeNzaET2p7I3BAPaWRVV4+w+6p3n1OlfQdFytV/bsSk/5KqdjJJCidq
F/EXQwsR7GSmPVdGJTYw10ywIn710qrg1cAp/cg76YeJxy3XJNMFkfQuKd0/N7c2TOMf6i5QnL4w
grkq56hO8fmlQ7cgsgJi7rSvWsfu3BHGxl9UvXMaW1BD13HScxT6S0jFhxRLu2EZx5/84SYbszgN
2X2VOZt8ckgVylayNbI1uVNt8+r42Y3MoXSxvtrxqHlhkqLfyIQ8TSNXht58znZ7akf/JigM7dBl
bQ/Jp98XqCfXKAE+BFKSE2xT9sOWIOX1TWVTzU370ZZBEycdhJNATRvp7ZKBi3zSb+xRq/GAWj60
pg6/hxL7INu39fy2Vu59aQxzrDX2e9B9TSUWbjPdA8Znvia8e6/NVMywl5MB8YgOwyUcCzlsc1eg
PGAel2HjsHOen8Ukds+9YSK/Q/E+xJmjd9REVf/c1HUJKNm1VyaqCDY4vZbpbM1THoOQWrHImio2
TK24DORMxF1rP/U9V4zROndNtczvKwuLPyD2cSaJ+TWs9JLzDG16eReM6nldsAXnwRGn96EkcSXM
zT7qYQgvHeuSJTmDFdsCt9/22FycbtyQgTZGWuVp9+vijrji04lAsvWpMqmwtOXUjWrY1KKXVxFN
JDLjVRPuqYdBb1XToR/7uPQ1OHxecPbn9JxnQZgG+Y1W+6+ymr/bIb9J6/tAOl8iy66XyxvuRzhx
/kZINHo+15NiX/SE+1Dbry6GnMEuD1rS792xOQFIu5h5YnD6K/4OYUaZrDeToz8arnlbqW47C9wp
OA7weJouk8eu37e+QRlCfxclTDaU4921JF+nth0Hy0iYTOPu6R5wNI9t1CFaHIY8avF2Ybrnwxsc
t0FDWyx7zFjPli5p5hgBhqAUngIu2bQqdr1JKp2SzxSCR/BQzVYMwJC7bjlmqqQmeO18GUR66pi3
9WB/O5l2VJxfoq6+ApJZN7IUOyBUm9G551p5cviXeozBm8Iy0Tcw8Ak1Nl+K5NhjO8vXgiG2m8kb
BqZ5RNDYn+qzX4SYOA3yFxnIs0wxSNdG9mYPMxiTiXc72C98La7Yj+VCxfEhPBB79AQ25W2TYyqe
dNg/JkgwmrtNWdavXUMmTr7I8WzZrF4Jt4i6Um6JZ7ldM27kzOuwi+f0hImlXt3W+qhLmx1OkN0g
1f/s1mzT19Vz2s1LlFdBZMB0kGMQlVbnHYfpFqtxJLx+3/UdzHGti1Vr3/le2j92dr3N8fOGq0l1
2nrtfdn5W4XoK7Qy9ZesPX+iMBuOCMROo8m5qgecWIGcNt1sfgLQkGG1WD8idcm2chAv9nO114q5
3vZOEaMa2br11WPk03xY3lSdjHmgSrQ/kTRwjgQ+Hb6zPPqr9ZX0zRPtvYHaM0JIy2xhO0q5rcoO
hHIBNKZJHpQEeizMB5Unm8n0No7KN420fuqh3/tqfnRF+9ZSuJcMuOVAj1TDZfBPQWlv+7F8Fs25
Hqp7L3C6BwF4IZumfU+GEyUOgVdw/spdpl6lFN6l7zonHFc3/yAmod/YRCY2oZZ2D4k7STqFO+kF
6XeSZvrEsV2mv4kl10tu5wjBdbgfB54ordkQqcIXTEESgkizDukkAhilvvk0GGZ7pxurfi6umRNE
P9hoTDL5WtWljNieQbHDbhH3C82zWNdLV1Hi2q3nIhVsmi31fEpHzQOcmYkRu54admyEQam0+lYF
+hcBoldBHGuRQ1EZARQQqNKdl5XMKMWHZqb1s6H1SH5w0n6Vc8l2yTO8XdpX0zZIvGxXi9YPbdsf
DnYhmztaWONeWJraC+E6e9FNKZ991VnbNPWtZyutAfhqqd6hiksW88FZRe7w8xvaHI1B05PgKju2
NQS8Vatt8OiJyTFfToKqvnAWLg23aM5cLWywPIItYryB5JEgL76kBJvf1q5Qx6r2s2qrq2L5wefn
Rf3SzQdOoOaQDOlymJpEO66IpNx+hHM/9AkDg8zcLnogN9Cv5tciWKuDw7rkbWg9Nivr1HAB8Gs+
oKRRf4J6Ks6ITECEOYm9zvblFj7c8gPGgqZXrwBwN3XZRkOd+EHkYZXbNfxlzbnIk5RtarvuCPRg
xdwn/k7jefhM5OBi9VqKLw7y41SU6QYepr4HFTbOMTfV/Gs7fvs2TpMTRGbhWk/KHUkZwM5xtnCe
tyGqQ7GfSHLd62gR44pWfch75GPOBGAJsRj9b1c9+dyHFVylXGwlH/6lYrHPqkprI0m0HEMkDzJr
eJ0vthwlrvXIEIbIm2J1blxz9L5mtDxPwEP5vFj75btAb7VtiyTwaVJpc2ry1jpX8FTiygAepGVF
F66uXm8sDTgBC/5mvPfsVv9InFS+p9hGOFPHcb33so6GxFdV+ZVkNcXGPDRabFLd7j0iWNgCL9a+
s1H8hRUexx+YTIzCs85S6TUfpQDVlvWnvhiKo6M1+TmnPHobC7Uccmk5Jy3LUF95CPO0CIWaOFr8
1HD1x87elk3vXMlanfVK/wRBXuOSEbp3wB6wIdD6gC/p3nB4Bmp0f7NsPpGe7LpeHFXRJ7vUMFE/
QOIcKThwG8CxGccqXAbJBKDxGh9hWOUsp5Z8qjEUE7d/OF8dMFFaQxLP1BTTyE9PLsCNuMedm4Ue
fX0NLMVz6D1qscXmjHCWdnoHIsBj8e564qG5UgFh6zCYWyZWXKPcFWLEayALJI5xguFhp/Fztr3f
opUY0nJAB6s+/bF5nabAuNP02aYOqE+Qji6t5hG5xDYwLoIgvzdgXFw0G8aKTRKzX98v8zDtRmsd
5b7pAEvseiW9y+yNXQUyeJCPSd1+FLVxfVNVOh6qLB8ACJkLqFyt7bNTh7aPuCDyhyhK1n7XEgjn
iHFRTIn8+YKVPpiJyKvcMxWysamhAnNvIDkv4LGP3ZHoqy6UzSh2bo++meSNuv0pzZWZ5+q5Cd/o
rM+RrPt7pVNqmya9FMWInN7TtkL1uspy5fQTkCU0c0YAm4HCg45R98/a0LWgaPj/PYqkzzeZ5pVn
trPTPjeTwwgoMewSXV6UCf7FMibzie36tfRY/emgbKNkpuiJ5Yga0+B6LdrhMgt72EpEDmezFSbs
nckItpaiQ+TdWg2GKuN4YCizySrawFoSzpBIfdd7k/wykEXHg6Ibzl3yAMeu2WBQhEBs7WSnzlDK
1IM5VnT3oIHmb/TheuiU1CE0zMWVbJD48EG4xA+0V92vQ+rOdvXBmPBbJH1UZk56mat0Pq3kF2Jh
NdOpi1rZJEd3ae4csDIUP1XS35eBhSSaHgzVquxqREKzzduWJyfL4MQmJ2y6Nb3kxZbdMzmrDBbH
5N6YMAXWRB3F3dpEFguqHeMOcq3cHJahgWfWsx5Hc7f2Qr0HQmvOpcWkrfTKI3Gn19Ym+8BEle6B
x7y7VX5nzOPTJIw/jpEI5W1IWUofrt1MvQd8YQHzb9skNOjDGyMw/pFFvIFJKjdu6aM8zHOepcaP
dbzM4ENow+Srw3qLp1RU5857Nxv7kUmSgbkCT0FQWndgYmD1qmZXOeRZFY22z5TzMnRlGierPd4z
Z7ojhmybMVvN9SdrNbxz4xRfM+efgb3LpEC0u7OsNSBGKOk5grVssyIOB0xLcTLxJvkaPDGPeV26
qC26ZPNDLE0KwBmkDEnv3jP8z40/gImS+tPCfD6cff8WvTB686D6Lm3zBqV+SxosXH6JaNl28mXb
Onrz7fCstJzKMYFZt9BlST9hh4fXL1aeeixde9ytet0+TFIHEm7P564wX+vV+h5G93PMnweSJ3TR
bLJ1snal94qw0t7KWTBzGquSNIt2iQ3nc4XqE4rMe1Z6cFnmSoUaA4B+uYawQcrqdOJhJTFn7agg
NLaRkzR3E1O+aWj3c9tu+FO3DicCsKpNNepb+uaXefG41yubDJQuPwYKgXwG0pqBq/2AyUAwNu2f
lJS3IpBpSAN9Vqu1A2uURhnWhU22lL/pAMDEH70HSB75vqBOOzNv2KMbzC4AaewtidNbS6vFHfqN
nBCS/tdyKUjXpqnvGBA/zFT9oTvRKwvlQLp2jkvLcLvLvGAz6gQJZ2rPTsd+k81EV9C+lG66pS+C
V+1XJF/lCl1wO8bcTLl+m+W19myZfn1QgXCrneVq70wOTrJmVo1k/cU30Qx787zXp+G+W5qfVsJr
WYWiRGuqPxTWjLf0v7k2XlFiE3ViDWg97KtgKXGyHdzwYstE5RnGOcP0pLsH0FUcGT+vFy0T3bbC
ybq1ywqmqOvJuBusM3GaH25ZHoIEhB33yhCqqnliGk9QSKUfhUuefD/bdjQsA8sjlhkHZ6nQ7mJ1
DE1YJZdGQisKCrgkg7/TLUFejNHxyYF1mnDi8DnDPtLnN9JZk7iegnMhV/OiDfpV5eOr+1kaWjSS
MUM/umyXtbE3dAZLOMuRnHtr9blz13PblfdgjfzNnJhPntn5UJVy80OC497rSncJdEyApwTBkt+6
uUbijQVG2GezFs3jj98PzgGc5vC4rFPxzkU+n1Aef62ayN7tNfFvxCD2teRxSTSX9qS7rkfyJEra
7khXBOOV1bcg/saQZYIRzeKd8Ifl7AaFtrUsEGllcxay3sm13RCU9Tl3DOwYexBd5rAYA/l9GR2i
rmf1a3Iud2XxlrKHaVgPYXco9itTHE40BLRmo29Q+DsX0+U9bfHtDHbxY+akJy381ZR5oafEtrSK
564f3UMJjcI2GFQbhbVRmsaXZFJT08cJ6znTYDDIFHQd5u+/fOje1iJIzwHM/iUBS1fBHxupMEIr
WfOdmRngsvNj3emHwXCYanNEp3S4mbFOH06n9ZsJYXUoav95Vdb35GUnJJtHI/f2eVnsgoK6qhgY
qQz7VOEPKUR3zrSku1FQK6MigETTmhzVgS6wcPXrEhICB+EnCzjUcv5IZldNe+7kejAHv6Rqlc7e
CM617VSIjMviWAhNI23YdiK3LZ5IOnjVrPmPLRZ/7nrrmvCCNPtaIaRvAQMmiW+QmMGeUl/pj1me
Pc+9RqgfIUp2tx6WWZxEbVyc3t3lLLFCtn6nzFZHLsaBGbABaZi95nZ0LDiCNq2Ix3YjL+BAZHpw
Kg0zAQHqvA4rzvpEKcS3IHaOrEOetKCKEHqD4dG6d8F2O548YV8K/pJtg3ciaoHXhr5D3Wa9NPn7
QJYCqYpsjflQjJXExzVzfsfE/eivZD7P3jcV1OvVAASSolt5bhyrOgL4xIJCjtAE4i7LPhu9f9dn
1gqVaDcSvqJKbvCb8LV27hKuJNhv88T344AOMzC00LSkBtxpsCkbEoJe+LEOCcJTl2Na5nPIM7UV
CdYvR8AT0k9g76p9O3I6rD6jhqIhHyLVCD6s9Y1jbNUVmJqv+6AqiGABkBil5EbDF5U31YyepnQM
Nl3ZfJzhNOzSyvafvYL5sloNMqUIOLhFQPgt2XZMg7a7rjgnLYWlCuozhupeA3xbP5y8uc/zsyLh
lCBgPV5LmwambJ46PoXzWhgc4Ib7ZBT8fugiN4AX+rgwSNTig+a5w6zy55LZNPXqa2R/uHU8ApiK
O93VvHBoRHCD5/u+d5Ko8KzbvGUOpNrqBUYqLPJgpeKeHjVqjf2qk68VyM+e5ysPy0C9WAxk844U
iGV079FK79fRI7+z2TFTZamR2mzIudpnznHdeNBd8joDXta1z5+7lQglohL/3HVbD/zFod01RVyn
yZvZE0tX+mwWzeR+hZ4ZzrNx7JL1QVCC2HrK3pkVSVL9JWBemGgT6qSvaudIylaumtuOQ95r653l
O3EnzbAJZhCXuTglqjpZXUX7uRIT4RXVPq+tQ9ByVxf6UH5zoRBhENjtFkj8rsmYrg9N08eB2TGf
YY0HlKi+5dUqoK+vD/RC+H5ZyhH5AV8f3EbclNCSTU89MQFm3CXbPTzF0DB+KPz3Vapd6pbePvfK
n2RQF7fsX+1A8OpZAZrYOzZC0cSTXBgcyM1gxcnSnWuKwuq1VPJgCBYpqMXo32X2AhV9a61LEgNq
EQ/gZ7+JOX0YFG+Z7uoH2x0ZPmanANRNbiRvhccGvzXav6pBjrBoyY6sWOJldSgMyiUGk30JqvMp
u1SpQdyW21xM2YvQGOyTnhBLBg16o03pJqjV8uHqVf+aQQPeKY3hn8dQKKZm3I+L9j7bxaZGb7i1
HRWjA8FQhBVn8IqjDd8yFzdwGyMUidyO81NqQ9TR1WNjNJveHP+YdbLP1AUvllielZ9nH3Kq7xaa
VdUzoG6nTTFptEN+d/LH8WS28q5e3xN9jVq/QjsAf7D07hnb7azU3kmBVwBljMmzCC5tNxsM7xqP
iCX61a1VqkM5ciZZiN2qKYPJ6hNFNfFf/PFmaLmaG0L5PPuW9cChJax0bqxvrePcT/rxUuNk7znj
A9x7crifzIE6E0lHnchbqyaW2Hqp8LclLP4C+7H2muO46Mc0vZYCNpxg7mw6QD32a25EX3vTOhxt
NFmnwVOof5adYc1USsMZfyqqtyD2Jzkc0PBH2rTX/Yoikmcv83fjkn4vwxICHGS6hmCNjw/cDeEs
3tPALB9fZrmTtrO1W670oHgwh+41XbpoLJJNmvvh5KRdzAVJVlnCKZsQ0DK7xYEeH6apu1nR6YfJ
mBxIY7kMRsabZUIoLpJXXZuOhcFopbqn3FRbfNtoIkoNU9+ng2MgsbWnsRo2+kT4qWC1u9I3WPQW
vcHawDzh8Ti07jrGq0ZKCPpDxuzk6pl9FSMeTPGgZvt6RQkw2yF80Z0hhmOVo6xa3VCU1adT2q+T
t9wyc8MxwGzfrU9T3+3xcIer06X3sI3hF6f6Mm88fWFOn7cLKGVaJ7HgVcV4X658UE77oAfF4+oc
g3qMl9J8zOrpRrE04WAn2tlth80M9HWTFwWyiGbHqpFYuUmjj8aIdFy4HzfYy26sslufB8pTDsiU
gSvjFDz9R4cgQEz99KHG+j1QOGV98RiU66M/qH0mffbkVXDJV787d7rMb5AkrbfNNJ/w0VLqiJ9/
UdX9l3TtX1OT/s009g+hGt6565wUHwS2938TqrXBtIqi5tEQjefcLoVwu51dy+Kn9vrytZsVg9Ss
XrzzPLUTFWC6jOaGJJiq/G88Af8GQUPNd1XeYatykFiTx/HvYJaMsCgX2SnGTdMZPoNS8E0bzAQJ
lKvq4gF2ofbD2N5/KkEaPfqjpbYsLkG1aKtbIMkl3+v/hQKz/a0fx/73d0SC+f+D7tLGvfV/jzo7
f45Thpnmn6lph5///b+M67/wT92l6f8HtlCEyJg28Fq6VyHyPyNyTf0//hEVEkA/YdSNhv3/RJ0R
gwaZBaicawK4/Yfm+b9kl46DWvOKwr+GwhhgjYL/ierS/oft7Z/qzOsv6kH14UHGwsJ/LBSg/3jC
/sVHVDCzqFHQe7HlOPVfFYzBe13ZGTDihGRSC896ARnzKkCb/XexloVkSyzni94N3CoG248Xt1+L
6xxe44oRuZvkm8ViVJ2v7XKFBXn2HJG34OmMSk2D/HLkG3Usgq55B7rrXPeFvHLHYJaegXt2MrsN
FG8vi4h6XwjwXHT4kMC0zZM1Fq6KCpUWT3xqV+0MbuTv2W56jZmLfR3Mtj6JmBB9yabUlELq4Vtz
VtOXMCbeNF1mbAucUYpxDjyRSFRl/mZRLdEZu1NAjOLSkbGErsOiVpg06xNYKNVEPbsYLOg2e31P
BIl2FAYHrjOo9W4KRP03rKl2LLKmIgmqmx+8cu3vhYN5g9QqExkB48jysyqw8r4uBh18aDEyv4xm
tdw4SKpQE+T28gLV3gGTAND2EAQFq4is9413gJjoUJkbTMGWUcb61qcJzOQiqNvPuRgAZY6FRmtR
kNVD5qHlliJMJ61nm5+P3k+vkIVHKzY/nPFt5lw86a5JSKQQtUNW9/IvRQz3ktj8mE0JXq6AL+pp
XkSwD0yNUlcEPaaBtx7zpU+elxZFIAtltb5OWcmNWcsUHY3kemG3kRgkR5XjkLyMOsnlILcaDLT9
5OsgCHK3Jz/Shbp5zAa2dxHcAht+QJkiiF0KQ4e8tNbeQS31KPH35GwaZWAdrVar/FAZfUJ9h87z
ZiAEwtzBgOE+xornNCH1ADCXdp3kcalMJqy9kEy8CpEpqIhmNYl4HOBkMYinTWX3L423YPS7gAVz
j1JJAzEOtXPxNkYrmY8ulNNBrJsDK0q2IHWMfpzfYfK6RMGO8JYvS3PqN7vP2T8iYJm/WE1Quxro
EPqNtAkliEd5FSeNUvAoQVJY0TDJuj73ukZ/kmZDd28T4POas6aro6Z0ih8lam2kJPfcZ+ATbrrB
h8yCpuuSvECkizETfWHALqfIihA4N3Kixbt+9c3MmCa0AslceG6k9movHWAujI/Jn+6zy0AwKis3
RiqWFbezXrAqaOA8dkgmcaOnnbpudgWuFrqnPn0RsATJt2Xf2O+SHrAEVjprfWl79ERhtphIWsdl
YJSg9T1rlLQyvZRMMvgQUYW/mcBliHJnBscQ44tE9Ui3umD8mCWbEuH3MDcsg9izqG1RG18sv5iQ
ROqsQHZMvtLq2FRebR+SpJH9gWKpyrdDCegans3sjLsSeGV+uyhN6nvlMRSPhuE6VWf2aw6R3WOA
iPoyWB3I+h4ZvIxnfUjwfsl8sg2CuY461Ba0lUYqnryl4U3W1wa3D73QdO+DozWOGUlRzn5mmKUe
51YvjI/BN5kIp9loVxHBPnMbE7UxvPU8CPZ1/0pGc9VbUwWCI++7iL3OcmUvugy7mWMMfEG3WZE6
4j5RJkGCUAFo4M2xD9RZLpll7KqpttObAl/n33jFOIYw16Ep1HOZ8N1mhTXsJnfVXxhVXYXTyRz8
mgm4YvpoJPx0y2OGZ7cnjWU/55otwVPU3tEt1tw8aL1dplvCtPTkcTWbRcSFGgp9b7u5LLZlXzh/
DJem72EtpuaE9yzzNnXrIJquRLnE0u5t6uOJHTYUlwZ+hOPkPhHWjUkUhSVMN7mHFrUBRd4ilR+6
lQ1NNS+o8rhAKIYZvcat71CMWXVmPa04hQe054ak2tY9GpKGBrsgAVwn9LYhxIbydBleO7scvixF
CiD45A4U2AiPmMxf3G5gTFiBk1DoSCYUxGxJgxxmZHJbjJhp3JO2kR9ADXp4FbuZciwXFgLciXP7
AKYisFjvG5xQgFsbCuoBvXXo21i7/GAixNhvWwbTSUrVCgTRVeO+r23/jUEPdl7NMo2vXm8xshht
7upxb2rTcExXMa7IZos+YFfcjt9DTzxNOI/d+oSLWjwNnu8P+8r33zUPYaBd2fnKyDdxj3hi1Bds
8OQkwaRdI74lWxzHnCLZzM1TD1X0gki/+pPdEjA4TetlP2opUhc0dsZ3mzvt36zNUK1K4z/ZO5Md
u5FzW7+KccaXAhnsB3ey++w7ZTshlCmJDPYMBpvg09+PpbKt0jmusocXOEbBQFVKmTv3JoMR61/r
W3bI4wP/saCLYuHZNZU57dpdmc5vLNghVbpclC94s5zps5U70f0SBRqJ2KE0YQSxdRt6nkKfRkl+
pkGq4bjgERPY8gERsa74XJgCm/JsMUlnreAt0xxUR8iWo14OTiQpjBCkE22s5phcj54q/YcGaS3l
kMhZap/5JVpIV1vsUgl3xK8UYmbhnqN89qXohyXaNG1O8TXiY9MfogQKFCae2aUYmqPwd36fUV0A
1cDzavIx8i6T2s4pSq+zSXMaVPNNpjKT7oMKQ/h2XELxxn4NfW/xmjHZyL4unK1vZZncZhj9gx8J
1v/dBv/XyqP717vg+2/t8F7Kj7813/+ms29/2zaosT9vite//mNP7ESfAo+6Ngi5Nv/v+v+I9DnO
J8cLCfJBsmXbzEb3H3ti99MKvmFtcyj4FWtI9p9RJP8TB3KKYfAE0x4cgzP5JXn0Z0kkkoV/SLHh
jYDNbq+xUr7lSvNag0o/7YmFFThBrqgGCwyCcAp+Hiqycd3LuWPue4nN2i420dLDcJviJeNRArLl
JfMGiQ3dFU0HydCKONyayeQ78hSMX1K84xRVj03Q7IbckKbg8q4eTLXKELPJGdYWvZFPdL/QEFrS
J2RoIp8wBrtFlnyHaWSrA5tHj2XEbkJ0+nC40m5Dr/tiu4t7GiBFu8fQa8y492ZNYjcncjHt5jid
n9YhFLbZsXfMcxQqPG1geyy1o8qTdlq2xd5JOE2JfufPCI1tbjkFYrVK3jwtV7N2to4ycryO7WZZ
FFEIW2I1xeJdZYi6tS+vYsvg7A3YfTG1dsxibcbBKt6rUIRvOJ9xgM6ub5j+KhzSC+r6S6eG2hx4
kOnrIqrbZBPFpfO90UxhNwaI9LSNCTKfMQahS6aRTXmbNU7U7N1WNBFz/FQwHfV4CuzTydH4nhuZ
cNRYovYz0z9FKb0jDdhzt7MwG+lieZikZBgMIIpC1wmn035S/DI7xymtYM9BYWBtbQd1lDBi33q4
JdUmDurwNkgCdV0PgWCc1y8WAKlBxTSw9xPdCp6NTLeRQZl/UbFS902QSoI9UgcY3stpNLtwCd1L
PD9ANWxG6WSrHFmzRgKHm7cU1yrnoOiHqI6iC4ipdRF9YPezwi17Twh/kic5MuRjKm+F7Vk/5Oy/
Kk/gF06HJTYYEkzj7KtYseUV7VizIWp7ZlmBsnzFllnM7dEPJB5sP9WLdbTgt+nLAqarvpTMvyqq
EYN2Zs1WdrQjYV13530hMHWWoZW/gwQV6yx4kliqLPTeDdm+ztl3TjFmJ7rIunxXzV4abevOXZp9
qTsm+ZWLy/ISg1kstr102Wp3c2nafdeqWZ2silKHQzjmBa1E7SidiJahLrU+r6UF/iGl/bPcGmP1
+TnUbutZVp2eMbuD+N+oIE/lpWxdJ6T5seuHR79k4rWbCfJNr/hHGFlm5ajl59LKpvyKYogePu5q
EJRSi/Ga2F883SiNtfasA8xE+/vCMYbrtXDxAIi48L7zuq3mGGOnI8vKBeQfemMcuQsb0bR3PkCT
GqeyEfKQIZjL/WwmunYAqWh55uRRW9E5lQ3LrgpMV177qgqjm7JWy8LNMlscalDw4x1YOts5Msr0
v4d+zcDbK2Rd7G2/snGckrAiviSrsjl0I1W8expRq+w0uxyujrELRGpLx9qsrlI840hxydBW13gh
WLmS1NHiKxMa6OuVnQz6NnawK2+Hea6zgw/WOMWhZNgNdHbJZiqDCKXPGosI3x4EHF8VLsDdE1WD
XXUlyqnPT5Ot+uZaOKw8tOg0ZXbW91PZnkpdw44XXEfJucrGMTqiOU54UHsf3yGmdPb7VEZV1s53
s8xBmvRmRWqplBgo2H/ilibHQVAH+NWTFxe8HD59/lId9hGpAuSHHXi1/LUQofoOf8//booZwGTd
m+aZviN+etWTutlZGaRPht6J7XKLVcrbwl9vgVBKm6+ODPwM15Au+CS8LqZNNirLAx14+kb42iFm
s7QhtNDF/srMsOlOlSlaxfpNteGmmUL5zRFdeF2YdfJViqEh7d2o79qm9+rUs2v6bmbL/54LSBWb
oqPHB/tuDxinysrmOXI4Qmx94v9fEVC5fJBNuUnr2iaOSgsPxwR3waG2aRfzGk82tdxZA3dvy/2L
qsdxmoZv6SOqbGhmiaIzMdiTt2H4qOSZiqJ8OCx1Mj9NmDe7S6eSxWdmb1lxnHw0gLNRAa/a8sCw
WqyznvviY4Z0rVMqmA2GGyUdK6cEZWg4jhRYUXQ9EzaCZqfXuVw1kj2I3G+cpwt7F8SDuR/DviPj
QXkNmdoEtwl4Uf8sSITfEZKhe/vkkWK/GoXnfmU7PgHIdihVJ3moexrpElKOO3aWjAgat9SXogn8
GnndVPUh40h9PUyDcDhoGAJWwLiw+eN65TwkPI9gRF2py6qFnbod3MrcKdQy76gJAsebsEsK1iJS
Q1SPMzusLzqqDwrYQbb43PHjCzJ8tY+3aTDiIklxoW/qIO7ldkgLopG2VS2fW0f2d9B4g+fckjgT
PEdGF0lcj9jUYBW+hYQ+WMzUnL4J1nI+bxCbHPQmRqfbMO6A9wWupiyBuO9lYHdRfiCspl41ltir
KZ6cmvlJUlx3pqufW11Nz3VpiResdaus7Ak8wEFHHyP4x5VX2DEfYJyejt1eSFU9OrojjEFzDbMG
cNwhGaXEys44oDeddYTiZ6Ote8B22GKHHVaisRVsidul8p1dEeQi4BDshl8FnTn2YZ6C8W4M6/4z
JwlOd2yAoBUGWctgN4+m6IZNgFYnu884VaR1x+OtjRb8ZyWTehuBZQivh7nxsk01S3VPxUTzXlBU
T+g4mGmzlK7bFduYQTHvUEVQjusK58pG4yZ/9qZafWBW5KPkmClvAy+wimOqG8qzxkaiprme/S6A
otDcA3mZoDfuzW07U5/GaW0R7tEF/HHdgI3ikNRl/a4VRQUwuPPVW8Ro4X0Z/PKzoCvxwiH+9NTE
5VDsPMLfX/1QIPcACMxikqMzIVrBN+4OcEMZW5fK95471uGOc0W6fsiB45waZStrO0Sir3ZifXDg
tgfITI0jUWUxN9DqsElhSixzGAknovXwvCnYK6n/sfX8YMmyFdR2VMQVLfw4t50YPW/vsKH55vtD
as5LM2avdYpms7GgDlKGzk6KjaAxkSRVE2C+w4OVffQjPVybTFnerZ5mm0s/beppEzNjKw6LO0Px
dEhtaXy6FDTu52JZUDF5GJ03rWXVZM3bJdpBmin2TtdSHJSUcX7L0VVMhxIeHc+g9XEKQ9SHPbME
9fQq/TK4GHLhruknS86kntE5MHV2HnJQ2BBFL6pxTjZuknbhwVelwKpP6d0VZDHC7mvdzr1HXqIE
blMkt6TKs56pKEVOsF2DvmMXIrFX8axNX3BvuN8VTZ4VScfVzyUwkHA3pFb1yMZvuqnZFiDAFdpc
xS0VNxttXMkfS5AZaD7u3GrbjUtNRrqVEGCzyqSYHdUEkKTE1HzmDe7EpLHsCXN1cRS+tQxQnmhg
Gyz66HLyYjnvKB16kRvt46wGrFWlJeS8XveoYsqZzbdcDxPRKGa4VCtJc08jZ//hwkrHQ9DM40vY
9Dw+UN8rsTWxDIt108w+VQa4SQkgDnmzC5ni3Krekh+RV/mvTpTPE5aqECMI/XvrPju183Y/J36G
F1d2nqAtNlZ3KVBTaKoVVks8nYwf1lxGcIddHX+iwazL4z3IvtqZF8a7Lh+XR8fOmselTydgp4rs
/MbOehvveaLar4UMB5y2ZuIhFI9AGDdoTxFqhBlcbD1RYd7yKixR06MaOZxoSpDsmRpU9ynTJfI1
tj16jKrt4nqOXQwrnQ25lf1aVi64qyo29Emaeh/t7FO+l/rN+KKxlSUbkzvM37WClTshXDI21aJZ
SD/ZgI8Wa5gYbHYR5lQzt1UN99WwokFvt54bTyfBfe/32bsirPhmlim9jbQpljs/6EkvgjScAtQ2
VFGc+DHwethJuJJjpKRdKevW4emmYnvrk/y6VOi8ZA6HwD7v/WgsjkmNBYi3lrDKLvJxVKC++T5V
aE2ZU5M25R+yne1vGdxdUN7xDM+QTrL5UlurjNwXEyJYYtzpSkeBKA+Bi6ssD4z8kLXDocQk5fQU
tGp4nqlPfxfjjL0z5+n8hPQpGENja3sAUp2Ajql5VGzcbkQyXmoORFbOpbMd2KjeeXUsrk3oRq9V
AU5vy9TS8Y9CR+Nr6Jpi2swN+g9T4lQSgO/YuHTdghWaSrHsPW44M8CYHXx3m1KehBuOUcoXAtHy
Hetw/t73sX5JC7UwlbUcZL8BY98lcjwnQv5zDUa5aN843gAlq6NpuPGV17/EeY6zckfkIR9ehlGm
pHVdjm9UllXMASyvKh4LILiPNvbBdxvVjRg0DIKXRUSpxQFYcNmbOVpy2BbZcE9fIt2JNdudK0Oa
8/syzfPzDHX2PZz7Mtlzou+/MYvopgMXVnUe1vVM9KUcc70BEMW8Oe09qCITHVEvdHw0bwAW8OmG
7PxyPGvZQPzTwb6ApEgQnycZj9v9UtTBoxaumqiIDLFK5UQQo3PaTcnqmYmt6GSRYd/bWM+/cg5r
yy1MZi+/yxbM4FvRjP66gBF7yUD6+5tKBvyHeqKuYFKidK6ZoeOQDEFXPHv+wG69deCN7XvbTT8Q
JR11BM9V3LApFuJ60NSJ03gobXefFLpZHjwQQNTupborWX204gqhZF3sBMs2AC6mDuwigxaTTNuE
znDBQzXYJx1+rI1csQK7qGOjuK/E0iRX8VL3lLGuiNx7SnH69Q/Nmf06C52zl7L6wXLGbarLcllR
k0h57rKk4ln6s7xN28gIJh0+Zt//JWNJbX6bE4d/CvS5/oaQpsov9df+ZyHNWf/WDyUt/AT9HTId
q87KnaSA/O/TZRdyD/U6XMQIYyHaDyLW71Qf3/3kr1/hL3p+aP9humx/YggM58cBrh+5NMj9J0qa
QMf7CQcVIt56TLyhb4nA5tv9WivhoJFBi1Yx9r7O+mx6HzC8BpvDwDPpVjSkRiQuvF7v+zDLcFXa
5GytUM0bf0IGFzaND7Qzi3OqnOPXJZ9r3BXz2hGqmedw3slgUKRtnHz2XGZF9O+wBJnQHH4SMv8H
w8dKrfp5Rs6vAVoVIY4AMv5cseqFP+mBtmeizmUwxEICraV1RxImdupR8pnqZMdsp7tvSDicJisu
zjgN/lUviPtHQfK399GPKC7DNE6xAPG7P76AdRxJdS6O3j4p80tFuPpKT5Jwk+50DvfFRb3o0zE5
b4vIOoVDYXZZauHZT/uzGsTBuKiQp8Jy4lX2N7iauxsRz/1xAph4ZGTOmM0DM7oHZ5EjULTWY2wT
T5VeEL/mQ794V55yyJeCClkO/qST8x9vdbWMP9Tzf4mBcn5la/JeM+JAZELKASvp/aK91mloj+GK
hhhk0d4XfR5f97Pt94Ak2jiAMEr59xTFecCJK4LqPbSzrraFR29AGcXZczxO5ZdQIdgBaaK7mWLQ
FCIm243Bt3ZTnnPF/fnV4fzmsvnj9UF7SQzf2KfiI/wNuvXz9TG5Hq5Zzc5Bk1q/dpz5my7aZW/x
C+6xbI4XbH0YbMXzg4DycAqryd7oVPvvphqrm9Gd63LX1LgHnDnryJOEZXsti3i48AqH9DcN9x8p
7cV63yxKmq1RVfcIxp0DSh5PuKfc4eAGtX0bMYrJkxrvZ513B6vSULHanq4m0nTvxazVFcK7ei6E
a743bmzdw3Ypz0NOzYckacV1axEc8RrgU2Rkiy2Fef1FO/fhTWRorqadtH4I/TH+ijH2URXRwi6F
02sDTeKJ5BMAUsflbJ2W3YVM+5gseGdu+6wmq0yZfY1NtJrPqyUPrltD1ImWhfqGXQ4ekWR0n10l
kksyTvTn4rELx6W/TrScsPXDnjkUKKkPrmvlEO2t5KxjD43pmW+2CUczXVGucInDRpPUXOT1nPc3
YxkfgEizccLcEQ/2qyAHjiYeYZLImZWlsHCE3ntlbN8hE0+chuoxONJ6ypyKk9NVis1iF4zSXkFk
3NtBg/LSsQ3ZsN15jowVH8Zg1Lcdvav7wh4ADnXouAQN939xff26/ECvd0Pwn0gY6/Aj+GX5adGT
58Y36baPCMxvgrklMdVA2DsKJujfh1nYJ6OBbFm5NDf4a9WVCcJnbQmLjF3xmyZGM4ezc1AEkMNT
zjV4uk9Y/eKjCCt2MhTJ/Hho/+sb+b/xTFmu3MDzHXpKAqhu643+06IJg4Q6rAZIK90D9o54Z0Qn
A05IYZv4NHMFhcQ9vznJSOwldSBVpCszkSbN1z9/+35dUHj3eBW4lR3KWBg7/rJ2zq7VZMwAM5IT
Y/cZhnG6y0O4CdlgnINgcvnZax39V5/Zf/+pPCxCRqU2fOaQQdIff3vbCVLBwQUrJ4j5cZ+NU/fi
kdv9QGOGGBNUaY3nmp38Y0GB5hHkTYWHauYU+Tp2hoNsFnuv3dD3lxYAPjqxnOgi6OZdYVfZ8hcL
GPVAvJqfFzAHN+P6eKPfjfICe91f/PxZqSmMamlhJZLkILb+EN7w4t8z07ow5kSYHOMMnYCxkYtW
6zdHPQYXY4aighWCY1nfS8yptfjSUqt+68tSXRcCM02ghGTaAHF78hL1XiM3MlCW5+MISqj062fX
QA3wnM7BLtknD0EgqrOgq+xjWHqPymKss1uixGBrGNxdhjftQSVZvKOxlzgVbCOEax0O15HNv+CO
DzB79pZ3jNPycs5IvnPKIBBsItIM3Tg898KlhtrL4lvfoXNbDVSxb9IkiA6LvWRvMg7NeYOD74gC
oPZ9nCYHWLgKlkDU+AcLbe8Bydk+WV2WHJGYyNTJQO2pteDJ3GXeKwEjP9suJd98yZ3gZW6spdyg
BFOqzDnssrYsOFhh0J8r8ju3vt/1d5BLxq9eijON5Yw6jFakCcLouJxX2TAvDN1EuENQnXfh3LlX
4Cfump6sWCvc9iVIugb1NfWvfSBrtxb4vfM0qZN9zuYP1hYHo7mhQmRuSA6gimXnPW69c4V36Fi5
cXpTtSPwm8BOmVgkU4Ne2IZ+cwKA7b33TKP2hEqYyNM0gmMid8fmMNCIc6zbVQCKXHdrPKs/MUMx
+wioFKI9nOIvTtq0O+1S8kgw6qxKwVwYSRt1xIDuMtfRWURU7FAlkPftxCVVkD1hGyRhomKx6XHR
c5aAO8WxhDxl3V+XFiF4b+n1kZxq/F7xtKHUtouazVg2Gu9y2jY7dxz4nP0m4rCtHhdTJld9o6Ob
aFywARR1eRWOdbFFvvWPiBS3dm+9ZT0Co1HIYlbeJ9OmZVpG3UwZ7PskB16mxBGDFnVkecIR2G3u
UBMY5DDU2UzshR6TzjhPbKPFWcMgDKt/ceaSQjs6JsPJhWLyuepKYNVl295rA9FrriPIHXnwDGsR
t5XlTbcqaA02Qkuew1fxTkvFdrZsoiNnvQnlT0fhbqQDhNc2wJDLxojmpDLud/h7pl3az/qNz5CA
pq/fkrYE2aZncTuO0r/0q7455zEXvgDDY4QggoaZdkXYILWIHg/lN2hxWCebYQ638eyunTZ1Kc6X
Lga8k61sLdDKG9Vl3xBaRL1B/pF46zH8taPzOakNbQPp0l0NNrvTgxKNdae5Ye4mZyne6ya9ciJv
3itPNR/sxTBc4rHkCqIk8ZymdHHvZQwol0gNT3UnHvIWr3claEfa4JV2tsLnQl7g5fmospneVQM0
yZIP4Lqm8OCLw6L/bAWajCZrz2NULu1N24vmha1qtl/cHN65m6JS94UV5scgn8uNnsqp3oMwzJAJ
qBhJKeZ2hNqQc0temH4FB0q55TeFK7DaacqCriQhKybLHlmHVIgj11j3bs3dB7HSaBsxd0D1BIpX
ZnFwdIrUXIRpqi9kKZcbYDX+RejPOIvC5dmVwfeGOx6wUH/k0RgfUltUW5KJFMMM1baiEmiXlE5w
HPBFfBllcEKoFlu7ZV7KbqYIn6CCdHDbYkDo7I/k9BQKLHVM+LHvg/xxuoO0Cn0zdU36YYpm2IMU
zzCfTcAJlnpcgJR1q77RI5e0GkRSbjKiXY28zrKAmQ96lXU9dWP9gPZpsSy0vTyWMzafwrPTU7Ig
SKPrVRui2phqIzO/G3pxL7q2qQmN+gUSThnlez3O5VdJ5o6kwlI9o51jQ1KB9z5g6KVk1mLhNx70
PSv6Eo/edJUHEH64oZ3rIqbzaoK2CezUD61g10dtHZyPc+2RIA5RvNLaJ6zJxFAlR1j3DCp4/jev
pkOl3JlgUucO61hOhENY3AHrvd+2bb8RWHlPjAarG1kWIt+3PkoLMxUEk72cazE/os1wurPrSu9m
atNmpmW283Ualsa5GfNeMhhZf1I+5cFV6iLzgD3jNjCUT55XnUFGHQYnI7AYmkncKUmr4dchTspt
wyu+HsEErllYF59oSuQK25KHtY57bd/3mqA5wnywyfNRHtt6mG+n2vTRtsPSdsznxbkOozbaLcp2
z3KfxXeoAFFup9mZb8nGCBZiNC5/T6MV498e46J7mEbZgbYq2aNcNHKgaCjSFe+uXcjjJGt5nPGi
XfIcj5/44WV3TxVbnr8zcU3dWy/oCBiDyTUFu2CnLXEjU5u4pc2+HTZNVumvY4uROqh655p+UBBA
60sltkkmRWl5NGJyPrcknU5+jdBFK5o6IRo615iCmFE4PIw5vIHtNJpHVcJThqElYTZw4fz2cp7i
feUV5l7FhtBXJJrmsVkWaqwYBbEFcsl3QKnj3bJ0GIz3M2j662xp4COxnfS+YKjh0kCgD/F2W8DN
DjkHSgKQyIjHPlm/kV2X6tTPKr70/R551HXLV2j/vA4cttQf2ap9xVNLOatqovZe0EjbbZ0ypfQg
HuGV1U3mnQ1y4Bfp64VPo2/zEIKEFeJS79u2Svg4G8hrER8SLLN4P8BMTPcmm9RJ9cK/adgnMgh2
AHTx4IybC2aUQFRD34qf4rThrZsL0l+tEv1XrwnjJ7Mw1djaC+EBdhSz/6VMHPvZicfewEiY5/bQ
Nt54myOJfF8iK7/y4iY6IFxTo9rGXKDZjMED/j0uWQocMj++rePF2td+6BO/oqB8XwS6PMTSyvb9
aJiX28AG1OJ9IY4prnyjziarJma89ADAujk7T61lus6GbFyh35hxSypiPrtloea9l/sfTaYdF8E8
S8/dEiglCPTiJnTz9m4ohXe1xLYm94dnpdSuOp9KhxLxOF5Paj1d9h47iUMUJuG7A0eB1aedmlOH
AfzC0UbA3pXl1z5k19GJIz2CcX7pmoidCi7ukwMn4XvNDOaqSrT9mfrLodhmS0AeF6XUgVvWtcPr
ost1q9KCWp8ahydIUjD+wG/iiM3i1uaoOveEquJx4YVtz8C+WcpToLPE8AR15YXoeEyHuFbP8pLB
FoumQw6icRJIbm3gwPmZazoVegsUT5T3hL+Fc6YAcJCEHp373FMMY3tO/qeGcPkVPKQq2MKoeUqE
98we84EUMb3EQm6trlUXvcExUg763gN5tfHBNSL+qPe0YRKsw4YhF1f8TTuzkTJ+Zd1Zk2GXHkl1
xJJ1lwFdoPCRs6QV+GbP8AWeFeO6rRb+fJNi8SXqnjc3fbXMJ1SE6M3NanFb6Zjg9VSQcF1r0Gl9
d/aOLyXQDAp2+rJIroOZEB/BxfyR2MQzaV7v5K5jfLcevlgj+G4FHgSURtbGsBkY45ZGyxPxzae0
6YLXYSUi9l6qvirpyd0Cd4TrYBW0l4CktFAkWoXVwiOROPpzrWHK1naPyyZCInTckJouAdIIXpis
/UfseldkHvAWlGr/f7CqNVNOiorIRkRMEYJhM3nlnp3oY822Uxp7BV6sOQ9ObK6j3vtA30eD/yEK
57keWdM7u70nVPBQWDlGB8PgQ34Rmf3421n1P/KOfm4q/vk1FcW5+58FEP9eTcTxW7MWLPS/fqv1
1fzje2GM/P3V7ehl+MO/7Gum+uZu+KbM/bd+KPXfPZXrn/x3v/h7KOqzaWl6+GiGWq/fLUXu+VnR
Xotj/7Wz9MhLqPtv5te/8UMCt8Qnh15ATvcOmSmUkhD95EfCii/h3iQaZ9sOnSqevf6c30VwL/4U
ujTHhKSoPNTwlTbfNzRJ/9//4kseHlB01h99E/5/ooH/GtHjB6wyAOo8wk0UOL+28WZ9Tjoa38Gm
iFps+n2EplYGKGZAOa7DxsoucLC4Oy0ZRiVpq69i+OnnzEjr3U9v2v+gYjvrKf6fp3yIw7wSzNIh
g0DeCQy2fzzla+LX+drZSeq8KGBfK7c4ttXiv/uhzG8jkb1Fxs9uvAIXGzPPELt3hEdCtbg5kWP7
9NjzODzT41jJDWdDeW+1Zrn581f5R+Hktxe5dmAjGQmKjugD+OOLHAPWpMllw8iBHc9MbrmswOch
3TR434BrR0n7F+17ziop//K+RFTNo7LBwGJasupvPylVBIejkcV2wmO6HaqFYlK7yR4sh+SxHSCp
poFxseoNL5LZ9K4RKc4bPbsEf9YcToSnlcpHtlSFr358ZP/RevDv3ez/v3XCeHyu//qO332rmg/1
ReMm/2tbOd/px0rgOnS+kImFLvVjFsYF/mMhcFgjqMyKcUCjca1a/T/WAf8TlnEc44xWKCYLf7s/
f18HLMf95PlMOkhoRs4Pn/rf18Df77c/85X/XuT4zyuN1SmIXMYbzvo/gbXz14s7qkcYK5zJpJmn
ZBenhugbwo1pm++N3a9THEbINY44yJQbg00s2dlKiNc2sJBpnGACGotlhpm2b7sFOhHmirNRx4jr
VVyVapdUyyKPzAvDWzSl7kswDOlDVliWvXdJc4RwWfH1YcIuOfmxoWdvxuTdPvP9Ig+3MsJ0tskd
jIfbpbEjGArBJOFg5xrjAGTOlDjmLJ4BYilYwPAaHns8RzxOXUzQ2yBJPbV1aeS1DsZaVHY2TCOp
zIGEGCJasAQfWZbMr7zpOrpoiqCAhIyp5isjj0IfRig7SAk53cgEPUs6fJdQnTduToQdy8cCTzXC
NgzijRk+B0pAv9KV9Yfv+ctwGuEO4xuSGOY2do/1rmfoYiEB4ureTr1Vvw0eNNy1llwcbS00+Gk6
OlDsdcgI3dfTA2xRNH4NuK3b1OHUPXduTBy0ph6NHjV8MmubGuwgrLMOncFx5xtzbGBel1uhcfJs
Opx9L1MtMPl4RT6PhARk+RZ5DTiTUaAqbMJy9L4bu1huKmFW62tBS8VcWot3wr3Yfg+tyMKQVshx
PutaYJYni6DqcohNl6L72EOkgTh5DYu4Vr44IE+UvCMiHx7YZ5IWBEzCXjcv/DcZjr/B1nT05I8Z
7DDR5CvUpO8/ChJxemODC7xYVJl/c1U6PjGHYsKYq2TBYwSJ9y5rPO9rOIyds4GCCOV7jj0cQ8rn
+L8bWtfkewiX+FbFgKSD1cxxgrtMM9nF71R7jGmqCSgcEEg5SX1V4DF2SD2leJGqpgMiNiaRfQgq
u3WPY+Vbb3i8zbUNpHBJjg7YnfoUqBauRplofOBuGiNQj7ax9VWUWhIc8LBQjeGVmCMRt1KATGM4
SUUHUo0ieZfQfD1j3SxqZV8CLtGof3NH9cY1/iLQZqPtrYCzuCN2AaERwlI5+sV0hs0fvWPDUdD4
b0Z4/J4x88+17oSL8WLJ43i8tDMJ4TFRMf7JVnTWwCvuhmIflzWBsg42WnPeRtZIjnJkjwIswsKl
GSRlYV9ZtfHFi1t7HnE8rGr+NgkATKCWRMu0G5KstB/HsgSGPdbUsr2VcEarJ3q1xXRN3ipoLwb2
of5L3ci4vKgnjH10hQxdi9Uxzdv8vgzZtB7mmBXo3iY12ZF0ovvlaIMhna7bdggpIi5qGKlzAWuW
Nyy2LFaCIaIwY+rNRK1Hh6FnxeBx/oT+om6g+0h+jIMGgwdWu/4rh9kl3Q8cldhM9DJ4r7yKZDJp
lDp4TfFUcojLp/JpAupHHDtWs4SYtSp+qjLRpQn6iYyKxpZece7TZ07d62/eWFTRFeKqgX9RMZbe
FqqZrZvYYvcHXbP19IEhgDt8MZm3PCS5DOkICUCd7LD1t/LK6SpA7MHYVf29XQeY9RBTvbtwaiIK
KuNkvAtmIaD9c8hctszbYb4k2p8uZRJMcInFog8iGbmbZZnjppQuH+mGrACetcS3xAOxp7x68DnD
3JP1A8VV4F48TcYme7ZVYzpylNQQag9sNfw7Qj39xyKj4YV9VYtLNLeHw+TP03uRsnPNkSQV4V2d
y2x+xZPb600691V+cosAJErMwBaxJ0DrhSFCHmNPYUrZ38W1JIozwD6Bv8GumxOckbxZFp45/NeJ
A0nUwzJ2wzXQe0c5ePD8i86rrpB7jNyBF1zCLabWsN7F8JBudOTHBT08bReb78itALFzXOb4FNNk
jrZjVFbYKBsZtcdxtMvzos2hAvB+esk11eHFI/62Wu1nYEQAW+Dg35ZFEOISLKmC2Hax5dpbiMYS
y9/ovpahofa+Dpz2lQwqffGEvltCPkHZd/fYBttLf0GH2DpOFdA3il9+TVMtzH5Kbucnp8OBvndG
rK+b/8feeSxXrmXp+VU6NEcJ3kzhcRw900wQTBp47/H0+sAqdVdVdKmjQxMNFBn3ZiaTPAcH2Hvt
ZX4zydkCWDY3nujf9oMLZE3arlKbFLeMFsxXA6jMsGszQfQqGYcl6CQWXqjD1QW+bqYJalbSVD1j
+g7SEwIkgKqeM8eCgyTRF1eluQUgzugDV4DJwpM+Py4V04ASAiFcZHgsk6AhY7ig/gRgXZYZS9GJ
R2sHc83Smytzw1lHE39BeUCFQKKPAE1pRkYna+P5PVMFMTl166bodr9aMK8TZdUGh36F8YLgK9Rm
hmkAzxVBGVM8lGWFjveAf/y+EtNs0B84xKX5NvJ/oRHBxYsoSak5fWIMb7NBp7rfez0Ejdh2sJwP
LmS1L4JEe2/QWxfkuhGsmsigYcxb81luAJOT027WI73DMQZmkOV/Sk7nGvGtnJBWxTuizTKkVgfs
pvIytzvjXQSjhzvWhfg77zTMdcw2o3AYuCN/yGo0wV+Mcf1V1kv1B8s+I+VUlhduM+SgYykrwnM6
qCmic3jNAxtmJE8aUOhQiYDZ2BoahyNIuUrk6EzNCDkBrqco1U67iD06qzZCxDivG6JekTqYC7YL
4gr1dUA2C1YyBAftCY/YQ+2/luggCknbp7BOuqG6gGpN8JaoJOGzSAbGJO2IJIOfjEIbofi3IINF
K0p3zAUC/mzRIZkYg2CeUwxw/nKr6e9kgMGmk3NkZ5685tN9bMTdGKw45GbICpJggexMaN2j6F2J
8OKJT/3YxJ2npMiMo28oVRCs5lrMPLVV+PY4QyeWftOEcU/WteQqxbqmsc9Mo7wsWB4isHXA7N0F
3DEatcke1zdwh9uvmfHFHGi4rXwpvQG9Qx0yc/W07tAuHVZTRxsa+OBF75X2A/Se8KOI5QS7laTV
0cBcrD8tYG3VJk5un5VoxJO7A+H6FdOlqdBwF5QLzZBhtscNzL7NF0ETrMP+pvT459BqF9QRVIci
sEZNfIZIa8X2dZIMns8mD8atnKd2cjLI5PSQSqhToNj7/KysHUo5XdbFJ1GbOwWCxTw+1KS0HxiF
oU61Z0P1hKRQ99ua0QBMxhVHLwBDIH1XeNu/uwWwDyjLvn6ZQFZ+gtlo7/MlQ23CxIPjGR+v4tQt
Cz0ptY55ftLSv3My9w/YRq2Q5RqJrhrcz/w10zLpS+63/enwoQPbxZjMyTpB/j3DEHkEC4nFCTQo
mPFbCi8WFFtDbjYk1h9Qp8mPzSi1N2NKoAPQGqv/tHvflw7QLOsyKjo5VpzGKXLEVg9sl5WCJjK6
vxgy5PBIcmUB1VSPCInAZ2I+dHCTzMtibPiXbEh7dq7VCLg3iZXR/tG7DiOFrWgNIEj91D4nwrog
mLauOD4lq3nfw5mZ0P7rJ2ya9t162upSOxywMMWSCPtQO5GJ+EFco+aFHgeLqiZ40yXcFYOkSRnm
xsuRROg96BHCDzBNgEM7nUmKZ1S9jr+Did6332/t+NnKQ/9bZZ5aO/oC2cNbUibgKBSNwg+sVZd3
TDTEZ5B0Jjy9caQRn5Hov2woJYDz3vOpQbda30M0l5HmSMrGShy8ORBgi8dVh8So4etsF+3hxhLH
IkYxrbYjtygvG5JsGaglJnzMwaxwzHuFpBmqTIoYIzk1WmoFwyOtUVto7ZtqMsoqWwH5+HhcEJBQ
2xM/EkOXxUEMpEq6CTA/6CGjl4mtkQfOdlOva4nnQ9hbGFvYnVAupJj6rP/QJXWQbEWbkdSjoXBM
O8eqlen71Bzwc5U3n+s66+CiFnJeVzZ7lbR1szhdBF3J30ZWSQXSY+UAwjNI/L0yIqbsSluGIoVQ
DZptxgbDh1bkTb1sWZWfPOf2XqJj/as3BVyopgmksiBY5c94lBHvM3ZrND0AvelrWiX4Lxi7kO5n
6kvQZlRhmD3XRbx87iKocy5JYnCGYMKY+GyXKYwbPD68WC4XJuuQQBqGL6iicD6KDNxN0IQZaTLy
XE5VSiakOCbnqa+umCi5c9xRXA4yLWxHGEu5DU2GQfjEaCPa7XqBa4itTsQaf9DKHOJNljAp1dJE
SBGzkKo2GLa1R5BOGk0/Rx8HUKg+rlQeoNQZCKlCJ8PC26f+Jmjj0AXMxKurseazfMhWSo3TrQIK
YpVGKEONZTNg5Mwrff+pVsk5jVkqB6Ydcc1oHeaG/lQqQNZdFCsoS41lz5KQpjrH1BrrY8t0QJ/z
AIgGE/G1YVTgzkql19HIyBMuaI18JG44YP1RE4GQCo0PsWFX42RRaNOvdR2Q0AzPUKsanAjpFZa2
guEbIaOQsKwDIUCUnRNNu+EioOBmlyzC44oH1xgMPSQRe9OnwrpOGyq8jpSYfLSCSclH3gstbuDG
URODhWpjv6XiQNoRAsSGBKrUZWGpjvMLMrKTELQ68mWovwyyfKKBbSUvotWNoofK/NLZ+laWJLGp
lvdoqsOBgywmwo3aByCwAFB6FR5XwjEE3iWzmgAVITP1e2BygBFnE9RhopSsX/Wb6TlglSG4lIWo
ps9aTIcAeacZK+0Um7WgksDtn1JlwNljqMoCJikT+TRCTCYxQoANXXOLEfPOw90EnnKVK8xmUAsV
s4T9fTBVLdr8Y4TyziEH8s1mHbvjX8dvlqv5zXiVNWEY70m1l2N8a3XyR6wYLXMyzAWqG3SUHRsD
AcwiUHz6g+gfAioM8m+mbfvNuuUCiwYAYtIr3v7NzB0nbeyh6w8xXgcHeTcXESUNaFLWloveKaJF
0J7Jfca90fBQp14vb4KRjbu77h1Im3HbIG1a2qZO2Bkd/GFhP7jE6jeveJZZ/Q8DlPnMLZitoGyE
QJfkCijhNoEqxjF6zBYUdfpIcteb/qxMwxIta2Msd1u7iTPeLc2EHwoxonywGpR5n2Ojw1lizMDb
/cKzifUI6QGx/kdY6TEiv0oJQmRbCtSq5o0Qv7Vzn2NUsOWls8itpvko0yBiMv2VrV2bE95qO/jP
ze8oc3H26emeeCyoQ1UJVoqMEWK6T5di/KaD/5Ua/k0Tp45vc7erGKKFcg76zpPLEVo5in4IKQ5p
Jg2ertdW/qdoG+GnaVRVd2qb4eCqyYgtuRu3uPLNrB7HS68M28iJmgFkGbdE2by9m5Y20JWKStNU
95yO1DcpXpYMC+GrfGF8qSJ8ssHegzfuweVCSApwnd5GWVEhEskBP7HStL7XHztFTfPHyagh5iva
3laBUSgAPbUlg7w//5XI/03qb74J/go4motgrtNGS/+QADjgmyjhwCF5zA+NgKVOMEFvhxYrlu1b
RqD/lhRAGht5Ab0th5t5aA6Ia1Khi4WI029zhAeyrwPUavlbqmD9li1AlaxtvOZQM0jShpC2gCh4
wp4ghmUDWF51N7kEWMFovX3WRYRcaQNICCXQgqw3L6cpmHk9Fuemk30LKyD7Vt7TIoBdpEF9jWi/
wdmC7qwnzjbk1S9zXRGuERjM3bId4ypfoNj9mfUoOgAcpBG+64fQQwy15LeUqcWf7VsIosvNhlrr
WyCinLP5BGYSJ81C5j4TLQ85ieJbWmL9lplAMQa3PrmyrN+lMCJEsSMTh/Tmt0CFAHyms3tYdR9s
fiQsLKNHzgLZUaQt+uyQudgOxYtpQpKUm4/xkkMGv5KKFvMyNQhQJMWUX9lMNRKb27yOy61sGePj
z9P0A4kUU/mxApyAnK7u6kKVlasttDpNtiCeJGAMiqzXW/44q3PfjRESe2a1MU0HrgBQ2ara0Rf1
SaNJK2jgtp/w2AUFqNFJ0j0tzovlfTJ3GY3h0ph65RNMoBq7RtfVwjlFHozEPQa4kSOttor1s9RU
WuchY4fobqcXDEfh5NVZ6zdbL+I5OqjArEt7SOVWFXxVx6jCSed0znwo38LECWCVelgaSly6c4ea
9IlacN49taCAQ8t7ojOOeqWkmX2Qj8Yuvc3lZs2PZSJWOEalsabysPXEeKwLhEA/B3zuyFB7ZtDy
fl6QZGgCmgMiJUzVJRonD0VySrgo2sWc3lML7OtVbHsqu14B3C/ZBvJ8cIXJ2hMZaMAiywhAQ8fc
uj+A7rb49yjrxfRcxBWzeTsTY6oEHDx0mmN23QxjjudGbWnqTxLqdHjWkt3MnV2WzfRDzoQFyWBG
Rav+1NADmlxktFTQ3upoZTJ9TCDQdwlLo3nkQIq1DtWuvG1djknA4HvZnXIcIl/6VFrzYDaVBn6F
Cb1Z7I8mb25ASVcFMPyU/x3CKcBkNadJ+ipCxVjvTpPAhBHg2GH6tKxp+SmikvTZNpn0Cs2Mbk+2
dIepTaeSHmYQs1uC65q38J0LJCwsqd4FLJEwsnF7cC0XowWpcCphE+N51prx4CySCj5hVWpzDUwF
4RY7SVryZIk6nCjGRO4JWBUk2GXolhGdianE1oD7TQ6LtzxZUVdLlYt6UgHgawOGgygaHSVaRGL3
00IL/UPIS8yCIFEKT23aWA0DgbaSPWT5Dh5iwcaO6rVJ72eZV3LiRRivtIqSBfLmIvD/Zsw8mpqr
dl/LTMtsRgAmaNtEiRmCpkv50Zj1+jrs1iK4WQmsyUa4G+UoYUGxm60dZ18SnVA+gpGCQqt6NGkO
7Td4bUwwkgGlXnN+7zCDJpzLCqa5ZjxKkpdvS/8TAicCNCb6V4+I0K2zC1BEeqdMS/zMKIvHol7T
xVnMFFXyUe9eEJbIK2faNWN2x1EeqB3kY74izSAGXLE1Ex+9VOxXWM1U46uCurSzt7vxu1kXrYVy
LfefszHpo9uJc/GAlciYeOZusMxmcW/DgvX/GKOxOXiAJeZHlQKlcSny0s+RFPGRdgh3B0T08jRa
20RDUOjjglsyaPdIN7Y1F4eHLABVdrJD9pBnPrApsK56nR2yBkKz/Kg0UafGaNX9auGIhPrIupNg
4gVLJrrPOVUjqpmd6lZqJhZeViAw5BRI8bwJmbWshLy2+kJmYfyclSRzY5pE7tYRKC5IlKDmguYA
rtApzWiOsmyDelLB+sQNoQAGA9yQjv8ibMszLH4L+bES6DajqGw1XVnixHWQOlyuq3UYJI3oCn5S
R2Uad7cxL6i/LwCQQMC7qHnpMm6/rbBGcqaanVNCCPjS6kP8PB9rRjZaq9FfUZWcPDlfDnv3vBUN
YkpZqLkLYalTPYEuieT1RL/01E9JQ4qMppDdFFZJgSkWyDl0xEYRULggPSdJOeO3lGfiePhY47iJ
edghNiYkZPrMwxBkoUPDSEg3e0rOtke5j0Wp608MqsVXc4yt3a92JX1QerFjFeU7eG8I4NkHHBmZ
dshiotSGVR3lOG0MVTz1bdu9A9ZeXi2KHAZ78Zhd8KoZbgCX4P0aOkhaiMRZRoO8QQQ1GUbGXyCm
4uceu7iJzq2CZZDSC1T0ncU05EZeaD60yD+q7kqj8ejRD1ZnJzSAjXDXK3TqprLD6aBb4ddWs6KH
e6wurQ/xTBocUcadyR71rSqccc6nKqIAlJ8o33C0SMiTvQE41+qKcQumvl8Z0KF3DjjagVG1647S
KT3GBHuDc0Q3V4UtVuX8Yah7VTzq4zBargwfi25PFjMRMs1mehzb3RLOulErt9HSVsPu1DH/qVel
+LBQhI2Bithodhm4vgsCGpaB40K8v6rMn/BIS2UFv4W5br/UtsGWT1zkHR8SQYQ9qCDG/TiDfn5D
3AuLv03shlc4v8AKxLZs3r9n0/9/Sv8/LAMBDAPdtn89qn/6rIu3Yvq3aPjmqf5PF9+IbRrfsn97
mOqPt39QgPv3l/ubDJys/kXTZQbrsiHBblL+XRoZGA+Td0OBPwShjrk5kI2/4XZk7S/QU+GuwrOH
jikpXN3f5vX8k8GYH+QOktgIbOr/LfKqqh64j/+Y1gsyUBmVeb34T2wYbV9UI5tz5ZpH2RkprJtw
J4RMRlxqFPMqn46/qjfzpnu4k8z+4BghempPTMSlu/ghu81+7NXX7ccWwr7wKy+/W4LsRGBzh1N+
Kd7KqG5Qa7VlZFQiVPbPeBW7q687ko+yviu7ugfiOULzNUQqjD+vrhy0bvEYn2iOBusZIQSnC7vz
4DHw8eYz3JhICDdnd6UwC/sIuRFfDNRTFzDEcTdP8GF0nNonIJgu8i83Dnske6+S20YUwj6S8bcE
fLIt+eCQQtUVrgsCjXSxLsXVCLubfDLu9KC7bdfU1SPV3U/lLYvmsPWxbw6QUPKEcDqZp+Yhvhdu
5VNxsm7NtQq7E7qZHpk7nzN1Ek+4Aily4gi1DcOwGUXdlVQqYIiR9H+J7ycgOOuf6jRGqld4OS+r
+IP9GXmDG/vPANUdKdBduute/EVCwHe0of59GainhLyC2wWKu4eq3USD74n38WU9ZUETFJ7gDHyy
KUCRxl/8Lto9YEXnyZUCyqNfoCrdylcc3VVOxQWMhG8ERSQFy30dzvzU8lg9IBcUWA8Tnc7I9NOH
xTWcIqhOk2rjjO1oTh3Q8nKQlLbzU3rKT/gjfEmn4h43nnfr9xg2XMfg9vb07ABlchkjObOnnYbL
4ut3TaT6sc3AKGhD0a/cNJwuxkN8t104XV3RF13Fqe3O1e/yR+Y7H/srvS+khxP8QWUOM6e/oULq
aTflZl2HqHhqX2qvi9Yv0R8dLTJcBFT87D49AwII80CLwOh76In5AISvmlsGMfahyJepdvZk3BsR
KFfudhYoDjoyxX19QnbGzYPMFX+oYXuSz8sPIapcKmgulv7ie8afNxdB2Uc8QqIJZgEKLo55Ux+l
e1ZigCGSX3od+0Tkax/TuXyR7rM/7B++M38woi3IsAI6qYHgZ3fFU37NL/KpvOjX5mw+5leDHdBf
8ig91Sf1PPwXCDAwgv9iqx/QsL+DfjHTRXeq6aQr5jfejIacP7oUA84Q4u9qt1xD7359jUHmG+zK
MmIa5Kqe6GFG7grPSkSD06ve0nuGzA51tTv6iwdlwyns18yl02hDS3NkD62YLJTcPmKH+UUohcZo
Ix3iGR6ryMGuxpFcbNn9wjN53gqrfDyrkAoCeu/8QjrDMd0qWMPmAQ2jUPB0NwmSIAuyzwqyjHFi
XDh87n+qlzkcz1ijvyD9s4aA8O/a0GL1Y28znx+hnjnCq+r2fG0M41+pjyPUWY0gRbnNi/krucqR
dENcD1Na7arfsSCjJJKf90ft0fAGfz4Z14rWXDSfkkt5xjbexyLsTguU5t7kuyHTOUgOXddAc+jy
eQyPndifHZyo+PoXzkDO26/Sfq+JCugy20iou7hbnPA8sz++cn4e9IN7fG/sMEpzNpsmtQPYPNJO
yyUP5yAnsJq3Lhz91dX8OaI+hFzoTXwzeG4aWCE+H55wTn6w4tzWedNtMcIVzcHwgov7IIZf1ICH
chXO9WX3kf32FqfxprN1Xzoafytuuz/6pmc+0p0vA4vlIAdyoLk4+rqFiym5B0PSriPhbjsd71te
tz/JHaI1QFES3hKZeR8z6NCKurDxsAoPRQ/eps0U1+1vpNIuvC8PWTkHIPMZsT9HsTO/8CmcbBQ+
g4mjZvBIsO3J/ko4EZCJ9hAKcutIcy2XMb4V4ZAXdqH42IW4xzwbvxK3Z/llP3teXXOVSOAEEljG
OR/NdAw3fjSiyUZQIRDClhfBK/clcaf/iruvfpNp/7Mj85+AbWjjFaArTfHaefp15yhrnCEQbGqi
EJ42QxQ+8O73LswJN+FWTo5xSXkSNWfVyq1ACtF9Ig/2J0/jjxl347WzNX/zKvujdqiB7MbGQjKY
uZOG2wblaQun88Q2BDfmH1sWZQl3dX+bgR7MPkezjZKOj5IKpyJG6j5G1MeyOQ5J/sEFsuYgQe3N
/DTELb+PkBokUPU+0nGEq5ItLP6eTmV0vOAQ6qwxcCq31e/4U0rQ7LyBX5PXr2czgGplQ9b5/kLx
dqznIdTchr+LTh8Vjyov1HlNaLEkZN4mjxZn5cMeL955UAdYLKP71w+SkyjMrO7CS13TLd2dVZlH
/NQVHJtDlvw68enQwHOYrvKRixs3jUNc8YlefHL2ht+85c+8PvdVtnsHOIwnBqO/cz9xdPUyfukO
WcWJ1+N2s6aEexysPdOj0xRsXzwWBw8zZ/sj4qbwhK5o+jKcO9aOGuwudAWndHEvj+AzOZmtEjtX
v+Zx0vl1LZ9+vuSqBD68dXi227HQXYxK3Y2Nszlg8rj6v94z5po8zMTHKCEsveNg1FjIi02hxG5k
00WM+P1jKeNlys+hHsmbAF/w6I1qF8kuXUCQ0fFxjlRp9KfzFhIJeHr4kgfcIL6DSp+l14THzauj
/SfwotPG7cCUxoeq6ZNPBHHQXhC0PHXHQnWRi787nrThbmFNDDBYwInfB6XXO0/oi/EZNhZc7Xxh
nmejC2enRAVaFd/3QrORvfdpm3/fZBzNSOpiVo/MwQHBjIKcBcvlhPJ5DPRQD0dOZYpuzwqFMzHo
LNwv4RBCe/aP91LJ8o49Am/dS78XpsRRsXChzOqCHk5FhM0F7yZ7BjvvWBL1hdgUlsdKJrqILLGU
4IGKejByi8k7nJYDa/D2n/vPNGo8Hb2QgHAVQmnuOerywGB9qwgq2iUrT+RU7v5YkRb1vsyelYM0
WEIEtb5XanajLX3CZzbs/TB2lrMV4egXHNuBYR17lyYjEXj2NtIQNGuJP5AmwzQa31XCsHU5YhUO
S9xSmSV9fFSwVy6NGK4d+ysXCjchEPURjzsasKUezJflQb0R03jWqGZcK/e430zkWHZFSPrr8mp2
4S48EbTkHXIkv+c66qA87oeT8T0bn78hIpjBwnNZbiA0iSX49PIzbTSxExA3YyNvzsxBwb4gjRYD
86q9Y/8XiQ9bYHLEMHZ32zchwGGc7U5s8JrXhe1YkQasBJ6FGGyypOG7884o9PkyT6qMyF8d0rYQ
6pLb+hafk5ErgQCZObdxSeackpsMEu00u+KJsT5PFfnW780tEbGOk+fYrZvDsOSIMnXATnUU8s+W
j04D6DJoLBLcm7innTPbsSvZsif5Iw51/Nj3qcelzJeU3AL4hI3Z3mP6gcIrt7o7aVxoyW0gevLv
rWeRkkOMf45Jsdu7KuhIVFJXIT51wY4j8LW+qx62zzU8EoWRzAZ6YdiHRA62OnBOvs26Wczbz1Ql
HnonQXFNTiDrcl8K+eup9qtTcUpOTVBuF2wb07v13F2H6/BJQ9XefCtgCu6QBAGPfSl9SqqQa/EF
G91IW/RZYHbqgu5yVju7UhXZpc1wjay79bMQC0a+i2zExUvCzmywPmRFR9olUJ8Ajzx++UBiPyBr
UzNYTusdeUvr8YD87Trd1ovu5L7pjt7uWcFIoraGdC4HXl72FKqSOFJix7q1oRLsXkfKXjhi1J61
W0yH2h75g/hkvHT6y9Z7+oVEzEt90ElVYFJKaMyrHKoAGwblFcdFT3+eCSbReI4j9PrOOwuF+fwd
Gq9BfZbvoSmZtMZf1Egmg1N+qx/ms3qfBdwevjd/Srgc/Vf2ad36s35fBYlX+vRk4CskHiCJ5EHw
QBKGVcARSZp55KESzTUvCQSv43MiSeYkfDmmXqqc0kZnx43t9zHEX9HWAr5g4zFn35ObvtVvaP+N
m1dcsgu2hIYz+Uqw+OCmef50DVQMxXqbcedvlPOgcAw/5SeMXzXWCX/APzZYyPmOxyscRR9pGLga
VrLJPWyiow6zvp8bFmHh4Odv6noWfpOesgCF4YLyrmvaybMCDzjK+mgPUr9xajf/BVfefV95iPH7
4mIJ572l30GB7rBtshO5RsPBd8DWbZ3VhWwoaxdkgr25Rxo6k3bD8GVTMfziLdId8klhU3NRXoou
yim+hHbz7mA4bo9fA2EVpihQEWTqkmf5vYqyqPfS267569fm917M2x3Z7YEfoPxCd5IbG9tIE3GN
31dhW0FihsKD7Ot+5x+XMZIn54OdfJSP5W1LAtVvONyOtI4kiLCGnYFDizkA+OCx2gnriZ97lauz
HyZqPkj0JJ51wJnDg2PtOm+jA47F4eKdY9PgBMl/xwNgNuEfyfaxuPfT7rx85cGRzx636yhBaJ1y
ORNl3nF6iD8EYpRuz6eSO0b3lzOPNNrhdwIQ3EM7JyCRnVMIAAPm94VbNnIuGsR/yKpk0kdWJ5xz
h0ONYhSrUtll6MUxCsTl+6ZThga1B7zXB3/GhWB3QZA/0kFwoKS6uWf63XND8LeiMliDnstHdik4
vpPj11nvND6AGlon1tFzF3G/OJQWb3jd/YL0mvkwZ2/uYasdtlQbHKTB0X8ZA7AFhPPjLlMCEJRJ
Cy4gMJuvgYxR8DGb8cA1cbaQuNj8ABdMIuWnkXjKbnl05NgYe2a+bFOBqO7KCpLJEdpPSm1OmKNc
FMgq/q7x9jfCyd/70qkyva//tGN1fP3vylhTWDMMzVvpSpJKplmB6qGxxLnufZCneDoNI86QGgsi
TnKDN4bsS11B0cn+NolUHekTSEzysyPN3d0kLO+PfGuNAODQ4cAch1NBopdEZmrvd/FLfI2v/cW6
6yPZw8w+kOhwWGSsqE+6Ekn1ctLoGQ2v5TPy/OEYxeTIi6MTsUWiP42asDoN19KfzxCp+U93CUJe
dh3PenRExMk3n+ajbOMK5x/rj9W+NziEqmB4AZB+N1zzp+HzOAak5+N8q2jeFB7+vzagFGd4MM6r
/Y4RApEeKhmhyrJhf3L0E+c57RDYITpo4Q4wjH9G3ZQQDHDQyd3UAezDucC5Yrr9WSAaSq550r8k
El/6R247ErRzv+bm0ViiSXccKTuF5UKKyvs7dE6czUdsgjpjOJJW/ziUVvbb4hIm+J4jR4sfVv/I
bjQaDWTNtvy6u0ducLTvZA8OP4HsuBGcpYEQ6H7jMrPlClOST9npCFM8kYFjROV0bqL9VCsPAwo4
rd3QypqJ6PhFkUkTyVcnx2yaBtHg6098dMJAbO/e/Co8QMshHqyecsoo9TVO7TnkYA424qXisTmo
szI/J1cyg5X8p/ePPNJyazLEI8emWuAzKFT22nhn3bdX8Uf+ULVhJpLq5deF7X0EEaztE8epSMJa
pH7I7gy3d481Cb4eiSpbPG/nxH9BAt2Zot4Gqk6MKB+Y+zHCOQJIeJS2FNfsWczbKAEJMB4CwCRV
E/nPkeKBFhV95srtqfQAxTtHYrhy46aIo5Vg1RI1jpQONZejk0NS1yqXoyhhrkBIPSIXcewSv5e3
5B7fDGLS0XKoCDNw9Mln/8+7VdL+1W79Jx4mQk9aUaamcY0/pTv1xICVNsSR772Ij/sTqn7ydfZ3
90hkTULjkVpKfn0v3C10mcdfWpQ9affNma7aw/5eXvj6V3EzfCXkjPfMk0lKkt7F9I+P7CG+T071
E3SPsxQop/2rob+ZkPPsnkyXc/OzSCcxHC8U0KQxlMbRTEpMEef34XZXkmvo9/3ZeNlP9PfcIeLQ
9LCJZ4lkF7DElJjXXxyOhH5XvBUEvN3zapou8r38azxVF04hElqZswzfZZqcHa0JPRwi68FM3OV9
RlMt6nz13J2tuzIivhPFaZ/TeVPu5NtwNiJKb+8o8PE8CL8fwX9rcPN/Q7c+3uj/MSa1QQfzXw9r
nP3zPf1Hq8rjB/42jjH/AsdDhg8tqYiAMeP8O/qkiLSoCm0QoWhD0VnJ/1tLVPoLgxgNuL5uahpi
n39HozaRGZVM0VBx+NFVNNj+Ozxqxk7HvviP5pLBFemH1SkvxPtovOw/nnJbggwDRps10+jGfGrq
/G5YdyvULeUFuZoh6jbmnduBsugzbHH6yXjr0Gyyha3/0ddiB+BCKaJSsHK3N/+IavGQdZmXrMio
9NhNiirwMHAZNXP0RrGFEXWKRqtvmmqdjSpHTtcqHFnY6kAbiLfDCn1CIX8a1jPiHmGbSpyMlpdr
+SGvd+2TBqIX3e20uVpa9RvM7zuMxFAd+69BsK7GoJzE1nhM5dmfVC8tX1Prs1nPs/U67mKoxadk
OdV5dpHMl6JTbkMusldIj8X60JQOrJaJgKK9Wy3SjpzmyVUEVIs7we5VWXWP2qQrytRsh2Vf91rO
9HQwQTdJzuPkjGK2Y6gbdIWnvbxiKQDVgkGMJrzDVn/Z9T3C2OhmWkjSdVUoWM8gamz0Zu/y/hdA
YKfFy6hFBGsHeJ+gAbI21w10p54Fhv5HTd1tegWvH3AbF0itVnZdlZs8njqMpkeT6degfQoJ5sad
iPigQGkqDM998mZq2NfGyGVRF6QOri4haAtcj2S31uP7Jd09LZVdsxevqdqGOxqs0F5V7YogWrAX
63ver0E191SZ+IlAsb0Y4nKXbhhOK6aPzeBH0SNf9da0EJ1Q0nNAuyIDmbkIO4G0eNhqKbRmwVEE
HA9yctClGiMZUdqHhLdNE8YhOLfM9738mmMMhxyV0y735XjKc4ww59nfJuzFkYJKmaY0l7mQZKfg
4NPi/hE+nGNI93GtealB2dz394k+P/VmAW1U24JBqbH+yPmbsFW/VhQrbEPfHpLGPCvwrWwjMyEx
7b44omi0iqrfLuLjoHF396L4CXWTNFmjFN6lL0n8VKWRkUkzX7f8VRyo/2baPQZV7/yjxZgrGpnB
5xrUCdBodrfJLwPYHHjQIKcO3Cae9HtkIa2PVvo5U7vcmYfmDvtqRZ++sG64DVaJfoDmmmMDJg6P
vOJXhVXKPJHhmPjsTAPss/OWPvXdAkqKfoz2tk3lS59YOAbBKJro7Ivz/QD2ygYEMowTVp6Sh7WB
U6cfqbT7qlT+AMP+FGc0nNBMmoF/CgoddCSCgUA9DAZZeFtGpSqECwrrCPO9W6X2KwXuk/c/Ebsd
sDrBkg+30j5Sm9ex6c8wn5qmPsHgA80hn2eZbsLBx65E9X7T59As4od4rr5S5GLtDkqdoy6SxPqm
AJG127TP45sh9+9W35zS76fxv6g7kyXJjSzL/kr+gJYAinnZNo9u5vOwgXhEuEMxj4rp6+tYZbY0
GVlCSi5buGFIkA6HGaD69L17z+02BQB5fKnlYgQ3SGpGfSAx6R1K6Wvg83oIx/puA+PLlMYNot8H
a1TROOTitZqToxTZWje09qL8SpTY2hj9+1GLepOjNV3OqVFszGF8hFT2HjgphXmdehcxWRRUs7/H
ocv5M5oYvvki2iA4u4xeQKBV3zxPvEjEk5wNI9sZzHOL4n2u1rHjvKVMJQmVqkOw4LX1GHc/zfAm
Vs5pfBa4oiuFP6u+U96EdKWn261Bv6eZR69XCNaf0J4vmXbGB1ZSTo7edDIL3ulGYQL2S1j/njzK
zKsfSyVOMUOEPQu7va2nZ6Jvl7MtibyIvLcQv9OiL+3HlKwyb47jtd21WKYzoC9o/h5x1SyIT5L3
eVtcEtD6ez8b9MaNKrohjZevS1NwzlW8k54eqAbT+COV7bH0AS2VIdy/klZzevJLe3pCt/2KrPQK
3u2YeM4dXlNyDY9aRFTufQyIWzzMQ0gDJnC/mlASxJ6i/2oJsNoFKDeJ7/bxINv5uMqd8dprR7xb
XQBa0QXzt8TPq1HT6W6BarreuGgDocLhuxLhKRzm5i6ua3o9PeK1ys5OnhPWu5CkBTpMyOruutqO
z3EeYhYJGArEFmMrS/R71M4lihXr2auifJ/gqtz7XeA+CmIvV16DudkRxjmcQmKrdEF1747xCxG3
w8aZVHXPg5Egb2agB2t1PEZ24AAMtBEDZC09Er+q11lE+mbOyrqqJ9IcojHhMGjOZ68hbXhu+NIE
r51W2wgeNOvZT8cYNGLDhh4jyDkIxTM9JR8XW6MbmuSqKvfmXKENKn9VXfRoCqQTtSg3k3xo49I6
hXYXrWRTMThhvbqy8fLO9KSs3TUW1l5Ldf0PJbBZzjirzD2pBmzKXsDB1JHFnTf482qY+/rSomxc
T+6TcMYK0KXH6oiaejlG39Zt14vkh10YHEJ8uQoGi9Zi1Y3bjPGqjYYrx/hNuECa7juSZteuJrxY
Tel7B+5+oxKfUxso6Swis8iwTtFY6b09eY8xpuQzIQLpz85AAleJITmEKXhMJLq0uxNCYScznxaE
S/kAUzIUBAhuN3z4VAOu/JEn+FzsyOSpdetsI8r26tiCdnyRhUu7Eh3gqhwuZn37aUREL0L2sksB
WNUyM4aqoEHR+apdXvtPgyUvWDaHpVU69Ukb1AfeC6z4AB/gZGF0Gucl0Xg/JDERLBFjfPSdgSkE
pM5d6oIbwC1Zg5Q6TyOhdFRM83fUxeYqEI1BlEDzCp35V+9G9ylpYWvl56wDMjuTavtsxe2+jRCD
5Ob9LDh4WMWuc/STbDhyoeGow/nn6KUfZU2pJijo+djjONvCa9y6Pr39cRPap3Hk4IHyOygd8qCd
bUAYlqJBmZjDqsyZI7TqMOc+TZeGIHIk7eRfnEsHbcmYX6KAA9NwqVtnVxTirqwqJAzuWgBuI4Ic
N4htrqE53HKbqjs+e+qHR7J2ggN0De8dBkJ/nPuZTmigeAkUquRLJoTGhzLgd889o12m+S0WZCYW
ZO8Bt9+mkRw3TdGPyHtLzPLdYKNEJNzVyFfzEGSoh7FILrDKObvI84olhII4oZlpBoe6srwjlbL7
IxXUjQofx7FviNpWUWdsy2pW97BJ2BeVLHFZ92SliTk0trC0g43M7XEBMtdZWyi2l3j22CNJmILA
a4sHsrmZBg+zs9MqNcmmLJMP0qYh0hPJgh/4FqzTxnP4aBdDOYAQgZWAJdOySesb+4sDq2JfV46x
SwA9vjY2xFl7sDiEGgj16W0Wxa4yqgm/3mSem8DRh9bunO8cRsiy7IbuPjDEpzMU7KhZnXR3fodS
ciQ1h7CL2hB3Sa5SiJ9F/GTowdhb3DqWNsO7h8XEoAnD0z4zvWo3BjUDUowkyzmUNOKJYF+5w+gg
eB7yQxNLtg6vBnfG+mFZO6uydiN8+0MfxG+ybUey6DvDeTUzydkWV8KqBVRwDdwRc2NAPBzMZYU9
G39z+Oz2Otjbopj5UnW5iJqQImUqcADmLbqA9OZ2SwKQ5EkevuVWmx0saxgwueUzhWI1eZ9zTz0s
ahMci+21KIS8XJ/HQiRvTZD5+9F0kJzLIQetUGRV/2vOKns39oRykdr7gY/NYEG0aAEKbZ9l6T/E
gbN1RgykEfLbBiJx3UgCa8Shjm5E5nik5ZSjWbYicSaz685vxhc7ZVY2DUT+ldiyVD+OR6r2dgXA
E1UmAJaFTsMPyybMCS72ghzzU4yUEvzbNZ38bG/o8skf8mcrmzcJTa/KJpDILp/YXA+w29ZE0DF2
asZs7UTJu9CmuXCFuRljj+Qzg4CeIWmvkmDQZa2Lpec4SLRYL4E+hOdMlmeYevug/eQZLJeEJjFD
cqOXMh3JAAsvLU5ayj+j3eMrRzDlp4xRJUOPTiTRMo/s13kw5Fr3NAIsr1mm0v9Bvk7PPqCA7E1x
fEgmu3qS8sZmGWf7ac5ivbzhgRbuwPEPi4/clInZINsDB5zNwUOaYrcrsAssu8w95F6w0rGHxCKE
f1A3KKor/OYLP0rDBZ5n8pYqcYg8ewP58WEyP0pAHVaFoKpvAHaTUtiNuF9b1hAm4LZYVxExdmiR
Ic0ai0DiaRfjlvwLXMYOIMJ4XQf9huCKw03qbzTJuTZfK7OufwVm/0u3JO/41Nsr6B/IFWIefZOI
I+Z0HXZmDJPS50QwpEdj1v1q7Etaz16qV5qilH1D5EdSgQ5oKe8ikloOhaGvFXafBQYNH2+khYio
VdsKx4zT4jdpCZifAaW04zrrc0QaWeMVG3YL75xCQdnOMop3TmxZrwZwnn1LRGiGC7Z1N3ZuOBjM
Cpek76y+KCvu1ySoxqs8hAXbaslLQZh8vsERn2xASts7iF/qQO5Z8UzAUbAGc6+umSRCqVOW92pl
etq6RsN0OqwwEo7zGLzWABuu2Gr7Z/KSskfP0XKHJ5wJf4NYGs5s4LxKp8vOqq+Tc1aI4JEEPbWs
kfpjbEAdyuFmqPemEeevA+FgT1FW5J+jl3U/euqNQzdrcSAdy2w3Gofac4CI/0IaZXIQys8+XFyO
Gdjovt8CO6JN5QQ5A8zB7d46R4aPxLpHD6aO2Zh6UjlmQsfi/EkDIPwg3lylK9/1TEIFAM2srKAa
d7j46VLKwntymlpu/CId71KngsBDCh51CA+q6+XmYwhMZlXGjTgXdjTt88ar725MSoQAgKLRwWdE
Mq66uXZPbAKMBm2bM5zvNMVrl7JvmkCJlr3R2I/gsNTbiD+KBq0iTl0DOZIbex7lC32Ecd9Eib32
87RcCyfZzzix92MUNx2wk0Y+jKagtCuodFfkZqZ8ND0btd8GS+nH6iVLyKyr3SK6BrJX39ru4S61
kZ3CLUCOzaPlAUmfHcSJMpTAzbXHOdHDn3KEEcseEaT+oSVkCTMto35ywNY4806KpzYOGDuMydJq
wbyiTScDjd6E3blPuWiu7LvtYuipFkIHsaW2H0Hic5iBhpWFHGvMUeSo0aE2W8Vs/iIVzF1YpInS
CsKRPSb516Tj7q7PUPeGeb8uOK6vtWMCghf+Og3StxLD8xYX6mYI7HUC/mWBd/w+cdqA5LOBMix9
L8rR4aAu35o8v6scSCgaiMeTj3VtYTi4Rfqi0dQREoJ3MffHm0k8V98zLRPbcwDtGK9ahXvIK+vB
NvVCtrfgKTkffNydqy6zDmNRM68dGFDk2XAqCQ/r0xuniqOYVcGmnmjr+P2975GAE8xDv8P4xWAN
us38nDhAAkBHp7SVfJsEDa2ejBi76GyV5YqKdW945c5pGhPKhxlx9DOrs6y+OnkhB2p5o9MsSI3n
qF0xF05dZ6lGo1xirdorr64WLhPq4EhMoiXrjHcovtkqoq+EUEsI4V8gArLnIhfndhyatVe3lFk5
6YKmxFwxSQ5ZaVJdOF7t+Sh/Ccund69DscbkAG9//HSle2WRY83vMAFBqJj6Ym1UbyEm2aVL8yTB
xIqfgpNBV99OavhGWBCIp3dJYqVg0CyXQrx0EdKInCzUIoCY1Mz6aBDguKlJGmpDN1g3fjSuZuIK
V2lO59AJ+e6aaGP7JyvbREnyXrvmJUqrn0IFwyrW7KGRSGF9ixA1ZlHaW3YhUgAzHCJNmeuNUrRU
alIT1tjrEWjzCuFbKtv7aCZjrCbNVijEJWb7lJbjCaMeVWYKGTWC5lD5nyjUGToXgJlNAn76dBdo
71F3gsyMdD6bjUGAIfOfJCDw95Zwm3fprk5qBrhhyzTdqmi+BNOPMDNOYKfdO9bsYR0V7dGOsaOZ
TckEPZDMYm0Cxh11IlgwW7uklX1GpBVQINXl61yO3+bQOYQRcBo1mgxtui/vyAQ7BBFDzSn5xFti
gIRzTxqoGm0007xo8lPP42CNl7RtGKxD/5dqOpZVuL7xkdmVnG/DxXKcecHZ5TlA//0YNFX5Yg0z
I3jMMktsZIyIK3R6I3BlcglRV3TZ6JwE/SeiX/hsonpgOtd2d006b904us8xcy2sXr5MHMDX9Rzc
WRL2xaKAyUZ/pgVAbqMr6VOelugZehfTXGK8j0CKKOALBF8zeOGQp7RR4xXrt/OU02yMfUtsIkh6
SztTkGVLkixlOWELJ7eSqLzSvxcq/Qls5Cpn+8Bv8sKeeBaop3IPpHlW0OWaJEthwt4YRvHegVqL
3wAUCOnKa0eUVzJpaTY6tJx92JEyxA3sFh2CHts/Qj9f1sU4fbBZmdT6Maiy0T/pFL9mIA0i5Y2p
uZKaXV0oDc4E6h4JYbFW/WBbK39I7tNAeIc2jL5AJGEjcOefGGjlwgUb8DhmM699Wt7TTGORbEa9
IV63vHdTjDIqK3UGvLj3Ny1QsUOF3+o0ZQRFlELGu9YM4k084DkypgIroW3BHDavmRsy1qvcF0sT
NzyRsCOx2F/ZeLZFbQQ7c/adS+fECLBYg0kPvJhu/ug7NeuVBUZ8/p9diW8knGoSA2W6zChtVoQY
PTvemO4imxV1wtNgc6hIGLfr+sVyP2LMIxegEdZF6X1EnqMn70ELrDPjU9CUe/RL53bg8euDiV96
wUnMfpyg7m39bu6fSAWHio9R+5KAHlqbZboHfWecHQVaKk78d+3XFIpx81LTHKPbzsKrCzBc1kDw
IaixZVVPijsdq1NijOkqCPlLLVV6VGROF8alh6l8SESJXTnl0OX1a9kL2qb12nBLLA6KFyJxMYJ0
YsooVGjR6nqfBuHeMLFgRKD+mV5UMLhk/EwRLJd9I3d1I5IbA2WdzByQacK+gp1tzwqMAnA9D5ZC
rRnZw/trWHNTvJvkCWOlk5z+LbAlHU0SKD9R+5bW0KOcmlhcXLXoe4CE7QoSA+ggUHaVXdue2S6h
jvTA+mlxfysBMK5M63XsG2pJxFWycaVuOfkp4RwM7MEQ0jxj03b5T5Djx7QuTvTtrH2q07dmioxj
r93mkMLYy/Oo2iXQa4i+Jo9skVcoOeERLAbdml++kXXbQepTdvvYRc5bYrX1oY8zbAsTIgRp8Vk2
PwIzBIwhQgDWBQS3wb9ZfEPvMA5Js8l9u1+RKoXAyWx/6sxrn5LQ/VKFs+oJmtD0kwdViE2vFTtS
FCA7THDvLorOMOHi5e2P2nc+U4Boy5R4yqfKH554DK7wuRlFW9EX1Y88VQEmWzLrj6OD7LzHS2pE
9IMDUlTXWFEjSo5wbUD9W5mJvVBaDHv8usVSzhwoy9w6w4m8cmpAQR69Co0qEYre1oHjt60TeSA7
pVg04AQXWa5O4LgOgdUOSyED8hcobRe0P+lUC39pzSOi2ISaqgwWFkEx+uDlOy99KgiLq5oLx1bQ
797mxslg73ezjVd3rItghjyBqrgpJQkbKLl0sfGr5mwb6tLb5r0WNDlVwzS5wV9nOMHF8txxccvf
3ATZl/AXRHHBzjUg3Zcj7sEybneW0V3HLnl0uhxVgR4uJhDfBnjn0pbTnU6ZHtXGr9CNWenj2NnW
cYd1gP/g4mmMxCmpHsvZwd+bWdMq8z6wX39Tau/AYxYMjPRGTP5jUCcnjlWXLtS/Cju2Tn4LBigu
82otIwcUhoiOcEOR3hO/0UUOORxQa/LiLhdQMSIYqiPL1hwchIXMt8M/Ogft1h2DwxC0t7xcWgmE
DIE6me5737hU7HmD8Vx7vJgFqc/5sM3T1l85WbTOm/aRr3VBoYQluqdIasPgOt3Gj1XAymzyxuVN
erHL+Ujs+Mrj24wiGmQFYbwLL1S/pCIupeAULA1EHFNW7iMneIVmBgaNKaTXGCs/urq3Tr0pXjXJ
Q+tRqovrB6jTLF5+GDHzJTZ5pQarDFeAHZ09PRYMn+V92XMv4xjsC81oKtrWs6j4Xcl+cYJ3ix8J
YXA1WKiZO/2rV+zPNRpUZ5O5dwGojQiqT+DJcx3WgDLUJuPUSPrsIjPfodmPy9z9oeb8qL2tz8kR
fMSUiXVX8ilMzdktxNke9YFB8dI3cIr13iWOw2MZ+mhCiyShDIyXuWHg2aX/9uiWvPx2Kf2Vqmta
cu7MY2DcMFxF8lS3o/NYeVOyBHdkPllw3RUUqEIwIDLj8siB+WAX6PSc4Ib3cvXH0JYOzlkGc5Pt
DCuLRzrhMEIP225Xsu7Q5+C5J2Ap2tWm/xUUrJMmA91FIedslZWKXZyIOaDZ6N3SWyyNjQe6SvAJ
3E5ElS6Q9ufJKuj1JY0byisCzigKCQQOcfGmujmIDIJ/oui42xclsvTQqHwrUgOBYdAdb+CCQ0Cc
9Wb0o1e4VpepQfUYNdmqIkxhTW/PW0R0mZZJS/xrboxHGKreM1Hv34ZBv3XyOIRiOkYZNASPHsvh
Ki7BELRFhp/KsqsjSXc78F2rsp8fcikXPseW+x5DL7hWxWwtENxTFVNZyUCcKkX6DzkyMyYzNSUU
PDNolZ+AXS+G81CU4Q62xtKBB0mRzpQ4KzeyxZ8wFQ9+g/ivCzjc/Wo7RZgOAjs/ZZlhHdvHCaop
3W+NwMeLjwk7qpl8o71MLEqOZlFgOh+cE2nqS688dkW1UvaTm7YXi7U9UvVdLMVq7DiOWQMSrVnY
74FV4MFoU3vZ6VS+QAVCzuRGHGyGAUzOEvpBvwCGvondJxVNsERf7GzahE56pyACRM2eEPZsPDme
2trRz4AzuZ6cZU1pIKaWYY6EhAIO87b1jtxVsHbS+A0M1cbqfip7Y5DBlSXNZziJK+BN1Acgk8m8
m0ETVmm+broTYTNLI/4sFAJ1zp4Ja3Ld3UKA1h1cv5wOTea+5/ktVrsnlS4JgArGB49In8ozUMo5
cfhU1Tf4KHAIjnSmt3R5nPezz7mbBBrXeEgyL3psora+Fjndwoqws33bCCSqNhgeyDMxAcshbhvN
Ey1IoEMc0Q5oJXNSvhc1fQYmk7HhH1M/tG/6Am51UtMZUGx7IEt92Ha9g8gsL+yXIpac5EYYEyB3
aTYGIKHWo6oudlKY747Hq+wQVUlXN4u+W9uL9kbKek20a/mqza5H1Uqg+7pJ/ArucYhxvE+fLYbw
YPdgqR9GL8n5ye01pSx4GinuYWtlK8tsmfI5b3UQ7ry8fIR69ex1GFNosb6HU7WuSoORWMZiWkp9
3xo2oqTmhTE6xsuJtPJwKMJFznGBoLslcZ7Rgp41htoArlUaZj9l4l6Z5L3IHk21Ut+Dgw++rUC5
Qu3rgFFTujx0vn8gskJvq9G5BB49XuLLLkbMi0JaSbSuGItV4RurPV6xUtMrtlY55xjY1HSvwwEp
osGLMqhdxXTDliXoN6u7n4bxNjnNr83Q7ebAuosy+1I73oeQzoM1CJgk3WnO4LM4Q0OvgFBMoWex
i9LkmpWuR30YPY5Gcsit7s1ml2XZJdKsI15rV2ViQ9+UxB1bPdajdc0NbEWCbnVJeht8qJOnGd+Y
6TkMSzxknv7hpN+NqcXSoMhfclpFWELr10pHVJTa++4Ufa1wYHGH9YWmgRBp6FFks1OkAlBeKKHu
bEvf+x32kRCUszWmHzqA8VJF1RewqR+WUVJmu/GhGWWx5cvfkWCHWlGNu0IgU7NrOHXRIXAZB4VO
yZg7OiZh8EKBeGeZIqFSiK+jEVB3TnAPbjnqDqr/PD8lFttqaWE365qIXsFtOYZ24oZqFQ4TVMOW
TklZc6NpmL5B8dj66oYjGm+DRqwT8LuMssq2lcPRJew+piq/JGFLDeCrR0O5eAZqn3ll+EAm/NLI
5AfIpb3d6UtXIKWnZxGq6lvawthEMniKSxQVbU3T11s3BE6sbF1v/cK3dt4EOKvLR5BiiQyWigSJ
xZDZdyMVI/ChK/CCvZvkzZJD5aepcv8G9v4wNdGQkI6+QdzCdk0Q+2VDtKh9fVUj5vNgvJNGdBGw
5d22e5OivRR9syGh7MELfhDzGmfGHWNE1ModalkXbkxGyg4ATrKuBCmm/Q7W65fDmNTEAQ56KTF6
xOJoVoV5zphe2y2tllzuE5pso5k9kOfl496N5Q7K4f2YP8oUF2zn3sQBTsT4zMGZODUc30K8pAGW
DjKE12oAizEqh3lMER+9ucUbbIaXhNgQ5n90r+a5ZLzECZfOMkWu0YElq2pvm3hBs6xT96hEBZiv
rRDp5O4vMecnNCGPjo4hqZn5otQ9Ph+6dl0L+1Ek5BiN9M97tjPYed1bVk2HzLN/RU13KJT9wJx9
RbzjmV7HgWPrtLAm5p2cM0ESNyQs9rm3tepp5RXldiI/UAetz4yoMVdJp7FEmZJGu+grHjkmk5Rj
t9TH/qR945edaGCF1jPklh+hlx9hK30B4vglRLg1dBitXDQGS6mbn52f3AvHpielmwffoeru3X0M
HtKV0SlIWsZTGSzRhEnftyE61M3eV5v6z8A47hy0FjDGR3lnlvI4GtVFDTOGxaZH3hDky6BkHSXJ
7FgqWpHlSJZSlWRvFLt7o24+M63ehja0tpwgj+Ngvkx9/V0w4F1IGnm0wcWTwatt0ojidf7u51kv
0pJVMpL+Evj7J23kGo2Srdexqq9swwfpT1efcFBqi+1NsuFl2NbifFjZuZq4xXRe+HyjYLFOSZFf
aN15S5WCKQqG6iRy9EzEFpRLZU7fsWae1VCxdhClVpnBxDZrQe+J6NS0lbcCpE7EuOwmFrlyZr0X
e7/ujYWLYoanGAhAlGOAtmneIlQxN5UbXMiUMU5hqsiFDfL8uYVbVUrxY+46FFLqSQtva8Y9Ppge
RJyV+uoYq4lPrmJQBh+m5FE0jwWzhyXsYaKXGtBFIa8pOwOQRbQ+OPN6exlK+DUJwFVb059OJK27
nHzS/qNz9cq3T0XFFIZAZ0FfL155ffNRNOPJ5qigNpU9hQu7QqrhOi9BF6+Ymzo0OlqsdD3Y1KlQ
n6JJnh04nMdiDOQqlZnzwxLGt4vjZlDm5zBw1Mqr6l3GyYnQCZJAZXQbTP3oWvleool0GKYmnbMU
bmCiLoJy078RykUlllE6WTI/hWONtiHe27688k0dBclkt6nSlbyrFQFvi0oylsiQQWQhBb+66PYc
KKJtll2YAhpw3X0iq0M0ExFX9w9+llV7eGDlkgC+J6dz0UtoxDGg4iDZDAfXGt+cpHbvjFF6K4a6
j3NF3lIAznDs77rYe6olH6GFfFk1G5um2GLIXeB/gtomst7D8r4RiN8qqDzCCg2Gk4y0cvVQ056m
K7cg//XeROHYReNr5GYf9aysLbhnuFnpzx4FYuh9WVQMLXPfwcE2QZUvu60gcjXdT06FgIFBbJqd
b29EUm4yPEBR8qyl3gT6IaYlMKxT2HsNR1uDOQfUkJmmiDWhPYT2yvIey0NBwODBH9KTgjcsfGP9
rMBbXMizo8Iv6Drf18pVTzFJsw+NwY1WdmscIN7FXx68+V2uLVDVUI/WmSKvcUYP+W0pn81FdhsT
0vx3PsTqLs6dAeuJY9pMX6fuNUWxdYe6Nt8WvjEhMtDJEf+Sv5/m2tr4qmhP5BWrU+6k6kdYKKT4
gqOrRc4IB6YRNgXA3Z3wfBhrjEnfBjf6DAPkLU7y6dWMk2RXtoxbOmY9wpNr9IEVCYNzc4Z3hUjd
yo292fYvbcHHaIDTL9eWKF68KsUjJ6W2DmaGLlzr9Be8zSXL7Rog7GY28dBod6UK81K26nXye0Rt
7ksbozUFwVjfjk5Xr5ByJYpbTBzz9qc6ccW9Duh9Wp8lNcWyir1Fqo1zUqVXAlEXkQ53gh7EjlaS
2DJkzte1PVu7+JbqHXsPCNrih8GFGVDSBm9JTjo0CKjJGWgVwCl9V7rmWxx3x1L+TDSu0p5zB8MZ
PGRDx4g+AcQwRYuRMRU04Dfc8UMYLPrhZLrRxmPsErnX0gOjQlu3pqbzzC8xMF5UYpdosYKL/mEl
P+YgoI38wnu7pCUcoB+aP6iWp40WNPyiFoenbFHV+BP4bS88dgZHXcclwSVk5k6h6B1SL1rTLLkj
G2LvSOa4cDIlwN3XJgixViZWzapCAGICUGakYkoKFFriWkKLa1j4ZLyyCbjN82vt2bgDYr22MiN8
S9E7bqySmlogfhwyBd20fFXFtq9iAien++TWTxp4JNbKyprD1Aaca0eDpnP/mGmMvz0+vIj0GlKe
Y5Bfc4JP0Wvem9z7ZO1AANykP0JD+C+0B9XGAheFEg5odjAYm764DQNQtKUVVPGeODxQkFho01vB
QvjmEmQUGuLR9RZZhtHGUecohfgwmq9zB/GlQ65bONt4ihAuJ8GvQLJI0mMR72D/zeWknOiWS0p/
XsxHGGtbsIjbVLiA4+MUngfxLhRZEiQheLaFF4S/FAm5ukP6KoL+XGt18rqvuAX0R3NK7mxnwpM3
Zp/st7w8A5K4cnwr5hvBE9Wrz37OvBzjO7zWRV9TleXmTy/52VQtYnQZkIlB8a/5g4OIFKSwvs+q
BueZQfZjmGUJS8mAJdmq1B3yusUtjZBxBBwEcJzrKIiepi4CB+Fb3lfeVMXKoOm2iszqgAbgDA6N
DBROrtrOBkTYTo6hM2tzfgtmtf+57eL/t7wq/y99FZvmq/ip/vF4y48jq+4fn8Wvf/yfovukZiPC
6sQf2z+G191+2D89F573X2TX2ca/WFYAtv+v58IK/ovWv08GmmvZksw23Bj/8lwI04SbRaC9wf/n
2CCvcEr8i4ElCK8LXBMbRCAJUfiPouv+DMUhKY6AJ5uf5PBMIL52f/NbJNQLhAREamk5YDZTSPCX
DhTrZ48mbpNZxO3MXWqs/2BIuf7TzvEnE+OfXVFclYkMmmBpSS7vB/I3+pYYUVOMdgBYBXFLre9M
55R5PwhpnZMHegw0Yu5b+VB32FyBykYI0U3agsWjHacMwN41M5/SM9BN/GhkvelNtup+J8N95o37
XPV7V98XLdiPEMuXDS8e0FDwROePVGjan+QOBylGO1R6k2YlU7CrqDchdEroi7ekqL++XRN/zB9M
Lf9+u7cv4Q/WTatBIepAnFx6j/45vquxpeb4A0F2LenZr6377AVNwc1EG+z/+tJ/d+Xb3//hygMp
XUY4cmXCh4DDjMMlbN4iM1nXRfytR2dvt99/fUXzzwmE/36zvyXtkYM85sTOw63Yt2uYCtCWauAZ
2cbZhrty7y7yzeNfX/LfnuE/P03Wb8/wVJYDpiauqICEZBcmupvhb+hR/+slyJC0Dd5HUsx/e2BN
3c9mJ+lKjN5P9rG161ypo5dl+ZIn7399N/LPFqh/fYB/uNZvTwsBDF7dJ1wrumN4WP3yt/VzsxuP
5XZ4K+6iL45dF5Jq7WNxj2S7W1hP7OfD61//FiaL0u/PLNRIx7ccW2KTsH/7Leys1U2SZEzXxdrC
HPtCI3L2Fv20ZrCoIsDi5AT8zYvyvzw6f7rmb09rbjYuoW0p17SYaMeg3DoyNDAewaBhW/+bO/z3
q3mBbQQueEJWvsBiwf7ju9H6QjAkMlE1lmg2I5mN91Hgh5t0UmiJ6Zzt9IRapZjh0ttB1a4s6fif
EyLCXVtb9bHKW33BUCcvIvbTryl17f/sqWN59PBb3ZxwfAfS/p915Q9vr+kQF1M2qOVsR8XLRhou
mhymKpaYIIOEmJrCqHH+Zsm4YZz+nwPPx4DnuzY0RmbN/GOZv30shkm31ZTkE5McTeKgHzUb0/Dj
3V9/+rdV4A9XIdOLe/qnE/G2M/q/vVDZNPQJQrNp5/qTieWudPFVQBl1nhqDxsZYTt6RqJ6JJl7j
3ox7sxs+/PWv8PsjbtnsrhJFhuvxb7zZv61U6IrA/ZpINCRkX6JPRnlEogXhgKEQKUAxIDcg1cfa
QY0xRdLjIRyTB9jU4X+Uh+o7BnasWzylRa+eL/z3j3wug66I2qja3EJjbqOY+phUdb23G//Lir1h
1yk/+Zs92PxtmbldlO2X0aEBTpN/frt7Yi+SDgkFF/1v9s5st27tzNavUsg9DZKT5CSBqlysfqnv
LEu+IdSZfTvZv05dnYvzFHmx+ui9k0jLKql8gLoIcJJgYzuyzX42/z/GN0ZKemXWQg+kgvtVmnGy
IyYBhx36HlB4ge86KzseBeVXoWr84FNXWiQxJfnZJ09kHqlfvRWck8s3hCtVWqT2GuJg0IErHxZ9
NVWb0EDkAO8gOfZlJ6gG1kSt+e4z8VN4qaOCAt8IysernMtPTuGX22IzGugu+aEMCrpjH9wWMt0q
Q6txJDqxZ4RLiyQBikzgg2GTySK8yp3Y7NlF02LasrLT7/ywrh6knmECoa84MTgOlf/4yVnNH92b
G8PnaPOSWAQ58V/n4MZYQa+0rsJFqkWip0yKLOjaJvJgCxnbupJ2E1UL3epKaA/BODw5VjMQytH3
s7BgsIOTXDkezC1TshmXKEq/RubMgP7kLA9G1Hl2dBxKRA5uYL4c+2Ai9gyvkb3MnR2fPlzOtM7u
jB6h9ZARq6V1o7FJ6PGgkgkIgYkNDTcvYfQKu9MyGs12aSFiWU6NfUHsT7IdgqY9+uQMD5/ufIYU
LqRusnY2kSRzn1+NqMkosAzohrPLkUik+Bcdqs+VmpZGXZqL3hj6I1LdyV6LaoAhtFDXc8wMpXu6
r7oc+0/moMPHOp8Onz8kW2xZBszbt6dTwjdvyGNyaNzKCktqqzaGR2onRgj1ycN551BSt3XGdE9K
ach5vn915TrmnShrCF3xpuBFryeobaKW68yltfLJTT5Y3fMaGJJeBital8htaR5M44bCB1fZib8b
6/hp9KJ422AlWZkiR+2a5tYN8d7VQytowDpNUq9glNdLmwAJWlVJuJQYqj75qs3DgWU+JWli4+XS
UZ478915dfW9YBCToe1jyGvi5yEV1iWpR3s9SGF/iIRKb4iwIA0bb5NrtfnVGHHAYROCs9dH2ar0
tfZYoVSnJtS5DfmMTX6UTJhuG9DyVxWzMEmFU73/+E7++sw4a8HeDPk+r8pPFMyrsyYhiY9NRfTi
OzmdRBF6oKGtoOj51PU+PtThZDg/NJRBpgEs23QleRZv75CNOApjoQ28sLTaGxfle7wJpQd4iOxP
hCdeE3y33QxSly8EHgIj2RXjNGfr5jFWto/P5nAN/PNsGDwFIzEFHca9t2eDOpn/vzP9XdPW1TWW
+uTSIi/xsgwHAaDTt0K62TZezGVjd9ozekK82qVVWmuy6DTgZFPcfC0QNrr7rtcIjoqrECEQJSov
2XRNJ05aTJwPmR3bBb1mWy+3WW2w8yMVbvrdWW2+tdCsXQNgNTv6w91uE+ZVFyRcjN+EcpORUkWg
go9ao62gOqIK2GSlpPgoJ8CONe171hrt9uM7+s6rxD6bHhRkBSglhx+Ag3NwchUfgDfIbhOV6bT1
u9Q5zsxEfPLw5s/79VzF5Xq8mIC954HW0w/GWLqJDr4OREBh6kM6FCB3qTCodTwSFTAgOUO4ONPS
CszdH1/kPFz+cmSCvjmwJSgyHIxxZHT1JMxV2k5hNFmZLRr6glQLnAITw3xCPUzLkOZmVVOeE5hU
fDLwvXOP5+Wbx8rZ1EGKH7y0UV2SDkl9c18WgY30e9Qvcl6+hWZ4n30g83x/eKWvD3Uwng1NmOlu
EgR7vll3V+khMjAdud/Ism5FDFe7Kow0+WSMePf65qB0wzBsCQjk7UeZiY75o00CuiouIDSlfZN8
+2e6pAT98YN89/LgjbgsBD22P/M0/mrg60LTbNzC4PLYjaxsC6+WLqN7OXX+kcBmcG3r0/ePD/nr
2oWxT3c5nGFSmDoccRJrdHu/4uJCs+yRuEGbywh5rnvX2iQtnYWPD2f8OiNxvPlLJKad78U8eIKT
WzoJ7cBg3/cKb6x5O0xJ+9CSXLFGEMMqkvo28Tg5ZEK7AG/IDPbbN9lk1+Gy7bAoMXIKb2/yMKWx
x9ge7OkpgTp2o5SovW44q+W8jCS2dqUPU/bZCmz+Bt++uXwctkGtk0fLiHiwRoxjNzWM0cXoH5RE
zIXkilNjBKCQLDH0Dz/c3EmvBoZ+kGymTy7O6KFIpl0R3NOF+KwIcMCbYZxgRSQ9x2HNrzNmzPEE
r980hushnxLP21WugzzAUtkurFmKgnhQS1LBqUXMDAwz1Wx8jjFheyH7NCcgC9yXdP66LvUvsyTR
sbkZ8F5LbHmEoYx3mYxhceW6WiMAcY4jPy4vCNJr9zLHkp6iv0J3GDf7ZoQKYQy+OG1GgdGGuB9M
Ul11RFA7/Dustp8sKn79thgaTZu3ji2Fx2f89op7iwSsyUSxP7ThqjbPJvRvDTnjSO8685MR8Z1j
zQsXFrjsCZBFHEwFQ1zQcKvzYB+hBaRd4t1JA4U4WYholcr0Rk1puP7tD0u4loPP3JAO66bDokmU
ms1EvynYwyB5Lg0R7ByymhbzmHVO3InatZIOHZIY7HuNkCd+Mfqf3OJfxxJOgUmATZthm6yn3t7i
ggToZjK1YE8WE7Iax3sgwmUWgUxwV/sk/mQs+XVcFsw5FLB0Fuus7A8+5DyfZhF6EO5d8AhHhhZV
p/j/upN0HJtPKhW/zrBzw8Axda7M8vDEv72ysRnbEUF9uCdfGMKKX5Ndk8mVZal0q7ibrOV9/9rR
e8idVh9/sl16Z5E6V6YYtRyATNzfgxvrsGLUugkPY1kUaHPHyN1XgQjXhSfgQgoJD2bMtEfVpcba
LfzpPC+0b5HT4Rf++C379Qlb1I0Mm72bTRHInV/8VxOUjDWaOokb7XXXrFdGpk33bdqL0y4rI2IR
BuLhPj7gr894PqDFTtHDKKA784N5dUC/jns1UQjbG1EbLTXPUsd5Gt5Vfensfv9ItiFYuNnMhwzW
b4/Uem6r5RWX1ue6vU7NytyJehKwUfXmk/rmO5OgNd9Dqi1UGnXGiLfH8mrRW73EpZkWqjvqfPsm
BXB1XKH52jjMPosy1GGilLqzaEtzQCvdWr/98cynYAmT3SGVz587kVc3tjQKDPRuGe/pkKakd/n+
2iA5E76AVJ98POavwyHH4iV1HEZgKo8Hry8DTUXTqYj3RC7DMXbksO4ax1+5Yc2+QOX+WVt2RIuE
I/YMoSdLwyU+k/xkSLxtnW8atGS4YSOkvi36tSYp5A4ZLubjavLXfeSV+0KD/UDEJlh2PQ62mp8P
p/6EdYTsLfsBb/WlEHb99eNX5v3nyFBLt3KuUx02CwJMawo2DQR7FxMkWjEYhWY1LkKCdxFR1cdV
iLKlHxr0UAM/HKJR/2Q183NQfbuwoKuos3ajlanb0jkYmpTWt+R9Rsl+IOdvPVDjXvHKCMAtyri1
bSc+16rRrijPFdbOlho+/tx27wyjG9n71cWWyMIQr2w2rTFVkgHjOLBMyerdkbrs4VAMyhWmmOiI
YHkS6OuohSLlmuisiBnHddI/CP72TIp8i51BP/n4Fr/36jgzD28edliCH4zx1TyuhOFApoBhxZum
NPL1hDVtje1ArPDcojco8/Hh44O+N+i4NosjGiXEJevzz199G5YRa51NwWRfOS1c1WIAlzr1Aj04
FLKPD/XOgEol3mbYofQrvZ9dxVeHigLVGnFT8wZpBTJLXw+O20BPNyZR2VvS49JPjjePLAdvi8nc
zCsLlooP/2CU84o5Lp1dMUolKAKCDLJFaFf1Jy/l/EH/chSXycpggHEZY97eQG0i2xH6VLwnDhyG
rI1UsomwdqmUTTh8Ie9MM3tQXqHyP1lnv3t9FPUlr4xDf3++36/uZxPE2FdMN94rw21PDUMDWV94
9cXvPzX6UizneS8Z0cTbo4xBG1Lx0OJ9PHjGugh0/3REtoh4TEsuHV+Vvz/tMkwjGWDXQk3FPph2
bSyldd9yP7sIf6SrMKU4LSQRnubCxZL08dW99/RYbdD8ZG1FJ+xguE6EEIEnOZpURnYc9i0R4za6
vCEBVG2Mp8QJ36FPLdYfH/a9T4FBjGeGJoPl1vxoXz06jyZQDUKQIKTSDLdxLAncNlLyATGgnMpI
ty//H47nMAJyOIMy1eGrgjcEgEKYYNECWkfvKz/xYx4dBrls2xW998mn984aktg+ykO00/kqDicL
kaeFG1Vsgih+akuc/PFuQIe5bRxP7jXdIgVkNAoKr16463Ut/GTR8c6gxsJcZ6s314GNw8V57OdO
Ow5Osi+5toXf2sPZENffkR42u49v7PtH4tWBXQYe9bAQFtLF9pIqxPbbxWDXIq/e1RF9cymz5JPP
/b0Z2KSPiQia2r5DD+3tSzPGaN4Uxeh9qDfhYyKmaj+OWNqrKa72kdOWexY1hKIUk79kOaTu7E59
uvWaD3I43DH9e6weKc9aP0/y1ZtbClvkPvSwva7ZYMjIpt+yYAeGnqHTRQRroPzLjB3vPkbQHLhU
4IiQ18AnwCojE/nj2y9midTB+TjYVqibs+OlYHVY07E0YRhmhYkmiivcLY0Mix9ZYxnnspDhtEXi
NFo7MJnWc1qnfrV1LL8/GarevldNOVBxdoxrJx/q02aoZ0tmO5jfYk12R3bfidvRmoXXY9mkF1jM
I3xCyaweN7ug25Ob2jX5lWnW8GbKqYVMaorsBc5lP6xN9OP3QyCwWdRGvGIHuTDCcroyWyM9y5sU
1DWLiqvMssoLTYQEjZIfi/A9sfURz4GFq2dV+ZSPFlHQ498QU06uEEmx8YkVEoO96jWhKMzTsyV8
QJH728ZVycrHTjJS+GLlclCwOk+FmJBdZgSD45pq+0cXS+opvuzwm6VNAOXLLKQT7fS4ZtpW0qaH
eJqZqyCHS6PX8EQGsJ/xSsRDdmcqRsO6DgZnSweScxuHoIUeboVqbbi+91CNhbrNqPQg+LYzZNVY
EbXrZg64XagkyIzVFGXGfabnwXU7FEA3cPrhqa/0JrrWqIFpWzpwLq5k4l5xpcY2XvDypY/i2wBz
s70e0ty4q5ooH3bmSCP2jKp7/1jpborpxXdIbmRBg/49lmI33295ng0Ruso+DNpjlwIP8C+CsuUy
GuB9rXHUjd/gySaPMjS7Zu0w09xbheyDVYag/d4zGkce0QXHc9l2kTwrpzF8wDpI5QpxurHX6hqz
cJx17dmEYhrDZNbnhLZUUe1vc7twn7AxDzy+tEDsozmtf4qJq75G0kvDpUYCYawHzUdzH7W5ZKrD
4gKzPvKm68yK6KO2fuEm66SR3bScFeJfM1EOxVbYHgGPYVFc9XVCwHtIomsaO/opcOfySrqsdRn2
8Ojge+i6S9g1s8EB3S5h5VNr3BA4Hne7Om3jk0mv9QuHh4553h8gD4Ncge01Ovj7tmWkB7vWgde2
9LOxdVeGck6L0Rme8srzcGta0occ3FdNtSpMHcl2AqHzOZwgHS2sadJdSvRBeWf2ZfcYqCT2kOEh
MF+oWi/vhR0VL56VNtfCntqHSY+MgZd5ECurGcEiO0Efn8dNgJNTjbb9aDc9UEN8DDokerQ9Pa9h
iAxwsOvrllBski59FInLvLWdB6XCETIwQ9BDAh03XmuG9O7MRJJ/OPWZWAg3KrNlEM1/TxrD7ZgQ
Cll7GKvGY5G2KYwRlYSXdJwCc5EnhUUaFBubFano1m1kSfcor0YykdPIaP2lFuQES2CqzL97PTVW
fIAR7NkSXXK0FiYkoJDpo0BSUY2CFyQR9tpiVr6TYxaGi9Ar+ZIAvDREtOATCDZt3kJISMOoBb48
Tpg4othJLzKcshdFHIw5Uj8ZgNJV9VOhhuybJmJrnxUzGUYP0Xcucr+Dz94P4nZK8u65pxSMpisK
EFYbUUIGuUoMF8qer2mIy8K0va97HTa2QALyPYgF3hOzn9yKfrVO9gpQhdt+TB3inaiKklcuiDFe
ct4h0E2EpxYFZWusgCHFDcaAMDtL+8rPcAfVAwLPrLGvYn0SUAVhLbDbxSBzERJcfBOpsueBtry6
UMEy8yWsJ/tZ99n8LKYyGC/quMYVpXVER69U3RF0GUdldMEAHnTgBcREEMQ0Bg+4ZGIiEZKoozfS
NclJFyfDY4f/4VGORg8Hp0N4svBr3YMokUCSG1WPq18RZN4fszsSN2krBxw5QDvSRe8ovOx8eSjj
+7GFtGzJ9DLTq+bJLuPjZoq+6cAN2k2ZIO1hQ9MGZDDKGvtzqfXVKkOBCi4fxVu/SLsBrjLvAnnr
ZWhhwDAqme8Kc+qCI6WFkhyYzMTnMAknBlsy1WBW2/DKQyP+2HMzb4JMYefwvrF1jOOV0zLZYPZj
5Ei6vD3RhT6Na8hN1n3ZotsH8ca7pYOFJTAmMIF6Z3nmT2sw1Wa0bpMougFAFtwnRhXe8tfXckFl
iuc0JaN/NAWdR+yJxseyoLJT/CgsHzCu0WjZ1wxt5NcWYpziopDlL4xxANDsaVoewKFjLbIIlY1f
QkzCvnLHliCooTRP0iqxeLcHzc4WOTSkeu32Xo3p0fYhSQVhkka8Ew05ol5BZHwTJgmlmpyUDkzd
6X7KVEfARhU2aNtRMhUgdvsg5PSwvjWqMO47qLxbBPkdxk6jxOBfBFp/zMuMc1CKklz4vO3LcuUU
DRnVqSjg9eL/Y/7KneI+qyp1XrJAbDFae0M3YybpeZtakiGqKQMEoWbVGXdaaLunLonXxR/7yN8K
MfhXU9Oz6nq1Xls9NA//9pI3UTOePWQv//GX67/9Z/FvN0X2t//zU0l/Uf/t/+ZPUfnyWkP/86/4
U0T/xSJFeu7UEAstDTpmfxfRO/zEAC7tzctOtmo6q8A/RfTGFzb3SDv/aHGZKCj+qaHXv+iGwVTI
f2b9vWWb1m8J6Y232xrKl/QM6Tu4lLjYMRJf/XYFDpFwGPOKDEswUF7f4H8D+zGgPxc7PY3q08Q3
NaLRSY4vZ2MRxNmM9hRfQiiOuhAAyypLZPZVH4LqwvZlYCyZ3KbvYwVPCF1qcWM5QfNZg8Z6u0Tm
rOmSU7ab1aX8k+rk27NOrGIECnmP9T8hOakzDLRXAerSJlEQ8QWG7tDt8ktL+IjhstoPiHN2qh/U
jcWpQEYDRNQcbglkj89nG06zbCtNO+kdq1i5mJTuIn6EnTkr8xuetm6ts3ksavTIOWFrhnCftqP2
VPt2/6JHXXnV5yBnbEQDj7HVkfEW+HLN2Ds73f3WvzVH0E8dQ9RCn2oN6e6UABBEbqB+IDgiUyoq
bMhuGjSQUuEsffWGXvyxk3ntWzgowumSKjUvH+kUs2EClcHbm9UgeErlfLMk6Z+6dxa2VQRuAs6T
KVmfGwattJ9H/K0P/zR6quH4/mj+/U0WyV///XUyyV//1YYHQ+d943t+9QR+GSMuHrQ00uY0E02p
9vXI8M8//efwgJOGNgz1LlR0iEj/6bGRHh86fQzwBXSuyBahnPLn8CDEF4rdbM4RVFKI+NmD/9Ni
I8wvUJEZbyThJmhNpfs7uSZzKv3rneh/GzPvmWMZlyCDd0VhRVuAhN0SDAZ5qeZUf8cijDbS9GbC
e5/t9CIytqbAiuyPEWFJZmpSz0eMvEhcN3rAN1wc1QwPt7YFTjuY0jt6QtQtKnVW9pJU0Ty7cepu
WNroFhcD8UMLO4RUbvo46CdXI0ohjNNtmnh0GFJCScSgkbXqDfa2UO45FrL+JPWa5NZOEuuuBgSC
lGSMWvj9hXVa5el3P2ghA0xCAT4q/Y1latbKFva1YT+YKRyDzhhnvrcirrWCPW32ij2Bik/pZRSn
uR+OiMv8Aa0liExAI5zlyO/e2dTun+wo969D3PbaogO5fNKPjvMdaaR5hKNPrstKsotABb4YafGd
NGmRB6tcQKQViV+8sLwtdnDWgl2h0W4AuJ8/Tabvb+rJCW58w5C3smHZ21d6BGkxgddDRM4uDyJx
WRWjWJOqNW1S7EhHkC/YocpR4BLS+dfEZ/2Go9LA9597105NCXzhwwRHpamI9CNR5qwPIFfnhtXt
4ZUSGtaX7ZMS2gA/hXcLk7+LVMDU6/6o4mYeFZnurG1PYcW3cjbQzZDGp12Zl6ej5uQXiV/nOz+y
SQRJEyjSoZO0W1EXcOkbx9yVsR6fOW7dfWsZMZdzx+fKiUPvHOu3dpIHRfd1LNL0qC5s+AYhRe0M
9Mz5VBbJmTdUxIcyOp+waMtXTmkgNcka35/74yz0wTSftqUXLZsYuAKW62blmIRXDbaJWtZFRqXr
FFTg2sVI89kdws+JmqU7iK+Z5iN48NzxluJI/BiEdXlqR9BLs5Kga8hjy8iL3HNZw/lTcUMcb8Pj
EmZEgMeoXuzMJ+TYgqnDdrv/oxL3vzCMsiLhf4cj7ZuBV/3154+Dl2IesN78Yv1zgXPZvtTj1Ytq
0+bnIP3n7/yf/vDPZdLNWLJMeiravJn/Nlb/+ZsR0GB2+u9ToGD/PLykv/yBP0ZLYX+ZLSVswuch
k+bEPxZTwvoylxER7s5CUElN//VoyaLGQrwz90pn18w/FlOm94USuTXXj3+KLn5ztPzZnPhnHVGa
VBBnO8Ss3+BUaEO/nWetMFORlEAMi2FgPzPZ6XRX+1l96Q7mdOcXrS9IOOrUC0CX8jY3QStugt7s
5aUMUeMTl+AY4XpMUN6sJkh+4GA1OKGOnxEK0njRSk+87AYDij5HOxHCQu0ozm/1pN5K3O75CoEo
fBR0Z3yCnWgU6dGFVhWbTHMrsh7lSAZOgytaP2Er3M+JLS1kuSGJQKdHrktkhlEo3IixeQq9EfYO
hY9YQ16UYVfuIGAS0wwz8sVSQrGHySCGHjeWBaozM2vL22pNA6mvMjKruDaFb6ISK8KS9rTymlMd
qnCx95VHkpFhIpDdCNE2I9UKDyRzkNM0hjAridd1Al3zFwVA3HYnNBrde8giLlzbPq4eBwhTODqG
HEKLXaQQ3tjI5DrqQbjpidM1pLmOKiFRy9L9GasXAamAftFmawN0ADWSMu0uq7rywyXRE/2WCkQB
9CP3oaMMbYvfOY4Bgy90LBRQ5VR+q8pcZtty9Mbvep5L+mBiaJddNBFOYboZK7dm6PONpwO3O/VF
+xCHsul3uh+Hs4nArqkJWui4V05Mr3upaKDNnKB5ldpL5oLLJjfTZ7ioENAA3pN2Wsb+DgQfFdZY
RO5JQZhQvLaKwp93m01ZwIDxXWIaIJ2TjRNQHil96vSrKoxZV2qRA0uiKNBTMp92ZOeY1EKBXcua
6zL0Ggp3XHOp9F5b0IhTHXkvE5Z6gkbrwCRMNg6KZyxFtrtuxkT7jnanimEdFuNW1k0IXE+6yWnm
oZFditzQnqgfKQJlVQuBASifZW3VRJO67KzyqI+7mPxj6g/g92WcQ6kMynjODMNnnsG7hv2pxXkF
c8HQfowAsU7aZjDGrVWF0L4SN/fLrVU3cSOovVbCQkpQhMj/h9xonnIHUvYpg31PGFQTBGzE/XrM
7xK9orTndqLyjyqKFmrh2Lmnb6mf+s6WHIV2WIGZD0g0JBOmXWbBNBx1dqTHV7EYCgCC3giAM9Oa
cDwiOisNd6ZZSMBrQWnlhH9piaD82M+c5iEhBIbMqsi7yiqRZ7s+N0eCBdrJLPMTAC2Belb6RG54
E9k7iFw5qRTVDMlvRjJgnJJUmyU0VPJieRPO8miITigIw/sM8dVvE2a2DQwMc+nBg/lE3PG22TOP
WSaKWIO2BxbGWf77dsyitga1qhPDsvAUofN9iILAo2nAF2j80cH6X5jN/tU2Bdy3jya1qx6XPRqG
P+oI++f/+MvPP/DnpKZ/YTLD50vphbWbMZcf+hfV8JsIPXTYFbj0gg62ABrRhjgRyULk8cybAYtt
/d9t9uYXfjdtIzYPlB3YG5u/swlgX/FmE0B/dS4zUB2w5xeEfcq8SXjVHiu60B8bT143yeysjAgR
WegB3YKq7OtbFM8WyycnPQsdt7jMp5FunWEPj3oOuYcGoljJMEtWAb6Zs7rphnsTYv71CEn0xi4E
1dFejXsbRsQtKS43Gsj3rwZFsOUQquAS9PR0bDUIusJRo4AlumAkwYpf53HS7EVrzd2AJj0RUege
sSCErNSkiI43sVa31CwxdK2pr3V3iVvBJ0OLApMpyqX93c4MktMCazIdMoWEOjdr8uziygYnQ/pY
duS0JOdQ1XYaanRlObmbzBGSjDG8GPXCwtlG7VOLdnxTZbJAbwfbzm6s8pJythPuET21t8qZEWGV
NVqXWZ/ILaeiThGCg3EsfOPCAnxLv2FOFQLeM4vi4aYkeWPUtI+o2eZxsEIzc6TaIidEKAKPE+rH
MRKhTC+Hix6Aqmgvmlm6F4MWd6rqRyW+26HWXwZ9f9Qp97FOxpMZROlnx1MRHfVd81Vm+tKG/bnu
qRnqeg08zn/WfK87qur+riz8bI+eyzyvcbVZkpZYjftsBYTw0ZxR36oBl1u453gJr0nGKddWB16+
6sf16IfBYxyDhwSQ/mSbMbsqWw4PetY8Ow4rmTLzjPvBVvdR5e17UzvKagbgMPDTq57+69auhuI5
1x26l/UPazK+4jq/9gkAGunBJnW9UT6wQpxO9aYylbVqI2FRJ4/4qye/qDdx6Za7ETo8yxTryimz
G7y41QnOxwdbjNRv8SRVYB6bsm1XdJmmbZfR6z8WBGCQ9RDdKCTQULRNO6AG3JPxAn9d/1HAoKtM
7MwO+Vqk5AwhvPKUJlmFA8vWshXF+T2euPi2pzULJtJZJuCJ0u6uS1OnfdaiFgSmpAF5X9lNC9Cu
YwemMrquxeiySqvK0F0S0VeDAkRTR9q9XePcs2kEE0jso47NPY1i9SCqrDsxqlg9aLrML1QXOGtX
tHCMQ5OOal0aY7JoBsDUEaCcKFTZrRYAzjK7ct5UN3BN27MxsvmV9C5kXHl0AdQO/fg3BCzrWmRX
AigTK4rrmO1ilY7WqjHLy5aIyI09KPyPXqKOWzGIZWpF9/o4Y7bpCbkF6QHIP49o25KMU7ZYN0kD
K9voBPA6DZOGfISM+ILEgXWnup5c3ZwtImGfZ1lS60cT0yRBOkGxEtz+RdFppB/KiX9Y2PetpJTb
zFTncP+UScncP8n1wQJITcZwM5F6za4cyz+ZGVIDlBjiVoJ/FVxnIVpbROvmjZbZwaUOehf4KbcS
F9AINxgyEJEi7XMaBd+yqN5r6Q9WPMZN6k4VhhtHu80dS+2NytuRxvWtzC1zk2b0mAdhYDGTq9Zx
iVgauB9EupB0EJfDsnNqeiTKnRZ0QYBFN7qqFnCQnOUkrJ01+O7GyHtgkjBIHw0/kJs27LslmDbz
fhy8qyBhH63NqKQy3oX58BhkySVwPHbtWOnDeEVua3OtOjiLYwZgaNTdgNW4T9gW1BBXxU8+t26l
MqmwANpPYQccDIJ+Goa3QameLBo/j0mudnFtAYDvzeUAzNinO7uyBnploOuh5Z3lhn2laapc6iwQ
QAu3u8HV79g870bdK3ZRQtHY5BlE/bBKOrKz8jol8sy3z2KZlhdcDjj3YorOMoBA9HFY02pW268L
VxwF+AfWjt/vKBhLur7Rre5Mq6IxzXsvYkfEZiX0b5oc1KbChLmBS+YtBicioAuy6tfUT7/FlYVY
NBQr4dxL16W/YrgWiWBmJBCVJtL6FjJ/XghRiq9l3zKqu8GjEYEYJgOHGzc6cyoYFZ1JkqMTBfYy
SzvrCQ/DiqHHRRHR2Nq+9CDqiyHUjoXe6e0DlY2MbVLbPBYDGWDUwWz7ia1cbq2kbyEyNCJKSwQn
6DTLJiCCEai+M3y5iUuYVmF8bRMss4MVawCu57AiL27PIOOCoUQ+JS6G2mAbRPwJ0eOjtwkICN73
SCKOpUEox6IS9IdYqqVnNYypTZ872VLDXc6HqfRVrAHmHzoPYYYdRbspIbx1QMn0DZn92iIOxsK+
V8PYLrNdMcApM8w430Ek66iWMQQ6Cg0I8qKdSJ0fmldUx2IAtxeQZtYt1EBAb1QRaepCpNsUeuJv
JNeivG6CeVAZF0obkMb03AKuoRucW7ZFPScUlVeTsokMVA/dFEcbvyvlV3jy/mYgo2rV6E2zKgLV
YydW/hr0tnMb6EnxoLEZuglcGa0Hgk9PRZXEt1Qhw/2Y5NrWElHA5qIIjxLI0GdaWo+XEC3K+2jE
57IIWYowe44uaeNWBlqvb5yrhuL7SRbp+W1jFPljCGvvOhoEliFnULAafX3jZq5/QaEhJXBU99Eh
jtPTz8Xf/18H/4VO1kfr4GN2j+Okmoe3FaH5D/2xFnb1L6aJPPJ10fuPtbDjUeDB5Maqdl4QUy7/
R4HHEvxoLgixSv77j/5eDve+GHPzg/0pSBjcH8bvrITfChwBK0iBwxgBIIpDmjxzV+71OjiIjFSH
AFjtusogAKgObSqUpbeeGNGXoYzb9aub807bZuY2vFl6z4ckIdxAxIzZC9mmwd7g9SGJOEzKkuFq
p+o6H4CYTtM68lONYGMTf0OpbBQlpAyfDc3U7hJR93spI3sNf53k4TEvj/u6S5/T0tTOQeRGF4af
XJMrxshcWloF5rsi3yulPLDonLY5jeOk/lENE4LKpDb8Femf1gteMZUt7C7TNm2bWTdJPmKBHVSI
6CIbqnpLveq2csdSB0HqRxdyyPN0oewoJq7Lz627wPL8J6ZQYNHdTGGPlJWQadRp/nmeIXBTjk2W
VKfXi6wIdrqh3A1SFSidFA0WRWOb31CRWy8GOo+twsaz0c2s2JsDWVzVQE0D15seryclncsslIJM
b3NaA+pT38IIuQibevfOdfofnVfWEDK7tNzp9FWbVSICPYfoqIc3tsxxsRVU/CG5Vk8qy5xVLVN/
HvvPx3CSS88aoQ0GU76zmuYxqim6BGk5rXjhMaQJxjVJprilnHjTyhj1AkxnN+3WYUTSchw43xrt
SVXZuesOGgqBtP2upZ62ilvWmi5kxmXbB9/hfNpnEYlK1i6onZe+aYCExsbV6JffMVvflQ3keM0k
4dHJKGmEdFmCdmYa5RLIk+uspxwsYG4P6M1k/dhTbgqZ+ioPUl4ZF+l9FCmMFrWrQZeOTu1S1Gub
UkUCPLVGRXAtk2q8BRq9Tzw2WSb4vmDaOZngLvZrSx93qZP8F0nntdw4kgXRL0IEvHklAFqREimv
F0S31IIHquAKwNfP4e5GzMPO7PbIEIW6eTPzGCHFOscMPNOxadIfpbDxAR0PyzHhJSq/jKJgXit3
feVrD2TK0lBbFEyHdm3Cyv/XLjWNLN11NPuWCn7nD/pGaEha0d2eV5de13ZoWYTdxhoerMo+Ak9/
yxwX+4rU+BiCmvL3UKZiN0sMxLpaHWymC/whhjnu9YzmJ+UuDG3cpKnVp8T6W5BAowoyCUADuzSJ
T1dMekCDlbWjz308BHdx1Yb9ZI902bZVN0b1YnRxYVZ8IGxu6rvEqf2XnpV4vE7m3VlS3lYzq7dU
hvIDk6r4rjLyPo6CwqjLQjsFHa2rGEo9LCRdbp2UQwMrqx74RJSAUy83MaQO1HdQAAvqzXLOqrOf
XWUuH5bjQGdU8+FeneBgQIQK4MqDkwCHI12aP1HhkLyNqVW/40BysiW563LFLq3c4HnCDQcGzfG4
x/t59yT4J7EolTxYdol6ptWkhHEeAZ6ElVJM4M5tZM3QqI1qO7hiPHaFYfxigksPBcyyUffGfev3
6aOe6TN3tIyN3JD3PUGe4koDnTiaVBvTPBRYfzQEvkgT82k2jQfsT82+7OubwggeSi9YkH9pssZ6
lW4d3LNVwxHiYVRFyA3STTHor8jOGuZD2f8B7ElRpEPX3iA3CFgUceBnG4NLpy/D3pk8ClJB57HG
KqGp8JRQyOqXgmti9QhO8Ze7NzppysJL8qly6L/YpLp6Jc6vh0JGHDnLga90PtNq+Z4PVUQkHTdA
IT9Ti2+Heupjr/JnY+QHmU5mVIgprOhZzRYmirGJq+oBLfEKz+dSLTMzuhdzOXuDjuJsZK2Sy4I2
TfrlK5/TIFSZ34LLE285VAfLrY44SP9pmYSsmeVuiYVyXffVInd5xeEcgB2Sgf7pUvJ5IjlV3IBT
2ZMyeNy9QWMVyfZNB7daF3B1g8Y8aezio8H244qZNFlHyv31tUfZgOPgslad0vo8sDFoad9aTJaq
nnsHfSAlKL/0In0Fbmb6zb6u8JMOLBh0LGJ7XX/Rhh5w4aivnAb5kUjdh9BJNjcDyz1JSHaDjfFD
z8d3tyl3lNNgRrK5jBtoJ35Fn79ml/lJayiIqsf+s5T9J6W+3Bo5W6LKSS+FT0+ptbD/xWrHKKrS
m1Uvy360O/m4eumpxTTFeqQJcZP4L8j573VRCjjl3XXWP7T2fiAmIzFOAU7jTmnQvV3Swv30/bMG
88jqNF4zgftItMQBakcTqu2kEQPAshXuWFzQL4ZjLXmEgvLLrO7lQw7McIFQUCaCon2zvi8RjV+r
gqDJ8hkCeuscXLpiYFZPH5CemrAonS+/zmJfY+kAp0j/EO6ps3vtEX8le2OcuzcH6HbQHN3htw/m
/o2ng4MQrf4ye2YbEZVsiAz1xDacdOf0OEF1plUS3SAL7Kd1KaKmFskriu2rB7Lg0AscsqZD5Q5L
T+890dVp7Uv8HMyymdJO7tzEiW0pyu/kxGp7nI5IyWrbC2mGPVbO17qb7SdrsOuntTN2vl04m0RL
aNodlq0CEhd25fAh9QSPDe88e5cl3mFy3ZgWqeH+y6Mx3AOqFCj8kxhQaaNjlcDipkfk9gwmxGzY
VdjFy/w+k+cJ6Bu9GCnBqstN3wI4EOK9Ckz10BQVwgM6VrdYEPD6Ydcv7d9SyK8RvCGSTUo/Pirb
nNGnl6Xd5Q67s0wLjpJVRGkJN2VICJ14vR22jvE7lP4BPQ4BXRA289zJ5t/lI/hDkBsSPNtJaVyl
pKCP7QW+zUK+CgNRn+omOAzSO7fCM9mZm2B64Y6GGbbiqO0m/cHgtA3dwgi1uTFvqQ5GDHZGTlUw
C3HQjc1+peH+TRJt3GXZGLsUhA+pGjZJ5u3NumPcNOkinMYgFH2xJUgap+RK4LznNJa7a/BYumnU
1mrbCBQ5167jQKdxKNDKdd8a9c7UNDeGirBdM3eDyImnXGG2daUBm2qyl12fJruZ1GWZkhMh89Pj
PNbfhTMWEWucndlir1wsWMkubybTFxfbzl+ScSWKtIgz/cD8CFP469Qv+KE+aawp2kFA6gs4wucO
yDdDZLNS6Y/VKKT58JpnFSkFAXXPkFVkl+y7/Kba0j5VxS3oB6jF8Vhwf6CJ+FDhNA/JEODaRn1a
krUM7V5/7rT5wXXwzWuGcUEGgtOLHftBpAnXrFJ/bw0K4pvZmzcdNLq9spYmTrmPnFOXW9PoXXL8
+H4e7P1kTg+euntdx4XOe296wSwrwlrVXxPTxaEnHLghOHSrMjP21tE+peD/JJ3gw706LtUPIku6
kIRTEDVVb7yziLsLGd0bz8weAT+a6sqMjE4V/wrdGbZ5lnt7xy4AWywjH7nc/Dt62NiJs15J6QUh
EFyPTgVa4gPMClrN4Uv3sa89cyGl/TkZe+ineMtLFlNp9tuCs75q9V3wmJrzUMkDvPsN0iLIEgGL
lmsPKjRgvq1eV7Qczv6EEDAf0Jr+ues4xGMW7M11/KoH0z/h7OiYn0dziwU0+6MQ+7fjBGuUPFOX
bEzhwmc1Wz3Fxb5+9WZuoxTOyS5PreGUD/ryANoU9LXiY7X6jfFKed03u91+h5apbyAE43RbG7am
nT7zEdHS4VlHyQB+GTTLo5y6T0fWs4pEWRlfttN6G7BBVFej6T3lhj/jf1l3XMAOgyGfPW+hMGrR
EJUL+VznNoIem4mfEckrxBnSPGhlsIYTXbCgd8mw9SKV6JT9uncWY4VHJs1/Q1Hf2/6Drj9SNn5E
PP7tfevbWFtae0V66qmYSRL5hVU/eQKpImKn7dEXA6vdV86vpXhrZLb15PsLbDadbjdZk729t6be
ZxMXeZ8uoGYg0kFTNw7Kvwit+yCd1zOXxJ3HnRqheAzTuwspgQjSaJiueyjNsURy2uA1n1gfX1zV
cNzUFuZwmD/N0O9nGw1S9zX7SSO5mlVPU2BlZ02AjRvIm19ZegDrzPj8O8vNzy1YEOlwBhfBX+LL
1/8E8G5tb/wxEgH7cnQgpZTLG+3pfzufDsjUuhgybfisG/NT4sEGphmIl5fo8gibEJcOigPDZEnx
PavSnE+L4aijxS2GrNC4PhIIWGNjSLOTkwbAGTzu9sJrZdT5tX4B2LuVSv4mQRqSOzjXay42fibi
lB7EiJX7I5gPIBtdhtpIzzul4ll7VmOiPqzE1wiDaNMLcyO79zYPQgbZ8RfoT/KStKlxc2hV/6Hf
pQqxxqqLKXRk3M5wq79pl5gP9HuNIiYkl8SLhLbOPUt8ZAtQmyIxre/cmShWJ0fPZZxE/iS0q6gG
87Dm5bbtKpQ2Vr6jJX5dbD89xRC8FMje1L7/lulavisnmrrqSXza7GpH4i2Rkxi867q5gftJ6cxE
MZsGmng94MNk029GVKDnALxUEUp3NUI8XMyKerDzR0ouwAwfxqkoQp688TLptLPYij7/VM5RUnCC
Nslo7L28/x5sHAGNMUZmYN1heONGk8XrmhsKr7xFPmrslX5eJ+NStTnSmOp32VJ5J3P8azWfbpE+
ZFbD7CA6BAOuYU6X9WcRjGezWrc+4m+A5B/LdP3E+Asw09Fc+Rgk2O1sGL1CWfa7D4ECy0t9sAF0
Mfwp46Dq5W+d8TDiRGl+sH49s7wB22jxxi5gwvF/DVIT0oJW2pe8uDIdHIpxr5kLdaQHV6vOeSNA
VrjmH8WKOnYy4z3r/L2VTRfm1JXkSvevq4MtIJ3QG0AElmvH5GZXIz4OfTmlJlH4crCGsHR7ag90
hmzDUrtVc8Ff514HqSSb72YL2FCm7uPOrcNqoUFraLYVP8ZngSMA44q7H9GNw3atD6ipJ93hCgPX
bj4mkEPDjiLq93ntUfxX0euhJ2sSw5ZTIkQPyLWLb4XGlPpHawiYLPU1OBcjYyZAX7kDGnulY1f8
LVNr3koaCNj2qfIlaCCLDOo+ILjpuORbZbZdnAqiQoaqE+jooHjDpPJgIBP0J9tnipd6GIeHO6+o
C61U5Vu2D9nNTKQbl2umtoySNC0HZXPwK1vtacVzIscvNY9v0bC2NPLJHVvbswwW2KUaEYUIJDpP
ruGpCWPg9Cy61T+lhtsdHH3gigJpGt4G/fyjU52WpXy3nOlpEBLK9LgY59qYumfpwdCwMq68PMGb
oGMJVc966ceap4KTQx/QBDQzNFprPvTJCvNvaaeQrvpiyy5RErMy8rdkYd5GHNd2cKwnqETcaGLB
mtmbra/U4p0qK37gXAGYW43MfHehJtg8VSX8i4qC0DlvvuYk3QGS2zS+mLmCQhh1SWI41OEysI96
6OKr3o73WBMSdnqsIU6y/a3MHYAm/22Ry3s2c01jYUcdEvcwHKI82sGofcG9auNamC/tMpzoeW52
Y4css2AQd5ekPZsrzyTGtCMRABi6WL84Y4gfMaJq20W4+SssELiG0uSl2lTnMf2ZXItXUQo7vB0p
sdIhZYPUQyMxSvNVH4WNHo5zMfVhhyGYLgfdALLQ8xrA/WqGmjAr/rc0ZG2GItgZCYkPf7EbjELt
R5+l4COyQmfmGPWNZ0hrty6C2ghY7kUwbZq7HD66AYwQgKB9Xv+dK70GfwjBVk+5RhVeedT6ALvN
CK58dfKzUNp3mjTXROsBRJVbnZ4xTxTZWxeAFTekZoSOW+MvXXPzitf3qWLT9uZPLi97Vam7BoZp
FmRcRBmW9tMCSqOm1Hn1vNnAUutZcat7cM39k1W7W4wAQcR9fokWuzzV1Z0RlUPNxV/7bLCYrtv5
nLPMiuHx3rilZhthOPpJuP6b7FEp55yh2EqJg+esMtlq5cJ/8jz3Q/bzrZiXA+/9yzhgd+ndLZBh
bAL2vqdrKzSXduP5Zmiv5d5z1UtSwcbcUJ9BYMzUb56kANBR6F9uU2Ah5TXBM54xzbIMVukMCkum
2Z/Ehh7IhXgugJrl6WeajaAFye5xQhnptifeFs9Dzb3CdaCcrTejT7U/CRia87o0gK6L7CiV7kVZ
or2RTnT+iZa3zjDWRwdUNWte7KaSDNA2KX/quTkwBBIQ7fHSrdPWve8hu7F6G4lD3v1W/+wMmLJK
Uorf6d3YUmW6behQfsk7smZz4d/3q24e48Pj/WFaw2V2Zi+UuWXsam9+EdTgMhVh3OVbbA/waj5Q
ePnqGjo8oDpXoabu/gRc81sTKMu/ZlG3BgmCbCGvLm/StvefSCSRC0BhIScM6/SiiBfjxGUYKEdy
TO04K3Q5hE1KgtMtVTKPFr/vO9/0Rvc3smAGNprQzK5suh90mCw2KrDBlgOchJI4aFENfIBVldOd
msQsNLcvTmcf3L65FZ64VtMi9uviyatZ8lsOFvu9XuYnjUrLC53tWpThkdt1s66iEcPjbWTleMuV
nzDL5DtbJZ+tSM/jHSlTWdoNVqB58vo1u3rrcByw4wBoWA5qbaZQJVoYLG0XFimh0z7XULzqJs6M
6diRyHV4rF+1NPP+CoWhxkpBzDPMLoiPwQMdVN0jPMgOJbfbC038HYm+NwAbjXb0tmvCi9OEAlzB
oxZ1/oV6/NqAPSuoebiTXuSlbaaIkicCXnYHPNT1IscgFY7FEABxCiU3U57k9SU0PJKoKPAug3mP
IWTYayjB2AgH5stFPcm6PU1YnqM5VTVzhBoOQS1amv+ONRhQJ3PwXrTashkD/KaGt3InuhOSwYid
hzJ5yHw6Tz2nCB2tX8EMyy9NNmzVnfnAhVajNrmxj3yH0yVhdnZ6tOrOxOXCqs4HOLiSF53aW3Vf
72OvZF0aSPWqJWI8Be16JIRQnlq/Ti9cE3vE5fI1U4iImWNO1M3P3kvf3W8CpfZQlgPWkdWHnhR8
rSDSn0wLqoN0LjIgv6fJ9bSU5h9Mm0/msvyyz4wBjvvRWupHt8rR3JbZAS6sOb/0BFz7zjgNCJqB
DufPGZKtrFNspf2vPXpBRPJUApZDlbF6/TbY5mO7ggRagKRtSTJVMU2f6OXmsNH7LjnZuqwePQdA
GNbG5qf22WGYyw0nY0iRzxIFhcF9fRkEZk0nK6Nct8+uSvQdze4yXgeOJ7ts/LiV3UPnCXvnlAMH
nCJkBCkW30pi4iTl3pJAYC4bfuy8VPNtq2j+8z4HDwZWI8EKF60ihTxvKw/l3OUG+uwSvXhKM82K
ZcL4UtfZ+Fh1+Um3xV3mYo4pmrvmZSYEYcfnyvQueIjiuUUi5yI1soGp9mMJ5FQk/bHx5pr3Obpd
ycmkj1fPfWT9msZGr6fbxsOkErTFDDXKetJkV58C8FhbN0f/kI0X59yIQUZSQqDM9Xi3KYfsNNyt
xp8fDV2/ta3x3AfA9RrMU62z/Gus4p/VuZDfzPLK+7I61ILFd9tFeeXJvT8NobLe/MzUf1HVyGVK
QumMfvk/isQ+E65BeL8M+9Blrh72iQHteeLGUOY7VWlXzUnFzqKjYigNuKrrVO1Yah9mst2et7fG
9sF3e+rnUdiHQTc2WgqZuwYHthPZ3dRlwCWjseSRUzxl16bjLnWm5MFB+tsbxDv0XbB0PZLTR1NA
iR+RcHQqoHAyML9vMqs4QdEiPi/XbeFLthDDIB8YLL7xJT2nOes0fqzPk+tHXNKMJotKAFskUofh
lhnksVml5XG3kGEgV0/aIusjxcWGGnuuVGOR/KG4wY0XMc2xDPigmTi290aQc8qpuXuDFVWhiilb
PuvLOL6wsH0QxfhowsD7x3B5k/VqnMeBEuqLI4eeq5yTFX9y0zm0XJ3m+y5zael3T8EjLKJ1Y26a
PWqQs3JIzY21WfOl2yX3RYGsK+02kS70ev2b+voqnouaoi7QOewJMIRI+1kk3QlxcuX4HHf0CHCg
tp7zR7P1i5fAODYe7hZxu/a1wywrxpKuYf0zlTpI82T+KwAGxMm8fphrs+yGrr4hzXIWjCi4QO8s
O5M3w7T6rQA0FlTt3gLRlijLA40FH68U1h4CQV6ICF3sxpmohYDZp7BP05fG5NmZi7kKS2OaYtMf
fnI/GZjyLCJLVHcATCy2ZANxA0Mm6c36ysAXJp0xM6+l7BK04qksnJEA9vQ8lTh2rDGNRVJv56nd
a8IIQrLfjwt1BQy+ZthWpQrXImHnka7fPte2Y1p9G0Bnt5yDjoA7plid6OKCTV7badBELsvgbKc1
Jy01B3sovWiGGnziDVIZtK5x8g9lp1mwatdLrk/drp1t/n42JLjTAlopuURtak652pGXxO/fdbzv
hKgd2I29/zK2bB8XG7ibB7jpmvduucvrROE07pxjts5hR2vjm27JNIYAj3vOmrat9yTgk0+teR3Y
92545Zhxj7gHXXvyISB5BtN/TT41uAjffCxHVO1sInbBRCSmNLJ7sJbKCjAY6uveUNYQ+fSPbaaO
moDVRKBasxUdQbO0DYsT6zmh6Q+GNzEzaNwksylSsHVgybZxZrbfdEnr7t25FZw3I463dDFwVlq/
dW8iWMzcUKqGjYgbbIGaJXYU+Gt2wEtVcQUi7Lad1JjtWi6JNoRKZW47v7T3QTcbhybhosPyKQGO
zKU+jYCplk9DIbTIl4X5yvr1RBH31oX91nvFE6/Mfe97lON19fzQjukCwTn32mqTE856ThdNp3Mk
4Nu1m5jmaBCbzmg+O2n9MYlVPTl4S0WEG6+Py5bGdBK7BrS5YMLxNwmQHbBNKOwLbP+qFfljRv86
Q4M5RMVsm0+JEstX5zK49yLRT75Wv6HXCpqb0YQzzctPmHGh27kqi6Y1u5Vw+6LZTf4Qu7sYXE5U
88FvNgzuQDmnye61sTVfAvvZfHwteLUps4h1b0GPqR0MZd7DKu8LgfHIaM8WqKYHpG9QR9X8KLCO
Lv0sbnLUUTJqxqVh3rUl6kPlYDdYoQQXn+QXY72anqp1fgyWElIPCQMZEkn4Hq0/dIGwVM6B8yFZ
wuClCgHYMdcpArNbuaxXXyAPFIWFXTVY94HRU7omp7NP257Ij3npbTOrPzuFOM2kTOqFmC2mzfSW
t+aPb0h11uaiBHnPl1wuPwFN6ZPdRxWtM5u17TiRRvWUJFAEC3+CkA5iT8u+hWpBgO6bZdoZcFU3
gsm1NszPJJBZJAJ1WAFIceUzVLCt+DGwfGiY8wz0v2BiPQGFFyK7dgjKVu4ai2OMWDS72Sr4rDV1
6zDuatK+VPP8RV4DFRvfTifKYz40sVrbW6ES/2gnY0APhXUELcpva0msE+Uw+7WVj2K94wfuQisU
cbTKwHmyJYCzaSzqmApOLfJMV48CcncxGE6ktNwf35ZGBZGrApv/njRvSieFB2oTyLDhnXJnOM+k
jny3+oZuesX7xqPJG+pMBPuQahM+BbqNQiitW5fSjdpsOcm9Gsq3lr8NHlxoz5zKs+ytoydhnPau
Jn6dxmN3OQUabhQvMzZWq33gaW02XkmTh1wYBlqrSuEn5wh4WrX+NLh3ox7I5xZikXpZVVZjs+na
4NDL1iIZMiv/kHfSeic8j7ticad0lxqmdp7+t6GoiCKRDfHgDFAqWdSfBZV+7/O4pryBW/fS2Rg/
MAbee65q7c2ucu+6JF5zLnpkxm3hMnDPFtwaszWHS+MMgMNHV3sKJrP/rIhmPnbtHPwkE37nzTpD
akWC0LdU7rDGWORI4Y0owXsvMqsPLCSTmLoJ6wSRwQcZOyf2Sz857c6YZo99MMxrbwHtXRNXY3Gy
uLtFd8of211VaCUe2g5e62bXFpTL0D+cqR35TXUZrWre6XwYt4aVu4+VaKyP1LzvcnUlLp4D6qv2
Oud7JsyCWXb6RsgtQyzi24qVEf71vZwN2NCyeOCnJR4G0FVfOuSkp3Uaxu1gWNAn84nLTkXrVgrT
O5ngjOYlrm0KgomfUYt5s/zR+KldR4+NpiUFtSQLV8B+57s1GwBG3oekct8DZ3jDRWCyWiX+m2M+
lvZk/xV2e/D0sx7M58Xms8AnqPgqnIW7hffkQBdqtPl9qtGMZyfzdrPwdCjO4r50dW9JZVBOwn8w
XE+V/tukKn1sCsk3Oc3JQ9BN5QVjbuxR2YxmOuPA2RJn4Lqtv/bCT1XUz1pOP0hehBi5+lBpUx8u
hQRYZmVsIiSVpHbtMp9U9XyCqn7STT8N2RYFT7glI6flhWZpWZy36v6w9eyB8XP92KasQhQBPDMm
5gNeD/iFu+orNxlyp3lSTHf9EJtlYV39BRUi79Y6zAfY3fTooNlp4r5IdA9I+DBLec8yEPie8ZK1
FPYsneCL5pRmQ2DmfcGGzs//0To+PC69YQxUibdUjjUdyPni/5dtJ+qrzKZ+YJ5wigj2CY79PdUk
N2qn3vt3ASa7V8a4WLcjFm5MyZRfHemiUKHXeelDPWTqiF1NO0zl4r/LbhrjxpGsrr1FO5bUT1x1
y1+H0K615dLNwRCzIaALt+po2+m5R6crFT8wIxkux6Frlo07ms13Woo6HjU5nTxairc4h4mZN5Z9
MsSUx1C+9PeV1h5eVl+eRd4lV84DmgQvf2lp7p8lT/1TVzUNr7mlOSP5uew8q/xBm1PnPE5yfm5L
D5ajFWjoD7bxqilTJhGa7fQwjaL9KRbM94bn09w0DLC8cLGf0nXktCF7356F5dWbKUnGn4LqmGfH
HceP2ZROFtlihNiK5Il8T59RMkWpSLyX2XTVPh+7fI+IVUReOtyaSnVXgv/GSfLgH8jVtYeBw/pE
jrF7CHIbA5LjJOXW6uv5XOqN9pP1+Le6ckz/6rmv73PAAuz59NnipTzkdMuoZL41mSkjSDM47qt+
Th4zuzFJyxFpbEq/2uhDz8vt3jJUmdUjFmgw1eJscqWOGbm9N7Ly97shxdCqRLap3URcO0HIcHDx
wNieNJ4Xo84OzlAPrK2YenB/r+KxQU7ZjxUBNZcQgbUBB/WnEgZKhtHgoIMqfHAKu3rHkydDe+gC
vmbnp9dySD1CijPlKt3JoJ3ulUWC8iKfBA/Xs+wRsxaEDzxBLftPDxt0kw7qrzc24sXAenlu20WF
aXvGyMbv29C1MFktGvSCfPrshqX6N7SBl2w632IDZ2HmQXrQs+kj7/2GuiKNDirDyBCZm/E3gwBz
SapVj5F157gAyxM5tVvcTNsi41TVmEbmqbhOkHTudcl1AXPFQAFIoVJdccfrTHc81nrRGA88Wz2M
Yh1+9IoKtgSuTS5qsESYE9rAZzH7fPVB+qkN3nJuArrCUlSTTed21IBTS7XNB1rI17kZt0QFqZRT
8JUdPcuibEr4nqu+iKTmzVeRJ9ObJvP6yp9Unpj13L+OS0CGlVFuEwolbPOKa6BAh6xt5zHz3afM
69/tYqjCjIqLqHKJFxI0JUwxGv5NRz/rdppulo/ZGkznuqA4ZqhHVsDlWn86fvIL7cG9QqMwoyxr
tEcnxR5pJDS3WmVXX6hTd9HGujScdBdB0Bvah5pBgxd6ndI41SYY58rsyfIrLPGByPZrYnqoCmN9
TRJt3qm0LrY0TLFSWFvvYlR9fqqcIYhp+QKt11vhzJshHMcle+gNn4/UPKEEsULj3CqhJ/e2+RGU
dvooc6G+UmdGKlyknDZdPwTUdM3JM2Ga7lWlFOW0Ugbfae44vyUA++tMiPexdyhujNmDVXvWDIHY
8GEP9iwE7jckItnXji87j/xGVD/1OuVvGuu6ONPuBsOgKy9a1r8VsPJIAVTen4IGwvA+5cRJJ4GV
J0Y7P1iGrNHBV2RTpxKPi9VCh6g7/p4u3K3SOOoDQzNfVgjv+qbochuWM/csk/sT5isGXQH+daV+
ujUtFaXWNPw2tmFvF73lMKEiUHAC8iV4MCb2dZPnjyPu/6jJMfcnZoVqauDlq/DhPjLRZvleQ5rq
Nrg1vVtqcHj1NWT4goxhEDdLR8Vii8w4ZW0jjpM7cFwTODfQBNrhZ/AnaW3uvUAnQXAunJDGD+z8
xihIceytQXl3z0mdIXn0jsKjf40WzPSwBOv4YEPWxQw7OhMrPHKLmhKA8ESwxOzSWMj1V6ujwEhn
rtX4BEVpPl+l/2xQqvHo0MP2srhO/9BnpIbCwbHv1rymvi4V5PFiagzSg30dD3Qnh7aGYI9hHFYu
DLyTMansqaG2KwoS7nWTTgG3mzRyX1YdbWAGrLsTUKdpz4ZZi/DHURIytuo9N2d3I1Sg31d+9/ya
3vxYhetfl8Wrv0klCjf0CKisq4260lNTWDjKZA9rr2rnYCbesrPj1laxBeJy5Odsf3Kt+aYPmLKT
oQ+iZZJNjNJrvlsqWc9Kr/nUUrOGLICDBpthKsyDnn/Dqg1bC68UJZnFbyHNejd2PZ9c6dKa1rqB
vCKDlLuO03fbSEe8GdXkXorkqaftE7XWEs9BSvvnhqWx/lqwa743kRTLn1mbkS57NEjXJeu34ZWZ
/6stsydBZzjkMzByhuVSzz/CwqtgeIX+F1GYHjkEl7Bb2wbz1Z2XMHLmVsmS4TmpJgyopALZzrqX
siZ7Nwba+G9xEvO+8ZqJLQlZ6Xu979mmtR2eHp0FDx/+zMOpgH8Xb5Wnr0d3XYa/huavt1Tz3S3B
N4pY0oGfadAxdwDLcKKUBF4MGZRrT53MscKyRnowG/iYTrPNO0TrGIOKKyExqg11eVtybrz4hAq+
Obx1FIjSbjLNlrucVFYwaEm1EoRLW+LvNh+DjCCoOT6bOWroplW9c/U1VmYwLcdXzRzcVzsfyt20
CjazTkajEyCHaqUDbt7jYO+Ptuia79HmeukuQ8202IOoNdeS418Grx3tocQ/uekmctlpbUbdLX8g
id25P3GHw9av9QatDFRGb5gEspteOlqc1kgxmZebDM0EbRpawT7wLKUPDBztzajWGtGzuF8q55pK
Airtrinr6Ctg2DxWHra8tGqrmz7IL7/HYrusXN28VKtinvAgbJN2Zoky5A/FanjPrX1fanb6fYff
Cxd7Ft535qXC2VqVKj7S3j0aqmVSzN3iwRGa+zkJUURTOeT/MHbNNk6wdDgss7c8F52h/cfeme1Y
iqTZ+oWKFmAYBrd7HnwewiPiBoXHwDwZGAY8fX8760jdWTqqks71kUqlyqzI3O5sMP5hrW+hIB49
n6U7s8+nokHrhEbAuatwljEiF0NxyvOxfWBqv/7ocRG+S4y4jxyLzcrdHnqfGKXjn7KKhk9kHst5
nVR4xMYnfvLY6a/lSMtUGthA4biu2TXR2behrSSQiM6/V1O4UHaMo3mqebN/1KUcX2ZCvlGCOpxf
ZSMfUfms267LvHPgFC7nnvc5C1O/Db6F4qHGhmNx5sptO/gmGM6qTD7GsZmuVgVopXP+Xqyj8G0N
dPgCpAYOolBNO++9jjmTk3s8dJJbZLPGcfVYJBWW1EazRYmYXL+FJWfZzjDEpEPxbwKwedbOeN+U
enAPZTKmV08hn0RQ4iT3fg0J1tISZGQnzoPz0GScYNMCE7ItWnXvZqUxhwCz71cnSMq7BAXxc90b
9TTnFXK42KGR3Dht7b2F8TrYTciSYeN2CRwCGui9MCp9dRMDjgLOyGWawuE9QZBzxQ9jNkFfjV+Z
JpeIuwwCFyLhl13Tz8xfsau8irz0NlGERnc2ekbAofJjb+vXyB8ffekkV2NzsZ+jZL0q5dYf3QoE
Ohvbm6fnBhQtfLWzKR0mfWmJiq3pfsAlNu0Wb9ltie8XJ+1KaMFzjiuuQZxVMvh5qyQuQ/if6y4J
s243O4l89EYyYMhWmq5Lzr96yRb/YFbE2Nmgku2qMtrAFQ1rzVzJmd9SauZr5zlwiAbhvxPmHOCf
cOqnNMIAa7q4fV16Wf9qJ8xPm9qd8vtAeux6ieQw+4BIqtsOKlBkoKTud4FC6REUHtIZL1qOoSvl
c+EFhnFK7n4vBjvdBUHNC28x7mOUynQ7aKd+FPHYPIE7LT5EkY6HoTXZXdzU+SOwk/LC/p6xs68r
ZyNoznhFsFZPIzffMwsgt76U6jG2CtbG4qdvPYXUR9cxwl5EmNxNabccij6MsN/K4luA5Pi3bSLg
u2hwtuEqGnqloD7EFZajTZXW4YNYBvU91BX3fnBLr+qXHLpmhAvwFBUqe89TUM2MahkMO1A4XhY5
NFvWDgJsepp8c+OiAg8YzcdOF/nXNSxrIrPV+pn2okXVEIzXwrHqNDQ3nVWwpguz5cndGOJ7Nm7O
D+4QG/CzRq36JqPK3E2dpy+k13WXvFl54wteeM6M6GZVHpAxfDgo5ZtuS6c3/rYEYVxtYIqfdqrS
/UxENKWNlPGW4gROAJVUVu5XQWjYxnCqfNZaSP6E72ELiBkZdmltf3hVnP/SeflCsTefBitxP7OT
+IkmfbiWONnPSa7CAWUfzx9v0wiG1xhP2Y+ob6djFq+8u4aoPTCjGy8Rk6Mtpyorah7Kezzp3rYZ
UTWW4SzOFpPKdyr37HeMqPHdR/yaHZ06lhccx2rZxD2rhpslKUbPV6dvaWFZ4I+eE5+EmoPdovhE
oYKIzaCdj/Tj7T3guHw369XSn5oQX02oWrofeXaWUvu8tNZxT9+hXrG5s8TDaZYK6/0Y/Dj40nnA
7mfjCWymefbm5S2d/jxI5pTwkDd9m6E1A6DLBTXB/KRaFf6ag37Ru4ZbFpv2YmkSkguHvM/23E8e
8bPaP9CRmIKMXkaMAEQ7ggl76I5UZSt4ojqasl+5bIKTaKfo4CN/ZgsTNyevSLut5LmhmkZtdel5
KqluTF2e9a2PYnCyXKTup59J7CfvaSYbyWyWPd2sov6Xxtd+kHBsDv6suQLu4r2s1cwsxL9NgfWs
H/8h6sxb0sCPj0GasjmW4XJ3w9besbjyP92wd79NtVxOUzvbx9X4BUZfO39tR/DfG+2i27ibfdOd
7bIUezvm8z6Ma4GDIIh3qkeUjLdm2bD/bTdI39s9RKeAwPamE5+CIuoO8s54LpgvpZt/sLaOdetm
sLMTEgHqTox/ihUBDsJmjsq6JU2m7hzUJp41e0AiaLUMdF7Tk0rECMU5Nlk6nAd02rtu8GEymfW3
ZsP/EMYNek1bWzY6pgmp+yJPsFkN6urNsAqFg85CAptgw5IYDn7H7pfND0pOyqI7V5rqBKQouNP2
1jiXpb1UoKRPxShyeuuU/UsEAPljVR3rS+5DllbUR8+UFPfRmJvPPC7nQw3rdL84TvaWj6iS951i
2T4LpIyF6M1d3aO2j9CR7aaGR2QY0/y1np2vIbgD7NqVfyFLIbvg8x7e5zWbsWzUwXOKV+jSaICE
yh3nQ1Es2fM/xAiIGOxyfhpW2PSid+JDJ1V0gPYIt6FD5Ft477yhWMjDw7oZFnJ0XFqu9BZOP/5M
0wRdqVdilxBdvS6ws7jdlPL1d86HZk+jsh7abhE7s9R+t/kH4Q0Id1wbHgsKGzKDMxQeA83tP0Yi
gyLSZbMTXH/zVCRIip1wKfek9dhjTiNyNJiF/j8dFD7wjesT/VsO0EH/aH7+/t8coNuf/6f1Of4v
BLQ8d6B24P668S3R8Z/WZ0f+FxFwEfnXkcttADQYF/D/QYFKOEDwaBF4S9JsyFf/H7hd4P2XIIEZ
YF5IbxyoMPx/9z4DGw2Cm/c5xITt8lfRv2bKIBfVCaJULKf9XJ5mr1i/BKWMubtheJelcd3tv3c/
/936zGfcUlY8Up19RbUHIfXv1me3djoQ2MO0qRq8XwKQTLtZrfVc6HpadweJ4+g/JMp4N5LR/wD8
/vpMGXm8cYk15z/qX+zWbX9zBLhwLZg1olVDe1YnDNCSgtmDjwV4ZhC5h/+XFPsqr9KvhlV/sOGE
/jMLXX3azmdFlbK5+SANx0aHf39F/o7xvf108KFiaNDgnoQiKPLvV0S0JqTuFhptMS77zdQM4bJL
1iF8lB62vg0WvmhHQMNidv/+g/+ymf/tutzmKYKRjs+dhqzmdt3+FwEqN4BvMsh/m2WS0IlbNxJ4
TcVKeFebGRc9pYsEKw99/QjbDXkUAvy4hxAzIAzVaU/Xz1oqr3DAlaPzz9MESjAAyv+LTd77O8KM
6xLyY/HDhWiYgWmLf/HlB3OAXSpsWxh47ewzufHCJx0MqIB1WbAg7Gv8OY52ogY9jma/5d8CVdoo
4F4qa2f4buSYP9emKZ37jGkFXCfmtf8pA8rjOf7b7aV8NxRgrVwkd1hWhPuvfEjcuGE8Sy5GIRN5
Roun9/w2xbUsGUUoV/9qsQ9w9Mb6S5ba4LOH/wRpqlLjo8ZQdbcUqfxGKiirNfbow7MzK0FlWWHP
MxGgqnM/pfKryJ3bhjindNix5/N+GE0fvWXLjmStXMrs2Kdxle3mCHLOk13ian4O4tz7BKEUBvBT
AFZXrJt1Uz7hnaYWhQQixHMR1+SACs1rlTd9GxU+C6CspXEbUz3jg/G8tXjKQpvPx1Q1DSrotKRo
HTncUolcHsz2KxvBzuOLmqNP5RggGzrvneFsKmc8TIusm+NIAFjJm49olE3sKXZAsuCec8gi0WcN
Htt/XKaGNR+xkgzc8aYRVV1pOReAbicQ/M1o5x+pynC9rg1i912YeUF+B/UIopFYcZNy4PBvZFzi
joziJlrNhGLwWQ/MMaqRtI8tRkJ6qVUF+r6BH+liIOAFunHmihWkg0PvtgtAR4CANeBSjsQT9cc+
nsnywt/HbLMm6Ws+IsRwP9MQ3/YmJqAq26WyvvVbNwyBtGl/6ZKUOeq40jW+TcM4XKPBIkexN07t
o3EF7mCv7asvngqGiAlnTKu0rMpupBZwzT06gC0hReoTX8CAvKYjpniDqn1+CoORc3olPvHqTCPa
u8rJ4Cq5Ec5xWC8pw0Q7F5ByijhO7qOUuOhw6fi7NaM6JqOyiXZDi9VqNRaF7Uxm2jlYnZSbkE3J
1gKZWjdJYbLnFWLHL2pE62yWPNzodQBKCbTHe5axP+pLQlIJI85CxvMbQyicfVq0WXyos8hDzdH0
TzKdyeXo/bH5cDhaphPusfC1k107n6Uz4SYu6tQ+o5fJl800E9u48XQM5qLRU3tm1tgdnXL0LqKK
ftS1gwgkdNryxzoGDtb/MEH86ZbFr6WQJB06UIkHfoRl9vbSoEfN68ZclzW84txff5FYxsIbcfhR
5P70U7Z+cQ8l3n1To1uvrPJ8WlHiM8YTwS3iYQQLcE5DM3xIjedaACfaEJ5CgPtM+58RbXVAoMzv
D4KK6Rz4kH06ZD2ZMk47HeIyI9mokShktkE34skEYYd0Lyo4yO3g/VzTCDfKmCf+ByI+JF1e2Vix
baeCTC4p2UQmvCgOnqt+h2TnvTlFEP/pMXcsW6bZKMMIKAMc3EFG2QA3yS+enp3tUkZqFxC+i3Fv
6F6LABDtph+b4qOE6rNDazmlbEB8JItQ2Vh/d0uZsqxK8dHXA+otXsTLegEnK1/RqsnPnAiBRz37
2Fn6HjmoaRTbUpYx7GdCB2OhbK+d9DlW2j4U+D8gB4wI1RupseIE3WHpPec3eyF9j8WUnsHrwGg1
bZJdbLBkAryYKf+0w3pLdgGbyuTEmeJNaZ0SYFIaxcdZtayZ2WQznOzyrVdEwbVMB5gYBePj+2V0
THyteoctHCG7E1vgOdwOvqsxOOVDvG1cXl2ui0QWDCuvtXGEhCcUN2sSpuLeHzJ1GAhDfkJfmh8L
Rg8lOAlmHZMc/ecyXccdV0ac1BAFW2a28ksfd23OzjnHN5a1znqABzEREQlF9GD6IjoVWYp5Gq15
fsGlRuQYJpfxrk0r9neNu1CmtxTvzU0VkFWNeeXVX32iORL3haenQ13PSfI8eqhTdvDjNS5m9n8v
tSvozpzVmGdmLJm7dfMkZKkfR+V1GlFbTcu8Pjm4VPBiW7TNkI44zLKh33IXr99FOiDta9oAG0as
bq+ftEUHVhKm5DzTUNJN5jZe4xNvZCc5TzwKNd6GOTv03LE829i9BoV1nCG43U8+cnowq84WuYHZ
OYMcLnMln6bIngMRvbVJRDM74cS3znj0S/+Ib/xnjSWic+Pfg9e9eG28D0v/c0nTR4YGh2DNn+hL
grPUQ/8YCE34KRZzgG4m5VDNvNeqC+9Hz80PA9sOOVf2Mtcs5ED/1hiYkZaSlubtPZ7m98TG2LJQ
c9zM1sVpWgYP2Z4v0LmvagdMq/iNjzLbYxjqj9yDal+Gdvycgn6+sgPOwSdyh+91xHUMItF/aQud
uLvRdU4oSufh4DKBrTZSjE1+Ydpqlq2u4u5qCu+vBr1if9H6eNKDEmgwWl5S3d38PqxLRryek7kH
lVtdDRsuaJL+cCR84m2EVfK1y1OMJG2ckVGOT5FaS0BuOCUJdtV7iA6Qe2OZDW+ty6HqF53HFS5r
hF29SV6aXqw7hNYoMLkJ4btBMEgvdQNZb5hHeTf1yXpg1T/jJEQts0WkKAH95nZ+IHQqtpsoNogH
xNLN+3xy124bChesRdxP/cBOO5hOXqRR17MaYmEkgk5t2/ZGzbuN3zHJMRJ/IdAQVkfpSOFtg6yW
3xgHZ/EetE2G39ZdPeAfqT8dyAIJ33lmwTguLjv4xqGb3+iJ4Wax1N3TygF0KBBqNftpSKtfUTqK
2zVSJO1AcdqJbpEBo6G8eFMU9zFrvhpKwILRyD9GbD+flYMJpSri8k/npc57b7rc7Inuac5YqQCn
rTjat6VSwzZGhfk+hyL6mvlBbS49C1vcs2OOkGgEO8ebY1rsMXPb/hQ0U7MDu4GJPO/1Y1vXTcYC
tageIyeevxm/7l4ALjA9rN3oeeL/vhfS+5iiYrioMvDvb6I0gkNsvTGZP3rfJX3gNQ7D+AQv0/vD
clq9p+zg9rpNzE+urPw2eggy+eK4Y/j1Egj6GpfkNq+k/gj7FnNeOK+CMYepdkujP2effcBKM4fi
1nSnwS8RzCCKmXc8+1QBkKWEPQF/9L53LFLwsOEK9fpWYeud+DlLKxpAA8E08ty3CG7aDMOLmOcL
dKLpaHpb7tADTWA0u/yjUJR+Ky6tC5Op3tuq7mbnN7FYDoEjsbXOXmnvsMZd87SYLnVyI7GuIf/l
WvW5uKZgtc3jZhJzThhGHwH7L5INzmAfWk9cCfJqX0wl7brFXDydoTKm+97B+8WM1HsrGcBd69Hr
HxbVLU9LVwc4uKsmPpTYl/Yo/mkwXWz0y1R+pzfNGOvZ+TnmrXEEH0QepKqD9REzLdaNrkArKwUt
EU1j/6vxg+QOQ6R31doZ3gXN+qlYgv5SQ8a+Jys3ferdkm3a8KjWpLnrmLH7OzqAS6qcc1Po8muY
tFBKkQ6/G4qdIz7EZxezAVXcgvepHY6BwyA3UozltJHDtnMBQOGg8A9e75n71QFGKVeUsx2Gu0Nb
1fJQaZRQhevQMRLE/CYsTTrwxeq4NAvhZBHYiJzlyNHiDgTc4u1j+BcPcamarQ3r7OqrSm/HPoo2
npiHR1GWydmG2DGFsct1Gbrx0k3WeaPkAlcoG+fKmhvrQczXzffesz3us0ztcEr6X5a0r46R6Nar
bRrLelt+Zh0xa0Fj+r0lyXWPwns6lon43QdoLQ8GDQiwsyC59g42MvwB8aZhY/Lo1Ev7RvZwc4+2
GYNFkIIgmDNBOQ0keLOiAjpEKhuvC7IhsKrAZErlSPTzZrnWQTO8ZWv5J7bR8KvGMAvcZ47bTean
uBRgT+J6tMmxS2+ZI1AWqPcz6CVhg7Qkq39h+CSdQ2TNFYHkTW86ov8T2J5LkaB76bqUc2cYHtSM
mLQlH557KsQqIQq9CRsqD1LNc2BrjNdQ5xwhoa3PJhr9NxVkBMr2E+Zk20OP7cBf3Jsbzr0xemUN
1XMfCGR1Lufuz5jK8DfoMwzhk8d7Jkn8cz0kzn0QIa5fhiB6j4OE5mkcK3t1qs7ss6n6Eq0pZ64k
riypQDZMsa8/PHSEzpgUFxRM7F4sa+jziqWZ9Xvv1nQuNr1z9IQRwYzuPocOd5d08CPsmL7yncy4
UXKxS7JkOLD5/hIlAIQWMj3OM1rOAbv8XmDapY9pFtCpCnN63uxRSbH369nC7KYQ/L7rY6aP6mU6
NGBgoPTQx6Aac9/yPBeYHHC2k2fHxWwa8bPCt3qojX0RY8d+RE9x9uHmzlOF8eXg+NFvdlv+hW/b
20e8Ws5xnh9jFHN73Y8PC/aHK2cBvZt16lfqtfXE3geFku/zLkWt6hu5MBVHH4/mNFYo1uDgHicH
fT1AHnCYPN4nZl/JgeL4W61sdozB+IElUvE9G1Mqq5ZpMZHL5qAQ/ZNJGH+SMPIKhdfbdnir2Ovi
J/K8qj2E/nLCgQG23gbibi6j4leDu/mDNQSXYE7n+YwgayOWtXki0bGut1aV6jVZuu4wjaoG9UX0
qKDySU5yXb/mMlsPA24omjEJBJcXGA6qCWrCKqLQnMmxZxdeGzOSNjdOfIW4JUGcKbqmoKdFwNhA
8YGX4TMZ2w/k4dGvfhmLK/9g/agGk4VnUELynlz5otlkWsP3M21wCad2AsIplx+l4+kni+dwQDq0
9LD25I+gc8NxG0L/uwcgFPyogGY/hWjzL7ixg3vtN+IpGAC/uS3tBaZw95mGUl7gPWOZakx3AZPY
1ZvUYSEOZxYvQBPZ+zHXM2TcSj/0ecxf1mwyjHHEKxt/h9lGYL/rYPI+azvWOxTxRh9lY6HMlICS
8Ow05EEMjLzOMlSAAkM6gUGgx+op67Bare6vxAnWfWyi5ZfgDj9aGc0HrVrLOiLzqisi9mErHdMd
54omaA83ASsM01RvhCmqYkwNCKCB7A7sXRTyKUMkh6ToXMf4oyWdM98qMLC/J2cw6BeTHmRMBwtd
rHzSDTlmnhPlALXSikkoAUA/kx6LTskm7mvb2vaSNhK+dNVcgiUeSGMV6o2y/bUiygD0Hh3tJhTr
syXK6CO7pYtk3Qwjz3WzzzKIyt8oiDjf/JAyS4/HtnKHC3kR8R0iWWqksezeUGNEz67Szb7gpjnF
BUBYW5TpZu4KUqHM6B/bJXVefNs8z0uHNlWaZ9P63k90oelW1K29Lyf7zXPjSvDCcoHGtDO+1tgN
JvfIiUReStmm444uiUwPN5+TU22c7uusJRLTtnSuaQj45HbB0dO7KeQBeORh5ZAZkRdFeBHNjBR0
hhuIGQFJ3iGJKu73cSZjPSb/5TQuekleugrrx2lioe0cVj2zA/aX8LfC7L8HnlTco797rUUytz+z
cQ4mIlR8PMXPaa2mhbHO0DxOZQVP3soeC/isXe/iGY36SRH0EO01BwswJ6+csy894yeLQb9z0Yl0
4YLy25rvMYVXeZh0HxMiZFgSl2r1ryET6eeJODbCSpaa4dlCokrskzPhE523wQdT5ieBNAbc74Tr
fVsTWBpdZX9TZ/oaRfQpJrxkPDcrA5e7zk+ZpZGuNPkbrwfCDuHBAzM5RnRZHubXI28+1CcEpJsn
jtOm/NHj02POjQecaExuWvnVZrRCD1k5wQFmBFd2mp9jGhf61+IWA4BNIjDJQdSU3Jsy1EhjsHcl
SBYNjmGkfHP5a/JE/ebTEJCZU5mXmFd1clWBrb6Mta6+0D31xDy7dfB91WVojnkTyfXBxfCVHyGU
Z3spbfBgeMpozwsf1XM/wxHYL3St9zdt1HCuGSYuTC6S4QnnMEY35Zux37SQ6uDONfVdU3X4k1lg
38rNtpqbYwP2klJzSp8z0Iws1wxDYm4tVoLbBpHlH6JeU73zPBnKd6iDY3VkqceZnnl4SFE1dIwO
CWUb+/1grcXm7wSiffDcGeYpQal4glYmk+VJ9CErBO37/HmkAXyvQx2zQFkJnH6aViQbuzANg+kF
XtToP84DksyNouxsQMsO1RvpZz5f2OSide7sYDWYjxGu8ppmeJYV1q9kk02aYmJMGFZ3luwyxIa3
6UjhO/N9WAxq3aaeMh9sPOxpKrNKvoStg10Pxw18L5ngcaVJpGeWjYjuqcqz+zRlA7EVZq6zHWHW
/O+BG8Ld5lSfCh9GybpbkRqE2C0q8YYgvmKMTi5Jk8CCKlcD8WbMO+Bg5N3EbW7VM2yrQDXkGOfh
WUy5YKjRCfuEwsThyjQ9+oWQNF+oaiO5XLgsQiZORTO/FVmgqJLXMEB9Ni28QKYgn0NwWDYZUZbW
nBn48X5lAetg0lbm4ZslputpEDip4SWZL6GP3WiYuuERxpgHB6ZVRLLKlR1w0QClOhqRSNBOYeIN
56wK5+jcas2gNmNpi5cJf/7d0EM3Q8tcPvm+ILbZTE31RVC/fyz+vD7ErYJPgbYcXkY5tvKdTb5b
bXU8K97NJlM/1h6LlsOonLc0YfY32quaapCTTUJBXyOCh0w7MbP3MmVKFB0BJT8D6KY+MIYZ4ruU
9+0xRnQMOjdKFpbVnHc/JjjfSM0deNnECEgScGfF3SdK3170vOaYWVv9FqXwHDxdpkfmDNwyLnDl
aDdSP6ancZRreV2X0rVb4AZ5tGtFWlc7ZIY8ymj7hQ/b16WwchzPf5K9woi4VE2lN2Mo/ers+Hlj
ts7UK17cSTonO8U4ftlmXh1f0bMxq48Wh4ONWM4K+M4oL+T9iPriovRs9vRq3Ny2oN7fhdK433N5
Kztzt7avwZg1Ypu1hqfCpXHnmUOlcl7+Uv3bCnNvsCRcyjbPyN+mBQ/37LJx5sXJrOvTquvyAchc
7D8KNqg+AwmP0qpbwhpchQr4FTRP5bQNO4c20P/rfkfUkv1G3uqH+4A278HnlxS7bmLNGQ1em94E
ZO33QVqSBHsbYjdLhrF6ZZ4b/cj7sYQU2WfzsehE9QWVC0/Bmpbiy+oyC0DZMLsM1xXow26cp8eI
x6+gJVDzh7eUA3agmOEKUlvb0FgP4Mw3qvZLYIttNZIDBQgPPB3A4odAN/IzmRg812PPA2rSka8u
82bCzZWVHTbQibKbT4xrZyfALDDpXohaKaOW6rXonfqOJSbm7zgIgocgJopoayoX4+VIAvw+TCAM
ukpA98j7DvEtLUYynl3fh0nZeKB8jq5cIZwMGr4WgogpgPNnq2XYIl+2LaoSjkYwt2ul9qb2+8cG
HsPTxEsYrG6NAe1Ag1M3d6aw9m4I1og+UY1q/QrtsP25KCVhsaOsX66S/mh+HiCNUJ7W9uZvGNbF
ghtr+3c7qq7dol1m0bE4eCdf/lpjLbVX12fillDQN2zBPtvBxg9TEenlMMx+1NC9+5hwl7hLX8ti
8v3T5HjhPuRhAz+YmfhLGSxA5+syGl/inLnJOdIWumwep7+HGBSVaFNqOhJz43OGkYcjf4zGL9ho
1nmnjQbT1Za1ZM7d86pDXxPYu6T34+7QYQI9SidiyD8y5W9OE8C9+ZiFFdratIEl6flNci2juA5/
GQUy5qlAMZQ+6HDk4UWfs8KAmqeeJ5BBiX8diLOGC0kogr71z6I6434HTtZrB7/IoGv9R7cw4tif
OeWXTvSQs+xc+sk3hF8rAEbSeKqzGDw9/nBzt1y/+MmtOog8q6K9LJGq7JF6Of1rkKBe4S1Y7jtv
JCotbAmA2TEBItYqHJj7IB/mncESJc/gKSNW3k4W1+i4rRVvis9gzVBrYtpFb/zEVL4YUIDm/vtq
cF7shz6GkOW2A7agqJdGPhrHqajmUrwPk3stG89/McRVHjSjwQ9VlStOCje5B17t0f5KedV5un7A
F8ypsIfhRaVre0LyfrPBh2xzxjA6lZRLj72f653feS5u/WRVdxRzfJLfuQakm1SvgQjHn8C1Um6f
OFdHnDD9E4vs6rfX6enPsJIax1O1JDtyE/oXROhFfLWmjq5h14d6RxyDzbcOMYZbmInLh8JtfSIX
ZD/6MXDpEpb49xki+rcBj/Y7AAuspyO3Akk7/a5AUP67zuso2MRC+ffTUoxnNTUuBish1SlDvOBf
bLJAaK9a4tfzthhPHAbyRFuluw2jkhaeQQe7rjDWmTFpwCYKTZ/9EJgETk41MwGIbHwNRTBfJPKN
beg58WXJEPync6kesrjz9yjFRzJp6jUpd8EsA4dFSAIPqMrW1yx3Qpc9VuMSck4e3H0EAv+Eliz/
4aMoQqIfl488QVgZiDmnqFTZYH5aEQOtilhFsfWeijvQKKG/LRmjwEu5EWI3KZ3uYYqJa9u3qs4e
V+ateB66gd2qRNK1CTDmYTvsk/qVcMXsD8tsDjtvomPLatcttoyUO7HVdXZDAWSjhTpQBnvq2uZm
JxTDri/hW/UVAe4ut/K2mPIEa4itNkUUmW9g+ipEz0ZjqF3Ts9dWLMe85ENGDLeA1WE82uIybuV+
Laz+WKz3J8L59NCZ6V3h1eJV2EISYaJ1x/50eZy7rJy35PrkL+1o5U7pCF4rU0/cwQmyxZH8JGbn
jnnLliD6sVS2vfPQWDwxTOXGX20P615qdzfLnnsjTlHbwzrMV4BqALOpr3yAqsoNCEedHHtQYRe2
u7h2++yzFoNzYfG2jSbd6S1Gfn2Ed0BuI8ADswtg+pErS3eMp1q+AmOr75CSgHxw3UjB6iqCk881
Y11No/8UmAUWfydte79imDnTIFdf2DjUOzjQ5Mc4TcaiPgFJuQ1sHF8L7CvfZ1D7Gtd41r5jIQLR
uhbLt7jrfeyZLJkKBvQf8HctE92RV2reagYWonTzjFQwBlkbCDJX8pUw0jZ+mB5S19c7i6XbweZ9
kk0HtPumEdr+I7MewYEl0InViZmLwkvx91x2tWxlrqnZ0qS9FDlDqcGHd1DhDv0PYQ1/F+eg7YiE
f4vRQ5KAmjgUNznT/5LIaM5Lt+lgmAxFz0kdEdp2XRMz/bTSZ9/m1uqxsD6V5b+X5vxdJfXXx0oE
JWi/XI/KTf7Lxza4KyQWFRbajaMiAOPY1XYVM2+OVGgnmAyaKfoPn+m5N73P/+iB+FTyT8LIB5km
XFcF8b8obvQQxmNdsX0ep+A2zSyAWJ6JTiS7EwkRsCVQeuZthnICX5maGjVERJZ0xiBtM5UhCt9s
Cd3PpRrA0aGJd2leFRSHD+mPZO6EDhNzEiTiopWfrJupoTv4un9qOM8AM6cImYp0AYhflwJagwIc
JA9GEs/Kmxmh70kSs/xcMNZwtn21iofJ68x7RJdrt/VIWYsJJfTQAUHaG7Ei1viJxwKR7L60QFF3
3ihZzxU0Rv0nnLCbhMRB978JeegYlcWu9xbnhg0q2QbO2U1Qn7JVsj2gynCC/0n+2wvS0YpHi17h
084Yy2BRRsxgKa0OwqG43PZpIIIdxnYyrpj/QXhA6ES8k85cT54jMCvZbhma5RxWLj3bLCXTD1Q+
3cUrw569Cf31B4GSfbPrZOv8rhtg/7j7Z6WObKzyb2HV+PIIBjUa90HiLT+raM7draNn02PwJsxr
X2A68jZ9toa7sWMSTRfZzhwBTMcc8qyE6c9VPXZwwOOSwXGstL7G/03dmTRHjlzZ+q/Ieg+ZwzGb
vX6LAGImIziTmRsYk5nEPAOO4df3hypZqzJfPVVr2QuVpMoqMoAA3K/fe853loxtxkW/DTHfbVG8
RE41Y4yovZbzmAbiKCo6FHOVbRjFNrX7QdFsAGqH0TLzWL7RzVibOQfuYpKo4u2aaV6OmPDEtP/t
5fi3gnae/jQY+acI+v9ZUP3+R3V5L350/wsylj2Ugf//iOV9+6N8/zmOcv0XfpehajayUeSd+Pl/
W1V+U5T+Q4fKH3FSQggqHekIlh1EoP/Qoeq/5c4jRLfWhcE1HZbHDopn/J//oet/91zPIKlSIOKk
S2v9OzrUX7R+NLBYWj26mEj9pGTf/XmZnT0dJ6yDT9xI2Ys7E9aPpqvuYE298xfLnFw1rf9c5bBd
8LvQvEqLixb8r19+l16hvp9+cz9bnnabD4oaKDTtwOvmrzKLOzQNOQ3VSe4AydR3xE7mQRlxrHLn
CTIe+RU+0In9OOD/ghpKHVIs3Y5eKYFxBdG3qkqDOmuBoCOxDko3Y7yxmGSf5DUOqLjG6gbo7rbM
e+MvhK5/cmWmba+B2OglXWmuQsU/bFYO2C2P+HlYSZS1u97AX6pPXbWVVgtdSjPNTT54NpM0hoh/
eNT+RKz5887x2z3lN7uOtT5iNn3wn38z42fVkwkEih7K2ZYwlzLgeDz/hST0z746i2XS4RkxbUv8
KpVNlE3YDRIxRqwq/Q6Az7ptLVFvsyEeAuGVCAfx1nAMSF1Y6kA5ww8mYNGXuV5emzEllVPPNPvR
0VaVE6oUuF89vbK8Mj7j0U3uJ2/BZqWbI+DaBEmbR7E9pOfJXQEi7YT/znFXFSBr4FnrMSNkQHmS
36/y31re/mdr11X9aGlk/vjb7Xvd/W03kEbbk8v+v2ApQ/39hwdsDa7/R4ruuhb/5388xe9JTrju
HzX1v/0rv69muiAx3qCBLgwhESz8U1TvOX+HRGBLoK78QyZr1n+vZVL8fZXM0+Z0SPyyUKD/91rG
T9OZjRDxjgibYgv5/v/9Pz8Jlbtf/v/fyqG4qxLY7ayEa5n0zwUGKf+6wngm3WJhcJjjp/30Gooa
C98yYUVFpjzfwa0cbjUrc+nwD5Og8VQbWrTvLZwZPuG8E+4hk67P3kwMiq4I+6ERjG3vtsEfbuGf
vKO/yJT5WOCUVn25SS1Lz2Mtdf+wOlhZHVO2xHysYgjDMyLfRQ/oZGqAb+YivqkxtN1qcZggPWmM
7K6UYmz+opz+eZ3nxrPoUllaumNJ2C2/rhP4xoDCAlvdA/4x7H2ELA2UsJ3TGSVnjMv/15esrzHX
f/wqHIvVEBWHYfENS91cV8w/XHPmebMsm9jZk+XWDVvlGG+ZnPQ4QMwpvoIxHK85FCum8iMSf6DH
TFf6YWrzw198kNVi8MsHWa0PLg+ma69q8Z8/SJ0hHZ+lsPY5hqwhSJ1J3plijr6HfahfyF42SbSh
Dc/oi4Ser0Kry0eU+JG2ZRJHF5z8joggihSX6188FuvT+NMns6WBLQXnFiYA3RG/2A+ixrTIDsnI
ynS9EYxSHFOGt2lL4/9f34Nfnz/6+xYeB7oElOx0LX55LXSvNGyzbiDe5vzCbdQIU9/1MP5e6aRb
n5IB22ZIewAouC84a+GSovv1rz/DL+cq9iZcAsKhoNGpXThh/fw1yMZLOL2Ual8tLikiqYawhhH5
LIOxaUFLI52Uf3F/19fq5/vLogNVQ6xuF05Yv9zf0YpbOcTwK5Mur7+kY15Ar3amjBN8ZVpn/sPp
0Y2Ndvr6714rK5nNNypduGvur+/7nBRLvcyMxo0eD/FGQy08+Gx/FCBGHpLrGiXhov7iS/5/r5Yv
VxqWRawaK7H45TlfTbfmaIh237gj8YZeq6PyVtn4vfTa+ru0q8ZvMuaPf+Eq+rnyYV2xLQcOteQq
+W9v9Uv98T2n7tF14PP9PppNdIJhMbSftOSneI+5Ihn2TldjZp2HyC13DP+kvf/X91r+enjGjsUI
lRsu12oZtd5aRf/xI8SgZVjxMMbOZaIT89C/rWKbk6EqcRv31lMNnsxZACoaCREbE2j4kxuvKPNo
tib0ZeSdAInEGp1Oxj0hWd0x6nXvgPsgR+OW6dd2lvUeW+pH4aTR1oD9d4gZmW0lPWQ/DBn1Wi35
TVoWV9donsN2E8+FdSJJC2ACQc0N4lU0T1gjaswdsA+098UDRrC22YhTaz5lU0k0Gsu5nAznCBti
xv2owBNlUXIopiw8d67GMKkvizf0BvFRTsZnQ6P2xjFWJRcja7j1qfuYCRvGL0Craz5x4SKK7yKD
1i/v4zFxI++UdAraI7SA8itnxzd8DGbQRTaa4bps/XK0yyaQnWDQZqhzhUDp4IVDiY6rQLfljsSB
+U4mcYsDdnxUUwqHVHKyDiRUjTdmZO2WpvcS5NaQ7AjhKpudtqgyeSx7YmVIUsY4giFfWavyhIGw
1/pj2TPc31UIBrC7e2XFAqTMUfdQV7uLt5vdhgHhJnezfPSQ69frVp3yZqXEepRJnfpJSSiTuUW5
aXp3rtbOc80MzI17l89BHCI2lmbh41gSEs4UNvWXjJ9Y3whz5NRBknbqchpxNLQi6JGicrmrkIIj
ZK/oWrzO3ciyTET9Or81AZx3haLVgU+Lv44YRJJ7EzUkzY9SRtNzTiSRfUpis8p2CdW5zq1B2slg
yqiUg2RNLPTz+aXIRf3GLVMj+H1HnnQwZXurHYX5CT6UH4t+0lQPIeAbHfnoVH+JEKBjOxgcE0uF
XoBzOlskqLKnRt2a1hGmQg84aPCpgRPzeTtZ8tdWpNCCYjq16Fl4hsjqKVw+nleOgg/W4BiZaA5F
bVlcoK2jX3YhTaTIEJIUJKo9OeVp0htlfjHsAplXKI1uXqv0ihRDto0bc27pptatZrkXsxr40fgI
RLVrWkF/o2PUBK5aKJ5lUbTufJO3XY06OXP1I53WBioi7xs3inKhop1f3pSlGEgFSnEFORPqPw43
zLqOlp7mDzrhqHngeZrl3BRgisLdaJE7c9UJetEeIy/Mk3vCtgFwzm1WlB+Jpv9YknQGyuot5ndd
JZN3O2VWfa1tS2KTRqkVbmwyuLzAhSZrb2ZrFh+a0QsyD+ooaMwu/uw77tXGrkHUwQk0yb0TiAit
B/xlJczgaHYJxMpchYAd2TLclgpuKH4MeMeFZCg65doW8mkLdrSx1vUICHb3jhm7Fme9ah1iQIWY
nsgQRKgygVdFE8lM0Mee7OqBklXq3KGgJoHELhDuT5UCb5B7+gKZLiUKLOjIoyEyChGfP6SoE3dW
7rWIWt0FMzyZRTa4gDRcbWq9R/I5yK0Ei1BfW259CAtl3hmibJho0qKCwuOJ+etSrdGsQ9YQWIYH
nC2sNga2rTSxpF+bowCWChiEFd3qBRr2sUu8fVkQ1IjS1HLCc+QshoXWHQ19wLspt61T5M2+cp3O
CoB74IpYFnapostuy95hdge8lDRpjgs7nZHeQ+YJbedZVXlFcGOfFNaD1O8tvfgkRiz2G4+piOyY
BS4kurmM+5b4u6Kfoj8Tm+ulATcN0n+UaMoXdCwxj/REQlV2HV1DkpKMoEsTAgEHF5k8Lrucrz6n
Zw6oKPSAM+EcY65qWt/mEd53Jwnd2nlLMW/1ITSvE2z8M1ZatH9WcnRq2V5o8GGcqdfoMalF2qE2
Jxiz2RQ624L59/NAxxsto1zu2Ue7g2uO6b5UfbNTc8PQUKADgqlO9HwplpTAmVI7kUBU+hhIq53K
x/HYESb7LYln4mcYpZ1Tt4xuwQS/Ch1BMtkqLTFNRkkMncVUd78U9fioCtyM4cy5yY/LUPR7QO30
mROsH5qeUvl1FEYTS3OjK7/XVHlk7cswvY82uS9uL8wfAwcWkEW2854Z8lV0trqY9dIcY2txkUhH
3krcdbcLPd0GzKvZa+/5mtqod/14xrhWgbefvcjc5ZHhhZfE1FxIoA1TmQg6uU5uGYii0Gy3wM7t
4WxEEOfjPMvvSBxjkl6kqffWFlUXn5Yqj0q/m3mz/NKL0ptxBJByC7bH+5g7a/iBDrzdumGUdIAN
GLjWkJZ2YVNmgA/BfPGNk+/E3Gw+FpXe2b6hKQLVExedXFgBlRwh0RzYI/Qb5vun0BOEEseuSC/J
pPorsJNkI6qFXUul1h33EJxXAXN/6HI26jQpH5HHFdtFDPZpXsVqhkUY6saLuXqktmBFPSfX71C8
Vz9G5Eigyps4Q4WA63HLyK6QtKgQLQDfKB4TsGi7Manj2yRq+qM0sXFKmXnUET0MBqTQN16GFmPL
MoVENzOJ4muA6vmriGLT0mm7Zu3AKM4bdA2wEDnG2Kln00+GuH7OCN04RHBM6EsjxWklHJNt2Jnx
ixiFzTBoIsi4wRRgddQJIIsBBnbfx6Ueg4W38yr6dLoqV96TCJdAlyrH/VRMFoJNsvxEwcicamcp
tygNy0sy69rRMUsy4MdCfFAMdmQwVTIYwAzCOsGpsmlnZVyxuZxipytPOvx6dhrCZnt3oD0eOQye
caJWBiJnlb2YMyAa5slxdcHLk13HCjoNBuUI60RkdaQ9zjFjz9nMG4kmKAk8so2PU2loG+BLDElW
T4oqB7XriTeGCEtetsqucE/0VxO3ASzn6YlQoGe0w0+9a+PQVYxCEPGQ6dmhXL0sM8EJYmpgOYvw
heP7Z6q8batH350R8YEDTgtiXnZoWRi3iTvfTiBjIMhXnHtQnphm9EyqBD7epeZ9dZdnuxmuMMvR
1TaCF7KtLymQ8NtuWuXu7XRANpPfSnt4MvEi7yIICvj+CHqZUWDoEzgvOQ75JwIB/JRTukURG28L
cIZ+iNl84yAJ3pqaQ5KRTe5IXJOH5ZS2b6YtDPrOHnep1wimvEv6Atf/sx/c5Njm+RfNsrRTXw6o
EgqKLYf+qlLxay7Kd68x5SbxhOETENMFsFDGF+IqvrEE37Kq3xXII4LUBcA2eIPmJx4ycKlKojaN
/Ec8q9ckB9WPgBhaWdvdLmncbDOJmjhGnUYKHNji2CJbh6Qy2jPRvm2ZlLAOJQfkfx81emrfps2A
hlXPAjzZgNadNNzwnYDPQdFmdLjO+jj29jZFECFkXXSZOKIcKoGXm3CXx2IA+Kcl3mGs9IvSBOaA
mhLV1OriABh43sCLz354OMA3lJXuhj5GxfJsLm9ZJ4CEqc65nehbHEAgoNYNa8BkSKDD3KL3XCC3
Z018xrgSbkmp8HZuNue0S5WL4zPypmeiHCrAqznMbs0OSUTPUx+fEYZ5vSDVoXfeYcRYwZISs5DV
6HxHiVWrcj5w9t0xQn+0ZgKUKndI+fKRZHpp+BJD3ltnQu1mqiz7zhnX2AOxE7WDZhG60iYpOwKs
NJAP9NWRHUe1dmQAe5opSg5IbLOjZunmpuvtZ4i9B0UGEhKBBhRZvPQSPZjwgmpgiJfhJTwyvb44
owiBLc1UtAv6U2BocuKgU8/QEXGYHIzFuTLDelSzEV7kopZT3fSmP1CMQqNT6XYaUFO1tvWi1+n8
XRlje9RaYTwgS8kfxj4DSpzG+o5uSraDfBc9xU1ZPpZwWYDeSQMKf9p+JHgH0RsJG+BspBZmn4ZA
IwrytzDLb2AWW3KluF/vRWm/FOws10kQ0qrLAmITVCKCsaYIBB4hrGIhqHZYCWhI8UkDQQvab5o2
epstB8wnKCaAQoTqpIjxAtsGvRyPsUBFruD4yfZNjrlxKQvsll2PJ9+KQfCW8N+KqkhfHSWY64Lo
JBYP19uFFlB5LXUQ3Y1mXLKmjHxUt64bEA9uH6eRQSoBcW5FICh1v0DKz6Ol3+NsCuCeD1cyUFss
ktknJHlsNe12jDNKAMNx8ivHZnBeDKBRVScNWN8mMsi3m2JyCRvStYkJyOIQN0RUYi4A1FP5QzfI
pzjpbs2xaHZdXc0n4pcTvyeJChmT1577OLIvk/DMMybA7hEeJ9tRvazSZVg3xSlGgvPNhAQV9IOH
54Pe2YSqsSy7bbi0zjGNaIP6FXN2OHIzxNkeI3LgjSrC5BFzessX4lR8E2ReyUPsmXvIl+ZBTVPx
NScIhRRu9pMQeyTsqaCFwD/Qt9W6/gS/xWp2ZSPkrcj78KRl7ciDmBjJvbJGh7LXJPQii4fqSYki
JWNrNlRDlDDyoGKKHY7AAAOsvawn606rSY5wjDg7UD22mM/xB5i4vt3yGg5TfZeJiZjDOca4Aj91
ITULYdoUEFbVBAPugXY3K/tlzDNqzLSOupNo7eZtxuwKaZr8lR0Q/9LY5zQqLD80aijEPdxQMOGd
OxI5Pkk4Cm098tvceYd2HwU9QiDnZo5F9O6SFvjuDdOAG9f1tg2mblLs8DSxfi3nUNnuTQiv9EhZ
xy3I8KomlOmf/ZyaQYi1Aaw0HiAOgpzZ5lkf0f9bi3Zskxb3Iq9YmnIlYtzV8AJ+WMy/T3JKii9u
1H6vO6d757LcIyUVVEA3Kjxfb+3D+qjykLudOKxwBDLaM3HtkX7fFcCSb8C1Om8ugfDs7Gw9V4qX
+MjR3LwdM0vySTVt79BHv28ZRGUbAsdYJ7OSoNQdEv2+RnXVsWG2IEYOsab3RkAsXP6CuXHaVXJK
vywCXCj7MnaQaDGtDQ0feZdKd7m1Se/ZVIidnvXCgNw4zLn1VqWdfkPgQhWotB4etMkdv2fzUL9z
irya9LXum65Uh9LuZaBQ3nCH9VrxCJpPpCSlj7o0l5M7GNZzhjDmCckPSQ9DBua1J+KaZuvk19TY
207I4tGrJnFKYw7cIG7XFI0O1LjhoskHvgUkY2vJDhUjEuNlXyuZHMGDWScVC5SorVhlcAt1px3G
HFA481vGxlnKmlDUKQJOMnoOO2thbRYSAkblPiSydmnV6BJOxVxzbvHusGtA8DAqOp8mYfI90nr6
nxB86Uc6j9PK8eLE3nwj+4dDLhh9m3xlNd5bGg7TgjWERD6guH0LEbIgMcbl4IoiElDdfkJhuLMB
K8ORnxeCqBaqBJQyMbmlfUk+i5TiqbEsTP1Lo4DJObjTPaMLv6Nk665h7ZgnWJHf+lZ3mPXZuN+N
ojC2mGNmcrdBlKvUBtrv2fMaj9BKbsT8WyL9S93Vh35AGwpdf697Vn4oewgLRowfCDrOFoTe3ciC
e4EWuxcmhEEN8/SU35FY5I/RYKLa7r/O1TL4BgnkZzq3Y4PEDODfZPFtpXXe+dUI+3mVHc++S3LQ
M6SNQ9qI8FuHtpP7kupPKja3KW4Thp86NsHKFVG+b5IpGSlDZqe7tDjJxw00KHAC0GZyzu921/cc
RTs4FGaeaVBAiIHRCWblSQiqhY75XdJRciOz7z0UhRFKqACJR+/tGGIBnoFBpqujOVFCXONKdISi
GJlTnJcYoegReKL7GfWxGk/VMMHDJBpgoxNwuvFIU1taoCnw0M6DhbFsTLLXsVyjHTXrUHgILiez
O5uA6zJ9iQmMSxoyloPBKG5ielbQN07TpAV1Mu0Sy3nRoCRmy/jWLco+m+vQPcNTe4NVe+yI+o7I
glBgxBO9uJID8sbAAyJOMjs3KYAP3xB9HIQeR2I39bZOPP+Ye+/WkOGZR/8FlsseH+wNLNU1/raE
Qd5VlR9bBQX09BAS8wazmbgO2T4aBbQ7JhvvMN4bDir2XYFN0gdp9Ngt3lGPU6yStadRBOUOJU5o
A8CwAWSz/VOn55e4sL9VtbtPJ+Q4sWemYCTSh6bRnnprYMXKgAEUN7JDwxOCVn1t4vnoZFHod3py
Kkjunck1odMSDzfgN3YckBizpTopUn1e+HiuSdTu2NFQWZ8hyY9b0RqEpgwteHV2lo2IQklZMb9p
IGQ2yDHqHRjECQQ0ouDx5NXjBzkn9YZkihTzqI4icmWxYjdu7VNq0f8z8ZV7pHkGoeCGrnZax6GO
rvXXLvUeozqSexlG8gUuhW/SGL5Vi9U/DJWWnhXUAT8pWFtKqErvdQEVAYS/qxG8loJUgIZM9MJW
xeW0nGmepK80t6v5U88E3OM5TMOPCiNqFFCsdvFl7DhrbLIBfgFi4nIinrLyuOMzmyFOHKeIvqda
jcXUMatquDPLxOnfc2NI4UqVS67hNzbpVmwU6Sz9XmtBQ54iSwd+0aecijZNIcJqK6i46yP6q+e2
IyYz1u50cnFo4/tEMekHnAkEqo7Q99nl+OyW+xTXykZd7Tg7LPD1G8WPixRyfKFEzHZdS6dRVc6D
o2n07EzR3uZadxOryLqzccQD6lp6RW6J1SBfQRhrgWsCf9+Sd72bJlP3toMcxSstXN446ZGrq4ex
nR4i/Pc3qWXmxwZtTEujJkof4Dqt1xfLrxG3skbm7jEOtSFUPViqw6UxRqZ3kqLTiGbIQAaJOM1j
FhyqzS6nJ4ERMoGNUNivPea7+TxkYSxPqAnNZ0AlP2g6kwbpTM4prEkJ8XMlJNGrZG6U25oDPeck
J6KXK8Y3V9TZZmIxfHAM4MLYXOpjjWWQ74iMU9oz6QX/gXpwynYgzKixdp0F9hsJ+McMdBlZnRZ/
CVnvmSpqGpEnQ9biMawFrWkA1+5eFF5ErE1/aogRob2LNZvHGJccGJ+quBCgZ2xGK7V4EVRxGIYu
+8Joedk7A95PlLZloHd5FeSq+sL6OJ00zkiHgh1rowEzQXtDjvqNxKZnY59iwDAwJbuW+K/8NtH1
kxfrtBTIVCiDQs0JZPsBx29hWEccS4KOUwQxnawp+7mk/f3SDGW6q92w2bYxha+eFxQdLvDbRqeJ
CdSKDbDKgVWQmRSoBPo3euLO5QGNCWRhhwukQS4sDiT6FjX2sg0A+BK0uowIhEI6q28iA12Shrbm
xgpV8WVKluGxaab3ZgLDqkWhdT+AAqcCmqOnaUxin0fsgaTW/MZYSoJ38yLVN17dE6qNymLfTYXx
HUZDfjJiAsYU3XdSzPlTgetkN06eOuUiKXek0kSfnY2Iqi6r+p0A6QWgjppusMx+KBqg9yH4WqAF
Z+L+qMA84EI0U70hfjBZpHeCYQhYL0b1bsFZKbN7YWzmSgKx0KmR9QD+xUukNyTTIw42tmlvzfuc
vfQio8V56RF3bFRD1DTM8oGumJsSzEAnnqtOCMKl9zFT9tC68KDK5NkPKAH6NrHs+Gh24xMYGHGo
7da+TzRv3st+8b6PYdW8YgfRzmC2Qly3EIALRG90JGia1rVDeLRGWXh2WsP+ptnRdO9kBHZGoZY8
M1mwdrGq+D6qqvfdGHdan0jUWsnQPnirG4wN0PxsZeNuMT7OftpZZmBAtj1SHrlBQanyYi2qvgzW
gi2vzic/9ipzHyuVBH1tr0OGPntubESwBPmot1gZy155sGmNwhyBcMTFrdPE6ibDWPYw5w3Odki+
Q0/qleWkWGmMFMQ4Bd7X0ijSK9/2+ODajfE0dsBN+RNXPSsGOavdW2rOpXWxrzUwjbczkyiggooD
Oo5CQhMnc+HkYcjqA24Xx+W2zksoKxaAejuBJ+wPHJQDM8UI4FSG9Dbkf7Tgpg3VfQgGR6vgNbQv
0Cgm+jQ1vuPJ0PLXUnrJhS2qpC8fFx9zIyVKdZjuD7UCDIuGvgbiVaYTst/BqtPjoGiZMs5DtDaP
PcHLTcX4TYXXnP7wNpTUSpberXFrdjX4jpskX5TEE3jWmggy2sjsBE5Sbma7fGrs+zqb8OYbTkMX
EptHwnUXx7GJ7LO96gMzPDElb5ILqH/Wo2e2KS3AGYYjxmD2OmMHeGGiMT/onVlibPfYqwq3f06r
Eaq/PWi3lmEiuLUHS5IwNbg7QxrwKzEbspvO32Y5c0LGdsK77i03dT1OG2Ocjb2VEwhjEH3k6zWC
fzmakI3I/iAmk6yPLKeOcuGj03hkYlrWg/7YcdN9MIrOlV6yuXVS1UOw8JKD6WHKNi3CSyIRalve
YFIY2uJ1ctPkQ/CUJ/5c0SCLR+LOc+WAigFgcCzCNZ+38kAjKHsLBFodGNLRYCxDgxIxGg50a8hp
pCDyOVXTFQUEv0u03PVTPVVvdVsOt3ZiihMRBNOehgLwKY5PAZm82SHxOMMtZcYZLnJocKnQvUcJ
tfimo5IbJgfxLWRQJ8hDNb92gHz2k2t3awvVrd4cZSPWtIYP6ioYwIldvaVW1+lMe/urWy/6heOl
9ZnG4BbLxLYCV096wI6Sh9Ae3PdBr+BJz8NLOjrOFicydouRJ2GPc5o0WtN9yl1BK9YtvhiFo++g
aBT7ZLa/M8gqYdBzcJ88G1z+GlLE6QhZGLxi0yrXMVPj7nHFDW9DF3GeZDB8ziVl8dKz4TDdS59i
Y1oJATldswJa1CeMNBCZWDv3XWJhjEjXyB9rGiuOJnq5Q/9BgLdbSZ9ypx2ORBqlzwRDNJjL9CLi
mGk3B70PIekMiGk2c9yrhotIu61Z06De6rHF8GOp2zz0VVaWxyEs6q9T3xW0cRBqJFuQercKZhtI
4qkYyQCk1XZTDAuqiGkcedP0+K0wh+7Yd5hkmQtEALsLYj4NjCL3Fo2fo6i7/qXOBi5SLmMPPdNx
CGBiAGBvCtj8ApM1h/zPNI3c6OANrhXtR7eGjAc1SZlrR8v0e1WN54E89XPvRtN34tE8Gk9NZiDD
N0XlQwiAyB8NMLTAYXwKEc3PVWzhAxwsGADhmm7DkmseE40vZdOQ1/DWI4oLt32TR+94AWmiV5G8
lqYj7mOjCLdtTy7jebYzsoCjennw7HEhudHh/m/0OrZ5LXDPrmB3hwW2YxIPfouXxQDAccCO5b3Z
OJ0/MnOst5Lp+Ibh/3vsxLgndXrRcxSnd46VEhRl2GzdMiL7DT0/bqpUm05j6+J5rRKr2QOYkoSL
Zt5zaaZh5TuaYX0pdaBJcV904xkrGYEL1WKeCcbgRBQXzjcDD+eBfBzrMJF5znFeDf3tyAqTbQh6
G86yaeVBRIxa+zxiSGE0scbXU9mvTtMJn2JiJLEp70IY707/ZBiZdieyKd+3MoLzMJdFD/EXQ+gK
4OqDhXsXQworB92P11bQhL3gAPJW0Vx1ib1dSMPwMbYPxyhHFUAbL/fOravH0NZGnawQSq3XJA3d
mmGKU1zLLlqjUOY48+1sbiNwxlWZ8GZ741mvSxIbsEiTl07Xk87l3k3onOxh8hb40pnqGtsl0wyY
YiTMvDjpWlVF67SPc41zAMlD69XGn0SdrnW+cCVfmz3b8KQiRTAs4p3FzXzBoHNPFMBVxMm8zUk9
CMLIzXFqkBJJj6R+dF2PChdqLVberince+xwQ3ShA6adO0dvFQ1Xy3gcxijZy6IgKjNMxOAPxUBI
SJjSJkV+He9oQ05B1XFiY62JamfDjuwtV/QBvOhJvyYQuCRt6+xFza5OhFVSe/TTs0ocQ3GwgYXD
mKJJYCsYYHAAkxAOh4K8PMElR+deFLNcMZPeo1JM1mLSQsxNS8ycGWALLIh6z/Hdia4ymLM3DEUi
WR2r0rRJ14xLV39Qgxy+aWWb3KeTTRAMJ0NnLQJ7B5cI9tJrlVAPdVm1bPEFgZcECcqgvA1LOfpz
QxIQ9QC4iHRB0JVKhgXT1C0PWtFNB9vTJpIiAcnFvprLEfGNgDGYzvZRcnAad7kBpyOtjCZAK8Rb
lqcaIR+D0Uec0Yfk0imkAqJJwn2X9VxXJvJb3elf8XhaXwpvsuPN7IwcwzTA+JQqyzn2ikj4UGEx
1ZDQgPsx8cqeN4GuSWQs8m3RgfGTP3xLksdC15DHJxut5NJwouEkyl5C00M5zZZRCqwtJC6kEdvG
g10Qp1VyLS9OaOe7jNHADtkAmpNKn+8LscS7ZTS+F4nd0/vtY+ZK5DhD4cFNx9NpxO5j6urhYcJg
uIFZQWL30u+avv1wJqifKHBIGJyT55pi9z41GMkJ3RgepOkyq48zmBaIeBot2S9RPs4nDryMKjSg
1NOpiJgibTkH0OHbqLyfEA3aykSD0ZYUBQeoxwiUckzfIXulSvQgaZxwfIDzw9+x3MYxj0NZaeMz
9uA5w2+5/p0Cd7l50DtCCZ+hUjTqzkRNjTFsotykf0iAEyockfGjNUXkCVCSZFUuZpPXbplm2T90
EFisGWGo0DAtAGfNY71qovSkSavTbPE+bqbMQw0lZlblzYChZPrKu2003zTQEtmOTMr6iyszuMKx
hofrWeNl6S4a46HJH7uyts41Hm57vxiAZs+/60lyL3XMQzdQEQTO1KDGUAJGZeHrVlpiA2CgRUhf
knFwfNDJVaDyLEO3x7y2ipHEZKtyX0SEkvvOKs/blvrq5CscreUr8KZ5OGoMlpsrgfaDvIaas+JN
hlTWXwYAQEe36bkNyJMEPWh3jT5qF7l2xiN8CMyLxCZkNnQz9pb1UVGQ0/PQYQpFhsYqGnk9XBrd
uRhjDZu2rvth2y5QZEG1GPISDq14gG0Di8024vHIIaGE5+w00Yee9+MTp8nbnqkKg6AhS8dt2wK4
8r145eniF36rE+k9dGOfXBIYQkFI2fJUJVV2NC0qXEVk9kXvJuzTMeW1Wyf5j3oNeqGGJbV+AwyI
wXakQxxXRMegBjDfx8HKvlVUts9DkXBE76SzHj1LxiPMxRbz25jK9C5UYX6Fch9R8s0Qt1M5XmxV
kK7o9tNrNJa7OnT1YVOZvB4bhp/loRm0h7iCga3ZjPsdPW2OnHdARqDMrl+krr/1cEX9xJyaG0hc
5omoQOPa4xHetrNOZyht3/AehHtHFe7TaCgz0ByVPc3jaL8w7JawghoTRYpTHxKqyq8DzoZtblO5
EDVlVQErZ3cjexcNk7TJmU606hYAAIDeynvAFEkiEQErgTv17Rc6tO8YMotz81/kfdly5DiS7a/0
D7CNBBeQj5dbBKkIKbQvLzQpJXHfd379HKpqeiKQUsYU3sbuQ1t1ZVqBCADucLj7OSfN0l0Gy36O
8uhaR2S3Q4vqUxuES+goiPGsdiGZrYDzwxwntMdpcUntBXQOaBFbs9egJ9WyBDyoaNF21SEju4Tk
jRWJRivaQilMu6+O2H+EYvn/EaQHzC4xcIejBRhwAwAPdLRI/4zauyybzzJL/+W1LN7l24H+xr9o
9N9Qk0CnMaITWUW9+b9FJaT1byR0rKqKqgNtvf7N31g+vL7xHwGnC4gWOh9QdkYD/t9gPrAWQIxC
Az7BMFSDSpr+TwAwp032OhifvkbCewooG+RumU5okGGjpyyoo8fen3H1mu3T4h+t0eGv7vkTiM0p
ruP3TzBIt06SUaNZ8Albvw9fh6fsCj2PqHjZYC//86dOESu/fUlnGtozSpEM1fGl0mm2h3N96wxA
5e/hDQJojgo6XuC9T7vGwwLyBAqq9o8j0oNmf7k8Bq54V13GZwB65BR98fuHGPSFArx2UpEpekR2
RkZHzmJSt0He7i1yPYjT+mAt8NE2cgA2xey92W4uQSgbmZqtu6mn2cA1GsiVn4FjMBoPv89qXf0j
fE6WTKG2ZHP02OhbCD2nW7f8QOba7RyQwbxOD8MLrjnUov68p9J6Av8Hk/H7ZxkYSASyBaVG3u9R
9MFwejd5yw41NuGxvR8uJB8MOId2sNBhVfg+vTvz7e8OFNWBBQFLMYAC8oqgOPrJkLtONCXpokfp
F+iD9MYsX5DtekZyV7lDMK9coWObOOpopm9//vIpNOOvH338YcYsDdKQRkQJ4nGcHTRmoAVnefhV
bv/8EQb89vtXGMts5SGikDuOHkFChsd99YwnPLprUTPDB5EEROgbC9YgnzFTeUV4sFsKgLNCwNMA
IMjXvI6WFQljtKFKRvSIxsemaDs3DOfFGfHYAr0F8ocrKsWSqXYNPdYMhNWeLALakDdad0FBFGP1
MUAEeMk1logIcZ9JCkQi09ROJ3qbCM0LeCkf0hyihXmAiBIVr01BhM8S3Upb6JGhf3QQ0NwvEzst
2scFQi6OtKBt+8zqrlb6p1/JuIsCVGLzJJLokWyEq+4Q7qcblPgvQ3N4mN+kZ6DzL858cR3xT19k
/Aa63+dhIEv0KN8qOvhJTMFUnNwJTf0KFFL6k07O7eS538j4hGDOmqGppeixdvLXehs4s271zuRm
O9ECWbdoOMNhMTM7dyYT3Cxow29DMI8gGbXFcwCaZuM22iDxtc02+Pf0SrDJRXDGcX3nQMAJomvI
fgBJ+qU4dHTaFnAXRUWHOTa75cK4zO3kHHjru0tUByRPUkVVhFLSet6PvjB3ZS2D6SR+zM3Z0jbQ
AdinN+VN847gfzHRGuD8GtE8da8/421qz1fdI7RcBSd+AT9yv+90V/PmA7lF46NZWfMjYnIHzBaQ
saCe4Eq30wEErtQMPhLLeEaOG7p1aKRzrkW7PvTv6QFEeuZ4gTYeE9mR8PCK1/QZJyx/5wiPfyFz
ljO8blBwF6JH1QSDhjfYxRW6Yt3awlMQbbvOeAMeotSPbnUPSZnZXazAJHbuKm9gkLGiF7x38M/6
NnJ607D7M9OTvrswj6fHHPx5BjUvSIKiR0g27GZ/jbAf0m2/GbYddN9S9KRvJl/yxR3e4AdjByzG
ny1P/c4OjifA2EExVCMKETgBYJbbKX70nNmgBLOai/GQWnd0m9jThW6n1mPjt7ZhrYei9mur89t9
5DYX03Xxdnj9NV1nTuxmVmI99dZgy8+QXTFs8Hol+/KR3LQXo2hWe+RJz5gx+c4hIwuvIQ4F3hcv
+NMDHJEUWqckih87u7MLryG2toGyrivZhZu41IFPrhztFqogV/F7Z3X3of355xVk9K3+uot0hLWg
AkSkjKmcToFEoTDrWhI/xg/kgXwIN8o7EjudX+Qg3bQhx4oWgzE/88OlFdDJeszjrzLBBbp7U1DF
5PEjCrdX6lYwD+2u20T+eHHOhM5+ioklmopWRiDgU+klqpn5Hh4hcCFF6wSXcJzlGadHvj2RR+vJ
RBC1bJQpRUr1UdkE/mQDwXUZWJ097SYbDulyehOc+Vn0WhvhowmYyG1qUzt+PLOr3xrm0SyYCIPO
0BGhOX40jHIzbqrtssneoqvozbgMfdWRnWoPXtdkH1yK8J2bP3+drF7pt91VqQQAPd52gLqenqkC
hW/IgWMNegcAQzu5Aq/mBXp0bDSWW9Xn+IyuSzswKx/pdxvMOXu08YZnjthfymy/zUITof9LV9oC
lXmVzL0RVqWCNXjy3nIzNp9u928PLpKNZmHjxLUWYJPmm7d/o+YFJGNNyc4th5iOv0EFwjx4ipVb
V8QSrdzPzSdt89KaiZtv7uBDIvfGSa3tLrLd1AR/ue0dHAW/bzDfHkL3NjevAg+3sOVeWIXV2JCk
MPchPtGaL9d76l6Um5fr1Lxa8N+qpou2I1vZiOb1ZGe7yd1fDfbooN/DtjLT2sz24cM9PN/8cmZg
DkziLG5s7q9ESzXRqmReDLbmX+0V5+UOOiXmZ4pfun94sWvz7gFAefNXY8/W1R6lTC83t6V5l5n4
vim5svnkBp7g5F8LILmaFdkYFUSxcJMfVy8Uk7su7dy8vZzN9/3Lgp9gXwi2c3NlNuYuszBtz3av
/QdU8sw9fs87Gtbd++07Ek2YXGZV5va+twLr/SlwHl4CD8TL1gF9j/C0t6jaWKV1hbVcT8d08Yb9
AJrKBPEL/kYwPdW83t/ag733OvNuM5kv8+blwnqfbBl/9DLhR4nWAq+JuxxwKbvdXL3gpYaYy7Dc
3NqAo9dN9515o2FX54OGUXJLsWF3LsbvTEcxOzNd/88vR3WcjW5aky9b1q3jXyIpuPEO7mQ+b+8x
VdnaDJbXmofYVHBud4+XtxeZdWkedhA9tnZb37DAtWU7/s53bna66Rv2U21ebHvztnE81dnhIxYi
LdMKcLw+XwFtshCRQuHc3DwrpoITdwgd6BGbcO/73rwsTGcL1lNsLrF66/KWmFsnMt8XV8WCyv6v
yN4AEebLvkncV/PyfrbTu9B8AXfGRsPCOTf4R2X64bp3ifmA9k4b+Bsrwh/uPqjl+NUmuHB8yVpn
9lFarg2AiQ3o49XlDh/CPK3K2l/FtvPp2P7mYw10nMv3fW/5EAQw7+HQ0Eh5cApn87FYybZ29r1/
PVv7wR7cwQZhgb1Nze0efVAW8R9g3cji48jeDbY7W5AisO8f9leq+bRFX5852Og32jjbzqbmw/7i
GjNPbURkDkipzdm86J2rh9Q2S/tTNm+f3nGSVzOi5mduO9v7B8s5+DMO4OXmGcuXm58P26fRxOrO
dnL5uoOgrnn5HFrPszs5vtNdz7ZuLs7gCBvIDZvJBWiBsS7YisJEEOdusdiVj2ZYG6Ou4/WWYas2
Koimc+/cY3ad4wfW7fXT22heTDYovk00V1iyCx467+4BlLSIRAHssq5RSb8HSfS2umz8wvLbM69I
5Vsve+TfGNIEIkAQS4HA4yPqWuaTcPG02G97tNJhFXsLButF1l6xUKDCgX+723RO7v1C2qD2HnVz
t8aug1O7snXLFxUaOoiqFCLpVGFu3CoJJFUQmhiZg8IDWWZsQVPEC1EhvU3cDgmo8Urb6gDnOLJV
4MD9+faR1uF/8/tHn2duYCD4wM5RtGtMSK5fysvJo/CDm9iRL4OtdqW5lQ8m1DO7sQ7KfhRKtCDM
AkcXREqZ3yxGEHDR5TF+bJu4csCvfjDAtogu9Pq1oKIO/Cz4ekNIGZzL8n13CpCP1rX1Pb9yK5ze
tTlgASN4JOPH0Vk88VP/VJ7HJwJYMyJWehDudOtref9Rzvr/9W3XvGbxa/EvE9RKr/2/ys9/3XYg
Vmq7+Nf/BZo4osJafs44P8QfXfGan1Arrf/Ff1MrGaBJwqtTAe2sIYkSote/eOLQ5PhvSVEgZKyB
xgQsLjgGf6eWifxvGdE2uJVQMVcl0Av9J7Os/1vBn615Z/BygPxFJP8ks3wagAp4Z9OV00lmQmow
DqI7MCsnP4A82EzRLCifOeM/jcw8EaZYk5qsgpgcWGV/QQnpF/q6zjzlfxp6/fOjF3yVTALAvMXk
dwldVtjTDaTqhr+O7An51HEm/KfBV9M5GhzVAei7ZsnoUxViS1OZX2WQWHKPDsbhLxP/3wzO2B06
GMEkTNBAqtJ+Z6D50Voy4xxTzE8zZ1w72q4y9B1h5nqpQWoC/R9OaRiFzTd1JjCeik4W0cAx+OWM
zvpEB8JEnAk944d/mPtXkv1o1cM4Sjodm+ijjWhwtKoJLiC9O/LN/Yv97mj0OYDOKoTRej/VK3Sd
ZE5k0DM7eurK/2NAK/va8XEZ4cGnIJ3RektKsOaDC6VtNwtBkfq1G5Zlsvo5IMiAg274QgHcl3Oz
v+6zo59E5q4hXRN0ELpR0UJAZKjd9DPfeq2u6vhHQZhEyuZA6aBRFMeHPM9rsAEqZxKgP2z1V+Xi
aOboPUPzKil6QI6MfdCIpZ+m4XTJdUrZ9KEOvpRe68XOF/LJQAd11N8JQs7n0gizLJO+JFMxA5EH
1MsHxPFsqWzfueZNGG9JSA4YUi4D7Cch8XCNPuPMQ895OF5xjf9VtzladL0fmiQ3ot4HYhvILORA
N1IPGSuu0b/SG0ejGziINAH1tV90wr6FNEA7DXd8QzPuWOolaONCk8WvKZ3Rojg0xUEBQINvXb5y
bUczB9xQpH1d9z5k2JMbEWxx21lCHxXf5BmPHAKrE0E5G5OvG7zjCw1y2cFyzTc445CrakGFL8TU
GxCy1fYcSJCIkqX09c/Dr4f6f2LU/zi2ryzu0cpEdETnrAgHA3kkgFOEbAx8oMPym3oxAAIN1Fj0
/vylnxwCs8UAacsUOrfwNoBPXoCvVgQcNEn59oAtX8Xg50JHq4zcZIWUL1rZ4vhqioGttPlmz+zx
OOvB2IrwOEXbEKdPIDvW1f0vvsGZPc4Eg6JVN0cBGQ+IZ4jKzE/okSJn7q4fFl5k8n3oBgKNZoot
Bq4TGAajWdv96sOfp376sPrP+RHXC/Po/JCsniu0jLd+0qjjJ6SayUVRLXhcADoAEoQeJOBgqJJV
rpWiBvM5MSLNnDdQT68FIAuztsMbJLv/80/5fp2+4vPjn6JAEhAaFHPjA9rsagHSSPXEdXpAtHe6
SsC5ESUVpsZfUNyUqeEIXXvmsffTrJkrpayqEs2gmHUXSfscslxJo3BdhJStQKhRlc6BKnW+XJH3
MZ13wMpwzVoX2XhKq2ooTOIqAZ+YF03R57QkBp8rEJnFbmISgmEGYQ3kDC4gAX6nkOqW54joLPX1
2I9JU1V65xtDtEvEwZvzcMM39Lq/R4aELDXkbtG46AMog9xvLzyraMTlXBLG90aQAhhAX9mBAgLQ
1wVafBtwkFSPfFMnp1PvpQDaZgmYEYxmM6NCSsrU4huZ8boqAdBI7EjjQ3YD2pSjHcTn6My/txsI
tp1OupDoqiknIP2W0Sv0I9+XusS1laDTPB16QnJASKoFs+4ghJyL2l0EAVuuraQGs5Xo6U8hUx03
vpSqVgwAQIg+RZ7VBkn46bzBABQAal00EF8uXw2pu6lBVcc5bWYnq2aehDKsGn+CeJ2DhtV6A87x
1OGbObOZFSFaVE9YFFmtLQUINXT98jlBndlMIL91YE3TxlerAuqaVHg36PLJNe2VbPvY5iGuCg57
DcdbkuWXaC6vQc7OdemD4PV06BJYSi0Fy4ePtUHXwocBWhK+STPutQLZRQvFDBB8CdDzkn8hWcC3
izpzlektDYuwwuUOGMV71Edg/hjbN75ZM+51Hqcm6eWyAf0JWDK7vP8IJIXLS1GdMUldCWlcZ6s+
/Uw2HZWcNBv4XAmbwdXaCoVUYN/9chQPQ6M9BXl8Lie/btjvoT9liZUrXQDtAMX1PoEcSTT7Okuh
C5vl9UeeEygYKZCG43qvU5ZGXAdjOjh31caHBi9wJIAeG24XBZPGuQOM/c+FAj1GCeMP87RXW/KC
JrcbroNDGfuH1NYMrAg2t4VeLWDaJRL3giLxGRPb6hu2pdhNnYSrwig8TW+v5qHlSp+C1vnUA4wL
WC8gdIiYc14Zn/IxBVlVX/GtOGW8QJlMQJGCIsmfpdkJAQCXg4zPDVDGDeSGKoULaE19UCkB1GIo
wNyX5IFvOxk/gECob7UefhFd3lY73SLI4rs9KeMFWgNKgkaDkRsAROtKNUu655szOd3JUBxAlgbC
F3BRauB60ehdmQEN9+fB11X9xgtQ5mIWQRYSatPY+oFUA2RIoYVo3BRaoZYPQa/S+z9/ZV3eb77C
lsDGshkDQFxrX4eKNpi84N8BhDrzE34YnDLWbzR1RzWoE/voht6CxwCEzAHfpmqM9ZMIcGIAoms/
GWp7mFZhSr5sNQVk4OTyT1s43Y7otS+27y2IK5KE74hrjOGLC1iyygVzVtp8Vyvo6qwgxcm1jxpj
9gBmDio46rHURUTNcQA9bJpwxp9su1mhgAa2jREjUrBXbmuwLdlzmRC+q1RbT8/RA6s3QBKsAIng
6wUFER9UiQEZ4lsVxvTB6DCNUYkVB0bA7WtQEkyBxzc0Y/tY3E6kFLbfFSrAkvJOwjuLb2jG8lOg
7cYJfLK+Dt4AEAACl8K5HoxBSuDjAvYOSw1yNLvSdbdIBL57R2UNkkJ+F4w4tS/n4E2FZicSu5xD
MwYp9nB3YNep/T5L7YnAF4bngBPrGfvG/amMSdagzAWfKw6IjLuhJ9kO1Ch8B4RVOoxB4VMkmlz7
UDglN8CWzmYjJ4RrdHRTnxpN2o01kvwQ3puqKtqAFApEuJ3EdSlAPeV0cDBSabEYCaoHEONNEhSd
pRRaxuWp0Gl4OrgODdoO5C6qV4Y12EG7CLhUZdA4R2fOilFrZSJBksYDl96KPKnRRQq6mRBtHTzG
+QWCO/FWC9RQKdTWPYiQ2AMoA6FZxnXO0R1yujJZKem1WGboMwV9pyQFnjwSLpfyuwwdFetxARk+
cKhQoIaca0QMh29BGPddIWeVgaBA9Gqhvq1Idlfnwl+Qy3/YC6Cy77cczHSrttPikZw84FZGSijl
y7yh3/R0saG/UYGwQZ89VNEHcBEZjyOdrvmWhDXOvBmWOo8WMF+BrdvUaTzctWnOafsscq9Ik4nI
EFrytF7ba+j5bg3xmWvm7Ouh00cD2YNk8npgKPouc4oocPmGXuPco2seVFFSO0v66BUAoJvNCuVt
ZuWJb3DmEJYaOLfE2Bi9JYn9vlP3ZS9wzpuJIQJSddHSCr0XNI0NhXMvpQpX5KOy4j59lfVtPESD
F4MJWwHXt6Ae+NaDOYElckETlYIeDLKTA81Adwg++EZm7oZEmauo7JUeJ2Qcb6BepG71SuYrEaAh
6/SQQK8Q8iOR2HsDmFbsSFoSRx75Mvlou2MG73HvxMnQexmkrXNV2oejxHcds6G9lihTDHWTwavk
/rIFc3QP3RauBWcj+0GG8K5al4NX520GtWnQh2f6J9/YjE3W41RnYEPqITVBvbER7BC8b3xDMxap
g4QdBV+cwEkpZTMr5sIFv4PAud6MUaoTdJSB+ey9GjwFjgDwtwkiCMnmmztzN+R1gsqdOPVeXAg3
UE5341R74xuaMUzaCtBFFEHnKIE7OiDFtb5kD3xDM5Y5Ky2QSWrXe3gBHgJiPJCi47vj2eAeGfah
F0RYTpVmG5CpbGms8R1vlTHKFuRj0yhg1hkBnKSgQJdk9BfXirDRvZQlQZpKVe8R7QkEpI5UxJwL
op26kqLLOsRvIHAiQweiln5Tq+cqsOsQvz9JVJWxSVJk4ALrx96jZTWDrTdvaOwMQUOeQ6UrNZO2
SrJs+RaIMdKpG0VQxvZw5nJ8QZDN7iqBL05WGQtNesWIljyAFEZaQTFlcsXmHKB2nd13K8SYZwDq
mpmUSufNyRjct2IV7wJoBnBOnLFQsMRRXEJC58l5JJoo6dELeSrPwa1+mjtjpDQaICelxvC4BdQ0
VMOGBB2fx2VFkmVR0UcZ5XVv7LSNbLQ7JFRdrnPClgkAyFqbJITWW8CjQ5tgW6XU4huaeYEv6RBI
8hh1nvaiD45ccg7LGCjVpsSoQBfmAb6+cnyC3ie455sxY6AGTeD9EixGL1B/SpItCMXO4SF+OB4K
Y5CyMgF/DSlbD1TNwcUIK9oKWtLy3Zpf4JSjEDyftAoMy7T1mkS9l2cAZgujPYeP/WnqjFWi17wW
1WzuvFAoM79vQMwVNR3f+1VhjJK0I5h6E6n1dCN3EwqM8KRy9cOC1uXUlUcRTeIhzDtvkQB1IY2t
gvKfz5fITDgrTDI6sNBa7eUDAX+l9FKCa5lzbObi1KCjrCdZ13qk/FAn8DlAPZzrgLNEHmrW1yTo
sNhBuVhaBEmYkTNZwOIdxhlSn816oMFHNm41UFg7qg6urT9PfPUZ31wMX8D8o/NtCFB5oUrb4upM
ZH80pOS1rnIo+Cwp1FKcTmhDyZRrVCX59uC37vMW6jEVikteDuiU3ZQN6Dszvqo7+G9PD6Y4oxNo
aKvWi0LoJlV6X1toDOcqXakycz3nXQ2VOFBaeoWwVG6lJaCLLvKCL6j74jQ52ohUgPCp1uBsoslZ
3GUSRQgA+kLO88k4g0gHoTNpm8YzJKBmojx/UrtM5IvsZMYdqAVBEwUIQb3SoJdFch2H2u2fT+cP
DvI3jMUETSatx8hyCmY4Q36Hnu0T39CML+iieGqKBEM3ZWJTeGJTG/tz+P+f5s1cpWMmlfFSKY0n
SeEFFnrXtSXfhcS23cvQFB/Badh40Ky2RRqYRc7Xdwym/FPrGQ1xqKC23XhxGbhL9UHEc1QpP60H
YzqQoUGZWtRrTyKyLQqgNO8431lsO7y2xCQS6r72mpXG24A+ZFXwBUSEMZo5L8HInkFVMi9DCISM
U3xYQHn7xncAGauB5KkOTc+q9kLovKgZyNAnzpCIbYSHkm9U9CmGHiE5bEM/KLFoVU18J5AFZoDA
UkCdBqPXUrJJy36bqRXf44qFCCVNBG2EMMtx15HORhNzsY16wrmfLEYIGisga1+K0JPyEURC+bVe
KZxrwgS48QjF1UCcEihKSoNkBkU2PuRgFuYrFaosSAjuJAjaCOMP3SjZ9ZK+9NAY47uSv6hTjq4e
JdJltKhAZGdoDb+bIeMUEL6rgYUyRNCdbwYlpttSgCAaASG+kcmcZbEvRpSjec/LgNbiStG2Siub
i0RBDsdnm19MfUcjix0A53UcD9s6HhRXj8Jl082gb+ayfBbEUECviobQA9ymgrYTosgxhurANzRz
q5WQM1c7JLFBoL+A1Lgx9iSIOQuFbKM71H5bSGViVeJmvmvQJWhWgsEZ97Od7ga4nEH0vi5KHwLZ
QXUPRXfemTPmKaMbXRkno98agKbbOhk1C/PnSyKIzLWZB9EgZBPF4EFwm0rjYzDyxYQic202eVW0
cyEPWyGrLCmJbDqcY1384UYGFPuktCRBNESIRtLjVQg6F6IDAfTKdwSZW7NvJGh3a/OwFdXkOROg
VJk2nOvBXJm4JOcmKsdhq9YTOJljaMjxdTABpH66HhXKeJD3rYftkOSBa4SCZA5KSbgezOjMOR0d
bX9SghLHsG0matdich8s9T3PcoNn9XRoUMwjr1L3YCLrpD0Jw8wKCaQP+AZn4liEx0MGQWIcQLW+
NAwKLgvacLkqxWBskhZiXEJpetiO7QK9wWEj04HrnCgs2KdtIO4Up9jMJRcFSI2WjqAufKlUhQUt
CEMSVLWYDVvwao/unC6aM0nyO9+CM2aJ7qtB7ZUcg081xNI1E4vEdesobPuLqHcl8uQYmqqplbUg
qAr5OgsVtvklgBRATVMMPU2LawyCCSZpvq1kW1+avhYXsYHlAGjZmWWR3Otik3AFPmBoPrWdugoN
tZlWPc0ENFMylCIh/sK1kSxmIVHFcJDwv60xBp8oXkE0QfvgG5oxylgxkqXoYDjyorilWII4Ftl2
znkzVlnkc9skSTRsc6iJErCuQ/SHb9rMNVkXpUHaEostixPuBHUT1h2fm2KbXsReTspkxGLHrezR
LNqME19gr7A9L6USt5mEUjJoEgpzlcvRoEfMtyDMRdlAyVSAJuSwDePFTqnXVedI+r6/3BW22yUj
Q0kGQei3UwTEfx9BAYqvJUVhIQRi3cy1WMD7hSuiNNbRkr9wthYqLILACBMtlaCNtTWM5i1b1Nsh
m8/xJP6wJiyEAGqcAoESUr+N5F0vrXraC98+sg1AmQQZEMiHDNu+gipP8FHpj1wHhAUPdGGkqd2E
A4J+GlsKVXPMaq7LgLIVUwlEJZToCvqqZZBdSw29a41z1djvU8r0i8v06PFEoUayQH6yQ+tzptWu
0oM0Y8YVWZnKRI33YYHmlTWJSt5y+SwQzZ+68WYJohQKxugr1iR7VNq3QOr43phUJadjp0E9Q050
bPwUGlbOEugG9IwTTnTlSr103OBV95KgNXpc++M0+znyY1nDl2f/nRUykUQqQ8pr1dm9Fgtya3D2
H1C2apo3sSH1qYT1Xmpfg1YfxBldniMPgqfTBYkbiBELRlr7aGNSLCOGKDCFHibfqVeYyw1KznUg
51Xtq0sApTyqzqaY8LVKQXfpdOpKv0zocsUpLCG5CZ0GKEJNOV9CGaTpp4MD+JiSATprvpH1kP5G
SNRIGyMrS74SPmUppnsUZJUkB6gFMC6rjmUINJ6jZf/e8yIBdjp3IWiphh7DGv4gtcDecOjqgSvt
RtlCZNBXoCQ3khrLUl8keNqDHMXhOolsHRIC6caYdDiJaD+yDS10wyK/5huaCTsnQYIImpg3/qi2
eK5VWQU9zIwUv/iGZ16ECYip0EM7gzYqj6WbKVKnbQudba7ok7LlSJ0ERh4lNfAhCflAwhaq0FCv
4Zs5Y5/z0mmkh5atn7bBqyY0l23c847NmGccZUIJCa7azxrjQ0prqyJ9xTlvxjrR5aWVioYNLQUR
qVNjMqrZnipVHzhPDHML1chOQM0UjiuNDQJ5gXwztAnncWHMMxYg+SaVsCGIeV+i/ciDwjdX2oOy
hUHoV2VhJIWIMgTy2Ki63w/nYEprXub3ujVlK4ORnGpCUDVAKGZzq15LdVcnri4LOC95L6HDrI4W
9QFCpXTtGao6sBbLbTvw/TCWnQ3MS3KmZ2Xtx2P9CVniBWoSNeU7TWyFXEiSpoPe2Eq5YMRWUUle
tCicuDSWEEw30JhAmq7283p+KGT9AeHZE5f1spXJRCZTjgIinHG5iJ9DPEJzqikFvgQxZauTw9LO
MhJdgDRRaKGKiB7zDurFfHNnLDhoq6BOCyzL3EaHIaieI1HmvLvZCqUISreoqHBYdF3b9kFxv3SE
qyWBshVKDRSHdQe6CH+SC2eKUGvW2xu+FWFyrZ0A7Eu6FFhuOYnAujBk5tDzZVspW6CEQF4mC80a
PYoFIo3JzNuGbyfZ6mRbhVmSUiDfIHP5RAbqplnPZ/VsddLoi2wRpBHReqhsB3UE4XYR8fUmQXbr
NEpCZm4CIR1F+EjCA0QU922q8zEWsPSFGdp7yiGG5UAwMTCDHmWVWBLfuM4JW5lEHKMUywoHNIzy
JTNqKBZLIJCbLb7hGcOEVJ9KxwLwSwhOXseBZgacAATK1ibjmkhIyyMiUCQZ+okt6pJ463AeQ+ZW
hViIpgwybuxWHiF/qakfuYY6P9+iMLZZC2HXy41Y+4SmN4E87Ysq5TsrbG2yXzqpCAF9A0ln7FcB
gvU25PMoLL1apjeDBjR75Rtd8ECm5IYMMufQTMgrQNZ87CA06et9sgv69qHQR84MAFuYnNosHeQe
Vq8OzTt8wK7OC75YmqXgAvgglYwGNt9N8UYTwotcr/ge0mxRsoxbnU4dANHakjo0yy/7sbzlOn1s
VXJa2i5JpLTyxaR7B9P3ZQgNYD6zYcuSnT6psbFg2oox+EsoXIJhl3NoxiKFrosA34ZFQkfzmlbR
jWEIW74VYexRr2aZLDIcrNyL95Ei7haNzx41ti5ZGoMoo8+h8mkt3tdonTJDAslonnlrbFmym8iY
oGANP6Ko7txg8G4kMefgjE2qalnnSdrgzQI1aweK78aTQMeWK9jUWBZCKVBBD97gXlCVYDONxlUE
dhi+VWFeoblcg6w1rCt/EsLnQRdvCyHjqoFobGFyUKdBNhZcOURtYzMphAkyc3PEZfMaW5lUqknr
hoggPhEMiNgVPVSVWo3rjGssoRriB0mOE7Xytb641TvjDij0Z74FZywzgmuKUGbBvAettSDdZ89Q
vuc8hoxt0p4kejjiGFbLAGETI+1NLedrPtTY6iQVsqEs1vytMEVOm0KRTJf4NpOtTSbgdJ+FBgk5
tR1nE1wloZmKYITjWnK2PDkG3dil6lz7QZq1pjoZh7pu+VItGgvKL9pehRYx3GHfy2DhTiGPHot8
BGUaS6ymxaRaxB77OQEgFSrJfRO2XBebpjMpoiFNi8GIEUVoSlSZhGq3Uji88C24fBrehxKBUG6P
F08yQm0+G/PFUcSu5jvkbJUyzoQoGMq28mPYzShGv9QROpt8M2escxSDJFsicOThhpMg4plGYW53
YVCdS+V8nx/W2GqlMREliCql8oOg3tB5uEukhKt7QGOrlWMedVq+ZrWFOgKnRdSHtjDVMp8RseXK
KFPpEuC68KNa3akiSs8a79DM5QkWKFnIMlD/T6UMZccqeo+HPHK4dpQtWAaT0modnRBTNJnTCsNh
Dg0+r8WWLAslqZVOAd/Z0JC1DSTrLGFWubIdGmXsc6FDJ+glFkXMkp2+NJdZlHAVEiDndmqeSGgL
alEba44mmc2sbC9KKLXzWRDLWRBqcw+mXThbINyBNcjqwwLZWs5DyJhnIy5AkIkJmJ6pjKReeUNE
4ZXvnDBXpzz3glwDfuErClI0VIglq0XZmG/iv/EWGMUypNF6d8qK26Td/UDVe66Js6wFeHLLMtGE
yq9j43aoKCDv9QPf0KxhEkIKUHo2fiBDawy9IOmg85kly1qQ6ChPLgoqTlkO5kd9FCW3GCO+vBgu
m9MTvva+A8wwVn5PhA2IiD86gT7yrQljl1OTa2UuwJ8knQTJgNgSkolzTRi7zLoashJdiLxsR0tr
imLJDDu+1kkIS50uiSSW6dQRnO9BzJ7lvN8pocJ33WusVc6iHswCcr6GnNtGld8MS8D3PNEYqyR1
UgPjhkcbqs3ZmxzlqkPKOOUbnaUtkIJ2NCB1gqesvkhuTuvLuelUvtuBJS6AHA9BAyIC/ZBcGyTa
KG3GOTJjllTpgVz8L86+bclOXNvyV07UO/tIIAHqOLUfgHXNu52+lF8UaTuNuEmAuAi+vkdW7+6z
TdUJdxBRD2WnU4slJM2pOcYcY8L5XXXtfG7tMCeh4X62a4FvdclETpeqb7FQRDie9LTeONqd9g29
2Zaynruyj7BQVl4euU+eRCX2XZG3PJxVLyHkXkHTEKX54Vx11GJfKQ+muj/vnMZALiuYcMBGZdse
h9Wup6oH/3PfnGz2Zc791ggNVAOKR7e09a5tnT/vG3qzLwuhoJbYgaTBQz8JWXFawn0OA+HWhlWS
qYxyi53TK5bUAlU3Ve8LlVvCDWKw9leHRZKH4RnV9RtJPuyaj61KAbSRc916eJFLMfzRCNpmdcHy
nY+92ZSwTDdDq7HdV0VSE9S3jPxKSvJtiL/Cv+GWJ4QqYQ29e8C/aydC9qWByuaXgqPD9Uimiq9n
EVvyuBAW9L/4LvHff+AWlLXzqiOUKKqrwZdQaQHxrFuX9+Jmnf0OtJapNu+gNy2LRIXo5d/1drZg
rd81Pl2KHnmMGcrPLFwXjb7srty3z7Z0KAAHMpYFXj4csx+73L8z1Ox78i0ZSokQ7EIp2qs2cZNC
zfELmgTtvuN4S4aSrB78lQJIiEJ5qHV9H0TLLvgj3NKgEP5GaSye29o+IzbqEhHofTSRcEuEioZi
rHmP+R7G4oeegg9DV/yq5fMtXvzdhthkBblSYp4VM9cW5vS1Dvt3U1CGn+Qy7wtUWz4UhL0bX7io
RbqugwSyOi/lVP6qYvQ/bOfgbdf9G2UUtZFiWSjK/k3kY4kH9fDaFgaNn7mMB5XmVec9SmN2nnpb
tYYCjfWlmcCQCkr7iS7+XTQO+yq8W3rUMGo0FYwok66ihbp609cJOub2SayHW7UGU/SFtFiVVz2H
wQ9FyAg60zzuLNlv5RNo0APOQc3+uvBx+UCkK/8I+kbt27Zb/YSg7sI+ohpTM4fm4lOvTExTzo+7
zsqtfoLzWlevE4BLPlkNME006QQNlH31gWCTN6wVVPkHhtuTmhz07fmjF0z7jpwtSUqgmDGHFFVH
INulTgbWTX0SqvUXEf5P+s3fnAxbppTmQV7qQpjrPA60wsjVcj+Ab1Fkzk2QlYyj0Tyjvty96xUl
H3Q5OA+pURN9j6FhdKOGICqPuhrETc9y70McBJ1LOPKGJyjomj+quO77pIP22/fB4157RKC38pYi
Hb+ZvA5jTe0k3+jlbh+1GZHk59NCd7ZlDV01KpLdTd+1d6UR+0pMWw5T4eaJzfUkLsgLX5VoU2O8
b7sW6Ja/VAuje1FhaObfgafer/tCrR/8PBtoyB2mose4uavTWGEF1cUvkh7290Fly1yCzFQRWlwI
L6RU8dNbtHqP61XzZd+EbPaUNuMi8hCj912ZuSXP2uL7vpE3wZDmVV9PeYupJk3i5E3c7LP+CbfE
JVnOrQilERdtDx6p02jcZ0UTbnlLvgqJ7yxG5kF7WGx8O4ONtms6trylOdC8Gw2GpqI8BnbNUFje
F+62rCXVFgxS41h8mo95mudAj+MV6gr7Hvwt2fm3tIAvtsh9vxOXKl9pRib9OOl4Z4l9S1wq5bjq
MMLgzOuTiB9DoffVe7d6CrmqA+ugoX+JdJDxuEvm8nnfhGxuxnztfV5TjTdZlSlsvxIx78Ngt1oK
ZenmeLImhIAFr9N1sGVKtdxJNNjqKbBBenXUlBG4xcRm8ahUsipX7wvOW84SOOIy90QfXkrOixs0
O6mDXrviFwH0fzgEt7QlxyMvrKM2vIghqO7QQyafu87tXOJbTQXReT6zLuSXeG6SidNjV+7T3gi3
xKWyr2e3op/4QsmU+eZL0e/TwAy3vKVCxPFs6RBehr5NjPzerTsz0C1ticmRBLDgw8iDaLOc0Xcl
beN9RcItcQmOp3XVS8Yv5Tw9yNXd2XkndLzlLS3BWnbo0OMX0qkcWgqySWYT7kz7ySZS5josGF9n
fml48H4Zysfe8ne7TpStdSCN0RlCKgyN3OTS0/zas115Ld8yl+apbGOwIzgO76U4UzuOZ1mrfaw8
vqUu9X5UUhBc+AXnijpGHhmywTRqF9OXb0UV7FIGdmqwdSaB7siIX/mwj9AFnO/nmDbP4CpyPfJL
O4tMeiIt2K6Dim8FFXLWlXQtFn6BZHxziMuRHARl+/jJfEtdaiNPyGrE6PHM20NtiiAlyLJ2hUx0
x/08KxBKhq3sjGWIdqVbM5afzLqvg5tviUsDU0zZBrvejnH5gutVNKezhWjGrlOFbzkGi2o5PHNW
dxGGnJX106FudiVufEswWKVXsV46uBZ08FGdF/GMlsJdxT++7YfWa0/jnI7u4nirDm2Vd8dBRmZX
tQhUvJ/fJ2lD1Vsdj+fO8RAAGAw/hsp62Z5Di/0FrY+rMB/f5HwspWMG8ftPbKrdrksP26L16F+c
ornHo9tgObVuOc1mH+uKbf3JaOT7LoLv2RkK0l1i3uBSke9s+t86h9kikhBPC8ZzzyqRjs3aPTkx
21+UV/5Mi/9aRmBbuF4MK+SYDLFnAlFGciaL6r171YpRppxOtXxfl7SMoXLcz+oEnKJHjzefp/7U
C2fKU02agiVkEa66V6vr5gKGmDXbl2CyLd7Ka+hhTHNtzy2VoFdR+gN2ZF93rbYt4DpVHpcNzAfP
a9v8wXheQolyn7sU28KtkwmYivzKnmNbnIs6LhLa7bOdYFu0dV2bropx9p3d1PpJ101LAgJnvG+b
bIXiDckLt9LibcarKomi4K0otO5DvNgWcR2nztihw5yP2ItJTqVJh5j/2PVCt+IHYyknNGXg0SVX
n8kwX4Le23fubTHXyS9WNTGJ5/bzjLngLKJ9txy2xVyHZmjm0GKp+NSwFH3sNF1hcrhrSraMGTnx
EAInzp5pHdzw0mVgQ+26xLOtz0c8kbgvhcXQYvaTmXuXCvDEvkiw5cwUTc6nwpvtuSLjwZX4ADQn
7KNWsS1lJsyDUTWyt+dc6ybj09IcZtEHu0oncL79OURKGZEGnhxvIlVRB2mjhs056qiD3MV9ZOEm
pSrLRlWUaDw93uylKDt1K4Y53KmdtCXPjGLO4bWLTdRNH8D9uavGclfyzbaSG2Rua15giZzlYP4w
Ln/EO/jFUf5WOPqbILbV25jm0M/juIbqnWD6Boi6vo4iWAhqKTbaVdZkWx4AxeWPDITjSNdRnMza
fpNTu+/aw7ZMgKCA32vd+ljvvDz59g+n4307acsEQHT3UDTByEQseVoGJCXo5t0XLLaWqfnQ0lav
GFxF3Z3saki7drsq9mzLBAhdZQxHpfAcstbLmrB68HK5U9hsi5A3AIh7Mgf2XL9plKPW+aUpqp1Z
7BYjH4J57YuW2fNSFnesb9J+qPdtob8g5B3w1CigWIN5UUCIUckU9KV9ejsw2fr55FJ9YFZDMStx
O5y1CjJohu26lbAtRB4ar2w8mBacRVGfZKjTuAl3XabYViuEGFeEC6hKEMPw4NM2JarY15rOttg4
dzauAUhhmTiaQBE+Dl92heW/4uJ9V/UeBp6gdnDn5aJIbBnug/TZFgYvxRiTwB/tOZLNnGdD2+k8
aVWLu+a+x9/UOnwwWmNw8d7eZpu2fPwQBPvqVmyLhAvedkvRIWGpXeNnvnLneRRq33G1xcG7Pmph
vYyUpanZaR5EogTZt8C3ILhHa1go1hg6qKMrJNoy1e6zhWJbBFwCUFunYMIC94S6q2SDOa8hvbzv
XW5qkG+2UKC0En1mQU6vyhvVsYmHeN/m3ILga8NET7sOoxeqIImprWlS1+TdPkyGbVFw7i265HWr
z1I3ddLhPtEu+b6Iv8Wjm8HvO1l19jz2awJviJuqULtqemxLO1OlFbajTXeG4NN4nBVfU4+gSW7X
O93yyxboDw59Ldy5EBDY5OYxLId9YXkLpK+Bx/uqXd15cl6RgY3RH5whO9P+LZYOLyGrwn5xZ1PH
H3PISiaau32xc4unywo9fNTvljPEayyID5N/sqLahzqyLaTe+6yHorN05yZahiaBZnzQpKJb5td9
r3SzTZU2oCI6vFIPjzzO5SHsfqVB//ckLeZvUHVT0bFwE14phJ2nHwKvlx1yPfffTMdqsEnQRFN+
9NaosftujluwfXWkXSJB3Dkc3nnWA7lh51vYgu2rbnIGqxh35mgHHcY6Gfi+Vjy2Bdu9haEjJ8Ys
qdk+lBE90Z294GwLtkfL6jVDQd0ZVwyQ/MxaJ0W/syiyFQnJmUTHk+3dWbKi+oDakTcmS+8Hv6ow
UPJn6+rf3L7+grg3HYrZlWjPGj7C7BlyfOo6hZPHb9WAWvQ70Hlo+2zzqoD+3LJW1ry4cA4W0G1l
W09NUkBVV3cJKolmvaJDGzCyW3PVv6dNyLsb2tdjce2nbhnu7ZIX4lAR2AlfBtBX+kzXPh8vyxDO
8R2DMgc9aBmglXHiOZCNRHKRf2Ye9+O0XnEEZLXsTJ9ZHkJSKhBePZ+HAsWoR+aPHj9WA2H5KXTw
ZXic25ilK1+cO0AJ+To1PvuIJGr8yogZ7vjH9kkf1DuUm5TN46OFm9K3EZ+2pBwNsuEZvC8g+kFM
4h8e9I4BA+OWk8M/vIjyY7AYZt7T0p9+rA4UItCLmy5AKzBaJi/GBbz5TvUKVV3u1Y05qzIq149l
q2p3HOLQW44RbG37CywS6/jGs2Lq7njDdfAFrUDLeA7QXlikcTiUH2y+8DyVHF1C6UhNW1+afM77
+was0uU5hMpWkVUGBqJplQsdpujG4/I40FXa65sCp8qIrhb2AMS5mBMhfU98XTDp/QW87BEyULUI
yk9F6SS5eDNcwjMXqqE5xmHj56kIgA8cwsh5DzNfFTvA6nyJU8ZGGT4sRaHfzX5ZmkOuRs2eDNzb
8TSD1m8UHBOTtMttHSduKHV1JEB5g4dK+X2dduilgv7tOoHFq3QDe7+omumQzGzMvVToyAzZ6uBy
lZJ5oOgu6mQImgJlxpxiAQOPpGNi/Thb2EEkZRC3XjqTKmfJuoxRdUSTBRGHxo55mcauHz+NdU3B
+1RkHk8BD73odQVrIzgHsqX5KaCQ+0zGNkCPuwfKwpjKzpuvEZERGlYgyZ+na9f6L/gYC1J5VE9X
XPTbMAE/sLWfxzK2VYKybiTOBbdkAvjuo5LuGHZRMuggHB9HwRapEuvn05qUjQmWjDvp6eNYxUuR
2hzceTR8r6tMjTbwZZ6DKLaHvvVhy8NqIovUj1WVH2tpmcsozLpe5jJ3U+IRY9CLqstRZjGpxPTc
jSz6hMKBVFk7c9EnjZzlfLL46/o8xsGwJkXdsfgB0EFoE7QCzOYkmxj/3ynIb6rEC7saWq0VQG2X
9eOols90EQo+Iej3Ks1rVIheZKRoxuC2BlXy1V8LR05e7LlvPdqGvyx55T/TWFchahaF17+TebUS
gKrhvN5wNYOXn5asb+lhkH7IHudm4eQ45k2tL8sofXNSc1R1ieXj9NBNY62P2FvBmBret9/ngqHy
J9E2Mp7RM++VJ2+Z8k8ihEV0OxLWgeLYN9GHmRvvWk34m6QAkhl9Gtq4qdsDuJS1qQ6znVj9VISy
1j+gFkzDA6BUPx7hVSSD8OqGAJ0EiZ5yrnRaARZqgyQkQbGk+LJLf9+GhE2nzmN+fNvO7dsa8KIc
x1Le5nhduBfK97DJLOj7avQKDaEuK2mXtF2OKlpYNu0HTQkpvsdd0OTfLTovu4z0Eil2UdRhc1Og
ZcVddEjX+gHqtuHH2lVekFZkmvmxN2q09zhNPZeyYjThEcrMkZ+Aclg1H2BPF4gPuaHyGrfQDYfl
srT5tQ1d+KMe/QbuQCzS853WGumC30z2U8jFCKURNZY/hnoaHo1yMkqaFjvKS+3qV837clw9mdEV
OUYCVtIcZAXype5EWqwJ4oUqvndC5uRUeWOXH0qkal7axVEeHCK4WOaZjQvPJCqy3DuUnje/hDrW
3cVUaxasODuSGWyNt+l954sJsSZGAqkkS5RcQD/vH9bcHtrCPlVeL9YDjoQIT5hDDRj+j7Fk5DjU
ktCLx+LI0CyImP3YLRz1Mhpa8dLTILqJAzPfhb1XmquIiiY4cfR1+keGTTDcIQBem6VNO9AfR1fc
iTks4FpXsvUuDnV3i7IWonsAXXo/XSIty6OpolklC0PFOMEGFV/AUl3uhWJ1lIL6/4dfduI7F13+
1W9Jq5/aqFixEgqqaBqSIs5cRysERBBEQTdaJHh6PpQfqrr4yqb4OLFqvGpNugMK6CpzE9UHM8hT
4dyZkdJkXAE6slFw6gNKEkGXB9m4Pgnk2iQChKhEgdaAdVk+IY0YkxpOv+novDlZ4XleiWjNZBSO
iTSRuS19/87RKuNR/1nO3nT0SVlkI0QAMihz3q5Rv6CUV8VeNkDJJJPNJFJlvEkkFNyxk8vB+cDp
XEd3Iq6fx6UfcZ67r5GUwxE9OiwLp2p+jqbcZF2Jlg44l/ddKqB3M2LZxjmOH+7cFSwuP4HwwHPF
cIPwcMIjtOkPS+zhPMw7kTC83BQa7TRhdLmjizzR0t2JqScHtHo5aIY1Kh2iqkgXS+7rcPwD0xge
OrAVzyhkfVVMrocgmDPY5sisWcof6MEtDt4IRDmGuAcSAFcflVOnpZFdmgsypKQdEVZG+kia+GFc
omvQwouk4LAQAEFAJ1E+nhrWiduW1Xe5cnMWhstTrfu2OhbO+4M5BIQqr26Gab2juTSJpPaDmav4
asO4P+Rz+KMqpntZAS5ONeaQ12bATjAu7Uh8iyvn+hYB0LbjJoMjSHsDZB982SPbCnhgjyoIqyR2
akr9Wnkpa7t3eSSjsz9I9MwY8sRgUgdGQZ0Gym+TauyTsiX4nUjD5WziAT3UnFUXFCvCPKEzPOwq
FJ2TXtf8ERqtESJNnuELSZ2t0LFSSRut9tGXNPwxh/mQZ2Iq/OfCBOOSdVMN0JH6ZVXeUk45agfT
SJd7dNhH2Uy0VCcZ16pK8f2on3KvyekR0ufUXYkJ6F1IPGUSJuF1m7jexN/MwnXWloEXX+I6Dz+1
TcNdEiyD+wxtpJAcRd/ln+a6ni1yPvjOXoXPYoeV2YO3L9ti/SAYkNBDDDJs2iza/4SWaNMnfVn0
n6K2kz96CeTnpmlGzM5YYU9hO3URRBaLckUAQaHsPvRcvbzrtZD6GkkS+8felwSOTo03sENL+4Zl
ca0l3BT0nN9bntvxVAes+tKsQ/XmiKWYhtGRwrLyW7vMwJcWMWZyqPGsDHZ89VMgCvrNRhBU+aAM
qcfEb1FsRY107j6TuulGJFVxUZ+LvNUfzbCw9g8zRPOPAWK3RdKHAZzCemTEwK5mTVmGphE/fpxU
Y8zBH2twsyq91NU5girBe0JZXh1ao7AguzGGXawsBsiGqTHqH4Z5litSk36ooL3gRv3Ydq0s02bU
AcXBUpIhQYWV26OweqVJX8mlS2GqTB86tIJV7zvY2duH3hLSHVsyWnUsaY7cUARwNU5n58NtGN9C
D8epDcqMGULOSJp9sWS4Ct6C2mThr0TplfHORjfo4PGRj/F17Q81zplPxA9W950vOexkzNR5w6lv
0beRwXe4lE8VFLmCSxfELMdUlGGQTBNVKiWR3+BcCaVLZrzP+szRhwF+vqtg7sllWbZPnna6fKA0
1EXGkfLSZDBrvDzi3gJlTGZXFh+QWz+CX1jANZHECKXrtCxrNkYqhOQ14+oaUzmAXxNGo4LNiI3z
ZCrX7r0b4/6FdSCCnWr4dHlpWEIqNGWVmn8YL1Z+ouA9/EEvHqinugtreUaPF7KS0MGkLZsG5O6J
Z+L+ZiiNd6gQyF/YGPBn23nVFWIruFCU2l1xFFJ1z4OBTUlVTY5dhZIlwxVgQssIW9cf1cTtR9zq
4iip2z4P0t4nZz+X6uBVczNkkxd37BQwz7nUTIy6p4GWw5IGpp4ynHXx53WscnSSQIkPavNtqz97
JIrdoamRC9x2OHnXhwrpajJCaOiYh9qQr2SwwZrislPq0+AtlTmsgsp3LGaiOKyeN9Fr5ICw3ch2
XJ6htqR+gOcxydR2RhenDulWCTxp7mi2svp2mJrZf6irt8RIQwB4PoMfaL4Lv2ThYyTZemgXbaMU
6N/ZgcbqEgudKZPkHrvj/SpwQ0SztEb7br5YFNpYwLIxZJKkqqgq5GNRwJ+6ovXeVf2kEImGKnqK
50iNDyu3bf8406X5qmftfPgWG+Uli/IRnqwNerDM29W/51pNj4WtWmiezsVnVS6u+5zT0ExpkMPG
MhCx52XYAHAil7V9O+GXrhc47eOhT90698Vprlb/OsVDUSYMahQutQZ3YWJgN/gZSV0dJpr5JQRE
8SDvVyHKV67U/IRyefChiPhsDmod1MVC9A1J0hAuNTZk6JFrAeZPVjo6HfJoUGcFpC5RbvXLI9Gj
y2+qyTp5X/REfugm/gB9SJYYH+bAvhrUIYLuapDOBSxCDmHgiurGtsE8JWsdDArH9wIXPdkKdRgc
k+X9WAard0IrMLn1437+lM+Bd6e9iA1ZEEK3OWlgeRid1x73igPtgqC/y62vvrpSqyohyGTnQ8/p
GN+EtInOi6hqsKn8qQPngoaqPbS88z4uFWUJighRqmNen8ag6d5oNt/aidyzsUWfpxeHK3KKOvIy
HdFAnmTe2TKZ5CqexFyvL4YbeaWznO4rhZtgIlxDy7sYMXz5CsW1ZTqsC2LgadBTe3Z0zb+0elzM
oZsjjWijXDsddU5J+4CaHC7lk4/0EIpb8jvu0PX7yg5w8inW8NzF0/S+x2F58ZcgD2+IG4rqEWX8
5lXGjYAculqGzO9ccw14jvym6vv7QUhwGUGAxzHWChZ87sDbYokP6bf10LnV3A9tOchDzufogUJJ
bDjncsC1tFkI/4ad/VasIdHives7V4+40Ir2VteuPXN/ZJ8t/F4a5Fdimg8NNT1WFYJimVS2EJcQ
1GGWLGVkvNSJbvJvZMWlyLpIv4WEunhPC3NfTSzIqmq9luvSJZCnI+8gQbTetsRN450fxO55Razo
DrWcYWHdw2j90FEThZd2dM6/ajlGz8pCqgOTrpoqRTc5/YJZY8G1CCq9EliHdb62OHXs4rJ87qbH
kEU4Rwvq2Sel4hwqe6oRN6aeX2EqE64vFv7Zr9qfwGAHDFkllVqW1HkgP59muSwkWQjcTXU03JDV
HTiraXFoGuXucr88u7x5XBrLZhQn/OiC4A/KWbIWRPPUg9/i90XG9Dwtq31fUH+sUjgaosmU1tR2
FwYPkTKLLVvfeaseaTLWzH+BN1f1x+SPATuTBjEpnQLuumO5wGixqtETKBd/vrPj1CP9qox3Gjnq
Hencz6u6EvRTjDeLBSibst7321uvIjEmf1bkucrJZO8Fhy3d0YftXfceNkzGps28NOPzUJjiB0CG
wWQIwRPKMCZvMcoaLlOq/JGXt57D/PuBCx+5aUx9NN0KjTs29gs/czBI/UQKdOokc0HZQxn7hqcT
DvY7YuT8ooq6iU5R1YKAhlOoRGdJ1SqalXlh2qOOwI9gygHlhdALTpthqaMqNYwi8kHTBHu5HZUf
nttIT9UFxhR1d4HXXfs+qgTlN21f1FjUzBTZpJkukwYBTSVI5VtxXYLRNwlwHngIVKQZ1af4TYEt
Q8xA2y+HJ4U5sqphNuv7RtTHKNC2uDe5kbj1+FPYHsZBTV8HCdfYlE4+cMZJxWOc0q6I39czL2Xa
eSEvbkmAisYzLgFiuQRjsNBnP4dW3/dIwQXsfo6rYYTbyJz7p27K6/4xbpo2eF1zXalT+GY+Ng2Q
bbuhuK2v2LlVzx9ogQJBpvqi8B5zfyUcy0cBiMBOt3GPIEphH5yNS4PrtFNoKfyIBv5oOgSDz+8D
VDf9JvFw6rBHn2tyJbqMpmyOuiZIRoLJuClhvhecSl901ZE1mMGPc1NZ/+Byt7BsitCPmlbz0OjP
47DgdAPE1bkHinrgC5CQbklkXJE8RcPQILOCDtP7JoC6Q2akDsHYmXGdThBE1KdwLCH5MEoPlYNx
GFsku6Gl7X0FqRM/k3MUFe+dJl6bwr6VzGnbr254jMayOzR6xLURV5CmOsq4oOIHqkh8Puio5h1Q
KyTaiUU9qn0HduvUok0Wv3CpYxL6VZKbUU1HGaGO+Rl9H4rRBOULmMdhkwXeQ2c8HLSNVfFwCT0t
igXK0o2dbiskWcol4eT78iUPhFCJIKzqkwFaCS+qwv8jQyr5nDTNiu+BVrL+BUXvEPKswEKHNC97
vKBGR2t/nvEBdWYcgSloiVw6fCEGvc/nuuWWvxNzM8tDmGONJ/4SmUdSk6H6Fvdej0tvXeZlVi5E
RWAU+LCUsxl0vB37YvnqiW/BZFoUHqZuLA9g/nq4PjXVwNLIWCISh1R82ceC2/bKDYGqykKa9myh
IXXWoo8fUCtje9GYDVWlpy01cFppz/FAXFbryiSrVv/qBv3Pb+5/5a/m8f9gF/af/4U/fzPt0he5
GjZ//OezafDff739zv/7Nz//xj9Pr+b+pXm123/00+9g3H99bvYyvPz0h4MeimF5Gl/75d2rHevh
z/HxhG//8v/3h//x+ucoz0v7+vtv38yoh7fRcCLq3/71o8v33397a+/4z38f/l8/e3v+3387vfbN
i162v/D6Yofff6P8HySIiBBwovd5GL9JIMyvbz/h/4hD6OoIyOsRwnAXx4do0w8KP8IvhTQIIxLA
mdKnbz181uAM/P03Fv3Dj1DaQP4b4AIfAkr+vw/205v57zf1H3psHk2hB/v7bz+DlxGhxA9jirSe
htGbSNGGdbmC6tKiLl2kcpF5lCNJx/0ZTfeSlFnBHO/vQsHdN+q0/UV3YvwT5/DPT8as+DHhnIdh
sGVNQfoYTq05Mntrm0YmEdQbvnYhei4OeQAoJkMJUAyXMR6qV9uMyLj+7Q39ayL+/Yv/2WP536jb
2+dD8w604UBAuVSQLcViYLa1bViaVESRIcn/puw8luNGljX8RBVR8IUt0GhL7yRqgxBJCd67Ap7+
fj2rezQ3juJuZjEzUpONQlbm73LLS9uC+RmaQzNo/3VcjfKXbYJX7ESxGWGGZq85jIO0/yKN/k/t
5T8/h2cayjVpXCyOx/V7+l+m3lk2ZQfTkYd5vjkXaRXpd5t89fOUohT4yy99FRj98Tu7tkTtgXjX
ttw/2Xaw8mWbBV7Woort+QUBi9o5RZyL29Ey+c7nxtF/MUj8+4BZ2DjoeExbGpbzp/Nl0IseJ5kX
4bgxhBHArJ3iVI6zT/5oJvSh15ls7wC05Md/f8D/1/dquy7P2SEmHCXVf36vA2bm1USMH4o67t07
V+dxfrZoOxniEyiD//5p/z7NtpSOZWL15DCB6P3np80rlIzGZk8DWTqXoRq+cpsbeL/pOrBmo9iL
dQP3Kxe0x//9k/+PL5gKwptrsB7O9/+0NbTTaKm1QDVRgGNf5lwX0XXV6q5M8q+KpZqn4nqu/vtn
XqvCH+fI93zTcG3FE7X/9NZoEofdktywsJWO/HCMhpOaU6n+8jH/foQ2Y74nHUxAlE7vD/FGbQ2m
MskxCQFBUxmIImXuqKftizur+lsQ5D/7Lf7zl+Lr42Mcx6b2qj8LAiN1UXem2YRzbudv3lxBOleG
nA6GkU1DpFvXLnYjy2uKIJ8ssQbLOI4KOkKLCIgEqLVK6+VvN/W/vwNPmlRJ06BgKfNPkUChZALv
sDbhlHbWepFxBQQ9+sVym2Wp//+uRVw4BhVRciPg7PrzNlglA0ICRejDX17GTmYHJ7EAupm/2vf/
7xm6Xm6GDVhLSbL+tPq4VKCcd6QBxZj8g5UvnKGqbZO/aaz//WZ6BlXe9UENDW6bP36nMTY0d2PS
hP1Sz7f5KsoDFIyzKzdCIAA1/eRTCl29VDGrrP8iJPt3vfUMjq+tfK5WLps/atBYD8moW35HTE3c
blO2rYG5uVkSumZuFrdTa3L1/L+/V5ZBIY2jKqh/vzQdNka3jgESUjLyHsRWlm9U3r/J4v9VdaBY
FSXAv5Y9AP3rf/9ftxY7p7Z84zcO6t4QD8rOY3TsymYhGwY4bav22eDl/UtT/E/3+x+vKLXV85TL
JGBeP/UPAW3Ti5mgIT2FqvRTkEorUcey0syc7FhVR1Fua3KYieBhbgGiy4K1dJOvrK7qI+qAzT/l
0iusI94M42/bbv8wAnKP86Bdn0hrZZm4S/7sZ6ym8EeG+xUWpEUrAYU3H3LXSdLAMGcF2ePll1HX
6UNcJX64Mq2eBlLseY234hdIUDeHjna6JlLWlP3tvf7XS+AhO5J0POa1xv0rH3DW2aZyq9pCgGT1
jX1q1Y/NVxDvAJLZ48bmBXlLajoHkz6RNhCqWZvRupH5XNMgfrsuHTqakzd7Oz+ZzbPnxcsS2f3k
wS2XvV53LW7APigcEylAn2NYC7DE2HnAY3T1bm3r4qvpOUxAcsW87VetxmW/1JWJKlfYNIB2uw5D
IBMtbxdXq19zZdRsaozdPN/jTCmXfWsq/j9zNX0vMmVRntl1OWX75Ppu9ZIJDuBJ80NApz/p3sge
wArqvYlFIQ3kostPzyhXdC1LRTCQrlI0RXwncZCJWT9AhaPwSrWlLibWcajidqYjGtE+Fe+5m+u7
TFr6b4sS/nwuVHX6eN/j4RjkP/6Z9a7LApSNVIBQ3JXzvqpDq4zsXQMx/N+LAhPDH3e2bVv8/aZH
u+9bhqP+tFfkeupHv09VYNoZwIJAj9QHhl6Bp0yZzQyC/ZAGcw34tsmcDcv5aD3EWQ8zJWNysYax
t+DhE+fOreGOdonrpw8kne7LIr2xNPHmNrl1RbAsbKrlTouftgLT7c7ixUujFB4uRGdYHsylMgOo
6a3fL2P2Y7tu5g6qLW4J087cqGmXMsp0K38uw3psdJd/l32R9IGKi+U5s2c0+TQ8KlB8m0OYtuYc
DCvrcXdu1z1eS2K275rYPmIoax+6zVTzTZYRD9Oqxu0P+UiMWzCqlNqfTLF1ph54u7S2gRFi77q5
sMyKRUbxorzHpe2d26JMQ7NAZbyfUoFiN/ZF1x5E0bqHNF313vacvgmMydi+WUl2gj+3tp88dCO0
BxeQBmVPORyEZdl2MHDz9HuUafML9cQP4m0awqEtPAwYa/5owMalKH1YIAYK7wr36G9KnGW1NTvU
2sNjLMFfOtsrnmHwql/2MA2oDeC4PABPZzBYnprrQzwl9xPbMdEmsGSqDeQw+L+R/PSIvIVwvsdz
rdewMTaYsczSXjhag4USwNPTg8zi7tFw5vLkck5u6i522Lto7d3eV/ve0taFL1/e1avdh62NAChT
02CFwnBGuPSatPujNJxf6EZ+iDxdGSWnxf/ec6KeUuGQjjJNXRE02dKw9MGw3kfZGcfFVxtqqPjN
qRfzoZfGEMyb+WXkSR3lGeEqiDMgPMJmnVf4ZoRPQYJR/Xat3Bze2HGeWt/AF7tNiTtC9llQKcLp
f2twHhXioXHNw6wmo7gr4/YTovA5ywd0Z725rAegrY0Axw3ePFCW8dYuRZ1ATJjmvs1b+QihlQS5
dPROJOiQWE7/2S8z/ZiTJ+EwZxsrIKzpySvbMSoLvzuwEHYrUG/o5mA3uQpdDuK4o2oNTlhMfIMI
cFz2DIjxbPhqrNBdFnGM9Iit40aSv6RmPCYg8X15KnpppbuqBhNk3anDwm1A22+DHje+ycIpqRhJ
wjUi7DJEWTU9VJuQh1IvcjcZaGeSydVnxmyXlzt7ny3ELk3eP8cEShKLtsA8W/tUbm99zm5QJkcU
HqYT9AItmI51tHCPowzyjcBMl3bnCrDBspsMJ9pm3/kyc3/rwqoZjXI3WLW+b5uBhXpbmqyBLqws
hAfZoqzUHSmtuo9m8sQfZ22Ie7NPGeHHNoxN2M/ZSV9rxzFOnp88t2wufZzWLvtKZ7c61U15k4/D
C3tIkh3KSI6p87PV28+CZQ056erF/INu58u3udy0mD963dnf83XzOM+2fYJRK8J5rp60n9yLtakv
srPFtzze7h1N8kWRZO/G9tXX2SvMxVe6GDqEcD6vMrmlSCWBN82RNw6HbjM69h537JUc7HeSBeaw
dMx7SI8sHJ12n9fbq+WNOqykviQuO+iSGCGG27wmwkDstBa/SQvZtcp8x6zzIdPs1XcWJ3DdxoXY
7xATJfqn9AFjg6JdP+nvnrS1vaAslHsxgH+QEAmuD9mLUBFmLR+Sm5YzVqaISHrjqYsTFaZcvDcN
wDNI3wg2r92wb/Jkl7rGfWmvPKFt1mGaJ2iOijKIywaYp3XN3dKs4u4a6RhMFaviDFtZfIJ0zoDQ
cmeqxQKCbRCE1QjLEqu5qwlPC9gfvgSj1XrMQtZR1IUIait/QVNzoNVhpUvvdNiQk3DKSgmSmzyb
Fu+Qqpv7Apcp/tuKTjj7pdLUPtG9OWrXd6Y9BLnhfBU0Hm2A/40kxdIZvzus4jvHvGc3yJ1b9MDF
3mgzfnQt/KNoZxhvQ4SzMPUzEWZjaFT1q1znC/KpPur965CRZFNoIm3X7Xaim7jdhrlArQVcB7q8
KxffjkqzuszG8L0u4vPQl1fFV10Hwp6i0QYsAurzQ8fR1i7pM3JCZjXclV756oEoVqFtSB5M5b10
2wbFOUyviBf3wkkeS/ovsnNJBSgd6OFcfbIGA8WQnSG36JwxakX6iUgVcsWkIta1B0beJxVyo8HZ
+WaR3BIt/mmm/blL0S4RvtUAPNe/Fc6jgM/OfjMepihWYxmptUm/xnirL33poCi2/fLZdsbydYs7
HoqZ+nQ3YovQxbUUaCPdIZDab4U80DUf2sVcA87EL7PyoUhQkYfTsGa3WVWrU9+uT6lhH40FEqJu
byAZnupB59+17h6zJIOUS70VjY36NNYyiRrC31A29SZ41gpXnSEtN7o+ikvEcumY3W1UZ+jQ+Uk6
Dej/og/ot0IWbNxaXZdy3u3XpmC4UH4SqC55yIv0zHKSm03Pj2baUeim+c60iztEJC/xNtNxgloc
i2X+3WzoDcCvb9LEoG7U9Q2knxMsyVXhJORvpIntykMxrUtm1Q2t6nIpmsFFG2SaiLmWGzUkh65C
ZU6X4Z3iQT9aNad/j8i7Q5nDA6/Gd5Snww7pxAE+HaBeQJnfyQQNiSXdwPTr+tUfq08mG4j5flhE
UJjNtOsB/jiLmz0FCXHN3bCex6u20pr8dwq4E6Kc+hHPWTYERsIlbrk5fYpIbozMlLe2LtnIVDph
o7bpcak4lEAXVQBpt2LkRFRUz/Ec9NsodmmzxuFVMskyp6iTxQEKK7Tslf9nzJ4K0+cmR+Ue9m31
k01pXsia2y+ZwfeABvh7hThV2XUaVDbLN4bZuoe6B5JZ4pd/lJllDihjug18YPszWYzLnPj6vkDR
e3QSG/bRGrqdWMW3uXWzWzSfXji18V3TVHFkADCUVXGS5UvsJSj/1906t5HdGZdMprdwepFUPbdx
XU/hEgsZdEXX7MbYilibwA6g9NP1shNCwRQjwPbiyL5GvWp7pwW7VThUPX+iAobrzdLYFSw8DLrN
PbRpdhBLyYKB3nxQBqdMPncsztvrbji4lniLmdoWFIaGaT/Qaeylv82BXbQ7EI0vExX6kDWXTYpD
L1FSianwA5S1+6RY97OnULM0r7KKv/La3jujE4EcRfaURU3jPS9Odb8NUIxbVbx7/bbrrOW1URml
mxt2aIzIxu+wx0NX7C1VPoCflns9zWjIKmsJOwvJSVxnMR0nj8N3jF1T58Ndni807FdReUp9t+Ll
6GtOQVZbh5SkhiBZ+mdo0qgn3H5PZJUXOPO14RHNm8QYEXha3pRCPpmJd2dXwE2uFheDmPWolMWI
Co5tsPVsp1gRk4uws/rQOOxvNUZRQ366/o8MtAcZ99pfrwJnp/31YV3zy6ZqWD4938118+mtjgi9
Jc9vGkVHTjf9TVXdg8c29/tpc1NkEMTgSMXVXW0BG5Oyo7XG4jVjKnlJlP/hTi1wkXeaZfeEm+PF
iUU4DgCE2rV/Z56aGUNRRM2e90P6eR9kbkvwnIeMbLK220yRoG1yCdBiz+/A6z+nEQlW3HtthB76
xV0MNGCGuW9YbHwgwio/q8qC1FfPaSo8YI3uEf7m0Ut0cydNpw+3ZvthL+Lcj9CDqTulu9LynjRh
q4E3xHFUJe2DKLIyHGJdgpB6J5q0w5pflXu6dyA9nHIHaH6fxbOHtMjtiN10Hpsu/yj6yQ1Wkd7j
PKHfQjivAzV0v22jfKwGg+IPjhRIt30bJBKGbm2/Gmt5NNClnFq1Wq/CwE9nLqMTljHemskY9Hle
tvvRc8adwA6xJ7qnKoJurbxApd3PnI0vZtneZlxg5+4qOLeYenbcVzhQwQKLW84duz6y+X2sSzes
q5U6RzuyUUJvPD9r0PSi3MPX03yKsdBnQgvH0EszVInxPYQ/Cw2nKWir3D+0zcits3oiEvZShEbf
LoGBBi/EVpcH0kRpmFtuvMv7glCovHrrcH0jcaOcUVkC2XnRWon6pnTyLQD32G1T/crWHewlnXqQ
yZDeStWt58brzH11VdrpxhBR6S7JrTV3eGLiU7qYB4gh8T7XfLBbioNfebxBaokPdSke2Ly4V8P6
lszjW+NnQ7isycnzekwPYidZRh8M2rppxuGxmcwSuWh3Y21x5DvrGBZr7XB50eQUVfo0+d5Lgzgx
xPvy0LGIe639e3+yjlOFar5XfE1CKQjZaYnyZHi1N/FqZJ28dKp5XFTyhEbnqZpWlMxb9i7n7mAR
wRJsjn2DoQOR4GCee8c/b+hnFAHQWuK8bZlguKr36YjjRzTeHhnJYcGUBY5xKrfR4GIZ6jvlNCaS
eFWvN2bvzFFHem1WxY+GXSfh7OkCxCQ+sbNnb1XLW1VWapeURqQNhlpdIMdcCJdqsQ6aWYsSSXou
+3W91id1CmIt6GNTMrM2s6WYUc3iKkFfFncvFhy8YeEs/isD4/js4+DCniSRl7OTDgVRIPIcm1uA
vH67c0oa6Cc367mm19En2Mop5vS2G0TxqJOm+z00M8VPsLW6DTors+7Msm9AsxDVinOswXzChAU4
XyA5zpuYKwyhMl3uRiTX48HQnn5DYNvet5mScSiNTJT7DP3uQ9yKmMvamGP3RJJ3GY2OWSjMcIlC
ozgsE74X46WZ08m4mZzRe3HbMUUHgudiStb7zYxffLU+GiD8H1pre9epn9S7NszXD6vf7hevtwJW
b+dnN1lZPWmkeV7uJdmc7+iYJk7YgBw6blwm3nR+dHCQ4NjieQ4MC3l6G4vkRdsGLD4/t9blE+r2
oNymBzPxHwGC63DtlymsfOdepyXQx9rkt6YWRcwugSH+cNK8uE/zNmpyxEB5I8N4y9Vu7eyPrlde
VJnxciohiantzWLzhzYnlIKzGzo9t0y/JMSO50lUu7q5J9L7Mk/ztyLDQDB0cnrpPfO9Vu0byhOA
0LXDSiGrQxoPACN1Uxxz7QiGj9gI4Ku2S+aPtPxe+i0tnA4Yspfo9SgqQTk4b+WqyueqTb6bSE85
fG3jBAW/nC0aizVyoxXQ/nUbnop6VCAIBhNo0pHHkc79squS+ugN84kdbk/ZZN2PG0qmVJvxBZ79
oyny5pBkq35OW1HNNxOq658MaMlHV/fqoWyLbq8zVT4lrQnEm+kwW8l3h1RYnkAqd2uizunibg96
HppQ9Ml6aCaXwpYbjFR5mt/IOnGeedN/Dr1+yGjr71F35E2gfBxR6IbFKxMx0GsMw0Ooab+duB+R
yXPDvrQVw165bfmD503r2dv8b5usBUpn7yGx8m82D+TS2DVqUw93nnCxaGx0b0M0DEq+lixpCSYs
idGCw/DVZ7cSnXjlsM8z4Vdw8WAFUJonPXb+joDC5aHd/PRTKc/9dGZnfmNPhxWUo/3WGVJd0qwq
7/MECyNeyvy2VAT6UCjbgTw1GeSd1oHvQWUv1RTq1nEC0nEjmRqw+YP+zL3hlscClbb0P6G4y13v
tI9L1yw/2xQYildnX6FwBHSz0ws8SR2RaV+d5nqcTqopq2M2x+2xaZ351dIrsvjed7+bxmhGCHQn
ZPAs6lJodZodotk9Jj3/ESBJhXKalBGOJDc8t0wSh3JF/tO0SB8EkodcNEngesVrm4pdsW0egs42
wS9J75allrUrG0R/B/5et3lOeowHu8p0+9ux3cCnLGuWr7YTcwuYbdYGiZ+/A4mswCeuxCfmOsbF
vDr1fGWClol1CtNxelgt+ubSccvTXODuGB3pE8bQ63k/y5YgnNbBFVotRk8xL8WpWd38ju1y7DVN
bNSxTbo2+8a1knBVSfLsycK5xY54Iyqz2rmWU76XY5a+10OOZcO47s2tWk/+NNOi3/vAxL+UL/lG
DAs345Rk/U9VdJu+hzAv0yDvB+OzvULKDEaoKJt4oiPh3UjsUJtpzoFbyaENVpo++kK9tq61b7dp
BilS3tiU1C5beI+NzOraDyabA3dckWu5oQCe5v1dnClMxtz/ucmZDcdhu6VsOUev36IBZsNqc5rj
Ma2BowFxzwa2G/vXOC4zb+c4sdjVrba6/5Hzdy7fLb+n6BsF1sEP36wzfSO30c1OnMEhiST8wdtQ
jf/QDy5lbRp4fYLcVK0MuQ0gHVfa+5GmWhpI3WOLlGjtuQ2zjptkz7Ky3Y+kStyHjsk+OXr/8AaE
0Qz56eoqtukcSBabZNaqx3Kmmzvb/uxZ+3gciuXYEFb3rXFLIw0xZvIv9KytfAxWDZ0P4uGJ/Jya
eu3DdJ0sKw0HU9v6vPQri+qtztYP5Trl/Z516tYxnWfXD3vseQxSAIwA1z364o+qq2RYVVI1v0ZT
DPb9Ort2FeUOWa9wYqjmdl2yCL3vdTN1R/D3amaDIIafCJayQqunJCtIvLn1i7OVxaOKEBvz4wmU
g9t8MDbxuNoa6FV1H5XnHSxzOfhL+6SXYvne5ODMvvEpFmwqDd4TVPdzP2BoGlvKCYae4wyW/LiB
qyLITY0LT/s9pX1N5+kXarQtwtC3vQ8kJ9ispQ+I/EdQugHSMVoBLETrwogz6sXdrTnIynVaT/d2
03rMlD/6dOmxLJMKFJjJYOwZ14mcnq0NPXD/RUD3cRbLDyMZ3bvGnWVQ+CxLZqn5PX/EfgYbR1LK
mpo3abT5cXL0hxpt7uh0844dbXXErJRi4utM79zwswZYBhSPGDwyGnqrBphjk4VfHthh3LiPuKGw
c+c+MknUyO56GLAUIvdtV80r4iIMvZk8WX8kRNx1GFyz2T53w1JZgApXXnVvYO5ejvmQMbnbTtGr
XZ2ODACNZzGHMCBOEzBO6R+aRq32TdblVw18qxx8gX2b1ZG1dK53qTMxlEFTm3W158CoYW/Ns5YX
IimEcx9Ps+ce2ZUovMgWaAnienOKW2NOpHtZWmk1Jx5vth0N5JnYFfXIz+15HcUScQh0K7KNZEGi
PJrFI62xTl7Gci2tm0JLSoE7C/65UoBUIAl4xWrQDhLpdh3f9LaPNVHXPs6k1LFbSXVRiQqavmis
G6KjVuu5sJbeuPijM5RHmZXbcmRtRdFi4/2nTMz4eKofs+t22YM9WHl1W3TwNzuM5kObB1abDFvg
u5UUt77bmtmRvzkGqejT8mKQnQls2Xf3id0zSplesZ4RXHPl2cVwzxnexn0/W6OILBQJy9vk135k
9brNAl+QIFoJ5r2yBMd4KGTbHxGMLVdy560bB0NdtfH+rl+gKRMazDvEx9kJ0u03rs9vXJlMU3Ta
l6631nvq9njBnX2pZ1UeKxaFHdAlXCUeC6CN5YyHymw2TCRpEw6itxFE+/Q+tb2c0kGkWC5h2bH0
18wW7mR9keks9pDj8fe4Ngfjip+l36shS5f9sKA+Ypxn2dMRrJkmcu7H9QZjIfsB3Iyz4JDFcGFv
LohPimH1rtJEypiZGpiu/Nxh3qjjKG6KNd9xlmnRq6EeXq78yX7yuYR1X6DgrXHzf2KJWqOpd24S
gpI+dGKsj8Lwzcd5yBZcNaroQ09syWmT8nkya8Q9jsz26DBcEJsSFa7J1pxw7fxhL5LJPGeUCFZ8
Mnkd8NL9wt+cY/uJu2ezNxlfQN5sfpN1W5jz+h/smlqeU3iSH0VWLztZoucdEa2Hpce+CPTvgu90
zVra1hUca+ulfdwGKzvXRqwfPEbSB49zF/qm9c0mqC8LoWTNjxK4AIbMG80dVMb6WsCovqWF1TwW
hvfdWkBwFqNSUaXn+DGOp1ZHhAw8VBgcqQwN2Qxm3d6qvvdA5Ud1X/jTEoPZ8ZwkzkBoyKGYSZ4f
y4NyC/9jQfN6aOeluTHITbyzYjkFHlAkY7bDusb0Wu269M3AoH/x2umjL8wyQtN38rJY3+B2cnfc
GOOdP3rWGR1RC5XUtz+9rMhwk3fmGhV9fQVDcwTOe2hDCydqF2O98yz7YxIphgjh10SDDEXFCSsW
d726J/IlyGNhMt/n2YMPQ/c9tdfx+1IqrglLPgr+plvL2Nx77HHLRm9Rb2cJRezvVrixu4UuZD+I
ev66+gsf6y0dHoj6OOdEyws4k8U7ghwATzm9BSJk5I6dhkWzWe9ptymMC6qLrGat7wY7kcfeu/rn
FSrKLTSmvDhUuSwjF0UOTge5pT/S2FV7bK0yDkYIbLjWtqWuKnbVVK0GEE7NEXGZedlSwEHDZxWm
SiuTWPTWkWKXt7aNDiD1n6d+ItwP1eQB0tGHuEtj85CWJnO5J0oZJku97TdbdreJmPsPj9j8u7yY
f02yJt966LYT40qCajwmrcOqhDzVVaNPnQtq5hS+czEy8KoYB8LBxllEhMUW2/isvOW9HcgM38Vz
t96avnSe6mSh6ejbMtq2Wt0B0qigaOLjzLJHZrRsP8ipCFqpn9B9iJfVrcfHHuaLpjVr9hx9JBC+
zPddmVnfBsNhOsNjaZ2ukQtDoHXjPcUZLL9q8vLk97N/bMm5OE65BwqX+btcyebM24qnNd3eUcyB
XCfgizJ3+0dhx/gp6OiZWoe8eJ6sxfi+OGZy52C15lo2U7Aa18TV5r8VLPphNKyqHJ+NkeGtQz+A
5C4NWf1aMbYN5rHINuuA73N62NqppMMoY45+6v8it3j4qor6V5nXS9h30/Rzxptx1zV2NwTthMrU
GyY+B94OQluHEto7VIuZ0tPk5Xn1hr0q8YhBYO/tTmBVrOeT4yYbiKhzNs2lCy2PtD6/Wd8HElci
xCKvVVV8OvgxqSMVQ21rB/g+bhrSBmw6BTSBhL3QDnVuwbYEsxr3orq2NkKUu3qt2xDsRN8UTNxD
sOn0Cbib8FVZPs00zbOqMnfXDAwRYoJytJDWnjE1cE6dlWk4qcSaXoa+y/b+PCcXtBwjD4Jy6C8+
d28FTlXO2/Mml2ZXUD+jeUmMEHs2cimyWZLJfvFk/lGhCds7yiDn0F4i2i7jlXVoR+D0/Fz56492
MIaIbFjjl2i4ijILp1uIx/l1U+2CvQO/E5TAsK3EEGmVnsVW+d/iKq4AJb01408Q0rOz52rAgBUz
E0wLlxhBA7W4lIKJuZkX8aKHdjyb07JeEm7moE+n4kiMBtk5lh7uh04BGnllH0IFpxdVeHWYIsa8
UyUBJjbQ8moreQA3ZP5g2MJ3aKHu82cZ5l3VvmSSVUYF9TSqsWjsGy7AvY3FMlpF5e1a8JVb7KDg
vbIC9stwdBmD51/GGg936iTOEzk06w05HN2rEzOfVqCR34UrTusqzs06SXM3501zA1IdyrH/kU1O
9TCRZXQhZCQ7mxjwj10vhtdY2Qab2YgTwNPcfQEQy0smuuRiGPUcxFY2oUnO5T0qLhFHlDKYBagw
iJ2kDp0xr47tilDQV9d2sWG7jNZWEa1l7e9NUzgj3IQzPkxuLe5UBjWRMNO/tKJVDzGq0qg0wLvM
ZNNbOK8sZpVm+1NZQ30zlNyE+2Gdm6PXNi6JrmsejnodP/wRJr9EOB0w11GZK/Piaqau2xUo+ylZ
UtjfjTxCI5yBc89iBk68douwPM0cxWRr7GLp6QNwCL7ipRREifAb1D0iq5wNXMTKkPp4drX226Bf
V3VuCmJIILKbHyuVhkA4TEvPfVOUpO+2ld6l3jAQgzOJ5rhqgxqQlWNE6BAAEdFxEfoD3rbM6ftv
cU93Cayh/H43Y3odAtA5edG9sM8JcIkZWlPnvdqJKX+navWPY087Nq+pLV9bxx0eF9sWr3U2mbd9
7bFTd9y+5Z2qbjXT1aOVO/25it3mSVRrRRhDUlkn1+umHqjc3KpwgQDbWfXMPC/1egt8X0akcscy
mIHqm1Pp1lR5d04MMOqkn+2dGJM+dN1RXmN22vpzter0f6g7j+XYkaRLPxHKAATkchJILaiZJDcw
8pKEFgGNePr/y+4em+42G9Fms5hZ1Kbqll0yE4hw93PO58PaN1X0ksg+/xV55KObaNwFHgSCoO91
HhvgVRmPfFoTQWrqNHs2m4WIKM430wvTWtqUv0Z3hNuZbznQKNcKW+HzomWcsPW6xqbrFZwlxPQn
fAozM+uhvtcSGoXncuL0A33ArxNpwruDLeaSgFZGa7xa+CaomzInPnhVFQU0447YmRXjBb0p037F
ri9kDWsmD75KxsZYAgO61I/esx81Z1FN0DRJfjBFZXyJbpKH3lecD7aYUSoEWVUfnS8uxupcT1p0
NZX6SmbmN1CNqQJszrEpTU957s4XMev5xm20CZiVc2uQrfrb8qZ9rzfRSvrZuXaH95SHnEHhnJpB
WicwolLbY7hjwb4hOl+WAc6q6s7GFRWvMZpx6lFo74xIk6vUTDG/DCIDRmJG9daIS5munKWs+Z2A
WWEz8qzV6Lh/mNClm1ZW284mNAeUqzsX2dgGbZHrSFTEELBdOyudiCqTFdvfJEtb7k36hUDM3h/f
JZ83YZjcltLor5lmxOxPieIuLHrZ7gbTlLxAmB3oc0m6SyjgfN54hfDcHfM5m/GXTvW4UYRtNuRr
GRArviQt6ZtQoVRoR19X5fNY03aGTjl5Bv+xOivLUPee3wgm70usqQPnKjqsi0JM8cSoCw3UQvBZ
lTx83npO+2zfxRXlOf9NX3cc0ojEpdSDYsCGQi8Sg+YVog1tfSLZjnlkw2RPG4Jqsh4npMQNMQk0
INfCaDXbHyRvbY3L//b0mba7o7nq31SVTjtDNAWFA4CHVdVpzZsYbETTprbct9bW8AMCxSnPfWRn
x0mf+Tmo9yJ0LVrleGDBlzbq93zaHM5dnfEdVrXaA6cr/7fGSozO/2RJxlaJE8fRdfJYHm2v928W
75rQljW29T8s88qDwhlMpQNXnuE7xh2LEoEz69Zw9m60Xyav/0SQdxF7+64lBOPTAO+mKIIFI+cK
Eyun4XzvozpSjWVzla9ULwYzbIo+0X7KfkGAyYe6/Af1+P92aO+c/mnrrv7t/z219y9Bv/+Pon0e
0br/RbQv+ayAU/89JHhLAt7++D+CfX8ZNLVE90ziEp5v35ac/T3Yp4m/TNvzcO8ZeGsI8d243f9I
9hnGX4aLcx0Jh5SJLm44//+e7PuLNhVjuIH1kzCgYGPVf5Dss8x/dfwyfUEa45+bMZ2flHgfj+4/
efQZloxF4n8CsMZ7lDS6tawwm5lBZkCGe8FopZ1qH2IL1RW+jaC6WeRXiy/J1y9L3ezLhO4txJhH
PTWmnfkZkR6jNYFckbDIvCu6vZQ3F5QtypQNcqW0Gd9qymdMUmYD7G8BN6M6dtk856clxtQHVwUk
yjEi4Z2GFBZ9mCYM6APsqih78L0ynXVdfjceJg5kjvza7p97eC4PdbQ4jJD0+Se7bVI/pmjBTejX
YshgOqblu61DAFwRdIQjYCZ1k+9U1nT2Z7EoDKsKJzCpV5/024oQcNmEsyEIZmQAIn69VnflmkZ2
1Pd1lnbosjeUROjWuL0I+4yetnPALWxrP4HA4vqttW3ccRzWnmLSzcCiajvGdQk3iF2wj2DVGEMq
GUWOzmlOJwFYbIzsn8qg+LXtigZTK8TiBMLP5LRyIaS+eF1pmStFWvuADSDzYeGNfo3MKWd9PRL+
+UDvL9H8zJHWzZPONmZbGmPQeCkfuUBJl6XMfW4YFCt/ESwf+rGYWBPBR+I4N7pXPrjMCGhLEIYA
pQLBb0/QQjW5iasl+hkk6MWg6BztRWPqjjOYbHcHSk1veWJMBifbpJb4u3Q/QgF3jNzYVBETmLXT
W/2Xld3QLQ09zZMOFIzOOzUjLYziGQqHX5tjuYaE69KgLj6wPAErO7StDgYFk5T2i9EiPbjie+kD
09fy90XV5QdL1rivpejBDMl0wSkKEYf7QE+SHvxcy+gCaQHiB+bgPdu5sQ+x29UawjSvMJmCmYGV
QUxKXxk8WccJsyc6PdbLZJ83FlBVZwS1gvTT8ekZiaaxFmiox2LF0ZxrrJOpSiREEGv3SvnZl7i5
sfZ4mtyf0fMtFSy22X850VK9taAm2YDLcLAMJx2LAqAAOR2bTtXMyutMrHsKtQe4c5kbaIud/gxO
41wE5qZinVOeN4FZWrPC/uS1MH5w/n1rvZssFOwuXDrIDgjxQkzuC2ydHBdhMXZJEOVeXx9tHLjX
wnaLS20JVa96w5qroI0rJgCoNshdbWePqzRx6mYrhujowB/6ElOd31bJW9Eb2QnG6h50GrWas4YU
yITZ/1fXOxZwe4TiBybxFqQT9AoTeyplQbKF3HabrN/Ka6CUI3yfhX4hGHPuuWAEetisDLZz/LZ6
rhVBPJoIHoMq+UJTvZOnKLKVviXzr5L9lGIXu3GGIr4SnLVL6GNL43Vrx/ZJ3a5YBjIUF5totPR0
JXunz9fUb8AJcz/9pvd3ylVr5VO9wYnjEcJs6WlbWVMWTGOkHQxrqn6jGF0GvEplfkcu0J+nNIHe
hTA9/eIjxEKf5LS6Iav+YH4OlWe8eTnVhj3c3N7YULzXNm1Hez3pbvFh2Rl48LrFWqHYU/6bJpmZ
biJl+p+cU7jl3JIankG55Z+dOIp/RGc182PUmHwuDo9kEWjAag/UTkqth3jWVuTP7G5v5gOLJ4no
L0BZbV/7UGwRf8A27GNEKS3vDVGI8gZLJbbhyuL07lQEfZbwNkQgHDd420CYsxeP4I7TPhLsdZb3
YgTIfiDziItR8yOIp7U7OoFd19gy2F7hXt3I9IqLYIGzS0Ah8n5h5fDLVUNv4wbtlTgbObOPrZen
/pdhTnhjYudWaPrt1N5hO8JW1fpZtQHEm2NNGfE18DgmnGkVf9kqVTUqIY1zf++pCNe3aytSuDFz
FNwyw7wwurdzj8RPOzZT2KG+Pds1HrZg7GV8h+Y7eZTKUftYacXiYmiXQOUyqeHCJONmPTRo6Pha
4WJgxeqV9FbYrCo3xNEBXqyAvMv7MpnU+xn9/XPmgTW55b1zqDqdETNCo6+4fe/1aXBYP8ajVGIx
7ASiQmrYWHHtOssXDtw2JzLDQaM2tmEtOEAcDjV0LjcG/ba0CQv+tJo8iykYKWCD6TL3zfQ0ySnp
WlpPbCGfkn3M8zntOxzZvG51mcEXla6Dk54QxatkvAoThQVO+XGylvHqmjMQ1mTUC2+TGwZ7Qwu9
yf44UxrXBv5LXrfTGM2d8TrnJR3uXNLm4PFPhHpo2ihDYeGCkWGRjv1VQcKatqVfK7QcDGca7YM2
RZhM9Xg8xbnkWBYiTj7YmUROpjAa8yHup+V39vKyDayklA6mcyXLjzgrzJ1htAxlKoME7dvMjyWe
C0NTOU+FbosQFP2wwC/2xI+8jVvdyXa2KXnsB0e5AP5wI4Jf4V07ldeqF1ZDL2MMz527cKgIHokU
vcigYPYLSYABYTLyV4zx5t+oEPzoVgaXhw/7ZrEbKLD8vddlN+89sMMre9mKry7BUgab8cP1luq+
7TH87WRWEIRIZKOdtMa4HXmRV72hkIJxgvQRu74Ijagbpt/MVMu7L6T9XcZ4gbeTtJxTzM5Oxsew
TCr+Ush7f0+O/kfV+P9ZqX3X/FRPffvz058/m38vyv8fRGncgpP/83r7vw3kyNJ/qbhv/8M/Km73
L8PRXcOjiPPI9lPQ/r3g9v/Co+PrPnmqG2nDueEy/lFvW/5fuoG9gnKbcKZNjvx/1NvOX7CcdesW
eSYjiEH1P6m3TceldP/nXhDqIRK34xg02VTexr9HjeEs9Qmo+4waaSQ9MLDJoFjW8+S+YSh2N8KV
B7/ttrrYikbfpbPVr635g4nrEFAQOwGrzJNn7IPDgj89yV8mAN+alAHaKiLF84JxY5Uk9jYStJsl
tg8jtamucurtwpw3afrcLWD0DKvfj4DlWovrtKaUM5isefG4H7BrmPlb39n1SfhfzD8Pi+lhGcaU
byHehVaXhnUMl85jyeDcEP6gGDKh01YVrNDOe5A+u8Gsq8a51vtLUGgugGOVBYWu7pJp6piqi60Z
mdCycOX+zd7ZnjGV40S/EWyzg14s77Mx9QxB8i14+42EfNHiZbS66G1ctJ2Z9wxzs2Gd2lHYxh81
ckQyHYzmg7uNsbP35nD3NzlTmfeh+m7wHFbzddTokJfcFDsXzWDsYBJ1TndoB/1FFuW26qaXIbf+
IPCQFfbzF3j5JuyLFIlhAzLqVNA6iKzCuSXmo59rO3esSHP4m8HK48Nktirws2RnTY9cQYcpqeZX
V4qg855d/85lxgsWzWPJqHHjqt61GZsZKqMctqgjkEXc5EFmzqZN9J0m3K00y5M+fyRj5j8Uhq+/
1viRng0tHc56VL/2Pe1B239wPq/1ybsaWOIKXb6bFgQ9gD11+5QlMMU6SF4qJqxTJjBgnZiqPmrr
XVGba0QagoPnvFNHbAO4oudmjTx9IIzL8GARGGtQfz2ZvrYEEOUEXYmIW7v2suSR8OETwV35hQ49
/XjNNRpKAOnLZ5tnYRx590NW3LeoYyAADdJiWgRQo4hCX8xxCGyrDjAZtRhJSnUy0fC6FsEBoNIr
jroXVE7UpbLCxFUvqE9ZBP9T1zm4a2M7CwNCKVa+is6veoGBs56Mc6qKB9Npjg71UUASMujZLpBk
/oXR9oosddgN6a7M7IfGj15vZq8C8l2eH6yC5Yc5sSMkde7XfVQykonPLK4nUhyIUqcRsHazVocx
M+nWLF88cw5s9zvjqq/rY+6Wd/CM6UrxM9lH2xw2yzgeb0kH3++eUZ+e0uKPio/xkr2YzZE/enZE
PqxNJrrO+KHKL797cCygI8kQEtSixw0TY17BIgatsZoH5uGRsRwnrf8yInfFIlmcYskDhlkkgRIj
XRsFbUesMSbUoHVBJdMXuej3rcqu+A0vurI2iobGoJFcmFMmMxhl91B4VXHyySVKv3mWTgz6ei/m
AnTeaEJ+NnYlRvMgnj0a1EwSIxljTNkCR2yn/c6pmx5tL7s38vYs5PDLrPWjbIcE8GL2VsfKJfWq
YxIWF1CfVPRaKsMqs5c/hpLxm2owQE0Ft2QRVT0bECpzDbOWOeU4HtTsdXel8ocNaS2Nj1+b9hMV
dJBp3rjCDXlvdvYT29Qec2865z5pXUr731wteD/dCdVpiK2VxFJrk/CsfG3FFwaV/JG+bmN3ySHW
u92YaOch18OWSGnrdh8K503Q45nDMPRlFO2uiPojPO0n6ogscLN3q5wC/IH9evbGeFMVHZq3txgI
Zd4UWhrKM0T1WH5GM0mdunIhspp3lfidJK1e5sxvg3WsFbnhBuOrJ/p4zTgl+Qb8T/ViG/SUql38
ZTdjiNAjj3mv2xK7KpX+MQ25ezJattEllJ3rtOt7QJO6v+0qHlPp3fouciVhJ+/yrFsA+VkYaEiH
kpKQb7BpnxMcstvMB9CtSaX/GaUn6LYLi6ZALmvHxsUor6Yr3zIwblhL39ryAMLdeyRf2XTsHYzA
pecyWy28ZBmz233UzKvKCTUyCfrB6lHL/W0v/tRt0Me8Gg0npDwiIrENY/xA5kJI9aJdEYtD3ukb
SIHMaHlkxWeacHAT4L1h+3Wm5PkEuRw/fD1b5xsJaI4UKQkj2erLW8d5Zrrau06MG24eGKrSyrc2
fcm6cGkeFm96NCIMaVMLwBSJoCRObDtPDMAA/utFXRyb0ru4TfrR3SYEyTCT3SrCERIkLWRqngjR
DdSsPCSmrkLlPQAnfi/TFIJlFUTg4IfuZFlPkvNVmjBo9fjDAqAIq2BFlGEbM6CefDz7zHW9et+1
py5+i3r5oXW81PIwClyShSQ82a5Gw137ZYFg1Ya5Fl/k2G+hdp7tuXhP3dvy8peyaN+8ZmEBcb0c
mSMWhNLEsq5095ZzZ6tE48BBx7ZxcZqYUB+pJjzMxGh73MTdNJ60KX8w+bv3lmJiUsax2hGKDUr3
gjFg6yZ+ALPtUlg0dyPf8uJ/W0u7iSXeO4+NG5ndx0FSwGgd0+OcwXn8GxCaMoMwCn3OOO592CWM
HTLIDlb+jkz4DDH0yyoadDSXlH9J2IM+o+QJ1pSzqft6fBoqY0M48duccyc0Y+u7d/xrb6DwTXF/
sHjz8QOYCuGwdTYLedZjhFXgtmqgW/k3h67LvrDifYYRiDdSCRaJIDpNxZsRLyxml0w8pAmv29MU
+El+GZ2dG3O2r30CFL2WbhisYlps3xhIPmsGGQZSuxvZN5tE0jOMqVwwmRYp7or4jR5xY3DD54wf
aW+PjTNvonmL2BPUxIwyZ3jtnXHvwgFkeCoHmKNqXuk4/mhl8fUYx7omtpSxHIWZiD6Z+la6fDrg
Gp0qP1QIkwXB/siajqSlqA7qQaR036MZ5F20yQp3i2QesjLnrgZBOOjazygw+sJp95f0gSVnT40o
HxYN+4IzP+JfWc8iKt+Bmq+KwXnKZf+u678lmxSG+tdYxAGJ34g/Y1y1iaj2E2rirE07VxbbHJ5x
x2ujU9ZV56Q5j95HZB708dXgjY6w9qTs8m0O9nKt/IqQ4LLLM+ADnLIGCYIEOcV/FUuOcwKaq7e2
23lj5peU/3GcoSQxi9BdC2u//ZwRSqzqeTcZCddF+UGHjqSsg31vCzs0IyKLjBw87Cq2Ny87Bgnx
ilL7yK4NVuhgHtAGoKkeWjR+gDrKfnWPV2nIj5glT2mNKdRtx0uW7A3LPQKFD5n96BfSp2E6WH/a
gb0Gs25RydQ7wmkbXeD+xS7eFD7ZryYNMSAYvMIPTm5Svs1fVSN3E+GhVTtiPfLMg5k6+yLGNgmM
dmOT3/aybt178tHoziaJDJWYD0P6i9k6VMh6fq0fusQ8CFXdQ/JLQ4AhGBl6pnXu8CpjZHGnX8M1
ZRreRmuQmpsm9V/RjPYppdNFK/D8kA+DXJ1zcIpk4Q9ayQ3iVc4OWqMM9PmW9oI65dXeBpEY2wVQ
4vNQ4iS0C/HrRIqFBvwKhiCgkQzuo5+JaOcsEy1FZt7XciYOUT7YTfvleHof+jPfCXmNY5ppj5gI
PlD81+pvuXzjrl/y/VR/27UMI5vG4bbv6FDoE30A9Gs7exrUSwUSwW/5QOtuL3I/TJQpVpiFz3rR
HYy2fe0txRK95Won02sOqQF7yZF7ImD+siJkcpRCD1MzOZt1vTM1E3e6Go5zJ02gEuPEmT0TKnTL
TWWSX2K0xkHMPISFKseb7tgQplwpZ8Eqb+A2Hp7Z0bBjahzS6DwvfOQQ3EMYbATHFKHfClGw6wvG
umP/4pUzte6gk4XI1DaDOgNzhlx+RjAjpQuYBv0PpWv77hCrDPPZ0C8xGQAOj7Haqtzsg4hNexXu
Xs0OIxKebaC5BKY1TR5d1h3sYnPZysYQO0/HRQ5YNGSH9VPhqPi+mLUqGLu2eWlVy4mboOK5UAnm
/G5WaLgOA5MNhJMyBBGwUgzqqaW3EfYkx3C80MHu4Q4Fpb/kwyCJf529OrrXTFo9PFXEfvp5s0Tk
rVvR7NzBfp41DCEemzt4cngim3oG4qGh9di6w9qUSu3A2edYcVAy3ES7JsA8GI+50QeRzvvsZp8x
bSp2w8zvQE+rjTnl3b7Iidc0ec1xYLnsMKgPODEfCTKxbKJuLklaY0uoGLQwdAzG6jvN7HXRYpp0
YKOsZcpoPSurTwOyz31K3O3bYBS48woGt4hjBDwp3WCQq2ByM23r1Vp36l3Mm05XUBmwlURCDDs5
PRcZAOuVN+vawR6tZxOkdAhisQ4KOi27qkhlm5+j2QkSnVjeU8skayQnH5mFgbHLiHJP/bNtjJbD
r8mChUA8tgrl8SVtGshWK4e8pASG7LYPne7fAZoFT0/2Nh+/XSVXk6VYD9DGIYaXX8crThWeR3eQ
1Jq8LObgMtWneuwNje6vTp1ATVVyBxmh29YWPW7PdBa/HxJJY5fdZsHuGBg2lqpe7z6a1nzDAv0o
GnO3dO6pBtvdi+pu5slmpeavtLz3VmcRk+/+Vil22Cr/YT69SrvoE3TXziz/eP4ryt6rMLqntrCe
baBHB9jwfzTX+bTb7qMuu3dXGx5TwW/POqW7MmmLdauczybmVWA3C8unKJnnft+ZTSggxafpd0kT
f0RMSDF2sdxrBBq8sjsbq9BNcMCFo9gFI9hZdG11O94AB6RqXwqmCs1F0zSFU/rBbOaEna8fjTHE
K6jZRJXt/o60pnNT0IoQOeXMXtjkAhxZ4HzzgtKrNyoGca/rrx1XSFeUz92tJUyHmz8EGa1SDQcN
tCmvZxn43B/qOL4WVfJEnvcS2d2lMaFNFxRTjfoe8VwJLt4gaQ2Ud9a14bQhJepQtC3TevF0bMPZ
lq78sQAq3+dWzjxj+WSDxoFNG+PJ9eJfnHomyJZjAQW90sdvv3dkyDdL00+Sq1DVGwLhRoeQD2VU
ULRXa9Jkb21W8gHpXr+CnZ1hP8cTaoZxZnykWX+fJtHOVs5NIwNV7MBq97JijXRMsxqHhYlLw/K3
bUeuajZwLAuSViRii+HFNkt8VjDAo9ndjOwpyI0pBH60clPiepSSK5+TKneWXdsz8o2ZDw3CZBwc
T6vUYryBXchhDNxO/T4ZHEopNlyk9a70usOQchP2zX7Am0TtrhVgtnKJXFycYkrUZYyMe9GIS88a
hZ4IPYDdEfROI7lxM09fJZStu7hrhpNbLwml6LwfCwbvqyTr+ysV0XDypfnH4q7rNRUaE6Ufog+z
NNaAXcZlQqgTzWzsE7Gkl4kAQr7SROJMqIbe/OBOcRGHTJanh6wDS84040lIggCZLpY34tmHqckZ
SvkGU/GRtWKQsr+kY6/9+ZtgbpiX/XOSzpcxFT91ZSE41ZO8xAITXWCzo/QljpwpZyDFlppQcvNa
62HRF/TXoo03bibrHTKiDoWlOvJj90Gmd0/VwjeoeEnWPcGb1Szmu7Hu12PFpqORT1A4zV3BN886
WCQAeU6wwOelU2+J5GO9Bd0bWv3tM1dF6OFEjdNuzYqV18iGEmcxlhkm2z4hLSeXURHdNGiRRba8
NcXfQB3WprJgL9jNZB2crn5shzw9Dcu8rN202uABMrdlPx+U4FLOicDiYs3yZ9k2bVguhGSMKclD
rWECHzIKYhnB/Idoz9oGLXOfDaxSvE0pKteiE9lNvYs7edwYpR5vdBDtcp3OPPb9GDsXDvn86pkM
9jJ6Ac7r92EhnB5P1C+9U27bm/0Yr/tyGexuflnKdPnETx3/5hXDzuEiS22XyvgPGnG6jRsRsSbI
rtl/SrPFUATXEjZPzTmMxSss0jVBdEBYkF28wX4aXBbP9PMuhzG6HcWeUNqvSJl95Iu2Lu30Ya6r
jSBzM5KShwYi1RkSw1UT+r7UWjxLt61hknWVOobIOLJ/+6Td3moU4UzrSGc/1FGDtlo7Fkmdbgst
5dkTf0Q/BgYL73xrePQrBE2WVJ7dYfrGUMwtKom2tfkxdctih8vvMbPkWZrGVp8ZTS0j/3bsefSL
2+eSFOljW+pnGB/zBn3GYjOXSK9F9I6v4mT2j375KEnd16rdR5ET3zGYAjvInLPYQgNDb4F/8KG6
BdJYZlfrEbJzI4uL1c3nNPpqxNMyWNg4bZaNiLelWbf2m8lYjpHejP3PG7MLe7SCm9FXw4EUkg4E
0NGNlCLqjZkHLEAdBYgJiCuwepItQzCiFzDkE9Ir/Vtqv2t6Oaxu0beVQ4HOlH7l5d4jm51WWe98
LDNEAgCea6claQG2gE1VmTxmbNaJ3ZAE2KbniiVEsK7i9FjUxsFzGPawgW/V6dku1pdAo9gjFcwU
wbT2MV3P4kNwmQBfEBa4zlGGwT7yVrjYWLHEZdNoAAqrHk/2XcdQGk6Z15hrh4tnsect8KuVg2/Z
chXHkYoIc8MlnN4qy/hl0eDv7a1yWG6nV3KrtfobKC3Q+ZV6bFiLYIniMFVhW+2Zgx46195DUCLe
kgYAIUf/mvPssPPzAaT1R27pLHAYo7XJelGQPrzQ/VN9Oyq059rxw5qw9cQHn839eRytrdRvh7O/
reY/s1F8dH4SqujtZjYbxs20eD+I9+Cq80M+4JxHFXMWfeu4wyGf+01CYGFY5+ZTMv+Y5WfhvS0F
5mNIQV55RMFfGwMUhPy9S3GdAp1Ltw2jdt1SOOqmS1fYm66jZTCMi+Vrm3yEQGNX3bGMf5uaW8Uo
z6yzXdWxvvUG0HYLoYZEWsh/goLNDgy4HlGT3ZIYV9fJNzS5fIBWfDBJaJhij0V7r433iI11kDvD
ri2tXUqwTtrOvV09eeKzGAT0x2Q91uYjCQBEBYvdHOaI/bnN7zqW4ET0bCsKhrWBkDpjQyS7Y6+k
NiA1Tl+lFX/XBrcgrvP7wjPDTMYP9ugdFCeeJKNVeAphAorvodXNawMYxpFXOV4qVJBoesU2tWni
3xktQeZBa16r6W7qsdmWr/Uy8+Gyy8NR5T0gSf0wWdVemx9zcJf8fc4W9zR4OEKD6XjS25qBcByO
4i1V/T5tpufC/Cgw0Gaj+zh21jZbqpUzJyiQx9h+t1KPHcGgjXrffRnsmvhNWZ2sPN2msjjW/V3k
D/UzkQnmTRrKJjTAmq0IhNDcCNRddDQFuI5ZI7K5bDI7Xqsc8plpcul7QV/dy8QNbryPvHycrGcA
yysPmNDZScmvfQwm2z2IEO1voCkXrlZOxHPUD2g8Rnuij8LaXjZnpfPRMZxMDrm371LS6zDsqI5B
+OQUium6ql4LdVc45cbWPzSu8OzUECGJ3V1G/ZDMz9aYnaeUgNrCBRLx7Bwwpq7SPA49iXDNI3Nr
Cwn771L1HYk59LP5AQgTtsmrZy04dMEGFt2Z+XI93cbO6mJAv6omwUql+N70TYzwrOEgQmull1ae
7RwFq85nFqJSJjFZSwHIWLa5d6V9B33Aj64c/2Ahq7Uuj3Z1tAv24712GoFeRkUb5H3wUj9z9Sq6
qxmtU5P7r3EfZckfNepzlDIOMYtdMYK7UOTtSu21NbJ1nyJ0jAQlpGXiINsujdjVUwPUdkDcubQm
z228lf70LrIH1YULUWXGKwjdbAuqth4QM8bDPa7zhLCsyw5Nn4JJ78C/udAx2/Lep3ZApbglBuyV
4btHaJ8yjMvyRv8sz2OBvyzx3euyTGLNZuYdyFwKxGlNuGBvgltAJgg7QCwJ32AhazzL7C2CTMta
wwU1I2sU+n/imZx2A2JNws1Dro6AQ7m3lo7erDg1BvPaYjh1ULh2ldbc9Un0OTn1h9DobfvhCjZZ
XrOxqNgY6FMRGnlzXvz2PZ/flK4wFnfdn7pA/IfsJ4acQQ8bk4Zm7SUY671NqQGZYicJ83F/Wbat
q3EWO6uGRZw6v/TyQaAm7UCJaRgpZJ2+WJZ+t7jWaZFRuZm77XzLbS1ItreJ7zMg1gDGjL0uM7YP
sQK9bPiTyyeRydJ/XYxXmV2ECSwW0UNpcl3ziAJF2kTmqRTjvdH9YafWPq3ZLe19+n36mDGENdP7
iB2WntuuXbVsMbusqRPYKbRPCtbtrolpwhyr7CeG3AT7BeV3z7ZJklIgqZhBdbJ/UkWWBFovwAZO
YeG/e2NzahwR+g0iG2E9IHwsM0Xgygp11hfxXcVfcLv6cGBM6ZN8wjjuwkR1qwvjAhhNaYPZ2hpP
o84P2ekp3mx7xzLB/A7mZP7uYCfa5ItJsI8jK0MmWSu2izKQ8LV32mzeKMLfSTe8wwkLklxtRCEe
4jLBWuikP1FH0q0w2QoaqwPsvHWfxzvZiZa5XLWLPUybWcbDLA2G00xDQYO5u9HVfHRlMFpNq33V
mn+pFDKuplsXkJre0Uv78XlU1idZMZI6/vxoMBya/fZ36OV+IYxIijLuUb0Y+PtMJ4O2RxKZ5wff
z/TP3gal2qnBOzgtHSUkWml/LujsK5/lekyKmLBg1Sz3rr+cu0HINS54J6xwLzISTOSDZkOzxdC6
H0BV+jdmJYPIJkgikssxbI5dVhrioTQ2kS9YzpbeTQleVxYJsrgmFZ9+woKN5YbFFKgfd5IjaeX1
C2AA00JFj4GuXukLfR4hXx0zYupbb/I1zGEDrE2Hnc4bl8l7aJUt25nmazzzbcjJmtdWe50mb0do
49MXOP8dQB+gqV9jXdGBmZsOyGduqjtnlBgXiw3Z/U3bJfvG1E+9r19c7HhFBh+0NlkAmyn9lplL
TmwyYIGAgiUKZpsFQc4CCyyGYl3ceKP/xdyZ7bitZFn0V+oHeEEyGIzgY0uipFQq58HOfCE8cp5n
fn0v2lVoO6/L7kK/dAGFAsqwKVHBYJxz9l67WMmjZqVmwoiTLHtn95WT+DZNkkPbQhfcmXaieqok
gS8KL91jnAI6x4gX0btMI667S+bkMLqZ31aiOyGEc32GOOIS+c6EFy2hB0q/CigqSURyHwQAtQE2
3EthF/elxXzUQ0F/U4X2CkJKOj91Y/tJtdVVionep9IsSRcECItwCQoALshdXtKpWCKze6hpuvg0
9K1b/AgwoCf0ekfxDf/af0PBAqSc7+qhZkQOz9HaVzalMXJtvckFidIQZHu9smSLwBbeNgtL8QKA
r/6KxYe8dBtObTXSaMrSuvlKThmAyXDpv/AMoq4OBPGFZaN8kTY0V/KEWXBl1Fc5fw8hwwzfVn1D
3ZJkTXwk8wlo2ppuBXDsDYFp9m3jqudh5eU6VXBMUG7sMZuIFybuzKXLqr/p7cXwHdNi9yhGogor
M9vLJfbeh/hCaEp04ytQjy/RN1Zv4Y7yDHpAfGhCZt6YA9MvHGKBF841J3uTMLRoNI74qfJi4y01
jTY36jl6LMVxNJ3i7Br0nPCd8lt07I24hoq6+dINFgl85JbvaqaRvHKBDFffeMMYYx2OdqN5ERkc
zUwIStdWNsv3AxbZEv8dqGIznoBbOiZqQyhOe7oeo/TjpJx30Yo3BtBC2xfpFpLNkHEWZTDYgS/N
ikXuu6C6B2/cMj8BmhyPy2sXQD8AoZx9IYQsbnYtfSImsUMFajmPi+SOsHoidlcS8yrM50fGyy8G
nXI2yO2tV4/2i1X09k1tBvZLR11zUaUyv7LHpT7g47evc+oHDjkVh6qSF4y9Q30NViWt8YVGJNwx
oAxqwkkti6jnBCewHCN9qOopXj2MwKM9qCj7YCVKF+YVjnGcRz0M/c8gbnKfgTbUaRdxy41ZFt7H
rDGsQ7IAbRhWPHWgyG83OSKcaFBzjuJ9etOik36nBiDPdmO7t601t3sXQxW9Svxtl00jvGudwr0e
EHZixKKqEB7u1M1UjzUVhTt8zMZQNofYMChbAqzNjWiINmtazfvTDq17qwshT1dClX7gMc2lAJt3
oCRKGnNEsG1CQSodihCnoSc8h7c9/V+fOnO4hQbI9+u0wVDaUuMe83Z0JYly5O+kAM4I/kakZHeH
VIQy3BqV+U5/o4XXeTwdnTzTr2iMw2FrfsOL8xYz7u3VKayU8Zl4DESryRwQfYKcPidCGWOZZfkx
WqqCDkXgXXshTRMg0sDdE6X5WWJ5YbXydiLNnLfmCkAPqjSks+HChqhKZb2Dqipu6e9ATG/dKrOu
3TTt4cesfiKXZj8YYaP3DUPjNLJW0xGtDdrficQs4Ehyh0tjJ+ZE36kKMNQUjMml2SSDX44ohkLl
qqMmF+oeKGp8B3DiK5yR/DrhLInmg8i6uGrmcRMQP3yF0e8Wy+R8iNIChWNj7nuF57VHeXycK6Sv
8QAga0yVc0pG+W4si/rG6Yrp1ra7he3aJhHeBXMYiiA40kPqLus0wJzNVriXHmWUXRXz02gO/Ais
ifsQW9Zhbir+7hSzipzGvHCccn50e5emy5RbnArR0JBH792Zjd2T0Yqmksn7HI9oxwfPxbOWNAqV
vSNh7MKfihgkBHp0NsDkRmIs5+4EIarmiQiN3aQt/cWJofolUnf7smLou6ZEHuqaggdGoDN/TsZo
vqIf97HsGZi3ujrA52SQ3KV0Y7KJHEBVelRQScsJvyN28CJqUvPoTjZLeBSH2UM403pwEhRs11ar
eltCl6gpte+qwumvmFk6ezL45isxt7NvdBnPWNIUO6hJ7j0ecffK1mMPYkdiVC3r9BmfPA2nihSk
HpXC1F8LhiQ1oc4mDEP+6Hbqpngfrc3Yzo7u57wRNzO/bb/hcCJ8I7TVMYum5zjR2R05E/15cFTw
rjRmk4Zb+t6iz7DNjZbwXcz5x6bMsX87494ammoXcGqEJt2/92xT+9W49kbLOeufwTZHalPWoTtt
yNaim7Sorjo29SQJm0jtKxJYSIIOS3PP8YcxUgZfQyNn9RfmozdKWqiycrpADJIvp3QU120NqKlJ
l1caPfRnynH6GATChDs8Ib0YCS6YXBs6YNUsA9nNPQA/nkbbr6YcspUBpC5vCLakW6JiX41ZsePA
0PHS4CBSpG21n/vhIqeZl2FjoIhZglc7JFeWDdtFlexVU7ALSy/9YBX8dODDu5MAbgfRJ17lF0TY
I6+H47bt6jz4QiijPs90/WqkNbtFGAh5kmxneqXamuZonligGM7tUX3MUw9lJjPJGzQcIPeqRh2y
JXIZ8li2Ae4z4nsDrAswQdOEwdp4gcWRGdAkQqrnGcIlq43SPG7rDKlTEN936Bo5YmrYrclKoIEh
gehslfRlGX6hGmHdvNHxwM8SQnIbdm1rR4S+qny6wQbQ0TVCxHatzMy6JbxmukjsIEHv2ffL1lFt
8q6iRkDyVeMLraxw+jriTr1xssUFVzLQmk4jDBDB6E0nxK8MdCL+PQg2uICtM4yl+jZ15uBjOylu
HYATyqPMqD/PXUlEdZaVJ28x59RXocGgQAzrAHYKXxFgyBuDnXxv04M62cMQk+HjyejOmAtgXaHV
XY49XXJYc9ZxwQD+0oVLuAs9yWlaZNW919fxFW2s0ofjxyk6ml4y6geexNKgYdih8XjEAb58zVKw
Pl4QDPsyWzxopjaRLq1U5rY3Ef4tJVD5eaZrQVoM0tgsIge8WWpErDhcm5sp9I5TkpJSxSvpAsKl
dbIVb/h0nArQkdAt4mSeb6YSNU8TA7xgPLmfsIa8RIDQcEdQul72Ro+HanIh50bLax1M1WPbeaiz
kpKJq5q6Z7NlUW2IMWvo0XXq0tUMlZLxDrQkHcMWLYI5N9dZnQhii+3+ZjIDxtNxqrynBqDtETDY
eIAhWPtG2bd3wlhfDNMAyaVSUOaGblmQsukC9dIy62tCNKIdz4xxjoTlfGxCbmYk7JD3Zwg3OSjo
5GkmQ5sgXEaiXcAzi8GFWRVWblJsJ8UWkcrEesdm8rFnqHjBVNjbOHQX/HE05j3wtOQqmBOekYB8
TYENZRk/uN7s3enwKguYfESXniTHJspPYeO1nzFT83YKznW6HGhnb5TbcQRogmWvrPVtvhiXdUir
0ukL5i2XEi6WDWLBhCPujPmlU8Tdrms8STkZLBMPvRYYfDuDbgMHFPmJkYQDyi4PDkgVs5hZiZKf
vNoInntcNseMdgbDcyb0+KIa0+Bgn7g7VVlwW7IMX6Hp1M3W1tEht5pjmMbPJh1AQoQWK7zV4qSV
cdnDtt1XzcjsuAS9CNKdNk1IIwYjPU3H6qXHFUkQ4DnQ/TOowGYnCC7NsPMPcv7yTfH+H2n//w/x
mT8Zcf+th+D/oTOAvsbvrAFPD/94Jm4mLv5x0WYfis/tj7bcb3/3u0vAcJ2/5JrsqExHC0LcHQwE
/zTmuuRqaukopq2usJlw4Qb4lzFX/+Xgwbc8LCJa2lLgIfinMddSf7mc200P75eyVxPBf2IUeGPL
lVri/qUalw5pj3yaN9FZBr3VMSxsFNMpe2g8HyAK+T/cmNvv9vMfwy35Fj8YEeTfLvHG+YsJwvLE
yCWmyLli1H6IK8N3B+/h95f5Od7sX5chUcrknnhwtn42GHfGQNPF5IQTAFYpnfzMUX+XSo8HpL/4
/aWsX13LIsTNwTSNXNzh1/nRzOzJEn7KMgc7jQgbluhlqQuGDuauBsdUFymEmgEiZXhAO3WKQVN3
s3OcQ3Fc7643zgfTcP/w9X8Ob/r+9S3lmmuqnOSziZ8/kpXA4i550+/KyLiHoXCMRupAq78M1x+2
0U9hNl3//jb86ZLr2vrB0u3Y4YyzfER7aYbvipnLdvF2Ao5f9Ag46L/LyTv//pK/Wq4/fst1rf1w
yU6nruTAGAAgIKPUjE74i4+/v4S1LpT/gSh8v5Mu6FMeDEVA7tuFlGD1KnVIuDXi11vItq+FdlZA
M4YFceXmztXg9pdtl5AYQnAzSog/XP9n4873668uebnO1E00rj9/x8YB9ZymTcBU77Vympuly3cz
3EEQNGcdxKc5jE+J9O5HLzvWuX5iwP+HaDt7XSxvbwEBnitEggaWUutH/OE2e2DbQjGgqiVmfO8u
yYvd5OcKFQlzs6eiWiiuMVXDBxdIrZGcAryw45Mm8bq3kBXWoFQlvw8PHkvhTHV7mXpMrs30iJ1y
IyG7/P6erc/b3z8vv5mEpMZj+ebZ55VcuE4E8l3P7tW3YbUR+o7db8XoPRhte+k5wGjN9uPvL/ur
nY2sNIHTyxNYwMyfb1MeMJJFiMxqLMaPHqOOFTfUuNH97y8jfrXqtaltjGGOxWvhzYogWNAKGljB
u9R8LNPqtnB0i2Zf+FVXUgrKU7IyO0O0DqlxXreYpIx8bzbO9uydxyKjjlwOy4I9Jl52kwrRm45+
zrCwW8dognrWnKeDTsK9UWZHwrroZi47d5l35MDv1vB5EwcXF59l9IcwQFv9aq1pBbPEYTZvEy36
801cIq1T3OXejhCfx0jlt/Y0MGfEqdwGoM05O5mM6m0BTybuLqZVONSlH1aQrpcnp0QgQSjjl1Vo
nzmBX8kOYc0NMh/KRGdbzcPeQeZLFGK0CZLRVw1eZDXss4bJ2+gewVjfzw3rks7Xkho4HvotLaqD
rbLjhJaR1KNdSPBKkYM804O/3kkzToCqsbMiSrfa8aNqR3+qJTomScu1v4y88VrWNQyK1xouUCTa
i2TKaVUZ+x7C2jySKSSZkgUlFVlKzmca5mdPQaoilMurk5dJw4Lkgk5e3vKUI5NBk9U61+GU7To3
e6nn7jJX+jNDHsbg06FGzDdHCYWefTJQSwTLArPMPhZzz3yz+UCwzwn2xe0Q4yYyouZGWvaVpvkz
uNFBcugFn3FQYfCwePUHoxJiWzXTtT3y2Dr6Obfie5V2N4x3kaYu6eMwV6D0i+w28Zyj54Q0DCJc
492N1sYFsp7PeH4IpFkOJaRc9Gp+rOx3ccIv6urnZH0vSIrn2fPx5ruE2MuDFFdwZTErwBtjIynd
rxH3dt1313tdzdVeFOg8XrXrVlvapNtKyM/0845EwuVYxqejcqt7K8nPTZChNVAPTDsus9jYNwWl
Cf9WOSyHcGlvPGghKgp8JLjnaQhP+QgyQ8n50BvOIzYFfwijU1szqMB3nxvLE/TlK1ey8IzlQsTD
VbdiKB0mit50KGzvjN3/WBve3brrGDEQAUtc6Sw62G7o14nkhB9unD66J+91dW8h/G5oUxAXsU/0
sP4X+UfBa7PtmZl5D8STP7VZ5E8d4+VhVaoA8TwntXmoernJgV3lVntB42NrBg6Calh3RFcWmBmR
2fijGi5FidqH/mcVdBcZCsxmXBAcc2OVexGHPYVlQpXe3OA58UsHSAViyBD7EAinXRWyCNVITgb0
5LYgkKNEax3bDbB057T+1BEznNjlYKUNkgu6ixG2gVWnR7RAePDCA1Xz3gmn/RApmq8e63joL7ox
vOdwfEopib0l+LYG4GGfZif8OlOm4aLys2jZKTt8cCOG+Ehr1xeraz9qCwyZlZykNfoht7VZf5pw
zeiIX2ie84gw1WKdDHl+lFbwlNvTH3aoX23yUDa1dOHXwMJ5s/li7Xcz3cG7hI9xo3S3DQuMGdL+
w2vfXl8Wb99hnhaOwmTpknb65miTBAzVau15kLfSrxFPcQOvmvjjW9ImGH87p3jOjz1sXFITer82
iluiAd+v71RTBu+igZXUTvm9q7t3asrOzJ23CVGov38VvQm9/X448fSafEuipSvFm2NmJ5KoyMm/
2hnWLCHL4JacveXTCDaKdu5p4n8NzzoB2/iIlO/KQcCEaBa0QvmnOGPrV+ckSEKACzkoWa7z5pBi
y2zMCCAC4zpG93GnH4HjfuzT+dDlAOdV59uiuyQD+wOM3G2t2Cwcw//97fjl2vjhI7y5G9OQM2pQ
fAR4cdeqhpcF6+dD0qrH31/nV4uD+dZKYSJ4nDXyZhGSLxUbdie83TJmL5XpXLmE1VDW0cbzvj0j
JGz5Ss04xxJimaL3c3OzCqNo+/ggckhvGPaN553LJj7lPY9t1P8hHv1Xx2be3xb2GJcVbH9bOT+c
GUkMaTJFxPuuJ7vAmAc/Ik8KzKifpOOGgc/eopPbG96TQYj3Juf19vt79IuaDNO8JRVvD0gO1ptb
ZCRKROCJPHjEr1Mb+TqwP4HY87PiT+XfL+oe+lIMaiBqcCwTb69UOQoSZO3t7OQi74XvYglJAr2r
MFuIymFHfv39V2OY8ffNgUt6HgcldiD57RD1w83N3GbKu5hL4kjB7jXseym3GrFvxkG3sbBvqNrw
1z9cq854CffQ6irarelxXREzRZlTS7RTiMmdYZ8zoJFzdnTd7Lx48gRy6KLtcMzG074qzUNP+70e
Bz9xc5RrvHMmcic5BTVheKXd/JzHxnOVGw+wt6CetDcWpE4oROc45eUXScLjBjx/EhdmfGpzJsBN
cpcDalaDPMLxe52pquZJPZtZDU4Dsd830uewn5PI7xAgdbxtdCnJ1u390eEdN0Xv19NYz/XA7V/K
mrTDDLBAEV5NSQJpubuhe+wPnAJJXDtZ5oJoYUZtaPi9x5+3zY3JjullznE9LI1jv+3T8D3BFSCp
qFi65BRG6VcGrUdBrez0033tLbd9gaspTYa9C8EL6tiFxTl4PWkpXrbdMPB2y0iYMvzINO51Gh6k
FR54252cefrk2N3lEk6wXAiSa5xTYL/GNdINMMmceC9bL+UdjcF1PYoEgz4TXHORTVduVLziQzgE
TDuBENHR5Qju6jNtCNS4crueRgNUIy1GgN6L70JOnzWnXlWGnGq8M0NfGo/RaRRofbiHEGtuaFDf
e7AALRs7L38vXjgY8kY1J3kcJnFlePx3NB7GOv46cf/KpL/M9WODVhhyy9ZBxdahzQHXAhJoZiib
3qVlRgKpd7/gcmw6zk/IVUeTeSIHGSfxnrWTQwUPxFVrII4L1VNAPRJ43Y0qZoTtw+WKvFR0l9e1
BmZpwwT1LN3peo2kU8l9QtJe0b66llyRALdrz0gHHKvkeLAq7IX5cAH1/SR4C+Hv2kVxercg4gxL
JEwUp6VM7woK1sRr9M5ouG38ZSAHHJKr6GHthaxrxJ3QQbFNDSPbE2twfcXmXnsxKxBx7XJwzJz1
OqKcpmXP7toFrE/swyAYDk0EfozfBois7+ZAjyID5RQ3CMCkiLMjI60jdmqIG1A01NPvd4S/v/xc
U8Ku9GCGIEiD6vdz1eRZZtLz3T1urfGw1gPM+i4XTpXrMigS1KopGSxqOUDRPbQBx0Dh/aEs/duG
y0egaenSNRSgGr5lfP+wJzGkNBtTTB6Z69jMi26b2XTeZXac8277+69Lpft2A1ybMa4SzAy1S9bP
m+9rYbAvCiPUSCIT8M4ewZLEEjHfiu4h1u3Emq7ZOiniqMiHJX9IakRy0fRKbOd9NWOYpQN7Ij/r
PBA+QCGzIfHlo+vEWz2FLgmflJzsDVbCqwmwQonhzzgnaXwia4OpqF6POevNpUhjJH7oY3m0ZoqC
mMgkkkcYNTLC9M6LyylsWogNZSg+jkyBy5wpXdBfgpI4EZhxVabiJAX9IxXfU3/ctzw6eTNeey4r
Cvz/Juowkeiaw//sXJFvyFyIMVybq2XbR+G7RMOtdt0FwNF8PXZrBZqxR2FGQKddsAsu+dlp3Kux
i94XIr4z0vK2a9DL6ClATE9RUbFf9jlQ+5a1itlrJhwd19GDmbqbYjT8bsJlzrdHEobCyngweNni
HCM3zg7tzWxmR8fpPhpN9GWeXLFJtTjCEL7Vbn8x8PgiqTm1oXGfJtiujSF4KF3k1sAbNmFtnPM0
fNcJKkIqR6DEBHnVwwpPQ0CfH0Zo33CPbjtJUSd5XUUUa3ZBDQxMNqzJCm7D8L7uzD07skh513X6
bNjeQ8o1aZndgWbcm0t2rk1xAkx/pamnM8Pz1+eiZd4qCmxL1rxjmZ1min3h8ohSZ/QST1UVnapk
3KdNeL9us6pST9ZYbFQHD6dpGiRO5Oyt/7iXHOMpW33P8VbBJJB1duygqODTPOIKBAbTpttadw92
hTIOecWW9v5nxlDYBjTqjqiFpR/V4ujA7dyQOwbV72tPSt2mJU1k46Bazoz0mLYghfW8k4Qmojf7
kKb6IW6Y5WfZncveAuvxvBbeCZvyQiFVmd1HDHMa9csKGjeW+VQBUug69SwZ8rc2nAU2Z9/rczYs
nd+GbfC0lthRkqVM4mKCwvq9xY5m46I2UNtXQYgLgTdlKbf9OPq6orYuDb+A4WFSJ2+8/hX8vr+e
t0HHrCxiYk7MJbgsLXGi5X/KlPu4zpEJOp3IxMX/URKLAg+dAE+hkxfcKBF+l3yHboSYF970TRH+
4ez8i51Dm0REwMgCPvq3Xn1HeyufW1PttDdyOuJm8uJ110cQxRhU0j+UBH+/nM1UgDO/EDQ+qZR+
3phNEPiT6AoKpKy/XM8nEVUzaOoP60qvpvEPl/vFiwARuPeN7+o6VGZv2mez5v9znVHtSCo4ghfd
MTyGbL2YB3o229hKX805ehh1eo4jQDcARSYvufu2Pf9HM8J/O9v7aQL4v5gk/tt/6P/jkNCkIvz3
/LCHD/3n+B//1Xz4+DNEzF7/2vf5oJR/ufyHxUl713Zsi/XyfTwonL8cEnOZBJBYyopa/+Sf00Fh
/0WmCq9+esK2YvfgR//XdHDFiHmsCE8KYMCMgf4Dai+C5Z9eu99qa2KFqfMpd5Sm+/zzag5nFWb0
Hgx091ZpHIIwzL/EjjcCtm4UeexrRgaHocXcYpynVWSJbn5esGdZF0Ni1B4pWHn2tcmt+YGU+lzs
bacj00rbeGKjFbnIXAUZuxoJt4+9sD5WTghEMplrgpA4An6WRViD0IOAv2jSAbVZXFr53JlbIYKG
pmKtdgSsGZ8JNTDvVQXzYyQGcMuNfiGOI9kueUfUue5HBmJ1QSe2atLwwwTg7AUlM6agWGX32prx
SgVdml6kIeYNfpIzn9vDs4/EC6lNZcuvIQ81bc1mGDEgFs6tDNx8K2Bqb6tAjHcw4ZDGp8g3460I
ymGN2cIiNHiRc5gR/MDtmLp0hAqw5MlFBajMuSTDmyycFC4USLSoSR5oQNrDQYzTDO+3DdLuKgIV
fyhFizoK8+NChrKS781OxdOTLXt8XUuQZJcqbtsvQeSS+RVlQNVBpk8NgoA6e4J/H+PasLxIPORJ
CFPwWNA1TT+RXZ2yU+RD2mf5c9HWszfsgjHI3fqg9eIEaNz1DI1AVuiTacoNQ18PX8doovjHJ2zq
qiXmTOZ9YBlfLA+w+q1dS5m7K/MwtD2fYOi+bECtNY2uTAILJMTGbbgkcXgdG31WAkoEtFOO5Nfb
bp+mztbmoGddJVoX8GWGviGBpXeCcGsXZv95FYTwgVlB4Oxl21yMde+5mAWTUp/1snLWlLsa2Axr
ct8FUuPHb11dDztePyH01VF7H/peLtZaHniXCoN6d6aOdMjxmZqC119AJCXys4kAwjVgrd32eJKz
q87JnOHedXKa9U4uXOdFymj25RIgmir7Bied56X6UYPsgZKTRP3ejLr0TrlwnOhLG4W8AGnZtM+j
od3nAIDv58gsBPL7cqggXqRFfFgUXrtiismYqCfPG6G35fJWI5RJt31l5PHOrfM0empHEsIOQ687
jLqQ9j+5jUzDbWoaMeVapvSntl7l/YQzddFlYE/LuLVQ5y5b1H2td8rGdHlPLLa8qiOrDS8Xe0QY
Z3hUdBtFMEHs0zRferyV4XijI2uYmNpBpli0Q1SAUHNzV2E8fiICAWV5AMfmpQDdM++GQq/BYDBj
98OYe74ECEwrUGN8LMBt9dtADuIRdnLQ0i2wvCci7cg/qbFgXzTlPJq70ajCYCvDsZ7QbtXj8sHU
YwM9Vyxrb03NYXUiI7Zuj20eky3eZcJMNkXYVTeMyMwakyiymMciqiIb0SFrkfY55o4bAKQ9Gp9Z
qM/NtOZFG9kwhzt7bKpHMnzCjpjq2F22TZ9HKLtrBYImT10qZfR2MWQ3z8v9rimjkZ6nG32o0HEe
SzzJN0pZg7PPSd17CcD1oIwvPAc+GkI9fpQA6/hlWCF63SSKxMjFrcRtZTOnwUAjKFNRa30lSdrs
94DK8Hd1mOKJDUWcRx4sOJbyNE9WRaKr2bi7qVXUp2Zflbu5DItnbcz2+2VxUT93iy7f2cqWLxPN
EDwJjRuHO4tEMTLqJOhQloqCH1VBjSbrERhB5AvO74RAxk66n2unDy9TUQW7BeXWzdIDS2IugTtq
9HiG9lHn5Belqrx4r2urQzk5BDW+JDhUGH8Ius3Awqy0kD265djd2HGRAeshEVjsO2codwXSMQyz
oi1DRdSEV7bEQsRORiPDsHXRIcIMWD4goYkfcHexkctg3w1NtGyNIDdBtMXjTOIHUzh3acatYSLC
xLRHvD3cLOpTC984vZBXGBce7rdauAB0bbMF5wYcqqyS1XwZzkZQ3arRFpiOcHPm9SDhR9XcUxT3
1bg47nXgmFlhQVcqTFZH3dhtSfwRDEwDibHVaz8WfaJojCmHVDZMoxN6ViHrJr1IpFEnW5vXonUu
zAKJrx/3Fv+uH4UDGUj7Gco4cB9JOLstiYpJNhnDP2avCCXzYGM2fYD0MgxDcilQtikxXuaEa9ZU
uiLl1H9rOEuAja4i7rH2k9YyPslIMCVqxnCqz2SnYc8qCutVjuWcPszKKNqd1P3s7ULdFA+0EFW5
xTWBQXLM5byOkfKuuYPmE/bngFM0SY/MJmfaF237NcNT+2hMXjcB+1DMI7gj+Zcoj7JwH1guZAFI
SXCsSjHZr1UWRcsjg7ecGVeWM24OCeYrdnnr4I+xUxFXcJPshmRnVIeaxyLyMHfGSPf4CSgV3K02
WrT2dcuHh9kY562LH0oP8v2Qy4qAwblxl46w5B5DSZ+HVOVVgtEaZV+GtWk71sUiNmHCdiwQJboX
YpnpVuL0CS9QgDfjmQRWU/qc24kmO5hFnDnXiVtP9qrzyMV2onGW7km+cN27hJxAsbPjwX4NW0F1
lllL5W1pDybt9eh66ZEOo77p+EaATXRfajYVB+d6lgXUo3CxeUOlTWoAgKBUMIubLrVGNLajKW/M
QqX1dunJYt0k65joU2sFIRSBvB9fSFwigodskvAaMsP8IKsg2KuIHLMtQvYIkbRjJzkZR+S32K8W
bKpq3XSc8pWEmfh9Bngo3FZFii9nTqbFhR2ALvPOq6LiwZpNWz4byaSg3yGZyuwTO4fn+Bl9rg40
uoWPzSn5Us+lhihMFHc+RLtWd7UENdPrNrikz+8A+qvwo+51m1LtdgE2p3wb80QQRp3VTi1OoWMm
nyrsppgksd8tCH6Ldr4d8ESErz2Beq/wCmktLInLB03wRPGbZoUk/Zsjb3wxi6GVj2FhSAKKcim7
nMFigkY9n3q61F1kBefeC9zl3tLofB/jOTITf6lLTyErBt/xWthR397ms6SlUE3qNckcs/anFjLr
oe9IcQMoZleNL0enGjajyFcqUbGM2OyFRYjEa5/Q+2B3WO3mFFr9cIwashLAyitcI6MZzpjQEpG9
JzSLAw4S1EYehBdAke90RWdSuxWvApd+Zq422dDxFQUG8JVQs3rc8ZRg646J7N1z7oqurGnEx51N
yY1tGfkjnKR53srAEtLv6lHM29YdOIV3Fq9gkxSXbRvNxCK4emhCch8cUYOd9Zp3ptdVFfTOvu8Z
jkma4NkC7+AmlVWX3jDXCEC8ISc6LjEozxPYFBKs8NzF+ykz+1PQmvoDsaEwUwxZ69c6DHoiy1k0
7oMxtHm6I4oM8NtMRtOe42z21e2q8Bj0Rshq7p32a2nK6Qkcg3UYAlMhirXz6n7hUZ33eBhYorFi
63T5ChchERL+gDXhLmiW/gY/UftZRfEI8cOMYQCsZ8etgfsPOYQtnG4LEIX1YpD4Br0jZGi7a8vY
8xg2jybUBKNYcFANUN3dvaYdQI6iM5n5ph1ERDhfXsu9zFLCVzHSAadTOc70ixpq0PvSSBP86wMB
GWFgMgRPl1IPGGTNCT5RPYMhV3UUE53j0KaxWtzjnKuDRp01YOMrEH9WuS3bRlrIwsESQZ7r1S2n
dO8DGX3lHgfr2qwWASrk2e55XkTiTOOOU+7wGC2j6o9LF823qOXZeObQSY42i47FT2ak5ysUAR9T
M/GgXQ6SrY/Zmqj3XmkpRMVy7MtTN/XWis5TEeDIiY39DyO2n3sbykZ2ujY1qDwtdKOOWDvCP3R8
U8eaEHPiwEgdj2cl5SjxdZIjn4WigM/cQb3Gwdp0JDT/UDfffh+D/6gh/Xn+xZUF51HXcbHAmiaF
75s6FBV0VtZFVWwnOm8oABYZPiQFKeUZPkQoQ26Bxocz8q2IMXgvHCnGP3z3nzVY3z4BcnzUcAz9
XNIZ1z//4bvzmq6XFL79tsrN4Lo1cmcfgDH5+vvv+WaK+v2LCgaoioG2YzLX+fkydJspg0YDvv+0
VC380Tavtj1dtrM9jaWB7bns4WQs+F/WUxwbilW70Mki5TqPJP1Aufn9J/r790aRQOmP/sFFIvJt
Mv3D9+6Iog8yuEtbYpCxIbmU70Uwh987SPR+wi/lL37fX11FyFUEJnhikYH9/LVTKyoHFVE9MOtf
LiiMHI440It+/13osvwgsVhvrnQsz0KkaLvrzOTNzZWTpmxMdLFmc7cOG7gNjA9oz/yUzPiO/rBm
//6dlHK4IhJKhUrbfnM1oekQdMgDOZB5PCLE4U0r/REz2++/1c9zmPVbMXuxHYX0ESmi0G+uM1Qm
ecc1z0YQFEMC4UxyXg1m6JCmqP6buvNajhvZ1vQT4QRsAritYhm6IimKlKgbhNiSAGTCJ/zTnw9V
PbObxR5xdOZqInYotCU14TJXLvObYqPwPYouf3/J5Uf+B6tyvCSoO8cEbS2YQomzzYAifsjRintF
IAr9q0mFc+8lSX9tItT12ZyH/C+OG/xNDdbpB+vx3TfkUcPQ9nlYD2TqEZr9j/VYCrMKxeTSR1DY
iCIM7xm0inSOCGMTS/uDybv1FpXDk9KEFwufGu8s4JfnCxORzipPLWTE0t7h2GnDkYNBZtP0BB2W
NIvr+w+Rl3jPQR1ESKs2fnSAfZt+/f0bf/eRuQ+C34L+tAGcBGdvnAY28BrDwy+kZRy3wtuXEsJC
rxqj+Voxh/Ey8eHK+pd4DwCZaQjUbh+YzdnKSpHUmlG/Jhi1nvecQz6NrTVAPo9+Pwpz8S6Mgxl9
OdWEcf4BuPzdd/ZMh8mihygI+c27uGPJZqmBkxz/WD+6Nj08xykKA/0rToBffLCozt6uYwOZh3UG
11QILhcuf/+PRTVp+GajayXrjPr0uut6RIXrQLxkGpn5JqAz+MEFz2LDckGOEAIeDV+e8PyCCO21
id2VWHm3Pv3QhZubfRxV3z2WgELGab20g4HGvIt32HMmGFgiOa5ypLRCCWHT1ejrIEkj9wLi0a/f
r9KzBUOfmgsul2OxMq49D3kCGe6yR3cUvycHDSEK1i8jIYiOCYrXMX2gpJ/YqL+/6NlK4aKOG1Bx
WK7nkiGcRwQoeM0gpyqmGTsgxSMnZHC7H5ktxg8+2r9cCEsPoOL8j8junh1SyZQi4dDIeL34hq+y
LEaxJ2uRwgUT8eeXwrqDAbvDBZlZ2W8X5GAOE/RPy0Ccq5IXx4diJoit8vJ4v399ZxMkdveC82eo
znfjLCG/e3stINae1I5IANXyRBbWRQENz6HtbyWuRoxkkY98cEodHeacUmuFQCqC3QFUXChwbiay
28oas48GW+9ftotdqAuQC08UJiRnL7to+6CSGuNte6asi8xGgfMELBwuv/v9G/i3SwHf5z3z8NB5
zl4Ang5IdiboPll1/4Qu3lOfd08mv//zy5BCcnZZlrBgl7x9zzKVblUktMxbPOQpPbNs42IfuApb
ZE7//FKoqkI+hT7COzx/og4wRa8CfIR0PiESO0cHiGjjOl1+9/tLvd/yLgwugImwzW2L1fT2qWiw
ZKpBd3RNriP3dJvZ32PfzfCmiTHMN+Jbzyj6v35/1bN6gDVLEs7hABSEBQIW9e1V+0IZkXR0vCbC
heXapNY8DF7X3YVAnQ9zkgxfZobliKgxzoH7nn+Qr/7LkkHj1AYCG0DHIGN9e32K5SGoDUxv4rGv
7HtY0fa3Mltyg1xglfLBFn1/NR4VvI9lOgBe3fPaI8+xcwgB+CExPT0x3qfxLdqn/4tY8P5CjPog
0nsuk8PFwOjtY1lyCOI+mWh0zuNxJzA4+x/tBEbSR+qiDYoYBNHby7RIP6fC65hziLm/SPlGz/XY
9Yyt+N3vF8q/PBHZscvb43HepzBD28JksipeHdKKy97OzfTqf7K3WQjQMclHOQJJ0N4+UeZ51MI1
c9IAGtI1/dYfueMW1zJpf/z+ed4lDgLr1IUExJojPQrOXp2XGGkjW9od0rXk3vWG/uLjp/mXi2Ae
DJaAXBv66flFWj+f0lIGeK7jjf7o4ojwix3lbv/4UYKllgZMTojyzrOTHJFZJkGoW6reiR84X4rr
uu0+qizfLwB/eV9Aaskn+e3y9/9I7chvU9SE22hl4zbroFCHmuyuQ+86gfKKa9Efb1Wu4S5pKxAQ
hvRnl4smXUT+RKvULofpKcPA7RKXnOiQCX/c/P79/duTYRtPJklJ673brE49TxajAQONPRWNqLGl
5bWpKJ9xRg381e8v9m5J0ARAccilQMdZ7F3Fh41fONH0XmRmTHeL4gK1bMLi+8OrkDW6gCGollkP
aO69/VjoEjboiIgQe1CWm6bjelFNwR+/OK7CS6P7txzHnFlvr9JVsjdEo1DQpXQe9p0ZILlmOrn/
iVzSrT9oOrxLwrkaIA6C0HFdnGeNY+foQMQ1QgQpZH/HQRrZMZ3602T1zNslLlB//g5DOwBPwklB
XncWIUwpA7wcnXB1bCkbwu4vxjCQ+z++Cs/lhO7iM+e8y5kiSpsSnWnwipkRTdcmCPF4F0QYjsR/
uvL4UDRsAvIzujfe4qb3zw08tXODPS7ISNTrO8VwzQbqKYMc+aPfP9KRyfOProazLIklM4OPD7qG
X99eScfDgEk9ezdbYncfqkWTOLJfc9AIN5V20GAbhqq8q0KGnQZm7NkFXjASfEdjygBBNyXREtbk
qqvCMY1rc8oRGDdKjBzQEU43lj91h67tvW9eKRxjrZJMH3y0wZ4TJOSKHe3H6Um4bVldI8fCIMqv
JZXn4LvpAyNt+n5t7FH8J0rU8aXSTBr2zC+/1NHgyKs88uIX7eGTurWXKutpHJroQE9dOyuGN7DC
PLPQTwMK5fFBo1/hrhgDOvd1jInRhQbQcBOO1oBQtRtHcuOWjqCvjNXrz7kfcSgglg/owjdi3M/x
VAaHNtXWN4lYImMrv6P9+/vP8S7iYFhuhZTkdNCWPszZOtZZoHHeQyGli8lhsUAuGDx9uI7f787g
eJYyXaTdCnH+7TfHRLwyhc3x4KKxjjhJNkaHIuzIIQcjOlhTNX/QOjt/LMe0KLQAVZkk6CFat28v
WDZDRovIM4CNKP1rDHN3lxUQEf/s5XEVAildTjpk9KzP28gygOnrAfdYNRBYL/OUNGv2jPzx91c5
P4G4CkwfbOcBoru05M7CdZSldoeOIuqrRVdeS13FYFiziAogR7jzg0LjX14cFRoblNSfRPg8XVCy
QvW/ROisQzgbXDXHQszg8hQE/gjK+P8CUnyDdtz9LA/f85/6/wcj1GUS8X9GMl4WP8rip34LY6Qb
+b9gjFDucTYF80pCzxn5Dxhj6P2XTXt6oUktZwWd1P8NYwT6iO0M/S+ETOC2eR7r628YIyr1/0XO
7poEAbpJPhjEPwEyMqBiW/0ntpOUM5iidcpRTCs3sM9ZnIhlmoWH7+UtEIlJ63BthE1nXNRT07IV
RZxAI9aMmsFgI4q96tIO+oyF3KLLiNAVejPZJaL+NrYC+YoZ0wQFFpo2uu0YImPmo5chjBHEWBO0
DHbmLW3K6BWIo0YHG0PkVybXJWey1p5eqXLMGT/0eVP7l4Ez0OiYNy30c+Nbh4VT9erTbEalF5q2
vRoAOgHfn9AgXY1VOCSP2dxF7XoCUIqMmUCzC/8knh+TI6vrss/Lc6DWJVSrGZ92RhE8xkEkn6Me
KcjXCshYOd/2gBHy63gEc/ScDJk2HmWoTLHLB6t4gDJVLUcAgYx/Q/EfY9dn2g2eOsUAKRkJb2ly
OhjKKgQ+WlUu1K2Vc61Hz+lsf5WOY9JQmJjLf6JSMeXE7hABhpUnpSXgNiWu/YKjzlA+cJv8iagz
6UI3ryfvwqWhoG4bm//868AgPbhuSvxBMElMwpdOGxj5KFH1abOiVe7BOfE7iaA1tu1D99PJy6m8
bVOsSIq1U7VZdOkTwCAUtE1qbkxDmkhDKEuNDw5WSvVrUrdleedMLorP0ZBZatfTJbG+dI0Xf6nd
TBn3ianddt8mg4MTjxw9vYVda3Y/G3uRv5r5P9e1Zwt5Lfx4Gi7Toeet5vmUDXcGAgPyZ1gOcDZn
Sxd6NzTo7u6U5tW91Ea6sK4iV9SvBdmPuvMkFlhYhPIlrwd/jkEtkq/m29xRQ/TYy6h+TuIyyaF2
OzgFoQZhILqqlK2gZ8HVKr46VsfoxTG9yjt4Zj11PzH14lsXMToKPxyz0c5Ngrat/M57TuYHnYj2
+GHxFGowjqTV+gzMQw3+GvfDTL80boxbIU5M0yJVoNx0RGCfMUx5lyO9bd+BpQ2TPRpCIMGiKfTD
3WI9DIwP/SwWKM0GVkwWKN54FSXauShtfEOgH2S8vB7lvAQfHPbCqh3xr5103BfXKg6jRXHWFzep
aefZF7NfjGzssMjCfZcJZzEhVS0bKpAG3Kzai7tLGhc8bR9IrtfztdtPVbC4+RW4uFsXhqnCL3mk
ym5XuH2IOLoTJLdmOZT2zh9BE+wTqmnrZlAJZzIwXT4zMpX8mjIDmp+xq2jdH5MZV4cRjRZ1e7rp
Qs8s344etbr1k5HfZyPul88BLoY+sCY13bugQKoHHGL5CqaYR3QlozGFMSlI1qDBmCjyWscVGdvd
UFzPkR/VLyUWt+PDVGQptFkbnyp0K4ZJXAk5DcY3rZL0Bx2nJFzhTeLKT0WMLCjGJV5qWDgtF1Ph
XcdGz4/gUrZ3iYRuBbLTNBI0uCtnRirDURj/WKkaL9rWnhR3hYb4LrBUbC6kXYg7q0FiMXFZCiQw
gQgvT6pGNx8fkOZ16lcaxsv6F1ZrXpWAsjd5jIb3tz5IZ/vGMrxh2JXMNtSt6+Q8e6RMvowsMUdE
Rt6NHOZHLj8ymNzW/Dq2vX5q4pAGt2cKfV1Erq1ANuOZhJtbQSQKsJ/sFg0DR93mTluOVzpz2/Az
AmgFQtd2b7aXNbo1DyYQCxfOFKzNDZMrFh6WINCDVxpUxbDtUPEut/iI2GJHeswXNqLZYgemFauo
M1QVsfF7tYuiENFV2YGGvU+H7sdc2SVU87qU81XXm3a/bnobMGro4XJQZ13t7AbbgjdlZ2zIWytE
m/0TIgdp8r2bncTa6WmMI65pW9/jtMoGhO9VU2AcACQarZyxZC0bY04cdYdwYvPghQxCvEgdWV4J
GwAXP3soKX0K1CRVtvLyySIQW1NtJM+j9EbU0hMMoQ8MzSQqfL3hF3gaInYXx/ey6bv+BqdDOQOh
aO2UCzsOaiuFzBF7WNeRsPILVyrDu4kxZha7tMv4PlTLaBsiWOqNm9zwR2fVpJOoCU0ARss76PX8
GmeoXwBscSZ0sLWOLXhCMZFh4yZaP+VuSnPMbatie/rn9aKCsj3tsqmZWB3WEGXZYzrOrbg+7buW
ADjt/ciiS5NMYxY+4I8Ip5PyDYlRCTwbPZKsarvDNCKp+gB6DM815US1c1NqSkaCj9WOqA9EUTvG
9BJCsK63MR50tXHBxK8PHsIujLuXom0wWJ6LjL82hyAv76xM0ERhJOKmERYNfeBHq5EWLJy/4+bv
YQ5x9JXHn1jDKe0w/lx+um6r3nicONU5UhV5M1adZYSjWClUdWNNIQLDp3CVHQ++LAzU/HzaJjFo
KbEbhfYASk11sWzoUckFx55pn+YYeGGQ1d0HlZazFLb/SY4CAcOE/rJF+96kY0Da9bYmQTypz0Og
5fvaiv3+04C8GJKkiGA5YF1LVJRFbOZg/uOZt41DoVHYaO4rNrasAqf/FJQsnSs5dj4GuMha+xz6
bH9372mri7Zxk6AX6Xo1ISOWYUYrxENH/qZLcG+6wEFYI8EICSFC8qLn37vtBK0On4Jy2DqDk8HP
zseoAZaeGcalr3SsDp0FUvsCSTv8MDtbtPZjDNTe++jNBG9LHKhT4I3ob5A9MtKkUXlWrs3aR280
UdFugiA4P2ON40QQkDvjiwn7ocMXOePkqqGuuXvAAjI++MrmT8ypI/gINPDVbTekeXTvF4nI7wtw
yfoCTab2tujDKq3x9qpR5XHHBOoehAkBXmQM5uyyPgZXD26Jt0eA1Pk5aTvWr/3cudhkYCD0cIoU
5Vyxk9zjCZoOFtebUwRoLkYXU4FPMMXRDOa3MV5ZlVm+lAzVYWgPAbenuojYiHIqv8fngEOu7UKW
uAK7orcFTPz6lQjHn7hRlY+vtjYHLJ8w0CpiFIBQ0ne3dW8T1P2x5hhPx5bQNQ0diQI+bq16sUDn
1rcWKtsg7AeNR9qqi3qzfq0pj7lEgrrNdVsM6fyMlmUA2tmMdHDIaNrpLZgyvvGExTVa5NPACXC6
TJtibrVtJVLOayk59JGAiTT/KCl98hVznEtkXp2qLu8m7DI1GDmkT7eBk/PBhIiXZ6u6JCGpPZ4/
2ArUagN2eHkN7Tx2PylPuC94j7V+iWwkfy6HKuHYk8d4CM4ZbR0TxiHMxinxcVg5XRnDcQklIoH9
PyIwfMwUT4fWabmifsFj+VEm9VUeRBXGPZPhpjDrvbjFcQvBVoLu4Ne80cqeebwhS7g1y+kTMk+V
Tu02O56/YVYXJSTTYkgeAiws/GQFvZHeM6huiKJr4bZjf5fFbV099HYhsUVvAddtqmHyaXaQgi6L
2aaTZV7QUrJoqcVqnO1fuVVl9K3NRPh4RpP4XQo8OtDdnbE5v629gM9pKogV+mL0IZt8gVyA4UUJ
y2hcJYbRk9xXRQaGvVWduHEMWsmAXqnz9MYJ+szusfpDXva1VDXfQdVRqeAlx0sa0KGv/XJ6U71b
8CcRhh45ZOV+yfmoY15Sw3FguTLK/uqia9FdZS3dHfTyZz4ItG9+VlFqbhc9bf5EWEBYkJkubBZH
mFsFC3zQSYdc3Wg786da+I0WqyzNh00hbM4LJjthsUd2CUYIiaUmCS2nXqOGO0p2tUb5Hnu/Kq9e
sOCq9g6SZsn9abVExegHB9KC6i8TNHqDV2c7RDtpT1H/WGQD7pauwdScQx3MMDVUxLNcI9kVNWx/
A0mRDR4jlvEDxwMPQ6SGbnHcGEBX68qEiBwakYj2QyQAIETD4JuXlmN0xZXfC41G2QD2eEPyPqS7
IpvZgH9HyB6qw8YXnsZyNimhN+0rO/btz2Ok2BPVMT0bi0axG6AN8Z7MY/Two2bZIKc1TE3Fw9Me
5eETGcWc810tUxdpMA9M+uK2GDcp3F8/kMn0eShYSw9YIDoUFF7gTOIC35XsCUG5Pn6whqHH19JR
LNhXRqsYA7BKPPcX4HJum5OaDmxQTFclnhw4QukgbHEvy/iqzTHYUrhnHu8Vc/AiaDgwTy/PZWbA
PDiJrZHYAGZ5V7oaSE8Y90vqN+Yg6NeIaBv7qIeDdOsrj2DV4HcUHWx0zP2HYSSrxUvUbWACRJyW
yVo6YTl+m2lRlh2K0PAzv+THmOU3nsDSo5/zHoMGnIT0iwihTR0cfq7DuWhX8/MpP8aMgWCSdp0V
3JJvlX9NtbDLW9N0W49/HnQXUWSN/d4urWW1DnbT2QvBY0SKTlnY/e0F28G7GhLDcRfNJaVdXHC1
Ru4izFoia4ybdb7zkqYzb3zVGMGaCXw97sjUhd4JkU7FdeX4ebkPaadnBA4/qZGHQh5n1dSIZiM0
7WJQdoo5WaeXEOg5fI1TKR75IjJvvRSdxQ0yflO58zgKvtEfmqrLMuvC+Qc64TmcGU1aP8Lv9KEg
BcTYDE3mOa/3TUCCthohEQ071VvS3rkwE5qLMjBLFxIJKe3FiMIG0i/YifC2XLswoDFXRd7fMKW0
0p3jsheuGa1xwvnTyErF6lx2l7ZbS06JFC11EmFpAugXxojVnGmEKM6uXL5Kvo6cxim+9JqzcTOZ
ZfOSO5LWjAXBot3LgcWzJKN9T2uileMaxT2PFS97iAEJqXqxwjpm2bQQvKpNX5t0mchWlmgg0oJj
knV8PCb5ZRlHYkQxFbn9GoTTso2WGD8+MK5xyi9panjdbjacnG0E6Bt/pYusDwz/IdNwHTFGKrDw
Q7Ilmct7aoDa/wTXd/kW0bycZcoKOPDqsojHaRuQb5P/27mvAlzAhwHjcqeFkvMoj5E1saxcAg7u
cttbT5aePc4lVgLS4sdjFfcM4s4pTTmlEN4x3J/K0cGslrsnkJuHCFX5/iFWBK8tIHrlfuo5NnEB
DJrmgwmWdQSN/DMhpVHHQDik3wvskvbg2cyHWSeN8SAbrrp6Km8GyNPufTXjGnWBjdHkwD7tscxb
xQnCRvukT9vuK5wIMGfbkArXfvRzG5/iU3eFhh9PsWKAiWmVMfTPaPy74skxWxeZOhb2XZcNKPDN
44DxM1xrZdHNqflesEqy8u6UTvRW33Q3I0NfsrehWDpiXVIvn/CUn7hDHWEtiPxgeN2xVr62/kgZ
DRBdTVtlNNJcMyqqe0zEClFficDoixWqweGnHrOK+oIw7axy8C7xFtGeuHiKygpT4Kmc0O5I4YpO
P9rKHO3NkCOkg189ZOBkzcY3MCs8RkEOQTaOX3ukGK0/LKXI6BDi6wag2U7nUfnLCGUovwepP9Gx
oJFBBjiYBEHhVfW8YfiGOtgI1huXdwhwiKjNs4+5B3Ucz5l1FOEoScGw2eOekYIsRuLd3vbcl3kZ
jxIv5dA21FUwVpOxPWWSA6VFiLWoP/e4ZR8LciMhFO9KI4+SdVR4ih/txFXbXznarcUz5/IQH2xw
4mRFlkAECfl4gbmTKWP7OqI2gkpZ2pmLvFuIBCIylhmct1IItBu1Vbs3qQffnJI4nRpaBgb2pdLV
DYEFn7h17hctukRBJv3LGuQvbS3O/a2C0JNcMjHGPeQUteFBFfPFTP/hAZ3RvEVUSzjlVUVKhR0Q
IfVhqptC7qu5LfJ9OekkvomkIbG7RIXJ2ZnBRMJqz0FeHeCmpogzoGX5NA0w5i58MbChASzN9IXQ
g8RnHAZVcYvxVZF9Y3TTpY+y8nIYSjn1193ok839o39/f9pM/2RUHLGYb/dYwKnK8BZMBOyK87lq
C4fOs82wv4riwgmuslLXD/i8+Z+h2tDbNCp3SPejajPjpWUAWl7AZUVCipKNPpIYMOtby4qqH09n
w+q2wp9pp1G4sTgLSDXVBW70Kr83x6m8F34f9JenYIPbVz+tgyo6OtaLB9gOmHniSpPvSi73FHU1
KW8TMOr5YFwFnPFNoYvXARBRRywScQus2Dx/ZqhB5N7Kz64THaXOLjHxYX7KYneUn1zfbOar0mXv
rlWVh4qSSpGNJxDqHW8Fr9h9Ts2mgase4P2yyXKNK7FhlVaxVk7fZs0aHDZftaeVAq9+Rguq2VSA
pamUBiu5RS68E8xP3bZ7xcXLDb8askW9cuhIvvOwylDmc9P50S3p1sne/1GVbrOtveyQOpCPpxDt
f+mqT2M6f/V62istHcU1bZ4WxSFvXZBMWGX5JZvhL03CQInJ2toq2ZZ5es/xisKLslcaY/tVULcH
OIYPXUUPXE1Xg7YrWE1Io+QxvjmjDG6dzqObF9rdqhJuv56jSV1ZsL+HuRsDpiNpwalpWhoUiGN+
inCl3PVlh8YZTby1V4zRurApcnHW7R/61r0kTbosCvFNVMOzLvNxFY04Pwcx3k1uf2t44FU8e26Z
WmAfq4WfrcmOGFDDMf2JRkZn7bCAwuB8sOf4PoPn0P5l+qUnD4lIAr0+teatOAjax7yqD02htmIS
3r4Ys9vR9ym+3X3sGLcujvexGRgItBt4/FTTa4f1sRitCfkJHGvH8LsuRPMA5W/ceY2bYp+FNxAc
rhqXIgqHBIm65XIVuV8LNG4AeGObmKeq+6RvHo05vc+S8oczob4X175eQVH/3CT9GtK0sRIDZhVO
jMNQfW9Eob5CXufKtkZNwib/Spx6N2IO0WYSF2gY3PAa6gMNWNQSXB+6nX/Pmf9NGOJxnFN9Xfl9
icbuHOBIaTvPqtM/g0FdzcIlx4mLfmNn3nMQ6l+mzjS+id2POG6ebKdD0mfxvUQz+ZcdzQ/kXXyQ
LHhw5hyz3hCR1zJ6rFIGH8b01W8Lf1Ut6AMcNa6w31isauu+3RihnWY73dOhhXm7YJWFPlhRsDOl
f6098wfa6v0NvfZ+RYlK7t0Ot3E3b3NX3iYVIpFSR0jAtZinQu8MdhqDd1BtP2kyPdTKefRU9BVF
LFQ4ChWVMKktfzPYBclqjvIaBRkRFO2K5GJw6/RVRTV+zSNNoxIBJmfWu1rjWLwaQKBh3ZelbXRT
1nCZr8bSm/y7rIkiGoNTm6KsZ+jiwMzeGy+wzbP2jkNLcmPkSv6oWtofMEu8NkXdxCuGZls5bfsN
RqfEKG9GipZKU0QfYFHe4lvBuoB6ABVns3vggdn2WQI0JCTzSTWVpM9OOR8UIg7ycgibZU/U1g9E
3xC+iHM1OPuuIszvOUFRmvj9EXGmOw4+AVwZCAKqcxcMBlCPt31B0NdFWneGjdfsMp9Bz12gk8gB
0N25cHqR5ja8VK1pqZAax9pDrYABZfZtzlSuNjYVd7A2peoKmoJLa51xjMwOeKp51UM1Ws2jEg3f
j14tvQVfmYqGuAw1JGk9jNWr0zVNdZUdWzt5T9S9dQDsMcmbixEGsPTM7znCNfRKjp0WgZHFfDfn
Y4mtZBql9mObiUhc5w4Hzken59kH4tXABlqsJgCV+ssB+vbV4FnVtoZK/OvaMYx8R4fL2c2TRneF
Orl0rL2V9sq6O/XW8iGy/IPG3zK+kM2EjaNW1JJ38D8r/4LPX7UkQYFB88ropkAAGgqDK3TXizxc
x7JK3BfDdjEJn/qx5t0XmMVcNBm14QpVaVFe5JFVONd0xPoY/cfaRq/dbO1rN86RTFlpj4Js/fu1
YdtvjlKwHpDjAOrx9MECDQzO1gYRmC5o245blfZo60oLKBole9YMt4WLMuO+NmNHkLCLktZtSFZe
vyJVEcU7Y0htez/QJYy2JUxOF1rzmPifDLfovuopaquV2xtOtBeudNudQXqibvt5bOSTRf9NYmxW
ieEQlxgQXX7wVAti5T9J0fJUQOaZldO7Y3xOqvD2s5pN2rR+ECMReOwGzti+wXxuImnifp3J+oUi
nLZVOqUIueM3Kn1ad5UVfcfvVsaI9qnMoOeAnlMo9qBocS+eBfTj61NGnhxnnr6v6ebSeuuQlyMx
qm8mrGb6C5ontNSTylyqgkFZ9R4j+7m5jYzOir9UWpf6jv5SP+w816DQ/P2zn1PdkBADKQRwEI8a
CxrIedG1KIhYVm+M29ktaOYqBX7yah4mcwBn3Naw82NmKtsIcCVKib5izDjo3sbGeSoBjn4QAd99
CaD9ZKcsLNR8QUqdwb/8Tod1XDU208HOLMFNOoWzQmCB+YDpMQvfJhnr/RJgqtGvdSqij0D3R6ju
m7UAFhXBOBBogA/BUZ2hm6RNEBqYF+8K1ef6isYELcXclhThSVmO5aUsjHz8u7mMSmY2Ppyamj2z
JlobdVeC3sAyEAewUNrdxjKjETc0vDr3eqzZtrjW0r4KcyzkLgs4zPgvGIXAblY1ZJ5xDTcM2Sj6
6/NlpQw3/4Hoi9N/ABWzzkccAYFsIcDhzYnnBzP1t2ve6rVfGUOB87WYnF1lOSq7Aj0gP2vTGrIn
32U07A7lkGzmsEjTPXPm2Dq46PBiy1DJtMCDsOeDVBaOjp9A4QxIT3eskQ/W51sID2cizAQqMEq/
RfKUNfr2Pk1jmgm2vX+FVQAhxZIJ6I0cmUH2jChDga7maHhfx0SCRkl6EZdPsSFT69XPqOB+nWZI
f3RPxAtA3kDk7YU6aPIOz1Zp6+PmxiDb2+G1GouvEy0nKemp4ZCI3ySdCRqJdfUy22UANNT18vb2
FBBTiWTwFUBKC5e+P70p4JJQUziWCM4uvIe3L0rmdCd8BPJ3J4hFNiUEC4lKPgtXonx1G3gFQcyq
8jb+K2KyQot5buf6F/AuPd/YYHQoyj+4qeXrvN1N4MN8CMokMwtH4myVtcaUSstS6a5RYdL+1RlZ
0fyoadkycc/DLEaHl9nv2kGbwryPnB5aZOTOTnGDbarp7nRlF8Nl6HbceHM8PD+4v+VLvb0/2xPB
Qjhjp+Medba6rN4yByRf1M7MQ1d/bjHm1YBsSswmyMC9KmTAImz92ZscL8VaGUdN/6GG2zBd+97o
sxc+uKG3tSpLC8U6dzmEQmiAi3Dl26/opjDSwT7LfRs51KeDQbZ803Igo0xGVtZfV5UII7SqtNN+
i3SYDjQ5pyo7TLSjs89jY0/ye910eYBOED3wBn0mnxlr0tTlsxETinYd1vL1B+HEPnuRQFohEUJ9
gLUL4YKs8e19A1GZLY+T7+q0+pRhLnANk/nErWuPgK9IaGu8H1AV0quq6TrGy1FmBZdV2+DdexoJ
zjbZ94HGawDkzGq866qO6GCi/ITPPKq4cUhHiA5B+QvIhGo2NtoUTFY++ARv1yx7Gwz30h45nofv
tTyZ7AKhA9dEUeQgp4FpvO7D+4x21QPKIMzRBhkP/lVcld8TO1AVdFBp01Bpq8F7HdCjCO21CkGq
7cCvAbH7/e2duTQttwf0DlV4wjcjariiZ28aOZlBBUF45SB+tMmDFnHEYLDhLvt4HjXbqYx49a3t
z3ql0dU6NGCw0KERoi03UxOhchi7cWgj515X46VC1iu51IVvmYgxdpEjNpiv0pUKi4r+8uqUiDNg
mueb2XYgaGCSlfmfJxV1H3nGvT39eTSPvhRWAsQpiBOQGN8+miOgaUkf9avsiCNIRC2Q7q2GiNHm
3AXGHdGdP8moBLwN0nFG94HR2PtsyCfB95n5L8xQ/53jQqpcw44UIKDSgeiM76mfDBiZoFp4Vw+0
9jau6dTx9xNmBK448wi7dMkQHHK8/0n4pJIB9AyKFqEtPvzbF9KUACoZEMldGjj0bScwFdW2Ggrn
llYXavsm4DVd0QjIIt+HV2eTbovTzDZCFvmyix0i7QlggpAfJ+TvF+MxS/hP/IQ+vJzNy8daClay
nbNDpwOAlAP07C/LtgRJYnZN8GkUY6Wv66KwRyB+nSpXQMByFJDz8acxusxbm3askalHyQssjWoA
1Xa+hzN9XqEzkrNmuy096Ay9OwNjZ+ODDc4r5LW9uWscVwJ0VC04rOay3N6+Vk0M6Ud0Ki/L49h4
tixZ3NRlJuVNNypGtmEWoHG3OhUhJ5RfQ240P4905vgLZ2gW8JNTlOXtONlm91zT0wbXGNspKCsh
A0ZEhR/kQIVdSoHpgPb2guxCR0ozuj6N3OYjAsrzdSUuMTu33INzxMmeysTTJNfIBZCiE2IOviPA
tVXK+Z8iS9Rncf+TKhGjJlC0TvdS9m7XX+V9XsuNOZdgIPs+4+Q8NaVLPTCxiqN4ADQq8pzsANoI
9ajlzMbEw3o9GvjCGEBfZFW+3G2Hpqt7b9GIqf9q3MTsbuGSgMUnwmTNCokminPBRBn2D7G/1d8U
PqblnSvKlPIcgY3+U9Q0bvBN0X1ptu5MgrA7gVBO4IwTUAMfNbHgigtEpLZdCmzwmpDKjf+NMjnm
LYkfMG2NQ3q3mwCkMb3qoDSqzzBAW8RGjx0Bu5WWcQk8NUFgLIuAlyQGeccFfXc45Kf8Z4qyWF4o
5qhyma1yFaOnHbM7nUAneA8Kf8tmPuX+pz10umt5BL2VCuA6EvDHcaSXFK59sCvfaDenuezpYzle
sqBzq+McJvZcXV1qVnmGok5vj3tO5c6v/x6OKCHBQIADzBAWBRVnSCzrwQXqF5XSVtvJAQNlesbH
vtcoMYu5TwmRwdZi0JBc/A0qDBPc6285AkD0/Ddh57UbN7Kt4SciwBxuOweplW1JN4QjM1kki6H4
9Odjc4CzLQMWsGHsmbEtNrvCWv/6g9djQTtCkUi05Bf+jkD7JcJBbjPfMsluzL0pLzE7dAbCP9Zl
k8JG478bGQuqw7yyvXIzlsKr8DzeZOaRSL9FfRzhRNfpPexpaXtxcGfFQ1A+FVemr9vAsTvp8Mir
rXDZe3vI2xn0jsTpZgrETIiAnle6gk3AtHX+J4UPCdP8K9akmpRplpGhwN6LK8WoZkjPbxrbhml6
CcZu4zI4tP4RT+IQC/y8Zuwj15MTy3Inq9xX2SqLW8J4MVzP2pg57tyuL9TMyaGXAL6H55IxtHCr
4s2vZGo+aP68rOKFnKml5vy7sJ7iC+g6YfJd4yTHGyL6MtZPIxxs59ZvYpvcYIxXmd7rHdkRt5A6
OCKqmCuuWikcFvCgZOhtYzBq1Wi17LqrjXWs4bCOYNzU6l0Bc8jbG50JQWOMpI9FvObV+e2y/Bdk
wA0YFULRJgsj+mkWnT09smFkvseIUXkrG5At2LbYybUPAwEEuLmmuqWOlSHztl1pMcDU9yoqmnSv
VU2f6ysTCxJwPSuZeFqViZmuDR/Vbp4CvRgeMytKCvzLNcjWVx7VwqnK2s74MrvNet/DuKbrHQph
mI/xUHqS8HBbG7s9N9OorRSDc+tcZ+zPtbK02ZuxIV1z65oBDhK83GQ6dNd5P9OHigAdEqmTY+TM
Rf4Qct+d6xiPuYcOgvOKK1BX4OTYf24LS6XpzsPZwtwte6ElsHlf56S272LLpc1GOeYY6PBq291w
GsClmoJRvLk4QcebhTFCd8HTM5zt6nXQMKW+/MckueoPvNTA8Gud0UFGT63f9UyaU8QhAsNGdBHr
0gq06R6dBvzSAP4IbNwscsWr6/ip8RxcsZzl76u8hksAqmzovzWW6uMzroCR8ZBXvjHtF0UFgyee
q+xtvo8i7ymw56Uix2MMZkZR4VNkHtOUidE6C3PmNcFk6uoNFAfyeCC7KXwJGgLoGUuQ0UMsqNy4
CZl/a8sISGxZSPjCtaDvtXmX5nuLIbi2WcqX+YNOX2CGBtWhdHAFP+ngp8PaTRpTElk/Xx1V3mQR
ORthWrFGVP+VI8IPjv/t2St9afn/CzcjRuBg7shNG4sXvps63FFIj8k2EkOgnZaDFu+U6fcIMiYI
4bF9TFLJFcKXv2nxLcwgkaXrKjNy84zYy5zTAWfKZ04KPN6LIPTdbLs6E9AxAJjVKMCiM38mvY60
895Eg+FDZ+WkqwZYHshA5qHrVGGw+6uPKtO9Qfcb9mdHtLPUUV15v71X8UK91ONPp/bEpQhYOF+Q
tAEQbfQpDTyOLdD5U3rtbFx/gC6sePnF2dKTRnvyS4QWt8vYHX4+f8WyiWU1aD6yFk+6B3SF3JtB
zsl46kVtYTkZmFXj1tjKwKf6qkUGV/QyUCQBA5/pNSnz8NBCgNHk1qnwdL2XV2o7DE87J5cWEF5u
UVWzpAu8jHkTTq6YoQpB0YVbpzbWYrUcb74zBGz12m+lu18IH/9NpJkowKnEzqJZLTzWQWWJfO5D
xpyrVMNUZ/9J3Ti3sX9WYLQx9LfAAswpHH1Gff5Hny8rDdJbWuVkU1F8wC8POSBsjBoxhbWNhvPd
CuegeuQLY/ebMgQAEINW/BLhQBR8+1SMfbUeld+2NwsQFVnjp+iT9/E54f7q8Iw8hGJ0J/hj/Pmc
elPhsuVazWnRDeDlTj1dw3Hr9pz4Avoz9ImHKrKA+5iHdtZxUp7V7BFVGQeMayA7LUUBLB+IqRns
/GajuSYBu14WTClZKekYb7WrRgIrznjYS03P1S6aTGkeqqZpDXiU0ir3kFNDUjNcPdujt1AMwCpm
mqcK3JiAuCvZsU+NebDi6lU4rKK2YySityU2RWXncndgMdpsURSJ9iUtRMiSxj00DTa5X/ZALX5X
PqYRlfMJFwtmWwnEoXGb91nAqlIJkSUISSofp1bNozvu3JHdsjQmdgvVcGcv0p+lrCWliGW4nCJC
hvOhivMwj4fQgdt9ob6Xhq/Zm44UERLK9GjCst5y63qPgTPXbT+V3MoL/75e+hmPY36PIpT1Wl/r
C5/Kjz7nShzNMQMlzckOBG60RdJ9FoM4ixb/WLXgGzRh5DZAiqF3+AjOxLkBiCFshjQQ1ynws5pP
PV3rl4WKHF7riEEWJTQyJ+TgsbMxsN8rWVbF9650vi9kxiiepxsqxLpxjfczo944VDcp87hwLdM0
sTaj6snuSNrsKe2wXFoPcWaMGxiH8+eHtXoXm+lobP2Cm3RtBAKWKuboJiErM7W29dr5RrlKd2rD
0XGjqIS6iNBz3g0nD6KbvI+M+KS01EhWtlZPwScc+r9fFRNEdgyOGHBxQUz/3DiEJEchekftNIYd
8KwWVlDRMYBR4y3C9fTSuGjRV0qkHcjpEHQ0rv8+Yj6wPmaIdt68zOqgTwHvfcRDzUaQUy7a/IzU
vRgJ9wrq1zaaveotpVXqLo1yyCwGBi+zt25YoJ5jvNEfrLSHidItK+1Kl8q9RI/hUnljdfiPOpfb
Bnk3tTCNjTSaOfj8+s1H+WR0t+ZsK7mSDVlzh6k2bZO73Rm+gAsZ+T6/cloXttEnn/ivwwp7S0yz
wA3nIBDn43AuxUBT2ZWTn6N4ZHnmsQnqu4hq3KgMslkWaiQQgoXu0fCEAiQdNYLR/RpsstEeqikg
D5lckPLHUBeuQarbteq+licZ/lVsydSY9aXLXEvH3Tu7tUUQ+1tWoB6el51Z4AgOCcpq+fH//oh/
rSrQbVBaOIKYQ5AV8KFxj9EDsgP8HvGAEWtICu38Ie7TpN0nugSJj7iijYNHPKN9LAEsPp1GfEQO
UJaaQIPY+JG24pLC9uey5nzAQUHZI9+9zfCDTGFyAhxQwpBAX5tf27ToYGR3sZZzO9Ukb7WxE9yJ
SYuzB9xjGJcyOGR40QnMwj5BYedwmD8PKLAM7AVcxtSznepHvCgMG7QWlqGd+usR2YeoUs7LXElH
e1M9SaIWjuRzpcMGVrtDH+Lo6WUh0qDLgQgbTnZxKkjpGm8waOSIUSqZuMv0Mp0uDfRrnRCtat4h
1x/x7+/X+hNGZtN680jFwJ3BAlH+a9OOavQHzeziMybZRAu2phbpq9acBbdFzmBq14jcsy7iWto5
hg07dWXbQ8zcpcrbnwthPMqznv7GycMTDsyNc//f5nRzqjJNo0V9WsAVGKT59IxjMowdXCZlsydl
hCsEWBkMQqss59zSJtlrWUxJeodwW/MAKObbB9/+zD3JdvQ+ObfmJfy/lRFLG3sffEgcOhWEBB8q
I7NI/M72wb5Ts2B/6qXIsVI0Yd222ALOE7eux4b4IYJK0X5Slv21fHA6Jm2WwGOk94zBP8CNHYSs
emo8DbVmZQ+/ZdLk8o7bAneZlcXCbjHkGNlUSZTYxM3k/NrCkZsS5zMc9s+pH2MQNjqefCCLvAVG
Rx9wRU5ZDeiuzPdZJ8saN8CZNRC3g35XsttR7fuD357wKaOgWESFQe+a94UT9OGjUdmcP/9emR+u
k/mJkMgxXePeZ0L917vxsGZB4hTX2L4QqbENMMqi9bPb6QGnp46Y+XqqW9hOCXcr0lZmg1fyiwWw
QT5PpVdBBDmvyHd54ZNKD5tIQybStPPKhtCD4iFNtO3oS8M7wgWHYa9SXd+XwqjJt/RHSyclaaRV
MDLpYdWmF1Wzx/Yu3jVR3pTbf3/cD47UiAMpzVnl0J/gRED3+LgUhNSafkzDHTPpMnkUNXUq7glG
1L6IXnfqHVPfcHgx/crp/5sEZ3lL04AfSFPfNdJV4/u/n+kD+YRnMngoEGcuOSyjqXf/PHx7Mj06
UJt0X/AwTJ6vBy6kU42oziJrHlAmlSgY6cp/uZA4TXM9ClvPdhWKXPM18rh0fwdtJotbfcHNrmJG
5bXZvKvB90m0yEhL6Woqyf/AX8zSmDoPNovDRVcbpHQg//5Yf03iMfHivsWGBjSa2+VjsLCkxrfI
Nan2QdlxXJNeK94W/K2+IqySHJ6WGMksMV8XtUzKZAih3PV2Zpbn36V+INRJxZBg92oEYll1V4X8
J0/68XyY7cbg/6CBYSQBR+zDomhiViFypGpfVFNBMg7oKspPH63qmxZ0IsYlGFBqU6Hs8PZtgvAL
Ol2vtw8h8s9oJXrbOLcFZx+PB0Nyj5m+SceZmxXaHTwB7vAIAFdMu5H7xcycT4vC6zz3/09XpHlM
VoEdmTNhy8V49UMBETW1XSIT6E7wq9h5aFdb9yGIIr2aGXZBs+2TtDPvqkTnwAmMIhPwxQ3nUZW2
9dabSaJvMmlZ7TrBuOGz6uav2495kTH7eeOkQtmKu8qfC7wJmBGA7bj/zW0mHdbPV9ttzB2bXXSs
v8gpb+kVquicTnnqn8gsGofbXg86b+3X0BgZUeeTs0XE+Cyg85bRKiD2iwzTCAb/nV1LbfqSB71A
GHmF1XVN5C8g0UQzZ4oamHw2+GUDM+jqDN8X3Bgz4yaeVQqZZ5HsoSzxK/J1rT8ukO0nS8z8eP2h
AGW8aeDLRMwszsx/voIZbdUtN6xPoRGxx2cyWHEjBQKAVa3c0d9VWk3eZ1ukMllVoyV42HKU8c5P
hlLuK1JN5GZqbO6Ffz/Zh9NnXjouZleom1ADsoKsD4vfmSzB5Lg3T/4VURIE13nHLI3dNaIFKbaw
Y4VzWAgXXltTIywgHgLFBBq17ySPjqpbdbDrEYpVAZfLQasYeJxkaBQoQ2JiIUbHks2BjJU+e2Af
i+wpz/3qvYzC5FO3qL+KLUgPNLEMF3GwZJ75cbmZg9V5WWicBg05/HGSmaj2NSzECWCgyr6OPkIR
Z6WLESxyUEXTkzhrTreNGDrcnqqp8Qn3voqdUXp0NwXAuL6KrTLrdq3SohOaV3/aCizGwzUXffIe
4C0OcCGA4fYLsNdcZ5Yt5yvidweNk7+fEHT8d9CVV/5ngH8D+mYdBfCdy9n/PN9cFUx4JfC8NySg
ylbEI7lEkey6dy2PVfgTPYY3wSQeZHvXZgSYrv+9Hv6+IaFN4XwdMHWjUOHQ+nOlYs8auhoTuf0y
CSjdnEMrqUFgjihV6+QdIx3mWaWrwMFhTdjeo7QrbSIjzq6jjYdU9tu/H+lqwP//pxsXJM6GPpcI
ND7MB9mYfz5SU+tCxC0DIzWkvGd2hNZs9Up60X2oCTd7qfIizdJVP3AvbnthEdoetegewyRPtx2I
onWYLVmriFNdQ7EfQi8Od/21VXH6Gq4xwhcKQKg7U1MSrNWRSLgQ88ZyjLgbfRNkfRuNiBYP04Rs
adUHBQLloBkHqkionPwrT5XUsQGSzwaR+kx/XH7QAovILuFHNJBbcLq5WgAsAnACz6B7yYIu6jTA
TOT4NpUM1rgA6eFmqUSoWRQXNSssGl+c6x/wUH4wmW07N7snEi20bvDL6NLHykz9+B5if4hsQbS1
uJ1ypmUk2c4zNY2gK5wMxl6ad0vZHWts0BfVRbNg3ImJmjk3XZWGc5Qgn8a1YK3v8oDUlk+6uuvX
9sfXirco/7NxdtSpFD5iKcjVkY+AMe+Z7vTlcyXGyXqyMx34zSXcLrvVVI1MfWl+luGDW1tJQCJN
7QHhzSlC7B9G8eND25PhfBZ9EOTYRM/tfdFQ4exGIjD7TdaPvr5FzpQ1z3HmwWBtQpJfPqmlP7As
oFtBrfDpoa+7Bxrxh60Du8Tt+mJSu/jK8IBpSzZT2YZN8tgBvBsMuzp2vOfGPQKCtDHac+/myVF4
iV9+ZiT/sajhYYhgxbfeMlxswtz5RvofKNoNnU5EbjDulu2C4L032w32nebObC3johU5OgpWrKUO
Ca13+chx1CHW/ffmNT+iN3hnWvBJoJyazJtho/35HJ3wJ5z0CSoiSU37TdbSqG1rwO47c4iIYq4V
JPG92zFvvrNsOYAsUCyVLbYsAUDsWV4ntqHeclYvYyXvOsr3RgHcCqbIVx22k3XpGBJ2tyEK0fbS
KKdjdkuaQG0xqowddQmUqMV3vHlK8Ql73pqPn/9dxwATpgt/iReO91vwUYdlRXpPmkXYnhZPoYCr
huEK7l9QV9K4Ldc1yqxwg+dIq06aUDZpVq4t3LPTg6dsodaPOa14NSBOdWwQd2ssDOts92TQbZbl
WnWJIbdu2stkl4RApA9G13O32Yms913dqW0QNrDvy2Iyqt1UMbbcO53p57sFK1lcGNQ8M4yuI7iF
D/HvrxrJ2bzC//dV0EJSQPM9I1c0CPT90N+2clRcVVp0jJhf5WpdF0bVGzhd6EQOre1ZS/bogkq6
YPHBAItvKYeGlMzc3Wx0i/bjWsG2Vt6ad4NpcTYtLVlTsjjvtCht0t9iajgyC6dovpPDnaBJDIT/
ZFtGXaPdrK03Ip3QjdvlDORlk9VnR74huBILlTcLmTk8jWnfyAszOY7C6gqqBb0t3hNIxe4WQlLW
bZZniXEK5uyv2NXfl52N+yQqAdopIGC2mH1pdXK6uETmx0r8wO0fM2bfYiNqVHBbP8ZEajM5AXjO
MOiWfFhw49abha20cjOh5Hpr6FPM03ieg3+hF2Kr+jtlSORsbX5NnrCUwMdseZwsc1X4Qgz7fDpn
5FfuwsCd3+iU0OJul9tJdTEvgCnbxOjG9mavU7sOBoRCulN9cUU7Zo/ktGKapJcS0u/WcbHv+w2z
kRZlIc57tekRWTrxgXetLjXjVe98u/ydEdSI6fT1K1vq0sZBNM/hRukz22/I4BSkCHtOfa+Fw3NB
hNdLLWqebZmXlGhogPuv3UmrplEx305QzcPI0P3pNu/1JH/XZYG9SmNPKTP3KPklotIr7w0wUXvn
6Nor5ldBcFxu6tqmWHrRg5gfMUs85NkpzALTnStgu1zg6np1OzGl365NbF27RaAZYnwir/3RAp8N
2jT3xoUEr4uRTf+Umd4X+8AaeuvglvjErXCU0cxyZXkkFWGz2vtHBI1t/V2atWs/MosKFISvGPJE
BKuaj+ZfS4OijFVxmDKp918KzWX417Mx1G6oxrLFm8uLCIZNqTicnZd0fvIUNdLnOtGxW7olhxAm
DZ52UMJfzXTgTm+vGgYrDQgj0TI0wsc8lLM53EBJS/zVV4by7tEoU7F1J9N8IkCghlU32auRPN11
FNreLq0YQ0tpY9IRXrIBFWZTBNavyCRppaWUIoFN0zaWL7z1hDhrS1hBfC4SJW6gsJDCa5IipjIb
u0GBlZ7MHYmoVGbjPeeUzxDGaaMjTLFomwc4+DqJ92tCgLYr/EZue2N8zPrB/l6lmrrJ69Z/mqKx
OzTwgk6144bnOBr1Wy0h/AGFiQ0DrYFyOxXTBUA43tWt1z2IVg1rXVcKQykNT9U1NgLeLcziZtOF
1cEaRLeF3+ae8jLpNzLodEy+ps5YBVEev7dpMZ28pMHDg+H8tlR2c2vEU+wyMBD2q9kn+nfcHYZ1
oXsEgNeptSs1Lb4VQ20f2lpaZ2WN9j412MrIuofyS2crdXTq+jlDqIrzE35RG9xx0jPGA+pMoJXF
oUz+SENZtFdlWGygAtjbUYvMXTOiC18levc+UC6uW135D2Gtpa+E9NGZck1HK3pDwocV9kKd1ekb
oszVXdtoWbZiThjuW208ZUY6bmOSQLb4OZDw3dCazoiXftAbpq1ToHJrA1JtbubY5h8cwrBLGuSD
J81Mux3E6/ZBk2Z8DCyI1Xo+6hsMFr7WRRWRoSwwJrCoVzhubyotuS+mTpyp4MZtmCrkv15iT0xI
p3KnKwDOTVy5UGnaNuq2JMKifEysFx0u1Bq3oWQHrB99n4YsX2uDQc9ejb/0MB+RqgLIEm/2zUg6
XW0Gj1r6SagmRrYfOl9J+44OBE5acA1KThvec2tvBDkuq6Yd7qfUQOOK/Q1E39LcBFHqyy04z7Tv
VCXdLTY8abNRY1Fz7Ex+vm5gBz8bhYk81symYFdFwjp2/CdGB0mwjh3EMZ3M8WhMON+m1kW+a1F7
9FPcHBAaee/EUWM/ZBTBgfTwX42lR6c2ddx16NXqttTqfmWSu/teZXb6ArUWy8K+ljfwtNKvqdZ5
AmqVWZ7t0IzwzOq+FbK01pFV+fsSS6QNel+/XknZoZLzOHnLyiJMUZhwTGCBhPrG8xvvoaJMGTYx
ebuPoE1EUgwBbz4nvjwihjCiIQjKX0Y3RD+HxH5IMyP8WaTeeO8IbCiqzhhfKStKjdZ/ICzVcAbx
tdMz8ysZ38zCmGe6K9ZX+kxMdHBToVY521J7DNOQ7x4WyUZk2LqR9HuneRA9DiYWIAUEf4101kYQ
y9loFIKRbad7pbnV0ScG6GIJxMtgv9Mr7rrOGgcNfdv03vTiwOw5u3kQsrvd5qC80d42hpbfCBfz
8kwTwcFzJ1h/qTNj+EgoPeKzCazFYlHK+ncRedGdDKBMGUbdnIrI/WIntXVvUZHkFSZENjj/FpR5
WPtdNq1zL1Sb2lJPSMPCN/qWkS8bpweVGe1T1ebtfQi9CWNOFd0TVXpv11mz7vKuOaaDQEzVSgMv
0nJ+RREqrnIK+nVuZu2+90l1Fqp/UlkeP1jS/eX3auQ86oOjEzrqYKEfIHE0S+IVt5gHTSsf3zOv
3LUQY28GMh/WZjUa39zamMyV7IZ+XeJBtMaPInq2rInT3qkawjyHwvxCzJFxiWq9fymDtHkJuKkf
CyvKrZVtDdUFLRFcFLNsfzR5We7xB2bSxzZAfuxle2EESB5dZOG+U1lrJ+nV1zFzhhVL0s3XxMD6
z2bsEpgcwvabOE6osqL0PYjk9HUSiL7mIj7fBoznWVFBkLyWdolEwy44CmXsAa9o1dFm5LHzSzE8
da5/6ycQ+6yyre+xCZJ3zgAzXE40vyxu684Zg44QnljsASpVsmKS09+kiRN8yRLk1EHTml+6tIl3
eupYPzpYH0dYnNXPru18HESaCg86c2x2jVeWazISkgvUYnvtasrfUZvIda4BDVpJ3MvVNBDhHdnF
t6LRi5u0xo9t5YeBdqOpxibaA+wgB6Pbm/FQ7PVgRL49iv7S4ZKAj0Ac3JZRHH21ZRPsRp030kFa
fMvAKNd1EE97doN6z9I+69dxmXnbjM5AX7GTGXwUufdjyM0LWoXyrVS6hU3UYDQbtwH6W1Ne2oQo
k/PBGDeADJkRjmikhfHNIV77MIWau80HE9cSM9Iamie/a/UVvBkLZpGnzY4DcXeXWbl8rVVdPeS5
F6itIeskov3O5C4bI/8J5zV/W4mOUMzK3odUM1/1BKs9bEi3uSq89eCPyHYMkqNLw2F+VXKwc02K
B27H9mDLQG3cQlY3GbXoqrMijBKNrNhx6eS7ysp3QUEylx3DXB2dCSRFGvYBe9R0z3u6aBjbPRuZ
wAMiRK940USCXmbqeoSEeu2tUtCAfdHJNwdK3b4jnvkIpB9syyC2Tm6BH0UWi7eRI2YP6jZtEscl
cMCVTnsyivEdXZN7S01xUQPnAiRdbVe75lHEBo57tUfpTPm5HuuoPUh8Kb/RySCTUuklpDhb2/lQ
4cqqq13QMnsZABQ2lADexnKj9o3siPyCR4W+plXMb6u+1S6sy4bKR47dSrrMmEngltxxZMmjPR/a
3xhCl3vfUxMO2lE49379+Kos44cTpfpXt9C+uGb23lUdqnj82lIi4xvx0uXpQNBv38dbLG3LbxmC
9APYvv9gZ5X7nAFHouzPml0JnWsVeSMdQVwNdwxdgZpHP/kRisjZB6GBU1cCdW6VKtpE3yiRDUi3
vECHHA9FM1sikiF9U8XdBd8JHU5LQcdqZe0lp0k9+9DNHwPZG3ildLlJmHwTPMG0b9Qh7fvkVrcj
+56/KzthTWVBvnTfNOyA1yXupRQTrnPSaPbn3rjsppUTjJSXo2EcG5ucZYXF5Dbt7OTRSNz6giWk
2Kq6fkuw69rUNQYUEtO+tagD/d50lf7QVm6z0uBM3zWYjJ3wuKzZIhwjFoykFw6b6TbF2GDV9tGb
0SPDGtH3b0hJeHdxLly18N+wIBc5K1rhK0Ib2dZhscNMrFtHDjRTGi9sl3xMmHZSpJgAwkHqj0kq
qD1Tf3pislz8MNxGeysLnQ+A1v0MtSt5trCVKtYxNdI6NegQyj4kpAV/5NdQqGTfOX35HjAXuh2c
ur+ZEhwXGYaXO6+11UwBLtDJY9U8rjEb07eYsrk5ORZRs4djznGWhLf491H70Sm/1Jj/3BYjYChf
hzaTd4r24mQO+EpISFueDKce0uJPra5Yp15yNzhKvI8l9k955BavRIw7FNvUDVk9YAGSDPhOWOwV
z4erHEBBb4LePLsqFqdpktxgMr916KW+YFzdnnTNIsJYt73vtebHcD9D59LHKV7jWtJ+g86Uv2l2
bIZsh0ZDGqcH2HhEajU5PHA9Wlq2Ip4Ua45c9x4V8+pLS9UFoUfzj+7g+zdNl0yclma4y4pmOpt+
26xEknsrHW7iGR4g0rncxusiNdyzCspgQ4DRDx1rwke3tHVmQ2YXbjAPVZsAliHm1rj8vBh4c51S
XTM2ZHY7O3/y+m2kiQwajm5thil7bRIvRhndinPEIVaStFPKjTQl36HVBy+F2ePSlqB/R5XhyJOR
pcYWCgTGZtOoi3skXulzZnroXXC/XcPTECStd7G9G9NO3fWkmdzocWOTOJOJ7m3K7GkTmjWXqJfm
20JS7aErkCfCuOr4MesKZzdFfb2JivaLSnR/7yaeuRlk/FPUkXzJxyL9BhAZbFo0DWsmN+aaaUZy
9IZC20KUYcahCGJc9R7MZNsTuOlMuau2E6DQKbaRGmyZtpXPTiYCkOGr5QHqHu4+M3FBaIqeVfsY
tJ5Rf+96lFzAJ7kdnBkUufKCFz8a+qjvzGoFNs7D46qRhPsmyILyMlxVm3oEQns/ZFOt70Tf+wUk
CCYlG3gIUb+NQ6+qtsOUWsEhQ7yPLknkRrKRdsKEsqNHyp87kBy081dMexrGUDsns9x3hc146u+w
/Z8XfBsrQ3+GfVy9GGabEi+gNVr5gt2F6ldjgkHXthx1X3wpBqXdtL1NS10HGeOAJiD5c9cAho8v
gCfAAVbiVPVe76bgOOEQH+0TS8buHUZbgXUKMzCXo5em+U+Td7RtWmYLGyg6iX5e+LtBWfO8ESvF
3JtoQsrLAvgnfob5aCZqXKtnCgTIEfQQIHokP6E8VVbpVvshTqLySY6Mnu+0tuNplhnDIgL3otGl
wYjTUbvrWpkzrRitqMTxqOotznMUa9YuMhSwCLe3fAsmvwnPiSrmr/IKwhBO0+Oy6Bu14CUjI3ht
mMumv8crfDRdDQrGHA/4uwUgGYlH9lZaw8DhpudWtQ9uoVgGnT4q6xT4de/eWX0FthVkETBeXpso
pNcF0jeceGTqamd3wKP6SUy610BcF+N2DDHScHY69hDli1OLZDpCRbHSTeslDGMaeiCGJNevaPnW
JXKhUK4Eopdih+U5SNMir8SeAHAuSXX1rR/HKr3MDr/jOaGuQTo6th2/0+xdsCItUW39q4jBjQQV
9AjlmlpQO1hR4MSzKQ9QPtIH/rZlcF4RpeC8GqqbRz45lo7h7hME9SNoj0eDQxsObcJyDBDlD8PY
xhCV1gEaHhctAAZmmXEbzSz6PcNtHEFb+PQCq9yp8G96G7zhliu9/ZF4dT0dUHcUHiRZxxKn/8zo
KJl1yPEBsCME25wB0l2TRKF+aDiE4v1AWkP72Yf4y/BwFvGSXMtJTxCKB730A+Tfh5EWyRxRQdIz
BNNnkhcunR3ussoqUNXhJoj+GYFMr29t15P1Ja5stEJs4XxcK7u27kQeQeOrYmPC1S5BVwn6nc7m
XQbRUAczEI6xYew6VIBF052dR7F9SiNCs/egwgRNlPWoV1+JGQkuHLCY+g46jpEXB5OgcEVbrGPq
2xjNV+5fl8xtN4GJvM/tPH9Rre4WJ5PcJHFjmf0LgHL0xoiyrVcA7/n0FfOXgbbHKrwBCXusQOoL
eOUBEI2x7vW4lbSpudcfSpQ0w8qmon2Sgx8EVEF1429ggPFxyIMW0d6JecBUNm6xCWxfdjufKyRc
YeZvlvhDgW+ua1uvV8QQT1zSWjzsIiv0LOgBMzn9S9QNZBOh3sb62EgZphxjA5LjBUcFkuG7rtDN
XVSN+SZEFCO3Q4S93blhGNrthlrHB88sMs07VkkgV2qqqnSTa2gU17GM9WbVabVMn/DsYNQwDH2M
Bz/UaoKl616RfDH68Q/fLNJLqUKV3zdMT02UxDmD9gkvsKObhPmDEcSCb99qbAxNWbbU1Bhi/1zM
kkoFZnXQ+LfTRtfxKn1YRHKYMEFBx3XWT3DbSUnkwD/La46FNebR7WKWXZK3Wd+41qzAvKrsoisR
kghXp/7OsAb2cgbBbqWHgfhtmVmkbfMOf5CjbFLtgDm+K+9ar2jXpde5w65qQztaIQ+r1NHt8+Ee
tWLak5TuThHdmd8Pu1CWJOyFyvSDWzjfMyo6ugUHRa1eZKlFmEqZnfos0jj4eCjAeXbQeTpQe0wH
5sTMHv6fSV7dyFgSuFCfB9UUPzGXTsenhPog3eCoU7+SE4Dhm+/Xbr0nvhYiPTK6yb2B0hD1t+M1
1WDQNRsQOszr9KhjLQ94daWAL/R+iIWzKgsAh1wMvwL753Vp2XkUQrfpVFHXH2WCKOiIkXidv2j8
2T3OT6a6hH2Pc1eqv07CGdhHQiPN5xgOMpVrzplyXPvSYozV1Lg/P5n4MIp2RcBuJpP1ksjTiq4M
zr41dsbatFRk7QxebbaSIhohRPaWU55stJ/HJIxqf+9kKne7VTkO8bBZ1D5tOs6OXWr2tP4/ys5r
N46szbKv0qj780+4E2bQf19kRFoy6SVSuglQFBXen7BPPyuYNdMlCajqAaqAUokmM8N9Zu+12XpT
cTDO5hxIoNZ6PhhL2Z3dZTbfi7BIvK1p9iWBGTnCoS38fuBAFxOsFmaw5LEXsR4eeaM4Tj5MrlVt
899mjdz+qiVbpfySMnPgDnMRQmrpapYvWBLu8WGWC2IA9CP9VWMACN303hAvhxVT/+wMVuttOJuS
Hqm+hq0ausowf8OX1tYEeLR2/NxjJX0hNWCsdhebVeuKWPho/LTmyo6UJ5iijKmWbS219PHD5XWG
XY05YjHtPN1PQjg5o8W5mw7JlK6Oz27mnlIyZZ6q/tZuZ6P7B1Xlr/J1pE2cn6xUUNGhpPv1qYXm
qzA4yBwnvVyJMVhkqC0IvfeSbWKYSeGbcV7Ot6ptqG/+JxKzX1RMa963Y2nOqq1yUXbC0/n5GmlT
XWtFXpVHJkGO+wm8TqmAqi0zBezHzoexjTc8lBZzE5qNjz1UAsvROsQLfs/vSRKZn7uPIiNHmeq+
4EAbWdSmo052zBUjKThujZcs2j5DX9Cdu3x2TP9Szl4e1g3Lktn6BznOqgv7aaHquGyUTXLDLMqB
37imZWZg1GKUdGzYvGZnmSiQQXYxtvapa6nXP4WDx8bw78uQ32mqbBJYCRj6qs3g318+TXOMrW7C
EUDvvppGOgvrz7fZmd34lLA0bPdemobxVco6Jrm/bOUvKQsXo/8lfKv+iHLQJqzO17VVqbtUm1T0
EAuzi64qNcfmU4Q2oALlUhX9tg/tud+BqOnqL9akN86nqkiX4WVwMrMKYm0U0TXBL5zcozNyq3XW
4m7/9298XU//9dP2cMIhNUJjxIeO5eCXwgVwGZJhdFEnb2an9uAoYxVocXGPny470b//db9jJlxd
86iPYE2gtWJy9/NZG5lQnyTDcxYN6MJfRyHDGjjegIOCGIMYdr9diWPRQ8XbzvGiubuOnMotMRSj
PA5xUSl2PnO6j8lmYR7Zk45KkgKgkco0c+sswlL//2U5ui7+Rso7qlQoZe6vzkHHLgzsBllEgM9M
NMxF25vaXtNvXSfWAI9rZRE0uaLRKZYsvksy9sz/cFWQuffLkUK3DlQBPI+LDU3+9sllDs2bOena
Uabssq90O8ItGM9KdQjMGYs/tHB17JeuLCn7NnrDTh4Y9EoMuii9LvqClA0morBL+kudDBzni2Lr
Uu+LJFxQXRGFANHizxVuVZYNltXSjT3QOKuMLP1orRhS89xEWGo3u7Uq9raagDR/unRM3OG5I7YQ
q8dPTO5t7Qh6pUQu7M0mFo9G1Xemh3/yEY6cI/YpjIXqDSr6eMeH0Bt3LOzbcHt5nVE98VsjV9Gb
6sDZ2GSbxRQ9ktskO980a+15smz8xD2wruqqMBKr/zRPUnTbyxaaloyOCn5bmf5Ae8ACatPaViFP
iIvdEZqqloVQ1KNO3rXWJPLXfGQH56d93MVn0UFxu+ydIwki+KG2seLjZLet8I6iSt/XCZs4vJlF
4VQ7LRuWFd6QT8KXOaIQDTZr0VV7ZUueqpfhggEsxbitezhj23QIESt4mYx1YjJAIdxxWhktMXar
gLm1E951FCUL2VFjW2E4uni29El48uUitMMJQxXO5Fm6195AtbSv6NVmyk/2DLzZRCZ83+UhNXcj
7asoIyG3o11k9gv3VnaCpmFzW70s5JVFbvXLpYO/qCsY1DAqEB+3XrePaMiVJpN513WwX/yLpqUc
YV+eaLP4OZfvvUj5Lo0xjFsaY6xOHL5cSU6Uy6E0iTGHDfRhiJmcidMFokDYvngV2KQdSIjG1rZm
GKnqmOWhXh9Y2q2Sig8xge4mdO3j1Edin7lLbGz1zgYWp6JaSzk3effBZXDSNFj5On8hNC2vmZZb
zYMW53mydSwCAs7AJcoQoLGRevvFKyxnn0Apzq4YQJT9CVdk3z3qBROuJwrgcvoy1ksm/UshWjQW
3CstDc3HMO8mcVxbsyPLHe+e5TbWq83lQEcTGVk7RpTCOZgh59+6yKU8v25bWq2zmTqt+dnM2sxx
txywPj7HXmf2x0wh8iOnrZ6b9IeNNly+gHc3xmO2DHZ5jjW7ZylxUUcuZcp1v/LFnNsoTkICVUqS
CgLdqT21NUqZGwfOgKk9hLSnzZ7cPRh7m6T05j0jzBJnMObl9sB6MRoeL0MR6N984LboVrFNtaYX
f5M5lOKD9nEtXsYCoDpWY0UMZW94WHhNhaIqarAU/qkkJYG+5OZtcQo9l267FpiWm6r0H9R3H5jL
vz7RuF2s3kLcPTZ2I/PXBHcGGTUKcgv/dp5637BggWBxwb0cKlM5PuIkGlfTJjiAobdstGPJY/Ul
Ncs232pmOfQ78lFGfU8kZXKHIILVTBVxen0qcRNNwdRMxICuQX4Fjneum4dSqDB7EJ2eNchFuinf
N5hSh1tzhbMF4DiYgzuD7r1ZTamcvQmTLP7CFLgmcIcsQZan1agGWt2mkGlgl7Y1B1rv6aEvMtKM
/ZWbYpubQRaddhPHCZz8Omzc7CEHy9T4EadzeayJd0JOMhmTfarncKr9tW4F1xEljT/ZHW06mXn2
Td6m9T8hAORvxTAGXckHTczWSjP7VazsGkuazejTj5cPlyuwMdD4h2+YMoZpA0+qBoWQJwkbbCpV
7BrRQ2iyDGJbNyw6ohzcU9uarfiebFcGDdVQ8Vyv1v+hEuYkd9WwOP1W4Y9PNnaR2wFHOC43LaDr
9NqcYpO5yVyYyamznFwmfo8fUPeLcRircxQP8fiQChRnduWYijJKq1vKK1s9RkximRqydp99BzIg
Na7V3w9h472qrNOSozHMcje1aEb8qaQ02oieI8zWrSL0J9XGUG25aosnu4xZ0VBKLdCU5r5A/h/L
5jyG3D5OkOVQzevEcB5BSCWtHy54qQM0QVbFBC8bvrm51x+dtm7/wWj1mzgRnzutOcgDUNS/V7VF
FJJHZg/yWE1i+pJoSzaSp6NDoa4ZNC57nYfAOuOeVPf694Wevc7t/noZYkBEiMbQxbTxMXu/krl6
FDhFMRXmifUfAo3ZG6G2X8BGHwpyP+px/h160+ljX3r0zGfQkfUrVERuDZcksstkxFRGra/Btlbz
2WKm6+40rRS48lfMzPTByCtY63hw/OB4ceyRXNxVa3sDh3gVlLL31aYrL+71+RlxIeKHDNMmKISa
wPfh0SBs+ylEv2duLslgxL/yk1Nn4G44MCFO9qTQRsV1piGLw1/6oUalJUILk7AkTRmnrIAYZJmr
LBtzDcsXAqS+xx1RjchASi2/FVipHhmVeF8au9dV0LEUO83kLd/oXllWP3QS2kjY4Fp/G1yxRNui
Wfgc4o8oWpsQtxmELFDxPXGi7bXM+pm72txoRFeM0pu/AihbXv7+EGLR/O0YAsGj+KU5kNSdvxbr
ymzqbmlrqPGMMbovzgdq7KKjvfCVsw/XIwDHpXyjbKujnd5Tjt+mVQdUJZppuvYsrcviKMlT+CGy
IZKEEXjhsuV5X813SRqyfMCYUoOzr428e87TYpJEadpmurMSBGXX2GxLZ5vWDtImUchu2JCzQ2AB
dSAT3kqkctymI+9jw87dCm+BRpjRI0NvjUQPMIPsn1gGGT6Falcdhqkq3U3srhQ+tC1MPv50dwjV
1t+gShXziTnsctDgluCnwD6DMTlf1LBt5ZJaN1oOrQZjZ7oCKy/Czss0JRkaPSEpge776RKJ15ex
CfSUvMpb9jszLORMeWzZXMq7zWXgN6JSiv0iTIrvnF6s3+VH1Crw0ol9tBSExISxxfBToBEnNqpt
e3t7wZmxc1teOZtIT7KwrJK77NptEQwGQrBvuAXA5CTQ53G4fnh1om7kvyOB4/JPznHXhs2P1Bxz
eWMPk310QgEiKId4fO+0Vl/uL8RIXbKUhEZjRku1Ibd2nCC4N+uRJUc1vBodrRt9MUysurWiJbUC
mX+gG7lGIxs1IZtgz+h2dL32USytke7dWMZMwXUYXNfhh+Hh709caxXY/3TvweHFTIRQOupUqAy/
NPPk4I3wuI3kdKEh1LpktFcUY9zvGq4t914mlnFP6BLvHCx9P22pMe3pRSvQU5F26HiEha74UxXA
6oKkYDDasvZMJJlLL1lfLfeXn8z+yC7O0diQR9t/RC9GUq5hO9yOCT7z24m56udlgKzsLx9e+9lK
DC8Qcz0H0SCNLxd+oAlNrd9lno56Iy9l6xwtbTDPWp9H+tnwRLN03LdN7O5NIiZSFgGEsJSNxJoM
9MG1NvNK03k6TfIfBgS/WTz4AD2T7o1hl+YiO1tntX+ZxdLJu3qltSy7P3TGokl06ryLiPzSzKR9
pK9uSvCePkzN1U+EQZe7l5ZwSv6Dh8b6zesGXINGHGwE/H6A578c3LTWy0q1jEYEIsb2poydMrpG
pFplO0wHGlanQrrDV2khz7wf0niFzmmgtMT3pmxAoa37LjyidpvJewGmfbq/kP0uxK88Jx5nNU+m
yewbExKAQ6lh6YXiB2vArir5JVRsXTVDCoRAAF0wdAzY8rZJbsEfKYY6Nk5UNSi4Kkc4GTs910t3
nVXNL3ihNRjhRKOxvG77u0FHD39UUmhlICYmdWfKZVg7ck6Z0V6Wfn9/aei/XRrrI3n1uTHU4Mj9
OrisXcIGbbV4V3bjMV2zkrwvrglDa7OjPtkJKc6999DpGCgDAwLNU6PcNadvorO9HgqrRJPIdML+
h6L9N+c0lQJ4ACIGqBY+zqifT7Jslnh3TCe8MoVDQ9fxRKp8mJym8mcAQMCr8rRX3wzkhNF9iQOO
0Oi0Np/MfuI8syKnZ6jhhJmjzhyZwtqxJKLjdRup6Fn+/jP8vbThpWo646g1UVbnuvj5xQ7JNKwy
n+Z6DKc+/YxicXBgIQ4lRJpo5FlzfSliLqkblzHhB7yOATdje/sj7PwyJSH9gqrwT1bax3T98tDU
L7luH7sNYerpvMde4rTUx3GW34gwa1t/QAQQHno0K2NgelGzrIqtsKHFIWdkH0nPEH7V6adLUljc
gEo9Sl5dfd2Z5IfuQATGqCHGapjfR63JcIAyfXovger3wWK4y2eupja8NlGrNQEYFG75QNTUCGw1
QkTYl8xmj3O22PN+mTwNnSLFAqFmmjWOaPpHMlQN4cQZpsSiy3e2YHrim17JGBXcS+IPKRfhxopi
oZ0NNk9GsTG0puuv5Yikzyfqj+INsCk3zwSh4599y/96m/539F7dXR4I3X/9J39+g4nEkjdWv/zx
v56qgn/+c/2e//c1P3/Hf52Tt7bqqh/qb79q/17dvBbv3a9f9NNP5rf/+eqCV/X60x+2pUrUfN+/
t/PDe9fn6uNV8D7Wr/yf/uV/vH/8lKe5fv/3H29VT+w1Py1KqvKPP//q+P3ff2CR+8sJv/78P/9y
fQP//uPT8u09Szr1+vs3vb926t9/OOa/1jE57CxJZW8xn/vjP8b39W+k/Jf3cWNh0KQxTV8deERq
qvjff1jyX5L/wWOExQUXjcNfdRVziX//YTr/AhNDiW/bzFe5st0//u+b/+kg/vdB/Wsu2s8tj80o
G+4Jdzi2oNihcWb9fHHSXNtuzGrmQE1F4JbALYY+ctxHDiKfEhz40xiZ/d1fPqE/X8Rff+nP+8r1
lwIiYPfPL8RZDjf9519qMqBxUstJDnZf2EvQDJ7eBAsayHlT6VlobXJPz8+ZaUQ24OCYzNohzif9
H4ztP/fhl1dhMC7jzkSkJnKrX14FcRegj7X00MTFManMTWhopFhRDfnKLr4WxvLEffjt79+6zu/h
5/53ubX+XgfEDxAl6gOdW+MvM/2kJcKZjWO1F1KNn+jKrmcMKfPDIKlLOQ4mIZuqD3PS/1r5HVUK
tgUwZpXv6D0AlSyd5jdA0qP1dWhr4zlKnXpEzcJ27xO7x1TCquXpEEBaKNtDLFMjJ1vK7o1rUlfz
vWqWkl0l+qKBZNlkn3MvBEHc23eOKW+aDgoqnjttMlC3yWq8CpMMUercm88I5Gpf1ri6NzpWnYBj
x7IYHaOZ+/hfsMRjEbYIwqvIbdtUcKl030be/gk1VPme1VmBLUJYftTZKKRcupZ+jN4he4UUBmZ+
EGMmAzL2vL2xZHe11995Y/yczcoKnFyJ+3kyUWLi8nhk5tYcGaHUt7ToJq1Bqf3IRUEQ3FA+uu1o
P0ZWTvBtbSjf0NCx0vqEmKdSA7x2me3xW+S7blpu7WYZJffq/gv6/29NGL7AqWbOW9jG3kNSF5CF
0G54jAKZUOIH/HmVbyKX/KwNt1+H6DbmFdLM7W9qdk8Ry+OgiXmLZAKU7xQP8s2FYRJYahq0hyGy
ngsHEqEnzKtJkkW8GwVkM7zzU+axLbYTBtpmWZx79s+3Ft2APxdDs9cbMb8vTc3qYvRsC8JvP+gZ
MwLyCO/6SXSZr2XrMLof5I8qlxWYazz56RVfPN6OppI6XdGsOCizbZEYMrsmLV2fOidEEKNzi3el
9XwFLp8APCo360s76UhGVdgXzcNK9m4foc1p0wHAVPSNyr0bzk3jdPNGlp5xsiFhs633SmLSFBca
UrFyZWogbkEqLkvDOQt0VhFugX7qr6LeU0+hV/UPcZai+tfFwl5CABo66pQw0RY9icfSz0joo2I3
Ncq9EycVWcBN6TwQ8mebB+IGvfJIjFwkdhlzxTf0wf0nAPmztosK4dW+W7Wu7tfjIDVfH1A2Rdsq
bfTyHDa6fUsPOqewxK1V14LvfaEftLJ5+AYDB1PgBu9Mvu2zBpkqwjy5g1ymGMCNEuvCHFf1Q6as
WgaGnZZfqdC01J/SOhcAS+tUxzMRzw89JFuG21Wp10+D0ub8qp5me/CLPGtxOfQKh1QDON31nRZx
h48knO0w3ny73E0qraKtvrbgJ4N3/ARGtvQwdojW8IuCO0uQW3ZkHC38zSOSVy9rHpMojeadWbfm
rkptJLyxyq1xkxco804KbrR21JRZQI5AJ0SLHSFbboauIL0RmCTjfJQKWO4MNFF+i5l9/sJGx8Ze
MlTepwmyUE4QH/75IEkN96kpw/GzqmyTvRI73Ju07Bn1QbHM+KDjRFKzl22SfeGqVil6UUNGz4PZ
DC1xUiIm9rCNXe9QZGZ5TsvcnUj+MoA4owfu7EdzDIfkuzJtvlUr5sk58Yg0gSbkRl9cUbB3x8HA
7oN+vRyLwDIqT2wcUjaNJ0DK8xvC5Dq+AsG+qgoRSZPV7SELZsxK6sZGj71ll+bjeGV2ZfwgJwZi
O2G79Qgq2Zvjnazb8m3JM30OStTBLZ9kgiiW+oFFWSpbd1sg5Hn0FCAIHlnpUh5bj0V8wSeZlldc
uWaIK6dlnyAJfn6wJiwveJ2jzN4kbeyEgdcODF4zlL36dmGSV/iDJ0Ab01O32PFi/TZsWA3shZXL
JSBtp33ToNyTzwB1/CuGzfnVKRmXPtWGtG+0yRnWsVCIP4dN6/26XQXjbpsjGYKh5b1I7Mfqqprd
BF2rhm1jM/ddCHIptKdDhvF+CfQ8a3A3zE7x5pi5d1/pDhoWmzZ2QojXwDexnekVpWGNEKzDOQgD
STWbQXNAGTmueJJYj+5EqQH3ja04vspceLWQpdJFQzs5A31vEjItq2nsDtrQEWlipUbMIjufEQwg
zJv6+7zlRnHW62xcziQWsvq3avYy+CiTeiRnrEtunZmkzb1onKr1y1kQyNcx/Mo2swIjijmBmLaN
TMv5LpN5fStUhUC+qmszP0qLXTvvyKZ2x8DcF8wLuxVFWxlmBVy1HydfyakByWrO4W2cau11O1Rt
dKdmFr1bPODk+fBCvnIzjW6RaVuEFTcL2rMCtgnpDt2LVS3HZiomZOgRDzXY0ap8qUlFqFnvKCQ6
Q2vbvgRT+JRGZj1vjFCkR2/sJSjUUtwmAwrgg0JiwnnhME7cR73uPqi+7iKGLDlxLBrCLb29KbS2
Hp5J2ppK32hrEe+UW/WfMjaVd/Wk9Vh8ImXf9WR6sd+OkU/vR6vAatrYHQlDYpxTIzDEPBOhPfd5
ztZz7m94yFINZZlj9EjOVartGjSDFrpAcLt7oK5tFwx1uMB9m/PvMufxEeT5UpR7yR1H+KXlRsmx
JZCvvUJg2MWnqcZegNFmwBuUGQH0DuHeNPo8PSAJSMgsppmOd+OgTLWzMkaHJ5SeBH0i8kSbnutt
e67yaoElX7ZueIWuNO+OHch5igXLwsU1acM10C9MKX07ekOw6I0keV5iUKQ7cl6xHMY1Qv+lE5zk
yEVRQybhe++u00yghpMbdA1Tu53d9lqzy1IvWns7fXxP5yFKr3MtyqMDqw/RB0ZPVbuZY8zDPI0i
ItitNscNYY/v5dAUm6HrhzflyNu41sVV1bsYDsza/erBDjVm/VlZ5pZYbnXSahptlpagHmk/d7SZ
ue/q6jSiTjuAGiX3j1zgaUM27KT5nQkhY6OJUuJ9iOv0esk79xUHF5k8ntn/gJIYnjJ2PMd6rKzD
4C7qBEovJZVthIItlH4DnEi9206Bp3Vowk/Cy7MvKAVxL/JQNK/WwCHHdzTguxa43+8qLpqTMO3p
VHsNj+/EjHaGlyZfnVpqn1JZP4wtQqtNgY9kRyBBvxl1Fpled0OVWu6aOr/GVfGVTN+U7OD1ihN1
exwy1QVM/oxDCpTTTy3QRU2ion1uzKemG7RDH0UOS3+c3Pmg5kMM++jKgcC6FbYofMcT6TaB0HND
TskttVEVgA9E3qm5D63KKAvYh+3tiBRtwzs3njMFoZudpF7uM1aIu3lm7uvm5YFUkgNOlyuL2BM2
3uMLNNzwpkpGtSkr9NMW5uqNVXTp1sS2dEb+3+/0AcUut4cfvVdle+m0X7vIC1SUhgfN8T5rTYF4
b063kz4AvA67YqtP8YmvCU9z19ZvkZG9VFGjkQ5aGvtsxiIljUMbd7vOK+6pmhnhCI2A7IFSSshD
xAaT/R0cvk2sp6dlZkZmKA1Xfp3hyJzh0PEifA9q0Cms+tZPivSu1h1qJlWJM0eQbaitpw8xW3yY
RYaMkSSMIepYg4i7pL2Z4tgKBA4K364Wb5tKHXRRWt57o8MFrkVxfcW2X3uLQuc+WzSLxjtlP10Z
1WdjadJXY9SnmyFrvsplkHdI+NR172r4lisnP2FlvjMYOAWdxDe9jv/CAQ8WrZ+vzc4LUqBz27rF
gRZJvda6VR5lQf50AYu9Avh+YrS1kpzc5duQLXuTdVNKUrwPfex9TMMAONxeKLGt8rB+UWXL1YRy
C7rsUu/rNjPZ6KrzMqXE70zJcznED67AwgxWfVVw1nvT8nAfaN9dA0rCOqIrRHyo9f6J8SYPPH7W
qQPz5ztWcWPbAyJJV3+mosHvmY+chVgr7BfVOp/T0dW3q/9N1mG9J9Vw2valtT6Oog2ygABy45VZ
4WqMDRy2Zl6YD1ZRVJiTrPt5cR5gUfUIoQz7xh5L9xvDHCone3Z2CHYx0ZX9E2Ofa0czr+syLK/j
RPhQrs7Y8outl+HNyTSC0yNMXEdcavZRxo25NYfogcntrlfDHLTLuENghn4C1xvw+DwaTwy99ij7
HoQx74k0LQ8d0rkrzWyct3ku4hd3xDgcma1NPenlL3PpGDexw/J8O86OxWK9D/2kbqHWF7Z+nzO5
3YqQYHdytBbGT2xtXb0r9wJV7ffQTJLPRUKNpUWJe93jcAsAiGW7cBk/I8yGlObV9UkuOVB3xEMU
T0Ab2t4hp2Z50gC1HLSqcb5Mullu7Jb5QO1UzrYcHLXDL0u8CFHfi5nz9faoX6HdbHfSUnft1Hs/
qjkuXpdae5yb0XrqTR56o8tcIeQZEACxe2odPSLbdAy5l+WUwoaDFl5ThMOYCUFMWfg5Ndqrhpn4
bsYKLxltj5JZtsXEYIbK+SUy7PC8cBu/Mt2CvqwmCBwIVXIu+jbZYVDejxwYX4PhgRzE1LaO3YOK
nFE7QCLh0VxpAdkc+i0SQG74+P03RgUjNfGyhcbcSjoEQ2a/0eelPOlzaOrkyYjh1cFSfZ9CIbjF
WoaV2iKhzTJFdGXNabNTU0qciEgCOU/iKeSyzmhqALE7znTvJcp7tSR5QfSdfeSmN2Ncu42fUA4P
Qd/0R93WThWXDmV6ro6MKzVfaxv57HCQz4ODd7AiKfsci7onG8Rx8c2ww9ihdOv3jWtnPlNb9VSm
+fVY6qgBsIv5rZ5ZwTJQEywLGhBWcyVKVTuwq8Z9bmsmGpuBocKtaQ6kyWqz58+SRoGMhPIKJcez
aib1gxhOypas18BXhEvCvW68NrH8bbIm6c5kcr31NnfModKOjrLYRhBUXKe7Kadf3NRD621Db6lP
mLUM/PWcrN1UYQXWSrzDzBnwbG3Goci8xxi3bbeuWVGe31mg3s3uKMIwRh8zQSG1H1DaRuiXgZLF
ODHp2tq5C/QI0e2W/Y9BcnNnOFkjKBHxI9NMe7KJ/LFAC5NulhBrEUrV3IgRDo6wp765XtgPNv4J
7LNRME24x7aWWOyaDT5Eavx9IGDG2NylCmzn/KaPeuTdWV3zSY1lNyCkTuSUbNKFr3LPo4ba092i
H2v7e1jnVKR57mF4o3tKqsF5icClFu1r1qelLAmbczpbHT1gBS5lUtKWSbGrbWmZ035ZJMkh+8E2
CxeLcE+my7IzGjR++QlnWWemfVAsg7bUG3pHbJq7OPRa95waY2PvKj2vvkZdzaapsYwdS8GeCKkc
XcJSpXrQjKyEOisCzxAi6yuMNx69CphL2j62TQp7oEIgu7XI+dk5Fm6ZySvIxPaIQqyHelfkfKad
03zSy3q7gCTYEBVwC+/9lDaa2Kb4vnyrsWhrWUYHXlWBeOQesEE3aH7B0NZum4lTs0lwKGuygSxj
5nmxKm30we/NsdmQefnCGr04cSm2uyjOnPvELMR5XDo6SdzWSAo02wce4aLd0QgTHKVoAk/ZV+0C
fgsSvsb1NC+FP8EsoitT9wmR7bydbqqfXchFix+qFv1FhyxzCwmGDmrSRYoqcM6+6CJMfRXa2a6x
nKrZto2wWXBPQEoD1n2cr1EXp3mAZzdfNgyZmFPMJI0W8KRAN+H7dagodK82jmPsxXukcoQv14jT
n+NED9MAlWZ8Mji0QapwhFtu4tFWj/knrUqdTRK303WDCDLIl/lm6qzsqPr2HUw+vnCj82U77KzC
UoGWu/BT5mblNIxbN8QFFC6sfi0AHIeqa6PbMmzVJxGvqI/c2pX5Et9kOr0H3mkUHWKOANSMBvo+
TOPXQoiHJDHNvUBNFXTchnYwr8+k1ghoAWbQIiM+5UgS8b1R4G6qNneCpJdMuUQ1Og8kfEHwbASI
FK2bH8mcsV+FiGh87dw8dqhRNxbRc3vMXf2pS4zn2vTqI+STjA59/sSq8jzLzl7IgkNcqqXNvTkC
TJD9Yl5ry/ADp0/pKxVVR4XUeJt1bne0LLztaA3vqzFy/YRL/TZOGvuYZJ5BY17Pagt/iI4bzYs4
9xg1+2BkvHEXjmRJEVbSmc8MbsItONEG01OJLxxTQyBSx/XhaIZPVIzp0cYlFvmGqO7IiXuw2X1v
kUUV9yhAHcqdENt1KHSxM6tEBtKGMiYwb+8SM2HpJ2SOvi9XnM+C7CSGn7FztmPWuFTcS3gyasvF
5uaNMyw029mPYZ9cR1kntkWUykdEJwj0tC7l/Q0tq+sSOV4Qt8MX5PL15yXjW2TqVVj4dKZ6Wzlm
50o48q6ArnmLO7x5tMANb0ayg30vibMdsw693XA/0INCq9O9FUt6klHXd4XRbGvU0i1btG+9Zs2b
kTnuIe0rWgRRLAH5A6Ov0yh+T2k0rlisl0GvyXivNBoRQNpkrWF82wF25eZPtNYzfbvEfRwX6ExT
f2biGwd6WXbaIcsw57+Qc25yxYT1NnTq7mam0b4G1uM8MeGYtpI+/yuZtGLxZTR9lmUG2xxQO50S
LIVdNE08C+O42QoVTwedIfUAoOMUyhJhomdH4vOslQufrlNtu1w0vrMsZP1OTXMih6PylYUQW3W0
wGaW6N+Npf0RdZTIDJJLAiPDYngEzfBAYEzrq4Wcq3l2IBpWi3kcsdBvUptSAsIow7452pEnmG+x
RL6wiyDEamlstHaWhXtK66nieAK7Sejsm2owrotOLYdwcvEelsoIFElQxzbXpl3hyP52ikx7Y+LK
2zO+8z7DWUtunFa+91NY3pmIuvaOrVOGUGm/1YMadrkp2pshn6Yg1bpl65Q1IhilRQeDRck9MsCX
KW2xOYugBxS1kW6Ed92diZMbxiAs2yPnVvkguxy7Ti+FvtXREiFgxN+2o/kJaX/InN2UrmoelJg0
IqidcjslTXwAeat4s+pLYbTT0Svc+JrJqYtOJzaPM471O60PM39pPII3oUhnO1H0G292xsyXMVUg
lJs627h9a36DW45EodWjeMNuvco2ER7/7wyklrcsgxfWIlTF5ktqkT4btd/FXb8NbVsg6AITLVZ2
kcYQq+ABr+InhgHlzmAJ4S9xLY9Ik64LvSiumD4SmlLgSFalyxRoPOMq83x3jA9OLOajarrp7v+Q
d2bbjRtpl32VfoCGGxGYbwHOFCVRs3SDJSkzMc8ITE/fm07XX5lpd7l92X/XhcvLtpIiCCIiznfO
PmmYxDtSlNEzEe04XbcV096gXkSNoIdJ4DyHDY3xMx1YqPxU8E5Nty94jjaTvB9HpyTm1j6qqHE2
ccnVGeV0PStd7TJczS0hiDuOw+dJH7mjY/xKBtwivTvFIsSMKumf8jNbxFZglLLLNgwu0w0/rr+h
I3TD28yBMd+yCal3yP/OviGl3ULNL+pgZq8ujvDpILBUaRkxU4+EfMm8cbVAMQy0po6+sLGY3xUp
sdWiXwZQdJAUa3Ac61xNz0NacB6frpBC6GHAyxT58OqAS1k51ZaYvIrOYiM8G4Rd5inP9Zu4Yhu8
cTCBN5ZwOOBI6EWdRm/BIvUPGSUlLMTe+UrWuGMtrqYV0mZ53egR8rHyzIOjQs5OqZFQ0dNo1jns
3CXIykT4DXobrKGhYgvHXiDIi6Hd48m7r60a/odhpPN9Wcua22YR58qaeuLWGgtwgvMSuwt8HR/G
aHpnapOb02A5cmYlC7kjBjFCnBuZdk0CrRRMRnU7kVh7hh2m0TzPtxEKTcsmndD9ugBUsu6FqYKy
N+IHVBi1ydnDBSONaWT3OYDRsFA9hzqPd2ZN3gF4mATnrlt3F93ojMpjHWTaNYfZyu2e29hWOycx
vG3ueuZ5YFV7qHjfsU+DYrZju1qvvBoIGQ7O6Y6O5rfOLrNX25WUTo3gAbB0uJfLUhCFeVtIKaAY
JyXLCr8Rh5Xemt/6oV2ecanauD9q0bFpbIvP2U4Yyw2uy/3B4dRdFBMdiDA7TtgAzaIqMQ/KiLQr
UdPenQpzuMpSI3wOpxywmVHqK73SIXHZaTY89MqhTiDt0iBEyNxxL3qkT8eYx7SWhYjEzjLP5KNs
cqTvVlKdqsoNNNhN07pMGo9zRmajNPkxyxNvvTLMukf1rNSyBTWVjc96r2NSpZIlCoOWg/I3NfUc
bvCVpyhwZKr744RvadgUOCYJBNLsLY5FqA1+qhod5kjrMZJg1GaXR27Eolwr0db3qPHLDldziB5k
0TTdGk6KB9Ch3nxsyjejBhrks/7yZJqMRt40mQ4Sj+fPynYrA6J0K6+RbNn+QzpBaHey1nhtQEU/
jVoLmYqJDNQasCct/BVnOETsafqw0vR1X0/9VxdCkn4H6BRxtymWhzaTbGPTi8IubW81wiEEX3kP
cZMbhXxJN8fX6XA5T3l3tWKiGdKmFi/lQ9I6b177vnhGferHZufGobL8kDscZ4p55NkY5AAtD30c
+jCmGSws6MCMgLcuqij6Ht20zCT8KA+v5pTBNDFvzryEZTP2Xrm0VrYZn1vZzBvwDdUGuhvOGoIq
rn2Z8VSm76XlrUVMIJhCkER9fB3VmA0nYt6TmozdoOTdNDEVa0jTcrpeyHa1to9n57XwvHKV2SwV
iWXg2WQwiVKxc1H+cecdtaEmEk9BMnq3y1cBsZsp817C0jI1sYXtxdlDazicJ+FI21zs3DucAtdY
6m50LQpC1ysDbIPDCroXPqL6Gorj9RA6C4tN9w1b8+3CSSKQ7ObPGkPkdlB7aaWATi13NRNMGLG+
NvSx7tpZd26j0T2KXA2QYOpXoecf2NJurFmiU9rXYV40K+ogvxkpngYFZfsuS4roXMw6OKDpM4+w
ddc8SauRq42VbFsAv1iTgvMIC5TxIWdpWi9oZD4hsNbvhZ0cEwtCNSf3iL177KyYFsenyIubSzHl
7HclxZZG2OSbAtEvWtQVmjWtmn1kfC4WAnymnbIyPUOaYyNC3BuzMMe1hA19QA9FAcCurX1aTZ65
PrtLbahojWcDOABAMLNxji2PkC07vpA1hRlUSvDm5I7t+MwXwfM9UdLw1Q3coYs5MeXobZy3XmOZ
wRQLwKNN7kZ8lWfjhvOraBGfZ2Y/iLWehJLoGJDpM6Ffm2xsUH6FB2qoSjFalFRJCBW+a3Uh1xd9
wmf6/aZMZXy7PL8Ciiqzz5A5THvIanpSeOvsw27jNG77U8h4bEJWRJgCXDVysBsbaZs3Tj5XbN/a
JL7wzIGiVUQPioSxAw+vQ1dWtOkwKSIYDVxK/6Z4nvr/E9TtREmSSnZxzUbqVcpy2IQW2cC/sbL/
Xjbxk0WFvBqKIgUftse379eYa5o1FKLpcbQzei8+A73o70bRcHjSOU6Q6nFL3fGFGLjiiVIo0Q3m
gD4oei98LVUF0MUoTS0INShy24lasfGuZF7eBXgz9N7vo0TP161Bz856KEZHcJ4vCRCG8dTgnyv5
Q2YTXUkZA8YR0nNiXfPp/0Ee/0eOtv87u9pN/RV8Tvv1a396r/8f8KxdqnT+179cYX+yrPmtKr8m
P3rcLv/9d7cabtTfAHRT9PT947/kwb671YQwfyPYgO2Me0IKqhz+y61m/aaDnrjcKp7A3GTamIz/
cKvxM7pBbR0PNrqjTGjP/8StJn6OyTB0M3RDUmWDOk9hEN0AP3u2lpoKa1OMxZ72bo4k0aPWZvP6
gpFAp5mfqCsqWAGusmFf87XcO2pIGGnU17OX/k1W6Ofc/R+/CY5gcvCWdP7EE1BdnBWAXwtyJuM+
nHmY+dJMXi2ktr8x0P7lm+YaSgJjuPX0X3MlTZcaelyoYt/r4XNslmuG13S/4oIxODxv6jCc6GIe
MbqiPuIDrea13eYpBZ0y2QnVeesf7pa/sO/9bGD7/a2TgQc6oKMt6LTD/PwhMISrZgThfB9WzFgj
y3tBlUnWbW3uY5t5cFGBruh1+/E/vyz31w++uT+/7C8+Yg0DCqL5nO+x7bExsSy08wxyoHDd839+
pb/4bH98g786Awk+xXh0RL4nhPmhRck2TLFXqMX5kid/+65+b+/698OWu5hmKVfHdsDF5OP9tR0g
bL1W76wq48DIliV0MocNV5ivGkT9urWe5DxvC098g7FiVRpOmkMdm3JN6PhFzl28hYDH13YTurVY
KzROUUX7ftzSyEa/cFFmoJMQf00gx3XUrEQ4V4hOWnVHFk7cqrLp2BiaH1Ya3zTLwJ43FS8hHz6f
ICqOFDuieo/ZYjabzqY/V3NxIg9kQApEnxUJ6tH3gOHygBjO9pjzJEerImrTUFLiXsN7luvRCKun
lud/4quhfJWgL2eVVgRC4wd9Vgxr0uFZo/ECF5mzbsGQ4ySZfc+NYig63gl+/rYrOKVjYvNRbpBd
J4qFOCe4YnR3qbgs1hO4xzbii9jF6tHO2V/i/BjpUQnFPbvRoxmV2Q1eJJad3t3kc9+BIW4Y30+M
1C1AusllGxx9aX7fK3QYJU2guQBvAqXFrzD/OKOoDRs0/xJnX7XGtCZM/aiPxYsoO8Dj4HMifVt1
n7YcNYyOCUpVm1V7hflkhQZZ76bO23WV3PGceBnm/ibJ5NcshQ/ZWjDc3HnCeVnNAdBQ5WMWRqBU
aleXiYscZjxGYtpyo3xoYaz5XYNorPI3l/OLHzWuP/bNdulosy0UsHqSjLnf0htzZanoRe9DfTt0
fF+YkRPl7/IUlde8b9v+gtRvrmmHRRTULapxMux3VGncSotoJgdV4Vf2kyO4Lzxymms9KdynHlva
Ws7pm6x0Kl5DKDZZOW8JtPHMWQzonXRE4sXE5e9VUh4mF8g134MnTS4fRFy85ywdH4EQTz60ytkH
NJevUsh9xInXrnc5V1yaCAxjPdnmOUp7Npg6B7RmnzrNJ3uG2XN9lc3nXNDZwtkudhgT9XFsrLS4
P2hFJDBnJEdAV8iQkK8Xd7wLNXmeYsVmuHNuis49u02tk1TTVvqA4sV4dL30yR1Y8GCeknGlT/nO
y+WTHekPaVgfeDoHBlFY5h/rKX12y/bYiXv44fRJfIlieZVLxsbEmfNhXSsLShadAeWHDqqREcze
DduTNCYEmrc6yoJE9jintF0ksKqW62pkto7WbGkW4izwUedlEpcnQLWWDWWeChR6rtZk+dxJoo7U
zxOPVwDpqubrF1W3KBrsENmdHYouY1iOsefkwle2FYPu7Frl5VWduWub45DaRu5dlGR7o13WOpOv
vg30iQnNVvW8u0xdqeYmq4dNRdPKwmwfacaM32v1RZuBK45LoKW+k36hrhvZ+TYSj8y//MuukKI2
Xd6WesffToGn1TubzqvoS1q2QRt/mxbHj5JN3X9JxmlFlmIptGMvh41bH6birjS6VeiJ9TgwpM/8
sbBQmGHs99dla61xA6ymNgWgKYM4bjcYu9ea9xKrN0jwDoz3mf034cggeebyet10N2HOmrDkJOM1
8COgEuZaXMQtIvuVXIk4p7H8nkENEM+jKfkPMghtjXlIdAJneX0g6ceqyi08AJ/sGAZVMXGtT4tx
9WxQ5Ncx3JacscwN9tEbCeYqLbnCI5aQFlgN17KoSgwM9gazdiCZ0+DbhN5tsJB4K69BkE43RiHv
LLi7bXSPTrZGBVnZdb0ddblCv8B7NWzAggcdc5kyfCnEsuaUtnj0lNjLRsSE6gFciwRbVQvtVs5H
V77jqYI0vaJV0yfUedXDySA8/mSHOIxK8yTj/BXlwi85x1v6Fe1mW9yBvoY3o3CSy2wGOAPW12pF
Z8Au5gjSaNDy10Qb7kzC/KOeBbgf13JRG3NsAtN6X8Z7O+bU5JonQi48Cm9S+SYExeeF4E85ge+4
S5P4GmVgLG8iyBxL9GlV7sazW8zRfZBWDhAVb2XpyQVuSzTpus8V0Cxa2KyW03jTAXlvLr92Q4v3
lg0uH1hqeSujzeFI6fvR7hpGjclb2UYmmeMUWr5FV2Sdd+WKcvcXPYoY0vWA0IAwbbJhOI0c3wK0
tNUyM2yYiuoJLuC3puhPoLCXQ5KP95MZXSi9veFXVKgc6sHZOMPDHLrf4P7dkttkRIJFM3IBkbfH
Stf8qXe39UjIatDyr+HCAyht62vWrKMJ+7MaWoFVX51lk10xabwC+JuDBom2/3kDY+rkQ37YLF02
FZ5F3ZRhw2YSpEh+2SwlAk00sTxt1zfaakzm5g6bEtH38p7h9rDO4uXI4CJd4dSjH5sdimUStNV1
POMjjnMzKY4zTkiE6am8cZnqoz3uh7zbiA6/UjIwRU8BYEuRs0DE3ZdwacDogxO+ZP6fisExHphT
PveMAdce31tRf6lzSgwBjEw8+/L0YaJ1LWhKbbqIFe0SVPJk4oTE0flNyNG5tdVSvHN1nOZ1qW9a
jQF3XwX0yfKrdIxzzI5YIImDq6UORBI9R4bXkpIf/di71hj7DUK/GjnNM8tljLR4zzj/Y+DnLKeG
DSBifMqIiVaILLbThx/VkrNk5cO9EFN/NGlbvHULXqafhX0bN216mm30Xn1weYYsdbMCyDt/xHNa
PScIUWPZnPquv2bamp17mxk6NpqXEWcvN7Sb+jpPE2rU4NVdjFYuj9bIrfGEQLJQS/UhXXst0lzd
MnZ6HI3YXFtzizMzdXTw0fQoxoFXcE7W5XwjPbjBZdE1nKbjdm3Fk8vo0AuPTls2zFI8JkE13pGg
qDD00kWqb4Z8eUtDiIk+3r9yN46aBWh8ZCmRlFIpfT5XvXjG12VBz9UPrVlrJ61duF/d6NoJ62od
xd4Xp4XFrF1YzGVDV8OFnsEMmG1JUSaoriMRCDZehFVCiPoumdMVhmc34BHCs8lrJEG4YVdURnvT
5UN9AVFtKfz9TL36mufg1bRYoNjEodTNvSGTbD0XxRvNYU9t3L/AWzaDDvGWGL/d7Y2er3UmZbON
9EatBJvWk24D8AXOg8DeJu1bKC26ULxJ8AlQBRbxSS7aOcdq+9ln1XBfGt6zWUgN4wwLJU0uEaFL
v+ijWxrfryYLs1aZD++LnQrutTo9TtXUgiYJb7BSA9tmG0LC2ZcZMHnV1cxAc1R+QT9PL+NmpfUl
3kTnecpbdhjG8MLQFSW3Cl17Xi1T1eAOA7t3oNkIR6nD8yRbu5qOAd6UjJFieZlkz17jdWct6/sm
4IT3mcEKIfXnFOPXXBonm8T8PXQ6JoktaO9Vyh2jW++pfkgzUiPxZ+a18AydNHpQOIjfS71/t6b6
JsahRCG6t7etLNqlDePzpkA5C0xl7q3urRx5PgRkfpi4Wn113UIGfHYmcegx3d/iildMzsSyqpcB
kUZRR5Ifs2ZdlRUj/Br0wlAmhzK8UrO7m3KOCpp5EjRhmRGecX9OLJIzpgOSfBhRKc032aftiQMS
uyYFnDukByY3qV1oTiajqeCyoC3eFqumj1+bESVfI77Ye+qw87A64CQ/2SaJCtbLHPqbZxwLvvue
9U3g+0m4ObimH4bC8pyhwDbPg/ioOv75tBEe4Qe93MqpAvSMDNU8mDA/lkxgB1gljCaHqr6viPTS
y7H3ktvmElGLjGO3NLeyLU7CuaIBpRlAns/ARC+9Ge/ueKsvzSZ3hw1URWT35D3r+fYjrlvqE8S9
47PN3i6NRoaCshYKPCI3hCtiZKtIfkCuOlQx9lMRm9FlZSx9adf2Do+y38QGUaseomjqAY1M9Gbd
ZSbmPkaMNfD3hMElGMIif1Hj16I74mbCL9synmh6X+PJNejEb1zFLMtGsxsPKm93Vlt528ueim30
ymBHX2v7xuZZ2WN3W2lMKPsk35nmUyEcGgHMjSkNJvEmOH2TrTcFmvZC9H9hsD0/ODwiVHqT1uYx
Z/HOh4c8TpCmmRVfpaQW4PYwLq6HpF5hpaLz4KSFbMOmxllTopaTcdNuY9lBb1rc09SxoMKY8hl9
f8UwbfDAJCtrjcZ1W4qj2cbB7+vmP1IEH/4/zLhC2vlhg/EnwfD0nv8kF/7+n3/XC83fJNNlovHI
Uohy4sIX+K4XakL+JtmY/B5yZB+CDPNfgqFEMeR/NHraiL9EWP8tGAr9N4FMiGSILsJfiEf+S8j8
Q5r6Hkr+63grh8efN0I6penEWi8BV/7fMcyL1vMDj8EVWh+prNvAq9StXZWmLBxY6pP+xRj5zbAN
g8gp10kB9RxzMcwxHNFR0xA00JR3STXUw50xMSE4Ub3sQMeNwn74Fjey6o4OMaU1C3Ot9nQoZdSN
pMooN1Fj59OeJEQdQzTWY4qOLYy8T06msWrTMTWyJV/aCu4HMxTvpXGYDl8SFXRx3btkEbIv7jjZ
LBHG5MQ25kTGIl/SOEtuCgMrOYVZ+Zh8mToenEFrt623T2dzNHEbtQmVCZmA66OTsD0n8TLF/lQC
98KHzTT/QXdGrL+qYkZDDuuhH73PikafwaFmzGizc2hq7EwTAzYFnOdLkZ3JlpZSFSEhnvd9DSq3
8twnXW/fFGJntJ/M0GBsdXliLLrzSPbtmbpt74DFoivXtTUtXNJ0cYstfid6IpbaIPRURk7na0T5
3CcTsjJFj4Y2mcyw6z46jsTZDo6bxN2TqaXasrXxVqBsTuzaFvA5HId4B225z6bKuMGfw1pD7Lbb
VJk2EbnTmBwSuyv2HXPTLmD7Jh66DnstZ0cwRYGrQjfcL5XmVQGuRHFnFBxt2EZOlZsGooqnj9Sd
kmlToa3q22k2jeh2oYDbwDztdR+yE+G1EaaLcwYuHkeMaVoSNEU2y1fZqPkdO1h7pgjM9NOLaS20
7BXJWs1l3NXYd542PC74bPZzIoyveUedHETHZezYh0w2tXXlhNzwaU4Kw7sZdxnMcnOe1KlO6Xnx
td4bXhLbdWtfn7uCaEPe5m8XBvq8JdxIfQq88Npcz0xgw7u4SN2bqRd6StPpEGXOV1xyufiaLY49
3ROvbcb93GJfvqYXQme9Guqc5HWgUzZQ9FtjYaDM+acTRG13HRCbmkGrTDMdiX1K5CcZModhnjbr
I1k9RRnFc93DL3qF/qcnt0VrhZB1NC3tbd8FIY1HkVBVOWw7DK+44fy+cU0w47kRnfDahU670Vu+
lDTPEjhZZ1XXVR9eOCqsIwPrxD0D6zZ5NKKu00cfq3nekElYKtyY5Nr67rbTvSS/7l32AnAY0KnF
LoS4TOOG4V4Gu4kSHoA3JuwkeYMhBtMu93YFxBe+lbulZQdr0tiV14CIOPx2xgkr8MJxHezZfU/P
0ludNdExTAXkdMca3lhM4c1ATfogJzJh981YaXtdcS6hCRqoxOhtAJ2WOyr4im3qhSXbNN2xySsD
xymDVKNqMRwnCkuwUUy+M5fZg+tIDsUpxoAgzpR6mpXCYK6b6Q4eiX0o0ypDLhm/YfCKrqc6fMhb
cmJVtkQHPXe47kRNOn5njzK6gSJd5EDPvimAPT24OTtIGIYUiug8CQ+ja5EPUWE6bmYwmFRBTPaj
brXL2avn7pBrfX+FiWAIiLHYq8hz4czl9K4G8FIG9tBmPayHxvAGIhgX3ti4tPq2kSOByc5wiYEp
FXPwmMttilNmt9Rz9SrLOgtgDplrdzDrDbVSyK3AfjSG0aG7Ej2yaM8MhxNPp+0lDXEnNXS32F25
XjRXbVARKlxcC7nZMLNtHzq2yznWnB4cq1YrL+3VcWonj9IrwkeLKGheGuYTZvjpwxq0cWdZTXvX
d1Oy0/TEZcRMN5M2yGkDtw6YIDP9o5m4/WGOx/glukTAL75SogF2u3EmFe6TornPnJYGbKwn/uja
EXxv2pSiXKXXSWFVV6nWtncJLVX7IbHn16LV6aOgs5WNX1x/SMsjCzuN6iVyHXVueg6FKiJVIC7x
dCcetzKjR0kvEVvcQgdUrhXDnkPOe7SQH2QozafKLU//w8Jo2gUs6Fs2G9tpUnJT0HoZmC0MK80z
vF0smUCryZGniYD6i4RJfjQJp+8HAo0HTJLHQRLtA3bTX5Ysa12hsezMzuvwUA3jSdmRcZgGKzxR
cxtuDY3o0lRX7fsc0m0jOqPZA38MV50s1M5b+g+Hj/CC5ZR3zYgbpsjjqyxKy52wZ5qLl9B9zXUb
nU8vPIfcn4bOBGO+wiFBZRMRivRhRAJ/lXR75H7uNtEWPaPckzowbkU8YxyLQlffu9ApBG0y1GqS
lD2DN2NF1HR5p5kucnAXNxtbhx6lySI/D45+P7QWONEitd+QPoAeJqOxSXQi9DPkGQhYpfGMGRAv
tGxnoHnTp5YrHi2J0Ur+PPSMMGCjih8ynymbqMPUuNczW8f5Ps2gAlxd3fV8c9fxSCSJRxdUq1Ko
dQObnhuIc3XP/hv3ib4Q2mmr/joWl1Xc1K0yRlkNc4q5FsM5N5HdXMlsAte6REZ3pXQYSxZwGM2g
6nnA66JIELSbeaxF3CsqYNLcqJlDuCw70YuiAUpEt0k7qgFVt+tCYglxpKUckRCQk6wFxDfkbZjj
c3Fjxwkp2TLclHzK5QNvY/0ec7ns9Gk/EmRXwZDpFH25YE2Lr6Zw7PBd2mrGleNGVv9GYLHaNzjd
uXlLqu3yqg8wYr5B6QQV6Y3pLqVP69bt6Iy17Th/yCwy31stWQx9g2XJBrs2tBhLyhG3n3KLCl8n
n0KZheIEopXCjNaqcarA7dxYEKV22UJ2ciTnFIxOPQezk+W+SfwyDnrXaPfwiHFganNytUA3eCKb
XmQ+Brnqc5QhGyuriuNgSqoKu2npbAxKC0om3H5ias6B4E/BUCZLT/Af0nfqVoxHWldGbd33ltq0
2dgfcnqfvKDmmMJX35ufu86rEDfospvGxSI6Spbflom2jRbnfQxrdnGRI87IMd7BLez+DgYTjw3+
QG6bVDlqT7qSyY7pwurDQmHCjrPv6w5F2KIFwPOtWXM/5ZRQaNiPzmNjFS8hhaz3DJ+QtZM4dc6d
HIwNbHripZcKEr+GIgI8mDP8scaB762mqMUNSslgw6KTlymMttI4KSLMb7C7IPbG7m3N7ndjx7D1
GIOmt02q4bSdhi6sV0WIBc83SgV4tQWRMg1mcUpSW+6WyqpPeOpgt1oNUBGOhbsqHiTR8NZVD25i
T1dJ5PRBjGgOeVCzhr2LkXtVWERExmX50DwUZIz/EqSEWb70DkQJB3Y9vTtZNVk4NwmOM60S1rzr
wQxThJl7xtleXP1FgRVYSPHViiltNNjPo9uYn0uhd4+sjAM+ffqruICKWSgAtBXeQLGHTS8eQGHI
k6WN0VNRhekHnKoI7xKO0MdBYsF3puKylGMgpPdXk6c5yvHE2pN+wh6F348/wgtMrdavlmKxH0pB
wtucDWwxHudyk/oN9jG1NcePjLejk9kl07JZDK2/H8Qotz3aNs7EZULBY68Rdm+RPSTkwmRljl+n
onTv+E2fW8rACT+GI6nGtk6E/HCbprdObdO1880cwhV+bjLOYxBA6K5zMQS7C94nNEf1QOwvqU+a
VoWSdBghplUc0UbJE40TjOn5ABvT4eAVDeu5aifNOgmSPLSeFsZF6M9rZB8zwkCM8u1hnQcPgWbk
WkO+tkPIbprI84DiKZyLoti7RsOCzLkgwFn6zPuq19E44Pup+UaRdgPDwn6tpqZlbK60UZuPJN8/
cGZOp3mxvHPXmOmxyLrLsMQT1JUSX7YVelFB9ifIRc6egjrglYUeF1vooE6c17seiREVNyL8aBWv
Q5afAd03EDJY9J15eA0JYwX1Jc6HVVPbatZo7zTe9ze+oMZ9xKMbg/EoX/txih8FBV8HbxQE8JzG
PvEwBeugATfYaIaevKPA5Ufw28a7XptOfz3q1fQ5dbaz7MxWmxnHq2kU+2HmOEjc3G7Ta3bx9hu9
Qjpk0EFgd2MU0Dc3oqe+9rlI5ulrJIi8BwnO0XxXEMpu9nEOHjsqa0fummF03micxStKSNkLNyYd
eKA8jHyCj+6Z1n6sI66HllQcYZdC1O1aH2cwYHmWakQgQgJ2OyokagMCf5Uozl4xt7ADRkRRh8Eu
4yAna+xu4BA10zu9jKFcx0qFn4nNtJwpWoWo1BksPchMTnGJcM5OjKe3MOlHj12nOGvOwKVzI6RR
L1MGj3OLOMABXEil+bbQJ0gQdBE6K3OqMahaBkUN5zwMBRr32NXRWVi0657MoYWqAu0V/bFYiIwS
mFncrwMBiOra5eiHoJ2Bi9moYelC+qwoLF8tJFkQXJ3YvIorLp8vpO2wDixNXjFG9lxCqmpWOy1V
T1bS5YfQNGl5melbS1JPv6njKtk0S2juJCb5T33p4zc1oO1iareftT4loArQZxtqBHzTix+QzTkT
c4rvGRDE9Cl+zDRaIYtTqrAz9Vwe3amEPqDbL3lroZHGulMc4rbTDhHG+7WVUUKNIdlZYYhP/ahs
qg94QoAqcrYFn0Uy2FRJydxbF3MBYyCrkOk0q+2/zPlSHXTGCh81CgrPQIvYEkyFxdzMoi7BI7l6
A1q/X2JcqyaHwFQ36q2mU1Rmo4NopLorsZWR7M84I8LjLKJh62ievL1EU9ZjtYiNE/VPTjUTUMtt
sab1pj0OCKY+qRB5RfmfPEUZMCW/q1v3xQNWt8ZW338YNJMh+tGzO5F7DIrMlV+A27fHGI3mLpqh
pBHIcmlJmh3CHILVxlcWAToMmtQASZNxXcUXfkMOnIuy6C5XODwbMxPJAvbTcTRnc8XxGl9XbNCh
FWamd9X3jJRCSpLvKwJkj2BuMljyXJBVwZ6G9uQGxVZJsSf7T3cVkZVjPFbjSkqR7QALQGqN+nqN
ItmfiLC54S4Mm/o1TfBoQyMemKzc6ARR+kOvaZbFRpLoz4GO9tq5qen2s7aZaE0Kreiu8/rvPSv/
SI/87+lQhLEtqN5F9/s/+xQfVPnxPxDO3ssv3Y9uxX//7HcN0sKyKIHheQ4Ye8dD+PiXBsm/EYZn
6rrpUvTrIP/9W4K0f5OuhOzJb6E7jjD5oT88i5J/RZrOgZPGb6hjgv1HEuRPAqRjOJZtYVskpSgx
7ZDc+1mAFLJYcCFjzHJ09sSKvMpYxRD0UQsUgGqvYg6RN1c/XKi/sOj9Qgj9/qoOByRhGiDm4UH9
/Kr8A06caWytRN1zSsTN6YP5OzBKLKh4Ta7nllhSaRvbtMhvIyt2iIsUyTFr48eUYruVp1tLwNHT
3Pxzhf2/5x2N7fWHz+hPGvpjqyL1Pv94H//+E99vYZ4XF3OtBSYS2Vvals1A/w8d3XJ/Y5BP1xCz
F35E9/59E7Pj+E1HtMJ5Kx2QeRhs/+su1gzzN37GdVGSvv+h/+g2/tl9iUx/8bjiCWatxgYA5Pjn
G6oC4GOaoybXsH701+6CfFdL1DyQh4nb72OYn0ijP/IhLwbSfzsi/3gtgRmSd+wgS/3yWrOuk1Vt
MoPgoEP3aWgntwwe3Y2RmdR6R5q6z9JKET0mlvbDZ/IX35uLf/hPr8xrCmoAeI7oF//xj9MCwjUF
qpSx5hAExPgC8q6ha/znFxE85f78KjwJTMo3wGP9yr+ED9PNtcerjO2QXKsy4gzZtNpDbV7mo3XY
qW01OeRd45ysvJVnz8kyn2NqW/6mx+svP9QffpHLL/rD2y1M1XO64hdJLPce/D4mo+GULav//H7/
8qIaJvYfDNsWg5ifX4VwIUI4YMX1RYdEXbCuNCI4f3NRf6kk++Om+eFVfvnoxlyMscsRaT0GemCs
sHactCDZDoG1FfyVxMe4oUDQbwPyVyv3PAZuUHykQXcwfGfv/s0t/OuVdfiK2NQisLYwxWL5+fk9
kwSnOVWVxtqWNWw5mefXddKBXTSmavfPLq9jG79bfJCIXCZWv9qx2TZFBRLSApJGyHUGOnJmZ/43
L4IU/stNy8uwgIK30h1cTSyPP78jXWm471NeJqNfGdIIZ52FPK+a/zd757HktpZ16XfpOSrgzZQE
CTK9UUpXmiBkUjjwHjjA0/cHVfdfKVQyGc1xT29cIUnw2L3X+la7gfYWFoE59EIQ7mTQbNdHTkRw
UYzqG45r0HgbB2vccEQ2jljdImyWrhTmMKKFwlymj+lA4JC50dnJ7y18s3B+jAoBWQM6lA69CaFn
O6FSaq+bLJb0Sdoys0kRquzyEaZLZ6EdnhBPlAm3P0zume7e5hMv5piklbVN0cTfUeV6zD3rJiH2
knTeheiCnLBm5/OIGkLB4wwmbJh+enFGuIbbZqhN15em0mUHykIdbWtAwJRSG0leq0EFe1s0Y006
CNfxEtFgVXifQ1Kcw/ue6w2ChSVuBCsh5WbIzrGS/ISzhy2yp2T3lZY5mbPcXolqjEJLoz+fV8pn
4gttwuwQMBJ4UrQJMmQTL2dBHaJFXGsJghlyCvc019DhJItFehOF9B8SeG5cSURoAPjUxtg3XHDT
0Nypx0bckG4zIiXSbVp27i+zlJV272VRX2+9Lup06jthmfFpKJvtrF5VbmNTc+tgJPd52o125v4C
cSkNF5GvdK8jZeL7es7Uks9kuLW6S2WXfTcSwLO7Jh+4bBSxxBGdZm09I2Kvix2RdIVCvTTSEE7o
McxXe3If6qItHrqReidwGPsHtzMDPhGp8U/EYlLlhFjRWZuYiNJ4G072PPgGKtTfQhpN71tWDBKr
kTlAkMoUI0VF00Jia1OAQ2zlUAkRcF01Olp69pPtEw/lqA3119gs0FC0Qhef8khxC7JRVfMnupP4
LjLBzWyYr5idcJ5Nzq5yIlSgkB6yrxBOM23TGxI736i41e+UsMzbOozDn1FUtQ8iJ251M8aU2bY6
3pN7uC7FlylbiCekrUT38CyQBTtF6j62nq1RcV0801snVoZnOXT1L67CcXWcaAaRHVErDRg0WxFf
5loC6qCeVaIAjsdmyS5r6HFV3FK4nrvdDVapONsORBc96r2xMLSMabwzIkMCZh3i/rnRSVRFX0JN
zM1S79j0pF9s9MzBBAgrxmLzUZV5Q+q3mW6VeFAfASfh3ZyThjge4sXp4cwzcPVtykC/15WGvGGK
ycpBVbIGIX0fwyhqAXr84rA9qNell6u3VOHnbzo3fi1gmLn3Yz0UCKS6bsS26WTqN9srEAKpfYyz
uCwq88kD/BmTZmwCeJGK/b2bJ+z+2NGQRfP2Eygi1fTCkMp+iUggkh6jCaNfNeLt3zhKnTwlwOCx
25qh9tSyhqDemvkZKLBNTGr6hPZtCPIe6qFtdP9MZMvfVt3UWX7MiHnKC1mRIZ02+WthCDqsDSd1
xu3kIsqPJ5V0m6Godftg1kl+bWkmGlKXeo51SHUmN3Xlqk6J8yBFbGemzkwXthlbStp632OW62hW
UhWk70dmQlV+Q4PgsApo1vAg0ftInxto/aqqSt/TKNLjJU5Zk6j4i8y6iVPam/D/kHPundiZ031b
Rx5sRsuLVeQ8oWVuClIywDlXTITHKqmQyeJvn9qDyCH8+WgWLPeKNFh6EzP9r2ED/1M1A3Oum/lG
axTnszfjINiSQTs8i9ZUBa5+3Ecw6Qej3kIKxHQvyqSZb6soGeiJC2q82qShltOL9p58tKTaWQQ1
SEjWoFh3ZHxZ9VYP+zo5qNzBxy2SXYy4ZulUAMdVOCp+ZJt4A2fWPkazJ7xny4nbaMmI5H8v1ILc
Gpt+BcsgcCUEe7kmh0D3qKxvzM6AARJNZZxvxkgX3U66fYr2up7ZgVqnggEyNXYBd6ev8or0bMcZ
dynW2/qQdu6I3ovqIjaabHyyKa6qWxFaunE967xn3wZNSvES+rh7KKCvzr4xS+tB6mNTbTEpwIoW
apqjGMNGgbem5MPv6fzpyrXW6xgu8oQsLr92WFHxXlcvnC8jWp5iGO5UTVVs3DyUsHZIZQBnly6o
9l1G5xiChRZ7ZAN0nVZvbZUSOyFGJTTJMkJJggqWyxyYvUTvPtm4VrErcJr+ApxQOgcgSdJ7Umxq
WVuFMEq5F7raSDrdVYhbICTtfMvMwfoMsSAcjj2YHWXXl1w2wNtgZtloXpfcsqwmRHE3lX00J708
qFU0P2tOFWMFGSi3ZAnJkJsm1AtOplPdIG6rPLr5UljoTDWd7LQb1x3G31WbglRr8qSutjn7Obyr
uWi7wIkbk+4y8d8mUhS6yPgXMgRxC2vui+B73lNqgrHXFdV0Q8hxW7KSKdjrwsQ0bmqjFSyDsdOB
kKES9G973/+vvPwvSiRvzpf/dU9F6/V9QpL49qL655/8+6LKSfNfuqNRHkFO5ZIYxGH/3/dUz/sX
Dja0YA4nxb/lXs6/ODda4HZ0lyGsaYvD8f/UWtR/cWvVtcVlTDuRf2zp/y/FFv3vu4ZCDdFZzt3e
cnp9c5OBBSiyOQ2NI8Df+DBRn643oaLkT87Uj9edN+FLKExd+WJLpMcI/SdSqFmqj+QbaY9yVsor
w+maGyUx3GM21haQB0JTQW92nX4bVpqLA6Ydj0LN8UKEbl5sJ+p++OrGuIuPoyPkmVvT6kLzn6+y
fMU3X8VD3W4BAjKPVTa11mZK3Oq1dbSQxdpSTKrHum5AeI8BV/mp0Vo3UVPVCEhcTaT+YnF6Jc3N
/TyD5+83fS0T/GNJF+Ig8fTslrgf/SuHF/fOk5P7jd86CwRKV6JG8NB9d+c5xr8z5PXXacQo17N0
fekH16SPmjpnwon+1ub95xuur2pjR4GWMNpjKjza0ZwRup+6WdCtSRJd+UE4UfbFmjmv4ovxXPSs
YeWMZ+6Lf19n/vO3VxczaRVsKi6UZsOYlQdqh9pXdGrhP0iLQPW9mTnvVBP+9pH+52+srtUw4CVC
jHFmcBkSmvZU/CBlT3124BleeyWKhjO3zUVl+aai8J+/tL5aJw6MmoH0zpi399vhxPLUhI360jW6
226x4E2HKumN3LfVEfG79Jz71JO0E60mUl9cr1ZfYOO7P8ZBDAe3ThEsup3poaGo9J62F+i0nVm6
2i9NiccbkCtpeeYdnZiw61QgdjDkzQSsB3NsBYU3X1F9uv749Z969FJeejOB+mZs9HCau2AacZyh
u9LS6szIPfXo1SU47ZqCtJ6+C0KdBp4qntQ+uvCFrISqcDQI+zZqPnWb+jl0UKNkkf6f6vk7w/HU
h16tjRSSIATaPJlQ0b2YZ3bYZnfZo5c/+eZVe3ZmmgTzdoGOGxBPHnSX3r/s0atFIsXkPjuAswIr
VfcpXGWX1NHLHr1aA+DqIfc1rDbwauNR6MkrTNkLX8hq6reVu7DTRBeUrvejRHWLjOf24099YuVa
l/QLOXLRMJZhrUyQpovZwXZJBuQnWRfR74//xomh4qwqrwjHVEh0/I1ODCCgLZNoV8ODJXnZ41cz
M0sGDYMkIzGfOCo2kgvIWGvlZT/rukIF5S0ziS3pgoqoETy/u66pg8s++GpyknMLcKuqugAVuR/R
YwQyUz9f9uzV9GztEdSATDgQ6+1zTvs7UYf9ZY9eTU+3gFWMFwcVr3T8UoWUCpbt40cvK95/Kub/
s/M4xt8zH3/7QA8WgXCajtOXME9R2TapB895mK+cyEqegOUNZ9pap4blasI2yQRSYmZWjTmACy3i
vmCe+R6nHr2asGavcW1EthAYWMSK0Qw0EV842leb88AE1SuvaQOBvNalpw2J8+OXf+JDrxskeRWa
ety0baAazudOHf6xbf1Ma2AZ0e/8rutq8iTM0HFR+RO5k1h7w6Sq0pVhcQRoDa8SB8OZwvKpr7Da
SRN9iAcXwFzgLQkU1C7yTQ+u9rJf1V7NV1GMNrl+/Kp6LT7Z4etYKA+XvfrVbA29yJ0n3WsROCMQ
xR7wJR/ww1328OVlvdlOYT3A7ep4KYQHbinfLKjQy5YCezVfhQfVS6vqNmgsFdNLZXp+PMzRhe97
NUE1bNSTh6I9QI93nVYyyBTvwneymqAYPBiEROsGIKs6xKPlFarZc7eBU6NwNUXF2APiKjsmkjfA
kOt9JIyXnUKt1VbaRmBCAKW0gaXlnwEL/CCd57K3/Sdh/s0wqVuLWqOUbaADUEtdJMb66F80Ahdf
2NsRCHGiNEP8DEGqKLtK/4rb9rIBiKjiryeTSwYat2XNcgvjaKsuEMGnM595OT68s2ZZqzmp5CDa
i5KxPRiOQRkNbyKJXvN2HEX2qE6Gd9PaovbgSdQOekuRmPdaSz3SAaRebdppSHvsQpGFalq6X0WO
nJvMEsMnYdh5KJ08FHSQKue7CCeg1KmHelDayQvleNRuCHIzKwV3g6vkCP1EAahtWPumTrOgHyDS
ViKGGhOrWv6r0c1836bTdBh1Z/KlAhRcMSwTS/pY2ketTbDKZBYdCTov4H8SbGefpF2U2O0z9Ukh
QLjbqK7SPemIBzu6YPZ42QnHWi09BL9MDRLsNqBfB8yq8PF6XDhcV0tPi1a2IdKhDSrPfQpL9UkN
9QsfvVp3cNIppGYwXMP4mOoZUQLZhRNhtezYGTa/SuXJOFGrxTT0Qzjqhe96tepoiGFtaqItfhhC
3bQ2RdMd9s9nZsP7k2Et1CCVQc6tyuXGKMPr0oyvSj28bM9eJFNvF4cZPXmbQ8sOup6orNZ0Ez/V
iHu77IOvlh7woS5NJmaxM+u7xJ6uUXheNkzWJlAw7q5H3Y8fsze2toIMIJKXLWtrOJswUok8U4ee
E7k7KW1/zM5tTn8kYu+sa2vanTKASwcY1gaSULrv4ZwBql40kCRfeJ8y1gITTaY73GkZ0Mg84TZl
qCQaX/ZzGH//2LJtkrkfEtZr2skkw8zuTpmM7LLd0VxN3KStCE6mvsmxG+yLxEV/4cQ1VxOXPRd3
UKfxg7R4EGYc/5Fx4W+9mrcx4QBWgbFq4aN8UgvYJ3E8XvZCjNVxIczVtM9S9nTNJAUuVoO8LS9b
yozVtE0ne1FslG1Q6M1DVg47pWFvuWiULCDJt0tC3soGuzIfWw5gh6MrrX697MGr44JLfMDcIUoP
NE/6HYmc89kS8LKlvTOtjNVxATpFgcSKR7fJbU2r3qjbM0vY8uHee/JqE9U0RRkZ2N3RCJ1h9wcD
Y+HQhaxgyHsiCKPL7sPGam7aqoYSpOYXdQWaojQcHt1kPveTasscfO9brOamrhRVT6wKc3Oe7V3q
SKRFHvmgtB3wY1ZIJ/RqghJTNA6WQNnse8sEnkNEzW/Tq+3LNhtjNY8xqpr5AmhfJsStUEGWhPHZ
73hqCKxnslGROaKyk6Hwf5B594CJ7swFWj/x+vTVTI7SvkFKyT7WjSn6QYqA2V0pEe5AsMRxQPdM
3cx2tWRbLJ2jEfBLLWFuuIiLnmt7aL5OMclIdYX3Eq6B9+Aok8VZlldRR7LeYvwoQTNH+k2Jk+U6
x4J62WRWV29lLpSRFFfsz1qVq+RxaaFvea1z0TIELfbvpaKB25OmDXEDJNtvw4G4hVE9szAvM/e/
R+y/I7ffXIi0sQeKVCFYgmvpPpuy7a4E4ubvdTQoF316/B1/f/rJTfTayflVa46ZHPXBNp2bcCcG
o75aQ7MS8BONMOZb58I2/EYb4LIf9A/n+c17mchX6WyLDSvvYA8OCMI3etedqUef+tirZVSLSOYZ
nJSrIpIadS6eTRfT4EWr/58275sPbmKiMUC6U62YgFW6XRHYrf3rsmevFk+UXTrsb2YTW8DVEKJE
AswlLvzg+t/DxLQEOD8kRMemLstP5H7r25je25k1UVtG238PdPwOfz++nlD90Y/rj7XXoyPJiBgY
euXrBE9l3+p9fKXhbyfqI1Wv+1xvEZwh9lBLD1KkXkzX9Jf6Y5fE7oEQGO16MEbdL0I7OUwJwq7L
Xu9qEeGejPsSr+VxqhojUBmC24kN68z7XebEOy9AWy0iYQOv3q5mPSA6UV5h5kbhqXTVfWe5MTFH
OvlentbpZ/bzU39tNelzvUrbKVH1oPHa/m4EBn3jydi8nTR38YESEk6gpiPvLnpz2modmERcKWRt
EDjhlO6V3g+e34f8Qh8//f010tFWByqCQIQ94FQ5Zl5WBTVBFsdoUJc4WCDHH/+JEyvCH1PKm1kr
1EZpi8HVggZxGbbZ9Fc8FJetNtryN988G8tmD1KVa60lpt9RXP0TlullTd0//O03j1ZIsaiIZAXo
me1d9VWfLnwdq7XAQnBIb9RlrBb5N06A6R3EYPfC97FaCboZMOPU9kZQMHPRSC1WWPywl/2Q6zlM
HjoNOm5neVldU/LekPcVXPToNe2aqPSmGiyymBQAOITMUvR/HmLrwkadupqxng4XHdAfwyTS70Yu
VX5dTfaZKfRnsL2z+qirGUoUZgiBPjECAtKTIxCEeuu6fYR4Tteu0sysqTt28c+EU/FzXdtxUJCm
eO0VlQIVAHxAS7jJFVtleOHRQV1NaqNVi4hMEgM4BlIhe0AZH4nu+PFPdWLFUFcbPK4Cdg49aY+i
KZEci2joH51+Vj+7Zpy9fPw3Tqyw6mpakxlaDlLxmmOhq1lQW3X2tJxvn0zkyztzsCPkJ3rz/PEf
O7E+rd09ljYBfSSPJJia6CWZxyDs0jOPPnHz+8NjfbOGFNKqaeTaesAM98j6SxYzQ3KnzXG0K1xW
8su+wWrWG/psNVlr6kFmmL9VKz/QWrxoFURD9/cCG+ooretucSQS43RUZY0bWEOb/fEH/3M1/e+p
g6nr78en5pjNOiF0OJsIirhJBlt5yUvYAa5Y8AYC3spnL4yNB6588Y0yzIAXEvIgQAWbxkMzOxgd
LCIobweJAUDDW7MnDa2560Wu3rMHF3tqhwAIOA0lxFzucxfZOq3pepslnYj2vVmI/Qx85qZPnOm2
sL0SI70sv7TgGYAq9voXFSUtqWEp5uuPv/T7481eixIrK1dqUoyaAJtDjGA5vQ6FfpnSxF5cgW83
RKDY8SwITAmQmxBTJmJ7s8Czzpzi/hw63vu9jL8f348egXyNIN6yau0rZP1YyQlavsaNLYJsylgQ
PADrIIcicniR9Ib6oxJhIW9JFLgOy0iZfZ2jZXGDHBS4pTA0IFlzUewT1NiXKXkAHv/9KRMTPJBh
qR0Od2e48cSiXYSoemaven8BtNf1bnOJeFXUdAxqjYSnvhmKXVbo5R6M8zmp4KkhsjojzAQAT8kc
1wERq+wPmQHeEnn+hQNwtVx0cVKNohN6YNRJ/CQUr7/WMFedqUK9v3aTg/v3yxckfHfA9nWU3J7c
z21lPAg4ckcSTL3HBdX2Ysi2+PLxXDrxW6z1gn+CMwZcZceMQfVl8IzxOoNWAWqV9fzjP/H+5eqP
jfztjFLLWFRxps14xhTzGsgOyFNdJp9alZyvapRczoFkbQWM3zOz7MQbdJf//mbXcJJcH7pYU49t
M5PMUKdjCxYYQsZu0aReTXk5fzIcNAznxsPy07wzq93VKryQ0zxCpmdAKUOJfAEGHMRYNT4C6SK6
inZiuNMyPbqKDVqAPelV26ofQrwOLhBIczavnbQrd7FHPkk54kQQWvI61hgJNlk8kA+R5vlXYFza
plTm7m7A40H2vNm2NzIW8rMZjjao/NYZt22eNQ9eE0b3XYkeFhAVESaVkt5OHb63zdyEIbYOe9za
BA1sPbg8OxHH37peKX24NtZtkoXe/uMf/sS1GifY379DqYhQNREuHTOX2bedvTT63YAZISAiF8o3
ZlF0LEgchqTe668m6ay3mMy6ZwFn+7My2tWDoN60sUOoxaMkOjcGHE/+VSrE767P5bmf78Svt1ry
EyBOxWBztbaXyy/Nz1ssn9GZ0977JxjbXS34QqUz4CIGPvZ1NN0a0jVuI8PsvlVmQekXzLX/8cs+
seKtnbHNRO5FEsr+OMom8506lD6ptOcqgaeevlrxrC4p255kyGOkmYC1QmMGxmQ1U3LhGrFa80Y9
1b2yb/tjqSlk1JCHrWLDg5sqphlAESmxOzl7EyUlfTp3jFg2s3cm7VqUWY0drqGi74+F4qQ/DE3A
edFLN93KMiLwJc88wOBLLINS5xBdCmhAlw04Z3WbCpGXwnJXIXqr3jcJDUnpwal8PA5Wbvj/qyC0
13JND96NlJHoj6LNAcxhMB2uO/IDf5pVn++jPAJR26te6Ku46IM0t63buavG710XIrL4+EOcGC7O
aj30OJaSdw4BnJn6z8ASBWsXK+7HDz/RSLGXxLS3y7sXuoNB4m53HGuDwq6RXidO1JDD5Gp0UprW
zA42qPrrcEiwT2GQ9S2jRPRVFASWDHU3ntlmTh3mnOXrv9lnOPEK0WcgjPK8U3b4D7SD29QTx260
JP6ED+ZQAHbdqfTIQd8TnjQYhBq0otQD7AGZn49RvoEeSFyHm3R+3opxkzlTdKb5eWJzX4tJyTsI
SYodC6JpmmgTGV3qF/h8N6OemWd+6T/VnPdmkf73OyCcodKnIh6O+PL1L24IPNnPCouXYBW1RUNl
cK+MCZ1HAgZLEkOTcMUQAxylshX8KP1gPDcShdA5B8TJCbBaq7KUDOtW0C0c6nh+hc8qPuOj0pIN
HLbRN6PySVA58tOM2VHoSQUOmlScZqOExCeeGRonzjzrqLOiJekHjsZ0bLp/tLHdpyRomfAyXeeH
3pH+3hWXHRbXklWQXq2cDFMD3KgE6twvccUwhDVhR9tyFvEOMtm5GJQTw2mtYcUXKuzKbbWDDt54
X7vzeJXNCrt33w1nhtOJ3XLx1L2dUTP2fVmYjXqQMHi2UYiXG3/z59xCiUGHNNx9vIScWJ/WOtbZ
ofLSzSXU4MnYOrLfVtG59ffUo1eLk5M10lYGHj3ECvFXRwma+7IPvfzFN6sNuN+pmUcw/6ZbNkfS
y1N/8GbjzNNPnJnXQlaUwktWxZQFrqaTfpXai4UsbhrzjoL8dIgyT4Wb5lS/Pv4yp9aNBczz9tsI
s6nAxdZZQPfZDtp0cH6FciRPyebkIpM0DDz4YNt4jNGD8H82R+zNSWCXFmHKgjDgTerBkvn405wa
2aslYzYbcKt4oQkdIiy2m1klMl+C6/v48ScUR7a9Pt60Uz6LkPQ7VTWUvRiXY7fhNuBHZR418baS
MciOvggfFG7xKWFezcLCt8Zz3aMTRk57LZvNyGJSKJiSXziWfqEvvIVpwMhN7l447UBYZxHRsXVx
b4zTEZHkjtbVnrQb35rwtzvRb8qh2yYhWUwlOijiwo79M2xvsY36emJfWXV6pgJ/YiCuVbigkiL4
eGUWDJql+qlFzsgEoregrx1XoPBnkCN2dLY5f2q7WEtzY9UY0mpussAzM7f1QeepP/XRKH8qBNJw
g8RssA07z/pJBOP8Sxs1LdxUIpHtlTa0zZll/E9T+p1tdC3jhbcIUF61hmCydegmlhslVxkoWR9f
efKDa08U2GmiHdHb+TMgscKZg9Gj+yyKOjo4aV+Ri5O1cqOYerKrx7EB8BlP0caMknpfGJXxAlVn
ccBxFSVimlyE2qvqz50iw+dkUqkFqlJ7tcpO1v7Ho/7EHrgwtN7O8Ibx7MoQ3jaal/w+ySt4wH2N
rred5/lm6HvrSoWZu83scTzT6jsxj9eCREVpjaqzFQwtM4wJWM8a0Uw4U68jQAJPH3+tE39jrYqu
yqgEOD31QW1yNXE48O2SMgFKO7Xd4eM/cWIXXIuGawUIUgOvILDrIfaFpffHGVzVjSOFegcgJT6z
CC87x3uDzvj7FyIBXYUELfogjazv3WRGXwk7cF8u+xKrBT6du6QyGmcI1NyIr6KugOFigdcOME5l
D2Y7dWd+9FPfYrV4SwC/hqD7GngkVVCEIBIiObNwn3r0at32ChLUwiTKg1i1feLTo8w6s92e+InX
+lZW4UKmStgF8IPCw5xl1m1slZG6UaWlHNIcltqZve3U5rOWu7ZaFEZtjyW4GYhJJX+ErMMOkNC1
yb1kN4WN4/dFCe23uXKrL2KuLyxJmKvhFVqeFnpOk6NWkOoxnor2UFjtfNlvs5a6huYIBIkGBT97
fQeTlnyu6fvHQ/fEz77WuhaKFdt2MRTBGLUGO6ZUr/oE4NFlT18NqqiuSrv0FC7HllZtAW+Bx8rE
l48ffmJ1WutdwfmEYyy48sXR4NzOJuSVqDWtZ7B/2reP/4T958D/zrqxVr46yshR3Obem2g5/ZHZ
SODDl7E27avETo8CKPfnMEtTeMlmcVdpUJRToFibHhBj7mtjNxIGYAH+eTGuEoeipKHclynZXMT1
lN9UN+32Turl+qZIATEZsUKy8Kh2rwn43bs8hAMtnT6GFD15+5rE9RRIuTe/Yrag5QV72Kl3Btdw
wgyx16sbI+sV+HjK8CuZErk3DWv4kkKMe9QjRaGMqhPiI5L20DXhlGyjsoZRpQgjiHo9fe5bh62k
zeYDiSVRW38JIYMD9hrFvSsbwpOLgvS8tLPiQ23Wg7ahbDnfwSzSGJCfYHaBT9NyCMgYTLzmC2it
uN+QFp1e943SVJvRSmDpdHyUg6D8e8fVodiGvZ2+ZGUZ3ilzJp9h9SibGFAkcSLqZO4Ewt1oQ8qh
+qy3MvddNI0vtKwF2NNE4bvmqfpgw8MkqFmYyX0uouTWAoBxCEksMDYKQY/b5Urs0osEdwHVo9Wv
58ZqWkhLinHwxjk8cil3fK9I40OUgKLZFlE7vWap0K/iPDOJlBAKICs1iUd3O0y5Zz9a0NM2I0Fq
tFzmon7IoPX/DHsN9ri6nCVzrA63cjTLaJvWgK0tIydPncVOwnuOdJstVdUt8EDE2hBilMM7dzVg
IUlbe/8oYJOv+8QU20L2yla3LCDmKTBaouByp4OMnRp+P4ryQKkp9d3aGD8lWp0We2lVlN9z/FFW
TK+jxqZXAJRvCHYgXjH7Az2qqoLolpD0CHJJkxTqTh/n+0SU5fip7zRzJOfNZAloNVLyZtdUy60h
2unT0iB8gkk+OtdjS8L5o8MXeQ2rwf2eRx0H1sJRrCN3wuEuc1TBX4UtEihiyLSdhb4k2QwON90e
9lkNPshqtG3tpJrmuxSzvmUk5WYbx8mqF6WGIe9qs3koJrv6NMtWJejFIl1JDuW2cgfQfxSy7T1S
euSxtt13ZjByYfyu6WFbb4Zk6kB+NKPtl3NHTG7WODZMv7lQra0VuwQjNFDSNgNzIqdlkFsHV9bt
lhu+dt3NRjOAoqpI7tjGXZPfjPikQI9LbgngnWTmx9Jznd+VnheCOgSZxbZMpTgIoFx+2Jokbv9B
SiVR0ew9BTw2fedBJvGm7uNhP2VqsW0TKNWV7cq7pM/ig+0B9aqI2tnnthyvut6Y3KNJB9v1s1qB
R+4ORPxstMyN72MIjreeWRsbYEntxvCUNtpCr1o8Rt6QHaTlZde9kHO1D1OthYDYpPHPmAjv5q6o
cFTfy0QZfsSRnIvAIcys241u+jPDrHuV1fDsb8tpIJtat7Va/dx23m81T0TuF+wScHGGEGZ8C4/z
XhLFelDGSX8l3SK/b0w7ubd0PdmOlp2Dj5sIlQH2r0wa6RQxYRIWTvLPSZeS3imq+pGP3/waIqCO
gULL/nlUvOyTNWXAPIggKbddDrKhYxjkCPIm7VgmdrZ0meorq5fw4ri51BvHNHnyHEMdYnhJcRMp
0Hv0etI+0b5378tqWJIIJvk0mFx3qEqmziMSS4Je40hX/MxLhU+GlHdv9YIObVtXflvLBqoU0EQn
7mvOb059i1U68wsph+e40cR2NGf1kUKmA/d0YelVStFvlEGxfYUI2IONIPeA96C+9xQpXtU6I2ne
bezXDEruTzQjHLMikf/QShJKbDU2oUnqdrFESXHf1PLhnmhTcx/aUZn7MYFhe2aKi1OT3J5doVTN
VaOVhH7Hs7z2xip9VM2x2NmgtvaN6ngJUnqTbPQ0bwD4TRvHIux9Q7xUdTMiK7GzYtekCfEZXL1w
rMMYLeaZ2MY+HcKbhlCfX7ATG78vMxbt2oog5JGBXicmoU+dkUQjiLRSsLZa9jZS5XDfqk0PybMq
nsvE0Dn8svJ3GyFNY18mZU6sOZaaQLUJfWIpmNMvbtl3n+q4o8PhOSW01dIlvCOaRfEiqq6gZciK
uImjUDx0GfaoBTSd7JhQkw9QptkRVB/fSSnJYaHo57xYo9P8HgbKGbidkIoqsPiPnV1ZG92Cq0Y9
1FOezTrjjhESE/Bd71uiOadWSY9lWszb2Va829pzjZsSJOLnzs0lm9ZALGpvj+WL2pDf7k6uVfmq
PpMaOvc5aRJlqdfZpu9RHrFaZrFFdogQD5aeQuDsY3JPtpZQ5ANkSVpURDtl4A2nHDx+am6LUW/v
GsLAbtWGTywkW+c2yszidk4rNnTInPlDOZNSToKNB9xPGY7ka8oFcuYmnACA7ipe1dy21BE2JlYr
uWmGirTTolbTQLET9xvqFRQjjtX8hD6Ykkqty3/iKOmvlD6NvnthaASeR4gJoaQDEMBodLERJngZ
nLqLADeO+qvaONHVpAv9FbhgeTA5Vzx1ox37JjmcPvn2JWX8wQik7VQdkaVl8UILrQnssDMOYarU
e7PU3KAoEve68ajNu07Lti1jY9txeKO+kBH5o2fleFcSZuo+et5sDb5ZmowN8pK97OASMguuKnVH
5ZeNgM6X4Fa7ADCeJO3GasjO5iz2KCMvfTHcsPpOFIV9HYmhe66pobywpBIYHWpaIf3KI6gENl7L
8pvF6YMoX1PLqA/5wO4zqG1HNo6e3CSd0QEKJW7Kd7zIvkmlHA2cK6F8JqWQGFGzZXHPGrO+iuts
fJx0me31REQh0RjSfe01MMK9aocEQiVjfl2UnMkILPDIuWviEhIm/9aoth7EjscunrSU1r2t3qeJ
Wv5Qqlb5p2tr56kjLW+vSd0+kvyAQbhQ9Os+xCcPInSiXYf0sflswvdyqbF5HLEMTU7fIDHRk5g9
SYZCYxXDtwTS4Y4cSAKOijSp7c3kGBXg1pIRGxdm/RBlUxfuSLK2gqbyJlzQTX2tjuF0iJs0vZdU
TMmkNE0lmMF2jpuRdna1FWUog96x0yu7GT73wAf9pVtKppV0ypvCchIDXmVh/VA1tHg4C0vzVxfV
EQm0YWuRlWuV/V7VuAnG2ujeKpzmX3ITS1Wv6sXL/2buTJYjN7Yz/CoK76FAJhJThO1FFWomqzgV
m+QG0U2yMc8znt5f9ZWvRbas9t05QgtJzSbBQg7n/OcfKqVlJCWR+FuukwpDqcC3I7woJ3wBqhBJ
82L0L1aCTQl/Y1E6JXLrpsFjbDmqqJBeSBydsx8t04jfOqrtNfUVIFNBtuNhsLTMXOBjQJws4eNs
4ljNG2lo5NjibxkXS2nEcbZpNcNdWgS7ZSuseOMZJlgUXttuPZK2qFoWaHxxFybEztxD4MtfidgA
QrNK7VuEx2voBaRZ5wtNwxQb2yfN00I7wU+60HAoNTScGTMsT4gwctJmlUJZawieT2lkEMRVA7eb
2VjMtsN+hdYXZmaLv+45mJX5RlwLe7V12gtdsxpuLALcz3E1ycxrx4LaZqRUnwulI/EGXd2ribN8
bhWUyBHSn53agKBtb+VXUhPGF31qO8/mrION3urXFW/WWeht6OL8lhgpPrwKp/FFDndp2fVJYq8D
OcGvM5ws2LrZIE55GiabbnbWgdMk7ym2xhuiDP0j9Sc7qY5xBU6md1z/cJaEgG2prVE2tbEtg8Yi
Aq4ru+VEUhCRRrHSyc4qtYoomjkWfHx6lBzjqCxRpzKkHtiSpq2vwxxVfUHrvXVHJGShhgv6JovK
pl/QB86Sai0U2nHs2iw4BqlY5iYuVquJ+mlYuSQqwOZD3dyum649yMyu6g2au/nVNC3Cl/++gcTF
9AIB/FUH+QkbdEYC9tgk4XaqNH6xaS7SQ8709kjSareOhD2tulZ2e1OGzks3xI2xrIqOmD6DyZNB
LpFH5pk82PY86suqashiaS7KfmF2zAjSMCsWVSyoEyZ7JMssmYKY1ZpMpGASHpVe84EM+lZqvpUt
DR8TYTo40V8h0Gs1IkfSjJmDgZmCJEqzXUOQj2+ipCi/JZrhX7vloLSFVhQUCpi5agl9q4RnZLRz
9yCLPHkM/TFIvFRzag8/VsgezYilMtjHsMuTKoMh6agnP1P6LRuvu8obegMyTKEAtWIc2ITEQV11
o0XaPKeg5i9NTlE85CbCJ/bhMGsc7iLhYrSAgpPYIJkJDcs5ra3hQeOEIeTPD7e2Zs/DihhQ6KA2
9iqxJ3yTxWVb1S6TdXjNwP9SgZYZgfbkrfIZJ5evLQDznyqrNHBEHbPxe52a7necHgd/ga7PupIR
NubXPpqKQzGI5gWBjJyWkVuo3WTK6a4LJYdPUFHQLlzXHP2VMRc9Ptaz3Kakaz/XzHSeXBNGdT3Y
MlyXUZKfx7oRL7KX9KyRHa0NImZOioMu8voECdTlZBgSyJEVNsaps68rh5CvqsFImWFVOzzm5Ofe
tqYxPdIiPxJsSm0a2Eny6la9ucPM2ThnTqeOcTOl3hwZE68wLdKGmlxZjOzxY34YJotoWIfz+HpM
Y50piOkLJACFXlPsDmqHMbCRLiXcDUzR5xI0NtPbg0PYyL1uGbU3omW7TulRmkVoithcthVtvlco
0gUXRU+yK2m2gaWvB7fPD1DEGLBQFDybJIp/mZwsFgvdt+wXPzVaYzmBhLwBChR0wxFg3Q4wHyZM
5qbao621ZrrgpREhNpHoSctHTkB8kKpPNgbA6+R1ne6ftVZSI2Hc1x17hmfDYqpcRaGFZwjtcqEL
IqjCOOsghBnjk49X7G0VJeJQpFm9HxO+DO9gszqRZUT77Qh6dxk1drays069VAhiCJxnkRNJF2jB
MWy1hHcfkwdkzlW+8zVT3RhqTMxlnfQDZDx8PU+QeOr7NtUE6WZyvAqEYZ/w64rOsISJUU/jgg1W
amLaDbFmrxtlR7d1RG3o9XS3zxizpUfbwsszofYDuGicb/YQF/d6PPhL2U/pi50bHQGAep8/ILko
V7ir1l5rXcy0a5hvmEYxG4hQMTSY7mdDoQKPALTy1oGF+Iqcxz8wiI5ir/bz5gp7fbHvpyqjNC3T
bd3Y05IZuPPqkhv2YFZkwSyNcnZXXTgZuyRySMBMykw8jJ3qTq2I5keO1Jrgq6h5wnTAfuJ2bh5J
y5kr7zJPuHFzzcfwnxiro+bGOa18qJcNKa1z6/VEiGw1ujm56rh2XaSvefgtw2qZcCqzWnOSk64t
MkXKaxbk8jsZvv0jHEPT8KpKOI+jgsC0bEoEx9i89t9MfLW1Rc2wfZU18ZQtCruavoy2hv96FgLR
aKFyv7hzNb6Tmk2D31O0LecpEMdWtvJt1HsydtsQ5XhqOX2+bpkuGlzYtPr26LvnSEXmq9u16QHL
FivCzKXKHwoC0c6F0aXUTGN9JNzbvSfiduBJhsj9ZjZm4dW1E+3rubXXiPsogWNHAXTVeeq/m3pS
zRiUDe26gFGe7vqYO5UUwFyNC6aR1h06TEoFrPDG74SxWttSNB29QqJWFRD4tZbU6TkeI7v25NRG
jwqkPV5xDOKCjFmWT61pAI74cYrkviUohZ5C6xptURVy5BbUy7Gl8ct0lOEJ87U1fHfnOg7JO9iU
tF7NqgcpONfuKLdxeKlBktowlo7MabVMn/hCyogovpKBmN/bSpmPSVOZAD25ixF7Ejf3qsk44cJZ
THyp8MdzmGnBdVO18/WofESm9phOu97IsBNlfjIhOqX28PiIyhOATXQlB8uMiSmM7dKzeiu1Vnig
GA9ZOnLBDVk0clOZbSa8eCgCTC+YsvKdoIBdS6uf1xERtHvkSfk3u0uspcAhvD5wGE4hFatlCM8H
vthMRGEUy6QJjK2TE7mYV0lRLGBoONvBcscZNnph3BDTSLKfH6kTOaDZLi0b8KmiCHWLcO1aPBUS
DswC1xPwrMSdFhMytCW6BH9rI5LfGaEh7/oySa7yqGjw19OzXZJNOfOdkOzRiaTBiZiLtZUnKbxx
PdlNvdIPdaeXp7rXxTZsS1JwzULZXwlGHDbsgXRagQJMEA5aiLQt+QoENMzpTP1QkKZXOlDQcXXP
vCBy7f2spLMcNFV79ZCDhlQ5Nt1WVp5HMXNpJqbjLyYrCl9iq5MRzT0LuetkUJyiIgdeCLtMR1Ru
iWjdGJUT7TBKyY9caogbifCaAOCYzMYrM8SafeHXqfxquW22r3RH7fFT6vZ2hw5qVHOQLoHQjafc
4RsUvjbTxlDJemZlm2rJSxuzNQ4J1NHEP3pBP2fHPKNysIUtzxHWJQCkpRSlx1J0dxVr8ykzXaqM
gnn3kagOTS36okrWCRTb99SvrbuopTfSZzHfkuZg72jKIpazIOV56ZrztIMNOl541T3cjGRQNoQ3
5H20bdWxLkW+6gjXXVdaI976aohuYs0Z9pNFELpXtkF/StijzzWQMYb4EHts6FfEd3b5TmVpN3FS
oXUc9Rmjp5rwnBpl8U7PsMLHDk3fthgs0+zq7aqtWpMKl9Dx1jCHdTcRkYplgvul45nu68Jp7l2Z
+wtb6vIpZ+6yxfSlWlkj54aT1F8dcrPPBJYU2FGnZeXBhlD+MtZD/a6pK/1YuLNYhqVT77mxudUa
V1J8VKkiYFWVcvg6m0K7Ieh5ilYp6p5V4QY+aa5WFC3DMXKfexs2y3LWA+VQ4ip/RUBVlnl2P1Ty
LrLitnuY+rqj/fD12V5Nk23vfJOMW0JPiCRZhHobqIUN35GSsSAaYeOYo7BJuujGXVcT5L4gh1QY
ezW09dfCVlp5b492tAm7OnvNfrz6bMgDyxvTKuWey8OxX4RkkASo1nvtvgv0lkSfgCb0TPqy0a3G
jpHzykgV7ZbeRtvGbLuVI3x1T7JvTcZCWM0LXbnRVeK4+bp3mGcsrCERDvWHCZYwQwsjCTkpno1C
9Gtf9to1lYC4H3OHsBkgtlXjVOOK8qzzHLCA68wO9aupjNSS5tB96uzAXggeb0sEIt1eHY+kGlyC
Y6Ioe0VkbS/DPM/u0q5yTqnTVhsxZ8mXiT6xoV4jDYBA2uYmifL2iy3BezT8IDaZtOovjmvea9Tx
a9mE5u4SYkHcN3fJXo1V/7WqqKPtKj6GoStfZMuRA1qlLWPRE1w5Fkx1qmFaa3M/PdUWg21VgjIu
LsHdJztyZrloG4cRS9fLnaplcGY2455FW+brBoHUBoEZ4i9SldU1UwNoTBYOsBHpytl0m5i1egta
VT2ZjlWTNNGGM7c3xsirTMbReR5Q8MVjULwDvHNXjVNnFiujY1AQ1Z15svLLuqgBQYgFnaKq8Fqs
RU45k4/rRtQRweOtW95OdUt6izS1am+TXgCCA+mEQzAQZIpqUu5pq7sjysDwym0gxkBPGnMgHvLn
8UQZkhsR6c4dYwL/kCFlomsKhHNHgrC7UyYG8KlIwi/5KMfnefabVWPMNfCc6NZ9LI1siWfceEa/
SY7BmIePhVZX+04T/YorCIZ/2ah9BsTzxv9rPHCQ7Ca1MvfaqsLGU3VYeZjRx29BYBJ3K6zYswMH
oX0XBDtCvKoNoVvISBiuJgsrKs29QXLSoSIJnTLPt4k7HyPyNTIOkGU4ueXRBpCeF1xzCdgqr2RV
MlLLViOeCMj8Z2MmpxJgotHL7Gvkh/q+rNtxm9eudZVPpbiK6wi5Ru2QuYwt9n1kRrip2CFDBO7L
Onkuy8BmBpn45a4jyZY8ltYfGE5QUNwya8OZM7cjzGPrQRGHFjc0MgwSyGBN7K9mrXWreSjsmxHa
nwtlK4mhBZVVPWCmGOdvUaPZzIM41kmbyJ8HhqRbsqdNLwQ5mxezqLAZmew0wvQu7jWB4E+6L+Av
1nVgz6XX9iPjeH9kUhMPVQEPrNGnDdBI8qUgApXndgifGGwrxh02szdakhhPOOmxKOY0hvPCEhZr
1mIEWy0DBlEQN9Ml5fP4WAWXGWJIPtLeDXWKJzVMza3Dp3cqSy1aVdo0bQbVhV9puuNzZ4TJkzN2
0aswfY4mgPLBy0NGjIDcY36tYlmxeFJiitzJN68tmccrokEkJrmtfz/1I7JgQqScRQACuWkn8lnJ
rWKDwXXwuJCirZto1neWYL7L5hzmVOciHGQ9HAJg0dVA2JK2HJJcLpU/TQ+VK9urJhRNwcXMzGAZ
zW69oQx9oevsL2Y9c0jlaOv7WUY2HRtwVuAUE8WeRvIZYOR1FrdszVb4xTYUWZLQowrnWLeDqAha
6Uhfz7p0M7eZu4bcKPa41EwvE5njL7YcW3aSlUW4UVdhKUgjmMZnw51da6Xxy53IqLFWNE4EF0fG
cKwHiRDTaGS6S7gvnFUWZO0tmcHTQhddRzy96d7FSCR3A9GAe0UOwrXCGuWAc2Z9PYzNuGdSl50r
c6S3SFAVMuO11lJcbgxcihZ1GIoleYTY15P4xRleMeiX87SR0xBsiOzVHwOuXeb5pkBmgCmPS5w0
cP6C0cLw4oK+vCWYZeC7WMbDMrZzkq4nMe4yUO1qkWsUZZ0TkxUWSHHTh3m0oHjKPcH1tEdaHG5H
fpkbNyWxZIGrZLQhY9g4xPSPl7hyWiSygt29WXOWMYwPdhMA2I0G/U0utGouX/Ik0W+D1hd7/I7F
LtVFe+0bpjyZZly/pXkxxFdNOfWwEqxWbVujth6TLmuflRDy21DHzbo1AzS0Tjt9yWNGuIdOuJFY
k4WmE2Qel/01hzvIiVJczEQbLUbex/Mo8VbYNJcYsluHp63XJmT5935qMJfrohw2X8XOSV3zYtud
usMD8dyZ1+Sjm281rDaBebL+bg5tR5BJzP0bEjq1SyzTObRJJ3a1KrSVj+v3ninU8GzYBNOXGhLc
llgxcAKlrf0WpqKPD9wrMQkMz2vhkmNtu4VnldL/Ppq+u8JeInonEBoQWcVaAcrWO+u+SIQkgrzv
1pPRq1dl9PnWaNPuWuV9QG1dFsZLEZtylTNmvRGDlSPQqmt5zAFqtrottauw68cjXUGJaRfRfYAs
ZPlCnSQ1w5m06rHDRYdVPjnato40a9OJYLjSg57ItUHkxnKOiuSE5C3oVpFjGSwrwlOICBoZEBNl
XhTlYtTbvlu0Uc1oLCuN4gvHH8plrrBdZqXESPklEAZegsU9rAvhmbMsyXGINFrmyjGW3PPWGdqE
shYB9pEgWhPjiImnv/ddld2Z4LHHKisJY5tn89Zw45i5QxrsKQCjPSO5cMXbS84oiYEmSaa7m1TS
sADSbLrj8Gt21KEu8KRI3uauLYnNqs1lx+wRmdOcijsNpdFdYhbRW5Bn6lAhWnhNLjncC3Oczfs2
x9+2AKJcO2pyFkB6/hsmFd8Cu26Jwu6pe7OOAR5lxKoNGx90PTMum7fb6GiKGcEx36+jPlmzqkEA
46zxIlHKNT0yfVsc5xOlXB48IsN1neXotMzy/Xh4wDN5vMG4FulxakJ5qbtU3+LAJT3p4OihsYlg
bTC93yQE+3lukqXHWrOCq9h2krsRd1JQeEvFzA3H/tCHrbiPMAT3l2GmTCKvwO+j2Ikeoiwbjqlu
Xai3JXj8yPFxZ8kRzCYP5lU4JpmzrXUAXKJjSg5OvLTfheXYu17kWr3SZvyYDpOb+IuC839GdF42
Xp4Ae3kDyaYnISZMbPDearccdiHBVZaeYeHpa/11llsY2DaDFejIvKR9tpgWnqGW+Ef6Atkvq1D7
4mvtsDb8XNsC9g1bww8NY9HPVbyPgSO5OAp3fBzdIfkSQkzYFaWor1OsK0j+ss2jkyMsW6ayTVeB
FRBOyIwdRmGeNFGyKK0oeeFQtZo72flZ5A1W7G50yWXsYZWbG9/yOqi9VC8YkOb44razbADEelyc
lllaDrpXt8U3J656tUgYN2xMY/YfrAFq1Ilkbd0T/RA1Dwa+AO46pHyLl4i/4nzTl5PJ3xFEQAf3
/Izxuw3uTxBXm/fQGvjtvNZxA27cOfpC7pobrCmV21cBIeckNAvUpWB7YvhgD3lEX8cPf2zxzLvG
QDNe1Errlzm6xwViVXtRcLkuIVFXuxG25sFiSsabFqbBiF8N11ptEixvN5a5qqTlZtvZT/zkQLE6
JsMStwzbD3aXF5ZqC58N6zElo4Omp8GMIKkcsHclguvKtP38ThhRcfarMg09uw7d3EPkgfzmEq+W
LlzsDN6otTqdCqOe6p3sAAqYVyZAzL3t07wamW3w5fVAETSF1qQtZ2r6jiQgVFwyzvzzkE/RAE/H
MoeNpY/5sA+qJCCMEDc57aUAn9nWkpE293D/Bo9H2c95zHRgEbqlRtmXRWbMjRd07ZLPSakNIwj7
tZqICCa0sk2AF2SRzhshobnPdUjKdTTX8jQzFgJFSUJ9WlgliWetUvVhNBPrqzQbhkI5qYtyYcwE
Wfgwim6TybcemqyAYRJCajJMMXr20E37zEFgrNwL96MAPVwS25tQ7avGDHl1sO1pLHEHSwNdbHTH
ShkyhXGeAWr7/VqPAyQKSPDg2eTDMy/MWdddbeyzi9aognb9bZha9GwGkNnRtwflbyl3R32VKWIi
QU/bd3De/DkKLPPe1I1aLmJ4VQdGOtDikoZTu9TM2SP7mQIdfriZHsknHb9XanS3BaAM2Dh+F98i
fabYb2QQbupG6tdonxqvAaTjUnaICo1Z2C8ujpfVsnc15cV+2b0gWUtOIZSue5ZyeGzSRH+WfeGQ
7TiO19I3p5MwRot4gWGqPTKp6EWqybp3tEZbcnNY39M2mNcqLiru3kJ/mIu5W7P/R7IPY3mlKG/f
VXtBlmxHz76UztSxqJha89GCrtpB7uwJ9epfiSVmGN2Qrlf0QARkrjFR9ouy2EKaqb720HAOWhO3
B+WE35lB+VcTzg9iwZgzeEKfo0LYLLFD8G6UkIWgx7b5tTRvVLLVcpwDpEnSCMPTehEOVsYvIcoD
GIG7r6WDFDTrB4qX0CnIo+vNIDgg/ZjfBiecmEIKZCpA6vcNoV1XGRT0N7PTsmfFqBFj7qis+2UP
DX4hmNAcapbImiI6WvWa5t6yAd27okz9U9WpZtlR4K3HSeReWk/A1/hypy6cD/IkAaZq+8GNy/im
1Ir866ClIKCzXzD/8dviNqU/UcsBfZnxD2r9vxRE91Bk/PPvl7/zCmO/hl3U/ue/f/ivzXtx/Jq9
N5+/6MPfaf7zxx8H78Ul9u3Df6zyFr7ObfdeT3fvDdPDH9//j6/8v/7hb+8/vsvDVL7/x7+9Fl3e
Xr5bAI745zQ5edHB/jO36KcAunvwjt9AVdqvbdQ1P/3FP/LSLfm7qy7pyoQH27ahLtTeP/LSLaLU
dUMXpGuYpmGLi8VUjkwu/I9/E/bvJv9Tuo4llKkLlyf5I4iOP1KWeaEX8RWO7bjiX8qh+0iXNwE/
mGI5pkDAZDjKkp8o5VmkTQk7QHjEbtpUaf5SjV+DMWi3OQYMy8aMvWg/GXX0JQVUXKaadS+hakmV
6V4cj9myGhSCTCde+7P9LUi5iDH+oXi9BFkWGvrM4l76hr4x4uG2GOZlG/93PNK/tPRO5Xt+39bv
7+311/Lz4vqwAk/9e9129ftvfGHz27rL33iBRf757/w/XJB41/ztgoTNFv52KOp3WPn/WOG7N9bS
5W/9EYpo6L+7UkfqIHQCDv8Uiiik+t3SOSiUjkrdwa71n2vRcH63BJFYLmsUvgFL5Z9r0TB+J+ka
52smX0rYLmLZ/96ON/8gJbCT+fDZnn/89285GFPBzml4sI+6JtsxeDR2Cpndhoso67OtqwmKDcKh
BcDbzXQTQmRb9iYcz8so4Oh3c0Hb2hPlyeQZ0t5QMsQt23SbaVN7ZTVUJ75KiSigCR+uy1BWnkpa
DkYkE+FGk3r7K3GjuAgL/ods8eOBHV0qMiZN3bL1H3r6PwlIYX5YttvWwU0kZ+3WAPtdjjJBMQxY
ubS67KmCm/igcuCfpRZYBcItS/uFFP2jqu/yDAL6Fp8Y//D65CfxQ1sR4oVDeXqjxZY6sQnl16wX
1U6R/8B1wO3iKeyyfqGGEB/lEJcfywuSLr0OBPLLZ/BR6RQSbl4Fsilw0slh6baDnT+bmSWPRLBG
GEPO9tUMXPcQJRnsKb0vhFy4JVTjRWj7SbQGBnVuZTv4NKZJkK+kXYtfyJd+Xk7S1YUjbUJpSaJ0
P+mlMt9oJlR86Q2pmvnVQKVEudgACloMtKutzqh9N7SjeTT6EM7kn7beXy3my3f/uDY4vW1bWuQB
OiTRfzpY4arGhu02+U0Y1cdYL0MSfJP42OlCXGtxFe0tCLLEVlcjDRwp2bumMsgqT6N4n0yh8H7x
OJf38eFxDN1WumXazOWlQSbqx/c1x7ZbmkSO3qgSHsKiL43hdSZU6qi748X4W0OwBl7RnAuXjE7A
JQyepEmgLUznPLgGyctCr+un9qz/+k39vJEMoUAbDPowx7Et59NqMrXYjGBQOaeq1EFLLqMBB3LC
sxA93oROTb5v58qtMav2kMaxti9EkfziI/qxZD9+RA5VuUX26+WtQTz/+BGFcQvfupHhzVjWiEOJ
CT6LCvBm0DT7toFMRc6c2zq3QRJS/lLCJUDNPe0vZ0BxM4Hp4bIapzbgSJA+4hVz71sFid9myNQF
bodJ6dmakDSb4RXJjX3LCLVcKldZ6ykZH6qxg6hqMHRasu+6rR9Xh0EX5ex1ItMjUqPz7BF1YSoX
k5jlWdfn9lzN03xggtkuAogxd+HsFs8+/kMhGHSmpRS2IDRzEsltXUTTyQ3y4fXvV9ZHsxcOAoPb
gqPfppRgXX02Rsx6K6nV2MY3KhqsKxOx9RYKb/8UKiloqJP+GBahWBNtnjFjb/J/lJ3/66XxVz/e
NDkAL+obA9Lcx5cWuOlskHQZ3TQkL+/1ShBqHk7mgVVab/FO74EHABHAeuzXMjHkzd//9j+M2z4u
Grgqlsv9aEhHN5zLIfSnKwChgtsXQ5DeMIS/NEU0dXhimZfTzpyHV+Go8vnHoh4nXRxrO8y/i9oJ
50VepdAeC2XZt6UVYDfoO+aA4rgM60XZNQJy0cxGneTEa1R+OKI8bopqp0UjrJFKj1BTRfyRgMXX
Qbljz0B1det7XxunL3PXMIdwutSBD2G64eRFDDpBb7NcHOPiwrgcojEYFvnMYGXJuEEcu9rXx2VO
tXxG4iGO2GYPrwlzsUNYBdlTqPfVuXVnGA3IMQ7hj4PdQghwW8imfIYSyff/+0/3r16uI/mMLMkE
3/l8hvYm9PmhNpMbjSu+W3Cu2RjgG8EOur3YCn+evuW6AwPMmEJCPwL1i8X1sTi+rG1OJOkYwqQQ
598/3a2ZzChETL85BRCRnydYYuyoywkVdV35rPLG/MVlLi5nzMflBDzksBgNSUnFr/xxObW2YIqB
W/6J+oZNTO4wGpG8TJaRaOSy0HKQmiialxE2gouOiZI3IhLUkJMt//6jFz9fGAZ3vFL0BozzqTE+
PolfjQ6caGc8hXoYXLVAruuyq5BI+QG277WpR9ekufgrsgOSK2x9I2Z0kWt5fWGvUqQ/C1i1/ZMT
Bb+IK/jpVidG7dKtUOnol9fzacNlWD2UFD36ybaGaINWq94raTA9SgrrWRSg38pFCxSApf1iNfxc
8/CjIXI71DuIxeTnWwoqLDMp1aqT05T2uex7KIst0ZWLOman9LISR9X09g0oYwuPPFWLWTPBnjTE
bEswptKb8mHYjuS+bJ3Abn9lt/bzdmHJcBAJA0OMy475+MoqvXFDiBDqpBtDe+5aw0ak0YHPiLC+
Cs2oPdlzEsKvZsEjFEmtb79YMz/VPAYeluwXWygeg1bi4wPoVppYE+jcyUeO+wWPjmoZOU3jiUuM
EZ1vtLErEV0HtRZC+4in4LEPfOj7OScNI4Na/9WVzs/7tJs+PM+nG71zcGBJhlCdssx6CkJc5934
+y9+558K4cvvzElBEyAo9z4vCpzoYrxOHHmy6wlKvTO33Zq0xQIfPj+6Am8Dv09sbZ3rRfk8JqW5
Dea+2tl9jq431NJuKZRo34o8albC7dxfLNqft4urO5ci2LHYzNZnz/BgKOiJVFrcBLivXKlEMTCB
7c2cD4Y6lnOp7hJcbufK2WcjY7i//3R+PkBdQUQeSIZ1uSTNy4L50+2IEquaU6rdm3qwLtaLodWe
ndTRj3bTSeA5g6bt73/iD8DiwztXyjQMphWXip9y7tP5ECZSptCS41szSutlF+LKiyt4YaydAi3b
j2OUfgj5RMfMMrXbeplWZntT550GlSQrn+fczVaXWfQ6adyWKTwjlNCei+vWte1bar/xMPil5weQ
UH90LUnR6Q9//1v8MHL882+hTBjftHOWKahGf6pFbRxyS7ObulPQROWVW8vqQMZxvVaNup9aRERl
IJKrIkOLBqVkTl67pDrXYuaWQvoCikilubNQ/HlNpEGURGkRev1g3QwkM1wXcf4UJzVFQC+S+UUf
u2Iz1lQbAXP7Byc0hnciBaebHxUAgshi51rRfId2TH9zU79aZ7pVjV4ymuNLNkv5JensfpcwJD7k
GN1udYfBADEnxhZeskasOXkySCot7NmGHJjUdk+wwAsUKvBD28l0VkxTStRpkZttigHM1nGn6Kvt
jKpe4OHbKtyXmVJHY8xPiPXhxrFjYM25fNQ45dBRMbbqURjfw9ldMAM/STXH696f3UWOnOlrZs6U
8IHKVlY2m1AwW4FHR62Hlge95FjKNvke4iBwtpVR7AIc2JLrABnwWealfoj9jBuwi+dXJ5TiOcp8
e+coiMKuT7GGKZuMfrGKP+8bZVICgPpxjNrItdSngxQyYT7FotYRaJoUYmNHs2BeKjdlZiu3j8df
FPF/dYhxoel0YfSH+udNAwlldnsrNk5cpe25HsijnlQKMSOrR9tY/f3i/pF98efFTVllAj+xqvnH
kZ97Uc1sR4nXuDoxMKOiumhpHjvXCA9MBsZXqJTEpzYOwzykccmWprOHZt30V9TRZycKmSuZAZ8+
EqDcC62G2bAI6nQ36URBzQx/t/oUoob+xVN/fic8NbiZEgZH2l/0qLPpmoMpGwEGjy4NsTER1TWV
+1UxjjxS7lowOIkSaQ92HHUPSIbf3EtJ3HXC+N4O1rCXHBSemzFYsBotfejZpOdfPOQFVfj00YKc
sfguTYnL0348cOEKCuAVHrKp9B6NtBGLY24j2VeX+XWQlu5ucqHYp8jlj7PohgfsCDz8zZul2Udw
whVM9F880199cJxnlM8mt5D4HOjBz5yVVgl5ambTPDSNaM9w6zhBo8K+j6nTDpNfjLtUonyzUZC8
9C0Ol+ic/4u6M1tuG0nb9BXhDywJIHHKVSQlUpItW/IJwpZd2JfEDlz9PKB7ZixaI0b12UR0VLhV
cmHL/PJb3kVuJR4GnzSI6rdx0VCW9LJ/FWH4X722c/vTEiZb/NKNwR50+MR5atDH6o2jKqf0nuHQ
V0jPEHTrelhmMTQFl8HfQff0x7IqyfcmR+4oz5uTFoT/SqrrXHg4ZHI01wAQmeZl6ypweuknHnw3
mFH2QeRR+dIBSCcYhnoCrxKnASvgZV75UnNYuVw9rhSGTacIeMVlU89rjTattNw8BbkX/DDBrNN7
7dIlyWa91sypf8AWw4ZgW7oPSPwXu99F4H9xFxIag0fwg33hzMHqj6TBS/oh0IbYOCXSLOEyW5KR
l+aEeG0awSJtix+6mvzvVj6IZTz/PG8xRv7XN0FDG5KFmJvinnHZV3DbqnWtwZxOdB7CQ1Fw/huT
FK9JJIyj6/fFbTmkR2TRQRjYNr0zXEav3MO5lHn7ObgHwekvSOlJ3i6KQbc3yobMTD8NFB4WMEqd
MnveuEE+x03QDWT5qMI4m3ycwqMIz6BgVfwq2iicVsCHyxc/SGhL1H3VPCVWW++0Tphgckv7YM/l
axDhoVAZTv2U5X2xK9MRYQ57DNJoA0QKPH/RRKQJCNvSB5v7tBDgrpb5vNa/YwQNN5qkjLugdTmX
Xew075j3t/1/YkRajJRSbgnuerLdB1DcxqFCRAhqj/oet276yKkuHwRziUOrkUkWgS2QlDLHWzDc
n4LIEetB09Si8LJhndpMvoNa9L+qureORWM/V1BpD4hX9OBIM/c+guv4hYOxg/5duMvfLdJhsKyT
mno5rjoPvzkgsKrbTqEQbIVhfBwJGSs066Hmx5MD7HXupkLLoqOtFZZ9IINJjp3ZrZUzaYeuiYHm
AtSGmdLY60Tv82em6vQzZJivR6ModoWHPLMthoCFb7C2Eif72Rie8ci5V+w0PtXOcSNj75WjgoNV
tv8whjfX5QTWNOvM4C7k3NnClZ829aAVX1xmxz8A6cATCefugcX/p2I150SvLGC/u1FuwTB21R38
v2FLzcZSoSqTD12fFzvJXOEBfffwkJXjBuF3fy8C96seacCeQ7EN9ACsgFYCMy2QAbg9J87d1JCm
GCUataqI95WLoYRNRxlcdLhJ3MadWf7DuppMtTX9Dq4Z2rm7fG6DxS0aQAtPjb9ySOTHKKb3mwGo
XQGE6g8K98vdEAntq8z7X/mUeEdEQeJyoY1+uKt8aS5DK/ueJa2HjmCsbdoGAAYgSGSFvFa7zXyA
OIscDCPgd/seK9oOwN50GyWah4BvaxQ7ez5ZMmV1j4BNOYGYRn1xjVQdoHWAWa1Clx+efwnbt/yW
Tp39qTKSvc/Qa125+EUsRB8Fh2rw0t9nlVMO2CnOXV/UUUnkcnZwGCt7l5FU3ycB9qmWDekZLKI7
PNBRhsvizcVjFJrF7twzVij8AbafP5qleJHALI0fcZKIO7ox7jZHrXaBAxcoFb6cuhlRuJz6+tCU
QfHNAjyUdoZ74Js2S9vO/SUHnEMVYWcLeFk1OCg/gOIxNp/LaQDFrWz7FiQ9bNAkHZYIhqMGYqoa
NK7IksP5NArAm2eLUk30MLXc+kx5Wd4ZY4KknpDavoQCugahIo6ROWNb6QX/6AtV3OcevfQAgQKU
bcA3dbkxbUD9lLA3gmZruoXrLhqv02ZkByoZuffYdXK6zT013ADoTlaRNugbn5UMiy+YJXpEaLx4
nawiGFAKtFuGA/aqadt4KYQePrnWLA0wRhDkDaeFxlhW4mutIoBZvbbTSuHv9MSTBzR4/Y1QjliG
ffbFqF2TUOp/z4I0eWwG1/3et+GzXwfGWuYi2wZ56t7D/nCWZZX3N+eoGLLNnjiGNoxRuLEob1c9
eMUlm/H7RHAG+0Ysrevum1UBBV7gAt+9VtDtdsT+YhdDjUAuOewqCxi59b23+/qJtLd5EnN/9Xcr
f1Api1CHBrbLxiL8nlREPy1OxiXPybCmc+XWUAgTTD4F1Ih10K3vK7F1KIOeVJrla8wJxs2QYZMA
Wqu+j/tw3IyiCU5a1gS7zs3LY4fY0UEzGHUu4KKh7yDFxKHrimlcG+CqN0El1VeJKNrRL52Qpg0a
TCiE2cPabcZH3/TUvted8qUMFYGwAUigliXrGui9wwAOWlGxq6tYvYTK4pnPnZLz20tHx7mf2mof
xlP26quoqODAhfE2S9Ec0qn/7iA2gIYGTfFs2XX/MwuG4m7QInlyskL7ZLZq3Ne9iaX9UFs73a37
nSGmHLpPU6+nKCs3BQz5RTDCL8/8uFx2TaWWTpw2T64ES5uDh4+XU0if5hzKxsFsnsrSAz2Nj5R5
E2Y1I8s4d6kABnvPkWN+cTKiumcVn81Iv5sGTllMsyr0RiATL0xMOhZtkdzCtJ722aiKbaLG5LaW
Cas5GLnaOBrlF6G1s+rGVPc8J5oSddtUt87gPWeNKH+Vjc8szi2xFkYcSX8pnOgRVZdxq/XISsVh
d5CBFdw42HptqnSSd40lrR2wUvSmIAjD3oUhmEpQf1HZfBrNPl55lbTXppFBFQqze8fp40PXNvaD
nLNNrwX0jAIGHe46DmZBPS13tybhts+6TyZszYK6ek1SOv2C1zfdwQ4ufrcc4zk5iiNNoMcVu8uI
T7VNO7CduRWgUoMqBcRMOPYLR4OhRAssXbWJV287vUB/TMUBZ5sWPktZ3uK9GgNfD3D07mFWQijW
P2fMabeyUeNrTt63ojMTuKt4qgIPAbGmftLiefTcegr0pG/8FGCFv4qi1CC8ImV4sHzg156maM1B
0t2bnmgBJboIS4/g5UYfwV1QzOsMLuCi8kRyNIYW9TL0BXYto5KtwhBi1Wf9r8IB1maAp9knjKTW
lqJGBzsWfTIT3dkXY0tgMzt/g5Ka/5hqA7oPblOcUnzw1obwlc2uYtdnhP8nejTpaUCgh+H0aHTf
DCetP59bped0TzlF9KCsJPs1+Rbj/DyvlmihY3SnOeiO2cJfSFRsjwbStfCQ4qFaoGjjnlzmzwvo
IzD5vH78ko6atp/KvF7ntlkdC0LzlrKm2Ll6LpaWriT/LJwWE6WhQH/Yqmn5sMG/+q2fLJiaenfd
+YRU8bSrmVvuSsvKKyYQJihxdCLY5VPrcZoVE0aiVtmf4m7eyyZJW6AK67Gdm2e5p9Oth2dFT6kL
EIznTbVS0iKH9lJYbDPpfRohDR/AkGpb0iDjSdccJB56e2LZ2ZLxQuSC/uhi+ZAHaMGshzkr7QPH
+aang8bjJ6F8GEyDPeOluvlSklZQRFQVZ7cqUMufYbFEHr2b+EnfKyrKOY/Mp658QdyGfzX4E3j5
COL8Y1zz0wkS/yFwx/o5qANWoCfB6XnOJPZ0cMJ9FBvOqwfJ5Fh5ScvrqiUGLY1WH6K6MBHsmmr1
QwjF5VJms7Rcp/5zA9zrc1BK7SSLyNkoaxo6tPmmfFcAqjcXpua25aqzTO7HwEtFAEKkSbbGSkhr
j/HsBhtFyfAIVPiU+Jaall3H5WCMuN0nBkz1T73VuueGSdltQVtNrhzFBFrqwwT9dO7ypKZr/sxr
X3vWyXqLha6s+sFqS/WrqEwm0XUYprtYlNTjJhDXRdjVDfpIgRntcETcRLk93VbczguRp2oWHfJJ
u9CSxZ2aZLVAJEz/hlMCMjx5FvaHgYl1LUvxOKXl/RjbT4gPek/Q1+SOOIq4Tdtz84YO2y7I2WUz
ehSG2MIk0VgD0tRWrPU6X5KvBNrSyQwQrQXKajhyoCzilo8g6pMdc5txrerKXgBUs19Ct+xvjUSK
TWiB64fN4RymItyLGDyubkbRs3TD7+A3yNxCn1nX6BYQGEwlVwE0iGWCctgWXZwRgObYuetYWNXr
AGt4QFnAmcZVA17+B4oHqlmGSEYdc7u3kI3GEvwna8/3dmjptvFdESayWjrFONy4mRU8505pH9Hw
Kv/JvdLpNxqA+68Kdkn8NR31+QSg8xnC6bOqZ9mFtXab9FOHuFJsZgrRYjDRYdS5q9KooQwOwwgV
MpVLXyswpXCDUyat/dhn7d6U/UwXMWJUo1J1F/v6L/SiKYfiOEof0lxyeHMOJN+JiBaim2gOZksn
IpitndY2bxHQQPGuLz33e92RyyMtXYf1PoFl/iUN4PSvkN8cTl1de+2936ERBIEWunmyFbapfzHG
NOe/hzjNE6AzMiCw9NG2d2nEI+vlPnRj4i9VB9Vi1kFxHybdytFOnIfPv/OH1FE1JLTa8U8lShOn
85z63KNVmo/+TNcWO+VQx5rjQBadAWiPl2bWsXXMrGDrnH8t1o1ohHDeYBcYxNRAVmgARDrnHjAQ
oy0Ujmh7/tXaJ99K55l3QLdcriCsdBu4p3Oj0Wru8QWUq0rPjCOHJtNHh6ZUlkXqJYqr/pV4jhrI
XMpxDHNFf66ag6wkKUBK5ateNOjb9Q5UsWWO2tEL8jlptcCo1/kHgh5A8XMumeZzQZAHbXyw0Bc5
OE6L8g3O64joZVGBwDgFb5D19GXBoAAliSSxTowGdboXYaCyaAfJo7dz769JBGFnKB0YcH1Wes2a
HCVxV7TWH4Sf1idNuM0T0jBi43gB2zD0zd+3UZQ1/0EUPM5RUvDW+hnbMMFyAJfvJXI/ZZOx0ZMy
OqoJKacFvQr6ooYWzh00njwMoGGGUqlN7U3DzZiF/7SdhHSuhnHHcXAPrFxbdkYFhxCl1huig/sU
9BWJQtRySPGIEKNFcKMBetlr+H7dpiG5lSbT4FNdZOYdexaHLs/rhmUsGuOxaNrmic/O+yPbTNbV
EAbrJpkCfxGY2UMm/GlaWpMF8TTUNn1rqzvoselR5Rp/CNLv506I0dsU47XeLUw98VfeRBUhjST4
6WlyuhulAmbtBXr4I49wjV7UfuQzSJlfjovg0E7P6+6eXrB1GDQr3aRjFDEk55BKe7t+MgaD1qGb
ODcZJzrVSYoKnW7bj8ib3Jw/7RTrcEpEovvpOhfU9n3dZD/w45GfuhyxmqjPvmppSLnaQXtZ9jGy
YcKInc+YyBo76j8TJRKd5kcyBFjCpOERSQ1k9sgQ4GrPXAjiIOsj8CM4SwlVQwZVl3KbFRwnNPWC
mbnhjlFMlJsPit8nquX38VIxeUf5h45FOLjDjk75uB9QLgy16AfgZ/sUq6lBVqkWOLOgJLvsO7O9
7WsfAjoz1AeYt9WrJ3wozyHqIIQGXphQnvardumwLtMeNM8ioD380IukPAaj36w1ZwpRGYsj69WO
TP1GDujnad48vURoafhhIK5BX0snTYTGmOKjEkdLH9mGG4Hq306ic7vu4b2cpgr6Ahok0bdzgyaA
S4hQxFg6aj0pd/zyGzjlOkhY+V1qPSG/9VWkI5TyRNnJN61O5KpuLMA0Z4hRGsj8Zzr4/v15uaNk
5D8U5BYB6S67O0kT5Bgaw3pohvRzMvevdQfe2co00D9dANoiigR0S1SvEY2siCaccjToxRpqq3e/
w5GBIoENu5gWV1k37qJvItQqYGg+OXPfeKtjR7oc/ELfNEaCVh5J2UMkRhJ4W+tR12VUyJhiouzO
VlbTQIqsgsLmbyiSHT2hzdeE2rzSfTP7BpOoW5LXhqdzdBOgKW5AqaNFGsljh22itTl3Cc8lEp0O
tBsiNzXufau0n6o5nTyXd5xHNAsB01GUgpt5kFBgy8WsC3SL0Ix86EEiPKFTQUipYKk9IbB2iJtC
nzUeQDm1oAH2QoPipjOsPg6maFbDkPCjSe1VoZDbqRwUsCKl3+t6FW6KVEte7AjqUTSIdeXY9pHm
mPaYg4Fanjt9JRZ0r42RI43NWsvuerusXlJRIckC1G+ZVu3weO5se77dHJysp6hBAwRRUoG8Z16f
8jM+am5tnRuS4CSLr6kIh71TBwWFGJQm1K6CtVbMLaK6K+rHpI7zYwqu5qHzumDLjLU7tqBFtihT
ElhLmCWW6aYHfT740CJrj6EXq8WE4tI/jG502iJoX+vVIDa2pZM2djC4Vqh2IyKV6dk9aq/FTdaM
ITMIy3t1p5GeDdjSLnfbHyNiRjsso46GNRko7jWwvT3dJysy5AbWjfvgxjaLDsUT7k+OKCMxVg+P
WLWCaxpqlkgTIG1fi4Sv1DRptLYJUiPU+MZCpMBL25+GiAOxb8eYp2mHuH9tbUaryRl2eD7nXQTT
LRrGcyPAVTprzXFTvsM8ACq8CLNG5IlXHMAPth/0x5IwvqWD5NLA0MfH83oCQWxsCmSIwUV2+d5q
YY3n9GF3bV7KG6nscqf8LN55ql+Xua/fGnoXfsZ+5PsYteEtSQ2JmR0nt3oz3SSiM3/UpSD1nbEY
snTFTvc9c+NVWXhnUCEsjHQYPyemN3z2hZ4cPY/kwMktubXjBimFrjM3hZBH+JiYuBaa+ZM1Fb10
QGsP51V/ZQjx91iWWRSOlbYk1ACJvxgDqyaGA180jBzdJv1MA/2nhCG4r/sc2zXDzvdVoUvUBKrs
MQq7r13XMQo1NUi4kZf7v36jeBVYrS2UL//+47v7G1nCgEjqcAJmWIl7OaZBHLkll0+mk86aXSI4
8ZycoQZChGa2hOwcH9CsDfOVDrXEu2LrcobWv52NgLbUBUmNI0FkWRfIEj+1c6d3lTh1QYSQEzKk
5cs5KtOp0tdGlKg7ZGe+9HmKgiVqu9a9VRbhrwT3SFAfWbT5+GX8Pb+AuSDpPbkeKkB/IRUhS/dd
62vyVLrkZPCmmV3oc9mou3QGE8RtruHz5gd8+wJcTxoOEHfL83S4RW+nZKTcXVxmgXYaYbatU/qK
UKQj3ftpmNC1x7IQj1qBEjunlHcXRug06yY3h+BWU+2dyPG+fPwGzovxrxticjiPeOGLnI2S/hjb
oWFIXtBM2mkS9MlcP/ReKwSPNqga95umrv9Ju87bBpYcd4hMTqRDwcPYyPIfT/TFDDbX0eZ0UA3K
UZNbD3XlH/Q8JOuNIvkk2PA3bQ83+uO7fgeLIFlFumtY4GzQfbvYYnrnmWkjTevU5G2ynuqyudFU
SO8oydGi7v1vYJ+b+yCP/XEhnKxbY0+g3bqxny7bgrlvjmHYBBserd0AefD7Sm+qmx6ZxMP5zJBZ
Kh+u3LL468tzy+AydY9Bv+ddYkQLkeRhSOp/chM3vXX12tp0oUi2EbSGDU1l+9D0ZNgyGO2XYajw
ygv6F0MaVMZzsUNfSW6ScQyvbcl5xb1dANwXp4bhwobh7i62JESV0qEeFqc+rOMvReH621hE7VPt
JjDg08B8yIZ4FVfDQGnveHuXUY9a4Hqu3Rnt5OzlnAxZoEbR93XqVxQpUCf0URG/8v7+xthKnerT
4R4BjLuXeIQZYNujgmkigzxPec59sGhMypeIVH/BnXU0IynirCr9jmJhsupnaY5zyvjxnfwdNCQv
at4rLEHLvYRLkndx6OgMPc9DXT3spp8QuqmurCA7+vPU6OPr/Y0P5XqA8TyAitCF5AU4pDcVNKUu
NU9W4aPsUeevjGTybVHGAoCetA99iit2X6GAe8a6fXz1d+CzUmeUzuowdQ9Ww8VWixSKUtiSWwg9
G82xbxy62qMjj62X0shuuj1ThuRWZiJaDii2LBNbKUT0ccAo8kx7HYrys+yz4AFE0rU3886XMICn
8BFmhK9zSWKoirCw9b52TlEKcvYMEjxjzRga0wW3/PoKTuedL0HMcQF2zOcFEI+3wRu9IU0At7RP
HmfnDWaq0MaNqPiUoUzK6WFpzJZagQaaRIUFMf/FlU/xN0yI1qkBbnWOIjA4Lj6FhkU0Gp7SPiWa
3e5gqQQ3uUzzV+WPSEnF9soYZxgxY94v3STzO1SYP9eeapdxglBgUHXdFa7We4uDG6LR6iAhbRrO
HPT+OD0sGIulVTrOib4dmo9xEQDkwwRgUwIqopnhuP8IwUwhrNgg/qjdtGh5bY0whEM/mOiRGk0Y
/YB/3b8O0wx5+PiNvfPBeEu8aoDVBI3Lw60UFsqRlitPwkjmvjc6Mbu6zaiY50FtYiTD6zlhPser
YZgYT3x8A+9QpKQN0xA4PoB8WqIXYBDkttGIC1Emw6RjfKyDUdDuR8hkRHsfDcrmgEjRtDGswb+B
2J9uE4fW7ZV1884ZL8FaEEGEKbApuMRJMRMqnImgfu/Z7R5Yec5MDo38bvIZiWrT9CwHxP1VReuH
gaQYNmb0kDhJe7CKMIihqydqXZv19zaAvD60efQzBnN0cjRaKsqf+kWUuLQJP35175xLZGQzvoTt
Ao7mYmmldk81WcJQqucYR9fKfWhhNx5E6cyVyTz6a+3/fUz/K1IyZHj+d8ksfsNGvoteq6Iu/mk+
/K3t/z+secMjuP6/WfNbVJh+fcdcqeYrv6Epz3/vP6R5w/ofQEBQjiHWQvM409//Q5o3nP8hwQZO
DjqOP0Cp/z9EZcP8H043UEnzKQPGaMZT/W/S/Mx7Zp7hgQkHUG3/G5ry2+VkA8ujUw3/VQD2B15+
GQoGYmRn+PEpYDI1AlRtLAR3EbDe+vyldckM6klPK0O7soovAsDv68JCAjaLEwUT+LlY/CNCZjmS
ol0ZnWhp0pm5gxy1CJEUWVT9LYCMXyI117QiEWSxkuc/vtD97xTuDTH7bcZ0vrRpSdOBZqxzMFyW
eqPv4j6hqhNmINUBKKTq1rGXTxs3auKniaZVvYizvi32I9bMs60sKivkX33PKBAq9ObK7bw9vc63
Q0uUgaYJ0p8myfzv/3gTvVEHjhjDU4RBF93qwpXxkoG+Q4sa4UXk90qcbhdmPqU9UkKIS3N3CulX
w8PKekkFEh7MWGsaPJ3qUl35Tu8sD5iNcF8o2W3Pu/SLyz2E8YbJO4ZENtryqczxIu+q7GkcmmFc
9/5U4p5pqqK8ckK8PaJ+vxWYUS5fipTSPbPr/3grNt4rWVgEJ52V8KOwgUkOBXws3xwibIYy42uX
2e69hsfvF92JgysH5Lz6/m/y/5+rk0vPT2y55Hhvv0mmC7SGau8YB+QMkTM0P0h7w02AD9v2488/
h+u/riQh6bITSKAuiWlWGA5q0sCfoF37JI1a3cCZM65c5L3HIU+eKywGU7Q43j5OV9hBEfjWMfAF
0oEiGJ6GQNdngdxr2OP3HgfgPTmFlKYO3PPtlZI2dGM0OE7ADatHVTvqJDMlrtRm7z0ORyBBi9zB
AeP/9iJtYidmnUYnWquUXAjfZTtdKPEIqnq8UmS89zyezaZkTRCILzdn0fe+4UfJSVRTu+6aMKiW
WdC21/iJ717GddyZ58Nyu8TGzqgGt0mik4sN3mescIPbOsqvYv7fCXzoXZjwDAHgEnDmuuGPPdXj
TVuOMjzhscCsWbkKbfbcr/GIE271nFtZ84ni0Eb6amhM4m8sM0kn2DRcnIkY316JLe88NDh6thfV
K7X25UMzIy1sGgrHusnR2bLq6oasSq0/3l/zM13sL2IrjTVIYySclxSCEl3oyofKaJpdCcvBb4Ew
5QixJT8GyKgfX+udB4JvDwME0omNPsEFWctt7Gz2szj2fhLskOfGdwtc+7Xz4m2n8hybHODsEKqE
48zp89uviPo/ze/UPHpjZ+6zmmF/hnTHisVVLJXQ66XyTbE2izGMGYTE9nMYpfkxtoxoPbWavwPH
5X9WdGM/mXHQoedFVx7X1zh+tFsvvxJ55pu5eP3EcBY0TaeZM3dRpIsWxINpmkfHrGilFV35wwns
cnEWesrGQL/Re91+/PgzvHN0vLnmRQxqUFUEwoOTh8k9LaM+Bgk6IB+GCSISa5RlPuC4xmU4ZKcj
UiuO9vDxDby3DmbK88yhlMC/L/ZZy6w5IqgArG+GdadV9d0QQtf8+CLGO7uZbUPTFE4isP3LGrMu
kPDNG/1IYmHhmzUAzlmZ6JYVCxP607Od1eFLmaT2CxaNTQ1KRNeCVWalDkL0WgZq8Mr9vLPTIDkY
kohMz827PLEnA/iypwRYAk+ufJoQj0YTpT+KMDbXU1JFX5TVI9qKr0ix4PAengfYYGuQHxF/8rz7
TuB5WxWBBNYMGCfNmv7KqX5Rlv/eOh55DL1tcm0hL1ZGB+uprz39iM2cgcJ1ge8ikg7dvu5qcVPY
Q/SpreriBbXs4lBhO/HVYkoZLCJVw8FOSeTXOMubu6HMkz1NnPLzx6/wvXVDHTrLBSEawvn2dmc7
ZVsjKYJpDAZk2zr3MChheH2FjPPOZ4KCqZMIoFFC9XARPoLRCKIk6I5ZaXTJSjUC/zA9dhbR5Ddi
k8dDtvv4qd5bqK6N8IAgn9OZk8/H+R/HTjl1PdSu+jjobXMwmoRBXBKLb5XTm/d9hZjtYjBCyDmj
3ht3gt7+DYSw7hNmq8Z/ceSwI82ZQ6zPY56LvC7BWNEKZXVMA80BRNv+o+NBdyVlOJOQL2LePDMh
mYMZSAF58bwNTUEfY5xjVpn2spdxSpunxiHED0m+8KTeCTRbV/gPpEyUGW3gyoKi3aIdvQYtSYxT
1jmN1Ctf4Z1Tg5ui3GO8ypDl8hysmsoFDlod+5CiIYP3WU7tr17qPyC3L51p2taude2kemc9u8Q5
WEeIqlBGXAT/pJSAmYryaPV4dWLAqUDpo+3KGKxBKsTgPZQ0K0bzdkinr9ocMK32wR5xbjCKb8Gc
fHy8Et+9nzk4zY0n0o6L83mCDtx5TX70pqDasdBz1Ett98pT/30RiIoQPEjnSQUE1fmb1Y6hGoTT
Qh2zwQyfgNTUn40Qd4J/+yTolxloZREngD+efdP+2FIFULRM2f0RTkX1CsI02U92Ul55kvlO365j
LgJ2l71Lg5tQ8fZJcoSiNdvpjw1N/U9lMzU7AEd5sIyRMcuunR5/JwpUJ0hI0e5g6kJb7u3F0NyN
exFWx1mRntmUFMFDONjRF6um/7juBzkszTK2nnQ/a3cDJcx3cKVgH/XklhEhPkl57aHmruVAidAW
9fHiaUYsxmurLvvVx2//r+bFrDGIQhpKZZLD7O8wYs9+Pb55LPCxshYNdJtppXtddEDRJ8qXDK0i
fOM8L7MWTl9r/LMZx5sAIEL6LxfCfCdUDWwzjz6Op1+stsQaUhmq8egk7rQkKU1Wkx7pVz7O5ULg
IjTYGSjQp0WZbVZ2/DOAjxLtlCZoj32OuE6FN+edo4OmGvP4St/8MnM7X2gugklnZt72xYXoQxle
56kjVsgi3XawnxrOBqZ8iO0+VHkX3gNJ1X41nvL2ZuPoL1e+q3Wx4i+u710cD5EbBI5ZNMdI1PUd
h0h+r8y+BZfTA2ASzlrhdfSU4liFDc20h5OEM7UcjBsXHDHq7qYGfeXjW7ryRpDHfPPqB9SV4woT
6qnXdNybDeMnMMf0AdpTjTKgi7ulIeDfJWG/MEr1b2PZ/D5M5kiSdqPBcOciIaGjLdvIro9uNmsA
qwYwPFyrK2HGeeelzwHGIzNgADxrNf65unwMg6s0qUhIGhPMo+ODVBrvTOxCM7urf3z8Pv86nOdH
sgyaBvRPaR9czopSLY8nr1HHupbYfA69ad5m9Th9kqGb7WTk2rdapQHLRLRsaJZKZvBlxsgKftn4
e7tLB3dFC8fYAiDxlTubX+af4Xa+M8Yh7GTqYcZoF+HWivMGf4SasiXwDlOX0dGLOuGg7RFrz53n
GwuHemPnQaFdDh6CvW0k9Q3VQX6PpLT6fuV2LgPy79thv6PZARjKvogsTZfJApDwselgW6zMIkS/
DmM//EXJLVEJz73+rlAjhkkD/SCwc4gHGSuhuh4l5DRLljhcxc0CGCcSvZrftts4AiCPqaJudHuR
qeTXlTue98LlCyQqEw+JhCQ6F9GDc0MvhiI7Qv1CGN5KhBMupT6hGRb1DC4XadJo9DPwM8XGt9ab
+9YO3F+A6SiC+Z7ZtSHXZSYwv8G5QkORjNkkUfrtwq5SeDZOVx4NTCaiZdnqqIGjW9D9NwvHm+Ez
nEkkHs7FBkqqosGWJTtiL4ZGpkkoB8CEDyVpVZKDo08yOEKwViZYDe0EtSVMjIzpVWYfndQFF1da
g5JX7uqdMwP4CfWgiYjeXJ6+fXiJjqg5gdWp5ejdBnB3HjrGm99A5PWfPv7u77xmxmGWbtM/pXK6
DNpu6GOhk2p3xQiGV6CNBIlGaVdaju8EKRqOaGZAYJ959PPJ8UfCBR6x8VtT3s2D7Bug9u0KyXvr
IUlKnOzx6kxvPn6ov+M+SBgkL5C4p3EFIuzt9fLJ77KqxzYkMutnvSrRjJkwncdaXrYCXUU9qAQz
0laBfzb68Wfe+dBZPr4Hwg5XebOjZudKa9ZtplhGz/LiPKSECgempHdWKKZwmfSdCtYWs4ZnKF7e
s201/RNCu0wkcMluBsiMXT/7JKimvh9oX2H0GYjQxsvGx70y89wcRChIqhZnl2BKtqZRTNpXXavd
aT+qVMdh3cJQEWdIXmpb2S3i7lMWdEvTaYajMZXJJxXb6pWZgIAArBtZuayh58zOmXBZodBBOl3b
mav9aME/PXQRE1rY4qUCpqkHxwIg0asNyFWsC5XWBqKBqXszjPZoQWxIhvqucbqh36jWzl5H5JzQ
c6chiv+1lbWPNbKmPhxYigtYIaaPDbcbYEeHYlDy081NFSz6ztAe1dQV+bIza0yu9TqKd0lc9C9l
bmF/GZnY8y2LJEkViFjL+ob8n1kuOg15p0UwTfIURVahllzcZBqu63m7H2KvxYxxsNobhOkUMOgQ
lru3GJWT0ewZDGLZ1is9owQXPhZFtEKEXkavTaLnw7KGaC9WYSU4Tqg2sUi0EqmNmCZUMttmABu9
Rdx1YYKrMN5pKXBvSmcN6RKrxVcDLUP7zpcOEo8j1I5h47eaN+BHipwJQBJ+3RNV096AKjH+AT2q
I/pooXiB/0WST4sGKKxa6HNcXkDHBEzuy2o6ZpbC74EMTiWLBi1dWChn9z+RpIWN6TyL9KmJexzg
YiGSz2ZnV+3K6+rIAWtVwLP0e2rOhZocW60tHCjjRVfzdVaTF1QP+BxyappOaj44fWrOMnaDS/Dz
O6DwGUYIKci4tq1uDD7uC86agVw2JigvOMsw9Jex2TCIRMssrBcuNj6/6v9F3XktR46kWfqF1sug
xS1E6KAmk5k3MIpMaOGAQz79fFHduzszZtu2fbd7W5VMMoOA+y/O+Y5gnptsYvnVjka1nYCfrWKf
WkkPKoA4gjuZrziD9A1da1imqiW7Nm2HaLW8wgoUzhUdG5JuP6zKKJ9S1PnkhK+VHIJRdl4D0nlx
/bDt/TaNWIryVONWHLTQHDxsZDNh7PDm1gbnco0AnNy/jnFqSMZjxdRg1lc/Rqxf93FWC8u8GNVY
jFHXFumHpTKl7VKzcZ9bZ11ezNVwiApEYjrtWHoteGmKpXzBWepxMWplnoU0rNPDlMzTo96ynAtG
bv46xkllfDvl0um7Ho0hrtJ8Oru22e3NClJnNU/DoU1J5SSfkL8mlH7iBDNM61fHXQHJJmOfvZDy
ql+QLImzdFLCM9yBuMCg9rrROcKCVC+K2K37RWGMC/Is52iTTIzelOYR9WMQ+1LF4zajnsZeOqRR
Z03L+I9b69+SOfzfaRj+JaH9/0HaunHrqP/PQobn3/1nTon4v0Hrf3/BPxQMxg3tz7qcG+m2EmXs
8D+p/7r3l6ejnWGiyt1r3waq/2T+W85f+t9CXsRxDnXAbQ7yT/mCZfxlmMxIfFqKG+2b2uC/cdX/
JWedkcd/uaZc9k8s6FhnWYB7LSDZt8LwP13OeT7g3E5v7ve+mE55Vgqydlv7JNy0/TBbffxh9HMV
rAXpKGpdfpkMNsLMUD3oyyS55HNufWIhIZqW+Mhjla3ZD2z7244LyLpA+AcQkTFQftfJNd2TW9Fk
Z9v1mwffUNVlbof8z5xa2qOocvvob0oQ41r2T3Ay5Z1eoIAr81sTqVvqujhj9zZsBCk3+M/i2R7t
yCBZOS4VwMTeN8Qr5mOLuBwtPSp9rbnw837AR7HIR89erWer77a9KcriE6EAxqYsn4+muTWHBWjD
47zO23lRjn1YYLlctkzfME1t9c52MgB7w3xFmPyQGnqcLu5TxWqT60t/TkAB3zJecHCpZeRjMJMP
nyTdQGv1eME1jZd5zUKMO9/JXPOzp3mc4/vrKvfU167c26XaFfqGF9HJToZZ3Tvp67y2T8Kubls9
e34Y14RIEX/G3Y6qbf6Bnni9NI2X8tOP6rc3dyBvqqo+AIMm9afu4GKs8/qpY/d6tsYaVPBqvbQU
QT/LxDfZwlpiP+tpNGcmLZNl7zesd48ErhjXrfU6Qni0NXad0Tm4rZhe0nyog55UHMC7WjWfMjk7
oSqH8U2ZzJnCOauWOMW8dU8E0Nco65goLEaz6IPxOddmiA8By6Krkq8xm7I9YBX1aJoAWhuGyfuO
CKCo66x7WyQW3ZJ6cAf1LiZBqJk0Q9guNhF51rGp0wjDeYQ/crwDvPCWdg5X+aKFaTl+umb+ZJdm
TgVbXgnm7U7eWmihqrdsZxIoE7f2dlZgZqQAwX8LsOj6z8ygXU3HtIybenqdDA+K35DiFxFyEF2g
ZMcPwe3Idqhx2sgtvaMn3fFtBDp41jNvPhOqSOZmOm/BAAEizFcSwjTuoSgt+qjIMaTLb1zEJBP5
iNpM8KdHV54Si0Y0Zb4Wy6UVe8b5kac2Pt4sSU4oyOOlmWAQ+POIf8MrIiB4e6/AENelwvvSyU7e
tdLCoDlkLk54XR8f1tlClg6tnNDrcHXJYtZWEdhrNYUFWVB6L2LNmnYV1YipjEBvNosrtF0O0sjl
yZj8332vHwUAu9AlFke3Mf0tJrubVLnLNZsIDevtdDcZThoTNn/GzsfAbLR54UwqR0x6Z6KMyXKv
JFej0HZ2rw+hgoB7zPGL3Q0Ms8nWsh4XUamgdOXXgD7Kneb2nr3YY2Pg+qoUoa8rCy4+c4s8V1d8
QGAHk+HkxVOvFQh6VhM/FPGVhrUgDq4I4g5cQu5CzYISwovQf2zKcs595ln7ctXcYLIF7u0kvVeK
f1FXZD+hgmp74Fnz2+iY1m5s5fg8Uqopj1ytIhNR0zUnmCFh1Zh/ijonCjDLr066WG/UZUbUVfcK
CWzkYYwMes/KInOevxriOoNUauabvdQyGolbP/tS7Mx8XQJliXdgFNqOKSDjTi70ZOsjhzSSfbPW
B5fNzhBh/3cveZ6DAVnNJiza/qvKike7sceHfMBA61tXYerHfFVv1Bc1yRcFz6TqnrErfjer++GO
8s6eKuJXc/yMTgUdtG6TQ3aLErDpg3jUnf4o2Nu9SbLxrojbBERTwciGwmqX0PR+mZPfX/K0xm3K
auEP+tuSfq2a47Zy0nOZu8MeGhzH3aARlVVghwg73RIn1enVbiiQ9BcoBOKGZPDQQnm171dPIyWp
sInF8zkNQWVGc+7Oh7wa0nAeygwUZ8uUjphAx0FWkRINGaWW4Z1Xs9/OiPCzJ8Bfxq+8tewSTCfm
AMrR/h6RGxyq8jExZIeptvJzvna7VkwSE5/CB5qwk307Aoutjmf4PcUaeOeyT/pNop79e+HXdio3
/xFIFFhRDPKfNnHaH2tH59PbyZl/yOZG2BUAV6RHj6sonqRNNKSXVs+1m38rpbuR1UozEngK31q1
TU/QWao3gMdbYDjbMaMypJMzmkfRousO8cgZSOQ2510sNvxlALOqW36tbvOa0JFEc7EJCrYsuQOD
9jVnWhEMOZ49iXU10rIqzXi3pfHRZTmWxlEYw1vuZQ6dh35jJDBsM3HyVm6O6E3Kp2Zz6EeGuRLe
fliFhQV2ET/NqWsu+IgwsZZd475YmvDsIG+68acrhHEAm9o84ECejr5fthccECIaSK9M4djUBh10
OvUXk9p/DvWkN147JssPU27cYgfrcfocNQ/tb0JfDfBVdm/sFO0XlIo3JX+XbSBLqsbxD4rA9Q9C
DsenyTD6Z2F6zZPRZcMzpQgEk7lxgAyMQ4CPNqGxMWVQaBxaLTKRewcr7HWSw3iife72drKVr6zF
3lqZ84iN0Bn9bjFPRLstH3weGRewAw5v3VgZyjUb/6T8oTWq8sF8dVfCZIIiNTghp7TA+9ebDyVu
CJQxhHQ2E/mBhOd5ds9eQsujNPGfi2KCJazdyT55EqXLTdwm4ajmYoeH4dVZq+RPDumYeE9xGAao
DPa35zWRgNOlrCkq8+1TM8DSsnRA3sCKr/STFc9Bm1w8JvfhVMyAe6YPbxIL7FUOitDIBQoQykUk
1KP/UKeDksRcJgNEXHekTWg/ACgIIoxHRCJ2crUlDDiXd3TOub98Ne1J+7RfLX0kyn6ezSssIOtR
wxy+A7MWIIXYYrwKw+MExuSVzFRqt1Qt8rlAsBHTjvkPWdoMH7dU7DBniBmSQCHpK9g/10XhHTPb
gdxhUv2lqut3KLOc3447fK6Vu71WciRP06/7faeN1re92llM7TVwg/Z1OPYUaYPUz3a7Vc92Wbq7
PCEkuScsbiYDbu9m+qdbaG++qcgdHuyGCPneOiB64lSHafyzSnJor6DkeC9t0VwAtIOVczklfSAd
G6O2t5zfMSyc1Ugx5FfNb+TzVCnb3PO/O4y5ST6bQVEV6bccyg9XeP29Uetx0S32xTTL5snuSJrG
+pc96CZAGYn74dwI4MCpU5n3M/DJg1OtTTQ4ix5282LtZaWKr6nxk3gaDBVspWm+khGBy81spPfH
RGLFq2pLZ290lLMtXaxt1WGmV0HpTPdretLKsY2aem/PAA4MC1pA4uRxIbLqIW377LSB8Tvggwf5
AKTpXvMmEHT5VpPxaYwi0tNkjBlT28cGBf64re4P28xAOG2EzUuiHmF2TXr7Cq91YLpSD6MG2A6m
IMd4borYagteO4KjMyMSxa95LQ+mULGrJ89+dSGaXTKpWhzeCrXJ/VjgSQgc00uOBbi5PyXLoENX
Z2c3N9WpT3PSfQlqRMPkLIcyW+tj33fg4kbX+CE9HbMohXAeCKP1q9DOnRKe4Y37gdk1j0e3r9aQ
3mgIJmJTL+mIFuJmk0792MhJIO5JHxlia7PIWXYhK/CWWgiSU2NNh+Dv5zxv1+5Xv8B26my1T/Om
fZ9VRd4mQadzHfHgp5GmqTygitIzmKLE7zCMIpKdF60JRgJONDqPzAQo0QxzbMwzpiTp+uLF78W6
HYXrphXVd+MFBRviQzdINQfVsBBOi2rgBzzlhs2IyY7TcvrVDtwcZHiTwirnG+XTDN2gMvWbuzvh
g9O8N10NZZxlt0DEznRfVuJUwfH5afkEWKLeCy9xd2mztZG2WlISwCpwWhu1EU4d7t+OwHqwTG25
vlQz1BbHLOp7zv90V5CYGg+q1+KtqvP7REiCAVO7/wAdxQsNTq79Y4hh+yhRwAYKEO1uaeXLNLSQ
E2YfNscGJc61FNWcUcDTMhJp3onsYG+rc6lt7iQy4+s7i/jKU9F0uJZpAziYaOq4QCwSZ/kB5iq1
fvHpjEd4dU6UTcD02kHMuw5b/CUZxp8d0+uo8pQoQ5+F2sHWp+04At4GtKw5zf06EmmzZGw7zS71
Q9UXlCqmmE46l/NJKmfbV4KIOq9vxRm+QhqK2QE2xQ7rjLUbylfSm8emyOShsC0RA2VsMF25ZHYN
a2cfi84jd4fQC24QfY06t14P/CcuVEbLNF7DXOo/nJmZXUTD+qRJ/7Pm+Q0MQlT9aV7xzNfgABQR
1o5Bn1ynkrYoWzSOHmWt9xnMNgJUZ3BHpYAO6kTd8Lxl5tPcWydvKOxYOYAVLOvX6H+bC4knBZi0
cfaPeZ1T4+qsj7T5qaXjCyZz9omFN13AVVZ+5PkoQ6Vm9c4P+jOZIOpAV/ghZuLPS1moD6e0fs9F
dp4I7grRyAc6xiGW9tcFtlRAomcdDG72x7R5I4TWOSGaRBoGf7Jjt6h/wD9yL4s1vvmki8bl2DHR
rJMrO5KJgfdY3/WmhWotrbzDti4eABWPibarOKvImo8KV2ivnUGG5kBTEbA+wCG+uEm0Ul0uDQN7
QdU7AF25YPrd543enCW7YrMvdwv04ed+q8VOJO22l7oNFjnz3jkIy8NM8G+jNaywfLvIQAPnunjT
gC/GndHae371LWL4wT6opHyZJzpEjrac8uImIipp6AMEr81TmxCgA96pUWUw61qFPZKMihicthum
WptEeuIUbOYk0BB/ec6hwq84V6NMIAwLGgaJxdSBBHFt+h3pvpl5w47JtZPiaPnF+FlMuhbaurIB
+EozNrtll5LXGUzGIu5cd/KfDH+iK4JoepU0Rt6oroSoVffkvgxnU95gYevo7BxlxbbdewEu+C6C
ONUy/VyvyepiAYESr6S6Y+v/VYyeQ/HDaL2uBqi4xhlyhhGVjvQjWDavoy2ee9H28PdsyRU0/AQT
Mh9oKnlebX4d0verQE7OdJDWTWpI4DxYj7sEVvppstftXl+qX5ulTaFrTu7htv0MaF60cKwHKuf8
zhB9CrmV0XDH32F4AGGp0AN97Zk5YxaNi7Te5w4RlBArQkPTIT4pvjsD6o9c9SMHq/GLLYYXkzIT
FpvZRx1mexYLSYMPRZlUxGSteCyAY89jQE7S76M+Ns+SGDxJuFIg7NWPTKBfyH31bqen1oX7FgRL
8lwan8KYpz2Gk3U3LH3+uaRMiRhznarJ/QV2/qwo16WuV/u55zImxP2Zu2K4H6uxO9UuqAwN+Go6
ztY5SYztSGLywXCSNARYtpt69QDKNF4VNMvZXw9jOWlBMgNi0XUOnLRpjhnzvlAqe9rzuNmPvWPl
e3KY1x348TVyiuHHjN3ufsCRHqAveAeHUYVNW+xLMhFxZCbXknr80CXkXawbvkkAqq8zrE6zL4iI
6L87zBSx1rJyBpmf7NclZyI/yHdThxZDjO6LSuDB2nhPd5wwak8YyHRXMS8INxujpQV4lxa9LwO3
BWpl3Ygp4M92QPwUEblqjcfaePT73OUsFfon7dsn2uqSYr42QEqbeHGGLSplAoaJEYxFGR3XZcf7
xFA7NCekMbm0bTTHvgwB4KB2TbUja/o2aDMtPxs1SGTiIYjMXmE51gz/8jxl0+FoV9Lskoh5/yu6
ojttQB/tsXDkzWPE4089LT1j/AhxQPaV4+kfQUEq+yM1c59Enua5M5YPZTrks9WIR0sAW/RtW0km
wSIxwjLF6FUPYgyuInwRQnZZVxmOJJ7ap910LFZOsDfTiomeVhIDUXRUr+siD07brkFqaz91Lp57
C9SmRmHtT2tUKF2GpVae56b5MfZ6cRCOBhvF7vOL7tU8NiNrqVTdGQkO9ttz0hzMhac8qxN/DzHh
kcJDi53RXzn6x7DW3SW66XuWFcwOzhWCoXhB4TuNf4CWeb+9NfsiwdsJpnKtgznFTssRBU9R89Z7
Kc2D9Hg5qadgoBEtHGW+erIneHWEiIUc2eqpJqrIz6t30yjkcTNqlkKZhw5ev2iie3QaZ9+bwvkD
sz6w8mRfdtvPfqacyNEJeFttmSGLHlJUiELcC8d6V7aR/gLblYbuloSmUV26KftyuRShlvG5uZRk
73rNBz8xLHAqO9z0aXpsl+JsqGEHn7sP+tIeQ0h7bJWQChDgGKVu07xYZZ3tF2s5D+ngcXGs825b
zQ9ZOqc6URc9+QV2tA3MJf9dka4ditsTaE0MKxUe4r6jRoeTrM726LhR75nlecucx2Xi1+XPfZwQ
dx+TMbFP1LbF8AW5aku4pflGhGWyy536BbTGUS9J6Wsr+r6qKjqC2dVKT2/4q/nqZOYfTND6Bdyn
FcjMNncic/rLSFruxRt+aXJ6FyCP/LQwI7uX365sph3wJ4AT9IIx29U6yubOz4BNN5/cswUVfUnU
g9kfymb5CeCxi0ipaaJe/u4tI9ad5Y4hdACG4WsclnejsJ1AgXsLnDozD0WfFtd8zraLLg37ZSPr
7I4IdZ4W64cYi4/WICvan65jvY0H2aVfZVuDZJTacpnXYYnGYql2zL8pW4bAd6eLnmvneeQyWYY1
XEtErFvn3CEzuGbjGvtZufHpdVzTLBN3OCG0nzm7Bm8x7HjskuFgrnW4QARr44HnXy4PqCXiWe/3
Rvln3d5G7ecEIjHnbtzKqkGgX/5ebSJjuooCUjXFg7MNN7AsHkBHQexoq+zHUFTiiIR543m8uJzm
L5qwAFibovrORoNkmgYqnGv02yPjTDNiZd8GmdZXjPBFc6IcTS4zb1YummfgH3dKOPN+MiQhaG7a
hd2wvM4JFbqdnbM05ewfkQB5Nx4pK4N30pIP41YMMdv77GyVRXXl4192YrQPyYgDhXOueen9hZOq
c8b3UbwDQdwBNYz7ygXfa9ag6bE4siDV+2ervg3TPOOU6tsR3Gm2pyT5Ah0WY6M5a70RjuP03STt
HRTgZEd79O2zhzHwjwZVpZ3BRO4rP+UT24q4NjoGHE4sKqMMCr2NQGdvJ2ez0cHklbnbXG0/QmwA
l2+Pcat31g/gtpQF3jzxBNZzCBGyD9pN266osr0DFLFuRztVUWh3w6MBi/2YszGQmCEbpreO4ur2
rN8D0s6V6Yq+LF/IXNOd21kL1DQ7pAGBwzw/r6l9cHIewhaOGcbi8qgXeay4ce2UBtbFrEE+U89X
js54SsFZXzc2Rbtu0mOkkIHK3VBbmagwFjeof3nex4cR1fbqF8891P6ob9L6F1hTIn4Es6/5CQqy
jEDdcSv3kMmomvKVurnv5cQi3HVPy8TagkRSxv25+7VUlhM6lBKrNoh94UpA7w43FUOw/ozcM07n
cQ2clgGCdHkRcHucJYNZk1svvzFX3c3RuBmb1gqxMMx24GzGiuNqclv9Nv7rrsvW9+cSWi1zk5lD
ZWI6FyTpcGVA+qft4AGLRHLw6lR+bOn14V5NmhNXmRDBanFNItFJDyvyoohi7cUdhXlQopYHIfQ8
DTqdugcp8xwt2Ywjtm9RIMkJnM1Y+LzXjZ1xst5wN1Iv3Fd34Z6eR5/lO+UUzPAChQAO4CyLands
ronecjBxB6WxJpW3L1ZaZ12Wa8S38x8KZu+f6DJbqjtvEKGGDm/nypkZPykGH1Y7XgSqssRr8qM/
mNkPw1ZGNCHl2E+LHHeTJYujsfhJmCx8C4DJz4p7+Te/XBlPjTcX+Pkntv5loQFJHLTvjNqmA/VZ
Zb9bmeV0k0zEPCQ64cYH+WUPlnbJKlf76PPNgfWl5vfWXZa3ktlzWLVmu1NlV50yh+G+zEObcWhu
/jRwblwZCdn7oqfQHDkI7xM/f603lVyW0m8eM7qbz0kbJIBP+oTI9gXxf6OZvamitcugLKbtrpF1
ea2UKnf6MhC9gCrwus5j9z66m3+aRZ3smE4NVLWViswhMa7N0vdRvTUfqewfiHgeokxjljTYUhzR
Y7h3PBDjTvfZJ/AL09pnyr7uPOa1/RN/Wz1R0qfz2+IXxWmsLZ05U0IMUwfKiFnkrJ38drPOBHFv
z0tBPeLckPNIPNTKVWuk925FPVy1qbNXsEkC4fbej9la+m/c6CMsXq/dgfbB5dxr226CFBHo5si1
OG8ReAr9ySq99mgY3fDeGPZ6QQXYnlt8NN+9weiEGVCT6g5zxP4mgKyb79llkG3lrhl12/CqANNz
3Ih0+x7zlrDdXE/2jErNc7u8FUMpPly0EHRGjjoYEPAe0S2lkbct7OSavNovZVGEzuD35yEZFq4w
iotywHsY6GDZw6pG/IPhrb1JkozkIU+m+aDh9T7r6eiGKwlcVAhu9YUr1DltDatXRgxqCd2pVewn
y/Kpp8OP/4fFi9zXHtPbrZhcsjn85pxsg81cc0MOlqZeVJEZxBFj9Q9/axD+LTnG/29CC0LH/pXQ
4sJNr7L2Pyst/v6Kfyot/L8sPAIkMBK1riO1QFDxD1SE4f6FsMHCywqaEEWpiXnln1ILYXh/2S5C
y5t5AkkzQT//S2shTO0vuhOoarYNe083/i1YhG44/1UWjG/KxtgIPfGWSgiU8787qAaXLvs24CCL
ZChDx0lPZduMcZnM4l23+thap+oCLRoTTzueNFP+IrXymNz67WFgBKtlI2oBqgHi6gLTqjf+DqZv
07A8S3Mk9qMrL7w+T6QZkDtgqTumBy8raIZ7Mcidi5gq9N1vT5pfU23QT8zVLqnVQ59XR0JpfqWW
T2/GYCSoLLbrjWoI2zZvWw+zf6NRjTIXbWGO4opbbb43kXJIZSKQs9pLU4FHFMMDXooZobc+kTe6
HW9rhXYyWBFDjo2SVi+CbBx+w4T8tU5LXBa0DkOOaFBMf+TChLGqMFilG6kmyCBKNh+iq6qTJVVk
u8Uv3JFj5Jj97padLLaCeXU7vvd9jUKibsIb6iGxfdCwF8tOj3n2tgg5/So0ClBXkbeDNZJctjk1
wmrlx5zUir8sTTvx0kB5b4D9Lwrl1Ky7T16JU+GG8w47xpyhLbd3PmpCmZnpa24TVaYJRnXJzib3
bGCOgEHz+RGs5L1pIfM2VDhA5ih9XAZ12/zcegb6bKROfpm6odKaq90mTXgjTTKIabvYKw1tJ+ak
2G9u/ZgVXVyVuDi8fkHaeOMzX01mqcI3T0OfIV0R3a1seUrhMoWCYHaOOgp/S7hfYkkehOucFtdD
RSf5wx42bnb+7EYYjjDkRrfeBFs9iDNvQzAiYQ82pz0MdXVX4ffVzW58aHoQwV4unsue7qBJUi0g
WKDZG+P2JqyUyrV9lv3GiEXKz7xCg2Evpv5HJGhPxpWpEcmObjiYa8J+kqF6Y2bprs1z80gfdhqL
AurfkiVhXXGVruxzECksMipTUkqc4aHvkz9SN69Ifn40YJZw/FlzsNglGk9pXEwr25Fy4u78dSDz
OLGhPkv/mvfrgRqtjmzChbIa9rtax7vVxayguknbtakuHqH7P1m52naycgWZ2YClKAfeS+QDcGTS
G/qcfYDI7Es59u9swcgdqK4uyqZdJjUyQnNjubOaGrK3PXKPFz+xMJWYdkGhaGb3BvefjYDR3s0d
Wb/CAk5OhtanWYxXVIGkBbpOEeemdvCLa2URhJLk1oztCpZ9TV0R1NaN22zhoiUttQ6HwVkBz7d1
lCOzD9yl4ub2qq9ZZ4jQ5KTykC9gR6oYz3qfIylOp0jN9aGWMHVnijE3dfgyciL9prxMin1qhs6Q
NhK0XV+fXKYbQiwgUXLjs5mMPVuIMpTjrZ3KTcRbnn3wc+7NkvIVMHacVfe5Ucm44wXJ1GOTiJ3v
/yp0ufAoFF/pfJlGkxlb3j9klhrDqoDpb1l9cxmntUZzUrjps0nfcDBLXZLu4RA46HfEJm3zsDM0
bkOduIE+maZfldPNu1VP9HcWDs/2uF7IrUlCaxlpIZrUvuuUb/99HX+1Y4qgsxkd4OYmA1axbOEK
HHUBxxl7td9Ejdvem9tyBQJ+krqHU3aQ5WnSUQ7wOj3Mvjiv3XQeKv97c6cXxGdvFTMqiLBtVNOF
5s7ks9/WklhLk/sUmay1GSdrWs9DS0KlY68j53EBh8sz+UYti19kxITrzvN+aE3UFquJNBh9TZ7m
Yd3OB7RVD2RYksKOolfX0gquJRjCW9TJaHsnyhjEJn7jHDZfu4y1eJcOyh2D9JHfBSjUwLv5YzvD
Kz7LxqhPGlFCJAUs1Dn9ciGXqtmPdaoY4TdzVAyLvTMReaxT82y71c+yf2pX89DMgpFlQWNVWVWs
JnBd9NLrS1Idt5aQes6HSb2tjjFcRWqcmnmDhNCcsnUetMAlkI+R6rIhtLXY7uYGMoKkdsMZwfmX
VnJ8rkC/rqWT3YtuScOpUmzixiyLO0TvNxH4/Vx/GDfCpt2S1uSW6x3Bc84H3P7vPFXDvtczM7SU
feh9/ZC1sNqVFiFk3sBIz4HKnNOcEhap53ciz982doZxNtWnUpTH3ObwtXuyM+B1B07CBGpVv1eA
95FMq7OTsKU0HHT1S7oVYTOhTpiauNG4Y+R4zZX3ii4rmMfk7JTzt8asbmPBVNrqNpHPrl2qESNX
vRKziVDQ6u1d1vMw4VOsd0626OhwCX/KgTXvMEDs/KajOh9MnTmGHA9ZhlrF7McpVOP8ZE3aT2ax
u9ZtmIa0/UepCRU2OgfAbJLqR0hoeWX6rqJpm3/mbsIkCQmwvpc3XbemGLGyX+l3a7/Zu0IwXGkG
RzsYjdjel2374Tm3bIxZUUR0NfcVsXUxlqnusNjtFGbNUpwqYAOfbMgJOdgw4sIaz+zIXZIUHFvZ
hpmTj58auWrHbZ3LAxag+bjprYxyy1jf7HVtf65+UyMnsEmXIpGit++Ri6023b7tLyHn77MprB91
Uw4vhUYa0eb+aNjCknIiSeVAFYGKrmq40jlpkVSo2K4UcS2AV32sU6wMOvRLGltaS2a7wW9PC9r4
oJG/oTWal+TWuBKyLqNptT+Kwt+DvyZdTRfas0zVD2N1uNDcJ/aGezVP5g8rZeZn9+KKiwANIKGf
p1lXjACljhpx4MoEEaWOJj6xleHNUmZhAlOJqdIp8zVygOjAax3jol4GdiMPORut3h0ilx1f6baX
mj1nQVttVfabm0sSuJygYXtVE4yRzIO/Wwkw21UTEwDSUA5rqb8Q+9EGoASJp0Ek0yXLfI+XYZ+p
20vpoNqu3aBcZahJJy4Kl4uzvWiEVS+oghoGWp2f3HvZ+Jwa5q+11QN/Ja606o8zwrPcsl4HgtxM
fRtpRgT2bRb1NwGET2OCaIU5AeFBJVvVZA7tSkSFA6/HMn6DC9q3xqXRPCI+VsD6U2CX6cGyYeHm
X5XRnbeBpaUzsr1Hk9fhH2vdOnJFuify5JDk3amVxp7kPCQR6W50nBPELRLK/J5feSPKXb6S3pRY
21PZOHfgvUmaq2e5T5fttQWLwE8y26GZ/Qd3Z7IkN5Im6VfpF7AS7MtxHPA9PPaVF0iQQRr2HWYA
nr4/r6qZZmbXdEpd+1CHEjKDHu5wW35V/XRi6DjpV6geVuws7Grj4t1NJCVa1/gufe9sMnqJCCT+
UkpfMkoHdy6+zKQeDqWJQwfOK082577rdWxFb+3CnW4YkFTOQQ3JJZv67/3wKAz91DpeXAwJ1san
pik/0Mvf6sbct2Owwx53XEV5A3AZJycOILeKZ4HZs8lLK541SIaWIT63eJvIwfKrKYJ3t2S/YoFA
avto/P6nYyRnVzPcSRpgRchJ1rQXiLlpQTFK1u4LV38pjY2DqmDlqI+1O4SG3Ded5Ejf7+wqvLFh
kq/6m4IAMMgbw3mkhYaxeHieGJs5zrALQNj0aX/jkX3tEnDgqclq1sz9uXc44OASukxF9ulx4C3m
ooroAOfg1Nbfrc460Eoct8VlXNskMmTnotySdWkxpTLf8n7RFEwT3Bg4Nwuz8XGlpK9r7hq7fyCN
s2MRuXC5Ycoc3OOF3K79oz2gpBoVxUZWeUeDDq0NnYUOQm9Ob9mxZrDK4aqJwAOlx3D5mDmtJV75
lmXlxeG0SvDkjJH9NYO40dZORowhuw59xqiEF1lm031jMjyWbkktlD2xL0wHRix3/vJD2Wkc5PhE
mEEzroPQN4dA48PX0eME043TaemN3WzZ/X6yxYOyzZeuffdn72b2wh88SZQij8WjJZuaDGCabLiR
4FtI9fc6pfwsaIudRfHhpV5ae19T3bHO1m2eG/e4DLbVgL+mp7QGe5ama87/6WWIb/20vGYivF4r
iFmyl8nrY6nCj5kDU85+ZkCWLmv49/MLvPV9KwrqJsMM/4ajHutMxUwZ7zpMRtKazgwuNinG3Y2j
2Aem2SVvk2zI8X4odRfiBl1kf7FF8BROSVz09rtDwt9k2WPj6PsIzNDLtH4vvE80u5+rfc6Ee8/c
0OskCakifVgW9zCsE4nVyX7om/xrbrJLY7ivlckI0HWWbUGkTPPq0gT/vs62RTCeLEdtlwymt9k8
4K/bNi1yg/8ztYdDldfUzRrzrTRdnKE0+nSMRQdln9i5ubJhnQTHHBc5/5uZGZnT0cx8KCveF1lM
0rF0kgFhplOk9CnV1MOlpCMss9at7NJD3/ffiGm99fgVioX4j0vCcxv0FhIPW0NZ6SPU51u351wK
BBkFaFIMdwfqMnPamaKk1lthIG2S2aMXgWomQRa3tRKKUmrjsaCi42p/QtPy1Yj9VttHU6OkZT66
exk8Jy3soKrgxKWmG2lat23Xwc6lA3K2a31qK4+Z5eK+cn9foqlQK3PZ/PvYOk+NsPEDj8Vnal0r
z4Om23M8fVFq8aFR4eKvFmJPon9XSfdBeTitJ4zAmLrPVeTr/EfFzTXq19k4JTC3d+uEfJ0F3nep
m0djqGH5TsF9n+eE4ZOi3SzNcGcZ02WV3m3hGPUmx/e3Wa9Y3ZKC7m2S2N4mH8IBDVV+wJZ3YwwZ
uJWDVMPzdmmdG+Z1j3ZY7igPpjqVEhZcyjNFPF5enxi65rzlWfJmmvI57XxKVzM9X3/aBG6YJAQb
mDhYFHfw4ahNL1xgkVbS4nSg1852pnOZcIzHNPAAGzwicP5YB4iHXrhNsL9u4Lluw6b7afvmfdmv
u6RkVL7QWVhuSgnSo9dJffHxpR7NDgnNDzoRz2oZd6l3Bbdgt34i4JdueUtxgM3HxWLuh/o5R3Mz
32MOQQKmM/OGCSMBCLvFMYERpd6RMruaRXQdZX5rHi1kvw2E6vIbxWHVEfUFg8P8Q5IzoLWcXk2e
jcJ/b0RwowW3pcE6eW71C5/nBoHrW5oYwYFyB0zHXa6x7ljqW5Xp1ySvj4ATuL9L+7QObG1r6FAZ
R0pN8ZjPtYXCgFzmsVbFfZXhrVWbVjg3nssK55vN82S2BoaDkpomW4v0yNZSUaqRSTNh83Mp9lya
YOfXZvZJ3QVplUKV+5AL9l6ODGLmdMLg2/ZLeNTE06qtsdIA3gcrWj/fPlYPLNIyuSwDvY49gcJI
/r1ixrdepyT9PoU4ombzTKT81vm7kSL9hBFBCb14zoLBj8222CaUb5Z9vUvrq6tsNbduOm76ZEkY
xbAtEyNBwScRFLnYGGuHhMREwaWpz7KfMACEy641Bcpjk/VR49Zn0yTRwlENm/IJCNVPJyy2maNO
YWYfUP7PTve99JIXQnv3SisM6u5uQj7z8ZaoqYyGCStupoZvjPCjoay+94W+7cr0XC4f0p+ipl4e
bEfezUvxLur2Bqf4weXQBo0vqsLs5AYGJTd5hOl/M/TUzdZC32ChvL86sdphupeK8q8hiTDTn/Nh
3axcRGM1cFYke+7wdupku+YYqSYaBMgQrNF05U4Cab8ek9bTqq6nY5LC9C1tp3QkVsMtg0dkFbuy
ZXRN3uv7UJlxR+UX3I1dGXgXZdifwVjBc3G+Rt0S+8BcYTHzyKp6Z5brBp4S93TOfKvdYnkOUq4Z
U31LuAvLN1GNnZPwZa/9mJayiXEg3z8maeEU3nR595C2+b5BCdq4drGVPGB6yZ4h+p9XCz8wVFxC
moaxcXLzgPX3HKjwUDssnSllOPg6d1lPascrw01lFrukLU6Gkzz0S/ZzXaonc9ZpPBnrL2piHolV
fYZ1/174p8LGykvn6M5gS6ci8dGCi/fAcmHcudUpGyYTi4xpf8F2SegdrJ9Cmi5edd2VyWbpr+tL
7jZcRE69PLjz26JvxIghvJuaGSehDhxWWqNy95QdJw8DBYPQqrt0W5UFLTw0vt1QAU24zELV3k+q
dThuYDmJ0qsXfJA138+1Hfer1uk/kuX/1lz/f2nM8n+a/f+feszk9Pkfn/XXf2w+++/T1x8Tl/+P
GO2ZDO2h95MAsCwPsAHhyX8So/kjKD9XHOlVJUBZJgz5Tx3A9P/mW9R1XoOQmIX+LhH8M3IJZ5pq
DZL83CvA0vMj/53IpXXN/f/GBXDBAaFEAJD3DMOFDHMNZP4WuOS0xR6W92QPVMX+M0/DaVxYiCMf
4fw7oThr2riqgORimNOlXoOKuZteOtZBlfpHlcn2MSu0PqSB332BwWYmkXYBnqVsNDjGWUm5J289
kRGe6+AvIEP2n6gGvHrLhJUBjdIwSDmHaCy/v3phXBuZGlfH8OeXTz3b1lPB5MtgzkYbWRqG/aup
QDE32PG5K1RWzNxgB53OyjnAGs6xn1knkQsDs2FezVvFgaawX2RqbovK8G99M1juJ3Lw73Zv4o/u
Vlvcc68EMU3Z8JbeKJbqvBL1+8pU2biTZY0oYdTB8uDleXqTWHXBDaIviSVWZMS4JBbdfsgMst+/
PX/3//jIfmdh/4nS8Y+3AmyMBT7EglT5J8CDOTmqAsM6x47pkoEaU67RsyGisDX+Cln2R+HI/fs/
RdkAiV8HbgQ4iT++65w/HHMEsgCodOm3Zd0ap0EkDHDpPGcOlPh7OdUP/75++L9znfF5e///aW7q
ailz+fpdZLz+B//QGG3zby5AD3LZvgdAjhXj/y4ulvE31/k7lD2E98Ei819xbt/4G18UI8QFAA4K
PBH/0T/XFjeEYQ8bnJg3eiCfrPPvrC1XrfK3tcU3oNGDgfIDy+EfgUj/p+dkcgom/mPI7IbZ1ytQ
dLwq3uBQkphr7iiccfv1ZVmu8WNjnUzEuczEI0FtV/MmNb/3X3xF/tULYkG1PdxFMFCsP1M5kdoC
SBU+MZROCRxUqScepbRHbNUwCj4Xa2IkkDNI4NrVBrjxQDA2b4mRFJ/o6VzQfvsk/8VX9l+9HgRd
zyeMj5EINssfv0iYsxZNFFzEhnDH7yZktpkJrWZQ3OKkxPQKY/IbBeuIhQY+Ro4QYjYfoHB7bSxB
njp/gYm5fiD/tRnwgXkGJFXiN9eiE/p/rh/ob5uBQaF6Im38AJSXEC7ompUhseVpeEPe5CnAqfU8
I+4VARfMsiBR3oeJHPf/89vyR77l9VVYlCWwsPskK6+dAn98FUNvDXZAWiQeR9W9OdYcDlFd9CgV
5IipndSjlk+ecNNsV9baL/6C1/Pf/3mHvcSDrMlq6nt/LiMapzpfQme1wRDOco4W4IxO5AR9ZsXG
5NHtSrZijoTbDEhfZQV59X/+9f/bU2Gxpl73ZdumFgQ4+nX5/e1T0BR3NTMGrK07dPLirwOjmS6Y
UATh1F5nVatDsVyJcb2H5kFv3MbEqXJ2tKOYjOHX/qut5V+9Is4GfBKU/rHg/Bl/5c7ST3SIgwTk
qPVeGA1OPt2OHpfYimZk8qhL931uUww/nb4+G7BVyssAzmbYzD74n7/44rC7X88lvz+qNk+qAWPO
pzuDT+vPYOa19zx/HFpwM7Uge5MZNAeRrzA00pShA/XAGiBNzIi2fJgNTu4VyfwOm6Sm8Y4cJxKo
rhhrl3wl6CRtVY3ntSpcM5rXbPiWLrXH+910AqTC0ATjVk2WXE/waRhxeNNovgbDIhP6qicq6/XA
ECIGwSXwOE8kT2NHW6julQKBQVJnzWz09rGbYumFZn5c3ZbQx7A4+GmVKEKu9pnXOswnfF2+eZVE
IMzDLhcRndSjuizTSDrJo1fSZNV0SmLSGngbw3FMvAddaGTYURL9iD3MUoLgt60tFNPJfwIhxnKW
9gthtXEd6cQEX4TsYyVE2zAdjCjCgZt85WESPqwEqCRjIySYjdFMrXgzheXD68TA9ssoJ+5dzpCZ
MoLtzEsn2j7KXaHkcl+2SfM0zRCP4sYzpuvLt4YxrhqF+7TOsF0AIwixUGerGup9NeVVuptGa0yI
32bmGtEfOxNsgTJRRER5+5E0f+9nV7XX+KRanoq+rm9qPCMsGgUoNDUV52RxqJbXDFBoZMskbbw2
pJ37ubMKd58KIDk7a+oTckOTsqZrVTZjf5jqGLx1EhZOVK6m85wpYu7xYuNNjudKBM3G5U/N+Eqt
7LZgorP7hLQPsWdvdn66hhFuVr2iu/VMpCjVqH4wZHVOdjf6+Zch+lNNJlLcryppty0sDp4G/5q7
Mx3M+1E44zYFUlWHDAsTNff3a5qaaZwzJkVpb0f0nyW3SMzPjTMzExjgJQin54FpFDIXFkFzuZHZ
+mPlh3/Yptd324VMoSCVzNwqaSbAD/bymFgzkD5G33KIZmu2xqfSMcrdiKpBgOxq+c0/VmvAZ+IX
st+o8GrQ7yfPeEwx6DD4aPyJREKW8JUfA2JBriF/Fh6B0p6YgoGbY76bg3GpYlMXuDtKrBu4+23C
NjHRVjTOJiQlJ6uD4hvA/Xx4bsngpvjp/IQxCHwmI2mfLWhdeOa6rpt36ZrPXoRDBF11tu1jutCu
ugnZQQ9NDzaxrHN7T+swe46D/HTn+EV7YjokLkGOKCeMlAiiq17KtCISEZTtsaXTl48/VGaAn7+W
t6hqKMy6eAydwXyDl726J1c4c7GfzZq5d1taB74Ge+4IcgMNDiacY0IJNV6lmV4Wv1o/WeGqB92J
4dPIfCbqVl1Vj4PO2zUuS0c8qtmxl70rA29njOK9LY3lQJP5tF8o8D2JHhoLf+OCzB6PKXFq/3oW
MlwXxizNx6wLdbZuEw8fDUiwnJ9UwpTuNMPVDWQYLBMMQhB7lveEhFizK6yVdOagUyy5xQfh43oL
6/QKP3A2NNiRbFr2y6DHQ+UMB8jVZ5WZILQoqCULVdYpmSooGf0xGSzB4j4P9xbZtXMGuaTimkR6
NDIQ5UbD0pASqkpciqAqBpa1PHtpJ1PwVvv9vF1FVz01XAuotGGXaskt8nmo2wTmkLn1iuHBKfzh
IDOLvmXHxwoFVffTl5b3Qkh4Ppaddx9OzjEs/SONh1y7rBujouVXOs9FUdTbZaiWt650iWFd14q0
ND/ZlfZpzopnuCmOI5QumaR5LFPv4FbzErV0566VfzuIik5Ba08LL4N/kEC3oZuuemugPvHrOtTc
zS/KJgvczkkwMillOuaHEyQPkCp7EbYx2Jx847jZSbdJckAuDU4NNV0D8Ajs6dRahlT6kpOlMJvY
D2pQg0w5gAdI3ipPufdhKTHBeJO1WOfrNbp8MFTzhnfAefLIjazPJiHT25nwDRho8VknsyQEw2Lg
5paVgQMp9PRVioTYIWeHML31jbm03rF+aT+WFopTFKi2MIkIWOKxbVNqy8UkHW+XpYNNTtFDVYqc
pciz/WB4xU/e54ncyWS020IV8y1Ks6V2VNMvftwIU72FftNVe583nAyxHtLtqkx/V8/FyuanUmLm
IWHNpq1glGVigOri6XFvpxSy72BYZwNJKL0ebGocDinhC/uivar6hQwL8jQ3bB2L1qMRzyHZ+mnU
Ot/yO+tgh5jmbnNoYrtW4Js9eZLBMZJuFjx2gSL3LmwaTOYlzQLwG5VL+GBqfnmTX7Mcr+nyIsaJ
0TC9lTqg7iQI79Mxm70d5eepiQp6BXn2wDQiG9wmRJxyBYU24GFwFrOVJzqu1yOZWuIOq2midXfG
mEYKSeOcTQn6A6gDlyhDQMweD8ZA+NHJXPk5L5KKeZIW+rGv3XWNoa8EF+bO6bEJ0qCIB1qbw10w
Cms8aIOxOaJ60xWRGCYINZsaLT6Asjq2zW1jk85Y8XVY0dwpSURqtMMBJ5lr9vic6vJ2yAuPbCrn
wg3snf4r7x2bYGc/vTXX1AodNKhjDomVdM3W67Sz688jHcwGHsK+NPdsgqTkC6xiyzV2VFKft23G
jOl1CWaUilmVanE/FP1Crgm4ikT208W26738Z55bKzoPxxnDXnH9i2mtcZW4bIH6sGqPxAu8wNAB
E1V6LkdVCIgMRZnIOkcW74UnH1aNgSfx2JfVvSQJnlieZe1DtfrhzqSU4dCa6XhTinlCBxNZq3wM
3KqdH1zcUbvUv+5Poi1CQvKZ2M0y924xlN9Y3bdysup9PqTVy1hX1jmFo+EUDhCKTCTbxlPnHDl6
CGifF6X/XCv5GU5FzeMUMqIxd5bnHYAC39FMhetRqxsUzC1ew2vId3301lTGVFobxAdnO5Zysh5x
cNkksoo9CahPEu2qj4XnifLMF8y6tWwc/57sYE8S+DMw6rWONI/GUBhb5Q5GSig8p36cyXbOwgNg
1l+RfaZw4HSqgxRt+5KVumkeU9cBbGLURhVSx1oXodwmUD3DXyYHNuOuLE1DvZkJBu5tXq5JB+BG
d6S4vLpagx2yr75S94TXb+0lwGY1jJKp2o5feuneDcmR5nqsTO1iRxG7mubbmgS/3kNNQ51zpFPm
P9eaQMimog9nfOwXjU0V2yKZNz0OaHUAKGU0m4t48LL50/4Hut1NX83aL9EZjCoKnba+yRa/AT5Z
0sfbQiyrW6peDaJAtuJjoIZh5WJO5Cpce//Ocmw6jdKh3DYD593QqKxtk3rz1cMnsyfh9lgMZnVn
gIlVKqMQyS+4zQcLEm9RTh4n13J+Qc7TmGgCADOhbx+hOXjbakr7b0Zr6ah3ejx+k39xRj87lmUK
wae0jnaRgY6EmslpTJNLYxc+wCxb3YhoNzHocshEjB2i2C9TaZLZnbqjPfbBDehL66UpMn7J1HW3
aswuhmzCh9oLRkxIHPV4tsr3cBLdHfDvME6GxPgoDY/0Bf+K2mIzzAAAVWU8t01/QicM7rW/NPcu
iQckkMHstkYNzaGQ2dWUKz4aC5LQWCwwWWWOLG9qWJ2Zq+dTUPnyR8ih4ZBUbfoWGgtQuc6LqEsb
NguhDCTVKVFRV3DG6MNKs2rxEswu+ZKGyCP+xj5TEDbgn8wIqQYox9IIz66Vl8FW2QZ1oznBINPv
1+OaNF99H96JRKY7xJVngPvVrsECeU8sTx3mBoV9NNL3obCOVaCMNztnT8K1IQ9zuYgfKtOjuTHT
/Ktyqk+nC+pziaE0tqyrE7YmwYzxqnzMhuyNDYcwNHyGWgQm0V312HbmXqYAc+C+fEnaUbDBmeHW
G1T9o+EeGc2L1927JEceFtoP4oCqUCCh006CsSIh6bd3wEyz49y4yXvVZs+5iWOzroZLZgKr6sPB
feQq2vD5myLWhHhxiJCw2ZDEGC/MdfWpsXEO+Is2KDYnMxXq8KbBI3YpCMyZOokH+8rNDKsRtVvZ
dzOEsE0zNda+z/p3zKOAW63sWwoYHNyV112c3NA/0m5GV8xtcXEat9mVMIwiP+OCpsWKlYiAHR1I
sd9J7Ftoza0sIg6osae9d3tEXefWkRNc70+JSSY+6cun1A0UQWDMdeUUnP1B4j4SnfdEAvdtHihG
Q+i8XVGdI39JlqN2nPJo9d4Y0zi0xcuoDnK1gOlBJvxFdPRjLJwkWsntHIx0yQ+jie91MAm7Ud9Q
gu8WeBULOhdD69wtFflQqzfP3XCFj4ov7KrLsQhcrEWMOJoVEXB1VYBbcMo2rb/KY2H292Nuqh1g
PThHdlfFNVShrQ+iYk/fDAePkqrZaX4MzWnZddLa++5z5kJqa7NvphjGvYUaEWNbPrf9lN34tHHt
CmaXXLutqy2odYNXj6NsrAr7I1fBjrP5vQrwkOnwB+Zy7N1im2DfRqgWpDCLKQx2DBkDGmaLe7ba
/orQwLqo+Q72ZfBB1NIgDtyWn2VisDL2UrymLXOjAp1979ngU5wppg8YkTPvOBWAE+i4tsueuQkc
lcpguwxA8hFCq5JfVBNUB3zzkC/T/khcsj07/TDuICaE5yBbH5io1UdWJEoERhcPZybvLS+MJjIF
G7NYjm6Jvce2+POscCOGRhd0k7t1mu98OT5013xaEGT9aa7KdZ8VqX2ylw5Hd7qKo9UZj0M4rw9e
s35bG2TLxD+QaX5eUnXnGXw1khrjXm+OB7vHTuh6a3BngprFJvXLWpf7ol22gxiPOThkS0NPmiFq
ECw7cuwH/AWM0TCy9AGtJxpUdyq8Gc+Yaz2U/Wsvy9txPpRd+bI0cP+6fqvHfNc6P+1FfAI24VY2
cPoVl46bQt9W0CiKq6qDBana+mBM3I4TOYlnxHJcPzrbJ7WRcdofv9Y0wLZiREZA7iPkCqowcGA4
Ejksr5YJD+sPgSt6nGh89lclb2UWyvQrXJWd3PVd4YpnxhuYpVthYxWlqncZIliTPOHZVAT5rmxm
wmTUWQ/OcXBS2zowQM3mA2/M2O6lSMaCkQdTyHqXJDmop83cV6H33LWsVKSIq2m4RvuJ7+DoWJcW
Y5vTlOMFbKDDl6NpdYgBG6K5A8LE8UX3Dseqa9/8rm3whOu2t94hnPvViyGJ9Vx5E2BRzop8M85O
ax7HA86h6lYiKUlWkCIdj2PFSJa/6Vt1yzGfPvqfWcKlbPSnb44E0CG64dVxpy+eguh6yp1X/aIy
MW4SO6nipJb25xwK3gO30tWRsQncRWLAwDK9fP5sF/9ECUe7Z4yBcpaoaVu5Y/KLWegQJxULvAPI
jBxOiv+6qvqH0VvgliUWnexjwtQ5G+OkK8OLY6f6blardShmr7xrmUpiiIOZlhr1JwbL+jmcMwlY
Iy96wgpSElwXL44InG8W7pfc+L5m6Xx2l/nNZroTJ4TdSbl0/oagyfjNk/lj3k5OGXFL+ma2w6kf
QnuH2/PBqT33JYBaE1l+flQMAYVfH8bMqUzSk5+txkxSycBCZ2SgExbgcla7K+ErYD/Dxgg0o34k
G5az3TuD9dyTy8cBuO7qJiM+EECRGuFhHRrfHplHwWfNDbZpZ5InWRY6DkenOFDnwWXSG5mbCILS
VlARSQenI6KZtEk5TuJk+jB/bPlD8JBZNp64IPfusxXqWpT0Kxl0g8tqJ6bwnHvBuzEVx8Wdepyv
+pCbJov6islSZpiR7BW+aOaxqVR2fT+4bXvkB6LP5AvxrHGYzqOo/Q1p3Xs6pLInrxblZhbVm5wU
VO8FB1JG9jSeSrFT9XjfijK5ddTU3RQtNt28PqyODO+lO1MtPzIf26i2N27CnMlVyDWOcaHojtLD
oauvWnRacwCjGzF779YeX3kwPjs9bnJSjtC7xLhcTG0fuIzOe1w9EPR8o4+Zwvj3PrxbrF0jeIoS
dfh2Ean4TAMr3fY2OVhJ5GKTszVvS6eb4OTnrrkvBkadeEaIdBXusumW7C1XlYoBGBHbWv3J3lqj
9a3xHezVLvdZqjSOq+8+lnaO48R2cTdXlv9spwMyOB+X2o1O/VIGYYpNG/foSAYI3D2rX3ZNscAK
PRhjEFuiYZOnn+bc4i2Iw0yIyERt3RTwmS5NMrg7110DIvoftqyCmznRzYGR5BA53As2CYPWOzeZ
i5OXq2Y/LOSOgg6vbe+u3W3C1HBf4JC64TnkyKVL6rw6eLAv/eI/jSGE8gFEc79x1vIzG6yHMex3
FeJdjDsILAWnmuAw+Rhbrdn55nIp1IbNecgLg3MZlvnbQHp426nsNqEa7CRywXjSdw642IsbYVTi
w0zscked9Efpp3eAIolJT3cpA7Noal29dz3nPEzcLTLpNPvWqp5cbdm3WMbqaPJ510yHdikw+vg6
8yaN2ZfBry8iiYGpf/i64kAxodj3YVNGicuQBZYVZ2rrkK0+zVce3/RcJdhtwuF2NeqfnUUEhEwk
zBcPSJnN0wHe6DugwfSYZKw/XJZvPMd1+H88oWUADJ3pTXG+jtCjpfU+gToztHX9c51lt0uTH0BT
wcUYwCgRYrYLRhgkZyhQ3K3IFAwQJXmm+lIRkCFArtUOYxCstYZL57KGb93S3+k+fLVb7XFw6JPs
nGB15vy5yj1JOlIAUDP3de58suV0L0mo3pYZATUwQKimvr4nqZ4xQ1xK/PHCHqIy4VqE5w7msuHB
AVyu6Zek/A4BFioSfT6xZwVqi8UO9mnb2FHQJuZ2MrrdmhT53iHsB/fAXy7VhNd48NiUF5xjdls5
+7JWx9HL/Y2XYeFSekkPSo9Ys1r94ljdB/6QZ6uBuCL8lLt4vj4sqt8qp7b3fGGZGw+m3hue7k6V
5x8cx3Pf20Lk92NDhrnVJQiY9VvTVOG2aosvr3Y3TrMsEFXMaiconbw4Mx5MFTbJ1m3TPdMuzPCU
lG1m5gxxD+rg3aT8fIdg7XNB8s1ta5OdHlp/760ifA1LI4mtlZpPm1oegJsJYJX6bharGVmj8tBy
8LqHVzxaVYan1BQfuaR/QFew3kSSvEKV0hgPE0O+NMq9Gxj+bLsp03vTTroXqi3yU5fOHHFdKftd
wTdu17ml3hfq2oAR5FCkxMLHAP+NK649Poy4BiMnVD975ZsRjQxZNNn07XUt56O8LrvnvJ5GDhPW
r6Lz8piuAwg1Th77vQ0BeayNc0UGrwm6kyLaNcFHbxttI3QEgmrP4Gcnnf7cOv6Lla5Ho+pPfAax
mxAzqXThPw3l+Iuq2UMrPbHrgRfFQ+uieIWYfGIfEDpO/fWbYE63qVeJTQhFmsSrO2+acUkvllTD
jhhQddIeRIZATT51ujoquuxxmdNhO04hHEJfZYfE6zhcou2YSEaS6RYq0bxv6YGDfILAC14JDPTI
u6DtiaenGzHP+41iMbPzVvLU2i9CjvY9x2Dn1ZkGvoa6yE+ckXVsc6o597nou9hxRbh1lTU/IMJ0
Z2vGVp3ztzmCpDcF8a/I5C7/kmdQJkrJARae5G0b6EdztswNY0fQnM2i4nk0+y33FqLRk6zDA8Oc
k7U6xW6dFWNGPtCtZxsFHvAgwYWzXpWEwLu1WpyF2k62A1khSCxLGo+izzHsc1oKQfOey2n0jy5X
gRuj55OCF0dnSFMeTIoeACEZT4lvyp+qV10kheKUPJecOC1Zg3MN/LO/DC/498fI5MALlbKtI/9q
YzAGBnKmaG4Bc1EJXZmMuEqjvONrIx/t3N4pSLCHhX8StkMBMGqQ955DFIvQKOQknhVQAnZqxIaY
iY0a3Wlm2MlZzAXhOZVxKZwHXEAcZTh4RhwUTiMB6GbMP0dzuQMDhbZAQGZ2e07wCnKjyr5QKMG2
4mV1jIX5ma5tjeWaebNrhz/80VKwYsqdIdl7/aXwIysP14OU4XiE7ZBvc09oHoEajYPajv6zlC7I
Bdu7AIy/SK/xoK82zUvVEcZloSIYJNR2ha9BMkAXF8Jhj0HCll7r8gHWSnqmpmLdpWDoYIDK2CxI
CTN9f6cqLKeeSy7Hpi66B0bIPajXZWDoU2BMF5g3yIP7FxYyvjuCnMCUO8h+XMfhcwozEjYYHt+b
p9uAW9Ktn8uDz6s+qiT3ji3EtNixg18A4v1I1dxVCiskczKSAQBMrvepm0G2Slyo3sw5fuT/ydyZ
LMetLGn6hRplmIde9CITOSI5iaJEagOTSB3M84yn7w+q6roULpGw4qpNOx0dRCIi3BHh/g8gHnxk
TwZ/n4zuMWvF6C5Tk3BboGb2FQ10a+O34RMnE5TqWzO/QwSy3Y813cQwQzQoVzG0wfaFIyAO0XeN
1uU2iR8uSGTlF0E1xhPCobCrp0hsRiM9oLOiHINWAIafQhe8VCEatKaHIEo7UsbZG3pS0TfOgsIu
W0SuNonbBZltwU9H8K7Sut9Z1klkBznoL1FVgJrIYqV5BNDScIB0pdKCX9Gk0jlBMlTYVUNt3Y+h
7qV7TMfoO1Vi1j7WRhI8hm2Yx5wbpxqkVupJwITH+tfQ9bl9hbDeoVvFXLy3EiqJ6a2byDBbK0p0
kA2tMnseizJ4HRPT/9GSxgNw/Xwet56Z0tukIW2Cg0aqBYmAkmnkmqh849jeP3cwRItdQjnkqQyM
CosiH0D8Td0iYYt+YoPkPQ2KMn7j4p51dxHV3LdiHMlTdVek/r7Di0d0qjJCAlwIFY7fRRka3R1o
AQvDALmzHnsNIuJGARdyEvuglvdFqllUvKogoHcP/ggqTglkcIDdGm6GQeicxKVHC0YFU4mNkQ7l
t37UiZVM833PiSldQduj35HtZL+T7lrF6H+gdgw3VurTvJ0QUEO4RX1IQuarowru6KDIX9CNrrJj
UhTmrzTWkxQwlpd9b9p2bOjT+/5bHjXiK26JEta2ta5aBIkeWlsrNcpzOZRc9IdqfFNpTbFfoqT4
DZxfeaC1Ff9AyxsJWF+hArePqjYJTwjyNQOlxwLSFee9/NWrGxJX4qFWv9OCElH5sjOhe7peNIG0
MB/CyILM/k8rdEZ81osaZpY31uZR5IKgVtJtriWPZjagRDq5APZeNaVW5JjurZCDq42SafxTkidV
X1dqFNp3yLUl1MxiH6R7WtW9E1NBRghXH8bnAHsmZHahtZgnn0Yb4kB8c55gWyGYqLi9miHXT8F6
I9WuCU1RM1r6O3njsdBgux+1QsXtK1VTGq4VahvNyUrRIUbiVlTRTAe7se1qoTPRxTUGLvpUJPpd
TTlPo0sF+sFWo15+EhXs1raG0XpwS6fzWVqmsDwLdjMqvdwI+n2Q9JG7jSv4NoiR/ABDgEsD9lyt
id50AujAC7vqF4ps+HAFaTJJq1bqcOk7C8uKmCVDT0+WtC9Z43f5HjIe8PeQfiEF5b4vwi+1qqDb
A9euvG2tUTVPglxEb5PqHiIVDVRqW0iU3N8oiT/AyUc794slq3nH9aWrbk3UtIRt0EnhS9SV7Xff
oGsttprC+dcL0HiofK3noFZK9JL47ngNH0e3AlRKDQ8VAx8MAP0CMvJo+H687UrN+gaNSXpJ8b9G
ySKAirhH/SH7J88DBfKx3o0vmgL6kPBPlIfEVEg7/GNjW1RaiMAE0Gp5QwsdLdTC0nPIRjV0Hc4x
OGciuRgE35F0lep9XNZFtA/ZEV+lvsQoyRdKgP6dhleG6hcZrglGMVlUeYZhXehKB/AZaIUON6Gc
1CCSpADog1aV9Dm4Md1G+N+5AIYtc9i2YmYJuzDNzDepVgrakWh1+pu8RroJBErzp7sIeweoil+B
IsI/4tTmDZWUnHI4/e/AqlBFo2PyC/GNrtulmQKzvADk2E6SQliNKR7eNFwHa87BqVC11OnheyRb
E9kpOC2wAF8Ds6UQm5dWqdljj2bjBq1QGr4CLHMUxyRQcLZVSWAgOFG6BT12yZzU2iiWbaIuRHAr
VFL566TOYXAq1ZW7jGkhr6lRinOvAR9mU/WtTAsTMz/KxEWlvqXcIs5h5cKPbMYAn7AaF8htncfS
OeJ2NQm8dlS4eRpWXgkMKhS0UzhBaJUU0Q/EKiWss/TaHDd9YQz0IuGZvASl2wR2X4m4PKhG3nxR
EfT8VRVG/72gZFHBZTURCPT02uJcNHJIpQMYN80O4rjyM0OWD5MJtw53upjR0BnrXNDIQhE0Z8WL
qZBGqqZjVSaF+ovvcSTbV14oEgWlxf9jQtuCuh5JzyWVEeAu3MbhRUNzhbaVmGqzpY0rICRlNAPf
3IZMDsCnQKVMcMvwB+qQIxW9UGbtwX+wFxWS9Z1fDVCuMH8vvw5QcyNbjBNG0KWGIn8FsxfMbCs9
oLliJGc3dc0Y0cY6C3dWkUFhNwyAw6exoCq3MTw4njsKYCKM68gqBb55MjZhmowjEtdZVxtpckcW
Hh5Jk/yQCstDYbkv8Dz2LY/bpoKxMM2VtkbOFb0WzDPoTlKOiFn1ys7NGj6UG1vRL7MxXdqwYTts
APEMw+QUx3Uc72ut2MZySm/eqjUFO6FqGCLaXUaoHSNB9x5g/LkQECOvQA6/ziBym6FEIRAR7FjZ
/C8q+0NeDdawk4bI/YaOHfCz2lB7f8/BCOXQ3BXbl15FXg5iNEA4pktSXjuz5w3xacUsT5BVrhd6
WylrHtvS31QKgzQMZBXNJtCKsqzJ1hy3meaDm9GZ3g2pPIAzEKx0omCqOqdQBRYf9iuI85R1lLHE
ULy4Y4iGgbRdbvhP1zGkcyAvP4VfQQNDlS0NyOYMQqtFHDlo9CILCnTB2opKHaHqnBQ0wUQ4R+D+
yhHb21Qraw3IRBbxZZM95b8Azv8jctBV0a/X/n+/ZvlQAs2r/88ivP//Rw82EWz0Mmr/3g/igG9N
+rt6j9xHIvr/QfclWf8PoKVwTIA5g2TVWcL/5AVJE8MH11sg6pIJw1xU/psWBKqfPIg5G6ph0w7j
v/wXcl/9D9yB4QGYivqfuH7jf4Lc/xsCLdCv5DcBSZ/v4BrBpEZLRrjm+H10/Ss300kZX0MnV+p2
uDeZexda0Lupuf9P0O575sr01H9Bef812gz9Ts/JA1xoDZdGrt9UJUVypH+G+PtV0JHMkBrn+jDS
35Dhf40zCwZxCHzPlYr+4mUqous90M6HvjQ85KXC+kHvxOEhc0PTyVLV+JZqKTc3wC/+TdOBQdrE
GSzrXh6h3MZagr7Z9V81Df7Ry08/9h3I2wOEy8ndHy5Idv6kogIzqUnGM4SrYgXU/zdH6l+vzWZ5
P0JGW8HIygrZW8E9FkZ3KUcok7U3vBRKZuyuv8bSIPLfg7gQDjvRTMwT8gvbNs9sKTnCdttx2f7c
ADNKAlfbygi0or0IfFneZNgAx1IGF02PMXmoqVuszNaMEPev6ZrxpwwvKU0jyLuLxd39Sc2ybKJ4
cT0cuIv4gP1pOlKoK0oR3mgxiD/12G/2BKmW2oEoNBfBCvzvhVub8tbDkewL0hucNGEzBHeD5kJQ
xm0sQleiLR6uT83sw/PfP3lKIX+tsJooCaDl9hLGg//TqhEi0ZAB+trEw6RvLZT4JPSmnjwPcm5y
lYqhDaRBQb/1+g9YmjN9yiPvNjF3dyoTQtZeqOoDWPHvC6V6xfrhWCcdwhTFtim0+079bsr5waBd
1MeItoRTCa45dRpsbnw64kp9GKm14eZ+CIyVqVkI+T/Sh+9+2NiAjlO54l6KxFFKqnR4GF1/54UN
j+HlX6/slx5Fqpgne/m3HAU0buhbZJetci2iFhLDnP2C3rhRgHpsL+1wL3p70bwJ88P13740K7Oc
I4t+pyNh3F7U8puKFXR3c/25S3MyyzRqWxUDbaf2QudqGxp3CUBZbHm3FfXH6yMs/fJZmoGaYmX4
AjLr0oPI01FBuP7gpdmepRe9aQaUmkA7F4MQ7tQmuqkS7YTu8ZoD99IAs7SSWHLr+Y2OBmRfVru0
xSpBTYDgqfVwf/0VFj6j2iwLaJiG5YWSG04jiidVSDBmDqw3XHjPI7KT6PUlK+G+sMzaLNrFzBTT
Fq0xJ/CsQ41sfCg3uxp1A9l4uf4qC8uszc4fTZYEohHitJcjrhT36aHIkl+fe/QsbsVCDXxu++bk
tN5woRd/KyV30s89fFr8d+lGyCwP1C4Pd0WZLOZPZIhB/HH94Qs7SJtFbVwgrejnhuFImnQZ0P7B
j+7eHYovn3v8LHjbLsbvI3ANxwuML1Uw7BVVexANc/+5x8t/T03be4jQlpruZN0ArMB1kEWmF0Ef
+frzl7bMLIBlqoG9QIfKKSjtS9FTWXQrv3zhMKzNIjcUIVGkY6o7fooFjFa630y1e/Ei77by5UdU
Rky6t+XnglidBbEAoDaFV6A5A1pziE1rB4j1r7g0fcGrKrFRf155q4Vsoc6CuBpbq1AiBqKV6hTw
JfBuqrHkcE9lEcfoq9Bour4yU2R9cMKd0xgryq1x0zESbVIUaGgGUwdQRzurszMC+OnKMAsbQJ2G
fxd7UpBGnZkxTM1dGCcLhPBMZfzcd0edBbZlcX0uC3ZXgnjJmXodRjYiVqyfm6FZZONEUgUYRPLT
zZ+wwNXmxstf2mElmS7N/yyw8W5EOzUNyBvZQ1rf8Jnbd/DBGup513/+QmJSZ6ENgriTsZkF7pCp
/tFts98RWo9MEKo610dYeoVZcKeJ4HVwIdms2JcdvOm8xbWJfiZg8AP4n5V1WNpCs0gXrY6Wbd8Z
Tj2h7ijl0isrfl5/hYVJUmaBHaON5Kl5YTita5pHSNu7iQp+6AH+fm6AWUDL2IWVWeUZjiiAPc0w
HSpgmFHUT87XB1iYHWX2Ufahoo/mIOiOKDchJSsViy7K1J97+Cx6DRl+m4wyvyPJibDpSvjmJq4v
1x++sH2UWfS2oZLDSLJ0BxjAZvSByRcY+RilBE4EDc3rgywt8CyIB5BLNFUNpidQnrpGfmm94qcs
UWT83PNnYQyMqPNAG+tOUF9cD8MATD3EZjxef/rSFMl/Z083hZqb0OB3quCUBQ9FXd8lqoEnhr+/
PsDS9MxDuHbHzOcS6mAa+5oqpfWcQDZ9jNu8WonepRFm0RsiRkB1nQVQ/cqbEPaunbW9bPtln60M
sTBL8iyIm3IIwwrpOoL4p1YBhpncrkNvO+K/d32aFoJMnkVx2cOKQtUhv2jAib4pnqkcLBiTp+tP
l6bZ/uBbLM9iGImLWmhULb6MeDajbV5DvnYhC/wwdcG9xSrC+I7VZZruhDGeFDhMAeanhMfcVz9U
6pVfIU9b9qNfMU3vu081LBdTQv40u6CRGO5iSN6/pFpsTorrodTXJCE9+TgWg2CjqpBKczXmzABH
tFIOMXX7A23cwaFZETxEjattY+ywHZMepG+PwYAthqzqZxG1NshKwAAD3+3LjeQZAiZexepHe1qR
j15i2obvXiK1YGwj3ITjNOihcTMAJkQiLh9pirUpoOWJ/jHpTse5DAwcSMDa7V1aOLrNpZqipPes
QkvjS2u0due2z32hnwGgnxGRuGktz4788CwoNzU/q8yMm76i8+bDzpP0A1rYuE+1+sZENuNzmenP
Mr+bCQo59A7rIL54rdSea7XQsEHShNvQqoqVsJCWtswsPyn6EIkRrgsXCcWE6tbycTbdRDHqlYNY
6sc0QpDBVlk4H3ZdKx4AomNjGGuU4qreV2+CJB8u9Erqt5VI+jjbyNZsDycGWFpZSAdH22h7PuZ2
sPtyj/b5pjqhFrmJD+FKzlkoW1NH/HujgS9yYyhogwOxwXqOX6Lz6NrmvbGrXpV/aCoi1CDBdP61
8mIf72vZmn3HpJI4yjyGM2+MO++2t0O0qyllbtrNa3g72PIeUzwEm3doya3cbD9Oen/aGe9DKbRC
o22xI3S8Xn3UvPbrUKtfV15naZ1mG0cKIKLLHE+dYseNeYva4Bapzy2A+K2ylXaiXW7NlU368dcB
Yba/F0rPE1TdumRw6MHf1bkx2R+BYzDzHcqI+aeCTbZmXznYoHTKrYjlKcT7UBQeygDdAhWY2PUJ
+/gllLn0j+9GBQ1XsNm5CjWUGy+AM81NIBTKsEazZq2e/0eg5aP8OXuRhK56i2RjeqGUGv0g2afw
Qar4nHq6hA62PDZg7SVMeHVUvQfyyZ7qh2dzzS8vGZYN31yt6M/pMOT/QFoXJ4czwQcb5EaSiaZz
295DQwCa7Rmm55iG3t3XvSQ6MQT55xSLyy0ACjTH8ZIcPnVL+SPC9X4bV0KptqVu9k6ogN7IfhQ1
nJZmPFletrLDFjazOTsdVGDDx8G0egfLzxjQduJjRSM/Xl/56RDz7wsiz8V9uhSjHMSEBqdpmxrW
R54SJGWk3HnohF1Id/2+cCWcpxXAQ7FiSSsZ5+OXUiYZsvfT1ge6knIUjy6xdScBrfez+8AoVuq6
C9tZms1Yg36DCCEnunQpgLIgH7KjZ0aqnfKddEA45nfXJ+/jFKb8+Va/+wZ6SGmNDYYZl7YE6ZUZ
MajyZq2suNTgkWYfmxpzerMb0+ySW9nRxd9Y8SlSj/9oBWLqyh1UiwZyoS98u/4yS5M2rdS7l2mq
LCxMI8kuOiKpIhK2qvyYRjX13YfPDTD7xlhN7uMrmDMArgXipUa2VMbpiGi9/vyFb6by5xjx7g2w
YYbTVkvpBc208dc4TLx3emQ25qjpMUP94VSGefod6DG0vBC2VYyexDnz5fJJ9xTJrvM2PKZFmax8
4ZZmVP57RsGhotCsqeklLM1jPHR3eSa+Aia7NCCfV176T4r+9wAG+vH3ICZIOA02SHbptog37ItD
aKd7dWfsJTvbmna/dTfdqT20h/ImPQi2Z1+fbGXK2B+NO8vkdP9c2rEc52t72Gn7X5g3HUAa7rLt
73bz/XK5VbY/nx4Rg99h7rWRN49vb83K4Wghd4iz3IEmOHIYWZhdcGg8gC5TkW3pHiSYVdffbSGs
xVn6cPvcVcS+Dy9emuc/5UBK93igqStJY+EgL85uYyFw1wD+VHTxxJvI+4p7J7jsh2h85Tx//fcv
7Dtx+vt3cRCXiog1ICM04FC3qTbZHWDL3ogKLNtsLT8trcIsX/RWlFp4wpBk22SH/NbWsLi2mp9L
4X8U4N69Qy8M4Kg4Al/kEc8D4a0FwwbI0M6Flfvo0iRNd453A4iVJ4vV9I3we3ARRoArmGdnxp1g
fbm+Cku7aBb9Gl3n1Aya9ILc90OVZic0gleCb+nRs5jvgPaStWirdKVeX6D1ohqP28H13720rrPA
rrjKAcQLwovo579hEX6vveTkyuGaruDHz5etefSK7M9UjMNL70k3fSD/hgVwBif1+/rP/1PV+PfE
JFuz6DUGI4UowoEcDTk72mEHsGN/nqrb9i62x+MrakZ7KbHrn3inb+vf+FJt8LnYujtEklaS8sfr
829YQKmCWZn0XD9UIEaBqB1SsVzZth/OHkjD2dspwCwtDMlFR0KI6UdXlP6kdDxSKelb4fn6FH6Y
oRhjlqEGsdBT01TkM3ZpxtNQGuNdFIAwhWo0+Q6V+gGFj3glTJZeaJasfMNV/ALIrNMrv6OcozkC
Xy0t1Ouv8mGUT8DMv6O8BNWD8UOqnPVx8o9Df/YQBwiqeuLw3DVwmj43zLQR3iUTiJaSUbSNdEYt
FQWzxlGxkN2ETQS0Gm7c9UE+3FW8yyxjoZ+hpllawz6se3powb2VtJ/5YvDoWa4ysrBxg0EYKQSn
j54wHC2pO2tj/hU68trxbGmhZ0lLG0F9exzAnFqUbGgiytbt/F+yq3y7Pj1Lz5/lLV+Ny9CLdeuc
Nhlqd0E/XAxkfG0hbbr760MsrMD80gLMBZkAVxLPoYe1/ZB2r4W6pmq+8PPnd5bWNbhmIc171i30
jmp4tE9ZoYBJR2915ecvDTGLa3zmYq8pKvFc95kPP7pQtrzHHmUTaWWLLmSO+ZWlcwXkTBMRw2bF
e3GxAsffsX5LUQNJs/F70K9JFi+9yfT37+ONMKtoJ1ROYan3ZV9iRaLk6B5wFLy+0h/XzEUwsX+P
IEZRJhveoJ/1qLXD/qAjLIVg9NYcrF2q65tyxH3Ebc9jF9/IYrDSs/r4zsewsxgf9SjQhiKSzyzK
HSRJ6anvA+Gc10ry5CHKvqkF0foNR6n7XunSuRCltYrj0t6epYCJORREslI4lYBUqvHS92uBv/Tk
WeDLAmwTAYt0p1Hg/ARB+NWEYnV9nabP3r997JmvWdCLaEbICHaUTjmWl34Id13kIOVzrsR4Jw6P
SvZ0fZyFjT2/cgxaJOA8FsiQpJNgHza0RhKE9Tyj/CcPE7pma5iDhQ/W/O4x4ivQV3rgnjnwbqPk
ewPmOLdgeCJhd/1VFmJnfv9QkZ1uhkaqnTFqEbiGbXICqFHY4jhWK1ecpSFm33QeLJTK6OrnELeq
WynBajnqB+ovefD6uZeYJQDfG8BOyI16RgSMPguKaJ62ldI1TMDSC8yiX/FJW2CxcyfHEkiHS44C
IVoS4vFzv34W5QaKtkkfa/SrzGaHqSOcNW/4poSYQF4fYCEsxFkww7Ie1Q6tJ05wxkPupifJEPpt
l8oYK4KgwLTu0sviymovbdlZfMdVZKaQmkVn6CrVFpGP3cQyhLa0rXa0MvfXX2khi4izSMdNU04S
U88cz4qe2ty9IDe4ctf8eLVxa/871+dCZsJRUjJH98tgi+yyI4spp8VIW6vSfPzjpfmdJPEyAT6k
PgLwak5QEw+VK63My9KPn33U3dGHUjeQt/Gt3liCrXWIKI1v1yf947SHjcPfMwO/vMzEXCwct5Ua
O43dZwQivyiRguxoS4cTKeCVe83SDM0CWozx8eNDLjpenJxUt91juvp4/SWWZmga8t1hoY2SqCij
SnREOlqKwdGZqql4uP7wpRmahXJWZagyGZnodCgoSt4Psy0Ovvk4iWjVpbRyPF8aZBbOBiYQcgdn
7mz66n0T5LddBaML1APSu3zoPLQ/Vz4OH8eyNO9mlR3CNmNcuGeac7tOzrJtgo3Ydsx11I/Dtdbf
0iizWG7Q1C0lfA4cdUKF4umgmdtG8zZJuIaoWBhhbj6icotMNblRzuiBG7eeIJe2VpkuatFhdbDQ
cv5UJpfmvRlUFJrKRIb0jLT+Dy0pnjJBwOVPWkmtC1Ex784YYlnmcLIKx8/ETZ4DL9BWqjxLT55F
dlpi5ZmjP+IgpowBptri0iZ45crTPy7FwwmehbPQVmXbG/jGZ3l+n2tGsFfNGDGD9o/Sd4JEC5/w
4j5SgpC6ZOxuJ+uoPWLtnouqE7TfUKmGQ5j3u+thurQfZjkgiVVctnALcJJo8CDDNGZ505lJfZaC
RnESOXQ/F0DmLB9EEnaZFBeoBHgi0viD1qI+KtU7Lu/+jR6q6Ure+fgLL5mzlCBlyZhoNIecRBHt
RMJUp0+3KIBsDMFBZuA2445yfeqWdsrs865CFbXaMBGdpvshRPKxi+NPLsosDVg1IKC44MmDKNod
BnaWgfOh+xhgxXv9ty+kfmP2ZecIFCuq6Bfs8igsNyVKvLscO56j6Xr9SgpYWAltNj9mmnqIjHiI
i2pvFcA/Ltmbwis2teLuI/FSmtrKy/y5BP77ZUeaY9LVUCk8pRlqJ3XH4CB4mDV7XT/8NgNz5wW5
4rR9jq83QLIHRVH9e1c3Ec+Tzf6InEl4jEZMMK7P68KeMKa5ePdJHRsp6PzYRT/KCB0X602GX9kU
C9M5Z6GiztEJWJdx5BC1Z6+XXxrR+MOVf24QfFca8DDJIH7u5GfMsmCsIF1nskfOkTqcMX7OtkLt
3nhC/nB9npZeZtqX7+YJnSsFM5BEOmNaBBswnLR78/q1wlj0ELfmfTocouDr9bEWUpwxrdW7sVQ5
6yv4HPIZMKeu4tftvhlhv0GyfeVSsRRMs9QWNEEk1lNxJ4+MB/SPv/ltB7y80T75/FlKMyljGwja
D2eEnQ4lhit++03oPsX1QlR1FqZSjwxHh7yEY+XyCbVAKmttlmwsL/5U25ARZuks8BBxRcl5POvm
eKuGEfi0T0FQRWnO9SzQVG6g9aOSFGlOhCoXRhan3H92lZVAWNg8cy6nb9aUGbW6cnq1PGZupAOE
L0/oh7w0SblG1lg4xs55mb4le2LmjZXjGvTeJdyFWtxSIYb4v0bzU2RBpmoW0lo0JklcsEuxPf82
yM0jV/eVU8301fgg/87JmQiyJj53aPFs5vn3IBO+qCJAVL4pt0TB1s8lBxgI7aUR3crrMS1Ne/+j
IWdB7cYD+ly4o5+FoTjBtj67uOCiNW/r6mOAiR26JXdDLO/FoqWGENij93Z95GmAjwaeBXuXCAXn
MoVprOX7sR6+KK5iX3/0n4bFR8+eBbrrVREGG1bhqG4eHNCrqc8ZIKRwVxd9conp6oM8S6wQ3wFc
fMotSqrlo9SPwwkVHgNdkzGzuJjgH7dXNBVFrcHMVLRV++K1A8eWcC31kWpFvbW8TwqMtzYdLlXh
IW9GMIB1PKxoCywkRH2WUoK606Q6NcSzlKVfehe+9RDTTMS8eGX5lwaYZZRU1Ky0x6EB7lEK/GtM
yu8a7qwXH4T+/fXFWAj8OX9U1n0hqQzW2WduzPJW7optDyc7XImZP72RDxZ7zhtte7IJ7Jr+3GU5
WskoNO0DrC7uqd4HR6SsMltEhf9bLAgGvOEox3RARGxWc2WgpqFm2Y0xJF+kUpVsUUSep1UQGO00
q+NOhHSwnmvS8+emYkpb7z6gYHDzAlBhhUOSdcuW+iJalCMG6zzK2f76EAtRpc2SkyhafaLroXTG
OOaITJ+/BTy69v1cevjssGEK1OBMqEVnhF5uqGndCkpw/NzvnoZ8NzWW1aeJXNEfTPy++CG3en5r
oHw1rOzzpU04SzZhQFcDk4TEiT33jAfWAZiTo3f9cbTalZPYwrdnckR9/wZyj5qHJFd4tY83ibFX
5OSQ1l/kzNqofrfyGgvhOqdxVqM04rhd1k6PtOrOdVW8tMQQn4NWWwPqLqzxvxE4VbT5EAmoHVl2
m2OVwHeEf2+tFOGWXmAWAWh84v4oYJJj1YcMPVSl8XZK8CnYlijNuZq9H/sjdODIaTFoiTfR4FY2
SvnybdAm+QrkbmGZ55RNgKtqrOF2xrnUwMlmyIZvmiKhNY8pNQZTURwhjGg0bb5yZl0Yb44vyJAO
zMQoqZ2sbr5i+PMjw7hxG43WD1eq7nWvfb0egB/D7URpTv8Ya1nxB12Qz2lnfsljvdiEyGHi6uB2
+NS6vY1ZgGcrYXE7KVpudEM7RBLmcRJfv7jRkBPvxQNaOJhdGW21DUoDixYZx79KgWrTtlvkhhsE
7yLhaNEenlSmGxRzxWLnNzJVZWDX2yoKle9IgYo7rbHWWsYf7mhMM2YpEQkwVN560M0sS/YYCiAy
GxF3jOvztvT0WU6MhhF5usboHYEDfz/p641rLeIPg4UfPg35Lif2plmAkdd7Z1Af8ozyaH6u3ZV8
+2FC5NmzhFhFGoRpWeodk2wVvUXKrVq+5Gvf5A83LU+f5ULkxzOEaGLL8bW3QclR2Zxk9rhU4Ewz
+t+uz/zSILPDkdfWLQ7sQ++MbbxLZAGHkYtmJfsBVfne/319kKV5mh2Q4iqVvDyAF2E00sayXqOm
vsjqa2CIK2+xMMC8gNRWojaEI/tHAnjYjxouoHl1KaP8TRTNtW7dwk6aV1OGjg4Omi+94+avadtc
LL+3xzraX5+jpadPC/Run3YID6pyrSFtSpQLcWv7kHn8lfz3cU0K+/lp4t49vUWdM/dyWmbqwf3H
wqHhJrvBjXVn/VN9RVTrMVs5a398jmSg6fXeDRQ1oW/mzJPjn7DwxKrlYuyxf7JTu99IB+PGvdPO
yZu5L/b4y64MupA95iUVrDOVAtA6L4e30r7S1QgBPe3p+rosTt0syGNfx+fH440KhMX3ih3u9ZN4
QrTlUm4GJ96aK2u09BazcE98d/pKsAECSbZz9dmivH79FT6+ybEosyBvh0wx+6rrHdxRwtuoyq17
KZ08IJTQPY2NhlVvjyTr3pdb9QaHz9g2e1fCb20QH3NRaw5mWVuXqC1w+rUK9bsV5d0pEd30koVt
tE063GOkwcf4IewCG/YqAvh5YNRrF6w/3+l/u53wArMEgu6cl44jc6NtEKl/6J/dh+RWP5sHUJXb
Yuuj8nFn3LabcSva0UuNbcpeOONku10F9U1T9cEvmJd2RtGXa4idvYMfjE1wboXNc3zCXGJz93X3
5RRsfsV7jAg2h8vLz8GWtmwOcfPzfqKzTdj+EIB9sBdsc7cGBFrIF/NSkJ40nUkxvndEde+jOm21
TxL+Fys7Zul1Z9kIT2XBrHReVzhWu97GoemIytpG2P6uNwaZo96ZkAUiGwwBASCu3ELVpWFnaUpM
m0EQVGINy5Z9s4MWe9GmoOPPsBu23XbgT3hCQXtjbVAd32k2wqssQrXBdxiaZ7bNj/W5ebV+hLf6
K75MFBi0rb9zV4J0QU1NnheXfNUrexwyeqdkF0gXz0n32RZF513HnAQXDDh3oM42uMzuPBsi0PX1
WFrs2SGm7oUCM7mG5SCyMi+3oc3p0kqGW0g8+izBtQ1OjO4UXI26Rxgsbn9d/9ELLEIcuP7+FoQu
R9Ix4sHtq/fNYMWmjaTYzS1mEocfeB9uvB2E7G1j9/8o52mlzt0l3OQ31cr57A/c+qOonSU+szTS
yDX5BRpjuwd5Fx19aKberj66F/eC0rRd7qwbcQ+haBfuBNvdmTvlVO+bbfJ9LVKVpV09y16dUaTo
gnME7R6GXXfI74CNXUZbIovE7B7ucTvti3yST/kx3fzMt+nWP9c32V1+ru7kI55l92u9qaUvwbyO
VBRtH1aoGjtGYfckMO8Ll2x7IgTVx/yIWYL1Q/jhNhv/VtoOG8uuHOFrcVwbXplW/oP1mFeZyhZh
5SyddoStbp+bTbcJbJrKB/8tvMfkp90Mt4rDF/DJ3Zt31aX9qe4TO9sj78TqSLt2J28Ee21dPu5+
S7I2S3J9OMZm4E9nlWAj3NVfURgfv+v3xpPHAelS3SEc+0taKeAtHSPmNSXBGi23QsHGGe+Mx/Re
+JXcwCjaDXvtLF9Y5TVo6ofVb15qSiHvDmB8wbsYGVo22zm/pPfFbXfIDsYXJvTROIwQwymFbxB2
OGin4XA90BcSyFz8zApNdJxLVrXzpW1WmlvJi1fy7ULi02a5aRiLzI9EZi1vLDzMDubgb+Gjrn3m
lh4/y1CiUabI5fMRLfF1w7ZxKz9op+Lo3SZHxSmeClt+jbW9elftrV39K7pRN4jQb9Ib/7fycn3u
/mD3PwqJWYrSUy6R1fTJa/fDNj3lJ/PgHZtDbEdnGDGHaFvZnY0x6a45mSSp/NCtnJoXt/8sLYmj
Ncq5JXOwRUj+Ob/vbqIn+TTcRSfjHL3E5+CxXTtPLO3+ec0N81pXKzOld/RDcGy/ijfho84Z2nw2
j9ldWmz8z23FeeHNlGFBKS7v5GmDHYaKrVRrkJE/6PgPVmquldYNoTDg9U26uPR7/aA9R0fl6J3N
S3AS98UJxOA2urPs6/tiYWfOq3BVidkKsny9Y7l3hvkiiCe3+H790YsvMksRvVmZud+PHB0fki/w
9tx/4hf1SX7BPcbdYNrmA//uNiaOWac1Gt/S68wOMJA/TUVIGLIox+2AR5qV2Fqy0hVdyD/qLEkg
n9Z1gkoNQ9DjTZgexlUB6KUnz/JDJcG29nwKPOX/5exKmuTkleAvIkJCSMAV6J7uZnaPZ2xfiPHG
jgCx//qX7dM8fUMT0RdHeA6itVSpVJWVqaydkfws0dJzeROcz2/CfxHwBzfdTOMYnztzw2HgXl+h
JpX8ItnXevplVVj7dsvIV64DSzPyWc1JnZjkHFFbJ+CK0XWcBcZzHbY7eVseswNg8nf2sUHcE+0u
T21l0XQ2tQUSh3EEDcNQLS959RW8MxuXwUqWh53X8sOa0WRREGrCbiC540FEwI+t0e9Q8JygbHv5
t//r4/nEyHUiNSJioxNnB9IGkJZ5j+/NU3qo9jQ07u2dcSeP8WPy3N5Xp2jjzbOWMWHamwcYfGgP
tbD06EebQibFoy/8rXySX6PvyO3i+bhr9jN6+ULzNv7VH9hGEWEtOteJ12wLNBwixkyhK+Xx6GHa
d8G4a48sOAfIuQ8mwiC5r//mx/JYv6Nf69kEH8s5cthy1itOgWlOAYL3VSUk9lN147fW2Y8Jv1Pm
EFzeyn/DfLaVmltgSbzYeY0JNrtmxz2CJ7u6Ge8Unott8OMlQehd7PlPeZPfOUEVKrza8Uz32j/F
LgurHf7duY/F3Va36dpsNV/iQJ4Jeg49ksUmBJJMzqDmXBEfuIf95Qmv2Z0WSSxjxsC5CB/b2mft
5Nsk/3N54LVXw79qxwfDKyQXlZ3hiIIuemc8gGg1rPfT0d1nD9NBBDWeUPQ043RUd/OhfBCHFi7l
8rdXVk1ndVOqA6HYiE2coDmv6veUmxAD2lixtcE1h5J3yyzaEZ4K2dddfCZeXw4G57vLP30twNIb
dNPRjDO54LezB/6tfbFeyV3xpQ2jffea/rZf58SjG1Hkipf/Z+MfNii2FjfJc3zJdtOATLnfQdis
jt6c8Ymlf21Qti102Lptz1fHJ3alF9Ps0oxGk+A0fDP9H9TLgpcfd7mHB/7dz/S0/ym9feo9JwEy
RdAX9t0bgWQv8f4mSIhl3t/w9anwXy+v8MqJ16ttwzjl9dDjcisI+8sFVIwF3Rh6hbDjv228Bi9A
WIex5U7+ZYU/SYjcevPX+ov97P6o7tWx2WegqOJP02nYcV+E2XUxrN7lOxMnqaBqiKRFLcG22Xty
XDZ84tpl82+2Hw4KBMwFpNDgcqOvs092/V16yh6iYwRhBOQph51xQ27NoMLjsABhyPPlbVozMy0G
qXJ7yUiF+Gwkd5b1Uibvs7uR4aErY/+b6IcJ1aCSM4oZizXsjYfhlofpU/kVMsun5hH7c0of7KDZ
+NbKadNbf+s4bmxuYe36qfelA11j+/HyAtmfW5ROUFRCBWliZ/Ndsq8SpMs04QFQS2dpU6B8NiLO
z0Fq1NS7fousHlpgTuBKH9jDfKqPrgeuKOTfyANgEL8uT2XFE/3bpw/7YZbKsNwJe01odDt092aD
1BuBUmOX3EoLnG4zR9N3ubFwa1ty/vuHrylcDaLM8DVev9TsvWEb467NQgsdoCI8Q73s/ELKIPs7
32eQpJlHHpTqS5EoXwzgMjM3jtXqvmiBARtRvRyiCYFBYUL479jKxgdVgVdADwtc7x6n0jOtr3Yi
bpvmsc+3mnLXTEeLF6ARl4mhgIfrI2DQ7zP5Gjsb+A6xcqB1i3cMCroN7EvbL19rKMiNtn2ax/JJ
GcXGFq1s/X9afdlc1JOEEq+bDUvQmZV65pRtHay1N7Le4JsvRVQuRmkfKWMdWp6sPrkZeM+gN0MF
gMkd2dtFVdxMsqgfZ8Pqb4ADUH6mXOcw2dApjzqfVbKpPfSWTM5ucJx84wJe8RZ6ZzAE9FzZQhH6
KI3Ry5rv7jIE7vLkutBDT+ON4GXlcOjkRCKHGt0ABcRjO4zsIVlM8cAg5+s5mdzy3WufOP/9g/FC
hD7vup66R9Cjtu9jlqILwkrjB8aItXGVrn1C8w9ULErWELQ5FsiIetES30nS/o6XLVGVf+0On8RC
Zxmwj3OIHGANBhQsj8yM+xDNQ1DqXLosWIScPTqmzu+UQq7BsSbnxu2zCOrq3XhATwE7sFg2qZe3
9YyMYqb40QQ18k5ZkXpYDAYVRcNK8F+a7wnIGPfxTJELTGr1WppEvtBEVl/MSSS4ubPikC6L+2Sa
+RIoy653hQAs3IxpF6SqXfa2cjs/zap0B1pF48Vc7OwWFFPAkkw9aLo8M0+n48BctMovS4MKE4lP
aqoJehQccSzTnLzRVk6/hZnLn3ZemsLvSQJxEciH02NjSXW0CGWvU9+xl3Ie211JOK/3HUQaPegv
mrYPiVFr11YjqM0giXq0TbTgoOY0kn0OoWww2WW5iYjD6YZAlT29U1XJARXu7PpmsUqU8OK496qk
cQM5uVAkoiAWvp1t2T0Z7tw9LOWI3PZE2m+Xr7HPD85/GiwLF3qJPGmdY0zEsWhB0jZMdw3b6gb+
3ISpThRaLCJumtxxj+7EFgeiquNyN+Qi91Btz0FcAebXQI5Vcrw8m899JdWRK/WcqjLvGnQkccg9
ynKAqPBkbSQwVpZK7wQqx8IWaOJsQm68GOU9nV8KseHpPh/a1Pvjyz6KBABz0VFByhaGZd12ic28
ScVXbfM/5b+P5qvIXKcTCkPHyUhLv5DnRpzCjP22qbY4h9bmoF2Fdhfb6VLExpFBAHyCzYzpbUav
AjbS//TEMxe4hJRJ59hn/QuODaTMI3Fwmf1jrh3gAYV8ueoI6a3xlcMhNZi77hHCx4818AZFMW3c
5CsxPNU1OQeDVxZF6+exYqo80oYNftF1CYRpZYfrIBLGTW7bAfSBPbcqI6+tCnlAIj5moBdHWA6l
mhFaarPq0jNotdvo6v08iPlPV30lTTaoybAxZXozFzeWaL3B4WDa3KjVrZilTh6tIAHbu4XtHvOu
fpTE8KmcN4LKtaHPf/9wtw62yVNFJ+cYcVHfTHENKd6oEBujr62MduuZ9shJbBewS+B//AyKZR7k
W79FRD3EDarH1x05LS6GaHQVAeNvH3MlnmNnPhA5bhWkVmagN553MgbWxJDREfeOcycIdV650wz3
rVmTZ3shWy+7z63/P43nTHYpEBCOfawFIL008sypP0zdVWE21fvOO8WMobRL49jg5vXnUjQvg2Ds
aLIu+z4QYysjsTaL8yp+OE0EYtOgEcVq0Zm+Vdx5SfP0ZKfD38sbvbYZ589+GJ5FS5k6C3GOZAIg
ZLpdICLuNKd82rhG1sbXjKHNITEN4Gx0dC1oRY68sPw2ju6avL1fynrjI2trpNmEbUWJBHA7OspZ
HCFNDXoPB+wkbdPvrlslzRyyPFpyk8PV5/mXLB78ip5UCcQC33DDKzGJoz0HazJSCE4DP9tas+OD
IAO1hkrddd2UnCIGyyvQ4HvdVLQ7sQCLWjqqiaIX+3WCGPvIUfVoSi8bN3IdK5uh44HlsliFOaHF
g0bOTlaIys0uecin4e3yBFYy4lTH06bCHTvoX9OwkZlxGExLvhbSLQ/d4LgHm9n5l7ylxV44xvx3
tsrmwaQz5AfsJUV2Z+zQ9I0T/+QmtVC+jCrnlo1VD+XBQYE/IhkfpXDn3o/dc8BA0H7v7geI7R67
euRbfF8OrOu/TxeqI3UNmrnd4tRzmEcZ9/tSBRCaObSsHjxaNk/QcPo2xpu6GOdT9NnXNBsk0Nku
0GlDw0H2NsQoouoF7798DHqr7gInGSBROPfgnQ+izABKrMjGCb35du+PI9vyY/bZGD/7FZqRQhQ9
thyrWtDaOs4Q3rBEA1mICC/qwIpShBazw/KfrgQxkjc2RP7g4zwcIFKjPNXU7MZsYzxSCiQEiKSW
t0xV+1LZy+AJZuR+3vXO/TiJ9F3lZfGjoF3xcG5sfB+WcvZstO7eMidNv022RXaC16z1G0WliVcY
Q7CzNG3I56l6BJgGbBwS/XVeBj3gG4inUYj1VvPr4HTLI3FVHggu1Y4QOajAdXoWtKAsesrG1g3M
ujZvYhJbbzMAu/hsNR3QP8JvkJprDu1kKFjyaAak42VQNaz7OqMVt/d4Ns+3LuTOTmDPX/ajQQBI
i6v8Brda45vQcUdjQGE94enS7cCxyBJflSDgQ8cAT0x/nEgqg1Iq5C/tfFCnZajQ/NfWpfREZXLq
VdPQ/rpsfyvhja35wj5P1ZAOQxcKtJsGjWvyAHJXzpXeQ/OEMWrmUSoHsNWV8S/oFpwy4VZejmNw
nf/T4czuYDp1jKd32NDvLTwrLe9k9B5XWz0vK65cByuzyVKgAhJNWBV4BACctRd4SfsktUEYxL6D
Cfrlqn3QQchqiS0FMXDn6OYoKSTkRy+jDRe7Nofz3z8EBSVnXVJ1koZVjKxGV8ggLutjag0Pc4dH
bO9m++vmcI4aPnwolawYjHNaHCwWXzNQEZZJE1weeuUa0sHC01iNwMYhswu3gpwQLeixIhCVK1q+
VfRdiW10spEJDHi8cHsaFrx8MtvR8NKevA5N/WTYzvvlaXxqbcTWsSpm79SkzNEIXqpbG11rSbNF
EPrpHYSRtUBAdJaRUOAATkV1FiUEX+ixMHlIE/dgLHOMxFTytVqm58vz+HStiK0DU1pHTiNtQe8W
DQHEYJ6GfrotpyycSvV0+QufHlp84TzPD2dprilD2D0tYU/5zlXSY3bnV/nio6nyRuKZdPkzKxui
g1R4wfsE2qZL2M7FzgbSbYqvyRRhApox5BNN6pIyGsp58u0OvfLl7H6/7lefreTD4tCRFbPh9k3o
4G4qU/ut6qrfl4f+1NDws88L9WHoQg2zU3UWDXkOis/OBD9v1UR8J8Z2Izpe+4IWOZh1UnHXsGED
WZKFyWBkz0tdNr4xDXzjVb22q9qlxh2DKRmNVUja7HuXFPd5nQSX12dtaO1GQ15rEuNsg6GWSz9p
/lYgf7xuZM2CMzNzLcIqF5pm9a7ioZKlf3nklRXXkR8d76d2Ubl7ssq6R0KdtYApsSr/HddlsrHk
a9/Q7JWkvc2p+Y+MuvE4yYNp+mGxbmPVV/yNjv/IsqRsczOJTo4VlsB2ieWbNF8p2jevWyHNWBXU
UDhfiHsy57s+FlBW/iu76whakC/6f5NSjT0OXWsuYZYMzb6LqBEkbi02cIkrC6+X7ZekK+lQVWDM
y1H+EKl6ctzyHoHmRgj3aQGX2HqtPkGasEWKJwKLpGSeUTZhEZlBMY3AEZHfaGRvPWtsTomVb5yk
f7X6/zwt8EUtXoGGKUokDhvC4Vu/+O13940DQFt64pbNgNXW9+Rl+vGlfoK46fLl8v5/DuHDN7UD
MKpmWaBt2oaT5DSI4tqx/Hp0qp/muER/uOTlnouk/5ZlRgnAVtvxL3Oe5/t6jsbdUBcNKNDUTEzf
SJvmbwMphIfOLtI/hWTC6ykFziEf2/Emh3YNij1t3r6BCdAx94VjWr0Xl+hA85a5SH8bMS2r68xG
L70W8nwy4hJv67pCn+oMjtq2MIvAlYzf58YSb5jPinnqddR0crouUi0Nu270hvQnWBbjxQXn/cYZ
X3G6egm1wwN7hIwqDV0n8ii8ClSGrvONRDNO6DkLqL8RCtnzZNijjC92KouaG9eatmiyVkIZXdlF
FAUQO1ZvhX0j0hvaRztzcmdUIPs7iN3fjG16Tf2I2HoJtS4HY1gSZwxrSJy9Go5j+kOHWNkjbr9s
JOdWtkJHpdCxJZM5tOC06NLTMFq3tGJvl41wbejz3z+EHrlhFq2VDU14FtlEEPIiK/r78tArB/Rf
M8WHoWVSdFZVmTS0yV/X/Rnnv1L0z7P8yuG1eMOpnISafWSFdlw8mM34OFXGb+C0Ko/U6bfrpqAF
HpEzAvdPEE/W8BQOLcFpvaC/4AksONdZsU4trxbFebpMVlhN1q5JF38YfzhxCR+3FYh8Xp/CCT1f
Mh/2IenigbexbYUU+rxH2jbpPnHa+EeLgtxv3sTJQ21Z1u3cjp0/5a2zK0iDSiKxrDQcVSlwLGJA
fqGjYe3JOE3XlI/ws7T9E01rVeUyLKFBb1k3eRBC2FjTlduZaLtWo/TP8WOHsIFgMx+9xsg9dlVZ
DT9bixjnjLQstZB3LJz3XsQVZLUchsVxvrEl3yKS/XwGQucKpxwIroXBqbRpMez6AdmPnA6FJ5Jp
4/L93O4BVvn/Q6GE5KD8tUcIMZgU7ETEq9Jlq6y79vO1YKItJEARqWFAcHMG/lN2EKITjcie86Sf
7Y1LZG0GWvTguE5LCmFlYapS0C7Pj0PXP182+5VoSOilzbSoBoEkWoa3jFwODBwK6HOtS7A5qobe
GMVIAsty+NNiC1R3G8dYfpAGWgSeK6Tyq6KKwTQQy/esrd0nNrjZs2Xhb50rzKs8k3A167GiNjG6
81N9dHG6wTFs7WgzovrRRM3B6qOtHsN/jui/gaHQNXtH3qDVZzg/66Z4CZjZJ55dq9M8RwBmG99U
YjxGiE9tPn2ZnH4rBbiijCJc9v/nE/KtoDETowMZIrGLUvSVKIiGx2BS9ZFpjgPQh/MDafvMLxee
HDIQZHtx229cuJ/H30InKE8ZEW62uDMS7f3b4Na/U0tAFaUw7peIBm5dKM+Y2ntLQPTu8pFbMxnN
raDP2zSynjgn0FR5fBIABXxroy36o7Vd1AvG2EGsY8JtvOViv0i4Hxtq1xLTM6NXNjc7JecvU9Z5
ZrnxoPj88hc6ZTlyI2mL5519ssxmR43vEjwPWXTb5xu3x9r4mouhfV5HGRmXkNT3S4HG0x4PE2j0
qnzeSIat7IhOGUVpgToKyypQud7lcxHQ4d212IbzWvv5549+uJOrjOZ24pbOiaKO4y4NYJYofVg/
5bLFdvd5ACx04ijQUkIYMMvRGASqyqR9MK30yPIvEmjTMb9yiTQjnWMrs5IBZmJXDwJsFZH129nE
T6xNQPNwTltZPLXtOUzG2Hdt2+un+x7cOBFb/Lx/vWx2ax/RQgWVMEXq2KGhZbBD2RYpeheF9EoH
qhPGUngWvUotGAx3moHzxCVomjQqZODeHPTqpG4S1DGagswtmpmVA6tXjZFWrXLLBo2/pONfq4GQ
+pKNh5Gz63jOhY7Da+YpBhkE1KqKvJrAmzzJA5x08sgWc0vwlX7OUEKEjserFiKgpZfYp3JOxIkN
URaYTUeCPpo7EIc1tAV5jYhkCI0sdjOig2YfQVM+C2xAfk/GYrneXEu+c5Y48xkZqkNd2gtEVpdY
ej1qfffQAaxDltj1LQh1QZXA5/aE5jbUQ+0pui1TeMhW9dbXMSr7B4ilyRsy1N1L39vR82yqOsgb
5TyzuEajGMC5AYS0aq9Slhmg33YJWiP9KYYWQFDhxA9p1zQ7QD7HXdaN6YPZAeblTZLMD1PloL0I
jJFe4bTpPp2G+XW21RhYbpsdiyFdDsIZp5PkRn4SkY2+djb84jKL9ujAS0+If+L7OZ/P6k1u/BPF
8Mz10iZ2/qZRPt+IrJM3zUKaW4g9FX6T9M1NRQ1IUNaRuleRtHbpPPb7aWCNP9bu8pa7i9xnzGh3
oimSO6cr8p3oIKzlQbid3FMhDSRcasf0YtNsD8XYVm+9cP8KIDL9OjMEqqypGy60G28GhzJ/Hlon
HHJX+Q5JnJ9iFHJfEVm+2eYSv3UsTgKITHa+O5OHBN4WaPCK7ZZlVMdeZX8aJ6YHKAmVB95QqHgM
8auCnupX8PmjuZNDXRNagrPPUvt9KEnyUi7CvnOsorhtbFU9p3YPhsKxd/auCZLfeln+XPYZK3am
827MIONVEd5FJ6bUjaQg4u9V+9RP+Ubyb+Vu0MEZA2Qq8+7sVS2WRJ5MgQ3Mu+zH1JpzAPWarXfh
yjR0AMXQIaczDFkbGo3xlOTRYwyy9SKNgqtWSWc1EzRmJbG6OeQ8A3LksVKxN8xbCjIrwf8/hMSH
+9Pt+6wdAT85tZn9KGn+Akfx8/IPXxtau3fE4CSp5DY/NSXzuHFvkisH1u4a8P4mY2a4dZhM/FWk
831PrePl37y2l9rlkpa9HOZ5nPGao17X3EC1LxDRxlNjZXC9HG8khYV2jWEO2VD5TpXjPQ02T3er
Z31teO0l2i057Re5yHCxKhUk0NQBSyji6sjOjI2zuGJROiV8OXPDqOpKnIYIIJlCJG+W0QU0mWQg
ACq5vAcr50acP/7hSDYiSicuIHNT1N9N+bXv3q4b97xuH8atGydtyhIOcGCJekCLdI/266VMNk7l
SgSkE/tkKZsMbmF3xwJ2Wkw+7Z6L9Av0dz1mbuRIV74hzkv2YQqxkAl6HXgdTsIECyhEeiAfz1W3
785Rqe3M8z0ldbtFX7x2orSw1ABUy7Zmbp0qE1veij2NW69Zxo3YfW02moOgbW1GbWpYeJqm7Qm0
t82+obhE8TitfZYX7s7MVPbl8u6vzUVzGqQiVpF0bA4nF4hPsIuRJ7devMuDf967R4TQ/UZS9120
YPSlKMDoDQL1oxGZ9mlAhcWPMivaT7OqQtNIv5pZ3N/MQIb5g5zYEcgNubv8K1Ye2zqpV8ezriuL
BJ3lKsq+TOfO0UiO0V5y13OlsI/t5PZ7Vg3ZATpPdOOJv2KuOpcXIcY4sKmfw144uF8fVLqFTPx0
ZEr1095JklYIJbsQxQD7dwb85nNRNFvtc2uja4e7Lg0BPs9uCktOvjG73NEo2wg8Pj1r+OHawZZo
e2To2aXhXLoPbEgfY3t+FEO84SDXhteOcukC7V3NLeR8FPXz/Fyp9vB6uHyIPnXx+O3aSe4Qg+Yt
9MbCqLrP1PcaGUdi/8q2lEBXhtfPKGDqi6oW1YW21RnePLfnWHpCUtNAh5gr3i9PYmVv9TMJHuOR
zZA9CsfI3heFs0+trVa/tQmcndkHF8xEjo67BYcyYo0ZdM5g7hqXjT53c+dQWG29vzyFT50jpfp1
0jLk6sbFBQJHJjdx3je70aoLz1HojIPuAppdmq32qrUpnc/Zhym1Js2plQM1U7ASqu7JiObFGu2J
bl+QG2vIttTd13bl/PcP35GVa9lx2qEIZHV3IqoPi2O+Xl6tFZPQ+eEkQ+oYwvc0zFgvDzld+LFG
P8GdG43uxm21tkq6Ubd5FNNlxplyyN6wlsmLp+mXUtkLamZXIbqw65ppTyrB2SohZBG1M7nnBbEO
MSQEgsurtLIBOvuaC3bsoc+qPqwRZJ2UlatdyuItTtS10bX4c+xG4A7Gvg9d7p4ai9/2yRYL2oox
6JRrsmiyYmyAi55MAOPt9hBXKOT05n60wApLNwr1Kzusc61lHfqch7ZoQ4dmf0hhpEdDTk9T5DIP
8BFjI1ZYOaq65gEwyxH0d3OcI9QPaSwqb6DLFHBkADdO6nnB/1NpoNTS7IxBRE+qCLk4Vadenz82
0RezYMesBrFRbUNX2Lgmd4wPaVcoUkHpUkF1KGTdN4TT6Fy+X/h3SENuvMbWJqKZXAJ8LHpnOLQM
IxPJ/Mxogr6jBx47t8iIgOPXHUbfWa7jD6c6vjXrDFmI0W2R98tuLSo8u4qfLlve2qZrt2oPfWfo
xI/AmEA3ifb31pQAhfT9qsF1PCuvRgUcA5xfPN4aVhq4pPRsu9k4TSs/XceyVkidsbTiNFzs5dBJ
ZL6hbeFlznXkS1QHseK5XcJRAN1gdaZvzs2XLk9uevT/X16cFa+kI1llwrKZyL4Lu6j53nPzeZCg
Hrw89opb0qnT4qo7wxEBiK6dFA/57+gqOdjJl0rNvtFchfGhVMe0CkskJSQHOohR2y9VLqhH6+xL
h4O64ZDWVkizYm4p0iMTO4dpXz4wt7ypa35dHPaP//fDjV9mzlyUZ+gTZL5epyi7NZPimmcHlkW7
KUk2I8HKcR0XmeERtMyLtttd3taVe0CnOYNgT1TbCsKdaSpHikZtPNOspRgPDchGdo6VuxsXzopp
6dBWxzaVm+F4hqWoKr9PkNHOqEBOaCBb+b21T2iXsuDL5CxD1IQ5iNNTiq5HX9kyuLxQnz97Kfgt
/j+iQ1cdAC4M7W9liy41owocVYwoLvdv0cQOc2b9ZQY0NLthR7vlpw23yrv4+cqPn7fvw+FSRuYo
5Ri4feoeylwReEq8JiJwTjao2b1stkgATYhi5xJUCT0BdEgwod0KZY5qeHR5pF4v/5IVA9IhstEU
u2k2o8swkp1XMesWffcbCZ+1oc9//zDHgdUE2sdwjqNgA5iAavKIBrWtdNLa6JrlywqCSFVfd6Fl
f+PDqzn/ubwga4dOu7dra0Y3e41xBWpDDiVQhquhHpjuLg+/Ehbo5GVxbgkVzQj7ZvHNRCa8QXtb
FWd7YjYBdXO/VzeXP7Q2D+3WrjMxAts/QfHYdB77klkewq/MY5Pc0pJZcTU6/pnmplskDIJUvBaO
b7Sk3rdxnwW8GEE9r9r4Ok+j46AdOiSxGMH8kTnsx4RKKWHlK1oLLq/T2iw0NwDqUlyuPe5YFVnE
j3hkfJGCgbjeTrMbl8bxxn27sh86zlmKgkN3BIbGsqUlCMp7I1gg5nTiS042IrWVO12HiBJBwAS5
4OwWNPFjpzh1/VemZrSB/pLulQ+xf0yRH8zaXjp1pvCBDhmdoXxJ8u9u526lzdZmoFm1m5dW0faK
hdacv5M6OwH0dDTzaR/H9n4Gk8blTV/bDM3IBxTXrCRyzRAkv3/FIlsIUsx3RjXnG3HJClk4/Qdp
+rBKZcGnaVEFhLKzpv8D4FcbuFWeQ6qPRjdNw9SxbCw7cGMjeolAAIm+6YK8g3rLfsXVUIau67L9
5cmueEodXSpyS6YWfA66ENuvHShBUOPeolRZWUgdVuomrYj4MLAQGGLupbz9vkhQb4tWHq768TqQ
HlC6gql4xI9fUPJIluFtJt3fy2OvHDYdPM9zu4Ckfc3D3vxe12JXxzxg5Aix+1NRvl7+xtoCnd3O
h3PAB0GqshzM0Iifc9vxTZT6e7axOOdBPnks6xB6gor4THmHYyycB7vMn+PKfRcueVlEtrFGa79f
u8QN2TlE8oiFMgJNimWW6QN411sIKY/Lhtdam4Vm84lAVaichYXU/+y1aJyf68Hv6gnKgdfdIDrK
2HGtpLciaoVW3dDANGvzri+ieMeNdLryE1pIn8QzVzHYAcImjmDksWePti+6K0fXLnOXOSiXpWUZ
JjUBtKfI0ECSFcvwwqXIr6qYUaLjjdMGzc+Jiz4vs7qf1Avpvgv3x2Ur+NwFER1ovLQTaIppooAQ
zSt/po5xMiGispFq+dyOic69lPLUaKwe3hyO/DaNhz+SqNcuS77Viv+WdNldnsTn5xTA0/83ZZTg
0GjD8CAcRXWwEHue1S5Bm9AzP26sLQ29ta+cDfGDw3Byw05Nt53DWGZf4il7nufhnqnuaS6yjdO0
9gnNphGID1wJNCfN3TNBDFpPD0S8psOfy+u0th2aPTsW+M4y2dAQF0+7m+2yiTxyLlh3rPxuiJS+
KdZnXy9/7Lws/3WBRIdAA9+DHiIGo1ACNCNzXdYHNUUvTVmojYLY2tnVLDsmLIfADtJfxcgPyWSD
jqrbOLjuyo/XzLoaedbGOXqgKcg4PYOjjhQ15l1VVbfIcv/gWEbPBQ8SIGsQVLi8YCu7o4OAq6Uj
kRhAH4KpJOhYFNMNxGNocuwdu/tRRVlpBBAXrv5e/tzn7x2iQ4A5wARmZ80LaIGH9J2btbuPs5Ls
6USNyBdIngGgyCNE3pMSWy+TlUOhc0qB88ygTmwOYWLtoirfFeWR91sGuja45gaMBXqZBovw7IkJ
Ba/1NHpGkrzU3byRmV77wPnvHzyAoRw3ddshOvWDupsI+dk4xb43jHbjBKwcaB0UjNxxDCJ8NFKr
kTzJGEwRWUz7m8v7vfbjNeO3Ud2FSOPonqjxPnX3Swu43obbWhtaC9qhgpO287AYaKa+H8FLIObU
k2IjCFkbXLNy8M2cdVLm6DS7j3Ku/UQ9qzb3Ly/K2oprdt6DAgI5pNQ4ZaT+UpZoXwBz0lYLjLki
v0R0zC+e+lWEogkEH2Kok3nlOMi/Ii3d51zEJPeX1skKz87K7gB8KPN7mb2xIVt+KYTqQPowDuZT
QE6jXnTHFgHGCZT/fJels3xXbmmiXLtkZmibdEFbS9c6QaSMMfLLAp1qi6hdcOInvbovVZMHKG6Z
7+frxY+6bAyLJlL+nPf9g2UsETIFlXD9sp/cH31Vg1jYtTIXxJWGAUSJE1WDN6U9sF9gvP3WuBNv
vcruphelbLCp5qqEmrTq0OkzuYnxRxg5V0ED6sWHNjKAI5Am/x9nV9bcOKtEf5GqhBAIvUq2Y9nZ
k0kyeaFmuSMJ7fvy6+/xPGX4LKvKTzPlVAECumma0+c08dbldvtqEQ4On14k7JdSSprwoBF/m5Uz
+0MD3DIbTQdCzVP1bodG9zko7iivT3K+oXHvQeYpCgAlpl6kpHVATRGUVLgJHqe26V4BUvqT2mFx
F0XwW4JE0fSUxkkuN6Yblj8jsHZ5qTIrr80yG10lYthDu7R94nFY7yxZ5s9yGmf8uf3Z8LEBD9IA
FsjObQ+JCb11pnrzUQjYpcAr6y+bcXaTwyvcx5yznRUTYxuCm20TscQKWnBP+SUdS7/nY+U7k+Xs
5obaD8Dl939MAw8Sd2kNz5r3QEl7WQ6gUibN0rP7vPs0XCt/rw0KYDKx8YLR0dEvbA4OATPKNuMQ
U1/IKr6zJisCx9c4bAwQjQzbREbAbImy6+09tHnKzDdQPV1vlNUkn2Yy9c8FADDfBzs2x63dMCfd
EctwM7/LZXqLu+gczL3Jq81ECv5exe7ceA631H7uIwrmXxiHEDEFRT1LGAD4IRGb0S6Gj3yAqucm
ZE6xBU6lT/20oeSGN4LexVyJ53qMHQIuKtTmdHg33Ne9m9Ve1vMUeG4O3CXYiI3SM1lazAHth9Te
OoRFxwqyqDtHKR/8UvYekK7Gm+EGcE0w+2+pMdNh40RWvktZIZ/cbhoDtwOBCSL9GigQntZbUOHm
O5kU/Yl1SxSmX5ctWBOSlP9Brt/47oL9961QCQwnygvabhtalwGVNr0pYsYf+6JQFWq48uJOAeDu
bKNazR+igZi4M9fDG9507WRD6tiu/aGu83ZbUHvetoPBdrhzDIAAMSPIGzN9k8kovoneRTkl6W3w
HvDSE1UxPYWF0ezrkitkALr+2DlOvs1KM37LCjxPCpC4fciuMfZdnhtbobJXJC9IMJVu03ggT+0/
q3DEcEw330ylbXpYbfNgzpl6jAWZ0xvQojK+4jMXHLIOgOYnTCJcQXV0gVbAWiQb4bimH87p9rJT
Xurg9PuXYxbFMmXM47Y9ho7zPRT9CZI4Mc+u1l55/iYoz8SmOvrZskPQaFuOOMwPZu1Fj8Pb9MOq
vOou/jY+GZ/Wh/gYXtun9k7e28+XP2ohtNch0VHFCzuKBUqKqjnz8MQggU9KZkN5NRcVyKfntSKN
henT85lJFTcTC2l3LGICXVIHqJ7MSn/nxloifiFQ1QtNJJ0SkA9Y4HtxIVPBW3AI8k0YPZcd6ATL
eXd5whY+Q680Sc2kBHXC0B4zlMbt+lw2r2rsRyjxGmtEb2e7MLmuZtmOJ7a+pi6OvKZQpk5+ocJv
b4bySuy0Ll0JwBC3ZVZURxk6t3nT7PJMgb8uN1dC+LPRC8avhXQJLyRlRogbqbAfI2a/I3a5JtRF
01pIV5AaaudMZMea1J5DARGzwE/MHy+v7dLAtZiu7+2+sDMLVdrGFIB0+8Z1wmteDTBwLaLLWGYD
tBXPx7D71vI/gAV6ovjOu7VK0IWh62inkoC7pups5xDhnfWu4ODNzLtxTbTsrGmZXFeYnFw2cxSw
ZEerVIgeMnrsmHs/qOKuiUyQ25fmNU4cHZ0G8MXHtq2QQHxifUlc+mNOvB6QzA5RxeUFPuvt0Pzp
9y/Nj64FGm2Q6B9LM9oYTRTIjoCOskSG9SrxVnShnRKV7TY86cb+yGJzCCanQ6w3d4g7XKf6cfkr
zl6R0cVpD3z5CoTuhDEWTceeV7s8LtVG5fwHgi9E23P6jBv6rgOj8OXOljaWZsxZmCAfnZD8aCS5
J7vAXIOtLq2FZspTIcHhZ5PySDLrF5Q5Q68l80nbw7pNoMPgXTd8zaQbmY/50Lv2wRzS11pM36p8
WvEW54WdsQ6aTc9dwSaZZWBDcAl9yQrb3fPMjRBOugbqi5EDAsFpWHUjtHOiLvbdgbfPdVmGN2E1
mTeDDXYjUJyaRnzTuUP/uwETHWh/3DROvQGCFz5CxHjXMU5uraKJDwYxhidUNZI30hsounNr908k
Q5SSOVYMhbisQuZnZnFxb7aIH8yGjT9jPB6jajSuXy/P58LZpMOvEhYjVk0TlJnN5cEK83EjavlS
FeLbde2f9vyXve22Vj/WKi6OjVX6zcB+QK3gJimba8Idk+v4q6jFvaSswXtpyzSIynAflsUuMptd
OccrBrNgnToGS4Sh1XZyLI9gM4729kxfqEVvIonqXaMVL5YL+VFQsa/s7wUr0lFZkQldHDCVFMek
Sn1kM70o/V/F34puZZMvrbfmawYJCtxY4sWIErDuVoKm7yFN2aGvmLUyYQuHC9U8TOpaIdjtRpwp
JWRyTXAz9O/5+C3ivd+sPegsTZPmbPBWOsdhDOzOyMU9GFbBZVyy/VxXtyH4H1ZOl78SfP+J37G7
NGcTJlMC0FRWg4LWH3cxZFRtv/HTjWl4hm97NZikNsZdvzV30ju8hBt5n73z7Vr3C55aR3LZ0QSs
Q5pbx7GvsrdiiOiuq0JSXbfTdPyW4wLxfMLOHZPid8nAm0AfRohc2Wu0AAvDtzTLJwQ5xdYCp1FU
Cd8Vzq0zrUk3LDWtRRXDGFsKWXEL+mz1C3LHTzxzbi77q4WN9Zel7ou/UlVM0jlF0xbvgowAisVQ
Le5lsjCRmh/WcKkLNqKjrspqYqQUI0o1Q/BwizYZv8eZHb6PyuR+acVJCMW0ZI2JZ+mjNKNPLNnV
SYZHej7jXlA9NNUnFb1XJiuJ2aX2NYu3Q5UjHwEKv8jYzTPOy+QDIG7falec1t89ecYQ/yY+v6xK
adUkR4bPPpq+7Yu34Q60hNm31nucDzVUfuu99R38FvaLucs20Pv+3r0X79lP83lUnrNxAkRrKy5h
wX3q6C3RF8kchhGeSGv3BnpY88Zt8hfJqnp7ef8tbW09Bmk6AEcmTsGq7c73TVgqlM2TaWWhFlrX
EVvpZLtF14WYR0KDvkp/FE77dNXA/wPSkk1JwHJtH+uhVEhI9fkLGAlQTXq5+YWJJ5rJYwsLImxG
j9lo3AgTyRo2xhUUGdfIPJem5rS3v2wxxA7UGBysLAcPcV2Pt4l0V3zK0thPv39pOmNGJfq5A8yE
FDdtfjcL6aPSdWVLLg389PuX1lEGaAyupABopN3vGkpfoyF31026ZtcVHRjrrYIdp87x0uY9g15o
ODVXLql2hsdgqxrtrLGOPC7vWu5sO7NztmDFn1fmfWlmtOOb11EUW7FDjyONgqoqEbBl7tq0L3hw
HVSlGmIx0yTOcTxxV6djhFo3eW8lWeRBqKj2ndG55v0ZEL7T4/GXBcbThBggLsiOrHIyP26HZhOm
9kqwtrA3/wOvGlF+AdKK/phYr2yqvL5CkfR05f1cB1ihltQKbdNGzVY//BLm/MEj+0NJ916S9Dru
RK4zlIauU7ukGGBdFGokAO1G26FJkCnnM/chm1NtLxvD+XsA0z2QkqSA1wQMILKqXw5YCw/zNOVg
I7PrHPIEmfnNbHnTe3ijlL8vd3n+XAWV3L8rH4IompNEiUNt99scOlsbwSa14S4EE5V9HVQRG0zr
Jq0zU0ZAYR2NekTQY6fJrgnBVdNUkbMbbcPGA0pV9odpLMsdS6th51DV7I3S6falmVjfRYx77uVP
XrDZ/zC2jsmc5cKlxyafXDw8ko58B/AMYvCX21/a75pLK+ool9XpmHJAYUnpD1uxoJ3XChYWnIKp
ubQ5dabadVQPjcLkxp3eIh5uEf7ulPjjqF+Xv+D8poCq17+bopdGzu3mFIJUjsdKoFGyPYpgPQAe
VuZoaQ20GCTtHZAPuRFkqPPQ9UMlQW5d5iuJ0/OC8iYwz/+Of4wqZwpb+ATgalq/k070HLV5/Vj3
vXF/UhprvAzYwtvZNfMgpnm9A/kBBDR7o3wdrIHWXhsm0g/Tufp+eUbPfy/TwWlOgqpoOBD7GPbp
XT8Yz2Ker2z6tFG++O7JZsjLJ7WFd3AnvMurPkKCL4qvOhmYDkgzpCpVQ3FZSaN+2nd4Rdx1smAr
Ed15U2H/ob+0U8fuSmzmof0xGw8gssbj/MflKV9q+7QUX+bFiidppyzuwSdZ7/Ip8oh0t3n4frn1
8ybCXM3I0zxHXiiFidRt5UXmrRqyG2wiz0ivqoPFJtYMfXR4m414kEUBlwgGKP56o7K/k4Ks5TkX
ThudezKLCsWi1kU4CkU/z8ya74adbsBgjqMU4kcJjSBJrtaKUpaWQ7N43KctK5foTbkMSroh29aR
E3muEa688yysiA46c0AbppwS8zUMCUjahmJr0bLxSDo+uWOyBm1b+AwdayaTVEFsE0Bi+xTsFUo8
2XkP6vqrgFkmFA//3bWl1TcD5AoBVIaaeZy2Hgc+L5rW8LcLfkjnmhyr0QiHrM2PeZO/o4TvNW/p
2nvS+Wo3jP00Z18srh1QlMNKOLmR9dupgrSfo+Qbj4wI2lc26FxAPpeAcbQQ1Y9hUvdmPH6mSl4X
7LP/YM5SxOFg0YNJIqnyYfZRcjBAnrslub3Gdbm0xzSrZw6tQMeK28ro8hcnPR2JTbmPgcD38Tz3
dtm1LK2RZvh5lxYFnXE2AsdxS6zwtmPxSpZjafzawU5iJ8zmGpXQeWh7+XA/Cqhd0T8SZeKXx77g
U3TyydyZmMqHkB1nq33JZ+VXlN/0qJstEugI2eBlLa8q2TKZjkgz59yaJNhZjwmB+0IyHs9zeFXc
0aS87uzT0QFjByJ2V/X8yBGDZ843Gq00vLAMOiAAopr5ANSRCSqs1PFqN89fQ/CZ+rOo1U4k2RpT
2IKz0vEtxGmpm1b4gBRlujS5C/HPTFeirIWl1mn9poaZVKQDB50agrf+VrqpN80AtsnKI8WLWWWb
y3tqgVOY6RiXSDWpjEM8JXejcm5kQwWENpPidRhMc09BMhxtzUxmgGY7rPPjqknTjUiqaC2NvTAA
KB/+69g4t+NEsBov5T1IeHxzgkYV+BI9UOeDjJIaYJ25Ki4Gofu/PTV4NI8VrwbUIYJnPJwek9K5
KjEHV/Vv07zB0xhzoQVYN9aPcUx/1MUaD8XSftY8VmZDbdMk2AqFqW6m+t4Mn53q2VZXMafA1DW3
ZfTp2MsB7TuAmmZ5CWLAleB5yUK0qKSzqDDjJLWOJIewOcg60h00Yiy/aCEEc3n7LtiJzmqIrHI3
hpNEtbzIN5Q+Sqt4Nclj3dAbowZ478rIRNcYJFVB8t4R7AhGCj8loZf3v50h3F7+ir9vKv/NjzOd
2nCsyhHhLk6lckNfrAP3s0PzzfnpHsug2bLHybe3AMG/xE/iu/ni3pFDd6v26VP6mX9ya7tGsLhw
Nurch1kedllcg+CPmflr5rR33WRdZXoAvGr2QXPp1GAqP5pW80Sr7k1UZOVU/Fvvf27yNAfSZZ2Z
t9WJcQYSKEDrOqUvo7B96RM1+UAJjMx3VDX5eTHMD7kDERnVDPQjsnj9MHEE4yAKDTfQTbAP4GBB
GjMW2acxI7HpJmk8eoktW2/iLf0Rtf2wa2rTfMgyMN72bZXeGFXo+GwIxYbEaXfVBcgWms2T3C0t
88SKMWW/Dd7tZjfdNMbPsVqTNT/vVGxdZzmtiSh6yNRDtOmuVe62ZmOQQsDL+Li8o8+3z7jmD6HD
WvU9SmWPc72xDA9XUdApfo/GfmXRl7aqNkFli3o0PuAZnET2A8lBDtlnL5eHvtS05g8HoEJ6JMTw
bDtTZ5tXk7ix5nwNrrg0MZpPbKNuGKKc18c2Md9q6eyjKUJhlRqfyox9Xv6Cs3cFx3V1ryhFBqEx
ZkJEtx52BkpD8kbsmcyDPrNBUJC/VkO3cWnh07naIym46a04uNz36SqlG+Op65Oj/nJNKQzH7Ky6
bg+j8RRbw30ZZXfVCRFF+f3cDpvretEucn0Vdl2DB8tDbHTlRmVN5wPdfahk/pkkXG27bryyp9M6
fvkeVlpRb6Iq41Bk9SdQ9K9UQUWzDUdA8Zvpj92P0e7yN507LU8zp7lIp3TmamxQvFGrxPWjxCR+
TyfH6/s1YMdSD6cd/+VbiFnFmdlh1nASDw/QSB4eQw6NKxRa5SvPEeeM5/QRmt1P1tgC0+NWB2T1
f7LM2DkdLqiXJ+ic6Zza1mwebJlGrwwMf0rqG9d4tWZza1R/lJldtwI662E7VBSa1Gl7GGaU3Xgp
C5Mt2LiYNxX1muLLgn3oWGJiGo5jW2F2yIY0+YhLSfwSXHgBqDgAc8X93nO6tF9xZQsLrgOL+5JM
eT+b6QGos2ETVwloK1qbB1WSrVVGLXWhLXgS9WE5QwYjcMktioa2jrWXfXPlgmgrXqSNa+LJvoL8
SJndQPSUBtRuUg+sMflKkvTs9QO7Sic9HFwFoH3qJIeKKMh2jADo/IggRuTj6SvxUWvH/T6noLXP
SFr5Y+OgYngmEAS6vKkXDEZnsasHS4ZuJdMDylbuptJ4CdHLdU1rs+fGvGhVX2cHBgXuh85kfzog
olYO+KVxa6dkbsyRpEL1B6IasHw38rPs4zWqlQUj0YGcTe8A0KRQY444Iv2RhlMsvWqwkzsQNFe3
/YwKJ98A08ZKcnNpD2tnsp3yRDpwtQFk0H+mk3jlfPosQfh4eR0Wmteh4EOPcnBjHrLDyLIe4Okx
D0ynJl7kIj693MXSaminrsEapxtEwaDsTdptKPlwg0znGqPwguPVQeBjUXVRRxVwOLmALNaDW4xe
lghIyT5fHv5SB6ffvxxMKYr3xjqj5cGO3OGza2JAaLvZHXeAIUbQ/JQivrnc09JEndboS0+T3ZGe
9gTmlpD2pmlc9zbr4nRzXeunXr+0PkD9z8KzSHEAA063pRJ8Z9Kqi5XE1mkxz4RWOtS3mnNbdB3e
cduTXG1uGvaNkjGI/EV24qYBMgIZ2l8tzd+u+hqde7HOIMViOVZ1mOf8uYiT1yZbo79eMHAd9kum
DJTLplMd+FRFPpfIOmQ9u7PbDKVrse1nql4hClrYWjr6NxvtENV8ZX1IjOJN9fmNG9vbKTH2Rd+8
X56nBfvWIb+40bYABvX1QU3Gi5yab8KZPpsJ3HPXta/tqj4qY5N1p3QGooM6RsWfAtd5Pe8vN79g
Ejrc15jwXFy7GP5Eh/uiLMD0JrI1ze+l6dfOIAWmeeW4dQ0JZEk9MNwYgATwW6jVPBi2WFnjpS/Q
zqIuk51qbazxGDnjbWtEw03aZFdGzTqMN6/7oplt+6TTjMrpcIh+FSNx/Cm9MoTSgbx8kAmB6np9
GGrS+3Wd/HKdDCXSzdr8LGxQHckLnnM8GyiJDTq8V/y9nR5SuRLvny2RRPikkzAmBrLsBiv6A8cb
p70hauSbCosNr20a43eH8voTBNndWzkOzlaKTh3VbE97ZyDjjqiQbqsQggtta0WoEgaXlp2aPzuO
FHA4pHTlZeYsZgGj/Pv7F8cMDMwcNXEhgyxJqQDtS9s81a5iDohfABGmpYr2icwaZJ17lwGdOufb
miR4nJihWZUI911BP/HNkKm5vWx1C85cxynLfM5DggTJQRXyiLzObRUJSODUz8D6+m3FnozZXBOI
WPC2OlhZib5MCupYh4FvDMvdQYncs0pza5Yf3L0GxnXaCLqXsiM8sNiTDLDOv5tWTd48z/e5zH+7
bG0dlzaydtkYCXS25nISAQrSQFtw01iGHw355vKSLLWu+apO2aZZVqjBjidn2EE1sHiw5jL6lHPh
XNmF5qmqDi/DZORGwLC3m4rPPuHhTWU2a3S6C/72rx7bl41OgXELZ8eSQU2KamO02d2Qw/GOabof
XKgeX56pBYerw5DdVuRjVOYykO670/2x6pUIZ2EFdAyyAUFFUEQqI2jJ7cgLf+hfIsRQlwf9t7D5
TPykAwB5zgxz6mYZmLKujsZA6W0ZgWwAIqwh3E1EKgijpuVvyHbxrQhH1ycQqoewVjXfDDNoAezQ
Fl4hUSQ2RaG7nQCIvO6KoNdix9JQlBB8eNGAHADqXc38yPJsxdcsTevp9y+bohUkRo03Wm+K+wTk
frkKLPPXyqyetu65WdVssmpiKq2uw9B7MOM18dz7Di09BUefNeUuGnjjNQJ32xFECOAhN7fOnKy8
ki44tr/5zy8fZhs9c52GyMAquwcZRt7IOi+Js92kDk259vaz1ItmtE2ZmLFdVdEhqykgSKb7aEUg
6QiZ/TDLHhQok7mSuF1aKO0iqlyQBeduER4QzsR7iQLCnTOV/1PUKle2woLl6lhkDmGuehJjdLDd
93KAMrKTroSRC2PXgcg1Cd2ZpEIGtLB+8LZOdyEibC6btdfbpQ5Oy/NlsYGOF1BEMGUwDPbkx0bM
HkpSd89SptGVs3Pyql+6cJD3n90CHqKs9x0JfTNfe+VemvfTR31puQP77eiCdipIE6Tea3eMN2U2
dCvjds/boA66lZTUQzdg3JM5SQ+0JR8mZT+6Ifo5F9ZjOAniTQbz3ErcXLb6hWPG1Ix+7Oy8kIYh
AkeNTdAT8sFV+tK4dQf53nIlK7C04Np5POesZaFDZRClkNPMnxO79YvhGjAN4hUdhqvimLG8tGXQ
1uo+ovWvJG0fRN+8dmbhk5i+pfzK7IypmTU3VInsLj7EovxuZBKifteoRjiu0MG4ExANtLQanGlF
+pTn0WsSrtGrnN+yEGL/d8uiRrnJiriKDzRCfA4CS38Gw9HKYXx+xwqd8dFAQXYRgQvnYCVu9oL8
sWI+EpYoIilA4H10cYcDanIc6o9xdtygcfPpuhgM/Hjadw3jaBn1FB0s8F4xHt/bw3Ga7NdrLEPo
oNs0m5zKaPFh7dz6KtkxM/Udnvm5WGN/O28WgNxp45dNP2Ft4oOdtImXjftqAjUjtGRXgrul9jXb
VmWVuaEZQ4Q+ZkGC91swzD+B0G7lgfC86xA68hYe1irqk1WXjuWVKM6vzU+RPhntlQugndbgNiK4
asKukwTgzjoypafgzlNRvsaRICsed8k4NJOui96eBgp/TgZjbyq260r77aodpENtw9ip3LCBCjIp
q83c7kVT3+Ni6NWFubuuB82yuduIKq4RZiTZH5Y8GIQ9GvK+Y2Tlun0+YII83r87lBYEClUEYRlL
c2B/wv9BTQzWXHV7klfvRUvXUCXnL9FCB9ymBekZTSQcawf9ZcSX4LVxab2ZUlj28Jyra/go4WZ1
8G042WRyRiECe3yQae3nTQu6mLVL24LF6Qg4KAq5HJUGOE1J/6YcFBQPCXllzdp6L2xWHfc2OEXl
yqmWQZ7QvUisDVjEXi5vpaWha2d01bOeoKpKBkTZXk8TIPgmVCivXTSXmteMOUpRt21BXS2ADugP
1iE1Al5YUB5m8HyXP2DBHemY2m6mnBsmDlAcyXVceKH7NrYpKE2dlQ4WJl9H0iKLYFuujRu5KKvX
rEWSsndWnNDC2HUIbUKyCMciImJIdG+oenUT2x+hLkrT58uTszD9OpTWhpQoCurTECFA1O9qOKXA
HmpnWw6GXLk2LH3D6fcvgXFPkhFwB/giIV4I1NsMDja+FyqvjGJ0IG1C4jlObAdFHlZ765qjb8ph
JVux4OZ05OzolAWfcrg5nnH7g0UGiDKn6E8ZdtQzC9K8ZFUerUzT0i7SD2WVkKGferwhDsWwzYws
2dojYyt7dGkRrH8XYVQg6bfbLj3kZpinHm3A72uexDfLsVB3KdQhVqZsqSPNnmPugnULKHXI3t+R
9knEj438AQXUy9v174vqf3MRwtFO5VnVgjNRh4ePj4fA2D7cxc/2jX1zHDyQnXqTb/oAn3pH6f9m
XuEBluY3N3h+8ukGAZQH+PGm2ZADO8xvReDcVLdT4UFy3n8xNp3Xeb9XRolJ/e8gqR5XOxUIqaEW
2R7zZHgQdnEL/bSV6T2/S6geVY9O7o4myo6Olcv3ccN2vCUrb+RLTWt2GhWxcg0TGi7cepXFc+L+
ujwb510M1eNlG2xJQ1xBg2ZQU+hN1PVoSB55tPI+cT5CoHqwbLGiQCKoKg5gVYye28xwEOs7/WaY
E0g5SMp9E7ydB07nYiUndRbL67hUL16LOJY3rPPw2KQNHq+zcppf06wXuxmJl81sF1nn9TmpjqSx
KZ5AZHSPA4gBBNjE3Tay0/joRNK+oZVNc39uhuG7QeLQwvE623tLTHPssyKMIREvSg4ZgWkwg7RG
zO7xRjV3jLodTvjC8FPq9N8M1zaLZz5GaxU0SyumGZmrXDtnDHvWCRvxVNUW2YpIGjvULBUrm+0s
cQ/mUEdJmR1qLguUdR4L8EWXPjsBJ7g03oeiSIqAh6x0fTtKjeNggAEZjMMgP03r4dBaYD72I2K2
If5Osg03IveNVJntCbfsPkJM0OT3TlP9hERUOPuJlaSPRUuM73QK+3aLeo7hXsTQVr28vc87PKrf
dpLW4dAcsNzAnGfI2fIifoWuo6u8ykS99pgNVwYyVC84VGZIWNMTNyhELn+DU7lAMNaL0vDcrlLK
C3PQll3+qAVfoN9QeqMvQIcp1MGN2rD0cDLhquuU4vvl5hc2mF4F2PaqjvqsCQ9mY/90BLglTmX6
qYrFynG3NH7tfhI6pMpzESPeluS+ltYDa8vXy2NfWG/9RiKHnow9iPiREzN8FLUcOzXfKwCYvCEn
Py73sTT807x9CZlMcGJjoxkOht++1JXYoLpiZWWXhn/q8kvTQLTyUokID2zhfDDjF6tSW1q5/gQQ
5OXBn0/80P/cRZJOZk42OIHF3LumD3dM0YMqH2OeelUJkGJu/S5ivr3c29L3aIFNAcurc8N0goSN
zxYp3yc7v0ltGnupu1bpu9SHFtPYBqtsQzh2oCo57zmp76upBYTFofMmapqVlVkyCs3r9pUJXHWF
FG/PkxfR8ltGxmeEOyv7dqF5/ZZCaoxbAkMUCB67H3h7a56rVILAASzgw+/Li7HUx+mM/rK5Rk6N
DvAAEYQkHw61O6nOa5rO8CxlwU1d14lm28Dug7+hSUVAKuOBQG0qMoogroYV21v6htMm+PINoRmR
cQaUJchG9tTE5jdZIVDM++11oz91+6X5pG7rkTUuDUJhemPWb2OJ/4rNda1r1t3zvmmHVtCgFjcm
7ughCPB4P66M/fx1iOolcFU99qSEawqUsZPDSf38OxfdzRgbviV2l79gwdYczZ4BM22MGpYVyFT+
LnMj8waHEI87qfJZ3q+EcKf5OBOh6xVxQoQ5OPFtGrBm+EYgeeAZYni+/AVLs6TZcQN1NTdmFg1I
4W76pvy02zn1c4UiLw6S1TKuVjIzCx3pNSBgwBcRBXtSUNdW+TGnUxvIsug2qVuHv4oZ6McMMlQr
79dLnWmmbUztEEOtUgStMfuj2nPbvU3qfTbPu5h+uzxzf5X3ziyLXiSnYuiFmIzwwBqdxPLUOPBf
c8FRnNXWYbjlCZW+WQ5kV89du6EdGV8AJAISKXYMe63Gf+H8YqcZ+GKhYWONQLm00bEsu70a3N2U
8c1AoqPJ5xuVuThdjpKWKztxqTfN3aDUX+Yum6KjNfPANASEPCRY7otbmO2dKZtdM+ACIJrXy1O8
0J1eAGiJBuoHzQgKMsbF3hhs+DaogwSh7bYehXWDMfXElZEyiwdtXHYrUfICCJ/qtS9VCzndyjBo
AMYCw2Nkqodj1Fh9uiFdHj64WcM8J5FCeaUppw1YZtibFcs1gMQCPoxyzTPGVDSKicSGVMI4v1oR
YDRH2U3URirZShwI1iTDPpw6CvAtdN8l1BgSlE2ZFbE8olS6je2pQ/0pnz6mJndXPOrJ65/b8PTf
vQaKYd5ACJQF1J2e5FjMfqtAUG6o8fHyei84Or2iZuhpLkJl2MEg8jrzWqOzdxYI49aI7f/SKp77
Ai02yhmIYqCc4wTiL6Yl3pbR8FwC4zLiyYri6pYJAZxYccJrbgYZeQibtzQHY803BfJZ03xl0Fmx
2YPCA0hGs70w5crkLhwlXHPElTlCSSUE6D9B7V1txH7F93k6PeTi/arJZScj++IppqjO+2lgDq5+
4bcCd1mUDa+s21lx0tP9WPO3vDPN2KpDEaBkJUesaTuoVxnBBj4MENeBhEx2mGbbBaX6yLaZA5Rl
aWTsJh6A7s3nut3YgtPfl7/z3ERCTlk/k2sgYqpmluIwiP5gCPUaqfFzUvKgosK+Iqo79aHto7Yk
NCLUEodYBar4yNP/zUbuXx7/OSs7ta1tBHMKBSS7oS3Z/5+z69iRG2e3TyRAkZS2SlVd1TnY3d4Q
jgoMihQpPv09/a8GdafdwGwGHsNQKZAfv3DC5q5C0laWsHpOPyNVf/B6Ls9hO6EJTMm2A3DW/Bh9
OMSNqx/BK7x/Bc/l6u/P8K8LAg9xSbuMItetCR1h8RDAwBmxoqbD/BIMw9dIqzMX9o705jmK9jn3
/MTkgArc9zDOyLvmM0vef8sB3m/h4mTMWrtM0RyLMyzDu0PrceQagqq7NRm9ss1ocAjWVHyyIP4t
cr3/2MXBqGk37bOCBVrvpdsNNNZd8f5wz39/nR9d/X2p/GPrStIqpRHsIfj5ti1Pavr93677/nv/
uK52jfSWVbATSHjh7UT8prJZZ+q/X/2DhXzJvdwy1k/ePutzmq2LyxlonTnKK3bjYrl/klV+9GYu
EnCPyIilcWPPap+Hq3Ubt4PnyPzr70/w0dUvtrnH5mFClb6fiU7W+2zZ9NVmm/U/Xv1io68e5B5D
FbJTvG0y7+R2O67mM6LDBy//MtqnAi5bgLlw6NumbekUI1cgkZrSQfHxkyT7o5+4CPqiM8z03shO
YdsCLEPLtNvL5jM9ng+272Vim8QTUb4mHLT3EE14BSMx2bY0d6P60Ti4h0Wfuh5/9CAXm9dwtPn3
1uKESA8uI4hIrpLZ9kks/Ojq73//j01m0d4RgRT8jA5vYfbDCNSmouPx70v0g3B+San1ebr7JOj1
2fbfgP/NQ/4DfZlC/xc+KALbpVePGwFy3+bMnDvLpxKSgeKFeRRDuf92+xf7N9pXGu8DXBL7SRX9
CiG66S60qCk+22Qfvf2LLTyFXUb8UTPwm/u3EA0lOtPnuG1+//3+P4gQl7Y9I95Ns3gZO0WzgXbX
5MP1dso+qbY+uPdLouYI8+0QAszxWU3+iRLveyfik5LLf8Ea4NteuvYY4kF93ML/snuHzZ9xWF4h
LRy35vD3l/PBFr7kaZIWRmi8abPTKMSQG9vfBkGcZyvGnlNXYSL0/Pff+eAjXLr2aGXhcEwhFOV2
INsgWBk++GvYfbLDPvoK73//j/07eQra48poiNHzUmxb2Y+/iXz9+61/sH0vrXrgQMpD9AfjswcQ
kr/+stkAT7VXTqJPNth7ML6seN6/8UXNtjYJwaAUsQ0c5Q6qfEv2qEi3vXPImQeLx2a9h83mggxc
us/KrI++x8Wm3gYaj3yC3+yU7IcsHu/9kT38/X19dOmL7azTcFAtWXDpGGQVDH3goKODTxKWjy5+
cSAPLe/XkSGr93h6s+vxNdSficB9cOn/x5XVrYodfFjOgD6F1yjvsmJuhs9Ybx8s0UtmrBghjrY1
Jj01sKn0E5jdqzY322cIzw/28SU7FnaNE4eMRnoKx+HnSH5bedMFcBkNMAUVdPkkWnz0EBensEdg
esk1fmWaAxzD/ZMazcFN5JNg+sFOu2TF9qH2rZ+9bwTvKWy6Ur+bxY622D6D33z0A++f/h9xopEJ
huh+wk7d/MPzdVqPsXfujXe7oO1Y/X35f/SOLnZzMzULCEj40P4mK+P84+KDNiH/W+X5Px+rfzwB
nEltPDcerp4AizJX6ZTlZP7k4h/tgIudK4MFtqEbNhe6vFO+i+XHFq2///5a/q1PiCB3SYllLO4F
XLzSEyxRoUeYkSKdNJrXur/aIlaNlF2zSMkc4kmfIAI++BCXHFloGzCfpgrqp40uUwCh8iWJSpKq
TyjE/yOB/UvcvuTIUjNy18Ol7dwPnjvMLkV103XTi+pdUMI1mBdeppZ6RcMVozcnXlDuynzKWnkQ
YZCVc2JIkMf7Ehz7SJhKC3gIoGnBPksePviel0TbMIUtREBDCAqr4RcF25bnrA/SX3//oh+934tg
IKYFMNphyE6tSYvAfuu2V899cuZ+dO33v//HMu8sizKQ/e1599AutSr7QaC7OOAd/rd7vwgEYovA
gXjXraSE5+v+hY/PfP1k3X0QisOLALBtVvJhR74ZOp2zZK2tPkNPIF/2sZo+M0r96NNenN+JMKbv
GoakNtMv3PfP/sA/QYR9dP8XUQAK7bNsbJydvMX7umX7nzCU1M/3OdDXgWa84u2nKoYfBORL7im8
pINRmBEy7H17H67qODfk7FF519PPZN8++IlL4mmAOGCb3sfJqJkD2bBlGOTLJA+aDSDzpPz7gvrg
e1zSUOFznbRmxoMEJK6FlQcYtH5yKn506ffv9I+9MAeOthFaBFAIGUluZ9dVKlh+/P2+P9howcVG
y9KALtmG02ramhINghOV5NG6z3RsPnr578/0j3v3oobNAdndme3i3mu9gs0ojya4G372Cx+s1v91
N//xC4MfRrOK9uAMwZdzz3RU9iYu3Szem/9qLO0Wx58cj0H6v17hv4T8S/aociAPjG50Z9XOYYVx
UvIcoZl9Zdg0HsJBzH+AT5lfsX/aF70v6UFGHWRvUzLC5RPu5l8VbD8rASd4laf+7H2zineHzNr2
cVr66MsGI+dzqMx6hFp+e7+QtLkG8wtSdbNIz3OkmpsphhpXBCO30h9gF8Vlst9jwNgdcLyq0ve3
AOq/QEfXw7rLKhVB8HsCYaoKwx3288DIlQ1gbW8artGAtXkdSlap+XNItmHNN5Rn570nDFZLkb5n
Xtv9VH5H1xr/PC4hZwHA3NzGNZVh98dAOf4LBnFRrVQ3f83QkLnHwNWelmkFDyhq3YMXUJMVq2/d
FUSNvA7CmY1/5Qtm7njvhvPEF/Yr85amzkAzLoHzsccGpMohd94yP5MsWXUxcgNalIiWDSZTgThb
QaLSHwE1AQ7fPojNY18dFDZ+eCj24VO/do8U3tRgFDctRGSjBAY9U6eR0nTZvmMeyKMiscQA8xo0
fc78rolybN9dn/DUjhWJC/yh7OFLBHClMfnKlHcek91/kglQrTlJWXJNlzU4bRQqy5wm6bOOhz6q
APBuoD3eTXPddSmtsb2Eqv1+pA8A9e9RBUviVZVxuKS3AVvCtIBtPc8T7rYX4g/uyZDJK+nKAqyF
ZqrnWOq6nxZVj4Profg1bFdD0jUnkLe2yoRKVbEc1nK361ymbbie+LZux3B008lXw3wVpjqspF2T
B5ZO6yuqM73iDcjwuFPwy5xczBHJCMnXIVpUjtWaPVh/sY9ZFEOAMwy9r3BlYQdl07BOaahgFazi
w27bpPAAUc273dlfSdrO13Kcxi8QwhQ3/iynEmfIdGdXur+yYVPFNmN0EJhoq9so+042oiKYDWBB
D5NKqy1NhmJcJ/mboml5P6U2KXHW6OsZP1fHFrPAiS3ver0MNcEQb3cpXXUd8gFTuGUbngICzXTa
TDs84dDav2mWIf3a2GCok5l397AQm++GNgzKdMHMX3EL5v7uiUKCIVmtUbB+ibd9qBUzU6X8VFSN
7vDSfb1VFLPdGi6aBr4o03Lj/Ci4Jktgah1nKT7dTuq4JaKKfDUX/Ziw2wnDp7yNoZM4R214zCQH
aGNeUoiajuq661SMnbjI62SO0wdnWHcTjMwWS9zSV38PTOEHnv9gQog0CemHTT5uJHqwowiPZKDB
0bdYmTzY3K3c0I2wDQFtlzh6yETMDl4artUcxeuXINrfxrQDKgUa84dlX/yjXfcYOivO3nipnwC4
H6Sqhum6OFJm49d01a4a/LkP8sGbVd6sNr4dkT0X/T51DYjrCSl9zv/4JJRnsczZrzDrSd40jSji
LGmyWoK59UW06xfm0i6nMfB6ycqPyT74Kt88k3zpG9P8crwZik4Ju58EIctJ6wQGm14wFN7M3VNK
NTRessyw2shI3IdxPz5yzaFtG26139LhcRq0BGeSRl8NJ35XiA0sirEVQwU6YnRLE7G9iAjqAU0w
N28R/nRCukER6mAulO8qxTTeBV4upiwqm2F4M9Aaulr8Hlh+35PPzbAN8PQS7Rvfty0qMFZov2c2
BKR66Td+24RxdFB7I0U+zmJ42oNeXGWpCaD7B6fi2KAHWxmSsIOwiYG75L58j/Q7VahbveGWaLGe
scmy38ncejncZYNKK4Xn9Q3JFyktxCx4UljqkbrTKjgCMBOVEYEkchrN6H/3EsiHbu392rqkj+uE
0ebQSTHO+bJyOheCtl0RwznoIBjp7xiFr6ldZrzIgAVVOJKxliwITntju2I10YTlm7V3DYhlT855
45PRcn+BkjXAX/C4uk5TazEHVhRF/7ofktRCeTDzGBywoqX76no4iROVxQcH+aPcLMt2XvdBvbht
TPN0xt0LFoQFQdCB7n2WvERNND3KfVirbvLXH43y0FcwXDRHMbcPqxqzeg4HfZhHD8do63wQ4Z1Z
AffQGPqn/fJKTNTeB+MaHyD+Y8qFxlvBPY8Xja/lDSa1a23aub3e5bb9msZB3aYeNCa6IRXfhGuW
M4WIS19g8BLdeHHgXW19NByxLLBC0kReySYUtRmatpITfDoTsOZzJxC3J3ymFSrOMq0DiJa/DHCR
7vJxTJMHzUm6F302er8WNDVuQKXjd4mZggNZYnfbGdl8EWGYvna+6E9jNvKblhhySAG0K41l00kH
uIBxk0T8nvU9JBmXUxt0JssHHLzPFNpPuSYsfpDzMkFVNhRPO1Rc+qLZtL9U2dSyryq1wWlAg7q0
MeeHSMr+K+wBBAJzAm7LTpZ7oSmBpXUUFSzRG1Th3HhYpm58UZPWdZaO/Eu89z8XBUONcqN0v44H
fCsKoeZnZBLY8izouiuogJmreA8wu5+CBUq0QaMVjAcQWt1jhDLrDcgJMldCdKRow/HR0fFWdFmu
sMU3gbDIozG3e8zSq4S1UXCXSFh2VeE2W1hkN+pLRv35FEoPW2tW8hhRNs05BflOF9J2pLlZQt7O
hfaibasXhMejD//FsMhmnL5OQ3kghzqufPJlEJTcwiBh60XwNPAQths2Ql0g0YyIJgVKj0qEV3k7
Iw9uCPwKYcsvYY1m/vjpMlYwB7bT3b5BbUoZ4nKiGCbUSTb/Sl3yDpCU8HUN0sAOOQnaKMbJ1md+
OSP5eQXLe3wJskRm+cRDWWu96WLDapG5JSHrIR4TN2+E4QCIxuDPJHz3tG8qA4aB6VTnM/ejsDAA
iBQpheh6PvVDWkNhyhY6TcxNFHv6gFAY3WB5b1fbADME0bl4zIctQx4VjF7zlngZP6sw9ivpT2Yr
CEJpniBL80pJIoTEndKrllJ9iBvn7pCKZS8x3f0z+tQRXJG1KUZshV8wNuf5vk9bCZ0b8Gi3bQkq
vhB+cLbzpwLwHdeWY4caIN/iTIZwyfPsfdJ0W20nMYPrAq4KkOOq4sTxeufdcNKS8Ee4rTT8jqTt
cO4AUniON22zvLWzdxt5DYQk+dQj3EerF77IQdI/2kv6736mcfxSFy+nziFZ7iUG2tAvFsdtpWE5
QoDo3lIjDiwJ9fO8kflB9jhAhOVRGU6xo3C8IzDhFRlkqfJ18t2zUdIuJXxuhQCAbdvIScIItpqw
316WSfZlM/dhWCm2y7uU+CwqFZHhHZUxQSgiwkQVc9L7GirHwADuhugP1CncObLzdAtIBwZpHXGV
oULPuQp6CUSRSGE9rCb2J572pRhnlnzTQNDlwlpTqZhGT2sa2lu+MsifNYDseCW8t9mvxadecuS4
VI/0EpLkD4C/rKpIF7HWHpmO/TjFsIGhDbqGcbccUtZAqYgoAm97y/3adVBBy20Y2vsFyoqQrUMp
S9LZlWbR7Ayrit0VvXHBVKhIIpmxtlNPEIfuKj256c5BxUvnq2tDBQZTbB/ga+RqArYjMICZ619V
6zz8cQaOC1L58JzkPq+CBdCufpiR388TuiTC2LCQ08Shab1xWfBJI8J1dlWkiAloZIL5m8pngzse
kKddqRiSSpjRNFcNndi56zQqnG1lV1MUeFueCc+vbBDKq8X2tpoSpW4iVGUnvN6gsGsW1FsiR+Bf
gv52tgM76IVM+QISaIPkxZ+u5yDgBZRY5LHN5ugmQUb6zRCIN16luzdDGa0bHiaIFlRLo8l1n+C8
AOBhv6ftst6raNYkn0cNnwa/B3nP1w5QtqXfj9DJID4G2Qz/Ie304rsxKmjgNRWk1uWLJ1ZyE0cj
dE2nYZgOfcaTOuq0wdmOFCRXgGkUc5j0B6Za/xSLTRwMTPwe/cYbvjkk2cfBNcMZEG4hc2RgogRS
UiQgf/FpKPng2iIZffPWgHPyOo0TL0GKGsD6iaE2nxts3HqIAv+cNYL+5EbBpK8XfClakZACuV17
nXZzU3lSm3dsEvSNi86t+Au+NC+Atspr58nm98CsD5spNh2EkwEMlEVYcqrjMnH4SOh7tve2X11f
mbFJ6i70xqsInKdDvATJdbZLIJ07Edb7qhtUnSI4NX4ydUUYbcNLu/Dph4Uv5ptMu+Q77t/2BWQb
wi+WwZnECzyvQqEuv8688bc8RLegniBNW4a+yo4xT9ZXMgbxFXyK3PPs2zJzbje5niHPSVHWBZZd
La2ElGmEPKlcZN8ptJD8LStCj41lS/q9ntrIMeTEwftNDW4oUeJtuWmzEcqkYacxN/dhfzVPGQiL
nknrJm2G65mapVp3Rk0xQ5Ues1ev797eFYv4YdoGVDFAR6PqgjRBC13hquuiJPdJDznJLNuKjHY+
Elctv4humb6nEhlpFe48oXfdKOX8FHaAJL21GGO1VY+CuSt8ObkvwAmEZzn04ZG6bMqzGXFezQ3s
zpsYTMP5iQwpq6wOk2qM5diVQ6aCKxYGa5gLvAQYbE1m/IFRgcpDpdfXhPZxabiOr5CJLdCTNWp6
7rceigSJt0/A4GLg8uKmIGnLRicRmiFDBsKsiUiPhM6R47JBTheRjKb1mrGfoePqHrnKnDdwjw/L
d4M0WoBSbuOyYUeN+kDdKxqasXBxSlUxQuDZVNnQtVnJRg5UI1pav5kZTW30kCGx3SU0XHsn8hWA
8zyNVhilMOiVDhlYdhF0ln+AMLEd+n3mxYaX+BhCn+t5EoSV0D6PEIQIAKYKvZ9cy8Ff8gkaVVfb
uqrb/d06YOaK10Bpea9abvaUIUc7QfOruaaGwoJQ+ZDhMCbtSy3X7mhSTx7olPCbYQvQaUEf3cF2
JgbtOALpa8/cySHbztEAwpSwGdytQG1URgYJYC4aPzjG3i6xGlEXga+nlbyRmSQVacR88DyI4LQr
6WpGOntj9W6OWMC0AK9lqDIYh96MAvBoRim0EON5yyGGZt4mEfTI5XZehzIY75mhK76v62WFmP00
NCiVwoybJ8r3ETWLjo8xsM4F42taKzmkd3PGwisdMuBxAxczSAusthphCHNKsYVXZMtr9n1PsE1B
2dLp9eix7KhmreGMDQTUtG7dM1Su3Xekj+K197YNvkI4wkvtIJSbJ5uwt4HwlEMGjjZGpwm5k1z3
155e5usBU0Oc0Gvb1g6F6QM0E/XvzHhBmlPq05+dMh4YtKisS2/I/BXywQmi8oQSaaEQeEEgfsta
ccMC4LQT1dvSExJNrmkKCyjhyYr5AvbjBDAGDHbgJAuR8ajcmmwDFy0laDJG3csEnxgM+3qDQsUO
zaufyu4Bu6nJuQm6a8rjphwc9HgXuesqfC/LcoDLhM2BWmAlis3wtAQRtuKoIRZTRDxs3pBD+RUw
c/S07BYWCT3MV2ZPQcFHzeMtSWPzQKE6f5iSMDzPtB2vecTlj6xB5aR3Pz0EQK6D8tJbdkAfkV5Z
q8I88oV5C/ZoP1DCDM8Rt/pbnTn/3AfB8kjaJXlpOQ9K0cioLTT34xMSQf9q9DbcP92mwybRZp29
nVyjrw77IbEnRYoKCAe+r6FDR43N+76lhWow2sNJMUIOf/TIr8z2ODmZgigHAvIcPvvrFKRHI1l6
lKNNqxk2M1nF1tHZHHjlHj0Qyof0vapbtwIVcla12tprbNf1AMOz/SaDw1i+J8b9Wea4Pbi2DW7T
JsYXo2G4Xc/axY9Kp/N5bEGPwIUYclLmGXsWqJFUsUwoBtH5i38HCpBbNNPGDZObKLnzQkwsPbNQ
2O4mFIgACB833yKxdU9wSlgT2IGNW1gmQTOTYiRG/6Gp6J/RF6M3tlliU6Zhp+7A6bV1J1x/p1wb
lPhMyf0WhBQHJh//NDrjj+nUruWqUd1gOBqPVbqlc8VjMVU+/DOL3c/8a2j6pUcLdZN6EDKsx25A
KRTYEX1Q6LR9ZUs3H5HlDPcMgbRKgRY56mVsfok+pqcBzN5bx6w9MBJNV5Ga1HOopxT5BAYur2GL
fqlE3Q4nbRUdVwLDDMjz+9c69e0xBqJjh/o8Rs0pjuM/HtRJklzsMxlL4LfDe2ZTefR1h4xtV6jg
cz9uPdyCDKe86b3g1M7AES9RIA4xXuqNJVmm81a1vciHMW1uZy9rS0a7pUZGGL5NamRb2YDXhhpu
AsgA2P5HF0nRo70XYZbrYcUfIr/v2IHMG/+ZIoc6pULSOPebdL8eHZpixWIIqU0C0Gxvpfs+2JkH
wLCR+bBtSfiFGTtWTofalKNe0oJg1z9udkV5aJT/3VftXr7fTuE5hBo2xX6ewTf1COtvfsNAHCy9
oM+g/un98f15qzcYmbyMayJqLxvGV4D5w7d5Ssa7aLT7N+jhozObZku1QKD7ZUCSUSnZ8NJvhxKH
2Ds3JDPHdDfewcYJiY+bGcIvZCIgNMBoa9wfGu6jH7taCR9VYtGRB5E0fqHvuVnjNTDtAO6/GqCv
XBov0/UKDXDIxaK02y30PHPU2u5Zt2uWcy/xf/iby65CSDA+KD3P12hdqPdBeVqjFMuOmiE/Gzs0
0znOsQM0CN6tO6U8tajyTAHwTXxIWjkcNhf8cJTRx8ETKU4/PA1v0K1bu8H9yKhublb002ALGSzP
/gxun24kwbHH9O1g1VwumALmGWSr0McdS0NQBjmVbkVL0HINwBJ/w7y2v/EihOvINraIpp2ew8EE
1bTy7rsSAXoLGGjcjFwiznPgqfAFu2HPd8xTlgL9YlVtrEOikonoEYGB1S7xBuSukbpJd5Yg60Ue
+BR6DRBqSJwOA1fuShg/KVCKofKw/YIUG33waGfhodNr8tRg+l8i68Cxqveugp6BbcCHoVmB6cd0
m+hWfoOzNVSt2wQbOBOyCGOHhKgxvIpsFxTh+N6+n+zXLKDvRoY+x5V3+dUO7XK3yzF4DlzydZs9
VjHQ1b7CvOqP9b0976dNJmWXQn6W8DgpMYH/E+3K/IKYARpy1iToNGe64oa3exVTRJ4cDXeI17nY
R6cXCqh1KrL01Q3SPY97K5ui1wlHIRf1Wd6TzFZtRLo81hmtZItwSSna0DHs0K427tnrBnjHx7jZ
sf3XlT/yrZ3qkPnplUaWUuEYUzf+mrK7bp6HN2aNOzQ8UgfYuU1F/O6esL371kzb6HKJrETlDsl7
TQNK6nZH6w8JJ7+1SAOzksAjtWCMelU8R1k98jDE/+4ajEGblchE04oSDRSGjFOZz3v0mnTGVsIN
IBTGTlbEMf0wm1mdt36AP8vuNcdxWrNbQCKWSkdIsfmqhhLpqj6wdcIBvjV0zRlL3RfkhMktgZbO
H215hm4rsblxyb7mXpMp0I3gEtck5kfboH7Lh1UkL0HrP8U2FUs1K67/ZF6ki9Dfp7qjwXi7hujY
96Qfv8Z7S8G50XuVwI+hhCHk+/JCdWK7EeZysMso4Btn8sDDGRWrrvsmCP4dbK7jmrc+GOlmXvVV
trPhEDEMnzz0k966LvaPjQfxJYykUSg189hew1aivV7RB83bFFQVmq5viEFoFDBQSqUc12fBs6Te
0Kw4NjFJHkDPifAgFHMX7kErFJbH6JAeLKYA72F7tDBw6f3wJ9B4wau3sOCOoZI6DF4IcWS9wZnT
YVDTgXd7Dnv0ozE9guEEXKZLu2PM2bfmVZDRlch0cNVt4LXyuH9auBmvwpDSQqK3feiXzJTZ1q2F
9QZZMpnqYxtg1VuFFkG+Iw9/TL2RH3zdQhIdOkelzZw6DRylZNKb7IrFDpn02vPngYgfGMGoykjR
VdkaQwQEZWfhmc4/WLfhs0JWas5jZFa3WKFB2SMRudrFyEHzIfuJ6daeeszoyn1FfSpZr7GK4+1+
btR2QH6RUuzteCqnhgkYXhO252ac2yObu/UE8T8AOu8UoOU0b6Z0/bGg9V9MyuxBrhNFT0EaLQfb
bF2CkeWS3ANF3LVFtwwJAJpm+TWi0X+XRP0MhWs0WJu8S8Pwzu4bNqbfjmMd80B9D+I9Pqd8De7g
StWdFkpSUhjNManq+pVCLyf14HGLuU4q0QSeBGSMgg2zs1Gjm9k2ShaJDGSUQwiBVnxMgtc020DN
li5e8xmHUa2MC0sqDBqGLSIiPPtGUntqXL6Hkydq4Oj7srMgYo5ID7+axSVAOU1Z/72L1LBVnj/K
qLKosX+CzTK4SrT+ds76sIOmDiHfxpWrU0OV/blixLXkBDIkN3SGxE/WIqlEpzK4CZchxnqGVg4K
/ZsONso3GUyfbsCOhjpKisFZUirEyLmMMe0+t13aHNQaCFlFjVqO0bIg28GMqr+aPd5X3cLbK5ja
uW9Lu2tbCDVPlRkC830T1Hy1LbG3Zmri2hMkPGAyRfI4GPubSWzzrYwMpOW7MH4KROz5pdIQ6aUS
RQS2+3qY1JJdi17uD9atWZU0+34IhhZ+ne0k0bBcWl67ZUV9juiEFu0IiUst5C06eG1FxR6jnvWj
pmj1un3XHgVZOgy5j8aYxb6AsA77Fi9jVPXwUjrQqO/qnqTrgwzg+T2gX1JQvUM8i/rqwYdTVaHZ
FNaNn2VPtGnsM+1UcvCDtL8Zf6aBp58BwIclOJi0MygKYzQOt3qxWuc9ll8RG7Rac4Ne5GuyMywd
Tfk1DTnF7e6sDoJwv+Y9R/Xm6zm59ck2/sDYO7QoMULyhkRnhR9J2kdbuYZ0bYu+4Wh1gKEvrtES
T/prf20HgI2cxgA5NttDO03oGZAkIhUUDjlos2xD6F8jUf0fZ1eyHKmuRL+ICIEkhm1RkwuP7Xbb
3RuiJzNPEgjE179TvfLVM0VEbe7CtwMKDalU5hl8Ooz66LMpeYs7DgWBlhf+Xo2VdTs52Dcbu7br
H2ngDO91SbIZODIev+LuU2wBCbJvuNel4POIaqcBCcB9aGYaTWfWT2Hr++fO/JDuOMOFCGkoRBwD
/HoIumfdhut8vvNhDvwnSy0rbApl7RQUYtKwJvn0UGhn/mKTKf3h+/V8mP15cjZsnEqIvaGFiSiR
Dfcd2HeRpul3f66LwxTw8u8wyOKEEtPw4gyUQ0DXQtmmb2B03fPxrc1qrA/dyPcR++6lRY+fwgeg
6I9BigyhHwvvIRgzelcxAdxLL+U7mUgBplvZ7q0Mvw84FJipoE5/pr6N8KrbSMj1gehZ6dLGLbWa
70WZ4sKX4RTcDhnAOofSoqkEkdpDUhYTQnYQVhos9OGr9mswIJ3eDJ6DNkkWdDXf8ZT0+1SigRLM
Xr/rces7DRrsr02RW8EfL3Wr57IHzwPKVX33ZW5qJXEF1y1MotgAo5c01cfeJn7YwN72sSpgExJW
KAH89uAsbp96PRCA6Dq507hBoNFrgY8MLj/MulHA8iDQAnxjtW3zCg0vwHOCEJWs5GlmuPlmsEa8
7dGK+F5ArfOr17HyDklT/6X0dAlF3KLa9jXaFL6cocXTC+fQ+7hPj5ifx7q2qx3O9TL0OU2eOh2P
j9443rlt8zeFP8N9x6EnJQqFTjhc6A8CN5UN0azaTQ1W6QamNsWW08x+H9Hkv+niVDzMOBi3vOir
A8rBzT5JxiDS2YxLNhTpdtZEIM5FuURdx23esdvyR7sKxn0X8/HRGefsBiUd79FB8yMUQ55uu65B
7cARPWrkwxTv0DHSR52BpjDiUvoN9N3yAXDKMUpi+NejzQMZO0zQjg4Ytk7N41ZowCAkreWtkA57
ojRh77hbN8e2Er0EKmWEHtUQozZFndh5Gm0n35970Aq4jgIEWAd3EHREPdRtgakJ7Skrd8TC2sx7
VKAat2jv7AblcFiD2c0WpMD4iDWdR40rkn1HuYuYDO9naJkOAil97UFoaQeJfnmPqge40ZpvBtyL
Tx4aeugv4dRVHWrmLKXTPdofw2ZM+vw7QfY6hoqX1a+6qN91GbeHIkvdXZNjBV2GzS3h2gyMZOEV
Xen5lQ2zXUBnqprwPUAGt7k1+bg6xtehVP9JH3zAtrEqplUK5EbkomxYgb2EOwKK9mXx9fJXLID/
TGV/IW3cN4NORxkUG9KNVfkN0FOO/54Wek2QYAG9aGr86xnQr0Y5KlIFbkNPiLiXf/sSfZkYsEhc
KQrbn2D41+U9zA8KXEPzNDw3SLMS/q5Zd5py2Ec56kABFLNT90YAUGe1K8DJpe86r4wPcwO55RnB
jQP9XL0I77kFkvvyhy1NioHIrBI4kBcg50SsRMek2wzWHxcg/8sPX1i3puo/amRFj0AKNrEGXc0W
ocUL7Nvn8RpfRMD8TZX/1sLBMCZZEild4Ep5zFSL8uWaCtvSz3f+O+gD7JVIj+ZxNKPTxxIn3uJW
uufQDNoQUq+5viy9xdjcOrDnliRpEgHoiFznntD2GENNJOPzSvhYWjwGiykJBBswqWNUOG2YsD91
IraXJ/jTJyOJMxQkUHeFdobqgxPJq0NDix2ZxEo0+pSmhkef//5hxTcOPARVws+3oe4e6MO/MmF8
I6YKV2FHQPDNV6/WnKztg09nAa8z9rfdSvTxYmieuvZ3njw6th/K/EsjrBU079JInd/74XN63Eqg
HCxYhA5Hf5d0TRDZnZ9dEx7w641dPIixARCwA5VG5adi8B9KFLSum+LzB3344ROgaBm6WcGJz/5Z
qH5n1d41vnI+frbBXdC44sLCHGD5xgfIxKbjUaLbsyNF9Xj5x38a3fACYweX8EliI3ri0VC39zTD
RQGs0L8ZYd8vP/9TmhGeb+xdEdR8iuVUAXCuU8jDNPQhIeeUwvVtevDKdnga0Ed4aubWv5ubse6v
iax4sbGl3cSWanbBKPH1AJqoY92PSDzCYjzfg5mwVyb/U9kjzJAppCkTZGIsAFkaANdDCjCKU3YP
ANQhp5x+TVUb2Yw/x81w7Ow5Wwkq/9TB/w/2jpcaWz+hdu1YFMr8gTfRe8sOkEkC1zdvUfpHWcZP
2h0M6qt9aQ0cejxBtuWOl+5h6RZvRodZobQmdszFNAJGE+d71WbDA8CM/IBON4NkHQSkwjhFBWlj
wQnqHcX7fMPzUuTHtJcTNH6Ynu+cvs1fadn0xzaAZGI2+9OdPU/Fo4S63oH1tryVfj89w+gCtwrR
lwyFk3rY9RkW8Q4/t/qaDQO8+1AuhSzU1NZIDBo0pm+Jl+snJsog5MGU7OPJdQ9B7HuwTMVVNwB0
Mcu+xbR7AfzaOlSFTX9XqK4d0e8sD60Qw83AvDPS2HciGwyNSMXuvO3oqENd5M69DoZyl1uSHqoE
wjrFzHLAg2a01wOLo6s69tOdjoG3TuU5iyxL9zF3mdo3HcdVafJ7D3c3XTSHYvLyvcc1vQXglKwd
Ggub0tRsV6jVOWjF+Ceg8s/lQRuqQG6/IkGxEGc9I85WVAEiAHbxyUOSDjJnkq5xmBf2uqnTzjW3
5jxn/sluxWMby2HLY+vrrBIZEmSyXd/sepbf2ABzXw4uS59iRF5e5BmRFKkZ/Nj1Hkq8QwS6h7OS
FCzMgmmBAem9HC0hKzhRNKh9P925/Aui8Ep8WvjtpsqsIonyu3FGfEKx+SaoAN3qFHOPl0dm6bef
//7hTBKDLn3BcSb5athotHoblMUD1Bmve7wx8JbVth7k8ecIuN/HeZ4AZyb9Rjvu03XPN449ZScU
TX/8fFvXYR3H27K5z/Jr3IPOIds484hEXT4fsANiNMLto8w8NKf0ytDYdGlmjSMvLmaSl04Tn2Y4
UcLngg4P0P3fB+jnR15dqXAWzAXmx6LbPmC/s6qtfo0V/r01lLi0j5q+MJHS7ZSea3vwMit3wPsl
+zpLSmAV2uylHNC2JVYpbtFEA+qzTrT7FFCAajs38x7QDZQHlvb2Ibb7dktJqm+gegp4Yi4yoNBw
Bn4lSezvcRGDbhrpf0JmOxsAX1LjY8n8cu83Q/k9cLPxhNowbGWyhj1PAeJb4wd0j8YW7vOA2T94
CFRJKPupjBjEmAGeIx6O2KHeFFSlm5gV82Gw+iGKZxuoeyvRuz63rZOrAExA2TRAOXhiP1HCUz95
Vdan2pmadzfrGwAhevctzWz3RVr9+DCRfr53q2Q+NwB4gXp5Oe8Dxy5fbNH29yOsmsGrrwaQhOzp
dSg9+qYCu7m39ID2BPCy+S0cl/hpyCRDOSazf8Z1Kb/7jM31NhbEDtns1Afob/EvHlqeJ8th072K
LcRJXf6qZheIfO071nEYm+zoSjV961zLvyUBt9EtKwAtdWzgW7DJMpTxGJDiLc93Ra5LUFw0wHwt
mTYZMFpfz/y2qB86GxB2NAQ3kzXxTZo5oF+4E8osAwxXQRewnmlut5F0MvbD4n33y07jaQ/NJnWb
xQUwzuBT37JcAigE6tMNaCso9dmAMYnUfoEdJQdywWfpbekNCMBp020oNNm/Wq2bh30pKVld8Qgq
n2QjnrFbwbiqhC1tJMB84hEkFvsXoNTSrzMkrIBPEzU7ErSyH7IZ12dWd/0W1COU40AzuStiNu1Q
w73GhfO8t420L1Ywke7JGJykdav0cE8C6xYWQ9vLcWnhDmRKLCulkVEGJDi5w0/QEkKdAAfs3lfj
avQ4x6DPxtLI7EoXmHUUe3yYhEwnF3eLTVWhmSXoO6hKajM7k9wAlgaDGNk/Eyd4nYK8DzNvTbnl
H9H0/38AM2U0Z0+jiVnLKUrg5Hpq6kncd7PSv3wnESEykz+kEGzrJLgsU+Ymu7iWwIO5M0hcTjHo
22SIAYnMOxyXSctWjrPPQyozZdGq2u3oTP0JpNJxR535VEmxkkN8flJCs+2/J2WMNB1wQCQtfH51
E3Ua+7exZlcofvuEucZRMLhAQE9Om0e6RhsVldp9D6BJ7Dp0f82CZKYCZptQyYDD0hGQP9tp+uvO
cjt6v7sxXdncC8NjaqIBrzI0SIRoZDnuoxYlvEMsIBGtYmX4z+v6k+VmqmDKko8C2byOUqgdPzUO
TUASYECs26Ai7Vpaoj+B9gxknEaYfl8etE8pyoRxo5KhE3SFcTvMIpIA9RPMxVZUw0HK/s1rkhhF
/vb3dS8yUu2SNbh6wbUjsoK7CeQksJY2VowS4gx6Z5yuBKWlITxP3Ydcb4RVl131QR4lJfr2G7QL
41cJkDhay6W0bwHsGG9jQul3dOfYVQkaMyXUEo+QXAD0EVU0P5XFhB7TczKtaRgvLTrjQAEymKoi
kHPkTsER8K8bGgMibtMVoZClxxtb3srRRVfS9051Um6LFlDkfmuvOZ4uhCpubHlVlIGCGZMHcfzh
CbTWe7fLbi4vp0/VsxFOTOU0MKrBwQB+EaM+PSRFeg/YKIo21sHWfOf3wXPfCFQDOmRencUOYuhX
Ruzzc4+ZqmrIPIUjvWKOmrFBvQHM9Jt58IA3zagD7qXOs5WtaZ/n4JN4YOqroS8427nWuEOqih7i
2ZI3Qlk1/GOrb3FRVPcyhin0qLVzBGy73jTUt+57YPNwsR/12v1maaRNGTbH7xuQtX0dTUTfNh2k
GOoW+yveFxWJ36ALxnAtgQpcPxdAdjt5fNPzSYaX53lhQ5vabLoQoCsrBPUWJNd8+kZJAHrceFLy
15A/9NmakODCPmBG4AAtpVdDXc4w+R5rgIP7ORRTbIOaX10XJkypNmBaFZslpDLY9EORPzWKJ561
Zsm79PONKDEIYLZk2vpg2L94LhggNt9U8ZoX9sI+ZkaQIHZeyDIZ/JOK9SPtgxteD1fOrxEioD+E
CvHgjdEMITt4RvWpRkm6tcOg0PUvX8Tkh1Nb6uQ6c7eWWC6ceczIi1kVwC0igZTUTPONJD9y/S2Q
75b47WV/L6/ahekw5do85dSADwFpNgAydV9bYJFZqIMzXMVWkp2FKTEl23wORokLRlBEBP2GRBxE
EvXj8o//Jwb0Sdwx9doIwo5TdVipBJoVWxAcJ4C+OhE6TP0tPMC0rEyS0J8ILpPELQ/DJOwnH5fz
Ewfm4Q78wdcJUMQbCeDL9wHt9o2WI8ikZB52IN+pVzFmwQ69PnIcoeGzCaDoveZeszTyRprh2LjZ
zgpLteLzM3QLI5YHgOUla34/S88///1DgkE9KB62o5ojMSQaihRyR0gArzBQey6PPl84X/6VUj68
QbaDB9nLSsMrrLV+VH36R7NcfQHQ0YM+Vze8N1pXB7fw7xzm6+1Udfnt5HcK5BMSfK/hLgqEskcg
blgWjzG4fz/AwQWCl8bqbnRj8bMBMwNSABr0fFuloRCUgi5V/gbeMt/NZV2GfTGAKqO1/c0ZyiL0
eq3fB+QdhwJwuycoArQ7AZzOjavQoe1ArQzboBfH2tF1RGz3V9IBZsLruDnGQY6aDHCAfQQsYCog
RoBHOw4Fajzwm0eXNacUdFA+NuSxElCB0bTMfzaq1QVgnTDL4tDPCVtnCKaVY3VpBo1QGZTO2Phu
10Qj+T4RQIQaue2m98uzt7QtjUipCt3FldWIiLZwKcPXAt4G1ZarhLwhxmlEyzGoswBCje5pxGS6
cHULLOvKX24ERc8vgBBKEyeyIMWyj2ew21yRrRl/fOqAh3TNFLxz45mgI++D8hlUW1RJNmlnb/v2
uRgJdBH8DZhJNyObT4GNcFGU6pgPX6TWuxysqkaog9YgaoJhkvJupwN2n1jFoZhRC8NB16EJw9ew
GwszaArnZbxFSUqP3smqebPR7gwCZnldCmBq3nXQ45gACtPRWMtNb0PdbXjh3bQWOT5PFx0j9PVQ
McxbSFyfkCpldwNLavCEnOIUi0qtqfYtbB7HCH8p4NMQFRDeqSiO4/wExmtFf13eOgun8r+V8yHu
ZcHA8/z86E4OYTyCAJJDf0FCTuNHHaxJkS79fmPzj9BhV85E3JOd1/deX34Tyj6MpXe4/A1Li8fY
/p7jQUmD1bgKNiiItQI807l/ve7Zxt5XKB02yPN0ZEMsKiU/23IFrbQ08MbOLxmBDlqrh6hhZFtm
IAa7zYYEX4jM0SZMVlptCyNvSt156N0PI8QIojPa27dfVf4O5+XLQ2P/60N9krKYEncIuprbvlCR
Y4H62RJXHMGwHEGiB23J2vIcsBNUvudJhfZgO1ualf2xVJA+CticRjS7gZC1c+iStrkRPThjAajy
bjjQczkJgF6yGWMrQRUB3CEQwWnbTxsX4ljQe6pZBjbhGOSHERS47zERb2MKbB94HnqXkEbsCTSD
toFvjXscn/6D63Y2KitoSqCyI8r2LeBxFXrMKeUWvFpnuq1VDgkCgNPaHVRD+HMB2sPWAct4A4hp
eSt5nkVl5uVHCmz+ruvY+F4kXv5TpZDv9LjId+AE5Di3CwddWTE9g7nPodsRxzDV7iAe9aTtBLgD
r6mAPB54UkXKKtybhqT8AFm85HmEHtNNPtox9I+UBxmPdNrGRVXflANES9qMQ8QETqnhoPrhaOeQ
UaZZAU4gYIxwrmdyOPTVwA4NKEc1xPeB7cV1xAl6CITE8rZvKlCfRw6OWEOtJkqoI7+CMQk2J/BY
aLTEuXu0uPZeLUB9dvHYa8grOXoX1OAJerXbP0PGudqzxPN3HVWgvgG2n0PBaWrZY97bLhRgcn7H
VObBILuojoWv6EvszCBme1oCdmrZ5fSrrKYZkvEzZGNIld+l4DruxCirB7vO671khDwowb1TpWK2
aRGdIJQpnRodHDFB36wFlpv5Dt0l3ZDfg2RW3EH5rPkL1TS0RRoxFxAVg6V5t/M8tzmWkxecHEgM
PHZ+Bw2rMpCoYrNUJjvb0zTZVRqYezgCydDCdf61G4WF38nIsKkleNp3lhMAaV42VZ6CXgICdqrg
TVdrK90D3/zvCgBs9QDqKAVP72C3ndrZLm+fy9rhv3mrya6M4xEy3q7fnAkWQfYiUjB0Nt3o06c2
kLiPosIAmlo5z+PzHGgJpoEGywFiXwNW6bb1ni2Gs5YGFvutuqH7UvZ2tidl037L4+wrWhj64HS6
5jduqkB28VN01ee5D2VSyWPRjK+z484u5OAkiN4WGSvwFwGcCzsRUw4JH80AzWA24PxFMlylTEyY
fY7XH84WhhoavNaAeMqpNYTN7B9K6rzws3PM5Qi0FN2McwXKSehKQnMvciA6PUy4GiRC7GIH4PLL
L1i4FfyrEX34AnBhnIFlFj+1wNZAvk2JE/TJIJjheWBlxmm8UldbOMH+FYE+vKeatNsl85hDx3BI
foHOBk/CLvWclRxl6fHGWZOBzAFqiA1tRVY4MIvJ6xtodjvbqwbJxAxb3NcauHN+gpYHZDrCBCmQ
Y99Piqz8/IVpNgHDqaawii44O0EGwkGhrwvu8rVr99Kzz8fzh5FHg7wcHb+Aai7Q4o8aQNi/kxWT
rQpSvpLjLxTT/olFf3iFk0xT3uaAAEkNqal88t/AwEZMs9NjYVsPAHEfSldel1bYRjoa5GAc9QyI
+Iy/gSYQCjTqWIacrgNlo5YrR//SgjqP5odPAv2Tp7PuULeroU3RnCWA+2bqf15eUAsDRoxvgKQp
ik9gIkcOn8dosFPwT1OA5mpg03cMm2PTzr3eeEElVgSaF/Y5Mb6Heo3n8cpFNbUbbmsbVMbAlr9H
X97I8hoXYdzFTKA1aFF9bEHoIUohb/yNO6N+lm1jgXOU8x1NU2sl5VvAAzITcI1zFqVqWMFH3PNB
HwWVcyc8j4YisyGwlpdj9hLkXhA1MZhIQH0kOyXEmjPpwsogRi5e2xCrG32AER3oBrXjmRQaoN90
eWF8Du9ixEjGnaRklZhKnOcx5GBjMffbkYg/JIhD5eOVyDbz0bmDAsDfyy88z/8nCS4xAmeTAgkx
UUA4KRzEj7Y7Hq0A+Sj8e7vd5Td8vvICzxivym994bdIUcbpxYbqWwNjzKD9MvTvl5//+V6CP9p/
d6rr5mkRDzXwAhC+QAlgoLsSWmlg0uXOBvSZ8pclqLiZHV/NK7P0+aAFphVemQPpnAsfvhb+PXPu
WC9DYPJXzoKF8TKN8BotJ2ZNiG82Ea++aG+SFL6mXf5SsXFlAy38ftMFj8P8zh9L4OKKWIUjY1HO
22+ySq/EBZsWd9qpuIPsyzsFEnVdKO+6+pWnmfgKnrwmYQ/V4CsH6zyIH8I0WNJtAG4W9EpQcm9w
3ak8seGs3nrj18vL6/NbbGBaruZW2k68wgaZGGoG1bipiIK+3FsrrQ3+58qKWnrLOdh8+A7OochX
1TYE2+3mF9BhdzKoun1AxrehGMDwpcP+8ucsTT01XjTxdtBpQiMfV6qNsCqow3VV6Ftk5WhbeoGx
3ZkuAOq00MZEkfVrAeXBDrRDvnL2L+0NY68zPbpeSzDdFCyVUjmb0f+Z8FtlraXDS7/eCIeDHfRT
XkrQ7RJ+QxIoHugWPpFZ/Hp5+Bc+wIR6zFZawH4Fwz9XGQuDTnV30NCHelXTyENF5DWurYBomZAP
eACDSo2Qd/LpG0TWQtnAHlZmB2r9vfwhCwNl4jvGTo6pzPI5GlOgX6GY+DtI+Fuer5Velgbq/PcP
GyLGFVAliROc8J9NAyM/S71XIt0188oH/KsQ///JF/Dzl314A2i5fCaFziMXqPIvqEt3jyD4QHQi
degRhav25I5QY5oBwAJvs8sKsNJ4tsvQsNhC29I6CMvnB9GV/JB6hXtbxugqWLbMQp/autoo4BM3
c56AfFwn9hFFAoBTOhgZzMKS24x1072eoOhRDUnwihPKgfCZTK/DXwRmc13nWgJCOsMeIC1mgCrF
9yKjYgf5793lBbAwQWYDvaUQfBPnFHZIy9dYTQ8lUuS5T6BzWbO1svBCWDS755aVFMWc1gCpBPe5
M0LpU28Kcm8PDzq7rrYamP3zKvcDVw6uE7UFlKV7AdnTKXG+XR6lT52dsRFNnzOQGcCU4DCMocCp
HQWVxbZgA3I72XN9rHShvsQ6Ey8lNKyg1ww86Sy79hE0mvav7tpkD9YflAJxR4e4so1a5Ga0Ww/y
VSlkA+whOY6J7bX7jsECK+09qOJe/uFL+9s4kFhS9OA7jzDgoMF746l0iysELH/5Sj1g6fnGOURl
kwSzigGBZLQ7VKhT7QgEj46UWvHKmbr0CuMkgmrHPHGbA13gW/u0Pwu7Z8kbLM6G7eUxWlidJgyp
0NlY1C5eALXj4ajRmLxPBHtRZT5sugTBoYZQ73XHqglLQuW2VMmMg2mc71L2C3k7dJ7WQCoLH2JC
j3AdheRV3OdRKyCN5uh0E1ComwVRGf9Ik7XNfF46nwRcE3akMFK+kji8MeV+GPtF1Od8ja61MNkm
lCQmY+4rqB9HCswrW8ELDiIq5dfLE71wxWBG2jFz3DogpZRHvd+zH6Qp1Y/aH60Xiiput4dCaFlD
ybjufhOqARq//NKFAGtaKlWjQBBgSKLbsQvLmSZbhJEDKFD3WZF9ufyOhSlxjC0ycwcBmwAZKhzP
Bq1SNVC9WHNWW5iSfyHxwwGLsCRk7Lj8BD8JJ0z9dgeVgGyX2yh6X/75S28wsjXbHWzaitY99YHa
Drq9cQu9hTDOCiJv4fFma4mjr2zVktVR0lNYJ0D5e653fLju6SZaqGx77Ti4GoM8OUM5909pQ8tB
PF81MiZQqKDIY1UPTiv1plMSe29lMdyQdA0Ou7A2TZQQoc1UeSU6GI73PNSvsHfcKeg2VShXXP79
CwvThAqBOlkVtbJ1RMcBTRhoRlMFHsDlhy/MKz1/1YeFOfpB6nE4E51SFwpI3P82eiTDBi5XSG1L
o3N+74fnqzaeAXfB6Fi5QiXlyRti6PO9l83Krl16/nnQPjzfzaHUBCOCOYLCagwlc1o+z+5DbdUr
g79wHFDjbM6kW9UWGHMnr1bQDJ28W0v6APSQ8h7aX89xVa0UJZcmwgg/QqfgcFkNQFV5RUJeeAdq
jzWciNZQnkvLyAjc0ETpcgrB1miokk1VPILDceUaMkKP44CnKymuuYnDnVAG801rI0LA7/e6sTGB
LZAmzXJ0TKC1gUDxtZrsNGxbVx+nsm/3V+0DE5LCc4gm5Po8/Fze+07/s83Ln9BhX3n8wjIyUSn1
mM4CRV8d9b0fHOeRNtvBKp1NmsrpBOQVFOy4+HX5Uxa2hIlRga9GReFUM0dB/WAnBLizWx9ST6Jc
K2ktLFUToALnIgmnr3PEY82mSpuw931Y3qzlRkuPN7Z0nNadm9uARjq9F0pwSXsOJOS8Vl5aeLwJ
Y4h7pbxYKlB3UZuDqi+vccMAvC71oG50eQYWtprZA8q6IUhmZtcRnFrRqd/nIN1d9+TznH8Idxpm
4zPAHcCGqy7e+D2Fc421FquXfvZ5xD48vARJ0oNGaB1BGxEShS/W8Pvyr17IGc3WcJHxEl4MGXIT
0p8lxO8nGMXBHkFBLEtvaVw5IXr4x8svW5pfI2LD4yjJ2qLsoiSbbBSTgIKA1Za1JZKtVN4WwLuB
2Si2UeexeQOY0Aip4L1beekmy2S8qcGpfBZBz48QPsyjOkHHP5lSempGV+yHFj60iZsAlhvXaj/6
xIWRUdL6Ny4KwtuSO2DMxmnaQvk8rd8QGRz4QUH7FJlRspWqDL5eHqGFeTY7rEMMt3HKVHf2rYUf
QkvTHVotfXjd088h8MMqgkJihnXJuwhU8NBvux+5xd4uP3phas1W4Rj4KiU55ScY+u2ZA1PCefzD
oE1/3eON9Q8wbsuYRGubNqpHQAMWCJZ+21muHcELkdls/PNSaGATwfJIgc+GjizS9A1cBKCym64M
/sIImYphPTAwPcxpQAAk9LfVAlskHW5tBdrEu8uDtNBwBPn0v/MLn7cOPHGGowx1zzCvc2jgo0+z
B6SwhJJ6AFFIayx3wVhlp8TWNkSWYSt6+eULA2h2VePeqlU3DToCibeMIe/NXmXThjr+ft3zjdgB
Hgw0jtq+i9SEQqcN7eItF20NqZDO33ttsb/uNUau55JOibQH0KSA9K9XbuIi2ZLiNmvalQNoYRmY
rdN+Vhm8CXvcZWO5EfU9Mu48Wzv+l8KHke7xwOplWQBEkaGYrsFCymO5sgM/Pyh8U73KH/kEf7Gi
wfw6LmQywYEfbLfNN5blzkcwHKDlHcTTF9UX8wpl9vOv8U1Vqw7wj8wXQXDKbS9+JG6c7uxiDFY+
6PO8zzdFrOgQD5Yj8/gUTMDlO3Qb82eoNkFfFH5n8xojfukbjKwghkYqmSkgM3MHxy/AECF3JJ2V
u/nSw42oSAVcb2D9xRBJnpgV/J0t/8/lbbA0OOc3fjgpAhuiGCU83KKKUwu8RfeIey0JIT8FIeVY
PlXudeQqaEYYb8qqDOf13KJ2ru5yOtyMlr+yl5eGx9jLJRkpC/K2Ab4VkrFSODH8MYrt5RH6fB/7
pprV0HWwPawBN4dPnQtIT8D1ndvUUm8qq3y//I7zIvn/UiTUBP47NjLA1QqiHvHJxrWKFt0WRiMb
GCNskjWZyYU3mJJVblHXTd9adpS64M3kNOwz5+QDIOrlK1eez6Ei0Ob97zekKLbMfJqgOi4UsJCS
VQhKIwlrDbECXtpwVCK/4TDwK+6vo4lA2/u/r7R078JpOa4ia47TIJwyISGkOFbTVVNPfGPJNr5S
SU0ScRqaM/oF2aUHQTwY+a0piX0+K8RUpdFlL0XPWXca63nHgm+2aEKaPMzBt8vr6vO1S3yj3pDO
zTBR2J+dVHZbEVwU898Ah6/kOZ/vOmLKblSTZ3eAuosTzHnq+96CD1uO6vzK2H9+DBFTdgMyXnNR
jqM6TfC7Spy3zLbCxLc3vbdn8R5Xu5WLxMJX/JNb+xgAfQg+V1OlTg0cJEIIfskoR06+vzwBS083
VmjqgnU25AHMRCslH+C5wU7QCF9LlheWjynrRRSM6ZwJltQ+AR/cEnBB6Dp4Oc8dZAf8NRrpwiIy
Jb7ATlJpOev2lCf02PC5DGE0UgLSP/2+PEifRw7inQfvwxS4HnNdilvcqXEgYqezDjIGNfXKXS1p
9gtcHzf0u/aXGCFnR9tUrZFklpaYsb1p7UJ7uUqA3m7gpJiXw++gb2FzNjfgWbkoTkNOG+HM8q+7
lhETejbGvg2PONiyBwTMiKTx+107Os1KhW5prRmbnUEoqSyVzk+KVvBcTLvmpm1T/3h5kpaebhxR
SkFVR0Kf+9R4WbLroDjwwANWrSDAFm40kIf+7xpgfq+8ROXeDRXTH7iXTRu/5o9wu/tiQygK3lnd
TdyPdzDL+YO77Bqc/fPsh5jAM1QESiuAg+Yp5lEJUxtXQomXPjjzdISL4Eq9aGH//B/6zE17uK/x
HAJCNH2YcqiDwMEI5tOpL9ckfJbecY4QH7ZQ0nb2SNxJwmXhZYr3kN3bBF115QecX/rh4SCpwp6H
Wm00Ocl8aB1IZyQZq++EWzgrr1hYXaYCUVE3g+ISLhGQf72TiXsTeHTlcuH8u7n8f3ZFTCUhKlgF
ikoVnGqAHyygWCv6QGOQlTaqKodHCMCIsM1nNwRlozkkDLIzKAf0AvISSb9lbpmOGwGT50OV9c53
n3R0uNNzi8LBQITojg5xqy8j0lkSaiev/kBAshEbF4ah99QBEgcOxjB5jyshIhvgHujFJuOwgYAk
uZMc7mxzB0VxHZMknGJYQrjwlppARnDYg6xcva/nXD6SeMgjVZHsruSdd6J20QJ/QQ9lJ/hT9T/O
zms5VqRt1ldERAFl4JS2aqSW1zInFdIyuMIVruDqd/YcrY8tmvg1JxOhmaAxZd/KzCeTySbvHAOw
AvP34+BiPk5c+6XVOPonEzylkjLk+9NhiF/SOKF3jdEUuRoOKAJ2zp8HoEg3tl+8+0kkP1gD9mVD
ACsgLiGHiVv2bzBDrW+mr9x3joyzfWJldNhbzIp3AEx4T7ajWXkuWGZALqhMd4Gy2WdileW+gKfZ
3rSthbV5lqSjgxwcT92yiAhvE5WsA4hPDvw1iSwbsWYWCIuTHzl3NaaELUbmBt4uKA+DjKvMDXGG
W11qGu6u1GV5ZnGqgbL26YkhA/Rejk5/J8Em28kRxqGhGtldbzz/EUwEfgMweR62GThWsovYS43k
uh0CRrIQgXTuYUSq208EyOU5TrAQPFRlqPulrFY3iSqbvUxl8SvvB7LrfLAKBKIJbmyo8Q49AgIO
YnLiowu93odHLeDWYhbtlI300R2Q2ogH7qE0dhFm8I3JtvyOXRVUUET3cHsbZP+HTTvA32u1cJE5
OAHE/ypt1NuTB49D/gVUL/DgKb+AYlhV8ARUhBHoxrJA44PfcE9VYx0Q9zPAKQfbTMmlPDjNhDUl
oI03dgvQfFYP462Grz6seBSfQbROj8g0AcycVnRLShcmTmx0hjcPKFLwjBzzGOnJ2w+SwyZpHFfs
dcJqOJrgstoiATYOs5xmmxJI8iCJCvgEOOG7HjvHPcqD0UawGtgk3QNmBy62A75HJ7dwaYmN1WX2
vVVH0a60NKAxJDY/GqCVACKJ9a0BiOtUudK+SZNy0Bttw7weTy7vATsW7Z7z3uwZKtg/GvCJtlXt
NmHVCI3w3dL/42dZdUbNaIhRskXeEmbZoQFD0QD0tjEVMHdBAa4YrPBTpKqAGar2DiDzcDzy6dvk
giQtEQ323CNY+wxWAXBcfMzDDNub4eRDU2NhksjbXZHE5KYpnRzMHui6KxhMDk4Vl898VOASgUaw
waIy2w9Wnz4jI1Ahy5YDjxlHTxE6IfyyngA3LLNBg2YWCDrRX865wMa7t8QWSLdxq8COAMFMCsT2
T0DIGFCf8jYttkbb0OblAxjRfPSiG9vtvD+JSyMSVpXhHhhHnnuICeI5fX+MtmDeeBTMGceWYHMb
AjMVq3/ZkHltPSBBAA9Jil2SAYUCXVW3v3Qt0G21D5U6crFoBS5b+TGmkOWa3iRgOlMNwyevUZcr
4z8SSIofKfGnl3hKy2NOq+GP4Q25455yPnIEb8JvWRbg+iHpNO7y6V5BN7QZ3bpClpDt3yVpnB4i
32v2k5xq7EhjEGqBqDftHbScdjCwxjlK5iHwOFNS7O26IipwDVAegKFV9YcDHCK/sfAvgGV9g8P5
KO3BHUgGJ7trYe4DVmwaoFoD2qyloStwOLSyKlqYd/8/DVE32qUlujrkQzsEpPDMFtBZ0HRyFR+u
L7yWfmK2hdBa0DRuyzrMymgPlUZYiTFEwNfXdihz3aRwI+H3kIoinFK6kIayA+3h/Ll+7wsblLle
krkZwyAuq9AjLwnaFSh/29YkwJkVX1s4zNWSLuLOtFBRHQoAt1vfv4P2eKXotvDi5ymBkZ8j8Cwd
5Yk1YMHAAdFC68nxGVZNXQuvZx4ViIq9bE1RSJRMzIHW8qOHyXcDXt0vqfRa8tDS0mq2cAfiADwq
2TUhaM0PHgXkZzQrb2hh+TxXj1MkyFolzetQ95vxToP6kW6xdBb97nrzWbj1uWq8zVPLmirwPUyV
/3KcvzTjz9evvPBt53Jx2pOCND2tw4IlQdmlm5jApG6tbfQWPux/mTf/rJgjkjseZha0SuU+Zs10
ZEm+l8347lbRyrJ26d1cnuyfn9AxaMoDlXVotd9Z8iKKj+tvZum6l7//c91y9PMGCbJ1WNXTo/HN
m91GT9cvvfRWZvvtfkAd1UaqRqhh73a8WxXnN746V8O40l6Wvqrzv/felhnis0C5D7FMTr2XXBwM
e7h+70uvZba51l0VM5Do69B3/hb1s7PmQ156J7PeWWKOaiIr1eEgnlEQ2CODbFu28sAgD/7Snc/F
tJjgLSsb7DrssGkPkPXvBF2arbRC/l+175PN1Vzoqrt6iDqwuG5a2Vt7GAajN6NK79i5Q7of7Cjb
NZVjQCyLS3szsTR+TEuggyHwzMCpQuY9aFp+YUKvlu2DBa/LHllJ9n3PI/EDsbPq3QVY4S6DU+tl
quIcdEQUlqvexHc5Sr3nxHTlDpb/6eA2ejr1jnbvEtFMUeBCH+YEU1FUSBHoevvPWFrImUitv3ky
jB8VjIDbNgPTfkuMN5TwNVIKFh73AMjlHYKtUziRLussrxPY76riZkqK4aatXUdtqsk25zh2Um9j
fF3hs3EiN4honHbFJPTBN2689yYKkrHT1hDXI3UP1y6gy6Vuj7gDKHO34DGYXQQjR6OIBSg6dpgd
t5AemU7iY3KVuR2lAWqAI8fd7qe+DuzIQHcLyjJCpvmQ3eHQY/qhBXZ2OO+veFD1eX6Me6SQHXC0
6f5EaDjSmFH3N3uV1NiC+ElKAlmpBjEOkTzHY+If0tFOnyZEOG9tr82swBdpfNegr17QdDmwjzgz
/4nEVuC+WiWOaQyiY8Rq8Ia9uP/FwC7eA1Jqo25m1MuIFefWniIfMOfRPWFb7f6yXSsNfX9AMgV4
ydtaRxzu5bSgexXXCvvYdkBIuC0m5INbMtooUY2beCz/JNgDv4/ITjtBEkOfck6qI4t9uiGWk/xI
OWQljrbEG/zqA2ivTdJuFZ5oy/IE62rRQ4CLvwYFIjlBpu3YIROReGYgc2Chk1RHrzBwzg+25QHA
WtP4vUPI2WX+9b7XThN7QVxxJC9afdGfqUyLAwCtOMvVA1LPEeF+lkkpj8CoiZtqRCby1kiGwqiS
2g1xmymYYaDSkh1gvXm5qUoxFDsRZYin0F5WhJg49YkzZh6NibrdZGfTPkt1DcyE0+o2KH3a/HBs
injarNX+N4Eu1QcOOu+bbwp+L3yN6dZm6mc6Ef9vizSRXyMqlvcoA6Z54AineuV1YV7snIDQBs/u
pPbM9Tii6QXFhqfTVQAtaHNGdaQ5dezSAiZWINvB9R+6khOEmIMJ0sNLv1eZsHdMAyUcCO2OoMYP
1r4pxupIellvC5qqk5tTSA5LbizsX93spD1IW6itk32hNfSU2KWBCSYZahO1PgrRtrf9hVTMbVNj
V8XMgckp3eV+jaQNzS+bDGStFGOLDTliUW4LB6ErriDDQRutjrrO6HZkGiRtABi/g8gLqkVUFva2
H0vkoZLG9I8pkmwQlT21j5dtxQNGqgkn/va4rdsURGUEoyCDsfaBTPdUWyCOQKZPXAysR14aHw+e
nZByE0dejUQYZ9gbOTV3hd2oG+wIvZcYe/89XOzmd0Qx5GAn0wXNwC1c17TgKzdV9Rp7gv1URU+3
fZn2dznhYueIHGpAq42g3jC1xCfPjVs/5t6ItODMBRoVcctImrNsjuS7DiYpnHSNsBtRLwBsPD8B
fTdtoC6wHuvOU+D6Wdo7gHA/vTtkUEfgN529dBX9rvMh/wCJON0pDHiHzCfTcxZL+UYmkd70NqLq
ithnFYoNVN0m4M0+OsCInhNAmx/iMum3GfH50fSZOUmCz1unPLrPSdwfIXNBmr0zWkcCyRpo2hH/
8CzTBlM/te8qi6dAJi6Jgqmu+SaS4OeJskp3Y0PKV5zYgXXYuTrdFKUXnXKM1vuKoiSWOQVaORmw
e6XWmO8qU8h9mrrxaz7KCf4jZuD9Ma4KRlIPWBr+RyxEYlqHim2NZB+kaVXREZHweoOI5BfP7mDy
BlQcAzpBnA9t5E0pqP/glWAmBDDaaRYUnqr3GrkaQPek5kHD+hNgcz2efcWzu9QnJt9SI+h+oK5G
pYXH8E4RfJYhorcEsPcXKYl66RS0dDYoaFvuO8krJa06MB4BVgLl/p3dkugxH5Jknxfabw6NU+bf
rAassA1D50MSG0Vdgip9kDjD/AXwaIe6HW3AWtfOEZIfENNLdAEnL7KNyiU/Fg1EaySx+gO+bh0k
VgJhug38nuqxllWJkk7geuCFdw3wroHIa4hch7xDpXMQb2mP8SRJL+X8giKfMqV2fQsfVP9tqLjB
CkoidaiEmmE0PNqUMNB+qygZdnYH/oAXWfww8Cb6nssxu7VFFx9aWfZPVZK72wgEq+NgeLsliOYP
QPJGSknhNCckVqnQog6kGMLxxh2nGd3L3J822SXa6VJRtfdg8rabPhnUaYiNuwFpXh4G34HhocTY
YvnTh93w6CecWmZXOhbb4T9KoJihIIH4SaNdaW/LRAf2ONZS9wiYQq22IZb+HatiOLaRZm+Yf5xQ
FpWL7PEeo8geJxwvtmXqXSRJ5WwLk4KUJLJYPWTtYPYlHPa3qLLDyi17R6FYV7fv6B/0e+qAbqHG
HN2a9tVTPTTOjUxyoCqIAxWircetL93xCccnRxB+1AGrpR4tp6a36Lv0AflE/FeLOt+2xIZzJ7Ky
OqLg2N/7yq2PqZTupnDj6mDGxgMT1Rn3OmfWOa4sMNiz1jpjYWofEQ41AV9umvvaq+RDkqbWM2i+
9WubAJjRmbaAK6V6iJVCJRWMmy2mhuRAaNFcpvXuNgVOd2/QJI8UgVCoCst+a0tM65omza3ya+8H
oqZ0suWxyW+VXfh3bc87bJzSbm9Gq/2NeG2g6CKePGS2w+4n8IT3Dmrnb3VZ5u9g7toBmFHZbkRU
2T6PM/eRE2Y/ijRDPubgpH9GJDADi668sG34E8vqdFdFNDmUni5vo9Gxn127sn5Lt1TPvcmBTAaB
w+w1Rpqzn5TivlU2ckSo3b2Dd+v8FZ3nnPDAZke0rG7iVNInFAv8gz+N4ytt4JnlxqG/e1aMP6A5
t3deq+UeR1EFsmIq5w7kO/6rkG12x/pieo1QjI1wsFb0z2mPfPqqL9q/mOYRgAmtsXpPk6Z67BMO
6xK+rvPEMwJV6pD3vRs0WYTSoQ9SFgFftVLujgIuPwRRLwsUjsoKICvhNKh72bQ4x9irn1ud+eci
t7rbMaPODtZN67U2yK8ZIHipgwmSV5QCB55vc1d0J6Q9dcipVbGA8Ih7w7YDY+QVFswSbb2sbrI6
b7Zxw/oHHFrEQQEmZHpILIKip3LebAJITWGQcuu5pXcAZjnfjI2yH4veqDskkbmHRrlo4mnp3sJx
AcJ64UXnxBlxQgIdw0G0HnvIHJm9RkZRyPW47ncRHdjO11a/xeTsvvfUFZhBBJLxDArFR21K/2Fo
ibvNHIuiXG/KcYf35/+WcSqeUbc2l+OYdse4Y9+mHaz8AfI14PHtffLdS1o4lBTC74C4c268hts3
vWpjBx8PiZpOEUX3WUJyHSjtGZytSHtbJabYWjajT2xAxsHOQTn9PukEP/uakAuuftglbdPtSkmj
+zJmydniVrKf0k78thK3DFDKBpobgwO9J9raUgSsBRBXpg8CC85zj235n4aMyoeKGBRxcLHbGzai
VgzIB3yMstLmLsJS71EBkbctait7bCzfodsYqyqM8S1YwP14cIXLD44svINLx/oR5Qr64qTgLqqM
TbuUVt1h1DhUMnXuwK3PLCzb7bj601WGPiSAuW/qruNPI/L/ALyO3IRtaemnKxLQhX323H/oAE3C
IumA6a7yTTN+x9lggMZ0fb+6dPHZjtgdbNLEwH2GXCIQojwV+nefrhwzL+y25za0BgXg0TK4dot2
iKF/44rAi7Zdu8ZuXCgTzI1oZekQZEH5dQgu2smL43th1ty9S5ee1YFrXREqtYU6sH/GtI8dyEot
bOnCl5f1T8VnmhrqGwviM06sUzex1ypPVopJCwVC9/KN/7l0Utc4WkB24Cmz6AlZ2d8yqW5xVqAC
f3RfapmuPMJCm5lnSXsIjoZ3K9YhijRbKAk2Lj8D5329QS41mlnZCvVZH3tDBAYlWGkODlRO1o+y
9DYTiXbXf2Hp9md1q7HskbITX8IlCuwfXXgB2kzfD6Rfc4ctIBbIPFC5swCd1z3OKVoZ5DtsoLJN
vM1f+Q+xQaQllqvjWkEIX/aTcpA7672SNL4wTVGHqgEQugoybJCYheFIfc3rCdzRrE1ZCuRIEenQ
YximdYd0byewnSnI1uSkC6127kNrG28ovBoVMykQ51660alI9DEtSbclgzCBSFDM+dKXn3vS8jxz
RTVA95CC0Tz29wpQ9SxfCbhfaFZzE1retSQdCcrztXwuKE6JWYO4xq/p27GU/d/vQBrPGm2LX0ro
7dZKvnGKcBprjSu5MCjNU5LLWKeWAkrn1HjdzsIivYFG//o7/89l9kkbnbvMCyKxRke98SbVDUoo
KHZP29hk/RDEds9+elrxt8mXyFBVSufnqS0S7BjVeIMEeZ7sJIU6QjlOgzXtYP02OQ7xY+jXEP4D
tUXcDGuBEQsDz9yw7tgpMZnqXBBHEDGSbRIMDiP0Fdz52umlM+usteNUOOj37JNE2tNtlAHqVVnA
dtSJZVZe9sIzzD3reeTQPOtKdppKsimHmwIZ6I1wsQVZWYss/cBF3PfPFCMJc0A0dR2Q1KPAy34r
/yEa60BZK+9ooSHOfYQqFR6ChA09aYFSRuqqY1LnK9PjQgedR0eKBM64CajiUxo/NWW3Gfz7sSlW
hpalG5/1z75pXGENfMLg1T/CQP1IUem63oOWLn35+z/vPM9BGI86VNKiwfsGazloUPn2a5eeTbZu
54rBVK1zwr4ZodCAcCTafr9+7aXXPZtmmxp5H4I42BN2Q4DkD4Qco9V8LfqNzI1lvdtG2OWjoaCC
DyDktkKpIumfC7n2QZduf9ZbkYWbNAah3ieUCoKco43bPxq+8m4W5ry5owxUUChqZEdPWNaDuEwR
GDXl/YvP6alkxV+drSJ8FhrP3PkYoToxUs8GAkG+Q+Oxkfna4nthKCCzFfIkEtQLEWh+grq23ePI
KD/62B7d2z12oXki83RlUFv4EnMP5DSNmW+NsX1yPM/fwIvVb1w7/i4sf/+lljpPR00GVuSVUzsn
nJdujPfCp7Mp1+a/pdc0671dVImu4to5NdVG8wu6/nta86Au+deG5HkcKtyJwkPJboRUuPC34IHu
Csn2WNu+apyBfPEbzDpzWeQ56lTozJGXb1p/QszXb3+SKyPcUneYHfeiljulNbKzT6R4G2sUtI5F
umfAluMEaeUBlj7DrDu3yjLIQPcdpK67OCONtqWO97r7hQ3qFx5C+Pjnf4dpinJF7fnw+cgW66fo
xU+j+1j9BfRrU4tVTOdnneHyK7MJuHGLrtew7N5UVoa1Me3dk+8n9Sl2Rf2aFbnzGOeIYA5GAWwa
tEDDzkpjnLcVBao5qMNDGpZlSIKeUjLcwgBj35QZ0hQtqKM3+nKUFaAzUEjfejVBGyZqlCXbekug
XNp0VVfdKkQhqKAbquYWmSPlOe3tbOOVjD2hjM13YujHjXLa+A0LnA71TDiMh6DO4vaGmizbgkjc
ssAenO4EjWyPN1QWp07EXnfE8SPqsV1Oj6yM2zcO1PzKNumz9nV5abOhyo49hMfbqYODnAzCyWzf
FS3MiMP3EqJE3euVesfSt7m0vX8mattFPhS4QlWo9bFGdTaFswEy0pUW/NlIfnmIy6/+c3XU+pwe
kdRVyCrctFvsTcm/sAy4XHo2RrmTMR5K2LDHR+Cvs2Bai0FYeiOz9UWbJJnksBSEcfYTyRBbipPS
ln77vw/bl7uejUl1PsRRh9ziUFJEfiTJrhIvnK1laC7d+mxM6qfJx5m6mk5tH1rG31rdW4z4xuu3
/l8OxHxTdLn32XCEeMYxSbzJu0ncDGisFOblPQctYpcLhFCyrK1CP/dROM48rGw2ntT1LgewceMA
onru/NbfV/EI5yKzVhFhaEef3NLcs1i70NzX6UBOUzT9VFkKT0hNDhbOiFca8MIbnVsWHSi83ZJi
CAbodtckz3D+bKvmz/U3utA75uZEmxEZlZflWi6KY+2676yp/n7t0rNujRwPLZykcU4IbN3I+MHu
1t7I0k1f3tQ/XdqLipZaPd6IJGYMkLMIRIjxV+ajz2Y8NDFv1qm73mtAorksm0T5BrH/K0DGh9RD
KFUKU/n1V7P0SWf9u9OEFxRyoFPn0KBJ7+CCCEy2ZoVbGLbnfk2pONS4wAedxvpDTXRXOb+kvtCz
+M5KVj7u0luadfMUyvDYg5Lo5Iln7f3MGh8JrXrDku7m+itaeohZT5dufnHEOEg+qLP6nRFOj0lB
iNwCq4VaS5p1Ns56hPm4/nMLX2Ru5GynqvHaNiUnoMNDkjHAc8yRZz+uX32hwc7tm7YFxb6XK2yK
aB8U7KdNVy68dNuzGZpCTI6cqMY+jYaJPU5cQtaYh1hbawFFSz8w78QWMBVJXpJT4vXHKeku0CXv
PrHt/fU3s/CZ57ZNlk4ga5cT4vb68q7Haiqobfe5bLCZc9MPwZ2vLWXm7s2i5Zkfx+gTLXIodnGl
7kQqDtOo3SD2rRNHEMr1B1p6YbOuPXZpX2TMmk5AUQAiRJjc+5Yvdkzl9PC1n5hN4HFaOtkk2ygs
1XCyBP2mevkz4V9xAmIAnKMBcn+wcxZHA+i11QmFty2cZ68QIq+Mfe7lNj+ZMMWsZ+MUuSRpLTH4
URhnosbq9wn0iru0beHwGCAOLINJmfRdNMYOsSuuXm2sjhHjoqMD/HdJHqBi1G0r5FtVm7gvUWeA
uP5oysL3kROMCLgNUKD2nZVHI/SXVozTitxq7zOXkm+F58Rv08SmP1HSlXu364dHOIedE7OhU0qd
qgem3oHgburH4ff1D7bQyOcKej0o6EqlW588PYK1mLd3Weo9ML/dp0P/V7jxyu9cNjOfvFk+e7Ot
44oYIpP6ZErrh8wh7en1TWzUQ577G16Z7wMVK19xYUSbi+ohhoTwppIaJjdnC0NUFNhqLWR86dqz
vZo9mBqDAtMnf+pAnvRI0Nrg0l//Fgv9c66pH3OaI40BYQOw9+1c2fw0atiTBPl0//fre8TzZgNm
DBO6A/1mEWZQhRX1SXTRLhYP1y/+2Zu5XPzyUP8sfCy7T6KGKx32TnabOimYVvavr1368pP/XLrz
kZ6DQHrQJ1wgYcXbWHzJ8O3N4ykSZPDmKTCMcJXywDPnOnq9fsefLUEuL2M2DJqhJxmyF/nJ6flb
riMVsA42sQLCPDLotdjTpVc+W+jAEiGSEh630JJqwxMYtoaLPOT6IyxdfNZhcaJdCKvFiXADzF8Q
W/bfLi121699qZ/MBwO8nvmKpoSGVnUW8k4RwrWZMnammXWA4++26NwzIri2ndPsq4h/YVK6/Nys
0/ZVRlOrhuqlqu48oNoj928Gpev1Z/ms014ufhlY/2mcvoQykdhIEgPLDocmYiOgcbGGL6YizRMq
rIrpgZReHjIXr6SALAZmpH7l3hea6XyFQ2FKHxERwU42FIw5dC72X9bAr7LWQJeuP+u4KSGFkxNd
Ah1yLkUdGPhAvSfSfW3IEfP1zEhhMwBCMYTBIQnIKH4zuL+uf9alW5/14JwxdyI0RSJSWuHUikHR
BE1ZGngwNuwTgCGu/8x/hxufdYVZH86TxKQFwfk1jvyR2JZjzoftMokONPGKw9AWyOj3xyG0SseB
scPO7pmdp6jjWSTdXr+HhZ4+X/R0XVm6LbrkqbXyp/Sijizbly9deh5KoWLYSTKOHHqbmAKCm2Fj
QV++0no/W1Kg582zJ2jXGz8ZICsZkwj6ZDip6fSQmB98fGYJklbB61j5pYU+Pg+gUElrWuZRpIdR
bVArhzeZ1DAjA2b+tWNej1/a4T/DiJqgSSSjQ08+Q+gwyQMDxR1vXtzi6fqnWHqGy9//+QFIb+Km
KDElwUWMjdK3CUpUe1gbBZe+xayn84JMdk1bpKClTrmPRrvZxzipPipFa2QpAk67hQg5uVHYF//+
2gPNev/QxUQVLR6oorsBFo/pImM3w/b61ZceaNb/mc7kaCQO7yxV3I2Ehhl8WaPJoEkGNNeCjLVr
Onvlx5a+zWwQSOrIUpIgWJ8q46P7R+dUJLd2Gn2lEHjpKrPJHEmXnfIFnkZKdcAq7ZY0GhEBXxxB
5itu0w62qZwLkbIEOdb39pCaH69/h4VXM3ew4vh9sAcPcqgakf1UjJtufPbZ187AvPmK24OCG4v4
Cb1uUjsHsIS06LdTtpKMtTCHzE2sop3aKlcIHazzg3KeOv8PjkiadO3mly4/69GjJ2vBfNy8k97g
KO+RIy5ivLCZ85evvXv6v0OGsVvNKfRaoSbdgXP+NqKWHJSkWamjXa7zydzHZj24jEckJZbExuSG
4IFBICjBi9fWmEsNZ9aB4TaQciSVCEWs7vPJlQHYxZv84g+//nY+LfijU81pMaPlNY2v4iLkBvk3
AmypM46LJlCDMUk01PWDxuN+iHQug7AMJ3rNY+3dK9WZWyHy/J63TbrTNkAOK9PUQoOYMxZG7GIM
BOM0LMeSBWBq/jIVeUh7cSYZqmPXH3vpRy5//2ce0bnCwaPdsLDOwSaP7s34lOQe8tm/X7/+0neb
DVURjxF9jQkwJNalNP97yJqtAKHv+tUX7n7u5RWX8iM2NBS52jzIkafjQUAByXdgOWzlBS206nmi
hYfKMI8in4YtmzaJvR2qtWli6eZnWw028TjTNW6e821Of9QZEt0+yrUT+6Wrzz4sMmv7PEOMTVjw
D6pfSwfWrvopYyuahqXXMhutACb3olpKHiIKC6fFeV8FUEGtzBJL9z4bqViBI7TYubyZIQ86eWsh
8brz3mvWrwxVC62SzoYqdGZ4UNwUywCebzLqbuzyHOVrTeazIhxGkrkFHK8aaa/16IR2CfcRrT4Q
dwbXsQ+bD8K40o3s2pUpaWFZMzceELhdLA2/XujD6IP0DJi8Xxh8YT1yeGjy3pC1c7ClFzbrxrVO
ajJgQAoZrOz1gEwj4Ki2tJvy3fWevNCe5k4EL1OpqWM8CSliQN6e42RlAFr4GHMHQjWqKEZxn4c9
0PM3flnDHjTm425SNVT3SG+EKZNlK0+x8D3m+v6skaiWsxJabBxO7yXPkARUQP86VjiYVCJ1kqCP
vOwYT7G/smv+/PnE/FCY2GKwR5XbYaOOdlccChodK/2R591zVq30x88/jpifC0dsSuy2ggBctwmB
SUfe6alYOwVdaFpzr0LndJxgPynCymqDpuRHibh2ytbWygtJit6cluNlrs4GnF2EAh2jVWWgyaGC
ammIENzpWEFE7/1Uw8C9pgZdWkn8dxzxz5yaupxKCthf6CRwwomPZPqowEI19R1J39zmF/EeiuQb
qe8N1l8Ne2qx2b3ei/5Tyn6yBpv7GlRhYDkrwHSpnHYT6/yN23aQwcAC0nJ0xElnwK32xuj4AIHN
H+NNwzbu+QuJo5vEZvtO651di68FJXpz8wNtOwu+sdoOZQKo9EiLxywpbwQ0Sdcf9/N26c2tDz0x
iLvIChbGNgll6x6hdH792qUvPfyfb5j7pGWxFDihrfQmNWkgqjXzycLsNvc4DMgki+u8tUMFpEnq
JRtL37I+C5Dvu7Jm+Y+U9UkzmDsdWliOK4ahLkypa+5i3WQHhFEjDbOVCAeAqX8zVto6apwflEGt
7fJoAaN6jyQ5erQHbraRRuYVXJY63qgUPl2IeT1IhMfhrz+BCTgJPwGfIybPhWeTtwkHTR/ctpCq
MJRt9F3X/hQ6Jol/uMAvPSZwnJugrZ3hFvFtfA+VtHWObGEhQEEmd1XO0xeZckR8m8JD4t/XvuBs
jvfzZCqBWW1Dy68RxZaEfkT/XL/0gn3ImzsmWipQLujyKlRl3f+WBbX2EcIvjoaI5hec/exsRsWK
zZiU8QPy9kwfoN4kHyBuHw5D08Gudv1OFgbPuenE7mmTQj2C1t+UkAO52Vve8mfPdtcK1ks/MFuK
KdJ5tNAeC2E/2USV2RTFtGmtp+u3//nk5c0dHS1rfAhvR8ScFpZ712QVRRgPIpceyp71r4pqhXPt
DpGgX/u52SrGykeV2pA3hlK13R710ZumQFih4eYB4sszHeqV1fHCicjc5QEutT/4yPkJs85Fzl6E
VKAzU5mz1UXVING+YRBsUpj6RdkjUYSwPl6bAj4fXcQ8nl/qlJcTkySkYBltdOUcnRL0PHssf5lm
TUe59COzF6nSsraGTNthJr91ULmm6pHiLL1xfl3/UAutbs7DmjKB9A0Em4SYt98Syxkxf/kTqRBJ
xsTXus7cyIJgjkI1aVaFYzy+JRGS1ac+TjduHNkrv7AwPc3tLNDruXVmqBNaLjsrVv0G83Etq/vz
L+DZlzf3z/wkmV+TLMmHsG7KXzlyJ4MSPEaEUjjfB1I9Xv8MSw8w6/xZrHHWJuIeIV/RfTKW+wlW
0uuXXuohs9H5/3F2JsuR6koYfiIiADFugRpceGzb3ddnQ/QIEiAGSUxPf//qlY9OUUTU1uFAJSmV
klKZ32+pxRgzArkqqEntFUX9veffF/MUK4ooykhjvJxHxNsarjWDsv89XEszZE1BGHC5vLknfH6W
3PmRZ9XWSWdtOrSQL7J8TC7zlqRZPofIKTFRnjbVTbgLzvtstfSOTK4P3OUrhq+nUfKKFwAnL17K
a4iTD3b2IIGvDcNhR90cxKup+Mcb2x/XG7vcLV9/avUDh9pmD/U137sj4g0o350J/edqug2I6evP
reMkWiSm46bfImXaFvWBD+/hcFf73cZN/3IPcBj598TXnlcJtwZ5cFkeefPgzM2XQnlHKyMb87Gy
RvRCIRMMLuBXkUDtZd88/7kZt+LBlycacYR///LZbIAYcxo7nZtxX83GD0ANQBAag3sJICZZ2n88
o9yY57VOnPfnT94Ez1WO8FThpIouDw7UXSJrEsfrNvS3TPjCYVSvDgJHBYh0MLbTfLG7186egmdC
yuCZyWB6hwilm4Rq6f/kbesm1At5JM9kX1lWBsXjiQdkiGk4VuJLP9+NUNneN6Ru93Zph9AxrBHz
8xU/GiNBPWrrBC+2O84nIKvGZJJdcADaF2CuXKiHuvGBJBu8LUb75cOLH55N7tOgcWT6m2XljmlA
EQ7G8iu7Z+j6qo/A4+Pj1GZ4XZK8PlwfxsseDKo6/27NMpy+tgCkTtswP1ajTGxkz+DadtvXz4bx
qS9zDRwLoSAAGWP94nbQ0crDh7LuP277vObt27ILKs+SePZBQK9t6yQf/lfLLQHKtaHRnDt0P+sR
GoZzmneijICzeyKT8xNqTfXGZnXJiWCe9Riw4Wel740GOdHuh6fKiPs+cCZVkttbidSXunBuQVuA
yzDghRK7BJR2F5SIOW0PfTRq7nnlb8XKL5nruQnNXAdhDibSN8mJyzKl/mPg3dlI2YacR9RnG2t9
rQ3NSLPcg/2YLjmBm92ggKcsx8TnVfll9kD8awaULQ2DsZVpuzZomtHKpW9cGVhN2rfNSSm1Cwfv
wRi3HNfarGtGW9nA/5TgLSCX0u7irArz+wWKOzvM1XyYm6baWNlr7WjmW3rIh4OCuX1SHYKGkGd7
mwPjWRQGvTeRNXB9Ba7NjHZA8WqEQAF9J6cxd2fg2Ys7yIb8MqV/UGP3zWf9/no7a3Oi7bdepeZB
Lah5y1v12zbtuC7Z93EQ32/6vB4mno3WQSka7rstYOdBMSOy+kCtX9c/fmkXxArRQ8W86ErUS0w8
NafhVDbF0ciz5PqnV4ZFf8vrxrBsXBPDbxbyw8jNOfbL5SMT49Zj0loD2uqGCGmXiVKYKRkQ4Wm/
SCEj5m/E2dY+fv77p93BC0njMZdMqZU/2sCsAo+3rzaDliumqQeAoUtRsHlpmhQ4W3VENMD8Agpl
c2+VwkkIDat90FBnKxFyZbXp4WCGPJNyst3gtITjL2Hb9zYrKTLCyIefLW10fbrXGtGWNLEVFZ0/
9Qh88n07m2FUeFUKdYufLsLC19tYs1ZtRaOIpJNiQLocoAmPVjm8cWptcMzX5ltbxFUgXLcBLvBE
Cy8CnzUqazNa3NfrP/xiRB7rTA/bAlyH25I1mKkBdZ7Os8uT46hDHpi/gLWN+8o6+YvaZeH8Y662
8gdWZkRn2IS0ZDmkA5aUuT9G205AIY16Vh1t932jV+dtQT/mnnt1Nu9Pi8TGG1/lzHDjxgKCfWgM
+REqMt0bgPPqEUVd/StfDOsE9Cw5dKFnvk18sVHGbptfTYNXz2oytxKhL10dzj9FcwbglfZiQfAh
lcUUu1CnoN4Yjf0YAU78YGW/Vbjh1tZGVXMMfkWZzZvROpFh4agh9nYeke/ZPH7L/HZL23WtkfMC
+DSwyFd2i8lB5ZFUdHZxGfDCJzb27gFVG3Ui8aDRbXRnxe5tbccHfNkOKJIsUiuzR5QCDMlM8g/b
lTecss/zorkFIXxhdyBlnFCXAt4nns5/cQ6UaM77+ud1M1zxCv+JqEJNZ1aKk1PfdL/6gKatGX65
/ulwxcA1r2D0qEov2hryze1URc54fj4zY7zAPPkye7GaALosw28ylM/X21vZF/QgqleTuRHZvJyV
qX0ojdpqioPgSZAWbOxvt7WhXbJdXhmogS/D0+jPSaZcaEjRyPb+0DGMwM3cX29lxa70UOPou43J
ofx+Ys5yZ+S8inC6+wb+dBBfb+CvBV1wPnqocYK2+VSPLgS1psm0kqJFBI0Jm78XWbFAjJobTiSJ
Um3CEZPE5ZoXT6qwyPME0cQy8pseHFK3c08NuHFpmHH3NfQ8t0cNfsn/8X1VPuVhVrHYm4H65Xj+
SSEUjkKI679/xWp1Vsxoc6N2B2lC8Jg9VIVMSNlvrOm1T2tWi/Ity/XMAbXBs6eeaGmxvSgY3Uj4
Xvm6Hv0JmLRGCOZBCg4Y9jup/PERJINsYwWseD49yOvUbdsLc5JpA8RsMNcjUFH5Q15YbwSiPxu2
s9KFv6/Yn9xrNoT1KCSK9FHEIR/nwvGQqMy2dog109dcajlPlggmECaVHd7lQfaGB5dTvqj364bz
dwldMnzNpfaQDzRsUMeRy92Yx66qi4SCS7K3uP/H6nO6N8rW2pe9ggoYq8hdwVvn6EyZAUmC7lfp
0CzJw5IBjDP0L27YkrcGNOINj3l5H3b1txizbEqU4/XTqWkHJA7mFCz87q2enBfUrSQMcPuEjzh9
Xh+LlaHWA4bhWXhJ+HOTNoLcS+b9Guv22PjtxiVgxRh1mlA30wHlK7Z5wqX4PgcGJvyK9CyI/W09
l6z9/nPDnwzRypsOqOCFnAKgTb6Dps5PAozMExnPD+XXx2itE+e2P7UBCfoKJRmjSGvj3mPNi2nd
g6hyAABoYzWtbFrmeZV9aiAXtKJ25aHKeJ6PyntFAD+mZoBnpTrxh+FwWze0VaXEwkvUS9sniiou
XPesE3oFFHM1nPx+3tgb1+ZDW1ouRcnMmEFDcxHDsyDiYIZ8z+tyf70PK37H1O4vdqBGBE7VfBoG
F8fwMhVNv7v+6bVJ0Hw+D5aiCC0B5QbIL4vS/ekJ6FUDu/y7nr0qVk7wfr2hlX3X1ZFCM2DINSol
m9T+R/5v2nun/XSnDkh4wfHxh/fmvHpP+bN5n6X28bV6KN63QLKX58b9D2RoUcYwc7Rr1G9d2MVl
AO26LfHUyzPj6jAeavtT6TdCpbliH+XofljGFrNt7dPaGlehn/OcIMTSA6WxePRL4N1EIUN8XI+Q
I7XIZFaBZALBVL0rLOtPtbTgp/tqw6wuOw+o+f57bbPeLAJm1OPJRZ3KI8vI8sUsyznh80K+5bM3
b/iQtXa01T0Ms98YtO8g/lqmYQXSN8SmwQrf88LYCB6s2Y+2ts2a1LY5M8xDL2Knrr/2pH1jzN4q
sVrZl10dnxNOIaS+FMepwhn+lzkM9IA/LhSQaLY8dhCkN2zIyXrqNEJYJ/ZQvjkFbuwbQyTNFjWX
EJilZQym1U3OBtqI/566HBnoE8S72jQvx1PvkUO2TBtWsTKUenKkVQlJmhAnHEg0PXG3fjZzY2dT
clPE09Xfe3Mnx9ucWlTKJWexb5H3uV4alPZvmcJlZ+nqZeQlD6E+kdVY7TMSwO4RVD2GJIOEUQG9
kTy57ijXBun898/bYg9JxapBwtTM1S8USKYdWZ5mWW2Vvq74FR2lM0CM1rIdA+dw1u1J1UcuuymB
FH5FLytvEDVfuqVXKVJrfsIvpnVovOeE9LFU5a6T8wvJ5VvPrX1Tb6qUrQ2YtkCBkx+ctkbdRLA0
O6Bc72dRHz1n6zC3Nl7a5stYDq1YXOjSFgKXMvRVbITqFojzecC07XeYCFnGWap0Zt84Unc8/6c9
bCzky0EIV681z8sScgQeNr6yHfECN1ct/YGt3oy9cLF+CkcWT+boje+kG0AEK+xpo92LKX/olJ4K
MVgAyBRL36ZdKSCg8ETlI0QlED0Gj8K09sRZHmlbnRoEDWTzZGW3xfJcPUNiNiwJjZYWuoaTYFGR
RW0XL9Wwg2BI1C5Qdh03glMrfkAvTad+QKpi4U0qJt98z6ECngyuQX7yWoBWzHIjtni3hWZZMW+9
VH3JEAcjym/TZUwdTmMvl1Eglo3JWvu6tlF3NqJq8/nrcvrGnCbOEW0LN4/4HnzWf6+crl6nrvB+
DS0NbG3Ynt3vBhC6ZzlL7w8UjlhiL3WxMSFrvdBcQAUZdXuq4XdGOwQxlAM6QQH3yTbucysuQIfv
0KGFFkpHeboY4s6U074k9sb7wdqnNQdAcmBUm4rUaYgw08Cbj8GnN2RWYhnqJegltSavqOAXFVJD
9uMSJKbtRbiqWPf5AvWvwTcO0xK6O3Ajbil+ObepBwkzPM6PgASkVmUQyMerP4IyEDYHspVKsmJS
ekV6Vs+S28h6SRuJ/Iiu2Vf+g5yCU+aR6KYNWC9IJ6zAe+dsjSgM+NKFeZSFR8/d4jitxDm8swV/
2t3dBUSLkog6Nfg/kwD01FWx4xgx69992z0E9saKWLErT1vXqgIxr69CtONa8dxXd4FHNgJ5fx+f
LqxqTzt0Q8tmMiX0+9LQUTJRlsnisCAEOo0WqsMbsMKijInpwe98cgRQKdtPVe58g7yWBLNv9CJo
n0MyTOR1xK3a/lOxTADCiir2kTrza0Zz8hHaFnmZeSXvIeulwJur+Q4kJahB0BLaDdBS24/DxM76
e9U7grBiI464Nj+aJxGN6zMEo1SaldWMpKFi37kizpzxwxco6SotKNZPt1DFz6tFO1oMC6H1NC9g
g6BEqM9AmpbHmjXJdTte2aX00veggz+vs0Kl5hmb2KcoKoggqJLk1UPb2BsXsBU70wvgZ8iDKIOj
ESk+ZLFv6Vaaz8qv18vffdkrBsqYgkhxTMzfbqiQilFFNuJ0Wzvr2m8/N/1pLaJSFXTjkY4pC6EF
0gXmVymW3U2Dr1fA06W22smacRJWkLwcJ8YiCwJSkHhchgjKfA8lp2/Xm7LO605fj0h+1JHfY2OO
xdjmbqpGVh5oz5H8GEL68htKKOb7Fsfht4XXNMklNRLi8yyZDVLE02Ab+7atinhsVfn1+o/5KwDx
3x/j63ekWk0KPOV2SpURDM/DXNNjYeQkQ9ylyA8sDIv31veH+QuxPNrv+9yRboJwut0j6tSEiU39
ap9XATPjgsmc7JacDHcGWDS/ZCjmJWqhS/sROkUoUaAFdZWNCbtkDIHp62e60J4UyVDUk7pcQTrN
S21mbuzxl04n509rPj8LQ4G1P3rpyGckb1Ng2QGcvE3pPNDDqMMAXvXYI/Mc8q5hxJaRx6rIN376
WoGeDmSnVMqBFAOcO9JMUNyyRLJY4mCuvpdZ2d41SvxYRPXGVQnJ5qzfCW85qgZKwdNS47gfdq/X
7eqSOzjbuOaXu4oGuA8XJK3b5qdLJWS46sSWoxd3Tfejc71bkl7ODWk+OUQivSV62adG4E5RzWnq
8+LNmFElD8zLy/XeXDa2wNROfTZIWchugtZXBkHO2M6MJ4tV/9zybbAiNa82sTKvSGmlsiYlbkHj
s4QUzMbZ6PIPh9revz9u23SQ5wtJmgXDvvdScGAP13/25Qn2/xNJrZC3VAWSQP4MiruiyacXo+q6
O1BaSdK39fDYeqW34aVWVqSO7AvyEQ8bZQ1SARAUzhkLNDxO40ZPzgN9yQOex+7TttIMphisc4a4
R7NIqS8+dLR56UQBaHJtP0fI3o5MHm7MyFpXtMOYSZuwwKJ3Urh5IPYI0rutk2VvLLtLp224Lh3n
VzEoPoRGdR6oBiJF7RHgtEih8JArf3fTxAfagpN8MEZmZKg3QU1koOQxVMHJMCCgCkUoS22lqK7Y
lx5pgUaT34OW1qUTEP/tPMYz4XdKpWTukWb9/XpfVoZLD7lwP1PBaBSADEikC6NyGheVvbvgotIY
G/Nt/XXsF+xLp+baTmj5voHtHgrpdTwtPHiRDauPZQc96LhSWfZcMiB4IkeZzXfeBtZrHubeAzMF
5m9wm3iyFzuWI/41CjsjPCzOOBTxIu366EjLAhtB2VWC9AjUyc9jeAKkd7yHInexQ/zbP7aZq+5b
n/sJ92xxpOUSgNzlsuDNMgGLNRrlR6yWkLti8n84mtgPo1SgC82Of+B08ZLWQfE0DzPc1QPkAqhC
ei+QiW1i5Kvyp2Ya/UfJALMYoXSAuULRfuT1jnVkRpiDepA5h96T54rgMVygVdqCj9Qu8xvEf/KD
b+MiSNxxvMPJi9xlqF5CSiGino/AYQexR8IwVgu1oYFtEudnBoBT2s/QqveWaf7KifXiSPojG2QK
Md7gYE6VSEifq+fSgwZqrva5gYfwYaD0NJuMQiu4w5oOgyy8I5PbQmk8ZyJRYGgB/rUQqG8jEuT4
JEuWqWVfZjzknUysVYb0EgNdLkxf/igMlNRbOQ/eahu5Lkk95NbR7Cpvhym1HQx7ANXUwmfJIB0z
ciA6/ixzFGPuDNEMJRRAcZzcMLAVh6LHbMoGotImCxQOcO58tAcjS90p6/ee7bKbtj9fV2izrHru
zIwjaZKNcdmA+mDxzQWy9vvtf7tfQzAoyrd+k04EVX4jhNKR10dFDKrnLS/X5wOd5rLIwIHZazNk
0zvlwZ16FUvT+A4B6Ay40OEeQq5bq32tM9pBofWDDkwgolJHddNdAeWgFzEXBPCkYPl2k8/Sw0S4
w/tj2CAE3dnGjCRir0a+BxUfS83mB9v0yw3fuAJ89PXYkByUqFqBwj/PJ+09q7r+0PRt8Susp8bZ
kQDkBQtSZuMOZRDOCwStyz9MOOwbs0Lf3thsVs4vevSIcR66gPXicWuEfHzTzfsau3R820ied4VP
G3/gGeGMqBsitaxHyVb9Sygc9G2HJP5UbNWmrFiEnngJPRsKNrUXnKbg12CDwlx/BTtzY+2vDc+5
0U898JBb7hkLHujciZ6Ux45BwTZGfmVr1ANSfJp8IZaqTblSLx7LpsgbxjnqznqfEIO8cQq005A/
QWVRzSDuTy2PWSn+Z4tm3/jZI2nc/fVZXpkAT/MvdLSkRVzksXm2AsmhohGkdc0HLqppI9z8Nw/6
wg6vx4V6G8XPYb3Y6WSyHoiiEgpE1WRVuFAVfnsnx5w/40m93E0qG45DP/pHNJ+/QkVujIuGtI+B
FXiHsAyXV9eeoQAR9tZTLmyRhIMKDpDzy98CaKl1EREG5BVQXBEZy8zvchmwLAqAvOARitZBLfWJ
3Lo8rBzB/hPSMXNIhaPcMC3sX0PgRcNYRACeRdT4LtTWdXjFznSwoY39Nwflf0wtV7LdxCcIV4UW
+2Wak/vH4m54Q4AVe4AeXYPIUI9pUSJ12fA+d8NLzpfjdQv7G0i9MP96UI2rcDBqcxF4yOoeLSIL
64zRK6DtbhtQYSqX+dibJRmSoqbyG6Tr1T8tjtD3FTHqA9LMrftWqP6d2MK9m2RRP0CgzdgFDQor
3LrrzBiat/2xDQorLnvpfHeXrtgHbW797JSUKRTM+kPGeAcipyfVDnU+wA1loXUUg7HsUZ8YHGgz
zUenKxkKEor2OTAL9tWspP3N6By6zwoZHJcwb3e89Iav5rI0d3kx+ZGqLTfx+2I8TnPJ7xzZjQ9l
Pi3HPOicWJCKntiZnAvSFGnjyRiD/BgExbBz/R4xY2TazFUMveP2sa4CZ0nKplbsLvQK/qsIQiAI
JUo8EGkzv1oTbr/X5+NSTBhTreei9y2foeRVBKd+JmkhoOTmJU4/JlYeHtoujwTfsKkV1/KfjHQ6
TZlTtj5kKpb+hIRLKwk8tSRNYG9l4a41oR0o7Hk5R2fGOWUovGjv+PJAzQ01j5XNQw95yixz+gX6
uGmeM/AsXWW9D/5cbxxTVibBPXfoX1vTOJO29M20R6bPPJovdllBPHT8Mvr0IKvgz2zOG9Ow5kK0
C3xXd6yQ8Lc4JNQQ5UX9HwK3VfCtKubDdYtaa0HbpvpiCaaJAbRljOoRJXQQEquHXT66TeQiP23D
blfm2tV2KihsVdTP7QHK3QwlAR8l3eVFfttOqzNAzaZFglrdZqelf2uh3wyta4CzHozwz/UhWrMm
zVClYdgjL/rwVHSsTpphiS1RtLvrH//rSS94WJ2GOZGG2XVPz1HqBaH5xgQ+ebBzF7EN6ie26+TP
0yhpzNsyvB+LZolU2xQttM2Iu2stWu6RngzcffbVRTQfZzxoidsBj+yyI3FWemHcFQbUUOaO4zE6
oMXOBhoodoOMnqqhd3e24bcvxcDGB8cN2t2U7YZsGh6rYnT3beNRjhv0VAPYPw+JB1jdq2U3eLyd
OygwziPN3sNm8D+EQaxn2+rVfTlW010IuZRvE8vye2Y0UCpsWPkHqZxGYgeNiKZJCQqHLLqHdnQn
YA+dYsHhy5juODFnN5FtW+68crYPkgXG09Jkrbkx4BdzQuBD9bpwVHzZBbc944S4wL5uywTPt7uM
zoeKHkzDffezb4ZH7x31JhBCwA1hYw2snDn0anGclZFL3vTZaTS7P/7SJQyFHZ7DvzAIFzj+FpNx
ZUHrFeOzKJk32VhqkMPe9RVJSguEGe/db3hy3WTXWtD8n+ALFNkr4AYcU0VLsERm8F2ENC78Dfe9
NlKa1zNyCxfN3jROQWYCHgQpB4sfaXCy+JtBt2qr13qhOT6knUkyNuhFF76OCCFmxQzK/72U5oZb
WnEbOlBUFW7thvmM4GvQgFwp3eesCLeytS4NEd5r9T1ooZVXoSZRpSi3ReUHjwY8B5d1iExMvOL3
4w19ODejzcTIvTasy5Yj6Np/GH69d0258Z5zaXjOn9bGP1NVyY2OI9+sx8FRZHtmNfvrBnpptzl/
WtttUDdV9W6Il2CXL1AGtnPz4BFr5FGjmmwj9WCtDS3wMnie6WfGGZHsuHGByGXA++e83sJRro2O
tue0tj8XlGQyFTM5LKGdKG+r+mbl0/qGA6WpLgzrHASUHmrthRz4exB2bOPGeGlZYex179q6HR7/
RDmmbp/HTtPsVDhHtMKmNGxJNK114LwmPp2/BGS6XLcukFAy8p0vETUfyk1m7trHz/369PEc8Vdl
FGWdyvmVhE0UNrdENM4jo7lNRetQdgVFPoevfoM+iDc96HFNW+IVKwbpnDv06YfPo28JYQYyJWBI
Poy41LyBLZClAx6rNm6Da01oS1Yo6Q9EnUl8Mv9mItg7YqlFSpZbxURrg68t3NDNSjZbSHBFIup9
kcm3oBl+XfcJa5/W1iteAsbMgPxZOnqQ1CzruN/yNmtf1pZqmcvJYB2+nNd2ZORT1Hi3+Ridm9FP
hg/xRgjllnjHAcktNfvw3UciwvUhWZlOnZxBeyRgQPEEFiORymJm79W5xH4ut0rAV/YoHZ9hOVx4
zcBwEhnqXeX9LifzsDQ5JGhYVPndxrFqrRfagvUaAAKAbkJ2zqAepeEcZUM+yn6Lar72+fPfPy0r
06xre+6cIWWAdUtqH0t5Av/xthWlUzQUncqlqJBalLXNkFQW5CZVad0beA/b2MHXfr+2ZptBCE76
JQesk34vGAh0Jvsxt83rdRtacfc6NbmXc+bLBh0QGX0yeuicA27+QJzg5LNbBIzgOHU8cl5mNYRc
W5kW5N4x+MGevP31X79modrSpcoS1LbxZdS7vkLddd8FwxeRL4cMm/nAp2VjEi69w6MHOjvDJ06b
jVDnSweb/ClmetdNvYxsQp964UNgqkY2VuhNUR9sEkVX5l1HZ0ytK0iYoQq5xcYTjxTtZVJa0Vj0
Wxm2fwP9+tX13C1tIy4hs1mOSy9wexmbF4aKw1MucVdMQtlnXwgV2BzUy2RSXLICJDPyqDXOp6RO
Ql/JxK3dijM8005R5rnQrAGPDUf9TlEPfIKKP81u3/3ITVPNMSMLHrICaZ2VvAsICQe1e6P/1itw
G3DsoBs8nXmZ45tVh0/VnH+5bl8rk6BX34JLEQZdMA5pYdjPThbcddJ/ARkjuf75S4EojL/O6Ft8
FopqMVHHaMqvBUF9TpY91r2v8Op8zlV02C97QFnN9dZWOqPzScTshd6MGGpqkWGOgsZ6ByacRea0
lai4spHqWOTFtGY77NEAdV58Dqjax20//NzeJxcOBBI1ashQpIt9T9kvxe7F/Ov6p1fcn/4EZvlm
H3DZ9ylUAhqAbkVptJEwwUUAiMLlD1ktzY3JXhsd7WyUE5O4sz8PqPgKom56XIytav+1L2tHowBV
Mnln4cst/8ftf5KtrXPtu5p39TqjMMcW1r/Y7a4Y6AMZvNtuGTplxAjPOdEBHdJqmQqkxZdfwWg+
uBQQCtrJDa+9YvA6z7hwB78dGBS1epC/bMt8CvN8b+dblSIrw6PzRSyOSn+H5gwnUkWP/jg39x1K
Bjd+/MXsVzgHHS5CSci9oVdYrrXyjwbEK6C1Yzpx35c4acy1iOiSKSMyAqPY91NpQfBzqOPKK/0I
koclkN7L+DGi/DPpAvBVgoyg8M8wkTjqg1SdOIo0T6FT1RtHobXhOM/Cp1Va0LZzwqUfUlM0zVdW
huwBguv9/25aqH+TSj99nRe0Lzuay1MIpDOQ6Hl+Z4yLTAofGgdu2Yrdbe2Qf/fCmhmt+wKbyTgj
187xUT5Ow69z2ZLEQCnrja3ovqADyxdn0iFF5Fb6v2uEg2l3Zzsb9461qdAcwsgNJTsDpiPa35T9
COutZ9e1D2sewbHMMcwhqZ0CTY9DQAzt3w1zX1mrOtJlWvCLl3aBQwjqd2ZaImZe/oVl7tfr87ry
y/XE9gWJ7H+vS6ljPllDHnl868679svPLX6yzAJa46wTEjU+YtfhZsSQPtXXt2TtnI8Imj3i2Dep
1mxGCOkEu36iETHtBGGl20ZFs8PA8nMkHOC3lxV0j42HadgqDV7ZWP+T+9xYhjEvI1AJkLAwjTle
xm6n2Jep3tpP18Zds0XZWDgiCzGmniDRUNxbZ6LSvHHkuGwujp753IEVmfUA/aHgRUXF/GTKb9dH
/PKNxdGznnsyd61X4SbRGcNJFE1s9XY08Fe7KpIFSV/XW1n7+drBPuwReiAeAg8+818FE7Hd1y/X
P/331vbfS4OjA5gDIseWzUhqhDw8cyAIaJkQ5aZOMvXCS2ZloYKVSz8ZPY5YQcABGTQd20vKvGMJ
ntutY5ijnNuGClRiDGG2a3GXSo2+Fa+ohO0jhWqzGJR1N4Z4b/DounNTRhCMt6KBtvU+q4oAntIa
H33WhgebdHTn17mTVHWIkwS1flzv52UDdkJtaZgM9eeFh+3Mdf065kWxlzJ4c/HyFBNc72+cKM1T
+43TVWenemqyVxSaYjS3mDsXS3n80NFZEH5JjHABl/Q09lHxq8yhVxuXv8UHtaPqsfwgTZzV0RYZ
ZcXgdNIDIukNRJ7QWA9Bitp6zZaNp6SVadA5DwxJV0I1FayNnfD2GfVuHWVGFdXTkFyf6Mt3e0dH
PQQNM5iySZX6Iv8lBmBjVP4FnB8WU2Hu8ry8E53x0FTZxgJaG6pzTz/tF301OkNDsTad+cPp7s4q
Ndc7ctkhOnolQjOTXo0ufFYbtOEOGTtD1BIx3dXQqN1oYm02zn369Nu7seo7pwjKtK6W0+DWSyq7
SfxxATF7QES/3ZiStSHSNr1sKBbo704N6k6QdzWEd8wRX64P0koPdFwND88i3UzI1A04iapQvIpW
vMkFgOmpvbvexsrP14k1fRUgKzvIkHPlsmdXZN/BSttYDn/fBy95X21oZoFtdfC6IZ2CcI6RNOzs
UJJrxK4/Dk4EjFyFxGGWNTEyC9VOLo2/nykLUOCWldOuLsbiwIRQ754j+L3PqAUByS6ImoKaEAAZ
8pcaUMN307Vd0OJRcYBR6fZqnoMEj5XAMDR2vqch7d/zSokTQdI+0v36gBVxMVn8j6O4/bp0/bAH
ocwfogFv2U88m5vdoCZ7F2LziF1c8uz6m+kbWX0YKs9PgFYxHwdl9XctdIf2DifliyVy80+d5/Lb
WMrhycY3DqIFK1iFdnDEuQUFB4y4T4Xo8HwBPYPN3MLLURlHL1RpUWnGbGSup9T15AG5ZvIdIolz
4ji4mQIxUUX9KL0mskMBLfvrJrNilnrlijJyz85CXLWnfizPqnh4F+7v7WX6nqst+c0Vs9TLVgYx
lP3Q4Eg2W+wHtYqfKIfc2m1WjjV6tQp259lr2qVKu3lScW00b3wp04L7b6OSD0QMN26YOhDELEKj
9gWKYZ0pT0bEhJrAvO3MpzM/ZFsA5UeReFGNXSKtDzP7cX1yV3YYvR70zOpdoHko09qbg98VEXQ/
UBdk6qXyn1tFaNyz2YAonVckCtpt++vNruwHeq3o4FDbKytcqYzW3qFM5P+cXdlynLoW/SKqJJAQ
vAI9e4qT2I5fqDgDkwABEiC+/q6+T7lct7vKb6nkHGgJaWtr7zVsM+FG2TRcWbKXEow1eWiE9JZf
ELSfUj22WawgjrYZaj+4nVlY7nXatIkitNhmgWnu4B0t7hufpjDxLuovNlfZHcTZ0+8fj/Vdcimy
nbUYQil7SF9xgX67Z7rNWNPqFoIAKmZgy+5tw/zEQTTeKOiTbJT05GYqHLrnE7BLHjX9a9YCwFNP
aXXlnLkQRPjqdiJ7TRfwAvWpr8wQMY0qhe+7ew/mwDHNhyo2Qfc8tsPvK+P/r5L6OwfDmmtTd25G
Iax57kT1+QkkOH6zBJ6RUdB1ywsBkfDQAb7yTNRYfJ9d4f8MpAD9yLPQx04mcAHguV1DFtOTnth4
hVYnkpruACZXem/CiiSEeGIrJ9n9dHMx3gYqF5tiYXyKfMLy+5RCaMxxw/pNjrWv4olZfqg40D+Z
Xsr7UlvnhnU53TqOmB+IacWDbeDTOUOzaAepVTugi+MECYeW8g9Ab/sHrQq+Gbp2ekr9oviei6n4
Tec6v236MYizoSO7wi5ZF0kqyxvIiC5fmWqAOzOd+u5r9IkzrIo/QeuCZZj3tHpEm2OOp3qZIeID
5xIqhXevl8KLStTKIurT8o6bzI9zk8GxVhmU0poGRHhUn4vYtOquG/35qWgmupmIL36MrEHfg7V6
20IROzF69HdjnXeJ6Kh+WQrOIykDGvOO8NiOoj2WBCxd3AJ1PBQQBKcgLEQOdLxvp1w4f0TK3V3u
+2nitL6+mQhPo3rC3NdNx/d5HpAY6lRi5+jMeSMDz2OgZ7LELZnUyO9z9ykwg7Od6lJ9F5ANjSwn
eZz5AP5g4bv7jNAs1hWEQiB4kX831SI3/lTbB1QEGbBBtHmoPJi7l+HY7rzWa5N+IummVxmq4lCW
yyPPSXks7bicGi/826tx2qVp1SW+r/qbpg2nnRgFlFb7Vr4smcl+y9rtorqcoOyRm+qadMuFs2wN
EJ48z+s7FaJMl5PixuWdd8vTz/jgIZassVkUrAy3N7j6hW57j1ttGKmm2HrNp9C05xecR/VPGg2L
vaEb6xlsyAZW9vd5+yewVxLEC4nEGpVFGt9rtW30qVzaBCKTwLmfVf6aZLomjXdp6t3//fGd9Rmk
nRHZYKsJZFBRhgfsKH4lbl44tNZY4LHA2lLIvk6GkyRgHEbBoKrM/EqZ8b2jGOoWazqElRYaLLBL
OdGA+5E3hyOaAuWyWcDgTArFdrky/QYar2Gi+/np4+D83oydX3o+I/753J0Ht4UpAJMILvavQ539
pqiWfPzo96br/OhVoQePbWu2EBeKDe0bccF0h7hC/eAbZMsfv+HSjz8vtH9+PGjIQskid0952EyR
ccS99ZZvHz/7vazx/OvPo/rn2Q1dKFozAT1Nzhj7rEymasjAPIfR3eT39/iXh49fdGmazoP750UZ
7bysxstwwtACsSqsIunXE3iyw2furOexrC5mGoDggMKI6aR58V3YdNun8yenabXjQlvolNNlhmbb
72Xuomr+EThtbIbbDAzsz83QqhClNGQ34ANCT8LjGjBxNcTjUOP4L2DY/vEr3gtN5xlapUTCgSJT
iIwQzXRf7AO05trES2W7p21jj2E7yM9Zk/E1QnIgXUucAJoM9ZyKp0mYbJeyIT2CbJs9fzyYd+1U
MJo1TpK7tdLS4qJWTCQ7EAowfZ2z8bnKKgunERXGZO7dQ9Wz7DBXeR1D8K2+clO5MJNrJDo8jwsD
YC9sVcCRqHAJWgYukQXlj0VLr3RoL+zNNQwdjgyudfuCnkLB/V3fpnYDLZM8AdMStRJgOJ4pGo9/
rszmeSmvs9fzbK4iQUZQE4aiMsQhgol/xb1bHRcKGAcal8MRGpD2O+39HzbsYSg9WgBRpBFwx5FV
KL7IvAVD/uMfciFQrEGYgawyp1yC7sSdMSGhk6DgG4NZ/vHTL83pKkZUWtd9R0d4kHt/HQdJGFqM
ru4i4//00mvs2AtH3Bq2LktN4H+cwjaqKR/CrnIOcICMXSjCcdD/617uWDH+mOu0uSIOeGnOVqGj
9AfbwWuZngJEpU3ZBGk0pl2NnNqYT75iFTrqqQ7qkCPpDOy+bL6M8PTOvn7qm6wxmktjuFiUM59G
429ENW2R8EENqP05+M0GoJNroOcLe3YN1qR8Dpg0BTkNzbFo68gO847YJuntlQ75hc+wRmv6xLVY
uxmB/ZDzlaR5UjvyxyD9K2v33es+tuh/Xe//PUMrzZxgWeApgeJFAq8o+NPXwo97ndqoJlLFJKsr
OKG53g0KKWhkSJ/jPgWnvSGCLXe7AxeOfW5BeKt4MdmJoTtDq5OodB8Nfrfxyhae4q363Jn7f8BO
69a+gzT3VMoxhqDXpmXDdnD9J1M3d5MzXKuinDOQdwLf2hhNe43MGp4i4IwN+OyeTHQ558nHa/vS
mlslDtNo2oA76QKf3yweAPVmathDTwSqiZ+RND6vitXmD6sMKMCWLKdBVokJcD6U11KSC9HSW236
DsrSIigqcppgMslLGunxO07dzTwEUVFeWdYXds0a2ck6B21K1EAg3NLFk7dNoTfmXVulF6hqfA3i
LDzIFrMOBvB0yfqjCSCwFOdd72SxPxbhyTG22KImLjYO6oG7BsWUJAxg4Tlp4UBahn/ymrAGeqIk
xrOxycmpVU+hJ+Oe7hz/MwAILIE1rpAwp8zLFtnIgOt9SWVE2Td+jWV0YRGsMYWQG1sgJNDgl0/V
suHKh+SQqYNINryPDfTuj7k/X7NzfH+/sHWFfLJjC/nv3J4CwWQ0DSgMNWcPG51D6bq0zZUk4/09
z9bF8rAoqq7VqQ8zxJFEqWE5mhrsSt52aUGfX/pPmO7LUupi4jgqaYU87Yf2UYPqP5lZr/GSQwBO
PguQXKBluoFr9M4Y91DP12zWxXlvvxMO1/x4nVXKcu1D10Fw58/Um1SCDYdcNIbuo910bLKvfIbS
5HZYUFrOgzpgicuyHHXfGR7Bnun9IOI659uJpuaotF9uqOMVXixS6IezerHRXDqNiYNJMWC6RpPF
JYAkt9AFzBOdy/aA4qjZ26Lyt7Vg9CbvjP1p3CV9gXPo8lU0CkjmEG6oo0SWkzlTuM/LIIho4M6J
FgN0filr7XMD7ZnIYsL2C5Sx4qVWXRFXhTDfxiXsUHcz7lvbBCU6kEodrdOqR0gmLHE3L/kB3bY5
iEZv7A8Z6tqbsVmC21GUS+L6obOnwuEi8msJ5IASIjakmCIJXMJ2mnk5bHheeRDIAth+aHMElD7N
1VFVs/dzqYzIEimnykBCc7zWmHx/6/C13kAwN5lqrV5Oi4EAKsj1wIBXkE1YqrKMx274RPP8HGtW
Z0JvaU+54vNp8Is87kZ40cp6vCJ3eGEMa1BqnZuuLTUeXo0Iy/WrzX+LDCJywLZ/fB6/v/H5GpCK
C1oJSWNkyuiFfg+yWT2ghn5N6uXSw8+j+mfj5x4XdFpANNLViKJ056pYORDV+NxPXyVcZQtoNEPx
4cTTnkcA3L+A+Xb4+Nnv8hDwVdfgTp94mZIDrFfSQqA0U/RmeYCy1/JEWYrQxdXixE1XB1/QmuAb
nwzzngRls+8BOAVmphcQ1Bw10r+i9G4Hd/aiduqbe+3A6m+kMthDqc69DUCRP0CD0E0KsPsAn00b
50rQvXBK/Tdn/mfuLUS9/V765iQHtCPG1n/OqL5ZJAC3QqjjkKFV8vFcXQjv/800/nmTQBGNzHC6
PZEQAy5DfVeFgY1RM0s+94JVQpebcHK62dqTzEaIolDIAPV96v8oURW/Vgl6fxBs3cQN0JDMcMWH
4IPpkOs8SRLuws5eWaqXnn7+SP9MUauCopwRPY89Dlb0ufcdgYW4/8n5WUUgJ+TD5EzQyHXUN+YN
ST//lCa4khlciEBrFGzWum3bj1N6zF0dzzyLMn43ojztOtdyj/cnh6/JMqGbNt4SwIvesDGCIm8y
pY8TuYYBv/T01dQLWJfJ0U7BkeFk5D14cHdk+vWphbkmy7STR+s2QBWUq3EruWehvdDq2GVi//EL
Lk3+eVD/rJuK+l4DeWl6gvRpBKXVYybTmNQlusS7j99waXrOofufN2R1nw5LYRH/p1eqXhx2xC64
snQuPdv732dTXeRQlsKvl6LdKyghRkLqTTeRazfVS9OzukxqCwxMICk7CRGYXaHpsMXduIHstgIU
B2InV3QFLg1kFYAmO5fIeCZ6Gpsfgvzi5GhBffj4A1yI02ux5A5ZFaqZyFLqIn/lwj21zD10HWqI
KMzk7TUJj/eH8H/oYR9X4q5Qy3KiLiR/upBmzwYc111dN/oaYug9gAFoH2sg8TLR1lcDLkY4W/aA
z59QxHKjxZzl16CkGnTOq2PmK9/kQrWbrSWVB5eWhR/Q7kQcKl4tjuEQkummzDc0HLr7HLqBMR1z
HUN4aMNkWG24ma+dru+vPPZ/+BkCm4QKKfaRMJI++kG2HDuRwm0TCIB9UE7pldB+3ob/f/lg/vn9
/2zPUQrVkXNr20EZOOo8+lZZcSXHubAk1vgULGhI1BOI5LCW7nRTFJHNq3O+c8377cIkrWHZnW3q
DM35+dQut5X+7YxDROxdlfZXJufS888D+2dyPEirpl7J6Kkbx1d/rOs7VUtnw6Fe96tQ4bUT8MI8
rbGTlNBuKmbUw2Qvq41s7HAcVcdPDIDczcdB4NIrVpGyHTp4GTgYSdv+BjQyAXImyoviytMvzdMq
TDaFbjLS1sg+uuKYjuK5nbJt1njFBnYz5EocuzSEdYysTNOwPhDHXqTRRO8NsL6tuJaeXdgHa+T4
Innu4/4dHkvgOCnLv4S2eft47t9vTrA1TtwUA8thmR0c25x14D7k7r6t4ViSifALoGniVeZ5faDA
r2yrFpLtH7/1wnStQeSOM1PdTjo8yqm8c8vuBX6I92Tovn/8+AuffI0gN9mQNTjVl5Pxk0DmX5xa
/ZjKsoqu8YQv/f7zi//Ze00/yKb1qXtCRd0ms4ZYoAtfgZjrxfnc9l6DBRt4UoUy6wLYzI8H32n/
mi6IrQh3pIG05sfzdGEYa8CgSxxwjaFffWpqTnd1Cv+4Qs5DktXZtb194VOsUXChmJeSuHl6bOG3
ntoaskqwb0PlUNv2yijezyGYcP/3Y7SdAscFqIVjQ9nGWYCL82/S5ascWzQlv31uplb728pBFcbF
O8JFb+qGHJpMPjRTcOU4vzSE1R0mgCJD2wadPZFSkUci4ekFK/ricahNFYds6fYA2VbPH4/lQqKy
FoWuSDD2XQOKSw7Ncjfw4sIH7DhVy4s/mjAuDf+r22tuGBdGthaGXuZSgqbpyFNYNOkJktdLNBjH
bkg+l32Uwabmu4Se2ucuy8w//4x/NmatS1nxtkQ+2Xh1XFD3Dk4435nnPX48d+/mXbDIWE+eChyP
jApKfyqvoHGOCjvczOdMbHKFxrhT4E9uCd3ppITx1W+fCyQWYin9K4Hzve10fv35m/4zPpXXXDl5
nx1xAoMqjP4RsAw0Mlx+ov1yfsFqAgMA4SYT+tkRbI/d1A9logrxndnxWufjvQVxfsEqdIZTBYCq
65RHtHb5tpu5edILLw58zNUQldaDuDuT5XIlOLx3dJ5fdw59/0wYREKKNOjG7IjC8j30kvdlkH2i
xnR+9PmV/z7apyMvS1j6SVZM9xmEutNUkO0ZtQPF8zkG4O9zyHHYuf3vq2Cx5rkjzJCPGsRkNfxw
JT8s6bVj4N2u2HkkqwhqdDi5+YJFvYDTqpflu26c4CiFf6tI+Zegb1GUCN1VPr2Cu9ijB4OAUafX
qOT/7R2t8/zz+1fRNc3zlOU94JcDg66m+uqhutIzs3fYbwcEk4o2EWt/BhPcibgujiNpdhLXqqWh
d6QGOMDzHgwfcbe2N7A43nqivS17dZcv9Vdq9mO4vIjC/RSVO1hrQ8vKaWClToujX/V/QUWHrX33
9nFwubC511hImsPbIIDo+DENYPNShDc1GZJa+89gqG4+fsWF3bdGPoJbByB0hy8tHLmtqicVmAOA
zCR9IOKTW24NgRwc8A4z4OuPdIHhO8w6CnXNyOtdzANWyhpmrEZAK2kfYIp6Nw58oGgDhKnaTRT9
kXrVa62/gdcRNbOKtTUbh5mTL6srsfHS91nFEktkEGhbVscqx4ncNwsc/QDW3qpsbo9p0XRXPtKF
mLVGI3c2BdnOHbIjJNYeoKZzHHNI+ny8AM6/9Z2ttkbXhE6uWR961VEs+RAB2Q4pILwwGoT+nMl1
sAbWZGiv5w0v5XGoXQXt4PktGyGCEgy7j4dA0eZ7fxRrbKegfVsNfPGOjaX5lpjB3usgU3tYag9L
1A0laBaEV/UvFQxdv0fcHw8mXcgT5HDG/hg6XiciDcfyJy6cZo8mswNF9T7/KrUjotkN3Hvu0AIO
7GX6BPF3ianySn4zZG516Bs/PZmG5E+cSzRCTN8GN3AVhSkxVPWr5znvFi92cil2PaqX4LGSRm1Y
qHK4lVSuiBUzKkyGpghB+c1dEsuK0ARq6sBbwuxWfmmUGLZd73qxdji6KjyVEWBq2T4l6LSHyJy2
ABkXkCiGbDXYFpZn27Hx9L7xHXJwqJF7LAaWZLwZogkW2gintvfidrDy2CjGv7rwUNgNjh22jU2D
o51glzP7rjip2jjPriVVv9NUq1/aMmcPKcTuV4i+eAJ/qwE03G7YZIAZzLHmuO+6rIQ88sgrJ0Hx
KYXrsy+muGta0ceyLPLfzQQuXeTDTaWI6oKwr23ndDA6nrPIZLpPbAb/45CBTTy4HDZHmC+43rPA
/J5YQX+azOg65ug6f4NtmIK5sP0DlawQ3xgq+I9mGiZAIZVikfK9fAvOWLmpJBwVeBjat6EvUFhX
EzgcriL6Vzpn43NYzvYVJEn6tQEz6ZHxttmmNBMvM+hxMhGkhIqxXYKdgvbyL7+wLvyqGg37odZO
3X3YdbaKM0mmDYD3cwIzyAqKY2YK75eqC2OJTm9MjAtyyzIT5w6+atSLRywaCHidCZayBZmyyKT/
nXsDSB2elQdq5+mnpCq4CaVrn2CF2G2oDcc/TpGHm9b3x4QBSZhIgZTWS3sB4jufgggiuNOTFqF/
wndhj2CFhCpK59BClrHnSwzH7EYAC1t6R9pX2QFzz3e0ccPHbpj9v6D7gGrDZH4GCPrNr2X2nIch
JM6bJCZ8cEJdY6idk70y5ta7IWXgTwVOTSnkcYc+acxU/FRDji5kpgL2Bvq8nrahHuitRZO8impZ
hiKBIFgDjlAAiuiugBBQ7FSeNVHvFuNh4k3wqNOJ43/mQWwarb6FKdQHreZYHhATUDvGbBHTGlJc
uai6KCM+cE06oBBf62SKZ6Yi3aBXXNxUtdt/rcNA3GSVhFkLVLYG7Dm/opsQF14ZjYMzPNeVNn95
jz49vJxUmUDNPoAYngv5btpJGTUwNtjmJbNHIbDpimwagXSkP8qhQSNzrMe9y5vpJXOzAZA0Zh5g
WNVtq1LVDwPDoUQanBEz7aCcHizptgv5fIRojX/rjqF3FB0DCWn0/C2Eu80dBEXmA2QoQIM6mysf
pB7phrpSvbVIuCLptuPjKBpUWJ26jmhVjrf4pcEP5GzttrBsuMuzDtLRTdDGzOSQixuTwEOgM6w9
0lY7IwzDQr2rVFHtmPaMjvNhhjW8N07hreplmuAn8+eR0K+dygBdTkvIoIdeuHV6EK+Mt5S3YZVn
TTxMnrnrtXI2pJzMZmyJxT6c+3RPS/CVoeg4QkS2KU21IV3hH4KqcvdG5e1fCD+y5yFTyx6ulnKK
hhEEZDhaaMgtlwKaCKXi34fAr/c+xDJ4BDKc2blVtxyMNfWNG47uTvCu3CBd7RIuRX7AXWhKfK7Z
8wyOaEynXMRFnjosEiGQGRO8RreddppjICZz4zFLvlleOnswuPwfUk1NF8HltIkQeatdUAI+A3pi
JbaqGghIdEERTcqBw1uv5q1nHPdpcZR4GMOc/WS9qMstWLYV6hrhOPyYS+p/aTgtH5xuaHbwAU2f
QWG1z6ljRdxPJfQC/QHR0yPyZplCKMgwWe0DY7OtzojapHQA+1S04FsTW7z42Pa3cGQUyeALdbOE
DUEDDLpRjc/c+1zUEofHmbndwaJe1z656TtH3LlqhH5vGFb0iyYs22sont4FhZghML/0BwcGWsky
iRcN5txPgLuHKRp73JuiMHeqL4GZ3BmWyHOf+KPT+AmGxpJqmNpDOTL7BfR1hq/pmW0vGOjsTVok
MNMcn7KR1Y9dVhdfnGGG61zoQRlLUQqzUF3he4x14951Q5E+qqruf8FqrhthulkMeyls99ZAUv92
nPrs4Na4MfveNAGgD139vUSByoc1MMmgYifaO9G2/JW5JT9RTN9bnVXF0RknrCRvdhCnOD0EM683
JCP11gcLFetfQAZRlykcUYCYB/evbLfIgdPf8zL2bI/kynwZ0iC8SZFo/0TPt97Lyri4ww8F/eP2
ff1tlDy7A0W/uwem13u1UBh9doCF/DakLQcC0oCEFVPf0A3XZ5UVSKaSJ1FAk9VnqLB0zhI+Sxio
L0lB8mlKik6UQCF4MBmRVXWb8hw45ykDP3Ms3A0BNfZg4OMLhHinX2fpsC1i5LxxoUoT8Qy2vmXb
1HHX9SppCIp1OLq7N4MjMhm01bAeh4Nc1ANqtJvdCryqtEtvO7ZADbKk3e8gXJytnr1it+gQIqwC
+2ns2vyHoCRPBrAsv+cNZMrmMVWw9iPFnUUhBxRIRk62nJ4zfzZv2oPZzCjk+JuOS6e3+cArOBfV
5GXqu+GWGcQhSsbFiaQHi764qYoyi1MQWV5bt/H2c+7WgCO1dLmZbQY1lBBEzBo+wTd6ccN7IMwJ
NkLftRGMFtw4NSHFxROVuKiGvuQXFsBsF0Uevanyqvzr+Yaf6lGOd70oujs4H3gwPTz7HToEUsKH
SlW8SsI5COxdXQzLruYFg62b3z8E3Ku2pGB8gxKuOEBgXn5jgGfuK5ZaZF/+mD+U0MRpo8FBeQcC
c25CKCSKI5qBWB0NyLfCaPAEJotDGfZI0hAE2iItvxT+Aq7o2JayjadOhLcdIF9fJx9sNs+DV6Xo
tbPHBQV3r2qp62RggFPFUOt3l0TzSb2MrGpIVA2ixb4fu/C+0S5iH3Q8TcxVnodR1Rbk1dSh+Z7S
mcZj2Lf3KK4xcL0H7mRRWOSV2gQphXuQHiAGY+qS4PbuLubMQa38Aw9qZ69YHjumiHGWuslCvTKe
oEMVt2rqdhDzDGUMW0TeJLqR7bxFQsTfnH7uXtsF2pIKXnZVBJJjFUQDdBsfigDtm5H4/EvW+eHP
uQvlnznNmyTHuZfDYpguW8h/2RczhBbOqbpQz6EgDKEWzlQGkr21B98UZvh9E7ghiTngdC9NOQVf
DSHsGFDuPWbDAPvYzB/czZiNeYJN5t/LQAS3vc2mJrHlMN7joKJIniZB7hgQvnozdeWI6ejDLagY
40MgF/WHGdKgvEEV/QMzS//OpmMLUi0KlTee67Pzd/GqEgDFKXsamUd2aqHq6C26eg5J3pwAzCmT
Kg+ANqyr/Bh0StdRCMTROTVGkwBZM98PDNz2SMC0sk3ajNJ7x0ObIgolWnWtE2Thhjm4yLoMLWrI
GwFqhzPEc3ZtDxndCZK2OqrQbdgUfcC+aywTSP0fgQAge5xw4UugsTxwEFdsa8ravMrOn2NIfni7
fpQNbEG7/hccYkiz0UEFWQOVLjGcMJe3YhlUBiH/qcWxr5zwWzhWwkasmpofheP4aWTt6N72FZe3
mtvyu2x8u8k5dR+hVyGPFZohJlnK0Yc/qUeBRSvz+Q8Q9OWdB//qjernvcfzHYjRE8gHi7zH4TTA
GKS1ZWxDv9qUGgDI1jr0i3TNDD0C8BoiA++SDbrK5uiOYjiFVuiNAWFmJxakHUUXEoD2hjRhswWj
bDT2QQYVeSgYGw8ynLKkN2BFNHUf3J9D562xAyqLjiqSGa4hN63kcG+RNKtPVFf4XI3w/J1F4lRh
uxlxIhAFAmoTSM+FzeYvlK7ck62beicyZX9B8zE7CqyHPZBy7raQYQPak5r2NIQRlx6CcCuGEkQF
h9qkXBb/Z5ER8WXA7Q5OvhWMJLMwVTGMdcxmnjU2JMw+OxeQVa5NXFoCJ3mvAjtjztr2QbC2/tO3
Iy4VTZVZEDLHbit9r4vTvrBZ4jT58MamTEWLUFORMOk1CbQ1h+9NKSF+rQLSxVnVY5OybJmfmK2X
bVUX4a/GBOd7IlPVY8lJc8fbOu1uimUM9m64qC8zID37Xmu96xaGnEgGc93t0olIgHIciNVABt5s
VDcse0bGzCZkzjSggfC46aF384aIoHcBUBdPmdM7GFiV/3EUt7FvyFkQokD6btImdzYzJ/ZPqzL2
hdWNLHeT9Sly5xk5RdxVfX2T2izIoqWo6xsMksJwx+fYmlKWAlsf1mb9CAO1AL5CB43tH1NGhv1Y
Sh67RkMXZpKlPVpEw4MHqSEdgSCY3RWpi/sFPn0Ly8Kyi6gquyopQ9l9IyWBA2xni8dKUPFTwNMM
DrMElnb4wY8+L9zffcjto5Yk27fGy09jn4vtHLj0LoTyGg5dR2/hyVGYZHALlEIU/voJyjrIjIU0
D86SOT/gvZD9zlpafhOOM6ZAJ7IU/2E7jXFvYWW7QXD2vGQQRdslhXfWcQBe2HnTLumR5domhX2b
gOhBC8MYLNjQW2jsePXZ1Sicl9cKoHno2ZWq2FCfeydI9Iy43Gji4UAptK+jsfP1lrrKHFDNJJEq
oNSRhi3saWlaH0ZctIoI5CHrRqRHJrZMxAcnos5uOyG9N2+GCU+kpro51dYDvqnABT4DNCxBMZye
PGz1bQ59mJehZWzXTGKCOaTJxUmbYEkylDs9lDa8uosryCDdw7x5eMA/Vw9eKwYFCeuyyqOK+epn
sXgwZpE+tkrP6iN3q2zj6wG3fj5LaMRYa/cN1M42uWv4L5QHvKNq4Tq3Lb2+T3qgsG5qV6ebFCIv
STqjOpPWoY9qw+yPW2QogYgn6rI/FMyPWI5us/Vm2zw0wrjbZaqrl3qi2c0UIGcjfiaf/AZXfmVM
9tZC4X+jR7BGxmmyR4U75hxBZKBIhoA6L8uU8zhFVShJM5iNmYLJLuoIm/4w11FbeESNPHLC9hkK
p+Q4gpU7R9wts1NnIPPPeqgTj7Wwz8GAIl2cgzH/o2x7/QKZB7ju4WLDb5Wvm4R4pMGJjnoNxCL4
kQBxeeNM0kdNiaUx3O7J1oRh+9bUztSiMFPPSyRcXT75nrYbd6r7iOW+joGinxNcp9sEQA/kktkw
oZXqZ47ZLQAR3TVzhaieId+ap6XBLLbt0VDRfoXUUPXD0IC20biYDNEbzVi4OYPu5Cl+akSFmq20
xbNSNk3mduif2RLYUzajY4urvXrw8ZhXJ5vo88KFv9dh5d5QJ0elB5w1L4ycSXjbIQuKDYgagKou
RJQP5/LGCe6555UEn3nkpKP6D2dnsiQpznTtK8JMSIxbICYi56GyqjZYjYAYJGZJV/+f6FW9fEmG
/blq67a2IBGSS3I//pwyVnCsOWgY6j67ELc+o7eEJPnSm1Pb6eaY4/J36MamibFSqoQpWt5ni8zi
BTyRe/ReY8eRC9n3YVffoVsHnkzKC8VxMXz4zvRS318OeYntZTAKM2jT/j24MriFCyqJXO3gtggF
zo4yJZNixEHLBhURl7maYuCw9dsD7w8WFyQxFWaIRCvE3mfIoEVtR8SOlqJ49gtsMVKi4OPhDWPc
YtodmO92oq02NHHbZu7ZIEuyn73M2wXYgfb9MgEfNqEda+zlcstq6ha7ymvIazZ6OHGpHND6/kJp
BNuL7XSmvJNl8FX8abKeCM47IhmWsbjD1BAk7mTTPqODEQiAcHGtJ6qW4R7GozoGnHt6ncrKOlTV
2N70pJn2kpYSXBZcsyISOm6a6yknkagK9b3FMTgGurHlqCHhKGzmLL/T2Oe/2oM9/xZApz23qpHI
9AT4cv3UngoPKz/iGaCfWP4DbOIK7KUVePfO+FjB9esOK9ic/bAb9rZXdrdQb7GTU+XLvp3d7Djw
xTpdroR3aI9GZmhWgYsQI3DiApDFDBCpaxFTzzMHRxb5jgyDhUxaHT6MrPf9yC27JRk92/kFWRqA
jYZ44ctScm8H4QfOecPYPsCE1LutiQW4Utj7IFkPo4VkNE5MWHr9bV5kok6gru+TIuDyNNcse3Tn
qgS5AWOzZ4HEWwW0JUdtGYeC+YOIN82gnHt89ndAuRQHKbjEqnFnnVTkcmIIpPzOwprtHCccJnDi
5HDjZbN90l3d7TjObl+5Z8lbYEBxG8hY9tTXQ/liL9N0K31KjrOZ0c1iALrELbXrkJXQXn0AeSM4
eW4uT6HUZI+2IjdqEARvhnBcYBdf9T+RsB7jYPCLSCoiUnDFPBOrphVIlbTKkSDr+FoetLRhT9rL
7jCGlKdT5s3dhfokviHOd/eNmZ0T4EfTGTVSgPbL2rkjnWnukSfK3ioyylsvcPIk7yua2CCaJgCM
zdj6YPcFG9DpUGWt++YtBe7jrc0n+HM55hA4zPpLtU92i8Xw740/V3+wqZWQs5O6RtX3wjA1nXoc
3Xr8Qhd3jJwF013Xi7jVVZ4fSmTn9h3+5ySTDttrB8lq10U3SBb2P0JcBp5Lf/ATxCkfoLus3AdB
bt0GIA7cMLQTJZ2Tl29W4ckXJHOcG9nDxgrLqgEIVQmu9kuINlK/qlqWuIjptw4PkSH0iCEHpB3q
AFasFv0FEdlEgfuRzr07Q+H/ADnGNMUEUoanLmDZS9bl872C3cULTGDq/FQDYOvtGdpkvvIR23bM
YL+A2+aSdb+mahwe4GrYk5jBYq6KFJLmLyRf6MuE7DSJwh4UT8qQoYFFbMG+hGE5K9yqyZfMwLiy
krAlhNfqs0cy4M3lgIScYywPKdrSHg6WotlOEhxzksbpl9QytCvQEqYIyEJNsERg9cKbvYP6CpYN
w7OqayWjpqvaH1zlA9QLnsceA1heHMccPs5Lb6k0QzD8owpRfXdrqXBMbodX1ZrB3yEgT99KFEmP
Ic9nSGs9c61ktVUWXRXAR0lnGDe2ECVo+dzYwLKF2MpQhSFR0Uqc2F3768fFq/f0dpcC5qrUDX8U
MqrWsk5NEQ634CgUOJ6r+iG0yumJZkv9KCyY5wJMV914bhMeP37sZsVspTDSs9ujYJY3KQfBIZlM
xWLGKpUQrcekmmYngP7LIJVb9SXuTtq1APmh9DC1YE5C0l8fKKDuJ2QXCx5pgEMOOW6FL1Nrd3fa
bodvwoP+TZW9daBD9XeiIcW5DP4ywgv8c9eOJ+DEhyzGboO0Qgu89VMXcmTj8onXv2t/RB6iKjMV
dbw0mA+DULssL5B5r1i38BhnPvsWGSv0fJa4WJfIbpTWX6tq8r8VjjsPOR+CvdVlvQOfnHypDsPc
Gew5SBrNCyl2XoMSkhhwp8P5JLiZS+bc1hP9QwWbn9x5CbDEQJSd5VBFfU/FF/CsnL2lZP1Kud28
CqFQXnJwr7HCuTmwCRmLrrT441i6yw0drOVQiB4dgkAIwKYNvYyxapECdar5G65+WdQF1IX5Nr1m
Q7QxZddIlanIYWRaFqjnOcI6zYFdJKXANqkImXc0bO0ElZZ2//H0sS/T852y8Rquoq0BNLkSNV3G
BurEuDgMv3sFp8QxK8B3W7rfy4jsbmRgr3rOwg7nkBn5l+cJfh7PV/6Gy1R972+4jMQ/ehtuqgxh
ktbpVOFTOx5sMkV/ElV/RG0L9zkfrdTTsquBh2ODd0X4t1GLX1NXhqBu8sxVPIXYun8jBsWZSjDn
yrhu1LHXlJXFtVEDcUiR1kCcns08uvuAhMu9g5IxKmbAxl4p+/9nUvHO4K1hFMZz8kwi/5PCiAL3
lry/KBjCABhwYDDmJ1Fh/ljYCGKD/RwcT+XewiPtFz5lTyKT28FRADz3xis+PRTF7CAN5X92jFdC
qmJA+y+EWiKlQ/YVOefmDZr/5ZMfcCWdAgnF1W7p4Ypi4I9sL533RGgzXdGAbU2P1cYBPaMAf13k
KQcCm9Ig7vJrBgxbn8xZbRW97aOneR5FGlij9zVQc/BEsAh+wu5hAULO8hCjVIczbGkfFzh/R/6M
ylKI+2FScqpxDq7HB0Gt8uApHpx8q5BXXAq2Ys9qM5lwjARxchKpROo/LvryrRx5CNcPMNOVQ+J8
nvnh41W/McBryMkIxkyOTlMMcJhFZYfT++eggsGaWDID9lr3CxKYQ1CB/gL3mB8mgCGuqdtrLSBb
f/zlv/8TsQIUvbSnZu+EHeihRXdZXpkriuGtn15Na8rr0APwSqRqdKGaRMvg28cDvvFt1/5zE66d
RV6DiTOYeflFvcJBP1btwIzMRga6YEAIVRCgfPv4aVtypNUcB4THz2gJqZPBfcOa7xz8w4RX0Itb
usY1sGTsSorjci9TGLAA7ARQ9XmpijnY65Z4B5RdSnZCli+HGREO8/yI40V2LlGIoSeGWtAUccaX
KxH4PdU1Dn5rbkYuZTO0UPSnBEn92EduelRotG2mw+x7JxEUe4Wgf+VhGx9xDVHxvXKWrsfbNCfd
cbLspyyQAC7U5rcbQAqLivjnJHFrnsqgJbWBmc9TnemUiPxAeAu7gZ+0uDLPN3bINSjFkjCirPss
T5uGQ/rQjip7k1QFh9KA12KDobJcUd1tTMU1NcWIwu9Q6M9T2j7kQH3PQ1w3/pVxeu/HA8LW9iV0
XEKyQGCQLtRJ0IQE4Vq+yzJ+Zaa/N0qXn1/Jwv2+0+EiwZ5QZPg6Wt7eL9ubacifWXCN+PXexeXy
iMtU+yeWedwVeQC1VzrDAOcws+rQ0fLkyQYcI6dNbMvvIZdRqABfM9zaGrPLy/7zxKKXNWcLy1Jg
sm9trlAJK3a8J5/Yui8vdHnsPz+fW1VZej18NXtUlgZjfcNl4RNR7fLTq7jvVL2Zh8kO0yB40z2u
IcEMxvXh/z9kXn58FfkhJ4Ptlk+CtCnrPaok31iX74O5vAZ0f1dje3nA6kwTwEHARfttkOK6RSEn
8vn9ACuxxMnsGY5BgtxnKKDsnExMUF5IKMCGxjp4guAgfvGQMZ4iyefedbU9gGLPfSRT0HbTFUnb
SkjMCn3XNo3+5ANWJ5lmgOzZlsxP505zZPN1Fjtu8zIQeWWWbSybdX/dAi0ieHwl+uucAg5wkIjE
40LvhMj2aHV+1KCcx7rVz20b/v54zN5tUcH3WzfXTYAv2+hqv3w/O9uX47CTgu2LzvvFHSQ+DeNf
JhhWibJ8UeJTnoeXp67iQ2YTGLXZhZdCDWFBWLyo01z29e7jl3pvQ7v8+joWAPsT5A0quGOGZJ5V
fIEG6qvNyQHCB4i0lL7m2bIRSdeeLQOzBVz5aoQ5N/ubkex7qJt7sJXOaPy5RgbYeplVeKjGxQ9E
G8oz8yrA57mvf9HAbmLL0fZ3QFDm20o0/dvHI4fKPgLa+up3GbtVwOAd8eFYuOTnAtL8n/6S9+VR
IvPmxkteFdOJQ+wHODyTVgrLEueVec3wZklIkEDEKW/c0m6eoGTlHNz4pX52wgb+XouayyOqisvP
kAf8DeWNQCIzA5xrMMPIxC4aB3oGu6PJiErvYxuEQ2zBDvvWuTQwRRMKZ8sOZPKqjlT1pax/uVTc
DMSg87SyzVfkffFdXb//HnRQ/LBSyV+2AX4uysB96pFl4f2XXFThkRMXTHpdzDdTNwwCuxEZfpUa
ZecZOZK494i99zsCJyoFdYrHkCYiOrffqDNAMhKiT9ejZXE5F9oHZalFoe7aWW+F64kko1omvq/G
U2G5T1njLhcnjfqI/HS7nNzCgmcdaeYRWpb6d8sNEGW5Zd2WEEfEJg/gUoW6bwKLm2nHlfo2LBmD
smOB9cEMXQFHqXifTbN8MY3XzDtwttkThtT8yVvufGOF3z8u+jgHA2q10J9Bccyk7/zuBf9TeBSV
DIOEfuLKBnUW47k2oiOaBmEg67lf2nkQe7c1ferodtlD6Ebwt4IS+0pAwJIRbSx8dVhQ5pA0D+gk
y6rZj0pnVHG9uBPkK7Xr7Fxo0O6h4YXSvCKDfwO8PCxk9JhHfnHpCOpRJfHB1YWBhgyWluL9c4VG
HcB39mUVZMcKdPzUIzM9OktGOIJPBuBhyJtXxzT+mzvN3bGrvQzQIJoHJ7QCOkemA1gYFBX659Hf
hkEAjj8EIcsM+lcOG+NUBmFxqF3o1VhV569WPmX7GumwKS60DrOYLrkCiyqzlsidXAv6hAo1VGGT
5sXxC0kiWPaI296vONqHgnxXVWUdk6GekzHs3J86dGByFEDUE0HkGJw40qbHCif0OhZLaR6CsNGH
XtDhzllccS8op0+4KFjQSaAQBV9W1Fuhp86LOWlqMdoQveT1CMdlQp8/XtOXQPHeil7t0GHDpHaa
cDj7mp119wRzoE8cty+xYrXhdlDtmKKA/VtIrTcimz80cE5BYY5NY8cf//H/wbXe++tXe24GOp0W
yCifc45B6wC1/tmK2cHNnhYpnab2oeaFSJbeHrPYB1wm3KNwu/ykrtAFiv8hJNvM6ujfwsnzFxBP
ODyI+EAFlPEoIEdBI8B8+viP3RjpNRnQhL2mSxsMZ4/OOhaVmOMQHhQf//h7V0IM9pq6VARLiPWj
YL1HgI5qu+y8lM19YaaX2oWENpuXeAbQ6OOHbWxsazOddtETWpjNcDagGEGjCxuSY1ncjfk1OujG
cX0NBSEN7CkIbBrSgMzHLstRjOyHHc+Rgf/cG6wO7OgxKT2NLPNZ936QAlkuO2jguPcKkov4izBd
HT5+0NabrPZnZfm55ZfIlikKtQkEvD8yn9+J8BrWZOtTrDZkYaN8HjbdeJ7DYa9MHWvvd5/DlOba
FWFr1q7iw0jh/9LMAno3WrlRZsav0PReuWpuDc4qQvi98dticrpzocdnJ8vSMHdiMs+PH4/91tis
gkOvw9DSJLTTodJTXGF7il3d4tAhb2cUlj43ldZd3GUwNDU8XAXYLN7JJ/QxL/OHZh7+VFRfiaQb
32DdqQ3JhmaeI4ED8pf+Rgd5eW9U3l1ZzRvXinWbtio8mNog+4zuxkv+KJr9r1NY75zJiUQLOVNd
7HPy2dG6fKt/bsqVgSvohfQFb3Agee17301hFhC39ZV08rv9vwiE6ybtxkDcqtCbdXYO2aE8qmeR
jvfLrX2E5jz24zk2Md3rG29fH/u0uydHYE6P3u5aU+zWp7r893/ej5nWDzODKT27ZYSqohN+il/J
1m3bMw4rI2rmgDSV0wsaxMvEVtlTBxqk58MJ5uMVs/XXrxY72KRTO3Q15LDBAgV79tg51xhJGxvU
ui9bTSXkO4ETpg0jcQb194QCbYHOgtH5pkBkqvr+yktsRJV1VzWZIHOUwRyAwBumEwsg+GqHl8zk
Pz4epI2wsm6t7hZLVksAwZAoYqk9+DLe60FGPfzZP37AxgusG6srNkj4QLlAhsN5LcyyASzU7lX4
2SfazrFE1k3VVmdXS9EwKJ7kdEvzasdwHP/4T9+4jq57qh3ejDkrlxZeLF9odyNL75yRLg7Ni3Gv
9ez+h51959C3dpbREFmiRl0FaQaBDKrvGSZP4d6i5zf7Y4dt8QKmZf1oZ1kY6wkw3olbZDfw1t9p
7lX3ncN7qN267ka0oNSgGh/oiBVtfjAT9EWwyq6QULfaN+A53Ctz8t2iN8b8/3hPUKhPsxxc4bq1
W3TrlTOOny2siKLeWkow9hjaGGH3Ve16Euhnp2BVCde9kqpokEV/ZWZtfJ41gvKS7vPa1qB7sHlr
upsGMkjY8EiTKqu48oiN1bFmUDqWV05otZRnv/s64pZGymE3sxSKzP3HU2xrdawirEWA0bSgn01t
BwkDo3bWpT5JPpn+XreDa87KrCM4UAmTn7zZ+wuqTRIO+Su1uisBZOsNVlG24o5HILE25y5bytiT
9ak1bNfkfZN8PEQbsXYtDEJ2otREQcZuBvpsddOYAJb7FV/fTWYrf9K1SQq0vlxZ81tPWx2zArd2
7Kzz/FRw98eQL6kh4dlfJDSPrEH2JvsrbXLl429sUGulShbySbpiGM913X7xgvG2U/Pvjwdt46us
ZSmVjQbwrOTTue2hQuxU+5uiy08qAA0+fsDG4lsb+5DAQcrL72laZW9d8wCHixPahtCKVe0hI7/y
kK0BuizLf84faHnvx9KpYOZblne2oanm3ZUB2vr7LwP3z09f2pE7BmrGmV+YPhbImEdU6bI3pKTF
Xil/iqeRFL8+HqytIO+w/33aCNPCwp0Gmqq5eRwbstwUtIIEzEHLFRoUQfxiAeXHnlkmhX5p3pdd
/8dZnG4XOARujTCtCdGtwaejbAlcCr0JECeYDbMjh/3PrYt03fdwoP0ttXGJ/fiP3oh9a3eeGcSV
PG+x7rpZJvBIhd29E4v8C1VPHz9ga46uLkwW1xLZSw9HDwXwfE6h9h5/oiVdXwneG0vZWS1lV2W1
5XcDSUsUaJLaRfusQuP7jtsSfaxFBoldFlRxs0CL/qk3WjNE7LEt8qZZ0I7subcjpIGjlb0E+bV7
/n+U8XfOCmuASBuQfoRA2E7bZn4aRftCR7Uz4DSg72/x0tFDdi/gLod/qjcecyrrN+FBI4jfnuDd
ufQ7WKuUV+bHxudbC6esahTILOZ2igTmb1qX9xPE6zGodlcGc2OFrgUuA9RkFvJYfiobHbf9i9dZ
EQvneKpvMhzmP/fFVmFAcN5Arl2Qs1+gMWt5mKWOaH/43I9fwtq/MSaHCRFcX7G5Bz3dARWWAXlA
kfgPgYj4+BEbi5StA0vdK9ZX+PZVE8ZO/XumJ9NWSS+vrNHLn/rejKP/+woMFJZ5LgaTNqM9pyO4
FlE9juGVAdr6xKsIEIwjWh9N6KUsQKU5DMEJoxEqJlGA1rWFf/Ibr+JADVCEzSqLpRm3rC+B26Pp
E2qJ01S47PjxZ9hYC2tZSU5dGFTkroIi7SZoCiiIDz29Vu5/V++G4/ZaS5LRpW6nztbnwpRlGUN4
3j5xC0zVyitMux/aoPspoKJH/6NTO2CSBLNHI9Fn8EgW/SK+iMqnf7IB/WmGFP1fv61wlpW1o6/k
KbYqq+Tygf+Z6dKbppqgYy9FyR3NrkERoe95irCP7ntiwJuBBVfT1SpBa+7N7LunTw37GrS+8MF3
eg6GZoOmooRQGaaYUHA64aq6Mnk2X20VIeasKrpqGh3o7Oj8rNxe3TrCDw6ediV0+rmKK2/K4MHa
g2lQtEjBI4/z4+P321h9a40PqlgdukgayONan0e0w4+babxy+tyas6vDVVvWbbV0Fz/LuX1iQ9/i
dtPeMt/+8vEfvxGa1rouZcrJguSan1t533J60DB07mBZG2T57nNPWMXXtneGwC89GC3W1VfjB1lc
inCv0EkQ6cz0V8bJ3ohS/3mB/DO5zThlmaTUTvnYp3NtJS0wQTiaoi55BGfhPptOdPrOPBKjJXGn
Yc87Vt+1V7zxBe2M7DsueVcuJ1ufbBWNOToiKUQZKoUqufoGJQHbzXPWx1XgFJ+ypGBrdxxDCUQE
oBCkoazBwhPIRoh9GFx5ga2hXIXiruGajsxhsAIaI8v7k1UsKoP7wfOgANFX9sSNUVqb49Q42ct6
CeszyDKqjccKxQQHDlBdsojuGhry/YfQtUiKatVbjnJgXmVd+GFBJnazlFmSkb753MSja7WU60Eq
1bRed25pPRTRXDT6p+Ce8ypy4TxOSiHiW6BZmdhmdvgbyA1wQ2oD8/aEjwJpyMDkqAxYGeo2aH2e
PCBsL7cJgq7gqvO7K3/nxkJfewUpV6BnxNUqVa1+ZGBSNMUccR+2jvrnxwv9/cFm/63Mf1YgJTmI
RLOzpJlBIzCoAcMhMJa960TlXpn3G5eF//befx6BBmPqMZMvGGv91xZAoixFp1KCI0oTidlFqx+t
0XJpDUbvPvdWl7f955FjjnZeScVwdjLf2s2F+Vba/YJrXXtltW19mFV87CpdBYWHt/AAM38wbuPf
y7n0E16wi+wOjbcfv8jGNvWfXu6fF8lKGGoBxIoWtcI/oh92R0Lyyc+yinhtXU+FrWR5RikqcJ8t
2QHYh90KXS3BQz7OVz7F1husDqKzzfwO6OfyDEr2eZDuCxQ6V46GWz+9CnnG40tZulQBJTjeQAuY
FqW4cjbZqHWR1fcdxxonk8Bn6eAqCmhJKeedBegIfKdASArlwHbWCFA6WiTbv/ZsiSsLfuu5q0sH
+Bg2/CElTXO4HS9jK6OWyl0INB4szpazpcZvhIeQz+DAcuUDbWwcZDUPeFfim+uBnN0WXk9iWaDx
gfIm4nTBQ+Hpsu8vBLxPzWeymg1MFVDxYmTTsS7ul7zZtXl47aS89SKr6TCpFkBBihcpa0iFdvW0
m17zXZE4STNH+W+A1eSdeFB39S6/Nw8fv8/7cYCuNdZGZY0BZbA/E81OpfbtW3C/1S4sFpnkFI2J
Hz/m/ZlO11prdLk7Q4+E5hnnFHJCp2r7CpThtba+rZe4DOg/QQaQdHBV4BqU1hwWXxqpMHQPnmbJ
9X629bWM4yX2/t/7Lv0/3iTKMvUE8evZ9g8iv++Kh856+dzwrFYNg3pqgF836t5h9Vaz8tkrrlki
bP3Vq9Xh50sN5Zdvp9rLS3h1h0eHjjVuXfWVmv37s5aGqxUxNzIbXQ2bIMsFlkb/mEsZBdl3yOYi
dtWddWv+rJZGRfwss2zYQuemegRNEjJZHKA/NfhrtTFbjD9xhSoF7XXUN3+I+uRBcC0qrqgCYXKG
u9FYNuoGUgwR467un8Kc2lf21/fjLV0riLk9hsMoAOzrx5olcp5oESGxBPxg29W7AXK9Nu74j7zn
e9Ox+u3jIdv45mtl8dTmfVGR2k5n6gEVpKsXHhIajVLcVXPzIlrmfiq407W0uPDCic82jGD74BXc
VbBRkw7zzO1+lMPn/A8gzvvf8GHcICuND+13zacZwI+LoCFHqr938mtNbe5/eYd3osdaUIyG48oH
YhHZRCuv9iGwuOloi+6PH7ogphkIy+8ATXTmqEGeuDp4JamOg61b8JThDQw/hAa8h4ihnIu9YehS
aGBVDKSbg9/y+51Quf5GalpHJcDDST0BARmzDvYYANS62QmlPi8t8aViEZIxmU3G/jgNCU/wQnOR
HLLL4I65aJ21QSlKyAjUBh09elMWsJPWNTqtgAYHOaNR/ls48ODFtjXMmbyldJ9xXeB7FYbSQ+d2
p2+tpclvqD8ykKW8FnB6LrIDlGd5mo+F+ImsE6zvagShwamaGAQ4oDPKoN5TXMwBk0anuILo7uBV
VrfLA/x4RAvtHwHG9F9BqM2RPp/II9Aly+0IE8m0tyud1GHdxPOlo5SMYR/V3ZgdQR5sj0FlA6pQ
BBbADa75i7OJd3Chloj6MAdK0Rrdl7lq9NkiHjngIDHDhYLOCTBGJFoaHy/uLO2NhX7VnaK5ep5g
sRf1IPY8UQtiTJBRjA8qpUv3qiPNCYR7nHdK6KuFBxqKsJ0KtiTgzFQusCmq7vo3UMHYgauFv/Ye
uij6DtdCp4LgGfDFEshndMf+HF1vSZCVl8+dC/coXYjpLEb3PLgzyH2gzZ0ULJl2YjYAsI2kT2SH
5qi6pP1dyH37Edag/k+Wj0i9j8B2i1ksJ69twOkg+XT2uVa3obLzvZa+wU8B3uAHzq+eDCOqISDs
ArgawSMSMmB0/MUASpvICYsHq7HoSUGvvffD5nc+9u4JOVPybDvDS1VXI9AcnP6CIAHwnVB08zcK
ini8ALAESEKHORxVuctiUJiav2DJyLjVSp+qrh+SQNZlAsGl/8ChcH5uxkABmduEu0Aq8w2MWPHa
dWK4yxcvB4pA/wUxqIfEWvF7IEYyDIAqbgd/ePU6WaJxmc74IKI5KyXgamB73R6KLBkxJb74bl/c
hR1G2K5kc8rwiyfwS8CfrBu3ieU8VIkMPPWW8WVJNSvJAbdoBoY2uh6J8Mq9p0M3EhLc9NoT/UFS
w37SRjc3fYlOcDLq5pcFjNYp1GrGEbHoDwyn/V1pkwxtYBCsdlg/Xizg1HDTu0ANBozhJZsuizGj
ZRJ2SOEC1/8f36bY88mfHkCnhWTdycPEkvayt52mOLoF+NAtQgqQlVAuBobGKgTHv1pUm7DeA586
Q/7zqwdYymPdAeUywVY6kdWUJ67ygFJRNpl2nRsuwFaO8CavcSEAEAswv8GyyrhXBD0FOYiPj33A
yEPVc2CxAiFT1Y/60LDBQQWW/8lYC8Kky7MkZyjvZ8wrj54d0iACsiPDvupLcXI7M9+FbcsboL3s
8GtDSjcqqI+8tN1k6HAQcxgclaza7zb6L0r4sFfyQZkGZL5honCvaNHocA8ETnBXO2H+3bOtL6pp
eh+xo8ddo0AI2QG1Fe6bTg83poPSr3XwEKvR3S1yMBMonCgZeS1SEC2sL0D7psI8mAKzsKg9k5Au
D86AUk+7MCz6JJSuidjY+nc2WGV3CimcfYXb0m0BBtt5tP3uC2Y1/5Ixwl4xd5YnJHwXxFNrGEAH
XnQfRqQ2bqRNqA9VT60nlB7lVyijCVo7ijluskneUFUzK8kWpCnlyBYf3mEazvAyYD4S1tJDIAWq
62gvVojE+YS12dCCvvR1CVJ5AQqmVRv1fVh6msDzrN9ZZZjB+68qw2JXAo6IpQAUbDw2JT3WMgS7
uaiXeBz75Rgyxu5N340J2FDNXQmVxhHgEwMfoBBpt4A6zVFpSCQJ4+R+aWv20BRgAPXGTHusYExT
gbUg/RZOmmQZD8uFcQgW9gCj3RnWvidGCvkKBN2QMFKZ21qWY2KX3N7zsA3uKFnCJ9XAaKYwoKaE
E25uaDew79FRDR1xT/NfAxh5ezF1xV2OiBNLx7CEe66IKzSCRXlIsnRhxPCoJJnelxfxURWGOAPh
+FUD9wjbwocQKpGnturrZzJC9SRa3u6ANK5u0e7cvLSVyqLG5PKl4pVXRQtmz6kTBMY0CyV7yQC8
BSowKR1iTkw75Dty4d4xA4EbDE4Z3kHe20YBap4RrAT1bVAAzBt55QITGOOQA7Iq3WOLmnmqaiPe
XNBQdjWr/ANUosFh1oHCv16sJWztnIQuhxfBKmxdUmRPMyB9PwvICg8QTfmPbOz1oVYdxzohYUyI
C7a01XknQLGAY5vEcDMhzXl2ELy/MdtaXupR/lY1tUH2AoBkmJeujhXS47fToNSdE1rDj9mRIBv2
Odx4pnzewzxL38zaVAWGWDEd4bCNzbyCOwQCOGbRrmrgtBCBgNMlju1ZX1Fn5M8wHi9+aDgeJgZh
4Z7mI/82DqAlZrRoY0oMxUiS4RVsOTQpWB604b4tsbFkvL8Z6cJ+TMYAzai1jYKlKKxTrS+HsRFm
7M8jcaGebVyeMGTcDwoY6Ejm1NxlUsg/ZOKg+rqBj06qC1ZWzTBpIEX5NR94eVO4fHpC3DY3CL0M
jBDjPjW1bm86hLhjbVnhX6ahnUhEN9LUn3HoanngJPYAfw/eEnTPzRX/OreWuyetqE+isefjBP/z
s23LIlHMODaKWAykahhNpbxA13qUBQtaKvI+bxDORXBydQ2wMuj5v0o6XQCxvH1AB7JzJeOzcdEL
VlekwRkdPYQDKn8lWkIWzgQo59b/4+zMeiTFsSj8iyyBARtegdiIyLW2rHpBtYLZd4N//Zyoecly
J4GU6odR57SAsH29XN9zvjGwYKuzka9aOWfrwo4OoGvmdNyLEIcR5K5jEGNd6up65xKHvKs0g+oC
D8eFK3g7oTTDGDuYOA700pTkkmTj3inTE5zsHCQmrI2z39ov0jIHyJ27mERxQqsH6zLAQ4onOZjq
eXuKSblR0LxydtU1HklXe1yMjRENZGkgB3SOabOllF179nUwvMp8AMhZcbFkRtTW7Rcg5DGFNO6W
znft4dq5yK3h+eKOLZh3DC7UCxxoI0gQy8PtM+TK010tMWGbZWHD43s82x35li/050TdjZTEWiho
KQkmUffbFAx6CDhc+jA+PTVNfm/AhfJdn/5XNPqq1QmqGjmTQAu0Dh2CZZ4lcBry6+2Hr3w819ql
nZY6L0ps/7AVrvZ2ZlbHhS7ATHR82tBXrxzfudY+ZQchK7I1CDECOIszoiBY2sCcq6+1Wz2rRv2+
/VPWokubknhp0qWCE3WEw1TQdnOQALg8jUBNwSX0Xa/QRSlWY3CbFZMJX+k2mM2ffTlHnbdroOu4
/YKVYapLUlhi4KN7Cwb1DbZI/Xjpc/6+YarrUUo5CVWXrXlOii8Eq1HfPfVq64JnpY91ZGAr4g6e
LAmoKQ7IPrHCMpWRLodPY34Ajg7GhAMyNrfbaO1d16H8Kh6WsoDt1YAkVCLj6tw67mGEyTTrYBY+
2oYFoaG7Vdj99l0cfOT/fZVn9MjWeAvK3GbbC1kpYDlPGTy8YSnnS9gewZNXokoTUMHw9o9bGcS6
HgW7p8r2mJNhqceVN5utyVdz+2VBoRmcgPONPPxKHk+nCeaxISABT+JIJc9jDU1wb4SleimT0oej
xK4bv5rTRspwrbe06IcLn2xBzEHlbPPHmj8PwyPIHxJ9JcjL7SZbmcJ0YQrIWx2XPSnPymhPld3+
AAYrrEf2PrQz1YUpC4+TzFgcM1IOTKONln4Z5aA29h8rzaOLUpyqboVHkaiD3ablU14fuAW9vyl2
gz1/It4WCXOlkXRxSkVAucdpwIzaUf2G49gHMczHJq+3fsfKxKUrVOgMD1EmUZrCOqs+lcjZ3g8T
EhG3u3glKnRpSpdXJjSeuLK8Qr7gZB6a2Yslxa4mW8zTtfbRIr2pPOJ4FRxVFs89eKX7K87K1GeK
beyX19pHu3PxrDZzHBdyRhw74eHQHtKxOd1unLUhpC3hvZlTc1Qm9gcJXBdaMMv+wO8+VCnudTZ2
CSvzoK58wGEKaQSq4FdSwChBeObwCKPb/FxNywNgC3vLStSOxAl/3yzoaEt5P8NHd8RBNaocGDnL
P6PThob4PiCNcbvNVrpbFzw0rCLSrnGxugBDOCFF0TS/nfr77YevjFZd8mBRYsNUgro4U7RHIA4/
Id1SBGRqH5BRsXe3X7IyoHTZQ97ZsHOYbDO6uhyQWX0q4BSyscKutc71h71aYZGFGtzeSdyoaQ1Q
IYxnScBQ5BuVFCvjVXfU9By3h47wqobMbGD4OjDf6eDirGqc6g6W12YGtdjtRlrrCS2q3cwG9q+P
1dlrjx54aHb5QxSTj/TfxkBdayktrJMc7m0Cyrdzi4sLj3+j833G640uXvt6LbCr3BZITaGCBRKB
z3UFsbCJZHSJKmiQwJqtmXvtJ2gLNNhL8IhO5uWcNaiJpFQ81YtDkUKcN37G2kjVgrmEmqUvvcaM
ZFzDZrH/RTJ3o4hhpYV0mQNSc2MFNR/mJce+wB7nZRFASICQh2u1P7eH0Mpo1ZUOtQDPtp5pd7Yr
FfQMN5tN43woc/6hT2CvMlfZVrXgSjvpMgbkmTPT4+VwHpcGNwed80JptXGGXKncprqGoctoAdek
Gg8HLxFADXDGjNoedkvqHXk9nTppHFBk+TlVyzdqVg88tb5KL38clP3ERPU0ZOYHzzQ+3G7Uv+eC
N+4ndWdPozNgPYN7qyifXOjEeXzFb2Ty4DAi792qTR6WokkOsV03Z2IDjlpQi56MxBq/82Twnq1p
hi5KWeUHG64vfkWK/hNESrilH6sR/w73kg92i8qWYVxQF23I5sGmE71YZvPLsg2JgvWajr7neOUD
jKvYRVbwn4G1IHJmSVU8KZA+AVxq0MudoocCqPg9WlD6ZBzjuxinmTPyIOZdAbznKcMpB249jbk3
1WiJwPDg+UosXPgodygjpP2KrwWcysOKKvOYzma2w8QNtEqG1aApTPeckTKGZBRVZCrG/4EqWjfw
esyMymuS+3z20i+xNPlxYnO9lwmoN5WNaTmTw3Q/epxtzGZrI/D699fzfjN7jQVHW1iplA+W1Zxs
O97YpKzMMpY+URYe3KkZylk8mNLbl4w/2fPGYYZeJ5K3BpM2T8oWgI7CdtrzGNmH5gKFb9v7zoUf
yyDZVUf6kJ/iB1v43T2Oanflw7gx+6z9Jm3m9HBSQ6UDrc6NCybsrpQlDPnHzrR3NHfllu5+rVO0
6TMtr0RtgNnOhlp+2PXyUgA4srE+ruzrdLUILqaYlzucRp0i/QUoVQA2pL3shtqTOySvASXouRsm
xTJ8vB35b0+npi7YdnjtErlkcWQ7QIs5FBCiorszFv47WWBlWFbup9svetNZ1jVMXelYZ3YF0lI/
nbtZzVjy4e1HavUZkKbnZGR0x2z1tZHeU1laKB+kd2DzAfGXmhubwLcHh6mLFnEPCghb6qJUBuTa
AfUAhd3v5Ly1ar89Kkzdebqi1QwurzWc46R4tkT3TQybFeVrz9ZGnMM8G+X4KXBdrn2wluYOltxb
h+m3V2xTX7El6wzgvAsojevqUMF93hv8ZsGdDxvC2x3/dm7D1Bfsns6e4Szwx+pxxbhTmfpcGtZD
lzb7FMVQwkvOSV0+lqTayKut/aLrSH81aTpp6wrIZ4czOH9mOJmKf3RxFQ3fT/LVRIXD7vbPWhlP
+gI+QdikTEL681iEkmZBBpkdrbccv1a6XF+Pa4DZxMgSSGzdF4FLMSV+3v7stQdf//6qdVowq3Bv
LYYzba2vQO1+bpvmcPvRK1OJvqQ0AKtBoNxNZ2/I9vBXuwey/cFMJfVRaZSF8SiPt1+01sPa+oKa
csEX2mBEdckOdyAhS34J51m1xTtfoC0kpCduMzbpeKaLAp0TSPb4MYEyc+w29lt0rRu0kKYw4Zut
q6UoOU77JYgPxi4Nyh0Qr00o79QZerzgIi/N/XBfHKsn+iV/SPZFcLv9VpRrpr7MTEkK2K53fTtq
ugofhVC53IEdWe+Z60O8xn/dftFKjOjyRLIAkuwyvMf27tsR3bQDHvn2o1caUBfAAX7DQFckw3lO
irC2CYiY+TsffR12r0KEONxqpwxfrQigPtnk17zbmJtWdNqmrhhDtd9YUlbEp8WEbaPMcBfoFzC4
rn0Pe7xziTTLXS3AGENxShcgZa/2FJPBi4yneNoZ7jh9EcaoPsVqphs/dyVsqRZNsmpMlyTNFNVT
vvgDOLuw5bxvrfxzXzupn5VOvDFB/NVZ/XdjaOoSsrwdY5IDoHTKgCfbwRjSfgbuDZhH10ENRAz7
yqfEau2Xyin+pBL6VcWCcVGPFp2zoxlD24EGmL4AAALmAFwYfEwEBiC8ZRwDFG7Gn26PrZUV66+5
zasBYLZiQrGTGCJ3UPJ+qLL0sZOpHcB5Nb0Ak5WcLDvv4SDWztljbNtb7jkrPfE3XF+9V44o2ekX
Y4yG0kVVXO3uvHZB3UbxGDMLjl6bxuQrL/q7cX/1IrSm4jzGiwoU0+YKMkH7ngvqsxYWqlt3NSsv
0cV2S5FyC2VSXSR5fQYdGF64C0yq7LnazZZjwBAr3dj3r73pupt+9XPa2CtTBTZiNAFguhNu+TUt
++fBG547bPxDoZxhY+b8G6dvjGBdb2aCY19D+p6c4xh8uSBRbZ/upJMtf+qWIgW0sKz7pWxcD+1A
uc0fy9E2vy9zyh9wYG+xWoHChjS2kU0VYGoo3sHd0vLQJOV0UlM2AdaawF7adVv758i4+unCt6oK
sxwrKo7Y1sYd0MrkqfsjNY3BRrsxuwg49vq+LxZn32VkSzK1trzo3kgjbHzhvcXbaFgy0J9cV404
Mw/wLSYuqOoB0NDkMcsnlBY2yuP73hrEFeNYdX9uB/DKBkGX7PXEqRZcFY6RKmLjQ10KK8x5R+5d
ZFWO5Ygr6NvvWVnfzOvfXw08kTVmOvFxiqhDyEcG9mcA5Lrtp0VMNuaila76u5C8eoWVJgzodtpF
Seuk350yh4gf1K2X2z9g7enWvz9ghm81hgJuQFCkyPYDrbx7K2ntjcTyWjdoK0sJ8ryXx3GLCpIm
BQ3Zoh9QHojSBjrnfmnN08ZtyMqv0D0Gyq6AIJa4bWSBmIxsD6pZ+4Q+vquJdCcB7hSpLKYhObuw
bS7jPOTk9+0n//+Q/cZsYmjjJ2lSKjMHzz5/I/6L44Mf6f/ioRvIwPHv7sJvwt+3/t3L+Rze7fHP
w+m0P+3vwvDu7uPDM7Ip/unZ/3k4/D48/z79nvzfw+7yeDid/MPp48k//b64frA7FP7uPop2u92n
4xH/8zX6EByjw30U4DlheD4G+G92QRQcz3fhfv8SPl3/syAIX8LwGL4c4Ty+ES6rE8O1A18NZg45
kjVLzDuWw4ZvwvHspxiEwrBykaUbl4o9mKJxd4QXqPXNADjuDKv9eLu11waJNtStJYlTAV93ZFb5
AeWoQb6IjSGytqvTNYiLVE7aZ4yflsSDeoH4Q0GOxvQjZyh2BzXMJs9STI8tjol4OeXik+EwwKW3
DHGu4+WtcaSdV6xK2ZNc4EFgLIZ9mslivjQmQRF6Guc/39d82oHFwHkLJtScg0MK6xD62cm3JtG/
dUf//XqE57+jgoAm1NLOhu06MxpUvebfcm+GczhS3gBMGJlp/h5nO02OxM7rMJ8a4+NoL8XHOhbs
z8z5dOBVDbdBkeW94dMEJu2o9zbD2VFAruWQZ1fyKGfbegIZNr+0Bum+d5OCBcqiaiWuRZkp9W0O
GTnQHRQ/0csASPB6eVCwUApqjirwQvSokUhnKR5AZ659R6EyC1jYfIY5EI8PdUm8316tAMfObIkl
vjJz0A+TAZIUuIODlwwu8tn1Ku+wWLa3wDMLTPRAUZvBOEfCljHgtpRns+1QNQzuEpQ7jI4PNO7j
kCyWAo4xYfdGUk8fXdjThDBAi3GiKrvAqp3ipZtk9cB6NgX27KY7UJV76U/ESD6VcYYMhTVYQNLC
kCDrh+7CCDc2gvrtuIK727+9B3ebAkRio4MIBoXyvmcU9g5GQwAHvGfgGbp2VIg5pWmTXctqO/EY
Z0keiKrNNmrh3l6ijP8gelBpmsIonZ8c63l2n5VSgUsiO9tyGlvJehre9cWvpjwHDkOZC7LUafba
+1GSA0+KU197J4Iq58StAlJ3YVlb4CdBlERzsKrLeCONsdI1uhNFwlyF6jgk2ZCZ8ePuoU8+3+6T
tzfcQFP/+6MWw5R2SZsuyhvSHzLLW45wn2gfOB/o/QQgcDTEjre7/bK1LtIm7tJKFQzF8jJqYLNw
XupsuKsTwMaNhAmoHKZuq+D17VnU0BPUaWdZTp9OsB5ujN9NWYc2vMB9FABujOSVH6Kf/fkMQUKG
ZG7kKLarS8sKWQHzwo7fs6Hdsg1deYlOIoLags84OPBTY4bt9EP13O/H+/rH7b5Y8XeFqfi/PT+L
fKoH1uaR442GDUAIVGJHswW6xFcZVqCgGwboP2ZmDaYPPapj+ZlI4EtIh9E+VCIfneD2p6yNQW1B
SgY5WVXPiiib3HqPS0LxYx4nywwsNne7BCzmszIHebj9tpWxoauEHeU2g8cxTxiVG7GhuRip9US4
s3EgW7kONnSt8LTkhqqagV/FeAsWBNrIJFjSufuCPdN8cRIBvh6jw7NZzoBsuzPEB0lpLyfI/UAg
lYCBhmU1kxBkW+vzbEMdmgAGsvF5K4NKlxnz60qbVnYTeXHLjyqOzQhAU3XXQOkBqHTvxRvT8Uqn
6spioEqSAl7nRTRDl1P7U4xDJJlz6CoZz0MzxTaxAb9rYwitzI+6ung2ptIRBetAlsvnY2zW/WHk
Nd+Yfd8aMld64X8mSYXfIG3wf50k9cs++xTP8udSFL9vD8m3vv76fG1eFItZ2BDUFphO6AHS8Edm
xxtpyrVH03+jHNyogozpDILg7OZ32MOogxd3W5VSaw2jzSGdC3m1DTReZKTJ3lYfsZvZl2a2Mcuu
fbs2L3QDz6dMVtBa5d8MCNdio3/fk/WElk2gImYzntzl0GkDGuRsJhLeCjD0pW6U1GQsqXqvTSKO
C1iPg3wTJ3uA1R+rrQrjlUbXE1fJVAuVzYDCuqi/cOinaVQ+ybdwB2/F7fX7r7/r1S6HmrxvknHK
oBBBmipopZFLP3EyepFiyJ+HRaG53NSYNjJ+K52sJ16qGN7FZjyl0cLn6U4lEyDoubm1hq611fWt
r35N0zc1GzJQP1ti4jKEiUfY75YBr7fQ8mufr4UuzSu3EK0loioRF7utDkhfbDg7rfWEFrqzKRaR
guIaSWfyncreI73g28oJe27u6DsZznqGnHOcYZHMFahTUPRDuxTO4NtCGafbU9taOGgx7ApGCocq
gToA8w9T5qGI8w6kLaBlEqfb4tat9IKeBVV5PwPJvAi440Jl2H1x+Z/bn//W/QGiQc9/JmZWlxAL
iqiUNLBy46vbw0Ixq89OV0Dkr36X2J+JLR/KlR7Xs19gXsPGvZOYrDPrc8zjHuYFySUl8q5zkf1W
ntoSeqx0i54KA1OMptOEBuPzl7TPI259pDKGSG/rrHdN2OuZgGvDXQPyVeAlBp1GK6MCapvxF6gN
l9nAfeTkOFduAfWLeTgSj29dg66EuW6SlfEsNzMGt4AqG++coZJ+NrM72WbzxoKx9gItzFMTuVRT
AlXvgSm5LKHtPC/T1lXE2sO1QB+Vd/V87chprr4u3Qg/i0cPTLbbI3gtNLQlGlD7JqcjvjwXxv2Y
j6di7DeSwmt9rMV2s8ABQsqWnMwMRQFgtaaRncOd+oqZ2y/p4NzxtBZPycKMjY3Y28OW6/mlysnZ
VLuCnKiSImwHyBVcjhIXCsBg2PXwIb3daG/3CMbvv6MXFizLwDIP3PU0XXxzpuK+mpna12Vebbzi
7X4B8ObfVyyMoJySeSnMIa5mtsUAcAqj75p1uZ6qmOw854TXAumP9uNSVFOY9O5xuBahDVb1dLuR
1n7BtfFehXja9nzIsiVFmXzl95MTOJslAW+PLK5nJVTlxXNqMxHBCzBUFabfUl79L/dus9zlrvEJ
7iXvig+uA4U7z4vt2MICbqVOkI/VL5YuG4vHWgNpcZ110qzj0RZRmpPHzmtChsuf222/FghaVJc9
rqpgTyoilE2fWPp7rtg+cRefLfZGu7y9FnFPC+7RgtNzQ7H7sCwYTOQPpkmjwfsg6I/SfU/lByJA
P4rDw7SsGgNt3zoQGDbfs/cOIP0Q7s5xL7I4xoRE2aXoVOXTcf4KiOd32xWPipFz7pTPt/tiZbL4
z5HadUnl5Zhh7Xi3KAc3Sw/wpN3ohr+1G/9dSLl+jq5d4COUmq1IFosBUGdsA+bpGP25Sk3yK6uB
VCapmC/xElenwSgdZMUtuUtHunzr3QbMVsfMz4ULQynZu8b9UCozHAUQsAlMVNJ6MeH+C1oqNVpy
D/vKfHe7VVZGqH4iF7CldRzO4hN62TjPqqmePJYmv+UIkWfRTtbGVPf2Dg3eRv/OQouXzu0I3ijM
o4qvonSLYKLWk7F0jwbNvueleqyRuL1OsO/IoFwHrfXvC2WBHW19deJyGPInHOP2W0buRZGGtxtu
bThps4YtAB0zgJo/cSv7VhbWr76dz3LqP7zv8drMUfTTsqDOJYZ33XwE+UgGKq0i7lafbz9/ZerW
3StyaQpmovThxLPq4CxwYUqN4Qc37UjUDexzmglsz622WplhdR+LsgHNRcJM5yQIGMejRz7A5mgr
/bDSEbp/hZ0DGTGYS3xS9PM8J35hVn5rbEwaa1+uLf9epnKvRdUpSA4dHN/dYcoerMUU+9u9sPbt
16h8tTZ31CzmuVQgyrLQKue92ZhBxthGbm8ltvn1ra+ePthJj1snrPxNe5qmKejLGrpjHFIRhre/
/83sNKKMa2FtjnbHEhM/oMizem/PLX1OsrS9bxekVKw8gSCkRLluYXCBcrJGfJBMLbh3a7YMRdZa
UAtzpprEW/qanPqKWoAmo5QQFXRewUOzNZeN/ezaS7RYrwvb6CcKJYgHZnYGbE1ZZEHVLxutuDbI
tFjnY14MbU3jUwN7Nwbmp0/JO8/cnGsbBDFRmFKNBPWPywlCftjTbEkLVz5bt4JQg9U05nXpGBgM
XWIvRsKpZlsOtn/zZG+sqP8xgiAcx7kmt6LWHvvHuMqtY9V3xr6bLPIA6xjAbmebBAM8hELPRZ4X
oJ3fuCRx0hCzjRvMdBnORlnTk8szfs5hc1ZgZKRsY4FZGRS63pu4lSwVreJTlTw7xUdqXsytwF17
9PXvrwK3sCdV2kYTnyjMoLKAkdpDGqYgA6zchff9duyudJ+jhW7ryarkCZLC0paot/ZU+tNVqfnp
9tNX5h6ddjf0cIqsoAA+LSXM/VpSPjTFhHqbePztwaDr9ktWfoJu6NHbbVokFCOQUXHJE7lrRLMR
kytdoNt5DI09tJjb4pM531dOszPaBUNtCyOz0jo6S9YlDYm5xOo7z27AQc2zZw/qN7Urx8+3m2bt
+7XeHQwDm5/++v11vY9rkYW4Av9I8m4LSbaygdBtOjLYmld9nYio4E3ehwYzsyfidlk0wR3tJVlG
1HHAlWT8rEAk2N3+USvN5mjz8OC68J5gNoEqj5ybTjxVsjvARe0HNczft1+x0m7/0flnFFxqlBqf
ypbATsD4RajxtAywBbn9/JUhq+v63aZMZp7yJiJ954ZNZZ6MtMo2TiErm2xd0++N5VinlVNFZcz5
3kJC6RsrR2/XwxouFNRGSUsLtX9RGW0TpFm1NZzXxoLWL6WI5yK3cYIuQRQq9wz4ODNH/vsnZKdB
X2wtOCt9o5N+6xaJkTlBkpq30lepFTqgHGILtdF6bxaVYTOj26jMkAc342xdzygdPDbm8QR+lKxx
KOFFCPumJFyoW4Ux/FCerQ4sMZgxj6Fndl5oyxzU15K5Dy4gFRsftDbcr938ahnIc1QPjTNCjI1T
f7Atz/002CrjfuUsuB2Zc/ik3B6VK1kE3YMlhbnWWBpIbXKYeub5b9E5AbMEMsGXzN3Cga90n27A
gtIEAhBVjW1OnYWdC2qA2wAE/nL7J6wElm450cIyig5pXEYWqjHuBjAew87pi/3tp69FlnYOEDXK
igShVWSnTVX7PDfrZ8Igr7EUuYqcu59SAWpDY9p8of2SbFwLr/SLfR0Zr0bA0KHkIyt6FoGtBSdr
UwwHKGW6Z9j0sgNrJBJLqHJ733DTXSnMCUZOLTNZhD1T1NL0mI8t3FTyS8o29tFrfaQtSlkTE5iB
Zsu5I6q6G6WQvhhUunERtxIuejVRQVuac/hun/PyYPDlIOPfkKsFTmy+b+7WBa10GvKawar1XHbN
foz5Xsbsw+3xtdYy2hGgR+69qwqYIPXSeKI0fswgVNr47LV20U4ASF7PwKOb+Gz5SWDON/hBjkhj
J79uf/tKXOuCVhMGsHNdcKC5ofpAYSQIOsFENh6+0jC6ltW1crhSdoRHnbCe4PD5wNxxI6bXHq3F
NBpY5rSkAMGSMvO9Fk7vU8o3gunNymssJrpaFQaIXj73BE8vRnmXF6IJkpR+Sxrsl1B16PZn1OCO
lzEl4ETBafbQ5f2ycWmx0uO6ljWvFwNOrfBjnBc2+47lffWydMfUvHeNQWz8wrWXXJv11dyEEt54
GAc4UllO+QOGs196GLp6dne0huHL7ZG11kPWv69gJu2EunrqmSof/cTMD04m3xdxlrZn8fJOTpI1
7RnTa3eYVSpDt4Ct+e0vX4sJLZ4BkAZ7ILOMaMz5PczwUWVMImPih/c9XgtpCFk7p/QGcS4TG1bm
Biqc80uWTe+bp3W1qnTgkwLaxBx5Nflat1jXmvTP7S9fWUh1gSpM+WEckzoSd+cpCzhL/igovPxi
aZ9dQDuh5rFqv5QkJCnZiIaV3akuXI2BpXcxa8/gP7CAQTs49I/JSY08UOrgFlvy9L8nnzcSFvQa
KK8CYrlaYy5QE+LYwDu2i2tYLU+xlwdNrOQDsurQmdS4VO8na3jyJq/F0QXnl2QGAlmZs3sp5Dh/
VOCL+nyyyvPEFEfHusVxiqv5e6MMhTpvYp76cWK1XxtzvjNhORZ5IhdAVZRd8jnhThqgRt04zlfv
OYw6mDbajOwGy2QhDJT5ya7S4Shi4RwaDo89p/oJB5x57xRu8mgNhfHTnIpn6CwbEpi28vYWkc3L
mI7iiEL2JjBaD4hs1RFnCc0ug9jPrPojs21rX8tCHRpQU8/gIi8XC7bCYdLQPsxK0u2btByfknlQ
j9XY2QyqIZPsrEEOd8RorLsYVya722NsJfgMbdqgaec2nAsZtf3vrnjhxgPkBRuz3tqztWkjjkc3
YQBUnKmNknu/FwIbvqKF/qCbWrExYteC5PryVyOpBgVjaV3EnzFae4gqhB978xc6G45fifh74cBL
owT7jk1qC5iyMpvrtZMCmR8LNliAXpB48iWVArCTGsKTonICVLNvHTTW3qP1Dey6C4+KIT2XEGSe
W9P2HKh8Fb0wmSR7R0kGXmIp9uNouzmkqzmYG0lP94tFp2AAmuITZK4MC4JHwtZT8lFOhH0xUYRb
B7J1029W7I6Pqp9hgwrWOP2OHbn4sKCW1ggThzThIsC5rCt3CJs0NcOuqKrHqh7MXV7DIg2HLNxC
iXZIvrRpPEXeYPX7Hpga33ErdjKYZ4a5amucpkeyF3ljf84Zy39NVl3tXCYxrdiodSAh5HDlPfDM
7mNaKTjxg2yxK8xMHqe6Vfsst5uwyFBX7AHasC9VQcOCgx6fTamNNHrR7qt5/tqjJgQkaerdce7O
kQuY7yGrLPvUzV0VlkjghaVZzw9j2zFQapDGWwqVwUfKmj4QNgF/q2QRomN/yiSu96Mn3ldow3Us
W10XKmduNUdJAX5LcvH6MfCyrQvnlUFiaMvbUHWzZ7pZe6a8zO/b1HKjjOSgyQI+6KbVtHFgeHt7
wfQyFWHlc9HYSX02vZ8eoB+bmfG3v5/pdSlFnU00K7PmPI/w5agRT7MLEAqAFPJ9xUhMr0vp29gd
GgnnJSOd/aIforQrfSm3LGRWpjndoqBwMX4hP8MM5DkvnlieJsf6MiWdfN+ZRPclaFGSlMNULj2z
qgsh0oDL0oxFJfe5NHe3V4G1SVQbRG49WkmR8PHcYGsnYLl051n2Hzt3P7dLdVd34ClkZtqGJiA+
G698e0BxvV65txj0f7QQZ+r098rNn5ai3thQrj36url5tSTMcx6DxTLIM2MSpm1PI3YTt9tp7cna
MWhxwAZibilAYZFPbPZwE8zk+yq4wej497NTkoEY2vfy7CxnbA8gtWo22nplhOoFyYORUkI4Tc+Q
QT3lQhydLrmQfovnufb4a2u9am/DsMEaB+EIkMvlm7SKcGyLxOe1/c78uQ5qHUhKYcHqTWfYtcDM
r4yYdEd/Id5FQE04i9jcz2DNbcTb2s/Rti3GMtC+z+D/QJ3mi0oSLPP02Kb0fQcGvTqZEqM3kqlL
z0Sa474cOxRRNW3/vnvsv0fsV31BwPwwk9JBX5RfbUECa4GYXXlhmn++HQIrraPXJQvgmaouRQjU
3U8ztXfEuHNmubv9cGCeMWbeOBjo1clpDpBY29txZNikxA4A6p1j7oww45tT1t3PrtX+KSQZjZNU
yPf6VCROFM9t14UCkOgnSy7zi1MbJT8Nid18GJdBvCyjK7/J2jbO7lAknyo7Yy9ZC/ZJNUAkG8Bs
qkJJJIryDszq6CVRw/xYoQ7pcW69JkoNi31usADu+9zCvh+10vseOdNgmnr2IzF796ubdD28JIVX
BDgo8OfZMOBfVY5g1mXUgZbXLuv6fk6HLKRmlh1FBwGfl6Zkbzs0Pwsgh76iphyqa+C4dsyCcbKf
Lf10gbC4OMZ1HSNRFy9HaWKxxJGvTS9gtHnPMAyDqsHjzWHpJd15vU3+AHLIsYrCRuMnqOXtQ+oW
QHB1UPIfZu70h4WV1alTRr8rZMt/zMqLH4rGdfaNMwLjmvZufJ7MoYIzhezOVi0hP+aihENKixuZ
J+6Sdh/ncfIJ5s4ldBSoeX9QsbBA722dP6VX455BVvbTPHv4+axKPZ/jyArL/XzYm05eR8tUJ+D/
ieknSr36D+YELNUudZ3um71Qa9f2ki2XAhS76mLELfBGjbh37LjDzQEszNyZ1Rda2ECvwzYDV9x2
FpZDa+05I+Ud/laFsCK1AyZasXMHkwRZkhRB2wKH4eLC54JKMSi3FahQAeMdD+auV7t8NPvPFjOc
T0M2OkfVpUv4P86+rElOXUv3r3Tsd04zCJBu9D4PQI7U6Kpylf1ClMs2iEkSAjH8+vul77ndNsdZ
2eGIHY5dEyRiSVpa6xtaE8C3qYNJXeRBAx+VwMVDgxn4os538CaLnMIfyAsOs+X5UegDbV4UQXbM
eLlcCSWzRzLO2V5KtRwpJuO+09MMNlzAd6BCewktJVi2RjpffDgzXTc5JXHHLPawqJlt/WqZbkXh
uV+AQ6FvbOHjx1AgPCwoer7BGt2Gu4ffzzEOAjSWizt/BXs9zizdx8z122WjOGFXBgKu/tQf3GKB
zd3IHpq5hRkB/QzPQx5XBq4EXQWoRhf4qV+rD25O2q0UntjoQBoomEKqGLL8egMrMecV1s14VU1t
nsZQ0Wtj5xhUqDLvpwGuIKWCWKlqTLgJuQIywxfjvgiHLiIlzGmBeDDVrq6W+ppmubfNwALY5hmM
rUr4hMa8Llsgtzxtx50FhMCMHtMNt8BiYopUt60jcUwOpHfrUYhN4XA8Rk3ALLMFpddOSGOFXwdU
5OMCs1LBqdIykSLzeHTlvHzMDV6TDWjKne9RsncMz9ISzeTYgon5zeKE4QeygGGnPWHvu6DKUN/k
wEnzUbMkc9iw9zmDp9gCkcu2wwhKW9bJIk2dBKHWCAM72MKvD7gnFgCOEEsNuDulotssDZQXjwAP
wlhRermbsMqtEl/jTwsN8SGLIqh51WYxCKj11uaeuwunHrpxQL7uau6ZVx7CDSxpvaX+rPOySYOq
FR8K2uidskXxDMM/+QXTWsSsy1UMv16ovMw5rMG3EhzoYNtBED8q4KqexbZFxG2tag4mlzPBiE2M
qHaXEmMT64HbSxw4bdjEjaraewPcG1y5/UrXEXMDB85mwfSx9k1zbZiNmO88e/5AtQ52ZdlaD9AL
cIGHc2H8BWiWI0FC84n+VBdd9tma6umYSWgSxZWnltuxg7lmBNwRu8PU8EEDgioiVhpSlwf0E+ne
X2AGEU1y7sZj1sIqK6YgW9yMMKJLQRdbwj084fhwK+1liNpMV85GWy1/LU64c7VQD7k+LMwckGeM
hCdcKZsWxyLHlTC6Def7uTUA2LVTCG/OwvD2+/tb2Ln9cZUiegN6u1qJCXJP3m2Wc+QpLf80BbW8
kIOeLvS7HXKVJjZUZlyzWqXL0F2xDlIhbPhsZc2Dg8wL8/YSa+5Mrrumu0DmZNA9QWFlMvye9OE2
h3vohRTrTJlxTW5B7cFWJUWZsQw43arSuzIWlDvg/VOgfKMP1uLfkmz8I3xKsKYOOD1qNWJSMBWp
HgCg3rjWbe1fanSdhv3fX0ewljEA2tg76eSJ1IYm2neK9O7YE1dBaboHD3OwLkm4/j6uIKr6a5IN
jzEIGzQ1DuA5MJtQERuqz0NjHv8kaoM1ZSCgTpPn+dKmjetv1Khh4dl1YbS40AN7/w5nEAPBmvvf
h8bIvppEyieTHQu3a1BgLuTHkS023BGJfTXqNp171GQguXIFM8d8LxfTb5pqzG8rKKLctAO/dEY8
99pWTQe8JtAN8rFJC2XdKojwawcmjSXtn+AWd/f+I7s/HEd+Fxyrc7XVaQVJAqdLO2yAD/Mwhtdj
r7Iu7kcU65bGjAZdYxTUinro5hggMPZJTZn7AP9F5kewFRxe+0AEbVQFc3vTtTjD5VQ3H0iBUxcc
YmfvtWGUNpj4KJxDkhyGYlE3hyKmslwAlNcCa6OLA6tHKIwu5yGLCWv9Q24T/Sw1mfsEOHpJgDSG
WXo0jb2NZAKuUhvUZAZIPnlZezdYznTvO4zHBXihVuTWDrwH4dD4ImEGa2+srqHP0E6aN9IE2cb2
JgtezZ31CuEu+tlZAH3dWaruPlKPijl2wn5+kMLvkxlafygr2mrTmjLca8nJtTF1m1ZtLm+HGtAK
a2oUbLxd2KAn5dBDuAPtJwVDSJfhowvbGpJi6Kznwl6sMpKt1e+0L+qYkxx6PCKoiwpCN212b1t+
hiEP+icYmDqPlqKwXnYljhC0vOtDSfauDR/SWlD3qwe9nHyrWj5uQ7BsHyZiQwevtLt9A5H9UPLl
OELD4bqB+XTkoLV3RIGUHaAMiVoGeG8RxUEMZs/SbLmiE2rfS+gmy1A2dx2krBNBgUzJLG7tGvhP
RrTyreve71TS2aP4VJml2C4z725nrylgeOvAoVlbr5UqxLYIvAzGtGaqyqhbFFR/QlfHDIhBqHSy
vIQLVOvdWQvm8sDhcVA5HQUA1+HhnTPqChSzbqK3Q+fC9VgWVn4zF6MbxsKRGDgkcSnqburGRVYP
JOIE469CtdA5IligY6NFXUAXZnSeFqtxD36WY32rZhbmXwXX/lG7QJiD1aRQDS/DgcSKtdnLPJZW
RJuexIQSaN2D9AGbYObglMJy+8aGWxbuP877GkeER1ezcV/BeXfjQogThmnCSd1lJtu+qXRacAGb
VAgZbqGWxw+IKhJbTOg9XEzruMgIHJfHKY+DyUDIq50HeMMqmfi+DK8Jcd2dFBZs8bhFbqeAZu12
xm+nvZsvsWv57vUoPeQxMPDaB6PdxYadvDWNcWIkT3LTT20ReUPuwTDVwTnMdW/ViDCN+lmDoVnb
Mkhz7P9XxZRVmy7oyBsE2cl1Yw82VD9QS6t0F3zyfL/cz50oT5IVJyPbbupvXF1YN2yGUtI2zBr+
pSwAPqiQe360wvE7EWO1k4rhXNOZMHbJ6GzbbJLXvB+mjzNl9a1wcASJ83ERD1Y+MzS8Bo0Dyoiy
/d7PqAGhA+C8SHqC+htNqdwLmAhsazjYJvassBLXdfY0lJmBaE7tjmi+WQ4WEgYXBIdB/TOWjFR7
SEIqLxlwUnsUrUCbBWYRnYIDdykekXku3aYPDBgLIwwKrmrI0L/ABRdfM0Kc2KGM31iNj69r6Gnx
WLgl0kQDX2KIWmnWYmnMa7Qv7HByvry/DJ9Z6teMCupXEMMs0eKyTh8THRsvIxC1qmMhLiQY5+6w
KjjyBfGYOZY5qqX3cchUduw25mjY9ETz6VIf4fcJWbCmlqGL0+lOIfGrYeXs90vqiP7D+0P0o3X1
m41qTS4rasNgxYzyfnDfXfG9joJ4q6MDdLE/gdukEu9+OYZHa9duHorj/qTL+jxdwG2de6xVwtwq
wHmECdo06GtI6j015FIGeyZlWvPM5rLT4Iug8QIT+oeiz+5N4V3XTfD9/UH7fRIbrOlgmNfuqSgj
U9eqd8FQx5njfChlv+lqL2q68ROzL2kTnhuj0/d/qepJhhQWYwQqvU7mbskTeFjQ7fsP8vsTRbCm
f82Za4cssyX4d/XRgZe8zbz73p13i/iimks9/3PD5f76DDXE6Zy2EiOgeeQgSdNGqLM9d+58q8rx
Q+W1d3mtxR+1npG+/nqzCoc9bO1LkVJsmp96HrjP8LqtE6Wxtb4/aueeZ5XbtWNQMCDd2xRr1wfK
7OveYs+t2++argLDVD0E+SXt+nPry2qKQPWrkRy2GkeGE9gcIkGT+WaCV3N3SYzt3B1O3/8pwBzt
LzYZs+kIpPVxyhv4ztR7bZUfnLpN3h+vM1G2Zlg5ds08M8KrUlbQBnXrxB2PBTraiychp/nx/Zv8
aGn8ZiFbk6xKp7E81XA77V68F3WzPFawm0a/Ohpepld9e2SfkCDbn9+/2++L1cHaa7djkIPo4NqQ
6uWkqsg60VoRMQ7dzlXeHp0qV5uxBFI0qktjQb/e4t0F2MOZFWHtxCvL0sVeq0JkEO2RBx6c48q3
95/qzLK5duB1cs8lBRuDIy9ePJjd5csz8q8Lx8BzF1/NGhSkvRGmksHRbedHPrff5sGpolz9mThU
sCZadcZknWuq8KhJ2O8c6gV7+MOLC13wMzG85lmNXpsbqwCWrAoDuQODo7orfAtFKbHIdADl/lvD
w0uFnjPRtWbstEiMBnQEg2MAuydh3mahcUya4bZRxB7X0WSp2NR/uMWsSTx5MBVUjGgccUDpI1Sq
i08ulPpe34+pM+vLmsQjWNOXMAyajgX5OjsLlLX7U+UxYuISq/zMhFib71acjky2E049tPreEO+V
TOb+/Q9/7kWscDjQpEKt0lZon6oyJouboh5+P7AFzZvqEYiWJDRZNNJL0mnnxmq1UfYhVTh52dNx
AGIprKHajXYJgxMGiMjb95/o3GCttsdxhq42kvf5GNgBMnzOEzSbLrnDnOnhBWtuyEwbb/Bzr00N
IQPsnWc/1qbTiSomcrPkWidaDX4CC7f2M4Ro7SqhOKXA7FtbxU0LCdJ90xq/xvkp7577KSOHLBNt
qktdvgz+2H61avpnHKNg7RULAzlqh9qp04XZHICjaWPVrL8wzGeWizVt0EadszCu1aYnYnqOTgZ0
eKOuKOJJOAchLxEuzmQia/6gKbKshKT8kDaFsw38dofSajwN+Q0tyiOxzUfbhxbpH0XOmlbmt1Vv
o6pTptp/UV46g+Dx/oXPbAxrMpk0UJidw1OR1pQH+Bw/TS7bG1p8ff/yZyJ+zSVbbCeYygkWghkn
gMDRR9fW39+/9Bn4erCmklE/1LSZA3p0T32rHHhQmMkjfluL6z1qO3wPMscQTQ3qm6Sds42sJn//
/s3PLBZru2nba6jpJly4gZRT1BbwyQD++650ZjtqyuVConMuwk7f/yk97BxhOu43MhWoPbSTgDyR
OUBFbFMDH9vS5sinC/iFc2GwSnXR2cgcvuAguhg/8coPiizbunh4f7DOXfw0iD89Bh28pfFKivlY
VUOcKSirgZT/YV4u0eJ+fwOyzsrKpSbQd1QmLWALjV6gwVzPq8f3P/3vQ5is8zI2oJNf+b1JuS4j
r72pmgsX/n0MkTXtHWYysimUqE/nP+zLXZ/nd7rL7O9icYp76GHWuz96gnVyxk3RE9nDs1Tad5XI
k6bwLpz3zozNOjFDi01Pven7lNr71usjAFQvrEu/X8PJOguDrPdMRgYLurx6INI+WPIhN4A9VLDl
RPv0/YE5Ezfr5MsH0MCfssCkPbraVo6tfu4i41xSQf/99CXr3Kj3l1AIG/Z/xcAi1712ykcLbsq0
GZBMlpEoL7FOzw3WKlMaHY8AT6/hG9tD2y87qJwkMFKJF8DgS3KhrXLuadxfZ3EvczdDnw0a2zR3
Do2c+X40OdvalhFHVXv9M7riNG4KVmzefz3n7rhKl0pjIGffwJZu7MqrzqGP8G29yn0Qdqscxd/A
gbxhcKkzdS6UVyckQWbDJMcaYikJcHkQVeRCpe3M21nvFcCOzF5mYfr5rT1c287QxVkvDORc0ZEy
hV1tkYdZf7RlkDVNFq4w3Ayh6lOoXuTxApn/qMsMP9IQlVenDYAo8PvyxZnaS8F3Zhlbc2arEE5b
pHQgZAF3rhu3npu7XOpla9rcjRQc2P4sGtbbvaU6FVpTYdKAJnAQHjcLuCYbflupCzc4EwFrei5M
FkZpYFiQIrajwTl5nH99P5DPRMDaBh4eJsB0GcQWHZtDmfsHztWeuwpQeemoRGXDhRudWdDWZNyc
0NJysxbeemEFkdc7wF8S19+9/xRnWsmQdvp1BejsBq9T+EMK9NAEvIsz7T1o51xVECU+lIvVRn6P
113Rxo2GiQV3qkLnzPJQdFLaGTfCoM8beuKSlsAZaR+y9qkNfXglEAAX0ox2c1RlfDeoaVPneH8Q
b/okLfVoNc3WQeMFNUOGaQ1bs/cH49xIr5Zc13Vnwj1Malh3xbZ3B9YHbQ/vX/tcIK5WWq8oJgiD
IdK1+EL5q8f/KMlD3+fX9wd44FgSLxtSD35+gXiC5FHsjNmFETn3qVcLKKCZUEn1AGY3XbmxrWnf
off6/oD8VgkfGo5r/q4byFm7IR3SRYCAh8I/uP8Q1E09BT9dtOvlduFSb5hw59e+sgg2B5CfNoAa
lIeZlGPs8oZFNpPDpuobd8dhDfDl/c92ZvnzVoEAS2OrzeeTwWkDXYLQ3vt1FTv1ntjOn4XDmgaq
getausnCpK6P3ZgE1YUXdkYQkHireCD97LCyx4WHWG/kofqQp+bRSdqk3hZbEwXJuBUHdtSP5Iqm
3a6NL5XYfuuYd3qfq1hp3K7OAFRFZnTl3dJdfwAMdjte10UE/btrmeptc8jvxqsybTduCmXTDXsU
F0q4zg+O6L8Xq8maO1rRYKkLU9RpXkDhMJ4ydM2VPzxNYZnDKsJBplGAOXTnTirTEbDQ7QRqjN9e
z0Y7n6zc8mkcGOhmU9OSq9ZmHFgMJJJw7uHNyU0nINWNsdwGSouy4VEAl55oVITCwCprWWTChcfa
LiXOpot3P9WNSWpSLIllDxkArQZN6wyASA+O0gege6fbvHHNR4Fu1HfmZPm1hDfICztxvHxoeWyD
kXdJSFgY+Sw3N5bI620J6GVkqBM+2n1uYnhu8Kg5HVjrHi2gyZ/qbWPb04Yvo9jD9XF6EgZKiiVw
vRsOgNObP7g0j2Y4EV2Xswy2YVfN11I07oaSLn/rADyAF8MIsRjokMD3qVKyvZHojT7grGfZUeV7
1mtmdeGVq4AGzP0G2iQ9dXUULkPxFTKhLAJ4wHryYNxyUwVAZlijn8eDzL74Teg8e4ULJ5esWO4g
ZUFBKwXQZvFCFU2OKSFxUs8jULdOA9xXb5JFyP7KIgvQAk5QWztqG/1htn+c+kl/2wTj+Jz7S1vs
5sJ4L0jy4H5ju4hpq2rSThUoJwpUSCczt89d22VbIXh/Q0kdpCHAszHWZHaop9wDOKEFfEVD028z
V0OIpiPnc+wCFplFc+ANydy6TRDJLsev9aEyGxjHelfU8pwHKWF/GYGrzI6eVs/5iOUD61I+N6kP
aB60zUegc99fmc4syGtdgsLuiAMZH3acyqep7jZlkV/IlM5sft4pz/npQA+9T5B4LcWO0LYrI4IC
uahC2Mr8mQgHWQsT6N7mUwscQzrzsUXr2H+pes0voAbOqLaRtfRAWeV6dnscK2CgShKQSfPXhffZ
JlOwsMkaaBzmGfSOZmcsEmG34RZncrh61lAFFA2x7sA77pKyxUZk66lJe793b9G7u6Tkd25DOb3O
nwZXDUYJzUqTguGaIRctd21JKdzpe5UUWXnhFZ4JjjXJnVioBy8d/Iwpg9Muv8map/ej7kxsrKns
fj4JOGoKaOKVmATgYH7RHCHPdXhhOzyXhq5J7ALm3tmoO+8IRF2dUk8s+wDnmWSxKFDiLfjBTlmA
ddqiRgbQFx1RbwKG87avh2nnAdu1s/I/TAPd0yj89LIA7KkzZxbYm5cDbz/Wkkd5cOHceCYQ1nzn
BkngDMpPmU7y1mMyZXQ6jLWzA7/7QhD8KMP+bidcJS+FFU5cnKJgxPx6BBiIX8mscQ4yk9aeQlY0
j7I+JG+s18sTdo8GB0en3NZ+bUcwFAjxT6fvBYpACdZInjSzD6qwqNS+dhwHnq4j34OOYnbcVwIw
dAUkUJELnEvosp/1Mmyh1+neK3seI6Tuw9YKpZ0MpsufmW/NR9XNalcBmXhNod14U7vouHLpFnFI
y3YjvcLaSB/qRmKhLC0dQ5OwKxzA6Bxnw0xWA4+G/zNW6e5RAOvuC8DCNmBek5gBqXWhinSmTLH2
aekoMkprQBplkqrdAHAeXuPUDSbBxYPOmcn6YyX7Kcp68IxFbqHMxh0N09zgKHV4IQR+fMrfhMCa
/qiKAZhDhihD/9b00Tg4fnvgsJ55oLDP6iKYuICZkufEeWk8duw71UVLz5+bodx7oMN84XblIEuy
9HLkPu22zszDXe1ID6iz/hII6/e9QG/Ngx4XdzQ9mfrU62aZyFo3Gz415QZ4SrKvADR/tgVj0FQq
nty+1hdOvOfWstVBrBS23UM3iGFbzl4nwR+JsZ9m5l84Opx5rWuGcd0Bv95PKNvxHPyu56x8fH8J
PnfdVXZdV3DkKMoKzSLdbpt83vh5eWHzPLMmrenDcEhwYTaGBQPtx0iCkmUrsYFx9S5QlwBLZwZ9
zZotGh30gzX2aTvfGIDSCEwq28H+s6Tox6by01RiAslW1Z5KpcColt6+V1/fH/RzI7NaSuesaKBs
izkKXPLRk/5bPwwbOHUnWGn+CAZBfthJ/vTZB1X0aC9iJwAKgbXXlqxiu7m1uinumkuN2XOPsToT
ZryC6mrt8bRfgodg5t8kmQ5VNtx45R9md2uuLFhGQTFqr0xxn3lT1Yu3Idz4Fxa0Mw+wJspOgMsL
q2vVkTOSbxrdOzGkd8mToKH/cQkddWEmnAnTNWO2tPTEZtDkUtIsG5rva1ds3Eui2+ceYpVgByNp
TQ4pvdTJWi/y6PjIgvm54ixxJyy270fsuSc43fyncDJZg8UtQMS63bZvaRTIPM7Y/fsXP7MGrWlM
QNrDI8Sx+7QP+ywismMRdmBv//7Vz330011/+uiuggywpF2fsmBJNHT04GU1kAsJ5rnBX81k14K5
VENRQpfzNly2sBIdC9Aytu9/9HMDs9pTsE7kOY7feLUBpFGCMVaXoETnBmU1dXPki33hohCvy2e7
+JbBQ7i/JLd1CrzfZAlruZN50O60TBXW/cEekOs5fDMUEn56qIImrBd8n49mTn4M0X++Tf8n/ybu
/t919T//C1+/CRAKeV70qy//+Sga/Pdfp7/579/59S/+ufsmbl6bb3r9S7/8Da77r/smr/3rL19s
Whz25vvhWzd/+KaHuv9xfXzC02/+b3/4H99+XOVxlt/+/utNDG1/ulrORfvXv350+Pr3X+6pB/if
P1//Xz88PcDff33mzZfXL+O3f/uTb6+6//svz/uHDZgwgbWMzWzqnlSjxm+nn7j+P1wvJFA6YU4Q
Enqabq3o+uLvvyzH/0cAi2HGXAKyaOif3Ae0GH78zHX/QVxMQ+rbPn5so0D3/z/cL6/nf17Xf0Bl
9U7wttd//0V/HPz/Jzz8IISgSAhVLBiwBLZL16mwoi2dmRntyBHQnd3PYsjAaM9la3R2PS1Lae3Q
2S2d6zLTwVY5HpDvEKd9nFo0jnWm0GAPAwfknVLA/ISPKD9OdpdyUKIgGiCnIea28wFQ3Gef+WmI
oNyBvDTuFPUjFmZDE1EKsBi0vBZ01XOzHyFwlg/MfyMtEUko9WMoRgrppumjbY9hjKN9Yd3TMhcQ
EgjVZCJJ5vbNs4cahWPbASl5kDFqcy0aHEu5l/iVB0loPmxGEDpSV1jBzs3IqbIn3LjNfXDvc/vE
SXFQPSDyhTj9Fwi+p17Q3OOV2pEZaBfVtAK4cICsGgU1IsVN74bS2bK5vQ87eqO8EnozvBjScM7L
MJnnqlW7pXAz/t2bbBChm7zIwW8SmbMjYrIPwl6gsNPZVXDFkcK/KgOBlHKiIp5s8tAq+EOMczXu
ej93QVahbNM2Leq8tb0HzdlposEfUOlw5hYMn1DDG9yAhe5yvp0W89bQfryX7ixv1ZyD29OU7AYS
Y0FCq2XY2BT0nEqDxNKCFx9Iicom+kRBZIkC1ueFvltYLw+95U0Hxy70raNOOEptwMK2/CAepkqB
vdTnh9Lqh0S1ufNoQBISMAtu+zeYHy3bkWvnBcw9ks5B4X2uQdjfNWUHxDTG70ChiYAXyHt7E3AX
9gqyb2XSkyyIYMrkJnboXw39KKMCNi5TNGbdtnIKriJ7BP9JMlsWUV9K0oHVa0MhVJrlcUQtN6a9
0Me5DP37hhbWPoSidwJpQ38jC1mldNZ2ZPc+2eXQTWjQdJh0DEXf8E3QSbzQsmn2FZ2beJGTeyCT
Vz6WJpwgpgVschWYMsobCDMUudulLAucg8dgcKvw1DcUR+SIlyQHxFH2rNlMTmVth8IhVyPYdyk8
xRydNDlEG6BM6KMq0NXidR5Hs5t9y94B7NtBCgBiZXsPXEETe2UfgvjVEejoZ/mV1/ULxAnUiLim
VSo0Tu5RwZcoIwZcK8t4b4WxvoAnvguBncqiUo/WRwbnkkT0bEIRQrBX0Wr1ZJGCPCBwFkQK/Hi1
X033xBH+dtLCBk2u12/5QiAtiZL0h65arNjv+HPbkHDnt/4AkUCqY0hEwVUIqiBXo3KmWGeNt5XW
glM887qtn9vWZvKF00e2rYsmqrwi/K5GpXaMtSQNy/k+B5M2ctsWiuv+tDOTddsNBdtB8QOAer+5
mTocm1EDuGLE3vejah/CxZU7hMFN6AcPJWtfhQs5Ea66/Qinz6Rr5WnAzOfZZdb1IvIPxJAviw/r
76Ek3a6AwyWo/1714MB/UEQed25o57yEEwk+MoYyiYd+/97tyN6EzWsFusfWbYVzM9U1egTW8uZ1
lvkymvq2ytDeEGInZwc2dAHk2bL8tliWp4bpHSj2980wv45u/jKb8ClrukS3VrOlfQv5C0gd6EBv
gtDe+UH3HV1bKOfY/otTm7fQBVSmVWO2mer8SwZVEmovxWcON6VILPWJaDydEgX5gRXhjRYNSE6T
9Sy4s120LeIWVkQ6gITnxGENZr1YZgzvXGLNGzSwobWFNggnYLbpIhayuCtgzOzJ0Nq2rX2EKZ3c
EgDzwODZGW2QjHhya/EcUhWzh+UiDGOF2sJD0Lt6V5czlsbQWfjjpHz/uySqRjEof/AI1EwgTJLS
GuNXjBk0IFp2k/cwoJuBO47DxV9Azhj9DfrRQdR6bNosqJDR5ivxKrmF4Ak054Lims6DAPmT1cc5
gHp0Q9wblhdhJC0Ku0rJln1X+1eAGCxRv9RvJZu+8cXa+ZYLMzRSXLMSZwroLUSw9IABrF+85VCB
WVT+iDbQHmwqLyoIGio0u/aEgmTYiD2l78JvWRb0ELQP7otxfGxqlk6YGdDPdN0XMHxbWGiVtxDv
0PupcNw4LNz7EXIsNhvvaidg36u8cCK/6oNt0aNmJTrrpuTYPcugymPQZNvtopoJWuhiB+cN+0Tv
cTYQYZcR8TnEOExrJ+4SpuUEf52uWJ4g0iMhTCOHE5ytwabV64dCdUM8e8vnQTtmk5VAVdNa1x+Y
hZfmdfjb2BVog+myB7zfbdQb7dgElZYJZsp11X1dtFkSgSfdMddSOxFaNEyA2CpwzAMchd0PYYAA
X5bejgvSs3Hrgvx0I+ZlgvaA4ZBCUSAHfhl6wx+kwr8g5bb1ENNiMON+mEW5VWEAUbFMbKwBReu8
hxbQwBRYuYvdHt1aZzHT6LY0pgQN2a2ump6HsLnNrKRihMeBr9otXrZ/Axm9nWthwlmtWmLHVdU2
mLtwA8mC6VXZTcCh8OjZG7vrIFmTa7S2omCWLng6MHy3EsO1mR6bANsgvKhyIFDQ8OlhLhNMgyXR
IAAc1FSwypAwMRhHp9lCEnHYQNF0n5sq4oN49Ydio7o8cZlIsLPEcKj4ZCuIMRQQd4nnijxPoF0f
MDB3tob+pIKKv7CHuPDBbeHVJgPOOCNVwiDRiHUbO0AsJ2PHhDupXc9fpJmvAh9c7Wyy72U5i7iQ
wZ3j8DFGT0NEfZZD9cUoPKOChCYE1r5Te3bgZ8wrIKvaKcErtCusyWwC63ScElXXryW0UaIhC2hM
AIxHMrQpT87zQ+s+du1pbgYoCUaLqLf+aH2ZxVTeBkJ3u4Z5L0I0WDk1y2Oo5OSx5Y1NNIvgiav5
uqizfs9AGIlEmOdxbeG4mNkQYstqRCmpcmA3qnlJMn82h4pybw+uETCxtp/NSUVyqFdbeZE6dKz2
NeuqHazJ8FPdfvJQOF7icAzQkoTHCN/Isc+uBKHZDenqOqG+VX4cVbOkxrD+wYT+5xCqaiChU+sK
xqzfVVNtFYhgGxshCW0sc0AaFnwutRNuWEl6DU3AUe9EwaDdIHY6XBBGNCHB9FzNmdrWJ8kB6MMU
MZ9xXrWCF580emPnc/nYNJjwcK3O/i97Z9JcJ5Lu/U9EBUkCmWyBo8mSNViyZW8IDzLzlIzJp7+/
00N02d33VvTuXbybinDZIXQOkJnPf+QR6Cm1DTGHb8FYflvGrLyx7WhrspKmIRlrs34dK5POCmXa
cFbZsLENHfmqhdc1mtQcb4jiQHFTnflo+QL6fgmv6pz7caocx2lP3rbXNdtBbp3xUYycpgnkxZbp
p74/HOYdUKSk4suKnWKn0o6NTerZluMRy7rf9cW2F6298PKF5pTSLifSj6VBS6qJf6K3kPrz1ZUi
v6YE2n10K+G4SQt7bOCZj7J5wBstxZdJuvv1GERyalIDYKZfdtchNUriMi/ei8F1y5AF1qq3ocu3
HTa+kNlwQ1nWNl+O9bT96OdcrU7aHkdj37ebnvrXkJv7Y8dABV2xl8ZpG94ixJURq01x43iBjlLJ
tzI/0zUWvutctxi/DbNetnR3AimuDrJlq2TsnaN8GTjW3gzhsie1w0oW73IsyqusklNCeJd/Qw9W
FU8MG+LdZNYsOHVkgGVfwikL35Wu3iHNmw3l4vvNPxvnTV0UzxPilNRngDzBiEBQWbuW+EzKRsQW
/b258gon6K/zNmr5rPR8suHjaSvig0t8pZe2HtektcuYx+EY1tutgHedOB0TY/A+CO3KTHLu47qW
btY+R3UQfIuq9pxUFQoNXH6E1XKSFjkWhByW+QX99YEnPfRp6n6o1iovrte14vna9kGza9Gb86Wz
ThiQ5KCJs6v2QfhXdoF7ed3yiaz7zoQhK1HnlUtKzJxfT/jIKzNc5Ttalae6MAeFkfuop6euDMfo
E23wLNVS2dK9wJNIXgRvF1Hvcbhg5U/Gsp/pvmJTm+PBy0uHGDAz4nzu+65j85/z8E6JlkinXXhF
czqjY3gZHaJt44Y1w/yQ67yx75BuRcZDswe3Ndkc7HhZlH/0544QLc3CS65uZl40nvyWJPiSrLvM
ZE+087lhelhV7ndbcExX5Y4I+4eWq54u3d26a57MQjCsxKNdLCr5qn/vzGx/l7xc4XbTz/Q3urt2
qkufbOf1I3Fg7pBWtAl3D+64DWyzrWUwllXJYWAeJpX4zrTFdhIBOqXstacM9Qkupb0uIbyT+bzb
mKlsmWPXMjEET6RhV0UnenL3q4lAD9rDPOpfiMZ6UKNbP3iuWZNmi7ivBhJPxbPrjZ+jLRMP0e77
n7OieGFi4vkUizvGTtFlZPDx2iWLiNrXDTH0vUA8ipxtdhoOVwZZhRZhNpNhtbtfoyb0bepqV8bT
oOboauQU/olZb3ZSM+5quhkardy0OOzybty7MM69abygf3f2knAUWZ/UmZkj/Pm6a9IhXHFx7Tl6
LS+8K/vIXIykLiSLxqxE5fep4QZ0+XLnVYoS7qJ6nAiSLwhvq25atewNU6xo7k1e/bRjNaX0hNXR
hR2KPNlkKE7j6O/xSm5fHxN/snx1MEUl/z0+dVcidZn6n/Pv6NMvgNX98NZ9mM3b23z3dfj9X/4/
iFOJc/Xs/45TPbyZ5c8Y1d/++d8xKifUf4Rk0uhAhNoPFEv+P0EqR4s/pKch78LgDF6JM1v+T5TK
/cP18VZEEQ2NhNyeI//+BVMJ/YcMXAAlxqYzkAXt9F/AVL8ir2g6AleFqB91pPihSv2Gexfn+JTc
VPlpZBiKCcQ5LkNRZ3/RufcrG/yPq0QkB0mS7Tzxuw7CkHzcj3Wen6wZnpxKXw4RIWk7cSgcFdKy
Xh8c2f/80134ByD3ZwDuV3T279cE4GN805qBz/+N+Ov00BESOjnpltkADWbmPOV6yW6D6fjK6V/e
7UQd/f0l+AWj/fM1uS1/QoT/fk0tiebXCONYJc/f9p+geGp+cxyy7MiDU34SUTHfNFN+oDKX/53P
7p9Xglj0Pcpg9O/UHZBCqXLNamP3afvYd66Tytxt3m85+jLy38WVdLf5woJr/QUT8G+fket5RIJy
uJKujn7XI0VHJYPa90aEXHp1gfVm8aHtg8BNmeqLv6oo+7fnk3cnENIVgQzZOn9XlAYTc8EkfHNS
SgXJwKxx0QpV/AV18h+vwpWUq4VUXOrX+zZbZZumCs1pafbsjhW5oM/C+6vo49+vQjGzpwCsVQC+
LMPfJeOyAxzwy8ycmrmzDxGuzAtPhN1/+Qyer6J514BGCAEDG//1swwE4k5dk0+nZT5Izm/F9oFg
Lo5x7DqX//cr9h8+EM3ZvvBd0G4Z/q6bqmUwB07bTSdro5CCIkaWjeH9Lyi5/3AV7QWRxw0OdKB/
jwYxdm8IhUXRPGxCnWWhCDPs8Vfyvf94FUB/V0hPin8TVTSUddceGcinzdFhPFEGQ3Ke7k//3TfG
wsBaj2Y7YmEXHBh+vTk2qPyxBUFgR46qqyobdsDK2Rn9i//7Ouef8y/uIZShDiXtiiwOnuvrf4ub
5yaYFTjAPSlkeafW3acr4ubqz5giEPjq2u8e/u8L/mY74IpAhcGZbXF5ZlkXfiPcirbvlnUliA1n
YE8TuUS6JCgBCD0XA3A4fM39NrpkBhEnWwQTfRxNeUunpv2LTy7cv60Jf/7wKmA3Pe+ObuDzFfwe
tkTqwrGqtV1PW+75xIpNOEdjZz1Udz1ULU1PaTCw1KQ+kLJ3sdUofj5mQ5PrxxkkwV46zZa/WcLp
GoCUcZ/uxn3bjtfAY6176NlL25sIm/gAzEmHy4H9ZlNlUm2eeXKIRCtTz9COkbS9f5irptqGh0nU
23rRbYO5dfsVdH6XBRUDkTfUz5L3C+Q+nBRS/HzGqbZbIsXTtQ29+VTNS6hSIPliOo1rSZ3FBEr/
Y8pMdZzWOTv811yM0w6aHxKI7ebk1D5tgUM31VTn+7ulCjbE/mpu1yTvqJxICzsc9r2oj7523nmy
nvUtPTh1kOa5s9z2ZX/QVhJ1ekymwO1fNGlZE0zTNJzI7MuWU+VX5Tu83qZK67yun4eo9ZoYUcp0
B4Ith8fjGGo/xpHLsVszJYHH1tAqSUMshpsci+gn2muKCfgO/bUXz3voeCe5LerTpAxFG543G31y
QsiauBeFBAzwp+ChRn7cJ8o4Pg5m16Gh4VjqKnWD2b/onYmzbkdsCGLHaCSeUpYeeDph1D1smfCO
/eRNu3oC7+vmeNrPP8Wtd02UMZ/+p3OYqEhdv+wUGvds+l7N43YkZYsi7BS4e/6lEFP0pOUgvzjF
pjr8UEyaTOc16ReVv7nbpVt7YoCmENv+OA3D9nnKh/3n4Xfsz4ufvy4U1H4tKXrN0rbcMplkiL0n
4P09fPUryywyZpFfJIM/qdvQROCbnqOdezdSw/d6ReB3VbnKPS7m0FiSw4ZQgbVV1XSTmyIfUVeH
PJJZz8NN4WExXUjblySEE4GMn1O5780Ymo9TF8jgUq5hvhJgWA5usldZdLkOhPqdswizMc3YL4IY
BK2s03UukIjWlfoy5+Xw6uAx/7TJAZn+g2ZI0v1j5GbTcbdEokfjAyTTXQLtbcQJF170xC3z/FQC
gJUnABeUjV20Rx/Dehm2U+uAkxJvvHvVO+3Ma3NpVHiQM2jqJaRpUI9d4tXBKNJsmTqdbHmg7v06
82XcGAJ7Yx8F1nEL+QeJuhpRz9nnWh/mHlHBhtfdz8MfB8GSzwPtXgX5h/PuxjraSIbs/HH94mxU
XJ46SrEfQVSJ3syMAsLPiL/7AGA9gpxk2XDf9xRVgjMJF06lyFFDC1Gsz2ohODYm2DB6routCa6h
wur31Hr4a5IR/gHa1XRjfSc37X92QBczUhp34QJ7FbjzHRMCbFOwWMH5HaRdpUVXBHceMNibKodD
o+FQ2c0Wel6TwEhYexEIMzvJRgxHmNAMHE753VgxiBOecSxHLDKhQJJ7naVOSYs4uefdivaycAo4
pTKQ71TNqkXsnorGU1Q4EJWVoy0Bm25nifjonPnn5u+6TCxLDb6lLojWmyJQ6y0YzmhvvOjvyeqo
rGL4ofyHjfS4mZMwrn8XDEPxrWdDs3E3a1pObLAHb4u/th+l8af80iye/9lqv/hSB2758RCz/Nwc
+6guyd8GsrV5G1a0/OT7hyZaxYZf0mmu3WPqxaW2FScMl+DF7hRYTCewHMr/3GzSftvs2D/poq6q
FMhnHgl12dUa58URlLAqa+OfJG3tz66MSu+2d8g3TIaijjKAH+V+7/1pHE9L3vLyNLwVW5yRnAB/
Ca8Ag6SwV3X4FYnA93FLxG2Qq/GaUFR5tTaKw86Kb/1TM6mqiJXaIB/s4Pdvplycd0fdYHORNhKf
sT8fr6Ry7RGF9N6AO8rx8EYtObw+64flbVSy9otrPaz+Jc+y8vFWjPvXw90mkTTe3E1xYCmWJePn
HHjd1fpn1I2Dz4LMWQBmGYIGkqEZvgWsAT+cqnamWPpO+OiNEN3J5gNRxHkUEVGKVcWcPOlN4PD9
WjxENPd1cbarw8R93VcgzKss4B8mp0x8XUY0WpkFm6kD02pOEO2kGPPMo4iuPAdFs8FnGC+yX9p3
gGP1fU2NfXA5yxATtCVYtjllhRl/QjPLNQ3o8LlQsyqzuN7L0XtwlQ4eZTBs76k6br/P+zo8VI6h
UEoNVpM2ZI35unUu6Pq2VM7ztpPouBfLPCdj5vHoE7Qmf+Rbqex141q3i6sMcXM8WDTYF9YfhEk6
6QL1iWVmvazhYBHzzkX1gJy6BputFvHoHvDY+JMiygWk9mac1X01PFH6ME6x5xaBn9Dr1vxECR5Z
Onx6vwOCcezttMhVAQbb/tGbV1rrvSwSRVzA1AVX53zhTxoIjRxxg1w0HoHKPjYUy9UJTCnEX2Gl
/emj4Ue21S29ufU7oMwrJ2wi7EQHdZBpaFzYq7BX9fhuogj5SePZApYyoboRu0M8Ig1k3b2Y6xk1
hG2bxwhePkzauZHhHX505cTZ4VZZss9ifUfH9DmAtCiyx50tbmatXdw7g6DFj8c6m15Yc2poybyO
3lebS968q9bwbXS97bIZzPQWyiNCt2FhKi/zPls+rEtzqJjY86K+UxSYTlBzGTIW4GDni0EV+Lq4
6hgS6y/TUyZL/94f9zo4HbthZ9EFAhPCNsgJDoXn8I4J88WGxMmk4e4jmfOy2f8Uer33/XCz/mpp
/AWzUu15H3v8xHj7TencD71F5aVKWbz5HOTvOQa436A9PZL4+dkQ+R6PQzpkvvtNTL54GMp5fOOE
58/nBon5xcnGpoPR4STj4domRFTr7EjHFbg8HsnOfxRz5uCiFbgCIm8bbhejyO1YtmL9drR6G9PF
23jJJhpPrrMRqXq6q5njX639Kp7naKY7dBTLNRFeXsZum9VPjJnHEYfoLT44zR5ih8+O/jhtqFc4
PoWOPWJfQhKlAwg3hnXpUaYdblF1PZnCpftsAuWI9V7xvKpM6wd6ySILjNmHw+nwo/q5EgG/ZC38
5luLYHmO92wSDxhUUR/UB/1rcWE2Yp50VRHE4EkLR3ps0/Qyj62+Mz7FGZejM2bNCa5GjM/LkZH2
W7Vutlw5nBvKE7dqsrHfZmuYZvXkSfZQpyk4zpKGdfLXCN/fXBC4TmQFKG4a4Ok5TpTCox0xS4je
JOj6Io+j2fgjBw9Hz8leTPvHXKph9vY4zMa2SOgsaNe4JxYujw/ZBZ+xAbn389FH9DpsFQcxuxhe
AL5955vrDqMfO/vWviymjR4bIOs23kfaD1M39NYH1eYiOwWAT5A1hEJeGItM5GQySiAuumLHre3W
BwIfOVJgwNxZk4WBBKK/0/BZXiq1MN9HUxAdGHpjW3FctrAU1YaUgt09KpmzOBv/GNW6HMk6+D75
xPkRJuMoAh33mmPUaQo3peJQERtBeZ5XiwsU3oubWgRMjBd5heyyHkcFhzAtLnExXfmyMiOMp15P
8trv22yPvXxHBNUddffdEHJ164AK9GkVKNNAo/XFW7jt3f3am+nVlQZv9uy2b2M5jIifquzMjati
wLFWmKc8gqBPQMc5B5dNF33pe6C7eMLZQpehldF7ZiBEQVHYd0W6lRUxuWSTKcJ4fLKF0kzOLhUN
kI0v62rbZ1eBvsWRO6qPWaubH+SKY4QiTGy8jla8k4hX5qC5zgNLGIPXbHyOkrXpzlsMqb5+USv4
7wLOf3BGSamfU9KXIcus+yKMvx0pLiZYZd8EoY5J0Iq+Na4rqbZrVo/ZocLJyfsFc1s53f6ThFmO
vnV0TF9D2WwaPm3oWWLx1JTQmluFEEiRjpXVuy2odqrs12HZNBHRR7V8PkZtXlVhaJGEKLI/8t0d
5qTotLg7B4i9w9pvn4Nq2HxM2LXXk6PiVIq0vFz/IAGUonMIpondyFu+LIFFroIgJaMCq27ucxvI
Zz8atvsiDJeQdPJqfCjymQ1Oeg5s+cw0iroraH9GuYOuyiEGO4sD0++fij7K6E7sDp/sddkVC1TY
JL8vPAlMI6WnkZK4Xv61zGvn3umb9YcpOATE89JxoF3bihtGo0dwQiHQcnbbzPZsu0U9r9X5zWwr
p/hJa0r7YRdLU9xQlg4rsmHWZHSJ9Exs24wRNkWt05m4cxDtVb7bZielezKw93zb0CBuPcnkY9Z9
QwG24rGDLxNxFfS2jmvXklcghp4sbhpIOpvgxOq+B/VSi8QLjebEFM7unrTI/am4n4z9mqm+qmJH
59GrJM9yYuMknftEya5quZ8eepisxOxpN8UhoirLg6CMbi2JXc70963JXBOPjTBM7aJxb4LBzG6q
Mtu/Bs1WWLpItO8SR+8s3qleo7WjLVTwIIRI6Qh411q8DEcTPlZ9ZSHq+J3qtDfS+TyobXqDu184
DPb1cs+Osg8XLNTtPaoS+/mYovac+mDb2ENI9DPDQTSc1h1lHzXM+dsCtTXxNRwdwfK5g/wgCrfx
p+UrLSBwQtWzf4VsmcbzP2yCsSYxXZ9fea0URQI5un5RFIh/ooe+QawBIaQvpy4qROLqOfRYdaKs
vKDxSOVpVkXydu58sIuQ47YgFH0kY3OSMtpu5kEMO3qTXLE9lAFnhIjgjolgJnScp5DNHbdCSHhS
3PQ96ZlesyiTehNdJqkhyO8DaGe1xEgt2Z7hrhni5DicXdLZFPAi8zDUV0a3Oen2+9QcH9Es5FN6
hK17JrNqRVCdp9WbYsJ5dKEi3xwHmjdpKPoqYzTXB+q0Lnfp5m58VEpr2ZK9Pq6hXyWBOaovFMur
r341jTL2w0WYePI0hZcuB3+Z5EO7NqdeFigRFiYYfi01Ny1hX2Nuh9symuRdSBfBi19lWyefZzFm
ofei8tk90m1ZI7Mg9Nh1oZ9J2y7NIxhEIdOo6ubqpPjbT2o83OuiRt/OzmHGb0ft79TdkPiW36KY
YUPUbUOpQNmU85Xbb8Oeonjai2S1GoBzMD1BlX41hOUpDIklQKpQkNLfqr36HnpV07ABh9om5VFh
oi+Ljv9Gq9q7OCp3987p7fjRcUcyzuke6j+6++F/qKZWQ6bSvWWgZ7Py0w4zHYEO9vZ2rcz+E22f
92OuOjY6zzbMQL7eJxMPE6N+XFRVU3OeCZYubsRWIYKqRsoKWjj4h1kWD7MjfM7cbWEeyHMPSVRd
lqi4bCEvXpECBfXJpegGRUAPZpzkbDcBc7ylv41lIGKfLZemu85VE46volq0exsdXVCeeh+2/zRP
cFgnqwR3KiYyoQtpOECoxtrhey48OqjJxtLShE4lmQkzXd22VZetJj10u+prmnZWs9ALS0LPpV6K
nR6sKdgaL85srn92Dbseceyynxk8C32zDQhEn3d0x/17FEu9ToNmb8A2XezC80126GB5NgUiAVRw
cq/a9KjBAeMhmv3lsdujI3s37KqYb41tia5LnbDT0z2w0eSusR1nAOekt76sHsysjulRzkO3fdFT
GDbvc5Q5a3axeZlUkOhh5KYQ1bs6UVNmADZ5aWdOM12da4f3oIjI6gqb7igfh2nW7qVoZhXR2iAF
4+VsowhOas4K6gZihwSxsb0V9JpQ9+GGcNJruoajYqihybWHYM+LcueDmiivdsWRk6ntx77wR/cC
2snwlRFvNMkLjbCuYYyW+zluoXZMcTEe5xHEbZrwrYCEvzvHLbOsjR1dYGLZnOB74VX+cYn+kIPj
3md8Ce0mQSeD0lcM33yKDrCG4jQS0xPCMOvgheWwUqikDt/O9eVMv8MqE+P16GxJjfDa5U1va6lA
Py3WHUiJvn3z1kwjyan2NlTvqJOKmndIACq+tSlHGEE5Nl/E91JNQiYdcibh8WyX+3iLaGXcnoMV
zfYCmgYR8LDQRqzAzLwmyGiJQFwjKBKrnAVJmON35Qf2ran+iLMi9JK6CI8CgQsRBi/UQ3r9ZYbo
eHxXmyAonwiAtCIW4S4jhvMl0+9IMjx25sllmdo6sRlkQIpmlPSWmEW+D+k54DjXZfFISYu6kn3o
yGu0TCjsAzQy3mt7Fm3A+fTSO+2TjJryEhdrVe/XVky7OE7zirRAXyKFn52VsIYyl4DHtTRLBqjM
wKSaRJKYhhDCbiGLLY1XQ2NuN2Ukm/LqBOhsTjlvAiV1oWqhpf+/eAAXzd9MLmd30P8uHnjq26/0
gf1ZP4DtgT9+/ZuTJfpDeREiAdKuo0CIc5bjPzwu7h9eCNGiNXy6UvKc9vQP9YCv+Ss/FCpCQOCh
RviXdsCXf6BxCokT8cMzeUv62n8hHYDy/YVlUp7P7wANHIBBQrDDt/zKZjWNdhoqQjyq4+py+Oyt
TYvJuYdBaPA7jGOT3XP8FO1jS160s8fKG9SwpM4u3fZZd44fvjdB5alvrm1nRI6hnyERzasiSxtD
S9x5yAmir7ttyBQJG4iOe3XIgl4+9jPnaq5aFuR44ZhTPNdNtjh3fbv4oCaSkqr+FpqabIOuVOJq
rYYccAAhoFDX4+bNHxC80TPjh/rh3CxIYMGCzBQXEZXjezsE+YWlmeleZdMIEpurfbTx2Im+/Ubr
hWALnCUaz9tM1XTApIUUu/viWtlk7zEY2OHSjxrdXcg8skjTAhvNCV+UCNLILbrPftFm4YXXrOtO
cin3Hr9F1GTM0TMjxbHIuU4BRs3B3HLQMtuRVVcnGjIgv8AllztY0FU/pB1NvfldM0fRXSv39sNQ
l8d6YcZpu3WbrffimrhLSJBRl1/m+ZifbHje7yxBlZz21k5ewOKE+tRujqHGvKrLIpVAljZ2ZU5m
Yhy6Ym3ufK/fXgemgZA9GoicUDFTIsNeHDmdN3n/jbXafqwLneZZhJbMlJPPZfPwsdlNf8uhTvmc
HMM8Q9om8h/4Herq8qzIaBs3sOT9TNPXrCGiIOrzFouq9m+J6Tw+2fPwMo4JKo98uPGAxcBHqmJ+
h+OUAhiHc8BLIev1ehh0c7cDrY00YHjyhryL5RsaSJtyHGqStZXNdzfoBBxL24HR1nUV3as6EDu7
P4k9qRBL8M6t9upLMxmeGlXt2Z4M7THwcagC/EmLnoe/xcn3kePHGd0IHLXQFH9404d27QnAMdE6
XAaRv1FTSpcE3w3P6d3h7OfIn6Ng2lJRRfplUAWuuFikz8xL9erGhjthTD/GgZpT14cOpiupnq8M
dNoC9NvOT/vck94rSt1/MosZ5wQQvw4QlQ3tPaICP0tmf61FvKuwe9+XzvlX3fVyXGgOPc/dWJY/
NIjsTO9htX7aipIi7XmQ9nmZQgXPYTDckMo0zs6VLWdOfhCM+Y+IetgXIw5VpF62n3cyQFcwrc0O
P8cpb3TK3lM9UossgdCGyXkcCRlBY7vTaBlzkiEZI7Nr8xkNKGMN7TzcALTm4h1R7BNRwUw4P7CK
zfYW4HDzOLvK8FEQSvNylrwQCEmnzWVRVmy0+ZzJVw+xLbgZk9GKomes7pvG4aAZzC2trxRJQfMu
/F2M6wgt/sB54jZXvnwG0umfzKI4Wftq8q7rLsq2JFjpH+PQKuZbJOWW5G0gqVh0WXRXtk3QJ800
0vjl0o/snnxa1OrEb0P3XjtDFl0Q5ojM17PbsNx4o0/Bllqc6cdAZtFbL83RXHdzHeUPwYBqOj7E
OX4JPaIYv0k7TVPSTir73KuB5rlsPfKOZc4xIilkW3/XeevvF0YMA+RQ6agXIPGWxiWvU7CNIDkt
ZLCoXwT4YJbO7dJ+2iNJejqTj/5uOts9aNJRKDgKRlRX8OSyp+a5IJXLEaPzJQ8yf4ptBDemZgKC
sX5pF48JAp6fHkPEeKqhQ17DPJ+nm1mvc5uMcs9uu/wsfoasOY5kCLOpOE02czWMJPhUPE0cdBJd
cfgGRt/1C9hFFMWUhrQwvmJt35/f1eiiCFbviuR1IJpc7NXDOChpWVqa7DFrHIxmvuzGh3Ee81co
8B4Npk+r2BUXXWFXXD/LrqcCtCUJuGFzusrIlqfRkz3HLmDKr627SdyMG6taOvIK+9A9umou1LZl
Y0LlU7AjlhqnR7zNFRBI1oeG6QshX+JXrq8AIxrnBhaHCZjX+Piusly/9N4yv4HyHneN8rYW8COv
v0zV6pdng2efJXzh/O7h5tCMY1qieqdI6CXlEEdE0hExuCAeH+yHbamD6hKOHqagsqrjkIqHsAAz
xOAQe7SVtReMGy38ehF1H7lrq0kCYPYfeiWil3t6oMA1eHlwKPBbvvRjZyhaw4AXtzAjbTxvuiou
h6l2n+hT1Dv+H2kAzCt/uQYS8fo09Oz6dETTZkCDqwnTkFnzT4275PeKstMmsW2L9a0t+0knLvrf
e3/aGEK0zDe2VLEdP5o8327g9fH/LAh390TsdsY3g7T8ERnwueK09tXr2O3yswhnssIC+tEttAhu
mVgfkf9paax4ctxuZ1UgGKnCBzSoq010wCdDFcgxdb0+x+sDFzJCfDoYV1yInK+u8o2A3Ec/Huuu
DR+6Mx0YH1Ds063Nm4GcgA4bqYNPok2M0N6S9ihwPy4+jqKD/+FcnOeLMrY41V7YmPr6Bk7PY1cz
K0GqTDzOCe9ERi9MC/Ia05I7DBd9zryaikgs/EMvUq+HXpf2NIQ+tWltBE2w0Y0KVDUOm00VE/rP
NW+gfoi2RlaBYAEyA3HG8p2fAaAOteKhySnKh2GhdJc27MHj/SoOcdMynI80KBYqSzMdlB8itDMZ
jzztOCefIwJoy9GR9pkRs4YtJxrOTFLD+7YIt8aat1fvR1TRlNr2MBzsD9zFdACheBTYf+1NWwtK
1poJoYfdQ7DyXltyTFT2N5UwpTJ7UuRZ/SpktjO8imCkD9uyfWWKyBuoJYcFG6Ok+hT0ywF2V07y
BdmxOC6l8g7g4tkh02jadmBoICHmfJ/+aNJIB67EmFQxaS8YjI+rHnchTZy8NCDIxRY8h+XRy5gc
Os6De1VED0BV5Xri8Fj6t7sX5vsJ3ae3nAIDgY0lDo83BNfqfVvoCzyHXGT6K/qX/AshIaRc1MTj
K3Zz9CZxrSfnqRE9kB2UBFRChbFjuRB15euYeL7lsSgck2Nmo875uvWXcL01hz6/SlbgH2AzqG6F
9VFULyR1uAkRX9YBIl/F02atfKLZtP6yqfaMU/RTdRksC4EJA/A3OhpCA8OHltYJQtTOOYQtEsBg
xwXQ15vzno20GN+NLU6TC1CXoIAgXxyQDgjiMHoEgAVQjJnw/eAdb+nSfVxX8Fp08ODeBrC/9Y6P
riEt69vuzkd910Nvjc+7m3H0REWvux/7WofFKZBtLz8vfTt7n/80v/wH2e2vOjpmAqJYzt99wMwi
BC6dX2eCMx8cDhVmrpa/vvMNbY9Rr/6HvTNZbhtL0/atVPQeGZiBs+kFCZKiKJK2BlvWBmFLNuZ5
xtX3AzmrS4RUZPj/dx1VEeWsSmf6CAc4w/d+75A8nx9llnPwOow98TUNyiWd4SbG8RumrSjztOK2
FzlYstA0EEHc35HpyfbInRHuXkzG8g18GKTjhOOKo1zSnXOtoLx//UH+tkf4+3lnPgyz//vf/0dp
7xPp/N9Xrlc/v5cv/9hW8ff05R/Tf/fPTpZ+j//596q3Na0y/Vm/a1pL+8sS8Jdloat00e3JuOd3
TWupf0GF14Vp6prMLzKkxn8y4g31L2HBzLQtDXoSnxX/Fmv61bfB0P5CU4MHhALQZwubWvgPqtpT
Uy3bwDhZhS+pCciM8E3nhPhRr+rKTRNpkg/Z6xTZ1DWs+Svhj5i+KlRTihsF61Ypv2XC//0x/Vv6
uK6dFNQMbghT0XRVZ36o9udxfqIe7Zx2TnjNdbn8lMuVoCXeudlXwxTJ9zj1pduMTsmqtdy63rKl
Q2VhPpWIm3K08tOszVawHXZhY8L4oGRXdkDDsbIuYzl7DGpJFksta70MKgmNkLglz83DNuZ2DLvx
Xgsr9bmlW/AwjH7xSwqbjQ5Bh5QKpRlWoRI1ezNXvOe0TB5KXcmbZTJSlOLfr0qPA7nnn2IRbDAd
BCA2NYz9W7Wr64VBzna/8CVXPlpxED78ZwH+ho4mU/d/v/6WmKSU6L3eLrPp3/i9yhTzL8W2LdAf
vmMLdi7Qze9VZv+FXAASi8lHBkdcmdizf68yBUsV1AsqXQguULo5eQH/vcgUdCwsLVlWWGoyHN8/
WmMs/jfsZAsKtMr5oFmKgbEtX+H0+2827yyqFFfLY6eVG8Ti0Ad3JLK1SDPHS2zgUx70P0diIGZD
FcrcbL6mT4F3RuzEwCz+0i+MkKaGHETrxJJ/gKqrf+Z7+HtA9i8TxYnFOTh3whrB531iaB3fj4JN
Cd8P4Kfuh1+DPbWtKohSC5PetO/0mHZ8efMBfHD0fjStJnQgi3JIY3pn0+p2SpD5yLVT2iGxg51A
OWx0pcJ8kdsFNsh/PpoNAKSxX7Elz7PUex83Gz2nH6nYqfpVcss0cPBSye0FFXHRXuCXnyqIfs8r
hHYeTTVNQ5ennfPNJxMoRERnceaUVphsdBWqWx1Zj8BIxtblesFFGZw+Uvnl/FPOIM7pUwUrnY4C
tlFEDjOIszWNKI/sjAaJQoIEUNRkPkBDWnvGY6RaDhR7F+QOH40IhUvlFEInYs7TrVSaRKVdJo4n
E++5sLnrOSIhlsXA6vNOkUdCDLyuuSDQ4nSdr8nfZ46morWxbBhFpxPMuUvHMVLXbS1V6YK4Ofiw
vPkuXkDb1F6oGt29jz+wuKJCMIq1Uvvm1ncb+Z6cOJTW+ORghlkgwL0doDbKkK5t7adSj+2DEcIK
QbtDZbWsh0hWMYBoshutqrwIXlKT/ugg/tK/zFT9kyRMhKS9WinJgw4LDcVi2oEVVVXvZSvDLox0
afZuiw9Qkw5HwLb21q+zundsbFA/wwg36NyXdGqm7IMcxXMWaE4UYk27kANLw41IH41h1ZeVSxx6
ZDWwdYIsJ1m8ULJsZ3tBNIbrvhxq7ua1YfgBhZyIsAPIhhBzR+idZgrim+Aj0/chFgZhk5rQN9su
eanjsn8MSykwN4ESRLcG9wnzM2EqxrrTywIWl29GOnYYcITiIhWFEydx6688P4zBpnLknZugEZhT
hFpCKoktFVG4lmJrfKIhReiiBfKvLbow175lLUqLte8SAEB6dxY9eabJJlPqfFyOAKx+6OBiphtR
VbT9ItqPOKHbKDNWldpyPRhlrz4YQ6/iglPZOkxbs/7pV209QHwT4YtGf62Ak17RLOKuTwakEbbu
VZjprf5Fm4jQtMDxj9xizAJRZJS6avgWZgE5O93QGsojxUxFRY1rkJUcjMlpelF2Eg7BAIRV6n+J
EkxxKP1Vw3WdnkwdtANJhJ8PGlb6/Ev6TSE24hHGl8WjFHmdtcbmwvcPbaZKVOZS2hRRd0j7Wi+O
kdr65SLRMz3EGyQJDCcm8ENeKllvduyDCBSEM8i1Hd0SRRf416BEg773/TYb4TzYIksWAT1MYAS6
5ol3o9AFkB79hPmgodlTbJBzT0WfBY49KMbwDWF2PNzYVqnGGPVoFX5SpPQULwTPF2C6fh/JiENK
s261lBfEezkouht4z3IDBHpHb92lhRoHgT4s8kKyDMdI/L57JLYmw9dAQBsgr6TU3W8ssBKqVAON
xxmsuowWSZ1Zv6BBwm2ccEiBQffYsR6F3XDvq60ItYfZtfeJVdTjQvbwVwdgwyUEpyV9ePRbAcmn
7w1Ya3kCFAoM6WOx5KbSnWd3oP1aUNw2Oqf0EqYF/KsJ24ZlFyMNja2S+HivcjfJqBjYbjbZQCQw
aU44DiRCP8j5hJjEEGexqxhLyAskE5n+jYcPFMsvHJQ731Qw9NHi4VnCRPk7SEv8TWMbeS5U0UMb
4WeqV1kox58Qrcg/ysoWLzhI5N/piBsks8dlU697uwBTA5RwZVAaU/psFj5UqAyB37NnWYYKwyrF
7wtzvoKOtWA+k8wq7gNcSSuImKNG77+Kol+oRox8SZi18R0ayOgRnSdl1VJv6Us9FYFmDBotCNeU
022rp+E3GtkjfyKQ08vQazCfCzMcfRJ+XYpdH4eOZZQmxrdRFICXRQOMB6U1dKXlCGfsSy4bCu2s
mr8s/ApMFh5dnnyJPFIESKyPpcJpC5KjF34KYwBq6liDa+vwdxcY0KBAtxFFhEtavwrKO1fLrjuB
bc3CxtDkXjJSpAMuJm3NsgSeeMztibeIgMAzndKVXD72Qli3deDhF+TbBTn0ha4nT1UbVmIFyRFI
Qg9RpsBK9KUapIAchwWxgUm2c8OhwN8CZgNAl+STz1Aq3rB3q8SkZaRa3m0Faws6No+1ta0894+B
bQYoPUpdckPHYq9x6Qsl6vApp48RbDWlycvrPmnUcTHqvdVdQ2lUzE2ldsJcQ1dALJO1OVKYUlI1
HXwmDva0x1z3vqTjPa7NVNEStvdUa++SAE0ZFk+wpfnHBzbUBJaC55B5AtNBKsw+Btkz9HrVxZJd
IQOSMeD+KXKSux68HOOEG4wAbPdK72NsQHUhSdquDmMYkiqKF/9F0Sd6ZVngYgbP2NaHrVIUuXB6
beiKT1Fe5/qOPdcKWIhZbnNQNwLTM4j4+bMY8uhGYl+TVi53QYBXIclyuoOdnuh7nmscH6vG7uVF
TaLAwHmCY1F9G4Vuox5xYkHQGaudGf4o+0SG3lZOnmguI1s3hSQChERepxXeDzNVW2XFRqBX+aJq
BqPbtpD5M4zEYR05GAQGdxnOV9pVztZH76RVHzw6oL98NGa3XRfgdmuVARbkmSS9VEVTXSF4wwtw
UDI/3IS9j6ROGcxp5elBFS/wJ7dIfDAZao3ZhtQthO3hoGIbCdaHCio4lDeR0S1bFy3dpnazrHQU
yB7PrV3kBQxBfL0wsJCMVZ8Y9beqi/UvgTkZMkhdaT9X5Huy/wRV8aPzOctXEcZGkLo8hYhwD1qb
jhtL6n4x48Ft4Z17rt2su9DtH1EU9zVcCynaafCJpvfd0ZbJZT+vjgQujtcc/wH0Hdd07d4xw7K5
EU2GmqmDA6Xcab1vf6m8XsCvzi17XFW+hT0b2RutCpYZmrXTGeg37kABdXs7Eq6CzVPQ0xYqIsVK
rlsL9cs+S4k2x9GdLtXXAL2g+cjmTUcrkjJarEpOXhMMOWG9eIptPBZjLb4btSkdsHRIeZO1qRwA
s+NHt4jM4QrpTJ5BeNdSc+XD7tXWtZd1kLrNvi7I3Uzs0kldKQiWGQcTZFkJBRckS8XIr7C28WM6
aZHbLXCMmaZVsnGzqsxCJS8UYOAJF4NhH1CJ8WJbbj8LzfClJzU31X1FQwlulOGDfNaoRCBau+b4
oo9JdZNFfqLui7TBUgkVC7ZnplH3yVJKPLv82mENLK0rAGLzR48pZrqx6FuhqCl4OZu6GUexkMyq
qK8rO+qjawjgbJxcMAp37UdD5a0l+HUBTcmhMHZFWZnZPZxEu7lBUNP6OxIy2GYWuunm2gqaaMqd
zOcqsfR0j4VB75SyaKF2YcSXVwT6I5wKvASTnrb7EtUN/juDbKFj7ipYYNzUKu960nFry1rAjMaJ
DQMlz1IHbqRi2I9Di26wdDmKuOkkOG0oAL8ID5FfTD6TQQDdsG+0AR8AFKXmC6ELSpERCKmXeJpZ
muf+CoFhyo1q9qxJmXZD+BVbqBxPGsH02c8iMMN4hSS9/mIaVvZDEkbI49C1KZGiQC1dalTx3zNP
HsZrHLwtTLp8X/3V9nFwqCGGfquKNLkdfdyFutsgCcrMoRmXiGWVYidT1x1ROX3qD5sRhTdejrRj
D2kQhU8QR9KvIK+lhW+Y1pgOIDentt16wdPQ9iq2yHrs07mTtfzQw0/5ZWJx9VlISh6tRVaW3woV
uuoSPJttytRrPbkZ1XA4+mXLBZD918Osjmz6yInynuVe6TH7q9IWGOk1Q1RvWiLsK3SCBc3YOKtU
AknC8Wts2gTUSLjSvOBqSjCPkhZoKBLZ6PZ4VAHvk7Rgf8fmsLgTeoFCjFePuaGShdmqjt3xU5Ck
ssmBX8pXo5wBBATC6+iku4r0g6ZDsW1zxInLvpNNbSlR22M9NkTx96ZqxCe9Uw1JX2rJ0GLEw1nu
bzVkHZWjKtQoXLmI+6I/DzI2pkGHvI4bowVZqlFpx5k0y4mIU5NPrtyLSZ1UYQFWJ93XfCjSr3rs
EpEkWO5rLqLenp56+W2wGoFrYqBEN4ZWx/cmsqNkoeidMSxDWioTsVOoUD87yXsyp4vFSmAZ9dT0
+sRzhiqwC5ABUjiprvkVPmX1uerG8b72Ig7JyZ09QLHfw7jDw0fdGQmsu3VeIiGC6elr97S4/QgD
WOqtXUhotuWYUHbtZRUIekAFrhT6BrL28DnO3SBb6jonY0J3QF02mgqZJyWVEu0YV6f7upsaa4IL
9UGGHpKu6ZdSxaVaXN+o8LLRF7jQ4pzXyv0/yPx/KVNT5d8jg0coZW9Rwdd//DcsaIi/bHwaVIty
7ZUcBszyGxacYIa/YUDV/EuzAf8E0I4GEmgj5f8nDGiCA+JN86rxN7HP/COL5NdE3H8J9S0QKhMu
j5Bh7loyrggzzCFg2wqT0DYcRaKxDNXd0KK15AUyVGpokp9aJI3Y/rV2W+wRcLByIkjXyHyyzE4d
KS81isBey3/lkttFkHNy9xCqWQtXMmksfvWrEt1Vowj407lrPHPpowEp1T35YglofrozoiSiNFKE
cSelLTHlQ4GTIkdsOCyo7FIM4ZBlcBmGS/0ZRYf/mI4jwnKo3xHWZzhAYaw0ejks5CxXoytFKY14
F44ZVB640/23JBEKrdq+5PYaCQsaWVAUpbLmpmTGq5r9qUGzGxrXnGeQXZLCYAl1DaKw61IrscTT
aa5HK5GPCQ1uIwa7rKIg0O6R4ra7vo5w7dQhdPK/+9Bm0/aGicjrFVQXdtWMV2OSKfpC5+iUrq3M
Vdl3O1+7a5XpHgHzekSXbJUXggBe4xdOXi3AFS0eep3cLGgCz/pzoC2QCch+w31H5OlVC/+7WLhd
gseY6U7KiTgTOBhKiVOr2K3KlQysZsYBDmYKoo0r/uBLFhVzLBi3DSBsQ1eAgyczptnXpsS5l/id
gLTURNpBwV/AyYrOvmJ3q2Hw0O15s+o+gGM/GE8I3dIZVMWQ5dUf/A1k2blyG6uohhyi5sZ1U5fB
N9fOaq4JWfWsqGG5OT/e9PO/nXLy62Tcy0HpMb9QwfH5/TfjNfA9wMB124k9Hg09xVRMIb5xA/cS
9st+834othH2c6EzmTOzjwrFnYkxh+1IQ2iTMd9nzwHu4voFKPTdMGw/Am4S/QYgSTE1BN8+UdDV
yPK9gEu1pNpgZGOx9j10pufnTX0Nj3ozc/jkANXjpwWeyXB8IafjRF1PNtPY6cvadatWrMzekHpH
oaAarlutDoqHBkTT+BbrkoILn6UGv7ic4g/kkkVku8sUKQOX4lg3QANRmPT9se9iX0H12AHfAIwE
WLSqWYQ8Axol15ZBTTpspDvZS68iI5N+itCktMZCR2qvmn40v5KCDBA31g0fUMQmWeJWiSsTF6Oy
SpQlspNGW3Z2NybffIX7Trf0Bdwf7t1w9hHPtJIVrDVJi+86TWKPqNsySp0w5tawCarK1aHtFa0P
+R4wul24SHlQMBgtpZvpNhpJqAY5TrBFq5YN2MDSwLAULjqJbwzXkSv1BqnycAevpBRB/jql0Mum
TGVYXsrI3urUZhOmWKlXkeXumoyAIv4M4L2VJyt1uG6pvFDbmi1ssZuklRG6GEU7xge3k3PzwURM
irQQPY3xo4wwNILgVeXFxrfJ8dnJ8OEfE7WUKkeMWdA89kK1n0fwos8GVGT0QFVBSflpTCMcTRPh
h+VnLB+b9n4y0wiv7CDKgj2CyXziCqYJ1rpuzi29QDWpaogwqTSaq3rM2+JmjPow+uIRwR7eFmpd
EAyilX5wGPFLUHdj2DfDDyN2kZWK2i7EsW1MfFiRzk5qiKa1uff3eUAUeaAbP7hPxntubBhh+G2O
EKqUwip/cb04ClugPBzKrsj6EtpiNJXKBNhNSkl6kJpYWA8RKy5bBkFjx+ssgEC10kstqR8qJCr6
XTsqfv8lDgMvXVVAbf2mA1rG0ReJensE7YJtCdcNUvaj3lqaea1YelkvTMlT0ifehe/FV37dWYrn
FBaowHfQC0uqN7nS43A85qraddgjh320TPGE6ZYa1hfSgrEjWFkEQk2u3zIS74oTktfeog1KS0zs
d4anaeFKywu7wyI16ZLrUuD64PmDa61t4XuoH7JJJsiT19iblDAwFzXgi7Wq+elDJG6jn67hQzdE
l4ko+zaQegt430Sdt2hqIkkduZssM3Fbc91VEDUGCw2Wao3ZLYlu14AErUcamTGKlS5LoBtU/MOD
PWD+LlNb26teM/B7RztdC9DvSjEXRqeX2zGEYef4ZV8JRwJMLJe4VE8eM6rWR5seW9CAMiIf+kXq
+wPe2Dko5o2GuN1bQ1hohyv0p8YurAN8UVLihJ4CTH3ztV+WKPAkVQ1zlKeBZW7NpPDrKQ7UlK+h
BGnmorYkqKy2Zad7Fdqkd0T4Wxr3BCKr0lWGSrhdojtND1VrWDm7Up5F8A5d714nWlpfeoXEEWNz
2lAIKw39hHE/6CXURqcahYYTQTqavGJ+cnwscOpJCpR+yZgeeilMAPEwM1bFVc/pwT6kj16Js3/T
mqpXXBeo0JHdILuMY28d20FRORL6/kTfEFLp0io7v0XPjjYYGfAhcKZUFE4cWbNmXbg0dZEklQQZ
kqquH4nBSByTTiuEOkW6cGrPjKxI2GMsCGqcBxyksjk/DLit5Sw8KM9YiMLgj6m6AiBxBxa88QW+
W3Cbg8Ly91RMp21JXmW9cJdY2+bb8w89uz9MP4hCG5DONW1WFQ+801MJ965Kqy26qqo+wEBhK/d+
gDr1OI27siVu7NLVzQsTPTtx9cn5jAubjF5aUFDP26yhmyo65qAdMAkERoKQ8ETps0up9e9H4RIG
+kbIL55u5rx13PakeeStMjhZRyFPMmy4aYU8XjjXPxgFvhAzx5nOnW9u6ldk3CviJBic1K/lz2Wl
q9tOqqzn82/p1Wnx7eVBg1VAdxSuEHchUxOzmy5nXJ22IGoOrj4NJYpt4lB0KOHnRqsmt0T+pU+k
jnwJM82DDQIC9almHxc3aVa09U2BGY6ygSUr20ulNgdx8MNCtA/nf8pZUxmqB1NAwQaCyBJiVk6/
JQ08vcezPHSaIrZWBtgKuR7wgkRGfEVne73jT+Ta10H/U4H/l838/fsCfP3z5Wf5vf758o+7mr9U
/8h+/eOVI5j+rE61XtOf80/CDuQbviISjYSJ29NE3vhdmWNISS6RZtn0N3D1gzH3v5W6glEsa/SN
iey/KnV+BxImVB3YkWQT4TT4B6S4088HiRZ8IbZF6n5Vx1pwTg4ItDBLKOOivVwFXCjqFV4COJzD
88K/zRP3b2brg8LpdOH+PRpGmebknAsfYXbtH4NBoa5oYa9yGS4bjSP7QmjguxEsVVGoAU0LOEPo
8+TGvqVt06BC2mvEXi+nK8kSBql7YTN9N2swgATvFPbRlOs+z5xObGw9DNy697kBxMmlRCflIGk2
VPfkHYxZvrQLRT+cn7zZ+cXsocjjF0ruaWRt7rVbBymFvS2qfYUe5YbMvF857qZOlAl7W6bs6qWi
e1tQ/BCXEYLIFogj+mXaonY9/5O8cnD/tTP+/ZPAyYREY+KXMM8ppUbtJFFr5b5OA3udjfQbXCAN
WvmWd0WD11uJWEV3Fmgu+giJgBkp1VaeB7GwkFtl2+PRvxpiLdrRfMVoK8AwDaOyyVa9fcymDKsm
6yonLRp7oyQGsGdg6u3OVNDDAtBiyKX72WQRZZs32AaZn88/3+tX8v75DB1IXGdhzMllsR0OkpeO
1b6gt7zWjO5rxgKGha1aqA1qb41TvPaZ7ri9SFzLPxh8EUsZI7gjDvqAXmowrGgq3Lv4jD6WBXoF
N0GKZhIJif9+W//RfWJ6HZPvKGgMXBplAglOz4AEsLZJoB3tOZTNTWcRcdVjg4mSpBMQ6bXiwvs/
vb9M41kKxZKA1AvYCA3xdDz481YySlqwl8KnV3QcxNlH2wxZ4MKLeL/QTkeaHcGdPFh9bzKSfi1p
S3nlL80lGR9rsaKEXLgLL1yU1zDVli/nB/7oCeGjwYaknSpsa9pm3iAuuSyhRMBlbh/UhCP6N5N7
pGEP9HTLC4/4Ct6cfmsW78Kc2Jkye9YrlPpmKBwIcUUc1GBfr6EW3Yb34pjemNd888ojRgcLeZPe
9Ed1Y63zdfVAU3svPh/yQ7ZVjzXYZLM0fnVU+cfAOT8F00dz7ueafVRRgfy9IO0am8PdAE6Z05aU
ynrjduM6JHHGT2yUrxfYau+2bwC1iehosLPI3Lxmtxl9lGj9NMQTwMn5pUfDBsc7/8KMv3u3r2NY
EH84QlFgzzAhpalypEZxvzeJuFBo0RqUSq3+qY9+np/B9xv2bCT19CsKsfN3zZKRKPqd7Nq4Cp1n
Y1kuq2N+4UB697IYiQsxt3tOc9A77XQkb8BcBfS13+NCvNTcbt0VA7387+34FWNt2o1obqwLge3T
2jv5QF7HNCbeJvUbcN7pmBDINbdN834vQHtC+LauZa8sEqjEHQ3lJaqi89N5abz55UGqNcwjGQ/v
Tnwosn2Lo6in/CKSaEtcMKX0hQE/+hgpZuiocD2a/nL6gLKK60phZv1e6Xwy6dGaLa3YvlTMvHt1
aCYEn6KAFQQ1W8w2U0RkTdzhhn6wWsp0v3IKICUCqZYZ3X0P0hcd823fVhe+mHez+TrsK1vcVBUo
zacPN8appvdhUaBMCj4TTrOuXdz2LGwj1OxJxJMsV72w8D540olhTiEFjVrGiu10yIIUL92dnhQG
4wp/s62h6evKsNajjPhbTT4D7lxXYnv+s3m33IUJT36q+i2bhTGv4miQi7rLzeEQ6K4z6MPKLTdW
qCzDPH0+P9LrB/F2RaiyalDYa1xB0a2/OxftDPNaXxu1vb6Xjvp1d4hgVi7VexKj8HBSNvkqXSFC
xe5NMy68zvlB+XvoaVAFQwlEM6dz22faoIrK0PZjT7eFu6AR4tGI521Fc6lkxPOP+uFwXABoS0yN
gvlVlPDTQOs9Sdt7tow/9ids3jd4vO0mEo9afD8/2Hwdvj7bm8FmlwATPhSQ8utguAk/Ke7tn/75
SIOs6T8sckro2QpUrbwG3zSlPRGCzarJRhMaA+qX86NM2+HpxzF1VVUoiipxGaAwp29IV0olUJPM
O6SAAOu0qJ6yOIqvwiHQ1udHej9fOqNwCaeAZF+ZQwJIp+Vk9EfoIlUY7H09tZ3W17oLn8B8XbHr
00pGI0BVMqFYs1nzsOgJgHXTIwFZ5ib2be1+bHPlR+D3YlPI8dP5h5rvVwxHqSvoPfJ1kzMyPfSb
a5JethB/CD07hr1wFN8/dgmu1oPiDJV6BzVv0bQXlvMHD0ip+vq6MELhhnY6Iu6EYxEWbXXUtBir
JaXbGh5MzcSzdrBTL3yD774OHo97Jq7+KHqmXt7pYBV6IK93y+pYsx3rGr3sULeuE+J/z0/ju2+D
wwYoEBQQ/gV6oOmh30yjG+VpHMDPPzZxtguaXSKLzf/fCLPvAh8nDIpcRigsGyb6ET/jC1/eB3Ml
NPU3WYEG9CRmevsMedZaaot/wdHi8iYBqldbKcid84+hTK/3ZL1OM/WvUeYgbaJUoyugfR31h/xo
yYvxa5QtJbwuPgfPIW6vPzsIrOGFR5sm59ygs7up1cPdSzIGDcoFoWGSsnKxD0f/e+m8+GA5sXZR
3UyxKFMj+3QOK6yQK3v63rI+py7NPuku/M4QmlqX4pxfK8Wia1/OT+n0XuYPB6AKMYTzWFfnyTa+
p8Qu9rDlEZE49HbroIVEfC3gQ+M7WTUXdsF3RTw7BkC/jsM1YhuQ4tl1wxxdzOcMo+QFGlf5Jxj7
Yq3txl209zbjJtpq1+J6fJJeOnuR/8y+nn/Wj9bZ28Fnm4deJl2J73F5lIke1bJPER6K50f46A3a
GrAiuzBn/jsMygVibxNG4DxxfCPF2AM/fs8I2DnGgzukT1kaXNiEP1gUxrRFge5r0APe1U6Aerba
alJ37BXFicf2Ey2Am4qIZiXD1VztgA/1dRk99XK0MnGJ7jpj4abb80/+fv0bNIpAZiaxI5XHNPdv
9jCpTNsBIvN4VBSCcUtsUvqtIS58rB89KieOjEsX6Dr47OzzKUq7D5j64aigJcCeWcG8ZKE+24/9
AQP7H+2X8iGVLtwR3h85PNmbMWdfDXSgInU7jycjOrRM10kCQT/FVNP4dH4KZywem3rGQKMNuMJN
lY8HZfXJHBZjAKqZK+MxYaPB/hQnbVjtL9YT5uNp4lQ32sNorc4POv2Zp+v/dMzpvb55by5JQB6e
sOMRUy1H7r/mMBLPj/Ba554bYna8QY5s/ViXx6O2rpbartj3CwmoiHpxJ20lJ9jSYtvQoqelHWwJ
bP3lbwR+Zc75H+PSg86OwKrKPYqEfjwKP7hW+yviOy6UpjODtr/f3wSRWNwZ4HTODopRtSLMGavx
OFzLCE832Rf/pS23PqK6coGX+519d1BW0mf52W0W0mfpc3gov0T3hQMHZgFr48K14h3U8fo9kR6G
bQOEG23eRxhBYq0CXcAx+gLqQKBpvlIQGN5p0sL6dqmk+3BtQrz639FmrznKE7W25Gm0X+2LoW0N
EtJxKcJpG9MPlA/wkK+yYO1eKERe5cvvPq83485erObbOgQaxk1+BbfG2l/rTrQ1P1k7/y648XeT
dOhrf2Gpvt/nWTXQvnjRvO534C6xNj6xGIwp/9Ktm6i9SraxdsdhfUkQ+3pjnz8d7lsW04qGigC4
0/WJjiHj1DKHY/9Yr4Pv1v34LHbZLWm6xA89DOSx47jDx0Za9WNz9edLZkpTpG0DDIJB2unYBvJT
gQPYcBxVknGlpTpeujV+cB+gKHozxOzlWbDRydhhQ8cW2mmdfj38ym/SG3VTXafbcKtvoquCQJFD
Gm4hdf1Z3N3vBft29NmFa+iQUSTkkh/jMZYmJ3woRKS9/D/MomBlcDkG9TBmj2jH+FenZTMeJZ3l
0EXLqvh6foSPzl7xZoTZY0gJJPk8Zt+pyi9jEO3iwboqEvnC1/DBOQhSNEXd0V+CcD7b3SBCjfUw
beONOIhh3XRfy3RFBNP5Z5lmY/a9o/+WOQYphyAjzr73EbUBZGB3PHiefoDp1oQPEAo+D+MNflQX
zr73d9/ptmShc4dKgJ3J7Pu2R7SRITFbBxVhitL6D73YysEOU36alP2CcANnbC9BDh/sk0jbIZlw
iaFdSYP3dFURrF2XWDk3h6JRriAebwdhraG2/Gqk7WDVq6Q2V7jyrtvyR6uS5m2rVDrt+vw0v3+Z
tNHQZEKWxXP4nSeE6Wu5XUZyfwhgZu3UwVqD/RdLmEX3lS1dalu8v9ngjaHRSOFXbWqJzb4d8n8q
qUPNcnQpRRd9jdeo5G1rDKjtGMtB8KrBDZ9kFR2jd9uWzSrHVvT8E79bJHR0YL5PRGm63PT3T6fd
JTZ5zDxdHILCZg3qOZ0T7PrW6EeDC03hD4eCim1POwzssdkbxk4P13Qu6wfXGI0VPJBuIVeuvQiz
6hK3590nTKUNomRBRgafoAF4+lRxj6ta48nDEbHJQqYT1Ps/g/5hNMIbGZfnUjn69YUWw4dDTqIE
XufUIZvtZzpsNPwDlOGIgmwBOnzVE5OHeOkTCMpyUOvtUI2bsWsu3N+mSTvZGCbUH+6zMiFbeBrN
3l8W5Fbci648tpDhcIJo2x0mruOqR4hFeLd8CHpT2bbmkF1YKh98vIwM7KCwZKErzwkSdLwKDyF/
xcjRJgusK4M0CUmhLPcM/weNnZUXyuvWc/jwNvhgK9BszQtf7wdPz5xyfExeSQqUudl7Rtsw+FZR
HqNRkluIIHq0inGhW9JTrl6IZiR5u87RcCCIuHB+qdPinM082ADLl22L0s6ajW20vtyQu1ceSwJB
kMyZUkzYeSSOSOXSvdKow44QonFHsESyxLAtXHSY9jo8xxT3h8arG/yvCNY1B/t4tF5ui7JLMcd1
kIX4IpRNv41KE7/iPCk25xf9u0s/qhcOKyRkE7bBAXw6be4IlbWM3fIYdKJZdQlpkeQ3iQsrYmaP
xipnGIA7yl6aDIwymyG9yMc+FSBEIRzdpVorZDYYzSO2t8quRX7skEXy2UtjlKehZq+glxd/2KN9
/QnQCkGBoYvz7igbAwS8CVFKR7PNm+2IYf+67+z4wnS+X/oAotMi0MA4ACrnzymgLdiuVh3xuNBX
sj0m3zs3FUtzGLq7KI6apeU3wZXdxt0BG8T49vzb/GgRsA7RMLHtTE2B07dJBE1RN4lZHbsQOZyZ
4kkcZq22yWnGKXkXrs0WgrCkS8OFJTD9wbMVwHY+hWkzNG979hnZEk68btSZhwgJ66IRWrFRqw4W
O9/9Ugpl7aqMxPP5h303ps2ATLKFrR8d5PlcJ3S1FGwENFbdD0naE2G5VGRyCeIvnddd2F3eHViz
sWbP13c4sDW5qx5FkCxJz9oR2rPDtv/CMB8/0tRpRK2i4dp0+v6y0bMVXErVo24szJ8eaCNJNPvm
6/mJ+/hh/jXK9FO8QTRM0da1HHJraov+KsvQaJGq6I0Xiut33yJThkk8plXsLZhAzUahNopceYzU
Y1euzfFq0K77kpW/UrJPdX/h83t3WQO0xPmJklPhmsrpd/pEKFNiGYtlnugxMZdGvJqiurbnZ+3d
0p7G0F8bsmKS5ky//2bWSMwVVc3EHX0dQRs+HQ8RViY2nBI8dbCkyzBlHdRtitXk+YHfH6+nI8/p
JZNnuoJ3h0x91IA6ZwGeN0Qujc9l8j/sncdy5Eq2ZX/lWc1RBi0GbwIgFIOMoEqKnMBSQmuNb+tZ
/1gv8FZ3kiAfYbdq2sOyrEsPd7g85+y9wtscEkQ9ofvVhU0zfbVmWFekrMjn5vF7s7znX2BSGa3A
u8OCajG+nO4m8N5COlsGtsWCj5/D49hHmza9wUh3ZRG8v//Prc27NOWC3P+X78GKy6kRhKV0TkDU
IAfaFWjP60B2+yZ6UIcnL5GfgvxO6wu3F7CybqvDmK9Jyj6aUlzgwEGTdoJcsFiKWSrlcRTI0lnD
26uuvyogcoz6p1gLK3P3o3lFnQY3KDYsjcfK23k1xZYZVVUlnZW7qNu2FQYvx/xn4t2W6pkSn8/n
0ke9olwWD/FZNjtX4b6ZxKEojRjMSMo568xbYxKP/RBfNVX6VMXGynr5YJfBsu9PU4s5M0ThEFqD
rJCrkW99XUZxOKAJ7VdWx0dTc360UKjMTYYxfNujMq1aNZImduZIxZEgsp68mRQA8+ZBift9iXXv
yhi+D8nwNuWWJzJ8zE5e4W+bLFJsJWKpbM5imJpPeEY3mI6k0wW2Pbjopml1YDv8lQBM3Bixmm9w
hd50QXepFRAlPZGjygM6iE6svBqTKbgq4vpHLoFJCbW6e/z8g78P/iHXoLhDZLt/KUpcfHENG3vJ
a5KGUxJIjWpmz6XVFJu86RDMVWzJKlfRYwdqyQ7ERtwkRtFtAG+1tt9l0KiCfgbPQ6HLE0vefv7j
3n87yAm8znBdRE5C4eLbgaw4HnpMkLktdbCU5Ca6jCoqMjttmDaKLhxNLyo2nzf5UgT7disjnvVi
RSlSwMgz6W2bViA3fTjXvAICNL6ibwt+wltI7sa+FXwcE7r+65AqFpYmU5o+44gyK5+i2Ru9JX9z
N8CuOJlAdnB20Ujs22PgRV/iJBK+FqUI0VGQDGqDkcyFXzFLwKqnZ5JgOu/J8g2kCJHSyECeLvqo
0W7UQhZqp/KxO4O9ngSRI1qxd2+qoIuwvMNP29F0rT5lQkE4Ezul+Jno+RjhGS0YX9VI7m9iaQQA
2BRt/33EhiQCLRGBOSSsTc1uoncPFI+k3/u+rcBrl6mPEJR0xsqKmMfs9ZiSkqWgggMYX115Fp68
HVOx8HF0s/TyzNbt4oU94vKtBI0j9bvPv95yT1k2tFjsvQB8WClpCBqXCzzIMZMzvKiV7sw/97Pu
LKYIhu5UO2e0oonU0JbBJq/zlV1rOWLEJIjdccbBxXmxP3g7YqopSE0mRegg0+jkB+mhC63ItqCf
OClmUitHzLJDpFqpdGSVAd+xKINeDFuUUcJWQHc5h7gEQCzAXLDGyX1lab07yAjgEmDhfYXJq4kn
8ts+dSAWOkkIKdIIuk1V9wACG4y9yn6bG4o9oqW1LTNzxjD+m7NiNojl4jffS0itvnv6mz1WQ3mZ
8rhUdTi/mW2Uod2ZK92bB+n1rHhphew84Q2Gk+Pzbfd4z1HEBn7h3AmdK7dnEzl1TgXP5zP8/aei
L69aWX6q0GtGSc95pkagxVPLeyT30G8/b2ShEeM8mEdsfiLSEk+oZQy51aZexN6Bd2ID2igyzuAA
7Kb5RR4XBG+xwSgBYWvP3jUFnFjAMJQBSM3U7wthbSm8nzbcfcgek37jd5EuejuuwKERY6tecD0I
iZNZ+kUMSWiKKZGSG8fT1G3Z3NTyvwhf/6O19bujBwGMOQtuCLcSsRflt62qo6WOpI7C6xnXYm3D
4UKbsGc6pI+fD/X778nRNjuLkASbA7yL76mmVS3JmYAVNbCzLZaWpMY16A+ft/IuvsILi+eP/KJR
eqk5fNsdX0+MMPFlTlLFGmw1liWqfPpx22G1IfaG6HBuqYR36m/1yIsFf9G1wrplR/kFL4kPbnwi
ETB10dGsD8s2y6Tm3FF6jY9HiqVXk+Yrl8q1VhZ7jCTg1trlYnMe0B9rKQX+KC3Wcm4fNYJE82VM
iRnLi7kBojlJBmK4Z8XXOTbRNBdfBIA5K6tw/q2vN5R5xDgsNfIGIhfK5RQ0uPRg3vmyCA3U5H1Y
oUYHESMPJvjfuiw3n0+Sd93iioXNNVceJKJzVuftHFEKNdIyBWaZjzts1/wutS+fNzB/4jcdemmA
amUmAvvxciVzN9dzsdPKc2JgnhNyjyFFFDz8Z40sEiVDlTEDgH+cw6x3ovKxn+5Ko/qbByb3DIbq
T08WMyCLtcoXQ24AUv61p4wyhEP7eTeWu96yBeXtx0BcrxdDoJTnHMfBAyBblYUakaW2Pewg15JZ
a19mnhqvYhe5N5gJRVblOVXupbiw8/5IAGNl0JZb6rJL84941YhUQGqP5s9f/KA/06FUwX/xQl9p
5uNp/OfbLLYA2KltgySpPI/dd/Bvdrj2RFgbrLmfr/qhhLjoCAMWviaxfCG9NrR7yfz9+edfa2Ox
FsGEpWGU0IY/Ug9sflPSB23NQ3utjXkKvupHmOuTMXVMsQjjyxYPhCp5TFbT0SufY1lw2k91VBcY
3J07E3s1NcC99V+67f/xrH63Ub5djUvpU1LTCeDwwBalaF8aPbKEc4/bjVJ8//yrfDiDkQcAgUTw
QSTx7YiJEGkpfmTZ87TYYKrqaP1XY1QgKN962kpK5MOv86qt+d9ffR0zRIKZ5fNTprKc1riUOjxm
AvfzDq01slgrlSCGSS/P+9hMIlb2oik40r/z/EMb8GfYFgum6WOrql9agWlQaKVTC7JN006brSRx
PugPBZSkNwhEkixfWijoABatGoz0OdQLRy1am/eynQ0rrXywNxNMopqIBy02BUslAhazkVdUdXmG
iQvFqCnsAjw6PEKFrKpjrj03P+zUbI9JTRwq1XcpuFLxyMf3TO/yeSJ0FSuxjRb285nwLqj68nR+
1cpyvg1akhAMKs9luplfLqfiOr7BVE7ElRd/2B/TVXAjrz08P+yaRgkFt1MyGktFcozNjCAHLd/L
SlzP63/pbeeqSbYSnv6wmVfxh8VxbZhEyMlEcPGIvs10r0Q4xe3Pzwfwg03oTYxjcWDLKgRMLPLY
TXEvE9WbSvpSN+FuSpOVm8HHX+pVbxbLSamjvmtqtrsecwOZdJ49mcNV1ctPeeK7Sm6SxWt3JKRv
8dlxEgs6j6HsOpxQ/7MeL84oTF0Jq/bzDhU1bmnKroJdO1UPO7PIVpp69yB9mZ2v+rw4qyQzziUk
KuW5DhxtNgy2m/v61tjHX4CwYgRGHixPnXyL0ffnnfzg+Hr9Wa3F6zOWhATTJhqWosTFltXuxpvP
W3j/NnsbHbOWN9Y2I2QyR8cwPLCe2smWvmPxGDdozlwLgK620qWVmbp0s/ElKR/xV2f7GjQ3Hq/k
EPvhONs2wr+1c/35asvSS/AE7J4hLYVyuVHDC5CkcOsePh+/lcVtLQ7lFP/kqn75Qtmw19ojEIeD
GK1sjx+c/G+mwWJ39IQatLnCNxLTfid1FXZn/kZue1uIT3jK7z7v0ocHzKtxm7/gq7NfKqpQ0OZx
6yRu/zEW9PmumHLXUr8YmBLIKIVbbe1NszYtFttKN/3fRqljZ1s5B/0Xc3ic6hWxxbwrLB6BjCQ5
M4Tds8J60TdwAwC3Gq7nTZbjvy5i21/a8BBhDRdb4nSndnr8fDQ/btHgxjbf2qi/fDuaOXm6Mk0m
zk+s770ouiyAGWbZRLWReRtbllM2a8VG7wrH/9qv/rS5OA0aP7R6PeAtnamC0ytPQ2XAIu2cqQ+3
kL7DTD5I1kapL5S/LWJVUHtSmQhikMwToaVFd6Moz61CEbRTDxqkr1tbIdM1qq4p/hQDaeUC+W6m
Lhpb9LPzfWhK+HeexOY7xJ099gmY2uHRIuQn30NxUZmu0VSHz7/o+y1z0exyzYcYWyoezba/Tcz4
VEc3nXh0e7C4/pP1K/i763FujnodFDMShmMvLKJX61HE7RcADs1Z/i7uN0buwoyRczLLrlc7Rray
QX84qK+aWxwIk6ylBAVpLqncDsodTpnb4VsGqT6zh18rQzn/sTfrce7bXE9LsQzXyGWpZaykillb
gX4aaKwDvOGOjVsJm7DZgO7QXPlK33ze5LyRfNbi3P3Xo5kAHY0Bf53K0bqRs3tpCjeD30H7eJiw
8P68sXenw9vuLVOIopUFuCozlhXKLlzwTaN0B0tcmSBrrSy+WCJMmYejnn7K660fQT8hHZdLPz7v
yrt9bNGVxcLuqTZWUp2uhEG6k5uc55O1V6phU6WY8JQVjOJq5RH67kx4aRJjptme1yIf+vZTmeVU
kevytFNiYl2fDNDEXCG5CNaEWx+P3592Fus5TBK5myZTO0F5sUPlVIg7uVx5BKz1Zf4Nr6YdNLZJ
wghYOzX5fYIXpGIItoloKtO2n3+n95fVxagtjrjJExUQUrQUV7Z4Y/1o7jLRDi/lQ/K9/dE/YYhh
4jO7dlNdG8N52b3unzYMYkVu+wQXIqh6O546Rxa+fN63tUYWd36llPwIzJR2UgVrY4bhNkp/1ZG8
+byV98fnYgQXW4QgUlpjgas41dmmU89C4VjfzJ+8ZvRHQYTwsNWLlRX8+ewAKPl29PKaqmyu99qp
zHeKdUyM+xoRAWygz3u21sxio5iAsQWJz0fS/MIB6kFl7xNusLJVrQzhh2cI+o+/Vu67/JWItCpS
Rj5UEbqhb7MfzWLvHT4kouAEufOfdWuxTzSiALHRZPQa9YenqxdF+Z0XvdNXyt+/b2gmVzgLUDOO
AssIXGp0Qp/XAxtS60Sdk94OOI/Z4U+rc6e/nbGiCAobOPw4OfVldCZvp4Q6UhRekek9WcpmLATC
sP/GkqWFOevH2YuJ4mKaW1R+KwKk8pMYlB7xt6TeggooHCPW1g7dDxbu66aWVxgBIiMoeUM7pXrk
ZOUmkitHCX9/Pg3WGlnMbtNMxBCiIv3hcgQR2NXrwkmNtbm91sziIJQjqpSUjr4YRu+opBHE8Bss
oJWl+j7O8vL9kYWQOaVqeRmc0i1swZtS1E7SXXryHsoB3wfe5qqrwUQo7Kq0ZRCIaxV4H3fuT6uL
HTafRjFXBlrN50Kj+0Z70teM9ebTdHEBYy78aWIx7UAAFEGRT6i20oc0/FasneYrf39Zj9pnTZYW
xcg0iFJMxj22N3llw1kZpaWh/1QOOQ6HdEGXnxPrXtf34hiuTIBlN/CspmqQQlPqIKhZ0eff8OpA
jUvRgzpXttcAJRMXYd8vyKFrmkB53hpff4x56c81gjNWBMbDsmzEpLhPSmqpu46FTAQKOnjCV9Os
uieh7qwvAgVCODlnZeSqels9RklK/DJV21pz8sHvH4K2LZ2J4mNcn3uJivAR6tpXSS/gUVI54Sc8
xTzrUSnCMnIGYswjCCIhzuxUqBsBkXzZ/Ph8E1he7+cOUaArG6wb6jWWHhxWqxSNrybNdQDO677L
SnziqzIlAGkEDrb7h9mBc+VTLa/GL23i98GZgHE+lcFvP5WStGleWkpzzabd/QKiDN91iGHr9fhF
aoUyPcdi9wXP9MPnfV1OQ9o15myDRFnbXCYyT6FXU4QmNakUxf46t6T4mOdT4RRNUsJlCNfeoB8M
6zyiTETMFHmsLfbWMaEEsp+0/tozMQoNvO6X0FouLIr7RpmuvDbpVpbY8qoy9+11g4tdFixtHZaK
0V+T7ghmAuE9WN/elkfUU/AY/uZLg9boFLakOkXdIv5Eb0dSMgs98sWhv7a8QOYtX0W3utc/5Inh
/ayrbs1m5IPOUW1jUFBNexQ9LHZZThBZT/ysv9YMjHyUsW1cH982J81jzxXy0ly5Xr670aJ6o/KN
wlKK0EgeLZe5r2kwZ4kjXCfG71DxbzUsN+NC3cci1zLAvoNmHuU+vYrK4lKN1uLn79bHbBHPhj/7
MWvYNS+2MqsyNSFCGHetjNHXAVzcYQSm67BTPxArKm0Mfg07grTx+fJ4p0yg12/aXVyhek/vE4ij
9DqSHodR3QaacuwFGQlpYU85hEOqZwEbH6Jeomp1UNDOrEVT3m3js80JonEKyGbL02VZS5WYABQm
Q7/WYtF0cwXUQl+Pa5msD1th0hBhVLmavozEq51A4utWs6rsOhG8cpeBiuUWh+RiZUDfzVsqGEnS
Id6Ed6VBbH27TAwTjkLeCuEN/rHtFzmFIe14kHvOME7hkpVppn/LIsCZdgJbHcRL0piSUxhZce9j
ankjVuGwi8bm4Nd5vJ18sbyYIiH66wj4/0bq/yBA9uqLud+ab//1K2vCZjx9S3/99z/u//f/quJw
/PUaZ/byn/xlmq6q/0QXAIyBy5fBFj6LEf4yTZe1f1Jq+LJC8TyiTI8P/y+8mSr/E90l/4RYgggk
Gef/Z5quaPy9F0tGZBS6CsLu75imv51bsJHImSNHnm+GVLAisVnMLaut9QITCycuomfq+i+7xDqm
LNR06L+9GpXrv643/5W16XUeQvL9738gOOaP/bn2/NUYT5+5PwYDsbwlxG0tN1kJGhnYZTrdpVEh
FRd1JlFS01Ksm80EW1m6ggcZ/a6mKjN3AH/6biPVrbkX61RIZ7i1pkIRbr3iRjDLVjvEvh/V13Kp
mdk+C/Mm2Gowc4RDWaf6cASZ1ZR73eiNKyVMyvwcB418qdVhg3thEAFe6K1qKI8Ag/xyCx01Cdwu
Nf3RlZtJq7eSIGIrJEXVtIlLau9dUsnzf6TJAyxPDxYcaNCmuQ4b3ZC2nRJnykWLIjd2Eirr070K
WylxCrk7j347GxQNWRc5epEWz1Zs4lWUx5MiOKAhedJUXcBQQEFUroEbs8qLuNcCW68mC3wzf8Dp
5aTzASJMouR2YsSp3JhiIFz1xIEOOLLmrVs18HFTni0AyXeZTgr1sitCDUhc0sLRs6NJ95qDbGWR
56Rjq+FsVYRt7MCTsapdgAIFHC1F9YNT+3xE2xQ5RGytbv2Hfmyn7DDlnfrI/gGvrfOF735E7YAk
3BSdprtYJ1A6kDajE9eFsOlDT7LlGjMZqFS1jYc3fykGJl0ItNiZBiSWdqMKmeQkUt24bTD4tt7w
+i4M5EFB4SJTecBBFjUDhuMbIUDk1Rr3+hjdFvhMc/MrbE2Of2qCNcGIjLsDGE83jKdoy4w/lKOp
HaxUg4Tik1IFKQP1mqbtKCwvQr29sEYqUrpB3iqmGNuS0uzytIQIq4VOZAjnbuj3XTf1btir+6TO
KjeO+5uhjI6TCBM1iADGcgm16yEjQDV4Lt43JlglfIvS2rfFmmupHG16sRttjAT36QSAVh60WzXD
ZBhFxDfg8xej4V8VZlK4ca13bgm4eidl9Raq5TWaYBd4U+FGknDqpHY7mdXtKPmnGGT5PpHki2n0
bWDCNGaQ9omj6kpXo70iBpEL+Wdn9ON+wtkSQPo+LXL9Mte7a00OfnGzdXwIP/dV292RkNpo2Xga
lSRA2ON9UZruKKreXlCjadPiOsvYeYdJiSKsJ8TAlmG5TvIISAxBOr8JkC8KGpScow08+AuA9XMS
iyhcjMG0s2aqZsKTTg1ymjkVy8NNsuBRrYA9CVZLldiYO0aDvgVzYeDkgZ0J1k9JsHK4DcPJ4Bmz
C7T6Vz3IiS16UJ3Rxt9RcepWybT1JmmweVFdFVJ6r5NksLXSOvbydJlN4XUu+1SqS4bTTeJp8DLf
TsFN0xDubmnGpcsr8mELoDy1TVl6kAuKUkKzGWzEvDszaXHKb574oZeySVesRvxhCfGmFIP8egqD
35Pf3rW9gCLX6nZVqR+zpH0C6bzHh7W01UwIbARc3wPQ9A4oqXartBl+D7knuGOlXAmWfDRGOj0V
E283LEo3QRxFV01RTu6oR9dKkas7qyiuJ7LRMMvLn20P1qKKusjuymnfCrmJrMb4BVpmm+ZmfoRa
e1tIqGmDQe83FBtPtlrmld1Wlenk2XQJiLFyUjkHu6xgOjUqGX/J+j7Fo9M1An31ruJh1A6e1Xkb
L8PlO8FUMLQk6HDwDyxB22pqu9GGCLxGGlLOa1puAh7Yrg353E3K7AETHutALHahoG8RSQbOaJj4
MabddoomxwzSi2BUDr4XHwkXQMy0mo3YeTeQ2eFHlixV2UhvIo+sShXOVG4taZxY0R6QQsf8G0g4
oHWmI07qCLlQv/Ny41rWYvPaA5q0aYpM3kS5cY9TrbXHzhV56vBQl/3gwJyEpUhKqC8P40RrCi5R
jhxTnygE0nQbc0zbk19fteYEgy7G0dEf0mTXN9nvMckect34CZ9il0li4E5ioMzafQWf8kBw2TV+
TInkFpkp26o1FE4Wt2BISnmL8/BwKdalRjVkFx2yTriAMc0vDZoaKHoZiw8YEQT71mi3nl9sVIUy
HzXybqiaPulp9aPUmOg5jnY5cOKNZZabtMYf0TA90SEKco/5qYu43rD1vgmcSqtq9l3/VJfmZhwr
IL9pMGw4JLITkz7fSGJfSVdDMuHg09fCmSQTaLg2QKKVRKBGi5Jv28XbRK8vDEsg3eTBkY6s7piX
yUVZKCjULOO3gkqOyssYaN/gy4DrTakBIieWBzMTLsooE4+a2RCrVb14j6Ij2MtZeAN09xmYzFWe
SrxjgbOkubGrQKz06OuMR6DKCvmFVDhlxGjsqU+uDCzSs6ClRlmZNCfRxq1Zl9+tIriX+1z9hVxE
dDUKNQwA7zdxOSY76E1bDr/vk5E/NwVbtJWW4yESxL0nJ4OrecU+aDMsULLC3FR9fsh0QcT23fs+
Dv6+L7XfXc7HlbsC9qYaFNdI6PojIRZcobHr4YjM0nvf48RsDVV12iRRGCg+EvGcLxmm3CgDg41V
91zH9eJWBjHsqqF0BYb6dwqOY2u1RWEPo3IKYxZVqtbQD8KsRMGdNnaYaRyzVYtpVO0DrxmrzPXT
7DHjruYURW2eqijmvmC1D57lZY4eG3gdBpjFZak3XhhVcWx9qzqIXFwdKw2PEXMD2jHvzsCInonV
tRDmtSdzLKyNmE9f/SK9EdinPBQQdl9Z1ZWMIsVVwli9FJV4cuSBIsROLQU35XghZXuBTOFGy6sr
08juNBO3bGn09fkA7DdaIKu32JN5toKZv4PVMCZ++vSsDa2M5gsmc56kfEsx3Au+ULpSl7Y3ZV1E
R1UWrgpKh13iPc8+K8IOJbG91K1oZFvXjY3Vp9icKsmPdhjykzTgXRfijeQZXHksBHQPmmlsM4j3
O7XIBQcD7OeJwCTFeZizNwEhainls5fCqJwVjH/qaQC7i+R004neIW6UjZkGRKvaM/Lvb706XDHD
1UuIkZ0LlWDbJj5yTs06tenIOhlhHSIUbe00lrgyGyAsY9/11ekoxWC28qz7mYvJBj+tYxJqla1Y
8Tc9Vs5TZZ3h7d0XnepKYnJVBdT5+0XyI7ZKW4C0aPu5LrrhBAY81K7xubhppnQ3yurTgGTOM7hi
cJFjGzRL0x4S8VtjYgSZt9oDvcU5sRy+d738RaQOww6N/phW0r3FRExlsbpQW31WSfaC21Z+eMaa
k6loVZ2T1+VzEVES1hKeOOX8mOEQVT6XMrUYk3ZnVkMR3IRmlHK8IDcdnE7vs19hj4fjIQjKbo7i
JOmtL8rxcMXG3EtOGGuUMFeTph2LMBX1nQDuB+VwRBBhT2xPzL7F1RQ/9lGbkyUdscLtHNW3lKu6
Vcn7BcB7naiq+SOqkSG1EysF9OLnb5O3gbb5ZUKBB4Y3PNGwhON/v30G+ZnM8CWB6OQpgmk76uTc
zZl0l1kXeCDWwxFRdKR59UoE7EWJ/vZJZCDBVKkth4uKgfEiBFZUTddi4dQ6qpTjwiIXEM5sdMAl
RZz4Kyi2UFpG5EQj0Qcn0tGRQ1jNZJFxtmqXoFp8Rwir2wllojzFnhxse1Ui82ykjY9grjET1xwF
bCjiaNKOgchxnSqxESFGzhSZSmZNvG+rnMSkL3Rrfo/vR9XUZ2ERHB/k3FSavB3VMjMCI+mM1mkI
YD/UmpU8dCIw1hQ8414YBeNJL2NTXIuXzFHRt2NKuASfcxzWJVMl5Pe22ViYGsUXe9HRoy7BRSgr
lC8ksdV6Ww1D6tmV3CGXzmFpElVPB14Zw2gK2ry/JA5zHtX757PrbSTur9mFcmg2jpst85blb51v
aR1V6qLTMpuPqZGZxwFrtyugKuG1UBTY9eeG1zlCL0QrTb97378EHWYHMPJZRD4XsSOJ8GNrEZx3
EqP3v3e+WbBdZFMFH1aO+OqVMemm+3l3CWi8Gf9Zv4bhED4Zc7jqnclLD0fcMDzVd9tkukiNffaC
InhaaWQ5ufCxn/1iTbLClJKby+Cx1itTnRp56kp31jZxp8M51d1dbX//2l1k2/xJtaUbDg2pdKGn
OeaeTX/7+U8gyfA24w46jSDHnMaByMEeTEp3MdWiNPQMP/ecJiiPQF/vA4/rVxFT0a7AMb8bAsrT
EkG7GIL4XKTaoWjYelMzrPdjUkw217z5XA4yu2zY5nLDqi8GI/itC+3B89skdtIm4gKVK/GNXE2B
K9VJxJ01eGwKI2abV4udqifu7Kg01fq2JmigjfldnmgXRqhfF1Hv6qDddUrzmkreN0lRQ9OtDnmp
5HYRIabNUkjsGH+AW1Uw3OaKeAkdUt5MwjDf2EkFKN5TJXobS0vvEL3/mJT0aHYmNWO5d0p0DC01
hLIJo6yN3aPX9s9yPTyLXfHoKfJFpGRHwNihGzXRxoDgaw9SeehSocQb1br3e9lNfb6RJ27jEPNf
dTiIlFBanWoca9P8EcnCdmoq6gr8OXxMeb3dJdGdFKSnQtW3Y9jvasO8oKAN7/feRfD+tffKu6DR
v4Wld9nH/n7sldswR1DToQzT9Po5lbgcKtUjo3Kfd21rI4zeIpInSBpepIL2xA3tqhb8U5COKI75
Pwt+Y1dF+9hR94c9WYb+o9z6qrDTAuFHzPkqS2HKIdn9ytX8nn3aopZ72vVhf+FBy3FYnWQYvC+Z
iTOOWTSbKaidODRuA0V+0uLA6dv0YbLyizZVsaUVY9EuhnprmKUTFLodefEhr2S3K6znbNAO/sQ2
EpUneYweez+c78b7uOu3odd9S3urs1slv1XC/i6JPOLDykaspa+Cbuyp+uP+yoftEnxP6+QeJ/uL
VC0pcwfLM6ldz/Fg5vnWnzLeMlH2rIfCgIMKIQida5pjiMEdF8ovfVOXLhG50klEZtFsYnnTCoQX
+ubcKNm93479tiyHGg5slfzIcsXYVqJ06UX5bpKzo562m1zsSUkqcHI9IbxUJ+NisKaZ8s03ph5k
Aj9Yc9U0d0JF6WUWN7simS5HLVScVqlvhFZpThkCcQIM0YmCxiMP4jMwAKb8mJpbIVAvIr048jy9
sCbWWTsa0bawclBZ3WTs2ipRNpBOQwpY4/GMwvyyi+Kd57VQU9SoaxBJR/ukC7ZGW3PpU6bxoFbC
F5Xo2EEtW+GGKM3vaMZX825+xE7la642hjMJ4wSCPG0OLattE+bhc2M198DCU2cYod7XjIVoTDv2
g8YZx1yzAzaNLM0vhUwnjRifGVc3y/PaDnAhcvRp6EjB5ShycpA4YcW9TyQlR0iw2qhJeGXU3j7J
J/lhHKaIv9jeQ3uO+GfPhTiYP5oFh2FJmO2y6sEA51wTbY2cpZs0vanYUtMe66H87cnaRdaSTs6E
HPajNMW2UalXVmDd9nX7KNT9bR9Ujl8Hk2N4lKgaCrGygtVu5576pFI2eCGUwX4yMyydA3BBqXVV
RONGUsx7ciibBAt318gnwfH49XqnnUW9O2mD/1zHMmrEcldhMQ4lcVdgl9LUWmHjevg45RCPWuns
WdpWZqZUOaUfRXORULEqC63bEaMQymFbkPXIxvjcjuF34O6bIBf3YaJeD7roVOZ0rEdfs6UEpY6V
70pTem6nb1IgPbZTEV1YUaNWOzVNhOCxrsRu1/RGbRsKz4O+yt06a4VN3lcFyV7Z58eF5aY1LJCO
+i9d6K2EB38hbhNpREgfhdPBQ1Zdb/S2EL4ZmRzZXuX3jl5F2R2qfO227aOKkDCDbrE3+nJxlIQu
uymbsDiRuhp2o4VtdFnHDypvQyb/GD9YRtDbRY3pQgaT+16y4vKaIPLPRpAOUyd4hFEkV+uF30IL
lN0zO6QeAAeb/jBhH7Lpq+bagLrpSIMi/h4mgiQXQdMS6fQSAnGDKV7lMS8FM7aIMmCNqfnY+GrB
NF0VofhFQ2F9K4pRTVFoaHxpQ6HdRDUuZwlqwusskhLLkenk0axyrrOK0XyHoFBeRFExXgnAoElP
+bHnZMYou77ZnHviKbsyqQ+6FR6zTlQdoaH6ODenyQF4wVOg16/CrivnPPSl2ZvXTS+rjsfzyDV0
IhCBx/nut9FF5kuqzV0AC9Geqy0UwoemVp7KYUjspsIKRzNq2UHDKVwoZnmqh/5mhGqsjpnQ2obR
5D/ksfmppA0yD0+XnK6kGNFOS48Il4T5xrMldrkzGFkifE8ClZKwsSEI2k14vY15+Sz2RQHlUJ0k
OzB5nt+mlDcT6kiT8EysSv2F62mzhS2BbUxUqhK5dD3TCC3GQYkBqNpg8llPY5u7pJKTBzn0zhWP
BgFJSxN0RGMsiar6xNQSu8u8IXR8Tx2+hoH6AxNbLd1bRi+dGittt4MZZK4hpN4Wn3XO/qirg3ob
ikNd23FcBFfET3SKzibNBptwMxb48OWex7ur6ou83rCWw03eTQRRE1POz+NUt09+mZSnFLHw/yHp
PJbcRpYo+kWIgDdbGNo2bKuWNghZuAJQMFUwX/8O520mNAp1kwTLZN68JkfxZUxpjVQW0LwPf02q
DbJGC/m6SkLQiqp+8HKKGQeL5LDUlXHWnqOHhLo7etXUF++zUYyXEZKISqK5al8atbGQaytdwa3S
UObNA4txjuW4HtypvG16DY6h0X9qkO01xIM/3G3IRWZXZTUoZaI3eQxLo0n6yli+ld74akWKXM2F
AxDfJv9lQAeSTDqIvoy5dAC4qtz914G0vu/tSIba5uwJ8XHPLULHqA4yF8umDM8dfuMQfg53NxeD
5Ug6RyeTYVzrU2R30IjHuRdvlCICZ5k9PJeLJ16jtis/zE1t23vUuwWB9ZoU28BcH3HCcL91qhwS
GtH8YLcuwbIgXceujprUc8YlCe18vdXW4h2bPVpObqSa+eS5m3OkfYDIw5XEgW65VRU77OeTjuQA
XR+MFCL9QxeuyxdzMT9dd/U29Wq/jrMBBGHmOfgIhnLvnPvPY7AMF3iJsox7Cjwi4YfFPVBi18eQ
4bBwzGvjyZ88mu9rGT3Vyj4w+zqPuzzW+3q0iilIUVvXWL43hQmwPganiunmX+2V3UNeEKjJ3Bl4
3TPX86jG/FiwLu+3p97dg2NrcV1tDtHuzpbfmYhdmRERFjjlfF217lN30fs5DL2XvPEnnjzG8kPg
yVsfbMcwr6aXzhuzZW+tU6CjrK+EPDMbMePFJQVKLfsjO2RLYFniojsskA3G5ie3f3tS5pJt5RDi
n9v8nAu+nDkSXjrYy21qZVqG1n00EMTFov4Wvvfq28ZE6zJe7K5+WOxlSUC9b00Y/R7qaE+NWsX3
2DCMyWaotnj0MmOyTjWkrdEB+jUaFqBRLI9mB3mrXqJLbQAmG+X8OIThrWiMpNqn5uTqCLmXXo+r
W2kkEYz0GGpwG1bjqSAlOTbUvn+EVv4xiEYnNZyfmITkd5FD6HS8nnu3E53F/IEaAlZrCE9H2T8W
ijBcEKkonaXeTz0ZsOa5rqwlk4O786wjbG7Uwsx12h1BNbCIuPHCG7a/ziOZzO6RWGjzC7hyvuST
SNyuDWJpRyKbB+pXTLnJqwUL7hQDgXVIgn30Ahx0ty5G978lUxecljXcE6F28/c4liVcTQZJf/A2
EUcDuAItmPMihLs+NV3ovJl318ZhDW9yEu3Ba93uh79Mj3ptdYxy8bg4xv4ydFSqhdd8DFH9OXvV
Fnt5rcBM3ecgJ3mxswY48M52KUbw32IZf4T+PGWtSRQZF1xARpTa9L+uGWTKyfK9rnVwqUNiaSZT
f3VNTrOwN9VDW7CPcnPYTh54wGEYN5nkEyUrqtAqnewKZl6O5rZ1UG62urhtecRYwwieerMXfybZ
ri+23QSpFeBI8B/akPfnnWyPhjOPKpsxdDsfutr43Lvgpdcjj1seikglfrFZ4L8TibSLJV+raU+6
GadLc53bOM9LvMoNFf6aK3RBAyw/qrl7UVJs/rkUGqdmj1uvSoTvFm+Oo/Gwc73l09dzJ48FOLy6
aR91XCznzkhX2O/Z3lHOqw2s0He5zDHLLdAaVlyW9pI/wavLlI6O1NfytDvVC3PMuLx7USGuW8c6
awz5ittiIoF1jtBY1QGf8y0Zp+jf2ITI8edu/uYu+LIta5AA45nXEb7jYbMqmdS9NBK1FeIw1dhM
2b3s4nK3M1ks7bGYjerkMy/iaPmprQmykGk/9rZ7tVR/AVn6zSjDRWNaZVURuFnoc18vgJPIC6WO
jWXY43Idb3juXNXECuh1/Sa6/sFh7NmGNila/dLEo9cltmSeFhTj0zDb4211o2sUjM2rKyYR2x21
Qx6Isx6Wm/CLKb63XgOjCDhUzaqSVprfqm3mlMRfdtX48RMUZaWjbf8chP2B6a33yuSdgsqdl++B
tdlxUI0rD6Yp+Jbbbzm2xYw05++9URIFbQv3XFX7O36B/UtUlBT6+FZlixeS3bd1+YHtc/Ym7Agr
u5AHpwYS8PNyYBi7mik4o/UUcLgTaVx+mT3lYqQ7RkWY2ztb3mbKo8Ze1CMXnx2zJiEYdLl/tX3t
HGyG4rj02C/FhL2FwWMfgn+jbSF4q6OXYEUAC9mbWqgnzdU1aNG97inqNvsowhlvdXNJtg4W6B5d
8f1pzxW1TVxGNES1U+wXIUkTr3VRX9i7HcSGOfrrVMatpRJXO+pWz+p+OpN/Hdp6vDU92IAOPnFo
j2kpnDNkq/wsJudidYyXLKcI2bzj57DZMp6Z3by6YX1rmDM96oJIZ7dY+sRZ1IM2lHcsmpGxPDCq
nahoJ/hwGcG7S3nZfC5Id5M7t/KGCd7YiVOBPfsp18Ub0w0jxg3TPFGEHHLpk5hu1sZLNXpnZej2
i1i2IiYlQSeb4fB5uzwdSyaZcsFv1NRv8zDCrSimJ4Gh47v2aqbkzV6k8DKqTArT4m7YIXG50+c6
qfWkQuVfogYaVz9t3QmDTi8pu/xk99Uvd+/WP/3i9iTbedFlbfZf5miHl6jfEowivw+DCwwUyO+t
M952U3bZXPjGOWgXkTULebxtI99h3fzNK2z4d87YDNLaT69qukSGs5WszMincgmysIbRsE6wjGV1
KafBju21uImqq5Ow4WuaDeMAI+4p2Fad3JEH29Vv4aqeeUJVqv32tGp1mhTzntLzr/+ZoHr50BwH
jmOA5+da5z0VtoyeAWp/kKSFutoNPzZl/WPeSM5T35+JNL+VlnZPdlN9CXDAI/0vIkU1DkzD/C5Z
PZuM+EXctqJm6iL28BS1kBplxSDUMYdfEkllMs8MzCn1nybXvYFUD0knG2IY8O+oMZAmYsn75QU1
LxG45Xn39yIZpHxttBMmUIZEainz2rX62IhSxSUV4KVcrO6PEJ19nPkR7ddfymZzFkvw0LNVH4Vc
35oSrH0I6drVJJ/s1eWd7NWalrb8GAbzg/ySW9Gu8Vr1Dm/EXtPcM9BnuPa75VXPSrKhDVO8MPb+
4c3UQpFXX6WzbkiLB2gWqrpa67w6sd+IkQ2DzYq3Ws+ebP4ULjuHRNO0bBzJ6qFEbIe7aUmFGtnQ
mMFt473NgSCabAu5AhzI2bZzo2wkDKcufxeLfHuYNvlRDuJtD+BJDLXxPmnxrXfLE0/Ri02PP2zi
tsrui+L3HA10uPQewInj2qAoNfD4Zu6dDo5qE2A0ZhyzkXmDfNPL+CG2eyrkNLzUFaHbvRyv9VA8
OuZyUrUeT7moe8xn1S3PrSv8b7K4p9euFmgwJu/ThWOUjEbZJrXZfutMD6RVPNd7+RFg08QC0Ae3
385rLn664fpB0MXRjyBlVU77RYx5/WmijyUW0jyUPJgHpgUTkF7bxz63NnnR9cOqOkgdwIx84259
Nj3397BKZLlzfXDm7lapgNfVXx4F6lQ3tBhtbcYFwZo2QduJYbtgaCBKq3dkbP7sF3Ag1ASXpigg
Q60/9dif7nEc8VTL/rCISPO/gLO9NN+0LD+JbP3L5navbi9qQm9zkRX5kDVTn4OQhS+N0G8BKzey
mDUvgaUPoZ5Plqqf/ZWK0vDGPPaIZioMZgrUX8zzaewP5VjdaAwrOqLdoWIJb5vbDkBMoj8wMb3H
6DRfUW2TC0hUbLpwBJWEZRDFZjjY77ZDRpwwy6mrf4pieoC8p4+0uQdpw4dou6VMu1XfBn9okYTf
FW/6dQm9ryGCyyfcJmZ3pXMXpXgeHsQKvtdX/GAdAdHB5aV09qMTYcIUj+44/vDW8bcoI+9Ih7Vz
KpKm5e4FkIxwbPjTZefNFyzyECw7a0Opb95CWu8Y7xyatjx/3jzxAHX9gZHXYzEATzmjaqFKrfhc
e9vHsi5jho7ge9uYDXMy52j6+QVOXx1jyqhQ81LQ5/htm21YPpW7jiDn+T9DZW1cHbxsm8s8C9Xy
QhiBHc8BNCxPDDPZ6v2liZZPsy/e+4mmNRraB7xKkeWZzbu7uTkLojuJ1h9TVedewvQVWHR5hJv7
JJfwSebO1ewNAlNFJSDl6d/zxBFQKvFWduZRYCEZ7zqkYBr0eXF3XDYmaqiSGbDOJzcW/UQKU29+
zi63ehkiWqrtCvL3NgCV2yIl9RpD4rAx0kLSyUAzxAeaOS/GE4kZTafVgGsCC+TF3vs1E0yQHk2n
e9uGxeOyLMJTYdEQOFVHfs5ue1kerp+G0SUE5v6M7gah9pSvzyZZN1xXLaeacyuwgYi3qTNf0V2C
aTV2ZVy2NSfsDwaEPeztr7W1jMdgliJRZpRZS36Fl+eAgnbbq5XvYNmRuvZj5MNYQjK3TmZ0LXvh
HDuJXHQZq+epNsHIcg/wseKw2QL1PuXgCUIoAzKhtA7GaCBPs+RzzpKN3cr3yV0ONHVnCL9vKg35
CV12evfzfroRIZDfFsPqMzl2an3IfXgUlkVgIcWWWshkCpryWpjcmByfxxlUlOZcH6qo4gCiluuH
X56vSG5h6PfglFF0GHsH8dro7RjY6HF82MbytVrNPRla96eow+2k9zA/UffR65sIRfPfk9H758Hz
PpBAVTG0rCG2QvGnaYsqKUdQp8Zfvu8N9I+99G/Nam6pZatPuA3fqghfx5oqAlLTfd9IWWXMzf60
hbQyCxMmJBhV4uzMhvCCLI6WgT3fPK3ggZv9QxSWwZbl4/vzfFrK9XU0KueMlMPOfMf+GzUW5tI2
XudTKa4GdiJXuik7M6GLxIE1fBvKhsov6DOzCK+bg8e1NIoPl0b+AAkxG5q9yxgXIqmzKNuVvdZH
6OzwXADHphwWch44tBLGY7eL5bD7mk5UQ5ARkXVuS76pJuCEdOoqU8A6cPYo6kYfyr8ycZ3rAu+X
KvMn112KBFQ2SCFOoVe1ZvloehEhweM2xpNX8sysiwyH8omYnYHo2RGY29k0HM2ma+wk8EYuCMcI
sBApJigbEsuspfvwe2/h9MW5r055b6I5jPswAboWQ5/4fsWQx5otuz16umq7bJwgK8fWeJ8m+fTm
LTWP518mkr+Swhqgft1h7NKaaFsbeRps+dTtbU2T6/fZPoww+Ui8TmbfuQ2SsRWnzll3wUGSmfvk
6Hw/RF04RLGuvPbgSAohC1hFW/S3OKKKVBlbZrfLhRnkN234v1qpWK4BbpOyjz7sYWJZRW8GELoo
PgAhniPViqcNtm2qtmg4cdA3EDbd0wr9DWKWQS1buig6/L0px9hGfM5wLAeBwusN85XzHEkgjfa7
l0dH8HAwJ088dh76SVEFXhwY87ndoaph1w3rezmOffQ+OjQrzW5/Nxb9GS3do/bpLHx6JVCLTeXJ
xvOa4UQV33Dm+9LLTi8H/r62oXkgEuMjcKa3hXUbSLWl4O9AuFG2duzOkpqymH60pTaZdXVuli9B
l84QCWs33JIh7z9hrGSz7s5bnT8qbf7G8vV1XK0H6eQ2OMMExXebi0Q4+qmDZBQFe7q4Tqbk2Mde
37yKdhqzZoZqyTv+B30WPWQ5HUWuX5plsZPObyB7tqvgJUWGluxU7OE1H2GoeTUlWtNofB93TiNN
FtTanfPBYeq2gj5JfXPKH62DiTsAzcXoEOMbIuWdfWPo/J5Pf5eNrpfGqTTaxB1/F/XM1RXZW0IA
1akP3K+lL1/7YGDyVjgpd/S1AEGd7OlCV3lS6/jD2neMzfdMYvU/TTOT1/BVDWjPgnl+bHzSTILy
eQUeYNWc6VuOnqx+BPskYxtCyVmswWn2LKia67m0ME4OSlJpy+BtXyE/TXZ/nUlzPgxwsGghd7gZ
Vf1X5MU/6bX/jGG/Ye2MYbf5ranE1ZLFHct2PgtTQDANkLthxkzpvhswV4LGWh5I54bK61Hxufby
UbfbC0XYHNuldSB24Rq1IiVlqoQb3ff+oV78kAcD9Js0BDLabqUerXkDY2u1/j7YPl0ByspXZPr5
G2cUI+pmqfBGd61LI0fG8zOCpcqRberWBlj/GuJKZgRKZMKY/X+TsIuPqBiLQ7MPCprJPCedMtvl
nJtdsnu9k9lb92FXhM7p1oIrx8x3VCpTixnI1GlrnXahBZGzKbuj9qWZ3lv4KizzJM+D33mxDG89
dqo9KeN+njjCW0CdrIAkCRLzEA/wcWvpJH65n+dRLyxJL6i6BIrMmgQFqIxYpD46rvkDtHRkN5an
kLv1eQ8cjghpWkcKu9+TCKLn0JFfu8tIx8yrp7mcuphrdIKfFtYHc1ZZUbrma1XYXups/sMO1wAq
RLYx+pld9KaOHOVbNaA7x8ienecusdlAhnak8ceWVZh2KP3SaIKrtnqyfyql5VOPREeI0kdz3XUW
2HsJr9b7PdIxPenCfQ/y8iUPqOTG/TdIpkdq0GBku1sGfOIC9O/eAzlB8UdBbE+NKUDxVtqYphef
weaeRSTfJuldFqmSxuvvx6TZ/uzae54Fs+/KdhiiMmIZC9Vc2lF+0Ypvh3WdQALAZY9OrYxfNfpw
gHt7OMjBCUEsB6OCS+djbguRGrAvnF5cQcAsZ3x3XZryJFDepkyqHlA/DHEBKdroodjWud+cyhmJ
SU83mKg6/DIM42P35bO5IXFfbcZ8rVqZPvpe4vWrxYMiO4RkNiYBRATLpRlTz6bF2KMXKoSU0YqK
q9J5a0UEZXrVaWF034pu+j00LfVaz2wweGh3N84Lr06shv3qzjekZXYWiAApg1AZfil1AvJO0kft
4y7jMeukEL3WEpmHU2xBYoct17k7XnZjycq9O1hzvmazzcxX7tF+mAZ13kKnzfjOL/U2DOexByGv
c+Np1PXFcJ1vbQdTdDIi81BNxW13lH40tvr7WM0f/RJs53kKcwAJYu6wcNxi6c2vAV51kcDDQkzl
iglOwy4xyWeX5Kl4wCUM/Vyu0xzCgdLD1bTUF0xzlhm/hnwVPl4aWvckObfd4y6vg2uN9bpUnR/D
W83frDBQd6HNF2walVB032phHZbGz6H1uOsfUxnftknxjhV5LRZzlnjLnYDmENEvT4P4PmR5X6tr
/i1HZ35zdYekocNF02jsnZk89JBtpbgn4CExZXv1aroqpzWiZGv2W1UWzquNGmDGQsHjpmF+nYyQ
95Oy3KL7EfexjOWDt98rkInCuw8/J1JumJPRrzZRwxh94FYcgDAYOm0qBe88i760YXsNF9/Y/fNW
UaWsZvtO2/vStH6bYtdBZPDGwC7oPMNKIBepOhlVJ+jupzIfQX6lCY+OqAj+oXJtHZd8puLKd79j
kC8DKM059M3uuyWYAMbLYG3bVbtBAbBK2IB3FeUd6DJVg/kOZHeEQU072s+2ML3mcfN7XqTbV1Qz
RuHqRA7KrN5XG2wyWxtUKBcG/VGQWV43k0iGnQbbxWE8ToINSi2KoO1nYAdbn829RTap5dMwZd6i
a9bB5qtsD4u+edaN0f7ViorGGEhwTYeZX/pQecE2ZYFHSYfYpmErThHFBR1UXf/1q7XuPruV/Y3s
AlpROluVUn9JpuGqJ1LUO22Wu4/fRpBWwSzwE1yU516o+f7fYoZz2TlbswE9e1RL3WAZzmltI6NP
gP3+kL6NP6JTU4/3E5PfXPdt+7CWoR4vzIRgGFnFFn0vxo73tfoa27ECmvuvwZrr7fdiax3+XuGd
fJYoQavMZQ/wtsipOO0FpemrXqzeTe29bR4dSwdbgpdlf1xRWWyPpooE3nAU6d3RXwpnyCADIwOB
iAVbI6RLahJrRMDz5ll6Ptp5oMaDVoRDnLgzV577bi75oRn9LbiRMRRF12Y3Q/WdWq/qkwlqZ5/k
ojXDeInCxfiqp0qa8eozVmSjzr4JzlCCvxnT3jvUzIyD0wpyfeZCGWsga8icmmx09mOxCdj8+bRY
726QR1WGtsPaj1p0xjzEelLVo/QDozxHCmdUYOKqb/8Ax5TrsQSWgWBU+4rCtlyUdABim07nF6bq
DcYIYiEZ1EM71b5Nhu9TUjEqXl/6lqH0ZXIh3KdicG33Urh5ZT8uARI5YBFmHbmsoV03o2OYibGZ
q5et1qJ/A2B1C4VWKM3HUgfU8iamRkDWZmObr5a/eV9zMS5b5gwKsgKmrtGd1meIDh5dvRxCogWY
hZYTXozjYNmputNGL6aayhEqjCBUHDBS9ioOXZwVkHjQYdjPFmR2/eqL3XdPU0Hk4YFJMZtRybAP
HgKauPMOEXdMeJQ2Xf8qN50akN9CxluEFOGaT8X+0JCkwu8ag+3am91un3G27YOn3RdcHxzo8KIj
q9fLqdknmKOmnsBVjRIiANEROQcHDMLyzW12EBiz8eUHqXelx7RM7P3jYMrwWkPt+WNsUnFjekV/
YqawPEDWf6xtZo8x9x+EE5JU5pdWtpi+9msnGSV62/yxG71LkdDAZQPlM+DyF9OOCgPY+qJlqxHH
5UV9aKdOMAG9TyzDteI6FIDO8VrOjGWhRnSUQV5RV5q1eE9AQqfxC8v1ibpE/8fEpKIy8FeYPfdT
etocD/RnkXy0G4LL0NloMcLS5+ncWo6yOwIp/5H+snfHroLinSzmCkuthsvrnMPJt78ZHiIGkgIC
5B3lssLRKaZQ1WcIpbTttd0KSH31rL2TDCtEDco31lfPL98bcnnDdLWRlmG/kC+2vHR+u/wreN3m
qQMsAWkrBd3K6PY6pxlmUoUw032fQDkGSFqNN2e23IwdXUQ1gld4bvk7IPLDj7u6Io+zs8KfbSPk
bdXRdPNcA0CntGsGcsBXwEtrsX0E9cpWjqZmtp/XmrdDMJUjzl69hH5a1+78G0sW6ObjqoT9qGH5
nVzRotHZfT9ABOe184WCoWEYM5kcnuZaNBdVjs1CoebA3aJkJu0KijyjV7eyeb5wRzg6LShVSBz+
I7z7FTz8rbWgKExdzthjvPPZt3xVKXjU8ISsmSOSqcrHPE8IXhwbG6+pH5rhVG2kfyaRXCtotuFs
vHvohYq0dhznlDtt+TCD9956E/UTkeNtkFjwD4bDHLTWu71FSvNmsTdKcQQ+T/myvamyt24AGWDl
cgCoTEaza9NQVLI495bD1tQAgC74FAjb0VcdJxsJW/oZTlb/Bc+WIwQ8aWrAKlwqS8fcyxkbq4Lz
ke4pxzqp3Zy/CE+cMnXGyk1mYuV0WuebEQFMwORWFZM80J5uPEjT7x/Gag/nOIq2/txavv7yMQ2h
6fUs7qFxBVfu+54Ltw/5ntbeX36MRIK1ie+2Ie6y1BhL7E7W9FjiffULihM1P06eIBduWTxDreHH
XE4JhC6r2cPDjESEoX+uzX8tlOMkqlCV40dgIdIN6yp042IHzsw4XtbxUHUox+INaWUdCxVpP5Md
dcgFXy0D9gi7IW7Kyfgp9lp/n+oVFm+4rDdUzmGYUt+LT6aFYssWa4LoaRowRRnxEnLfKJ8z3DJJ
CUrl1If/zEnOTzpCLUbpK6FDTVycjrXNWD/Ubfhd96t8h/2kHqsA2fI4sBASxAmspdYWCFcrAsve
ps6H6wn3DwWfu4U/871yvyDX8W87mwriFtJllSmmsw1Dl9woX6NR9vAQpkC85+X04M5imjM6cOr0
aV7fu3krv6JpAOMyg9aFZNKUovs5mXb3shqm+csTEA6EVu2vyrfuvjkeim0DE2XmKLsE88Hn5pXB
CUQ705BOCqnJxGhLuvo8qdH/V0lJIbWZVCVzu9gHsDfxCSu1RILklQXfzA4rpzW16aSLtXpvilBu
4+QyZXkCe9GZvciBT+SUyytd7vssiCJKKN7hMM/eVr9vY979VVr8VPDhMx/8bc92/UrBX9xsbqOX
kJFhc62DEV448Y4ouMsIMe7oj8nAUBRySV5nDuFzt6Hs1YODV23aiKAO4FAZ89NeCQXTvLTK31UR
5VBG3Kn/qERFW7lD60mY8jWIgHXIvWLt4wsMifAPH7t4cZ0cbtFc9AY5ipP5Maqg+t1DNjFQ1Kko
PGgmwkz4Am92UzS+6lyFIOZUA0Z1KAsQXZiEJkub2I27N59z1+WKcfNbCCz7+FTTUIzZDgV6PQpA
DTbUf3qJPVS4rTsOpTlJetbN9nfWJdUe695at86HG9rWiRMKpg3bFBX2xZg77x+zeePZKkQNnm8i
Y/7/zxHzxtwWLciQQqTYrxC7oh+qmq3f5o4aLQWUk69lqaIRbbwzAp1ANzo3hsmZUa0tJ4zoHJZx
DkH06OQOTJspgMs/1QOXT88NDd3I45+Z9/2EA04PFdNG4WubDPaXCfVvDNURytVAG1PkKwU39qmK
3w5CAOG9t8jB6uq6+TXCp0k9q/au5uBz6mpXkHtbAoddusEIqVoha/1eN+1Mh1l5okta5AJ/aSzy
xx7xcRpU63Ywi6BJa9wbEsoGpoDBDtAYr2YTIsgxVh6lpGYeQEe7+thGtp7iCV1ulyHJFL+Wjp49
ZZqApGjLp+CAtbkxZxFQ9z84yrYfO4Xlfy5sZI4ySwwLat3AxWEPM6r1bbIDm+md041QSQfkIdFi
avvP/N/Dmue93D/BUMQnG9iDh0grgo2imFcg1xw9VrdbiruT+tkfww59ouCJzBaQFn8M80do4kZq
LuSedFG03kaz2uo6hhKNAIH3htVA0/ZIytq66KIPPyyKI0pz983umZmuavU+S5+4cIxXm9aMa3q5
L9daOzSNbghpyZ/Ll3Ja9yfIVfbLgiP5mJpzdyerIxytXnwosnnseubgZpFRUCKNW1m+BArXp4sz
t/tBDUAbgnHRZxkFKAqq8WPsISiP4dD8sfah4DaGQA2u6z+C/FOxVyZ0VQRjo81P+6h0BzT14tDh
qwBCZmqWS7cJ9s+e09vFmBnaZtzvvXq12m28yNGtnhhw/rYw/VCJWVhRmBUaw43P3m42P0OvwRcq
2oZ7pBln2z2ZUWmMBM7d5W5LpaBZo8Zka1Vw21PpbuttV2UpkzAfWeEahEVf3YJVGkerR0cZ/Cd5
i+5XzWM3GZNzaFkpY4zrAODyf78A/Jsd0SPMhW1QYy9584eCksuJ7p2br/BOuix2z9+468rGb5qI
dYl23iI3ze9LY06gZJm/mvtagWCPutEzze0w+3ttP/pB5DaP84az22G3XO/qqZkUO09oPlGTD/wS
FJ9cUMu8rQ2GvmLAGbzpPBgZu6IztudFNydZrvz7/58CjGJy/xLiJkBoT9jgTAh9tUHq+d8BhsIg
2DwwKF2FST4vkOVU6eaAI6KyeTHYsXBh+p6XxDeJ0D42HYMblYSd6l3zBH0TKj1UBWKzqVDA05rL
TjRIftAw60zEiH67uQnCXzD9JPyvIJw4fMyPdt4beQUccFrS+lRUJ7OCjJggjbWbQ4EvTnTCanoe
j5Z/p0IubNQjxkUcXhv2vx0kZ9F8Gm01TAmIL9F7E8QeVjUUzb/RyH0ar9A4MAfRsx8kaqaQirch
382kK+mrkoo0XypBU4ruQW4rcUBK8NrxiONdmRpGP35jDfnAmf3qFdkqVgUmlY8QUBzyytzEdqPi
bZ7GnGJmnouLrLoKVYQ/mUisqwYhx2Dbm2BQBCU63newkmNpVcjQ4/+RdybLkSNZlv2VlN70CtGA
QjGJVNfCZqMZ59k3EJJOYp4UgwL4rvqD/rE+5h5Z6fSoDK+oXpW0SEpKeISTsAFQ1ffeveeiCRTd
vUMF4q85FuEf7BsXkRS8Ae6c1Bvyh+/foaL93m7yNsr63VBmprNo+NvVkno1eGM2OdhbekCMg027
ba9E4uQ9q4rfwTiITRP9Sj/iCcrj0PE3KRHrK21iXb+mXgi9rTsmJr4EXRRvtktrkzV/moqlmCca
rY7uTDhQSja3I8Kc8IzKnttPqpHpC3qo7IF4QG75hM5LuSq8LNyzd2lxicQizKkTY+ActBXzlrlg
hoU/6EcY1O1o2V845ftPWROuU99APpXgrDkJeY0oujFq7j0dlQ9RIka2kPxi0BKPh03ZQytiEUxF
dBOlDLAxmXUIlboPoYJnnIOsiI7DZr3pzPHxm2PvLzGq7qqC//3L6WfeqnpSSRR3//ovn/50nrwp
nGwf3Z/+re17dQJAtT//pU+/uf3Xb/85eq9O3KhPf1h/Y0hd9+9qunlv+/z7q/j9b/5n/+PvJKq7
qYZE9Vb1ZXf6bRHqz084qhOK6X99e5e///5PBKt1q186buo//Mh3gpUtfrOItgdARrELEP+Uffid
YGWbv4ELxH3pAZCCzXKC2f5OsDKgW3mWj+PVh30F4s/BmorsvIv/9/8whPcbyBWH84UkohUen/gr
DCuyMz85Th3cZdhMSWHlxYCVMn8ObLGjwRY1olLa69EW8dadRL9A3sNQGtOWUftMI9sHHhCV3IJ9
Wl7WbZkcdNpkT/Rmgi+j8Kc3I2Y+i8IAgJDH+ir2VZ1cDpja8HgkuPXKjlSHNH70UbjVQ/Lqu8Le
OKk8KzuTw1/orwuQhUQ433EtZ8ugZi8mxY4Z9iuo7TAY+ieka1d9ZLusjjF+dpr8azEUd3YPxsMe
lXwoDLdZszVM6Jy7rjDXoTGdjprIK+O7FI/CV5VYY7tEWJlXiJ7KXCxjqj7KlSz3b6sij1nyEXib
tB6mZaERlESlh/Mswf5jOAUzbTGNSHX9UHOuGsnmix5EZZf9ncXpKV8mqJ1ps3EeH77KpukR4bfD
QDwAD1K5tI3AQEo0hhY6kBp9VIvQS1vnFbkXx84NKen73M2GR/aDKVi7qedCUUH2v+C8bjLsV6NI
6KH00XUsHX0et5RDC5dGFf5KW+PssCe/WMMvje5mK2j6C4ag/akFiWyjMv3oXFZ6fBDhSfwfuMW5
zi0W4+aatvy88CpmzNGEZESbqPeBg0RHbp21zkK+RZp26ApVsDfMPrRPCpUdwd1LrcNTR4TObUwL
4sQr9OpspWmlHwInXtekfDdmesBIdNd4TUQjTt0GRldvEvD11x70kyWOrcfZCeJzEcfpVhEWaCzT
whUMlyfJ0txMsbIe0VAFxX1sFgIFVVfEFT6mKOimlVFKG3HaX1/rLuv38rZT7+/d+Uv932Cd4hj3
Z+vU8v/8W/f+t6//cz9UifrE2/v2g99XK0P8JrE5wHEgQJil4hth+/tyZfi/sdqAQSMqDjuvbfqs
Sb+vVxZLmTQFhTsUWyHhZf77ciV/4xxge+ZptQpgRAAO/ftSevWdO8Aq/0+DC53gp9UKpzhqMJ8z
OPs0PPOfTeNpbqNLxCPRF2HU3Y0h9wCxeHPl9ndt5wEW41Z1DfXsssUnFIJFJm4ox1hMkC9QaHQr
HSBR9L8ynMAItInr2qm+agLq+/58DP3yaQ4Vw7MgbmqD2JlR3Tad8mrcLEF5NYjBf41Qcr6aZchq
FnsA6mgc+sG+T/DkoUPQTF7DXAHOqq15/Ag6P6RCzBtqwZZsvHolMwr9IxM38DZ+afV3dEZ4uIrG
6h2aWcWIFEdX2TVNBbWvI99+hzo5TGueAmmv+FCs7JIDW2rfVZZhZU/CUkl/EQHU3XmOLL44cdG4
xH3haVPLuNPTR1xa4tpmTsABzO/jL5BoWMulifPJNzRKITfoeL1hlgl9arG4znDUc+rQunN9JBdj
mzjz9VRgbMRYGp00PR06vgfRJ0l9TGo7pSGf18KOmSp7uIddMdrYGPNIP/ZJKjO4WrGs12Zny4e8
8fDcV4QmIk4Cqg3RP3JqbJYFKus9J16jO7d9o+leC1wL3hPGN4uBbYO2bMmJJIaTV/Ux0zp3oIPg
WqROr227hB5EOZfReWNUMXFMonm8nJiilKuBiN6vkAZIQejtvD5SeqHhnFtIcIHbggKyAckHS8Oy
uztDiwLF3QxbAzAxdJ8LZCjTnSdHsnlCGFDyzUPNjSYtHpCoBbkVRYc4iJW7dAoxZ0BhaEUsPEGG
yhYY4clHRCE+oQHpUz5zKnNWvC6GTjTjXlhXmVmQED6ivWKh7DmvQyix3HVq9eWz8nNR4g6qaTtj
woQ+0bLhPpQlmG3GqGG411Ews3EbXsTerHsmv43gO8MF1clsKyxuCgwguPFxdRj+VwrJE1OJ7rC3
TPC9Tysl6fpwNMYBcJAyK6ONpKFwhVpifqlHDV9rMkPoZYhfWuylSeJ6i7nGQOkbYryxlOm9tDWH
YSqpCG/dkIkw2ujehBk7QUjDYhgN4QvjWjTqbh8HD0nTISJnfIbvWEb8jqYe2qeUme31wLSFmOOq
zd7TRuTNqip08hqNibydtK8JTx/UiKe8NSgt2iDl8XGkvW1pSc47Pp36A19wyTtzbDjgcVo88De9
q9pMVLz2hr47ycrtYxGkjNtTywabLNKSqXHb5CdNjZQRBTKC4+fU5uC+mC1VQ/PROewsHdfiw2pE
dVPaPNzI6hDNMKmZG/bGTHePeIhOZpu2c1KMzFnO9zE1+YUxKtq+NGpQf8yeeUkR43p03iWTOjAC
Lq2INNIbBcTM3LdMYMBhGQqyhPLCl2IGE4edsscf12AGOQiryHHHjW2YLzicI9Sf2aGx/kTpdOZ6
5YSbtu1e7dFjnGdbvbyYZUf2WukjgFuaGTIxTLBmcY9QoZbUZAx89lGkumNmGOZrHpSDvRh7j8gf
06yKay7KwC5XeNoRaFnepTDH5FGEaN8XkdU1h7b23NdqAla26Bt+DoJTPD20fRBDTwvr24bJarOo
Jq+8jwYTJUIo7cNIJ404U5FZm8pLOsSORdw/JYWmR1lGEyN3eg9NyzyqdZ5zdFgpQi4jhKRghMV1
n9Hl4h0XYA3o9RADgee0OSeku65WpUlSZWN7WUWPq+hvC8bdeoX9Q932Za18DBVdcfLdVGqVGPHs
L7kU+jcVWAbujLRRxbnjFdlzT3/qoTEgPy2LlqYxjS4XD+QQ0RFb08NLjjVMqQx4GGvRMnIrfIC0
EVGymLaIXg2bbgmTgdjDsx8a6i1TBUAkr/cMNFcqzd/HInZGtH9heFGYDWvpnEzDkiG5vmJQ4SaL
vuJV0+Ss0pkZXBy/CW9Mh4XOBqhUcT2V2N36xgLrgd9OkBhQe97aLkN/y9mMhvnECR2XiBLZh6jd
/tlODchYodNijY8iE5l75Tr2naQwcBddHKHUNupBnLeI5AZaFhVOq5SjwH2XhfYNd0qYgI+M7a9B
iJV/Lcwyfoqi3L4rRhM2YCir9gG6a7bPICpABWHgARGF+va10IgxOTHaxbOm7ve2FvaClEA+JiU4
ONz+AcMhlIYU5jQN6cmLJV915iPbRsrVB1lerf0gscJDYUj8U+wHRbROaxXI0z8z/KRmqCOcBGrg
DmoRadLUxPaYGom4cig5mlUoDU63snHCy9JOCubsDY3uleLdFgu6wXqHocwOVkxhGdD0hRlpbLcl
DjyH/F1g46qflx3rJz1f35+SVejb+oCjiWGfP/ujw3VnXk+LiXledEDFvEXbMTBazUPuPnmtUmd5
HzoflovoZVFaeZjuahnyl23ckIgIrE43TBo0rLTM7bALExPXWdsOQjdARYwjHLRBj99baWO802BP
77RrQ+yfg5x31omxgDMqQamcfiFJ7hYmVvtg5RHUFUQGIt4ifjHuCuosKEZTQb+vLCHvrXQdTyxz
hhl+MUSBSgWLkfMSZvOMtq/jF6yqKROvUY39GWG4zumQ08y5DmVjfUDrSxmwJN67qsuxWxVtmH3E
OAOZP1YeDg2oI+OhxlH84dV2/+bTj8sWGuH01TAGRABznEGaPs8YpfnYAams4radj1ErsjdfzgZj
JrtFrdYLnrYwLVSwCSJYukvbtVKSqXoYigxjuXGG0M/fJJpHve6F22m00RJVj2/F9UsLSzBeabsL
3rTTZ8cO4tcDu56XHrjzQ72Iirk7j5kQ1lt0bEFxCHpf9luVleO1Zt78NbBUewdCBnJtUubuJTUz
Z6WqVG25jFSLxdxzWvle03QD0G7H46Ul6xZYIuuez01dg75zU5rvi9ia9LTo3dS87XrfAVsTW3Ww
rYyuOySmGTkrZ8rVZa4wzi4S7iE0iVlkXaQlT2edzLSTIQe0nBhd4mTx6aPNWkyxbsDdzF73jLnD
P6gqHe6RGGl/aXgMAspi1j0CWtqkC/z89ZXKODqsWPCgpvBnTRNS9M8Ga2TDegmJQnCm8DhllafJ
CUqUamklbJfbyA3EY6ERImBJ7o0jg23G5BIUywvegtQ8U6VV72m42S/w89RNhAifOX0nCVVqzda/
bWheJ7hgBT3lShox1BatphlUaC03GluOc+C71veWksFHMJUKV3TiSnONfSvrt1L2A/PE0Bu+OJB1
8sWM05VNIOzEGT0V/RzB7DQ4TNXlXcM6c+swl0hWfolSGfbhOK3Rcaa73DBpNJYI1ybXcPdmJ/J3
u47Suz4LAV0inzIescjZj2EjgoPbDrVadrll1Av2ciDIZuRqc9Hlsz6LelnyVpDCYCpLPU6SkW+8
p7XL2aDG5c3AzldglL04j2PARwmkaDcj+Hos2xggtT61A5zK62+KKAZMVdJdB9kBOnA1zGFrgkoe
IB4HmMGxlrlhWGzaolEbOyaHc+O0Ve1AoxLZlRK9QCKvS6Zjjkg47gdNMqKKGyIX30ZDu/r/gzrZ
oaT85+285Uv9/reHd/X1U4l8+pm/V8jiNxqzHqWxZ3OUDiQEt98rZLp2NrWvJEdUuEKY/NDfC2Tv
NxJxTLJWHGmdatd/IOktEPecCSyCXxwhPNOx/kqBfGLb/8CPA4fBXgccnhfgBR7V0k/YQKydQjsS
fvZIE2tPlck/hm3gPiMUlmcDwPQv9TRFglOdjVWcW2iZBJltb8rIL14qC39m2NNGo/UPDQN5D4TZ
3Mwv3bqT2AErceh9s6gXfqJZyMMZ6xEm78l/okowLtMe0TcRyVXxGISYhw2w3iORJIuGeYm9U1Zg
PPYNpGXM69M27qXzmprSeJHoNniGISxIztRLx51tXEfDtPdMX7MfiuT+hy/198bCjzz9U9v18+fk
++ANBa1ZKP4Uzj9BK1kY8gbe/AfjbXFvm2SatHkz6q3Tq5DChNQgtpUi3kVO2bBauf2bMwW4XnLp
WdWpST/eGkmKNjH1xPBguhnWTTWcQJdGfF7lVZ2vAeYOLBEKKPTC6vtkXWZyPv4X3geRQdIJzFPz
9hSD8GOgjj2Q5Iwu5wOlfnxThOF7TPm7zU++tNw1nGUQVV8pYyR62sjeRkPsAlrBB9tNLYMRD1Nm
2EXWa4jJ4ixk0r8IChOUlxZ7HyH4AcmfvLKB/e8jq0r+UsAk9yrwP4veCOZE16T0/SlTRtlmbjPf
/4C7WxxL05dHJroMv7pBHK3Mrn6BVvwpBPd0vcByLSc4BUA4wjv1y378rGbN+RTG7jtdgCcjc+5j
BNtrB5DfrqvK/BBqVvSegIYlOB/u/bH4BfPQ/uNNF1hoIoRLx9+V4tRB+/EFFGk7qm6s3oFn4p02
UoczG2FBzdcqLMXHjN4OMVA77F0DPse6GczptZCCWS2slOlFW008rAtV+Md8FJdO6THb6ue8+TKE
Q76GQe7RFje7GjJBYSSHgfQVxv6WZzw4Vb3Rce6BZxcDaLSMyuQ54MCN+37wq42XZtVLgdLvzgj9
KFswBKwPv7hTP4M8+fTh1sCecZiDWBj7zZ/evLRpKMdx92YPCmRSJdzpDIqpflJjozHUm0m1qezE
/IjNkUOoDBEnsSKEmP/93L2NXWogatOWDy7TQM36rkxpdHAOeYQ+3V3ErpznDalA166PyXmMR33B
v6IFFpMOwWIEpprImXPLqRBJ+/6150lv/+fv8fQW/gFPPb1FS3AfezyKtFnkz5k2PCJVNCjntab/
jfEsnwnExLdhRUAP6xSP3Z9f7hSl8ofrcUmGSOwq3NSnzeCHDJ0mNT1a/s0r8/HxycGZsJ6yJFtR
OBTpvkf88WJngbcbjPlAhwc5aBa2N2KgEl6IgVWJM95wdEwB7Cqri+hNdbJ9mhWID0xkZnBmmH5j
Ly3P7/plnwU0zSbRgjBuhjv6wIJTVhfpO2usV4xO5mZhVp6t6DB0QD+AFqFeCtRZYCf9B88/9noo
GUs8VlhQ//yD+OOthcVAcgakO20S63JqGv/wORQyQWdQzG8A+qieImWuJj6txZiq+FAvmDSzv/zi
kv/BR49BivEbi5jL8O4neGmcJF7n1OObmSt/H8CrXAlw8ysCOoJfLVt/2NJ5Xlgm+YoZI/Lg/PTu
2KwLlMzt2xSgT8TsFsGfafNnC+ZLihGSJgTdul1GNp9eJL6Xf0kAnJ9P0tXjL17KN5Tz5xv8281m
Mn3kBfnuTy8lCwqiCETwWsnRfM6mGTdpH0h1JWi8YegdaihL8Th592moGSSh/DOeMD3oJ3FigpWI
xi/pDFdgIcx+5g4dy3eHFFR/kTsJMhxvCJnwNzWuRk+p8iBCDGP41ZF3oeMNXS5ZeOoX3+TpwPbT
U2RbpEMxbWXc4XHffr57TCSgTW64L3lG4bNw89H9arZqRp0qgsth6kDIlj6qYTZU31rXPDnvI1zM
RZvQ+GcKJVLQZiDLF+CUU+Cds3dkqliTl6Dj9FUn0fQxuQMrAoUSFmQQPbeyzduLLJqQR4728EBi
NO4Ko2cSmVo7JC7JNdC7Chvm5A9ooyq0oQuzizxrgfKi3Akoac9Z3itrLaf83qw75+ACGzxAIeiP
Vu4VBZjOdDyZX1IUHyD+0mvLtTtyCoqB3uyfP37ij3eozbDIg/vgW9Lj3vj8CdpD12pY+y+5CZVt
YY9IYOAc0lTw/Bm/dlzM1H7lpGA6BWNxcCt33CMnM5ZkzeRnFPVRujIHr/sY87ZdeYqNHCnnEJ5D
By4/SANpV6YqMij1YwQmwOja6vrbW/hL4ob/nHLhv9tYEMnBD9/mSUjxSb5wXybd+9e/HZIy+loV
n0QMpx/8XvRYv3mIFxxiG03zJBKweIT+MRVE3WAGSAiocAQnrH8velzzNx8kkAde2qZRiDP5H1PB
gP/EVBB7CwWT7Tl/peb5KRHU4a4T0uP2E4KjvAXZ5vPtNxdhJf2Euc0mvS3O68XFcne4Pqw+gtVO
/+JWP/2qfyyAHg80L5eVgpkmw0wapJ8vVVhZZ8rOZdylVhXZpq6Kdj98/Ffff9ePlcl/eAXb9WHV
OFKC1v98hbbNGtVnXKEhv2X2dmaU/j9e4bQe/rBbBnWv7aLmCrBLaDjtvK79r1yBgfDpK/EFW+3n
K1hkwIATgyPSewS7yF2Tql9c4dtZ/R9fBJJ3R57KB4oG7izBfvT5Ekj+48Zml1lgHyNognwT8xY2
g/+YRNKwDqZq6pJ3RjkhSEg8LyUGW1F7+bkfMvJbwg610sPYsJwR1QVC6UlZg1nsmrFU1jZ0EnM8
moZJHK+VZ/Wvwng/nxN58dw4FPwec3R20eAP57YqG6G8sJpjZDma3Vc/yM5kZa7BU31v0PzzgTkf
w6ePiStRFzq2SY6j5B8+f0yGtNqYmQhBYlN9F/oqPQzefF2yIq/+/Lb9vIl+f0viFB3gosO2+c4/
X2jOcdgwUkRKA/2vSGAx6eohCfTTn1/mj58cM38noMj2+Nr/8PyNbl750wkCZzJEtgcTT2vpP4+l
uzN09otrne7Sz58dagUO86f/C1jDfnrWEy/rJLI+e9H7476E2okZdqyJc2kPsbf58/dlfd5CT58f
5YZ16gyxkaK9OL3xHx7KzC1bYEuxBMVgAyB8wHAQeYeACUnjv3jDjYrO/OJoYyX/xYUD+XnF+XZp
FB/OqSJ1uUN+vhu1rFVUl7icGuH0d9CQUmaaKsi9ZYW/77LUATGj1ZR7X0Vu5Gd4s+cbWw/YRgFf
y5VUkHN2uZySy7SSLikmbl0iya9CCjbX6Y0nxJX5dnBqE1mlMEqsbH0NwktwtziMRu/CKbGew7kN
voRgCNHe+8DNFsJpwgQFQt6jPCr6qFwntqunFWYD5ExpYNrHtJ67Pd4c/nbj6uE1r3XpbjiR6Xu3
9iEmqoZZeu60/o3TF7q9iTpP0q+H4jmeFWDz7UNUa/O1g+xylVMczQx9QqT1GtPvmVl7LeIAcDQ3
dh+9szUgkhjNsieabQyYxkdTV8+k7QjrVrducmqN1QIA3Rg1tw0T/Wo/1o7aTLXRfk2mqLtySiga
GO3LXeFF+Vp2BUL9mHgeGNnM3tR26F373JbYCpZNEdRojwkwNTElV4ZcoeD1zM2IV/c1TYyc0c8J
vo1KKivGy/rETqlD0RTnhZqGF2LtqkMTNVCQsMhfB3brX1nqlMxCIXX05zAGZuZikYqKPk1XtmNW
lyKohmKDXs3sb6MR1PYibRoagC7grBGmf8tYIKIVzlCGuhyaetp2dORbgdN8UWSeN62QgujbuvQg
drWJnz0HM+zWpsp2mPAR2/jKvh5kG9zqkuUbIm64yYHOLc0eXVzKieHBcK3waKiAvmQR9tGxhq+n
z/gyBeZ4b1yNPo2qvoqmAg7Q93CdtLzTPDUgazN33JSC5ePI1BDSgxCx5xypUfPt7LvGQy3mAb5u
D0sM7hxkoWpyFQCbyfTAhWNL3bipW6ew3ip13nfDvG4hgJGfiJlsL+owrm5wKJv1ZgzxtxFGIt3L
IPabvSaooNiVJZOdu4x7x95qfp0bMezBEAtyp3H84I4ZSM5sKjrRhUu6q3AOgaS2FffyIsFjtomm
CtKmlyd603amR1iYHtDEOc2gmZhXiTDFJaEMbfqGIcm11uEYdsZucoJc37qmk760Fbl/ByRS3j4v
5xJTRFDBWJuKwCHdr1TJkalgy1wgYQC4akCqf2nmLq3h1gH5DFcDG/oWBAUCeaIzcmajlvKMfalM
F71/ZalH4AFKbhIisVa4ZcCwyim4jWWRbZxJoomk+9W9AOGMN9Lo9Q4Hproa6Vs+x1LWH8IiCzJF
xLdJUoNwMKX6F79hsO5EScvDNeb+sLLwxTCeT5qeerYPh11Lwsw92mghFqUumKymyA2/VniUbsBv
JwbZL+X8qGwbDi8pGfNLEKONXjqQQzaeHpwztDNUICOr7mZow+7JtWP/ZZoa2jLe2Ntbw+26q6FP
eR3k0NHQVk1BxKWy4M+3sW1tyzYx1n1kgJsu6UwBjkEEZODnMmO9RC/VAziccwxs8/RY0WZ6oUtX
Hq0ynd/SxGUmj7w8qNaclZGuSTCuGhKtSEFI12FyPyUYQxdFa6itU6AWWDFjkPj+c7P40CCDac7A
v7iBiqDcrRnUOQ6ivqQFGHtJC4mKrPpplTmqm4+OTMxTQhc6zmXhALPbGYma8WSEDDJDQ+rmXKEg
7x+K3tFkiTZmLptkBTlfrswSoQwcKUJDwpQu3DJBYnvH6y5X9DL1i5lS4D9j7yQN5NRyYZyoY3fT
DelkHGzQ1XIXG5zDFmgdhi2efY30lKbl1vPS6qtbgfZYeCmebIZXhl722GthZwQJhk+zNW5iLH7w
QQOIuqR4OvcYzOhnIdQ/C2orZgrdR9Gq8bsJx4jNhMxqExP0xTz2d43CJL5MkrK86ow03va27b3q
3vKRURB0JzZuNhM+Z1axb9+jBsZfNEb1ASEPBO4KhpG1b0ILVUNWTTPdqWSean1bqjQFu2omdCa9
bhbyyqM/Vjx1IcbZDYbbHsuQ6RZrs+jNsz4tKusLbjyrXGE0aSToMzM9NlY+XEeoAuXOarSARaqB
k0WDiC4sWbo3SAzg8s9uPQloNCH4BGa+BptdMwGMfXEV3+uFJ3uIrz3J4BgY+tmKdqMG3PrQkbtR
bxWNnoOnhmhXkf4WnU8DdNflGA5qPwmjui1qTHE8OR1coMjpnWHlm1VwhTpPwHYSUwHGlZhGmLRe
gC7D6iKQk33IULuFWxOAOEPclG9gT8NYck1/zg6GM+cEwdZVeDMEPC27gRmNu2NvUDtnbKviQqHj
2iZMsx+LSACCTN1p1JsQJMJu1lbxGAHBgDKilHeaiJab1vAhZbHaDvsmd2EEStfBWp6BI9pGpuqv
GOIOEFhwhFhgzKbI2mR00xvERYF9I7uZrghIwm3d8vRFXaKw9E1hcmtnrUk1ENrIqQW85t6nFThx
qthi1JiQ0aUjxxE4xkhunNhhBfMwbkENBDcKhss7gXMHyzpmgas7GF80JG5kJUFTk1Nk3qLiMcpt
G5xcmK1JrOOFY08YOKhPyo2uZ3k/M5dhmbbSVWwOfbNrsF6nTxnjd31RGDm6gbaEiFwb0j/iojXL
VaVyBalPUEBthJvi9YX2zaueTTWxmSLMXRR1esoBScezwQSfSaQxInWy9IovxkikxBaZqj7xAnWW
Q4xNmJJb2ShP6ISye4WAbK0LPZvuKrJrcyfxy2THItSps0t8G+KOpUDpc/KMAubdRkBUCixZB3pf
GL6UgnSJ3JI6fdBQPdjGVB74F2gR0gI4tR+ATPJ9BD+nvNh9GuK7ZTA2O09zQCTMwgfusR0o4jPW
WpVZuwg3wSmUp8/KszbLQA00pBms7QLe24lbSBpUW1YZmkEAGKvCQKKIMnjmBFVPd3ja2+HWBPVi
JUl65kcNUCmiSlY6sncNkNWLWM7E0uiAwXuXN8vQcqMNkgTUGNBSJN/wOO5QdZKv4jtqXlXY2I6Z
lZvtR2OcTKYDUT26SZxtm4NoZK/NUvqUYVsM1wPCpmwdMpsPdj1YtYs4KM3nAtJpxkLS12tjHqZD
gT6S0O0uwIxLRwQHJ+ZKmT8hQvCwgleFwKBZTdZR4KLi1JvI4WhOXSXOYeegMRz7IH9N2Vw5GBhB
tC8zvNskX2v3MA7avUrDGe/Y5FX+C9qwKHoIzLJeCdRISGx613sOo1BtYrtmGFFpBpzkczwbo/QB
YIKFvR5tgUi1KABHi8IiKjwC+rNm1FmQrJ3GvtgA87LJ343ncV/Dhu43mBTH8gxxDtouAYbbKkRp
PFNGoZGSCdiEW6+MfQ+7J0orPGvx9NKRwjR9FV4ZNq+WqsiQ6r0Cv4OZJ6q4PWV57AZy+6plr4KY
s9ZYeKsq84nucBJiNjEXT0DVBkIXRoRkd/1UUCfADmeGNBnh3rBAlyx8GRr+kR0D/VocgLzz8GB8
lBLzl19ijx3TbD9l2aHHMFsS4SfXZeCeTBizMvbZ1GQbr4qjXRqk4SWusPyuxojLUb6lKQT0f+AB
MEd8oJez0wEnouWLbIVz5Dyv7DkKKTfQeF5rkTZ4KGaCRn2EkWuqDOeiNydqKFn0H0RZ5vc8cv4W
p4R/aINabAy/NT6siCdrydI87TWiTn1GGkhjHuYRk+Sa9T96c2XdQ3Oda+O+t3FUI7HyIetVZGpZ
pzPqCeFH2OJqwmM8PNSBtKjCAqZkGaz6tXIMKPCUWWqluiw7Qlwz/bXnoUFfdk0ltiEk43kPYG2K
9jkBUMkSoZ25LXSJIFDng073hou5f69OrJYjUzngyw437VOiiHchx3Ws9bpDZl4es37WBwhK9rRn
WYwRcPYo5cGPg9uxUj29sRvARc5mFJrIG01xFmGXWeqkLbhqSRC9S/jhLo06vazM2m13dRphsvfR
dNEXc0V6dZrgvzZeO5zbtCC3wM2CVVgFUL9Ek4XVsTcS/WQOJ/2rV466F6uyd7Eh4RsYPVIwyOo9
VgLf4RmjsbS461DJcvTn+/TWjV1nTzZFcYYvtxhuxiG3rxEztF9gUJjjOgbHcwAu3x1IV5YvWIJA
qEWyMMvzmSkyNqGkA03qhsyC2SYlaFkbgCSUz2jS60YS8ZJ5Xblr5aD0qTbJxkXUEDyU1IN6Q5Pa
Mw5QZQuUIsteZSSbDn3bqnOQAG7myQqzc9jzhMJanM9XolMndGqCx3ae2vQx7SwxQPKICW8ZMPTj
wRkwn5JU1/N7wlYEOBMVwXaVCwzcbr36aKdau/s04BxPdBRnhqDPV1Oe8ccgAMmaDd1mQg5yU1tj
tDbNxlv3tg/2SDO33wZDHH1Jnci5q6eagQUq1HHZdHlyXanWfFAWJWs5m9mlQy9qzYClJUsX7s2z
ULVHb85qDr5IFJTgisuOddRAM4r18IioN/nIq1xzJh+DcYvXf7pA+E9d3rlq3EqLPREcXtJdThWY
rcxxrfa+ks4EeD0mZh2T3bzhkXPATkrp4uly39yWoNxsaOB3FtiqrjmSVs/9YEny1njzC8gcHIDA
I0Q9y0RUT4uhc8D71oYr9rYjna07jO2RSWt+5I62VmBR0g0vvbmGbWLdgV24DUuOCQ7djUXKTDvg
3sitFoBYM3+w0FhnwHsCuQndWO8nzu9wAuayJDsLcvmW3waiAx0HY1UFqIhK1v6/pJ3XkttYtqZf
aBABb24B0CWZ3km6QaRMwnuPpz8f1DOnmCCHjO6uyJKqQqnc3H7ttX4DcNKIVz3CGyhHGlLvZAWy
TnZU8RbxYAl/N8tU2KLSQY4KfHiLlh/gd5D9ijcNK4TNioLALq9dzD/MN0FAzVrmJflNDxo138m1
QFUxBux3EwKkd63Eq5D48/X4UQjN4btQ+emTXkq+own+sE+EMTn0VKJYdJIh3eXAL7d4ocdPldcY
K7E0NSeDoHvf1KG11WOrQ1yKxzsi01WbunqDjkrbaqnbGHKtb6OB+XJZBFq7DgIRUbpCFDDN4ELB
kmLgA8Cry/Bw0QdzM0mygHqAJ31yoRB/lzIQTow+tn4wRLtqsFpUGyylcTMYejfQrocXCyGOx0CS
zNTutcHTV2GYUgFPNWFy4e4oiHr0+mbq6gESgN5BBSjBMW9zKo7rIFdLtE3bWgfgJ/VrCZdRLmLc
G0NkXNoudtMAzTvs21D360fEv7EeiOhvlkjDI96NCNGgDHEAtNjg0ASQ3wvGcAOvGFFSaSwUm/Qt
f6m20vQtGUHxoc4mQmCRtMRfK8VogVpVuKshRuFTJFlV7QAA1/6gUYSSYFZkP1qtRufGjJ68WlK6
22KCRjQHz6/mGBvPaZuniN2CLox/TWhhvAOOVLu1MJli8sBwsH2GosO6RxoQhQaQCsEAZDtKG/CT
I5Aw5AaJAzA426hybozbMGpEJIUQDPjIQ1XiMCYv6lYKD4t1GApVbxO/omI8xriqW1KJAW9QefEa
7ArXUVN2vzoPbTlL1R/QLfZLpy54SdmS0HeHFkkMhNlxw0R/U32oM838o49kpsZU7tHulYPpm5V5
6jevHvsnkmC8Ja1Iy/YmuwuJUbNuTcTiYp7QQSsrlQv9AYmEcAqf8ZiJ1uDMIbJSOEdzncJVhPkz
i2BVIU6Is6QRYDEvhJJx0DpDQARLqfxHvRrhcsDAUYh+WXmYIVDnfvbgsxRvKKf4RpRuRKmAvZFT
KFtj5w6k5yDi1rGysNtG0M6bkMUcxT/g6gRpBYcBpz2pD9aILUz7vjKQQ4KtLgbbHjTxh4Fn3QbN
VdVF5ywct2Mj0XRfK/AdAJRVj7JQSPcDQiuuFYvtipp878J7wzIjRU3yTs1DarBlqcLuFwGla2CG
65e8aD8Ms+puJ1Men9DICw/TqE6csmgLVTfaJkAUf4y2o9ckSHOpxOMbo9IQggwzw7gRmxQVFzUv
81ty8iPhYc6jaZD9YCdREs54P5X6G2/D/qY3M6DXcT90Wx/e9u+CoLKxNctM3a5gaYBPFVvguBMa
656kNqRP4u6tIQ7+mcDiU7jceToiA6wECcZSuUW4jeGjdJuZOdR5xCKRJguKoe2QHsrK26A3OX0J
2VQFOMSYvVopvoRuSKr/fgg6K7erVuHggMtCdT+yys64U5DnnyX/jdqByh5j2lho/U+57cNwk9RG
u5ODpLY2HrH+R9xG+iYouvhDUGYVEaOXpRtvigYMC6dh7Ddhad2zLanYkzkIABzaWoiQxs6qWlVb
W/Xs0JARJ1trg3jotkAOzEcoprDcqPCrb9gtqNCJamDWiZV67xVPHqRXWpScbNTwqjedJKxBpSiq
lSclh1DidZG601M+/1rssatzq8gkbFI6uR7dMPB67BgQJxW2Sq9Xt54/4nIY5n9yOX30ghgOXz2Y
MvL+YS6tJxQQMUeAxvisNADew0oOP5UkBnru1R6BpymkKlrg4BnR4Byt9DBGcYRBohD4k13CpKFO
oefjh1+YKQokeTu8oZyRlVgoxtFeUvAAhzWeSMpOngqx3bQTMAfH7OsqXampDpK6VdvZ/cZPq2gN
eHKMV5WUUppsRKHzXkAEVA3KN/7UrQNN9lCLQlX31vQtkNIoI8b1Js4S5SCEjawAXvRHC0tS8vt3
YDCQ1/ErbSipKIzhL4nkOCLbqGUcIjUrNUghaLJulXGMBERSZP0DtScJJVYiJ921fDzbC2R34kdf
Ks2XQk/FzmlZ2YfWaPkcUE7EeGf1UKecSiPJggVaMBMbZMsQDJecfUvqnyED+lCXPfA69HWcUinL
j4403fS74aGVPHTEvSDTEHrYZoYMk64uZPlR8nMd5ds4k16EOdrd+qoi1VsrV7BLbrJspQpCeo/q
Rv3cIlVF3rwUpT/YEgZr9MVRoLe0WZy3HhQEe0U9iA4J474elAp5JVkS18Qm4a3aNd60SbAVfAS+
0W77XENJ3qys6b5BGPOBsK6/w4qzCxwDlBcJBdHgu3R8B7KxxTMMCCM0Tsq0fo2xWqQNG2hjvbpX
NAyyAr323jLFFLF6yCrzYHa84ngJk4V/amU2thOyiN8Q7CZk9BEmJDSQ/PStasd4XMVlCx0f9TDA
ga1P/hSKih+9hdgM8NYgm5+BEPbwwlDrg9/MFHUjhvAEo40KUI5HiJLH3koUzPJZmITqNUkLjcoa
N9YfNY2ihySNULjlrGhQizZRINH1hncwelzpPidd+NyMk9o7SR4rMmqnrfUJHQedMNFrpckNPCgl
GwToxnBtwZTAqGkqzA73EytB4T2ucUDEi3qXIcyD3WHW5ZvYj8vvqTZqt14rFDvRavpnUREBDyE4
BjPrj1UUwmMq1NU6sn7jMDFaWiW5FDrJHAwEoAmy6MgJU46RxD81In+l0w2RCZsITV5ljyta8B55
QVHh8pPwNBMr1jM1ZeuVrOB9F6CxBtMgdyE3oj3U+3XBLObTqmmGlodGEe3TYGy2da4bt6pRj+1+
zEiEHEQPjZe1ao0lekRN3xQ7VCAySgZM9Z3alFm3ytoOmprlxSCYUDoS/L1oqFQI8YJuDqrnkeBj
xkPyZzwpknsxM/FozigMua0fBR4fMoD6OYxUrWCGVMVWpGb4VM6Xrt+YrDzdKrBOMtndPyj0IQNc
Z3IV2qxUdRVWErAqbhT5BR+Z7B6faSJBDB7myhWvt/VAbjRGWRI5XTcrTZ5n+J6M0Y0kdcY3KZbD
vdCn9XiP1nKL4NmglGjNB9KNb2H24qZ9Xsp2TD3iZyyVWbiu0Fzt3+GNQ2MprT4IN1WhcNlWIV4N
neD1lOrI2jwWuDHCDY6G+DGjPEfPzMZPHqQGjGoYyk12k0RjLuD8YqBdXRfiPbI9M4oyJW2kxSUC
FpkILtaeYBsQ6Fj6cJsWk/GuiHMq3Ec2XYbxl+gH1pK3Jo4S1wjst9nN0EjqTyJORkjTpKLaUut6
RSl3op6TKAjbwzTFQ1lOTbNxIx8lmZeSUAzlVEWSUJ8dp5b2WniWFI6Qmy5F3RwRmhA4rhO9E95y
byi3kcGVCs4rGX8ycRLSgIjG/ojpti2noSw8UxTFXkTo4mAicWcoz31jCnPS0avdGLEb1OmiqscO
sAXz3KSWH6O/WxTVxq+16SUCEojLcj8Mr82I+0sx+sphJF0NM96KfmRNWW2RckkrJHeaAj3wKlN+
otEnr2J01aBHeaMxWzzX0XMmjaiC9UWcTy6JCesZyqXa3CaN0CdPTQ433EnNZOJtDJlqXANhKJJ1
UoFNd/vMT0SiEQN9NPAuya7pi4ZiTcr56CgWDrxBSwzxs6CIM74KeiYFT7UHf4kli9on4tUqKX3N
rPrXrsPxHhJ5mL3WPeS3FWwosuhU11EFyULS5mtccoTgESffgtJXGNffFd9PdwU6l1s1yHGdV6Nk
egtrRf0c6iF+DrSCvJLq9Z7A3OkwfshziKUdwfupHNIxhXhoel8K7zA4CUSE8DAJm1mZqbFHqd/c
IZgphTcRVWbepAGjP8tNth9Arpo7KcYEkHekpT+CGqdi05dN+mD6Rv2s8OxXbR3fxfDGa/Ti0fel
ocXpU87WSZz733UCoXqWOiHXGIkoQtVWPX6UeBqiQuXXyL77FZeLI3NvD3th8sPWkVR/qN18aEMo
sNjs7hI00vL3EqL8HYKGIq9xP04wjgKBYItS3bw0ml69jLqBypyqFwLJ/jC/mbnOgTtZkBltS2lj
hL0m3hDwn5A3cAiE0wMJveSRzy5IrqpKjforHttq32Va9SDpBCayWk5vBcIjtzliFK5Cyd2VpqS7
0UmbiEwnlQPd1iph9DejrmEEOiIyA1GtTCJjeIqihsqnIVbyY5S18m9UTKzAhXvereOkNuXvITEg
uc8RXASqhI2xrdkvuwo+24Gam/FDKloT9x5VI62OMbhrZaUXb3r08LCz0EOsBtVIfOxyudvIoV4i
/If0yivCvZywSE2HG6MpEWRByn+gapnW0lZuVR5ZYWY15QrBVGulUZz45MqS3Fko08Q/LUo+6raq
bqG+BA8I6mmRzbLKsPUi/we1WogMqJZaU7RPpVzKD3WIoEKYdsMdyH/5m1Q10kEfJG1VFvwo1BOx
G8nCWktxPaSEmCCVuR7rfGSVYIhqQ6rWu5XSCZF5Q+lneCdTlK2JnEVcQcei2UOi9G8NrTDeRMiS
lBnkFnun1tqGfky9E2m2mveK5JPApzCWEZNS+P/NXvJWXVFbD1HVkqlKPD6QrytrP5XEe6DoEYmc
pDHdlOPkvRUJ7kWW5qoChYyrpBfI6acHr5mZ6E0vv/FNuQ5cL+E83hKkI1ob9JG4S3ovfY6kuv+h
ZKGPwJ8OANb2fatSHoLQK2rw2FKGWLaqbweLOBdvqyFnRYtC+jSCb6Ccid3tH1H2pu9yrVEZEam0
VVvSleNrOYmNiKYsWUa0ONMCoQelVXEht0Llj8I23Hi4OVaugoFxA18wTp583yTrAJBFeurJYRJJ
kXWzsYbvsnUgUPa00ga5Iz9UzNd08nLESLsWN5M6CgG5dWnaummkTHimWL6AG1lrFMKaiALaI2ST
cZsl/pS8jOE02J2Q9geZuM5C+oBTbp1zpe2B/LXSJsHi4UEzCXJGT1JMMq/SLLlXix5xyzxxaw/b
iuyePKfp/+imUmajVIjBTSJVBFTaO/+2DWshcxW8MLs3PSfMsvyxHmw0ALRh18qTStbZJJHGFi95
RAqTBAjbp1xR1zqWiZR0p6TpVjrm1pwX8YM3GHF4E/tN/BS0GWV5pmKvacb0SrUdc8lQxOmH/KHi
b6l/+i8FrhQbuW+jO1+CsusA1PNBlBCnR2scLXnC8qhnX+AuhMqJQPTsDhPmQ3gUBNWvqot7BILz
ZuanahxaXhmkD3UORQMdxDhK0MHKILRTlcieWlp9Uscs3XscY3c8YfT7thmqR9QaEYSDZE/Fokvr
teUJvFewCe2cqS2wup3DwjXSiypyozI25mh/NLpjGqL4ROGMxG/JzwL5reH6OXLZdDeNrrf3fdmB
b0zKSvHXlYa4NPqAClia0NNjGeRFmz8okSrfDpkQKHuwdfmwU3REZh2zEvMHhFhjijsdW4VKf8hb
AxV4v1I19kafbSLim70Eqf3Dq+L+uWoAUsJQ0vpDBXu1XsExwXRXMwiw1oUFvtOWiqTbkbmW32Dt
BO+CHMKL9TSFsgP08o829ya0A8lH5lglDvFK1WJkzrVhVG/6OKys92TAghD1lyG2A6YFQXw1LVOn
aoQCGZY2ouolJjGWmQzQmjBBMsktZUgv52TdURFGlGx8BkmQVN8IeyAeCGkZbLUqiD9rUTQFJFSV
LnjgKW92m5Z4xlXqBIlbsVMtZLfUHMGtuYyLJqFuwrXtgOE8cQzEIJfEnPtjLNJNNTXyqyG1A9XC
Pl8x4uJ3oH2I+Hca95/s8pIh4Ofm7nnEThrpCGqmMEvctIs86kM1NV10Bs2VMjQCpt4NAUBMou8Q
hbJ6iEWOEicFGPcKhVl9UxXRcGNDDn6bMh9lW6lDgQNXC42A16JEZopPPAT70ayHdwvPZn0dWnoF
wzqg4mvjgFH575ZZmb/9cZLjXdbnpJFAJ1bZigB+iB3IpNLtaFWENlCux29NpkY/wyFTPkqzg1iY
Ykv9IwDZ1DhKWaBDpOq++RunLTzcYCQPBinU3sBpETg1R5dQUSZCsOU+akY/X0ngMpDJMLCV3caR
aT2SwgQGIvtm+IwGqFjcxZ7Y92zDSCNgUfuiu0/VYLpBdg1GDvfqHyUvg9GZ5WgE0sHwySn+mcM3
uZAQkykFCQWiKgy97RyeGVQLSS2tyWfro93LuIwcwKJl8uwVKYlQ5qzmW8Vrch8NQVzt8rrzDLfl
oEZnqKOY7PYpYsQUEzqyB2nj43dRqKUfI46paPFqmjxy3zFa7W9KO6g/A/xQR0dBj5LLhKu1uQk9
aP47aufDI36rbb75P80wZW1WdRzh4cyEFDq1+zTbWmnsgAz0U9xm5kbS2+gwDn7/IUdNSQ5WFL9f
RoeeonoNE2YV0oBIzoMhnlGrR6jUvJe6GpmgWe/tacTGIWXjYtt1hTZ3BmhLLVI0KYQiJaiqCyw3
WlYI9TUR1Xg8iEThKUSCw8rvqOUW6sPlDp3BulpolFnA62FSyeaiQ+CziqTGTBOzP15sovcS597j
5SbOjJlliDpZHoX+iOYCCa3h0jS0swCQUjwWxks2rUjiX27iFAVtogsvKuDL4J+pfwkRR9OCWwlY
mJnWCMDaLVEJD+ONCEx2CpQr8GDzBANtilDWuc0tw5S0mfhxvACy0lAsL8zBkhSeHZHW60ORJ8JW
H36l5k2I1crlni04ujMYmSGDjQVGBBQ5VNGvDebFFFfgbBEnSianI3koSjdZtQmt2yi89f1VR7lX
vwK+Pp2xGfYMhk3WTAmW/qKTMnaOgwU2Dg+IJzmfNWabtdKuLvfsL1z8K5wcbiLgHKYLwWVqcl97
NhhCDpCEGLpwe6de6ZvOHVxMQGws61e5Q5DpWg55R6d0O6dZDU7vSg6DbpMqcQSX8sPKcDX3/0o4
/H8ZAqc7go+F2aEE+tuAO7nofGEmbVjpfCzJuh/at8a8wlBfkJ7nGaUBRlaW0VqHw7iYUSHxyVKb
UOfL1dzvzu1chLccckH2ZP/Tb3S7HCqkDvgY91+9Bmvp+K7nkEt1iis76JQ/MoPtofPA4VQgJc/c
pOOFLfVF4pmphIbYuAspSvguFc+odvTnei3deVsBmprdMgOvgf38+9qgyyc7eNH8vO+OdnAnYkTn
RTQPPdgDsfBoYk61+3GfO7gzklHN7HDnrYvtL6AsNuRh+260P1Etc6IrBBFpZjF8WZbsaw4qCCkA
2BGNWExPTdrdGCoMnVVsVkrEjbv8PdJ0pxoDSJdo6wu4QCrdh1y/1eRTSEnvwsi4vbw5To4ZyCmQ
eLhj4MZDxlzORg5XObCgo4+Kdp8HhdsiFjZGOmpLAg4BGNBQgbq73OZfSsWi5+x5EUkAEWI6y/Tr
HOiJBWQ3kKitRNZdVb4XPUFkrfaPGMIdRpxY216/o45LalurgMeqzcNgKk6txAfYoLgF+beFPzxd
+VRn5oNPhcQmxJOZ4LJgnVT1SLET4pftNT/zQt2LhO5apOLXlN+aeuv4A2Y/Wftqycm9AJUTE/qf
sipd4b6cnRBLJM9jcS3L5mJCDJkirz8AtS5TkLq4oVuopPWl75Igg6CaOIDGfl3u+UkUMK+BoyYX
W0KGyu+XGU1WLHyNRBkOwz012rbqt3lw5cg/OfUWjS3mHi1zgPE9jXWAqojzqH8bvEIv9+jkXqER
dpahyTB/ZxXnrwsMHO0YtZmCCeCorag1bYoYbDZPiMvNnJ4lMCgNSJSc33gf6Ysd7BsoRwkN+im+
Zj6MmfipmxoptbR+nSYjf7vc2GmfLFUkViMg0FVUoxd9KlCHQ5zC8GwhFDcSMbYPf5lVfCVOO11/
NGMpiigrChJgxtzno/Mxb3y5ayYL0STpDdP4FIhFBrAEUHv7zSg053KnTpce8acE92pmekH6WnSq
F7qgsUqfLCytYmvd7lDUWMVD+hhb06rLpivtnZkxYiq0wDl6+H25u8LQJEMsyXhN5D87XbpLhuYJ
FwhbzfwrqhsnLXH/sibo1Kw8YumLTSXMxc0s0jGnqo1HvjPfIlBB4TZSTDdoxCsrcd41X05ULnkZ
XSTiUii/MBu/zppYDVULgJMt3Dq1+ixpnz30oUykaGwg8P0t6/rV5Zk7WY5zi6rBEkEZQdWWW6wt
0zT20Te380h1tBDTRe2PN8b/7kaGYEyozXpnK0NxXPSL7OQoW4in2dVwNxTftcojlXPlCjwzU7Rh
Mlcqwa+oLs596p+FqfoGsbxwMMn9YBJqJO9j+3Z5wP5qkCzmiI5QWCQCRYFGWzy2ugaNcCmReZ7U
gnRQRKBSpVEO2A8r0X5stU9P6VHX9UlRFl22jXGBtSuKfis58oYrq/Nk35m8wHRS7CYZYuLP+ZQ+
2uU9wqvWYEgaZm5qD94EmIaZqsqLonbJjpwJ+Su1za4EpOyv02UKKW8mJgO4Zp0uhroE4NcpJSxH
13X3rnvr7m/5r/X8tV7b693Otvntdr1e81/2zt409m6zsZ82/PL//tFhVPy0n+wNf7zj9ye+j+9d
zX/OL8785fCPO//iOLbrPD66W772W9py51/41+Fr/pb5W+f/cX/v3x7f9r/3hVvwf/s9X7/381/h
c+6v7NbTFYdZMRx8DVkynvlLLrvakg2lUghopbHwY/wli9Paiw+e/nJ5yZ3OsoLGFnsHjitI3CUH
2R+1csKZBgQdq64rOuh12h5pX7sIncL6vNzYuU6xSZGCUQ2VdhdzmypYx0kWybTZnA/u8w7KMLjZ
/tDJwvZyU6fLSEEOHZcTOqbDQ5/7fbR6Y1+Jugl/gNluyM29t7osEa+k0CTXq6z5RVH9cnunZ52i
cXWjOqBThmXjfG0vQBKrUKIA0d9Orfaih0E3Vff8ZhDS7sqxenqQ05RlaSKadLpGVPa1qbDWfVWr
Y5h2nRnvJPLn6EyOqTtgOhvYFPT0G98Yuz3IkjcDYMmV83be91/PKEVjpczHIXLyJytm6BAcBWeB
VW+HxLcA1bO8Ij12mmcgxD5uYjGYhWS2hlR1TF4oZdu8E0ZXG/N2VwGadMoR7IIiZb9joSudPkvu
lVYs/90gYP4EFgIJ5DuIAv4+EY+WT5p4XqB2fAKJMouTdtIh13PCnPFbgv7y5aVzZldAMNWQWSPH
xvNqESKCsh9JhRPuJg2WaMKNaN2mKeFG/V+2I39dN5XQzWbbtEPV2O2xNwYVEtamUyZXbstzKwTl
K5S8eTHMucOvDZVeEvutBJKhzKXHsvB/RYZwpS9nthtkVe57iWexxPn4tYk+iMGJJjwPK8Ccdq10
jibjkB1o5ZXVLs2jv1juX1parMUBWrgZ5Ixaq8JaCx8mFl7wp0HmXNJSR6jI87UfCOOUunCt6TNn
GE0jLIV4D6QrbdHJqIXDDiyNh7f0Evr3lM/xsyrrh17eiBSn1fCQdzfisCngeVZPQXUALNNaawRL
p/zj8hr9m0s8HYZ/PstiGFTc7LxwXjx8ljHf+M1dLv7wkPhQtAMkXl3bhMNz4u29qANksNLj9The
iQ3OLCtCI32WhSRlpSyvRKnTlVyvGI6iQmdOaQsuLDBIlzt6ZjOiOMmNgTgOaZdlsqMFZI2eADUQ
+GOfcq6twb//gXi6KpFN+rebmiV2FI4ZHIh4X39dw6Xfl2oRK7pNkfW9C8fHotbQdEx+eXHRXmnr
dL8QIiPFQwJfI3W7rBXgnFCWSOKwihVhU5bmLyWWYepb3//dLtEML0JUpjjHgGV+7dLYAbQbEUnD
UaE7YPEGggNEfz6ueIZfyRD9vcG/rsj5aEGMB8EzJDL+KmccHdGWKtTYEwQkXKLeMB8LqmY7X1aE
/j1pijJaKxE1yBXVJfNdVZohomA+cVsJYdyPePWN4Q6is/6WIGxg3HpV0f9JcFOYDlB34JMYFLdT
N081ov1moiC3phqdfI4e1EBXR/LxTYZo/CBWiXXDkkFdu+j67gURQ2hgg6Jn5OyKLNmoClKV3CKY
ERr65L/UYRN9pxjY7KJsaP94RtTs4PwM0ZUD8nSzELhjw4IaiwFVUFzMhKxVXa1F6J5l+XdF3Uf6
f/DzebiSCWPqiEMWoVyBuYbq59DXxin/2YBumHrj7d9eTOjw/NPE3MWjCRYioYPaQhNYu7tUpW3m
2TFwj4Mzcbmlc2sJgxyWE+/UWe53cWPhEZiJQ5JSvLZz+8e/ct/KPdBme1wRXW26NWoRbur86dew
AJWV9wz3fNPvUQi13wpXtD9/m46/xjzi5tpNd2YiqUmQ5lPmaw5196+jgEUrOeAaO5NWqUEToN2j
XOv+6Zk3lz3+aWJxtjdT1/cQCU34v0LipvHgowAs9tsJ+QjspsXh5fJwn7lMqHLLElEsi9OgSva1
T3kGcLs1MxTwQOXrSnFTxLFNyg/VExBNKESBq3pBZONJjQbHDOAm5dkegVLXgPUiydHj5c9z+gbS
KTgiJGBA1LIMRJ6/LDSrQuguNLAwlzL1CaMRWMoVegT1FkP2b+YkXXkqnF7rf2t2CJXx6iKAXgy3
ViSjUoazE2r5M8RVEr+jEhu2qbyLop0hXwnGTjs3Z7OQwWSkuWb+xtpHu4i3pQIcsOGYNKetoniP
wFJQPO5uVYJMZfL+7cAZn6R5bqnWkbczF5tW1FG6kGoLM49asoN2pSn92piQpMmuNLTsF89Irk7y
txpYO5EC2ddJU3xhCOqyg9kq3oCYBdHpKOFj14VOc+VSO9/SrPP591Uy+2cdn0NNoPlKow+JA6WH
i41qhNOZL2K17bxrcpfLa3rulArtVKY8TbF1WezUY6gQSopX3aSR4oSwW6KoKMtXDtaTNNOymcUK
DEEp5HJFM8IW9+IPAbe8JxWBjUPvag/Ah3B4vrzD5h94fFf/q0H0NkgaaxpZyK9DmGM5hCLvCKbY
+IiUzwHjzdK7r/UrD8dzM8VqZ1/NsZu1BBC0dduDXGWmfOHQ+jtRvkvwSsgfW/3H5f6cvAr+duio
pcXqE9O/PlfzmpCKzVThgYhPrY2ph2vJBZXJDrxEXm5kNGmGuv5daN8uf4CzA0oP2dUAndjaXwe0
rcxpaqx5QCvAOOhP+eWqMR3N/7zcztkFedTO4qQ2BSFRgLMyouYeb2zIXMK1Z6l0ftb+6ctif6XS
OPU1CF5HfNQfpV0AQv2x/pOWdrPVnxtECl89356c0BVcc3W5e/OPPlmX/3RPWaRS4kEvlCBkGIfu
HcSUXQ4QXuElKQR64Voe70Rle7nFsxM3l3QldJUoui/uGsMc5V7yGNA0/62qo6NLn8Ho+nJ4Zced
HVSFkpNBFpE9t2gnHcNWhvKTwOLfVtFHEeKetqqLe2RL/oMOEdIr9Iek0PJlkQAYz+EosBMSYadX
n6bV/bKSEMbFtbTQ2aE7ammx5ypgeKNX0VIvP1rmWk3fYcc7wM6vLIoT+MHfzX3UkPJ1c4llAjzJ
k+hSad5OhCSKXjldFr0WtfpUxaCPcb4cghe5eMvC4AGIDq+KadWb39UEB2c4PpMeOkYZ7dQu2P13
w724X9tEK3XAl4mDv3ttrQr1VgzcSni63MoyRPk7AsQKkJdNYD7KYvX4MGdkCfUExxxQTfrsALZG
O/J8Y+H0vy83dRIMLttaTGuQcg8SnyXAT7Jv8ia7D7p17Zi4xLr+i+XCwfIiJ/95DeUxD9TJ1p8h
FbwhwYcai0lWR1R0zHjeIMN9Lt3jDWdf7tjZ5XrUwGKmYkUoRszMAfuS5I5gxzRuUiprqOaX2zl7
RB+1M//5cYAnowuot7SjhT/CdLI16VGKf15u4+xpctTG3NejNgQVzbJkbmNEnSWKv6EC4cRS4ETt
k1ldqTudHTdDIn1P8lWlfvi1rd7vIMCMtIXgTkBTuLZhTC9eaeXsCj9qZXGx4YjcU4bj5A/Ysnq0
aqhm56tWfACJrJovl4fv7DVz1NjihhP9pFeklsYQRcNN2ahXVb+2pJcAX7RqW4bfLzd3ZQSXVUQY
ayQTx7/BwTfwqkOxCZQX/1o9+fy9TViMeBjvGKotXydKhd0EpnG+t9O9se6+iSvfhn+D8MT4gJHV
A1Icz637Aav0yt12dsX/07CxuLWlIgdhm9MwumRoTsTkXptbxC12l4fx7Alx1MziEIQonhTkyFki
oDdDLGLl98sNnNQ5/h59Ry0sjr5SUWCgYhLiTPKn2oo2pLneelPVJ7l8D2RuFenGzK/dbmf38lGj
i4MP2j3lOQQRwYlzm4EaJRp3Y3zvKMm4ivG7DbV1APsBAlBsfR9CQGbtey5mLx1Uz1lmN1L718sD
cXbBHn2kxVEptEjRFVBYHLxtbMN8Lop1lTxVwuZyM+cmlDKLTt0cQAnFg68LNi2aFEC3njiN7M6G
jul0DTty9mV11MTJ1tNC38wDg3j5Ll4NNtw3b41k4qZdx787JJWuPayuNrhYpHqOMbyInosTHdpP
CEI33b6BrFvZ06doo2UgrC+P4bmpOu7gYslCA4WDF5qMYfc+4D4McMX4hnPpf9fKYo16UAd8paRX
I2acJv1AH2n40VyrR587SEj4gTUHAkuuabEg9B45mKGkMygaGDw4NHU9RddQ2vMPWQYaR40sTyvU
9kTSdjRS4n+d+s8WlMHo0azsOtpDwiBvXF85H8/dbcctLtaECK8ESVpa1FHC9JFFYI/LaKMc+t9x
dq1SemUMjcWCMC2MMcaexoT8JW7doXtVvl9eDH9r5ycjCMsBJCi1MLbu130LgE6tRuyXeezWL4Ze
1lsgP2ujRG8ml2I7xn94M9RoroRId96YOvp9OYaLZbSywl9kyA9YOa2VYWquxBDnTlKoBGSfcMgB
wrUYZ0tu1UDMSUGZHeg0JNl8rL2F5APwCkpLlwfh3DAft7UY5srPISfWtFWUoMEN2ZmqX2p/pcJ2
bnMfN7IYaEIi3xxbGslG4J2+5OZJhw4m9URFvnKOnDuLdYp55PdJ1gDx/zqnhH1mUKNj7UAQ1GZ+
WPZxecDOTs5RA3Nfj0JWMZpVSFIawPjJhrnlKG0IhfwtV1cSDNfLjZ3rDRyFv3wcidTTojfYkY5i
OCAFkQ8/iv5X2V8ZrXOzf/zzF50pMeMzfBRfHAsDe1/Bh9V4aYb0yrlxbsiOW5n//GjIMoX0cBrN
vYh2HaJ94kqVZrdhXrjPl8frbH8gCgLX4zYGTPq1paRPc9PMuYlHLKxxk1Zaby0bV86Ns5PyTyPL
zHemof5ZQ8V0PDjgprEJumu37zzsy4MJZC9VGZayie3k126gvN3nmIqiHVpup9qBcJNBMP9PtspR
K+Yi3M0MDeEbmX7I/jqVPgfvWiFaOj9SXIBUvUUgfYt+IPfG+YKMsKPXs8f9jtwCdNRw2MSia3q7
onpnh8bNpkBUo2e/8sq8vB7OD+T/fgB90cUIaeEKRv2cTkV227Q9HUWMb0O3u9zM+WX3TzOLA9sX
QymX0L1wJCnAJPOXljxDfbncxtlNBGwRmgCWHhQUv64Jb1RquYtI0GTym1Y9a+FOzGAlrqJructz
tzxl7/9taHkmyPmIPAvpMLKIcn/b96+jsFUhQ6ZbNdte7pQ8Xy8nK/2oscXRoCLdiew/jeEIP62N
ZyRX7TGywUQ8HOz/Ie3KeizFmeUvQjIYMLyynKVO7Xv3C+qu6mbfd379Depqpjk+CKvnG01pNCqp
AtvpdNqZGfH2NtmWe+26unWAJNg29KptLpC5i3qfR1kyMiBHaHKYIA5ehIJj/EuCaGtwnPlHaR+Z
/gAIegcGxPoRnPW34Nfdg+HALZ3yWNiuNbj+U+9kL+q1j46n7SGu3qQXS8mbf2ZUejCh79U2vstP
/m3+KjtFY0VPv6Tv9b38cNU6YPK70d1tWIEB8a0JuTKo9VxubCsQvq7jfRlfG+11Ce6g+Hui3/89
GMpPQNaEdAWSnlxoMfmgWG5nZzzEORQKFLtl2rGdqkMtmxCKB7tDVdxtQ666NfR2IP2JJjoFic7z
rUgbD13EEKi089D2KDr1YouC0baR7rzyqBnoqwfFA2jnyttYuWax0wx7wRfMfou3rOUXzMa9OFEl
kPrJ0ABHEJLfKoMzQYOw3xUJxMxvKtgXaCFx4f0vmHg3mxNgaKblHzY1M2iaELzUkOjAM5Nqg/Mh
LO6l6gTKL9vTwa2dx+A8FNnwPJn8UE0CeRwk0pHY59UHE8PI0kwHrJlR6bOIJ6TPB7M/taiAPWYQ
3AD/wZTsSwbtPejSU1xIlB6XVGMi+LLG2HdtHwt29pq/n5OBKG1gc7KY8/eoqszjSvFT26sea/oG
VWWseS6Y8LWzawkyu87FGivZNDapF4CUVnKN4Eo37hAuRb1gftfc4BKFs+VknFgnEQwF9wyLlRQ0
5wIfLxoHZ6seOD5IBoo3W4sf+hSvhsAAX2IgqkxaOyDR5o1OXtRvoh6A87YxSLTLoopQO+lXrxEz
76HkcUv14YQGun2tNIJhrU7cHzjet8ZpGGmTB26eTkNhFnhfJzie7S23amaoIEHBG4TCUfxwbgEQ
xdFAvQ6IuvigKAyNA7f3v/0HDFSLwHkiDGd8xFzi9TgzJxCf6gQ8es17afxGkZvAlFfn6g8IHzEP
yISqkGnFOYR200olNqLz7WF8yUZfuAkQpqKKc85d83fm3O89P/MwDjSwlqmV/pbuwtNwKnYQFKV2
eA3yb5x4k6vfBleidVrN2psohkGxNbwUClTOFwqyCbVR1jDxPLBRvI5z9jq+Kfun+Bg70R6lFtuD
XbX0P+6Hf28E+6IqQ+0ixStWYOX+RyuVVmx+ZsV9KUqarJrgHyj+3VFWRwP8qBgZmAidMJpAVRU4
ytALCiyUlQONoT0HjzGz1qzCuDgw1ZOqIyU4XHp72pnXUKi68n9Vh+DNfyh+4uGRPhqQSfiE6uqc
s8/sPDvGb9uzujLUs0/gAsJWr33IJBRgealHqDaPHiH3YMmImKNmWRK622hrD6zgVkCJEa4NqNPl
89uEJh7tVIwYxJRWBNY9iFZ5GWgvGQp0bDAiWAbYvOTknlbNDvTLAhtaCdLO4LnThXRKBE2JCr5F
3UlITaEergMFeGlTckckwXm5lpA4Q+NOmbpO8xhVs+CrpY8Nnhumxq1AncWC15biYMcD3LUHcuzt
KV7xOmeg3MGjjajtbRTMcFDcFX6PIF90vVy7vpxBzDa1OKN9auRg1cG4JOnB03Y1uHogWqSSG817
jyU3zEAD+klTaRcFbhC+BVFrdyNooEabJWAMPoGYnvjfxvLZ6DyRga1sKbQLoYZZNmcb4/U4aRin
MyEgVH2K1xTERt0Pbdr1hbFPq2cV4hWd6oDoydme87WsO2rB0WGHzlOcKnwrFg21PIE4GnzTFfml
fivRwn4oHc2OnzW7PUFyye3R7iAa64pHxDUenetoiUZul3/1CyJwVEkK9u6wG13lh/ddcacP00rz
nf8ru9V36R14U+kxehCdO/MCc8cOgKlJKEM3z4WMIgGTENQGQcQMPoeIgrnsJmp221O6OjZcbeZm
Vw2BN7d3EonQgTKIE9QK3bPhQ0l2o1/bQ7Yfov021EqoZqCD7l8obseUAV739RxQ4ExNJIe0BzPb
jyLZy7V9uUThNk0xlOi7ntUWjHgPPbMavBfbw1hdlMUw5mEudiUkjXKlCAEQKZBJfwlBIh0KugTW
jnwTLbVIh6DPYq4lP8cIgkqqQFWa2CwkLlrXLKiEp/HP2HNCNNiCcjKGAoVioRhAMLg1X3qGzJ1T
Ek0K9LAAOSgfIDWRpyhl+YnHwQl5isKpkKQTPW+tQoIuBvWjqNrB4yo3WBlE6wntkCjBK00CXnn/
RoZ2Y9zMnHhWhLJ5acT9QeBKVlYRZcV/QPlxEiMa4wKg2XSf6/dE/g3+oW1DWTkEzyC4uK3y/ImW
kMlBFaJNRqtiln70r9F7YAgW7atukvMTSyQ+WVdDTKSXCZBo0T9rbXkVgUw8AgFkDaWRuKFOQ39X
ybsuPyEML/XrdAhc2UDdDboUoPxkaMEx7PTdCDUsX39RPHAiKB8hepZQRAk+uex+6LW7CFow2xO0
4hDOPpu7gZCwCyABhs+GdJ2l5LtefjVRL5m52zCr64A+NNQUznRJ/NumrwYgzxxrPNvrkwoBYTP9
jv5+HXIdKg0Qv2vw7E2mz0TcINz/+9sJmk3RqYzgE2w4cH7nW7lPyjRr/BAVW8lTTk5ZIhjdpSHj
7zMcToDQZiXj87+fgnMWnHn4+yB8tcA4YUck3pnkfXsOV6oLAYPCXbyUIE8HrHOYueBDyzUIwyXh
Y9XYfbwjdD/4jg6S7dq70yan7CxmXjd2+axBSse2ocQLYSGRa1wbLviuoAyPIYPTi7OZJijkaFQw
3BLyA7F+3YzSfmwVUaX05bGIDgf8g152dEZD4ud8uE2SyWXSlHiEgzrAMwGxFnlNr7xrdqNVNuQj
btLPzE5PyRUT+KUvorXzvQxkhq4e6LWjX5qvkZ4IhGsLAgfc6/oUgAXWlH+jnVc/jeDmjS2SNKjl
b8qps8Oc1g/5kGS4s6RyRR0I1uX3Mp6mwPqd1CGIic1ad2jvKS7EETpUyOttCmJZJfFzqynj4Nlj
bf3cTznWjpLYOChe9Pfn8VyTivBibtjH5uPt08vRSBjMjpbpO1P1nLL6y16RuZ17icAdyGOJPD4k
MPBImz903mnqn0h0MuMaVM1P27tgNvKLtUHduoEF0hGCcidV2aaJrkYVqgZUH+9MBWvdBC1lNpPA
O1oqULKoElw3ksg7IGYUlWZ+vchcwOMup4FjA4wy/GuK7CWoma/gyKKj8t37Qa3iWsJ7u2mrR8/J
3zs8tx96ECpbV+mdehv8+vsqGpjmH/yvg3wR+UigtKvAbIxNkfz29ZOHDjPvTUv325O8usMXKNzW
0+Kii7QOKEb9GM/CkegZll+2Mda2NwONHPpW0FqKG8X59m5rFtUF7fDajGcNpdVuApPudajqQHHV
MiRPsKkvY1JYqIKOMbBmgeaILwWpSyr5coshVZlhm5ViKcGP7QFdnnFAMEGQDN4TvOjxNDmQNK7A
ttvDNKZbtAOQ8uAFbtZbmmEHwkrz+U7A2+ECjKdyKBHZVJAbwnBKJ1Vu+nGflq4RuxCR1VUIgjh5
fQda+tw7GFTEm6MIRsqTy3lSCj5EFeDlbf1ABkt6Me3R7fefyY3m3DQBOh7Z/k0+WP4R+mRoaCns
0YKAqN27KSpzBSHMmrEup0I5NySiosuqnOedlNcVMpomRMN220u75nSWENwNrQhMz5MnQEDHrh2g
I2ThsO0bZBYh8mjX+WEbbiX/NJsSzni8V8GY+KcjKI3EKqQDELYWu7q5J9M7tGKM+m6EYkvzy6DH
RP1eSD0qsyBIQn7UmuC1bm2zwMEhmEGFOy4E3IHhQeM8aqG7DaGI2mZI7XeKwMOsIkDdDM8X+tyJ
xCGQqQBrmj6XyFJQRqY3BHrRgkmc153fImjvxjmOLY+GBC5cqkqJgF8fDTM9SOT1Uzo+yuZBim/8
xs0hV2HGVgliyBL/CtKHa9tjAczvzZh1ftN1AEazmgkNIvozguzC+FIXV/Lf1/DDpf0ZJL8VI6jJ
yMU8yMLPd9BiKCblSoJE4vZcikbEb7ESciTj3MwVUGrp012SnXAT8fSfpDmg0FmAtrahl2PidluL
sr06JvOYUHvFvtfNVdR/2x7Q2uGDLlow0aBHH0XonG1A5aWqyqbFAeepKFmpwl8hmIQsMGKPUAH1
IR6n14q9jbk2ifMz3UwPDVZOnnlkAPV6aM6FeGn81DSQJrEl8pLLEAQC6fnzNtbKFIL3g4EJVUaJ
IYhpz30idAnlXNKBBYHiAYTV+nPR6JDMZKGIDXH+S9wuA9GmigwjLnZM5lMVPvFw8TXgqsIMsttj
eOvn92hmupVkNGfT24DQnaEhPN4e30o2CH1wf2Av0hZDi1MecuVQszcPeZZAb4U5fvhKR0gPSPpV
XTxXfnDqoAOMgNf2UNNtz/qi0QRZPvaiRpBeaVVblT+2P+zCsPDej1Qb+u0N9AehS/184iHkpaDa
PYNjQWFa3n4rNYgakfCYtf4VHuSP22gXJsWhzb9fRIOIdSK9LYHWlRBLfokg+dcHD1PVO/ms4mmE
Aq8tGh1nVlk6dVCzAF5SD7uU0ftCry3VSFxwU9wOuZIIlvnideJ8fHwBm9EoCWNhjvHJDR5gnyvo
d7PPQdS0dvnWx+Fw8W5jeGFUZMBpTOV7HUeBVUWZdJJ9KGKkKTShh0F3M2PIbVKkqdso3W8JqgMC
vycaLedl69AYZShe13Yl7aBPU6BWF4pf1sBEROOrywiepZn9W8W1jXOwpqKnijliGYMC3O87KFnh
DLH06i0QlQasGugCST030F5iZjYNQDKVV2S45GGXoQwsq6w2Niy/Fzmj1RkEcQne6cE5j3eSczgV
wk9N2M3rWAIplCHC5YOERbnR0c69vfVEUPPvF1svquKCFBRQBZOfDKX/BjF3O4PacqWZgl1w4cxn
61yMivMpdSRlGXTFalv1zQfwAqEov/2pGrVgROu7YIHDeZNIRX69D4oanbEunSC1m9kKSJsz2EaZ
PKNJPG3uJ7SKi2IY0VRyXiVmwdDmFaaypHi1UqDtmVQtivNzyHRpIpdymb/6mk0kzmTQUs8Te75w
ZZoXxJSBpkXDr6SQbVRy3RmDD6my8N3LUjyD1u3vSJORcc+uA0jaBVHtRKXnIIf9pqKhd9uQZryz
A/T8e/gyk05iWdG3X7OeWRC+tg21s5JAd7V8B1m1BK26df8fPA3CgpmDByTuKs+qIOWJRgfI0tpQ
HuwtdAG5aj46U1E5OFIET0OXuQUMcAnGmVXSSbnRDYi10/JEZ3JBG/xjPSiS2AvkthLzLUBWY3tO
L59KOUxukdNyatDLCEwVOgPhXdpgIguniZ5ixK8tNA5vfAIREreuQMh9A+UDub8KmkcWIvA7hdBL
2/6etR28mAJeCkOSRhrQBJ9Ta/73Pq4/dShCF4P3t9e2r1GjRHLmtrqsIJZxB6BhDpiIoWJJz77h
IfJheyRrRweeEP+F4NwexO90D21BmNioBqv6CVp37iTdy/GrRwTvKSIozu3pZmOwRsbGqGZCmBT8
7eWugMCdlOHGLZi59QX6MyzORps6AO8mKnxsOCKbDFBhRJWhKmiSWQcxZnZRJJRBm3rueeLBNKCB
hV0XIxBFkGFDN+lU0EywRGtnLhQp/oXhxlKFSe6VUw1eoOxmqJ51qX6vs9s8aXY63moC1RTetOfw
iHdhS0Rut01UzUjUABHMs3aQH8xfGBy9hdrwVSjZ02i3kCv7D3aoaLoKKlMwUPGUfg3i0KYdMJeQ
DbwG3yGo8Ho3aW7RG91QUSp4jlIuxrcA46KYIvEzXwsxvrCg7gCK2wCyZChFtL1i1/myJXfod3nN
zQe04ZL2FVqMiYgsY/VwBnnhvwOejWsRb/gZqOTMCgOGpoPpfR/UxyDGgQzFYJxghev1lWWodzX7
tj3PQlxuwxeMBQyZC+xCFCwhJUK6hxx0J1D6KmO0rKVWoRcWKk1kRAbb0KvbZTFibrtATkmKshHI
BZ74SXc16cO+E91o1pd2brdA4ITH29m0F9Mq9RO0d/22tpWJOKBywK2pad+3B/IVT1/azx8QLrDv
zaph5tDUNsRYvAIhzptp7ivpOlVvuxBKdG+msq+bWyP/aEzBJK46AzD9/jM+LtSXSggVdyagKQTg
W41YE/hcAvRaVMTWzUMhMVGKZC2e0cE2p8goEkK1DucMNAgAE38ColQ8j90NSKgZ5AGL3kpoabXN
QdyXflEHNR97fxD507UzlKSGrCBuiWzfKK6e34/xhI49qFsGM7USGmYLJO3+uo1mhp3lhcyZiBM1
UeemM1VpOiFlDyVF+bUYoG2VdNBRao+t943232toiWyb0erELvA4D1AiUR/1HXKfmjnt6TTslZ64
Ra5Yqdnd+SUUL2e2gUR2tmFXLWgByzmAdOgGSmZYxZReJe9nl5SBBbr5XU6/y13q9kohuois7nyk
lnFMgoJb5gui2kBNzWbCzIbKuFOU4UWeipsQfFmGMd1G8ksoj4fBx2ewMYTMR4PyUVN6I+CsNGpv
n+uiJspVJwHhPyKjFgjMmJxJqyhvbiOI/YJpb9gnSvs4BPS4Pcurwc6/ECB0PjemrsBNZwoAAY7G
XrtFVBzFe0NF87Eg0pmX68IXLYB4h9dqLMVbGc4u3bNDFLW1yNeg6eKQCZNU68v4z7SBkPh8TOgj
z0MyL2PXHDr9wejfGlnkbdZvF4vxcA4u05uJjA3Gw1Ifz0TUmhVb42QW37OjzEU7tQIhV7kWNW8I
gbntj1L0toDMEEZHGtebi5YpSJUOHfpVKoiG6gda3pZMENuJppTzAUaXx0YE1l/0CDoMDQOev2e1
iKd9FQS9yJD8wA+KEs/XDdrj6WDM65ahHGEIi7066i5IagRH06rJL2A4x1Iq+mhEOmDwsGy1xU9o
MVp+jjqtaOd5gwBs1ewXYFwwIZsNy6sRYOUIWefktuhUe/R/1JAO397IIqDZnS4CCt2XKwTfAAqz
+6jfyxgUM+wxFOSYRGvEuSStwAEQRzAEwnCx9tOngIy7tKyftkezDoPS4lksChyMnLcoizxI6wlu
SUb7W09HPJA+DeCX+d9QOEeRxUXl400d0uaNdpDN4Hksw32UmYL71+pJhqbrfwbDuYo2ZInfGiZ8
LC6UU7BXvczVwkODewoksCbRtUg0d5yDMCqvh/Au4NDCFyh2oXRWFIqS36IxcXsVrwCBqQ+YuhR1
Wk6lmEFkhVP6I0yMyW1QWVjPWl/UpcnUPm+v2vrVAEcVwYMxgj0+iaa2UtD0vVdBltfVqtPUumA8
tWh+W+RXZuNE4AwvK8tHB/g28DxxF0fYH9yvVpPFFsv8CUoOMcY8yYqVoMRSqGCz7twXEJzdj53U
JIkMCCNDNSRGUbCDDkeL9pRZKHdsd/q4S/y/LlScQ8oFLLcRWJah7KyDyWgSOw5F+zpVyX578lat
cgHBbQJND9ua1Fg0M7+p0gwVbM8M1rkNshqqLkA40wfloyGNoMW08bZpqdKxnhtHFWrVWDB9eGzi
q0kk2yIyCm4jQPUtzVoFkJmHQiyWXHl59n17VKuufTEq7sDSqYdklAGfW6IeKqtuMi+HdvRNCHqQ
/wIEHUu8bcw0FNwaRXrQeyqVoK/M0NOWRj50+Qy3GzIrN9S3bazVUxiKb/9gcUtVlXXS6CbsIdVO
uDwN8qw/71Ao9sr/5aUbrB3/QnFLVCdolsoKQMm0vab+aEfq45AibUxa/2dXJUeKxHtfeIpgOtdN
/g8ut24qiYcuijGdEJlH4skd0DLgD73gnXvVEy9Gx0UYNDZ7j86jM1SnSR4LsPrIKABptF1Rma6w
JGndGP8MioszprZrTTnFoBKo5yJP0BV7Wn9X9VYweSIcLtCQk74zSoJhKWVjDfPdrwyRm4if2jwS
3ftmr3rp2P8Zk8xfgjJDSj2I6ME3BS9hfwzAnxpnINGzp96zkvhpMn8P5DlXRZ2+lzQKX373DzDn
7gdJT/QpBTBUbdBs8bv2TH9nDMRqEJCUMeTii6euGy2zM5weV86iA+sMpAsUGlhKxx4HtbwfUyJK
/G2bFAo6zmPJrGEq6kWwxk300nQnzXho8uAqSl51/Xtc6YKVXnfa4FmQFSTAoPV3jkblsSiqBGde
lRArLKAYO1ghra1MPg7ZjzFBaXsgOCdWjeurlUzGMwquGueQQ+wpSljBaeP9Br2Cbt18q+mvUsTu
vf4At8DhPIAExc6o9jA0Bk6O7JhCk1j6SKpD2j2M8l5WcNZ+Vu1LmTyg3cvZdrCri7jA5vyCapRK
o89nOqh+Eh1VU/FrjdRma+xaHw1Yop5I0ZRyfkEvajmSG8D56a8yvFULuzTuMk0wqNXTdjEozivU
ZqSjSQkoXTwdNa39lFtFEK1vDwT5rHPbSEhkFlkIiLCsnAB+DYLolXSflLvt9Vk9HaCRrKCgSIV4
ImeDYJ1WmihFv50y5DeSSm/0lLzqFXvchlmPlhc4nA2iayJuPQofQ/s35Ehk6kbhjspWo/kuqRyp
PYADLgCXpwB33rYXTnWBy9mfMkp13U7ARUmbVXXllTdRC5dHx8sGK4srNzB/1FnwUUSNVZTMytr6
mjHQuG1/x+pyLj6Ds0vqTRkUKGdflrRXhVqcalQLpQNEsiVR0+5qSLOA4owzNbWix+2rstv0U4Ph
VBEudyik7d9AVHr4n4Z1wQNfx16G0lNst2rnB6ENLBMiQaog9Fx1IvMhBZYt0MLw0rKqOugR62Gk
5bhX618oASnQFhgSR2teKlILdvfqSbBA49bKbFncsAFrRfrvSvWidyfFfO29AP0jp6zYjU0r2IMi
QG7F4tqT1Dyfh5dFlq/bmXQjo0S/ym9T6mq6S0XPQav+688I+RJdLQhMVC0F2PQGiADw0jBFzfO2
ZazXICwwuKDCq1FHkg0YFEnIgxn2plUneYd2TqVz5GS4LfvojjT1R0X7yWbq9FJ701EyPLwfhndh
NfOZVUnk5gn17KwDoUo/5uDQNj1JcApfMhXgK9FlBdWtuXPhojI18aSGpAxKMglFvrj29+hwQgtN
XhyUCH2IZXwVdM0ekmPgkISnivrj0Jj/5RFo+RGcf1TxHohcKj5Czh96CWXZyGimmeh5btUNL2E4
d6g2qQTuZKw8Dq7K2NX19dS/6pJuh8l7Hb2Q/KCVx3ISeP/1Q+bf/Wsq54eZh046LShhCxGZriQk
ipJCvfXLWCQ6KMLhYjjIFEUFNBPxkhYWB+rlbslQXq+KXt3X3RFIfBgk1FBgzO1XdGDlKJDCcJj+
0umTBcGztkHv4eiCJofoonbv1UWb+5Jn5XCkX/gLsd+zwYtVLFoS2wkbrby9hmK5BSWFIbjps4OJ
alepAb2NSEJ81U8sgOffL56a/NCUkhypf3tk5V4a+n0vUulaPRcXCFz4kQSphtgJUzkYeFSYdoUO
FWp2yFUmOIBXT0XQ4aGhxDRRG82bRhSZQ97DNLLgUSvdEKl7gjBUddECLIBatcIFFDdr3qB0JMtm
qPJBlXtLrwn4iyPBoSFC4WYu9QNVNudrvRRem0gxh6gbFPKzrp5MKJMFTS8E0C8qSoMeVUe0xvLI
4Av2Q0ieo+EGbDX1nZm4UZxYJRUc9ZekxV/eGE0rBLWYGqSCzm2uSLo4jRkgm8yKb7TH8V5/rm+V
e29HHPJeWWhj747+b0Rx2wfW2qb+apb5f1w+lFGqOIvkr1en6WgwV0MJZnSv+KdWdsboYRvrso/y
fJB8YiHM9LhD5IvDcW9avst8y7dUe7L0+/Qq3Rcnc7LeiJW8lDvfAQ0BSvglwf1ibT8sh8u75Kah
oa7CfKZh10IjfcQz1LNRObr8Y3usq4/JSyRu52mpmSm9DyQlOsElt2PrUHLSNNQo0EOl78pUt0tR
y9plhwQ3w9wmNIzOVzoJM1xb+c2EuB4tuRb0KZHtCN6aF+/x1FAL/RPOD8/1RelsKjImbnMqUxyS
LoLHBg/cznvW76O32mFu6CLtBg1YS32IHMNR7eqoPZaO9L0BMcO+fi9g3YVdQ7nZMsGWGR0P9Fu1
Iw/SKRRdjNZc+9yzz3RTgWYI33+KhqYpjtIIZ9hw64UDmAlEx9aag1qGGty6V1naJGTE4ZF5lgYC
ESnde8KS99W3jSUKt85VooXqNB9RUOUjkGBjyQ3IFNTgk7YonkgkyIW4JXmZyL6Hwu9I3G3rXju/
lvDcXUEqBhTXpoBXS+kqntipT36DkPStHqXPbSTRdHJ+seoI5B/B/W2z8V6TX8buqfF+/08Q/LUg
apM2Yz4Go8STrYQKyD+n3ZRkzjbMajyzmDS+a28yzEBr+3nSwM2FGznO4tY4Vspdp7m9/BnJp1x2
iJ4et3EFM8hHoX4wdDIJAOtr7xXyZp38oClv2xjrG//fuwQfqmkGurrTAqsU9qjcg8467aV3w+hP
lab8jIyn2ggP24jrG/kPIrcBRjOuEtUDYlXeeARRYAqhCcHZuIohzwylMz/ORUVSVhu13M+bTGmD
29zs8Txiqnn7sT2S1bmTVdNQQXFlaPzcEVQAQX5hRil1Z5SsEaI/yegoEoVQzZ2PbN3/hsfNXOpP
YwyKGtyFysdKvfPiXTxeR8a31HsYwM2yDbZqfIvBzb9fhNKMhFFMdICN3YQq5GMVQ3U9FpTqrnqj
Bcj8+wVI7Hc9Ut4A8frSBc2RTUIT92/jDoUeArMTLRZ3kdT9LFJiAihQQlITJStuM/0chyeqnKRG
kFtanTto/mlQ0kLXI/80z5p6LBLISNsMPMBjfyUbTliKus7XY7IFCmcOmapACnu+Ghs3wV11mA7I
Xh3TmwL6RZGFxG1uhQ49ZrZ0k+5IaiU3hivS5r6kXpmjlsU3cFbStCroNWJsge7jDho4/itq+j7f
nxUNum6l09nantmTPb4ZbmvTq0mzm50qsKHVDqHlN3BGhLfRIa19zEML1gIn7W3tcTjV++4Q/Sw/
ggcK+kYXaTDZ3d4g6xHbYuycRSWZMup1CVxIJRkS9KSHU3NQPr3PllrILZGdYpU/kSW9K1ClzNxU
lH5b3TwL/NniF5vHU9U4NkPga083Joga3rzrPnKx9mQHKa7H9uQ9Krcg6PB/bg9chMsd7JFeF5qe
Yc1BaR3iCUG9mSRXKPEqQPmK0hejYzGKvweK0YXVz8g7QTIgjjprKgXXt/lj+ef2hfF8Hf0LGEWr
PRqZ8ySCUzUJ2C+KMBviBBahv6eAIPIneLcVlcyuOqM/S/f1wrdAVbOpCroRqG3xKXmqk8QgH0lA
c/as490wrHfbK3ZJi3m+Tb+C0gWeX6Sm1M7vp6MNASSQlNnsHf9BtyC71Wqrcb+Rn41NHqXrbN+g
29pOHqTrcb/9FQKv+MWisfiIhoJntpBgNyWEWoZe3uWqrVPRu4kIhfNIOejhu2C2m7LKQHlQ2hp9
a2JRSChawNl6F2NJqmwuUwAKiT5q2a1bpww+tNiFEKQViYi0+WhGRhDDQG04S7agUZ0n3/DjQpeU
lkjgoQu966hmv/upmQRulJ832WAz64ZGiDpz4vDdTl3WeLnfmZKldj/CnDzEAdtJNH/etoHZJy63
2xcKmEoMAyX4lwpPcZHREEpzvo2850dTZHuvGJ8HtB1bXYX+Vbk2/tLoZkBQgTK8ohEw/fCsZFOb
oThMjn2b5c9Z0dwGIbNlXRSZXTwCgT5IZhD0RhxI0KKtc1aXKOB1zaUksE/vqYWXJ+vR2n+82a79
IPL6l8aA8j2mgvEfqX8KrHPLC1A062kZUvvKvnJudrv9/rp2Est2BMHm18ycL9U5EBde9FQZ4jFE
Fim20DXk9HaFn8hGdgf/RzHI+QfE3tbp/d25Md2bu511HOaB7+8/VOtatUAz6xau5n5Y92gUtkAs
ZL3t3Sf78PD5eRJVGfLnBVbgbF64FVCMIPYrH/MiMcj/hG0W7jMISKKcPH5k4HoUPEddbBdcK5RZ
0UjR8GyJJN/5MgyoFW0iHXoTVaSUrq7l8YHkdej6PdoatvfMBRc3iPvw5g+VUhUsaho0pc+xgsjQ
5K6WQ1RA7ybZh4QWcbPp1Uu6Qx2/tsngRP51x6RTkHRoobfT5Hkc9noa7UA1c5Ta28r7xdhR6wX3
0ws9la8PQ+ciSMHQmI12i/MPm6qxj0sVEshThoIRp4siLwN7dE1zy5f19CYe81BHB1wVoyxA0tFN
lOeKdg9WW8klYdV6BygM+sFVhZUdIdnhUUeLS+Wh94ehc6puLMhOlgbpZJAwU205ThrJzvsez2Jl
WtL3loUo/InUMmqd7TlfWV4kLhQdTOBg6zH4rijFC8yqb1A62tfXWgWm8ynGu7Vgi11sZVTKoxAX
hNCoFVLRYno+fUgnFYRmfWyztj1okmTBax7+ehwYAqS3ZscO1SduhdrJb2lSYRwTFNGCgOxqXb4l
CRN4JT6K+v/NZ8zqWLPWOd+gjowka4wSviIwPIt67+2UunHdH6Z2OKDSztK1RIaGkKisZWWVUKCI
FCg6ARnaj/gJHJqsjSiL7aAxHbm9mtBZBOF1gS1ceBYs0xJFOV+m0Zxk8KgApRtBF6gGdjvY4NC0
ZCZ641wdD/YRukaxVmg6PkcqSCqPRgGmTqbHR8kcHHVCc0UjaqLkgxdsWx3NkyiNhTwHtKs4o6CV
4qlNE0AvTa1Q5NuaNhQ8rkazNS0NE1lAGahtf28b4uXBP7vnPxYyf9MiYBrAKyz3Miwkaocro8p2
pGRXRl/eDEOz61MR3cfFTCIzbkIRCIaPWzgqMM7hilbJsrBFgUcztFd1SZCaGftToUj328NawZnV
000F3GvQHuDzIqqn1aU820RkxJZGK6cl13Hyvg1ysV4GOH8XIJwBpkUFjedSD5AlhrOQ/eI4EyOq
eLCbqLRPvN/BUD1tQ148eWJPQYEE8SZCDVW+SD92YdHHYzuEMI3wIeiVHYQX7KEiH7LsPwzxfM6Q
NxmBfOmXTqjGAtd4YS7z8UogP/GVUrvwvy1kjZIuQE1uT7rSanr2YUIe70dJW9mWJS2Dwno2vmyP
+WKav7YFquTADwuT4RVLGq/yRp9hW5i41YbdddofC/mhyuHR0vtYtNdXvAqFeWKng4kVZ8A8A4sN
kczEUxKpIihLpPS6LI3JKXqvsMnUkYMc+vphe3SreCoxYEdzDz5/2MTV1EERr4xQrJtcKc03P1R2
PrahiD/kYkfAn2DVEKjAuaAohxtXmMSgpg5rjGssb2EoH40HASxJpLS+NhwcnHApaObVVF6RERHF
FCCqw001+i5rn1230+lnEQh23joK2EEhJaNDyGAe7GKRwpDIQRuii8Qnx2b6nNoU/TH3Yfe5vTZr
cwYeB4j94DkBs8bBREmDA9QzQ3RAhu1eCjUkVUs1RAVvGOWCe97FsyG8P8jfGCRMNVm7jCajUStz
FkKgWgl68jqkzOysLIjkh2EkWW6NUpkpFpEU8rPOerbLQCn/koT+hP0QEXZfQSwdGksTLnF71WCk
tBj6Uz7RojI8T4GffDBWawdmZLWPp2ODfVOjXJSiXZsvyHwReAiw4jCeg6dsEfH1xAvtVh0dL0Aq
2gSLhWf+/cFPlzBceJEpXkw1BpgkyHfjcPAbAs2s2Jm81+31XzMzHUcxSLMZrhNf9e4LMzNRTFVM
KuLLNmUkgLaoqr7JBl756eTRj0kPEGJvI1769/lh2pRBmj1rkeB0ObfsSvNIDDrS2I6q/yPtypYb
x5HtFzGCJLi+cpEsWd53vzBcdhVXcN+//h54ZrooiCPcqomuju4ORzuZQCKRyOWci4QoHtrXZgMM
ltjZjanmXtWVjo1mU1HiZGXrIBcQwsztoYrLrelcRZjELdEXFOI+IakO4FvJC01RcnbNynUdLxLG
QIVGue+k8WJJjWa0dVoDb7UHJFtYAhU8vrOtJ632U6BF6qAZj/0q2JNw2xfPYKkarQdALET9R1le
agUYYfyxuxmpwKI0rOrRmxqrDkh4oLTi0Yj+FG7V0URR6fGAxry02AZoEVRwhws2lkdXwPE+EsE+
YaF4N1Zwyg3r/ftMAJjIJsacfj+9Dj/Gt0xQ51i5pXUWRYJ00VAJXifHsmzM11doO0xdC45x6g5D
c9OqmlM0XpMKRK3ZDcJ81PJYkuqEuTY0DQPdXRUeMmF50QazF6b6zipkwfKtiwFRDmwHw1z87TWH
WkOsEWLCYgYmZO/oqeFYRDANvLJuOOV4KoHmADcLf/jQjk/gRscETBpp7+dyL13Bdf4A8B7IQFM5
B6vcUAkSFis+RjMRZ9iA5sc/vx3Cwi6kwJIqVbMSF+Olh6QaXIqE4mTRi2CggqBYJIozC2smCZbQ
xuxl8VxaoBxFZs8oXqM/JSSBLRypxJ2mWJZbneSQU+iTFzaNb7bxRTdrf24TiIHxl4qMAHpuuYhG
juVaq5WArZzldUp9HRSlm8f15vzJXfENGlr9DANjdaylixND+rpIkq4BQnTyMqCcq5OH8wLWbFu2
gXYKACY80XlA2zIo0whkQqmLecVfcUuBCAKis0AVnNQV4wYPDyaZMX/OYLE5Dy/rjRVJRoisRlYc
5lh34kbed/mX3qROHE+CzVmRBtYH9jpiLz5MhRy7oATBhlEQkGwQy7iUke6ivekZHfQD0ZXZC/Zo
ZQkhDdcW+AQw/8TrVgXWQFWdAuh7tvayHjioAftqIwjRVs6PwR5dmmkhqWzy+b5OH1LJlnKANxXG
lr2XE1o6A40w2yWaglxVaCGKfcrCK8SalMC9QxSp7cesLknmlDqIi2pjqgWVthX7hlbQCRgVuJf5
KgZwPmMoDVEg9dtZk3kzKaKWSJEITptJj/qwDCCiLkf7fg7rBM/+MLw/f47Wt+e3ItxBjSbDUmYb
UqxBcma4bm1jzvdEEl3lq6YNr4P0MlJbmsFlg4balOccjQSYqNIwzmg6vR1czGrkV1N6RSRL9OZe
e/8yL/dveTwl0mSRKAuDAu/fshmdpo4Kt+hD0wnV6i0IrE0Yh9sINFrnV3NVKrhpWOrwu2v32AKH
LNSbMAZtzFxke9tyyuynCpboUrulRHExdnde3El3Jy4N5NZ+y+PiI3XITfQIQ17Yq+5UT47U6Gi5
l91wegBlE0UCU598O/EFctmlx4V+R3I5R6UB7VGWI8hVAsBBRRutupvI46BtW2g7Fduimdw5zjdd
szNE0fCqJS105s6FAQaILqSQjSoZLMfQHXmUbqcMtGE6aBh1KohvVr3KQh53QjTQQdOoYLqqh1AB
EXUTbQw0sJ1f0tVzuJDCLGvhu+YyCbuaWc5k2/6ot+9D0zmw2MQpY+EcyqowZMPAZozwGk0vx8Ky
Ngv7RkPardUldOR2gJiozM+clVri4DG5KDpHmw55HYMVaCfr2yj5CAzD7cPXvhD4n9XVtWywAuLP
6fhPryqt2TEetjFuflIr3iNqCJ3MCgUX+arKCzmc1RCrQl2CcddIquINs+pKrYqI9T3+q0IITA8p
I2TCwODEBXJhhci0HBm8vzTZQCSxK4CkFYJIYW3ZWG4KnMCopZ9kNJGLG6mMhj2k71FpCcuDngWH
rrWe/9wqkT9kIHNgrrG+O6YWVmmWvRQpHaD808TIHw15ynYgf+kOEXDpnnWavpwXt/aQR0c0mmEY
hQ1sk7sloj5Gfhh8zm4mpV7f7pCsKvo3A8n9ad9JGHgwr7LBa4LNebknFR+4UTzHWOyFPcMw+PF5
KIbc6LsQpA+whoPVlto2bSbZkQu9ubXafZQ9M5Boxyw+zsvljZIBFYIWGxMejFgUOcZjuW0+dQUI
AktXmg0X6QpT9cqWAA/ZPy+Hff/SXfNymDUttnFKaomwzlhcC821CTyUKt8SQIhKFiiRRa18/GIy
YSDbw2ICoRBJC05Y1M61miGv5nZN0wNWW40dzKaNz0XewlVr+ReyqtO2qHsMvNUd/cNw81s60vzg
hgNiFE7hsaqocsY5zkSBoLaswbhQt7d62yCrrwPDfJ7HTiBvbWnhtoGUgvMuo5//WN7cBn2opdC2
opPTd892s0clWAmv4lZw5E8ue6baQhQf0swF1dBuD/pmbWTBut6D4yV61VvDTdXgJe3qnSwZn1Op
7iZMW5y3oFXhNp6LBpwAKKxOUtRVW0wVeysSmQS7bCJ0o3XhK4Dvdkk1ggIj60DDqycPhW3v5Woq
BUeUj6x45bmHWA7w6h6sdqWLsYlbEIw4oa7cSEXtpj2i/Bn9X70uqoetHU/GMchyNIzDnpNpJZVV
DjKzZPwxZFcKnpQ49SZRD+Kqbgs5LNpaHM9Ar5o+AfEqCGEG7yr3ijx07epWSjeWKvAEq6II6kFg
Z0GfN1/iM6Uu7Yiel+AGRNAY0y1CYlRI21q50LVLKxPkaVbFoRTAWM/g5/hZzQDUmroywmo6OYwv
qtlQXKlK0BtIi+napjaIgOPgqswGEUcLO+a8x/sGW0O3ACOp5jw6OLkC3CMVqM5BzgzeICUDJ9r2
/JlYVY4Buv1bBvv5YtuSNCeBPEDGmJg/2j4FIR6S3lbwgHh9Z0a1QyQRO+SaSNO2UChAeyGaVLjY
oqcDSmtdVLqD8ihJrh2+mfOuGR7poDpo1D+v35ojXwrjbqeiQ+OImQCMxUR9Jeq/tCRx6Hcz6Ucm
RU4wXMb6H8ba7JSjJRDXIUt1g3nzeEnLKO7lhImUlHkzKi2aIOJNNxgCZ3I6dM7kAN4Z6UosJF7q
x3LmrpqaykhKVx06xyAPYez21iaaNpruqeEnWOtK+lOyPJ2Khv/XFhUgCsg0Y36Z1dmPJSdygpi8
xFmXxxH3b+zT+Ek2nztjH5r36Cd0iuTx/DaueTGM3CIZh0qFafMkSUYXhkkjYU2VSAVwkrLvqOpH
+ggyQulvbomFLJ3DTbHGqNfyFOuqpV/RhOatAD1Uum481WEMvvpip7Zj5cilfWPJ4fN5PdduYtTW
NYJCLdJ1fKyad1HfdDKuR2Ahw5Pe2wg8chk3kxS6eSlwbCJh3NmY514fEwXCevJph1u1zbwseakq
f8Ro+Hm92K/iXdlSLy6iqecmTWuTiVKe1ewjrARXwurvR6snOjAR5WPI49giQ7kNrdLG729s+qBE
/Q+ViubM10Wg7RfMAOj+48EaS7kmNl7QcFupl2HUUS5FYE4nbYXfngNz0v8W8f3zhTMGdiGVsxQh
rnmDPsbyMO7S7XRbvWob48FwPspfih/4hd/41hbchaKR07XrBq05KB2ZFvKcJ425QdsPSYtr1ZQB
XgGQ18b28v7ivCGsOf+lEC5MqPuMWOgrRghmP1XmjmaeCtx7HASXjjf087yw1S1baMTdNMUYTJUO
SEggE6E5DHk0TZTHWV0zdIuglQo0jyfpZ/AKxaZal6DnRHulUyUoTYfZk5I0Avtel4NnHZwCSgX8
3tChwWHtEINYVjRsZbwD/LRHKVhRkGE5v2irO8R4reBoETTyjwFJxlB+o8P92XLtt8Y+iYGR81MH
h5GcP5Lg/ry0tS2Cq0N5gigGInLu4NpzFJHchMmX00sLnkypE+RM1lbut4ATFKypmi0Qk0CAMXyY
jIjJ3EeiK0Mkg7uJI6B5NDlKAhiB3tjJHdGvEWifX6e1C3CpBnduSrmTy66BiKE/RImrNbsSLDyN
YO9FinAHRs/xJO0IpNSkARhyCqQi26Ft7Z9XZu3iAU4YQniVFXb5960pqTZwb9m5rDat5UT2UzqU
Tmp85vav85JWFVpIYsu68KiJ3U0IrSGpDDAgXwUuNbZZIwj4TtlmEYkt9eHioUqd0qkcsGx9PN/p
mDwbKlzbkeIZWvoE5j0vssE2309uHBvoIAXQS17EmyxLrutqFH2MaHHZ+V6onMlZk2uEPVf20o39
MN0BLMlJNTTHOvZW3gUXk5f7yZP1YglM9L88r39vK3eWJ01v1CnBYo8W0K5qehPPxQZtgZj0iPbo
oEE3dbSdB9WLaLI9v89rTmuxAzzPYYQ3bqepUDqM0b/6AyloMvhjhH4nb1Ye/lgW3i54vOCKRLmb
fw/2VhCRom4hq4hwOD4HQK4PGKwctlq/T0S+ZW1VIQ4t/ShxaqxtnNtPoFzZRoLXO4q41yhauJre
IjGDRloJPbT98DWB6mySGweJzYvzmq6cniPR3OnJtLpt6gyaUuUqKf2ses5F/IYr1goRoPokSOIr
Gt/PlxsloCOkBimR6g4zA5LmgxI66AGtsf8LXZDUI0hzKUiHcK6tn1JFj5Gld3vjQp32UfGcDI/n
RazqshDB7rrlyWM19iCGiDz2k+6q0ipHGv15vLD73XlJK7cBOu1+K8PZBPhJ7TEtsTFtuqHxfirf
x/CuT36cl8LOKxe0ox8G4TReI6h38g/ZjEp9AxwH3DkZGJoc280/iN8dVCcQeQ52e/GS0MeBBjhQ
WaN9lPMcaWwYWREx276a9uH9dB1vp09pF+4opHWC0Yg1d826Rv4jjcfpMQu7lCNJLt3sEG2TQ3mI
NvGVdZA34Xbe6tt6276dX8iVIAc5ckzVI0OPTgU+yDHTvI5mE+rZoEfqUzBqDn9xUn9LQK/Hseml
amyPSgcJsnTbjwer2VERDOtavmGhBdj4jmVY0mwOQQ8Z093sTddZ7hhftT9tgpfoXdr8xXNLVVUZ
8wls1Arlm2NpCmLhfiYVvCwFnVxCbdA+D40IlmLtIC2k8Olos+yIXA6I3zvttdVcql7myUs7//nt
tNSFz8FqAQXSfwxdEhsIW2jHGy+zZCMlLza5zue788a25rRVjD0iy45xRJ0/S1Zn1jSt6tKNplpF
ygugpcNcRr45WyIUuzW7RiYd5POMBhzTnMd7JHV48NQV3NAYoqA1t5eTbP/F0qG0hGc9wPIwfMCZ
gW5FPVUDvLqjiiCIG90ClXkVGa0EbHFa9MMiIoyXNS+OcVsdTZsYIjkhNGsRAA8he2pVgItvMeug
Svd6FqIHQXJiXfA6EQnjwvqKVF2XKSwSzv2i69xp3DeYMJoUvzM35+2CrRTvY5d6cRdgIZWWBaxV
XIDjtQwMq0YtnCDxKUUpsnWj+lZCKH5e5JopLkVyF2I9pP3Ut4iL87zYp7n92hrqFdEiEVzeSvQH
d86S84D2YHxXx3bYz3iihBJO8dgqjpo+V+YzOBoHc6fEmOIXBNjr6/iPMD5JU7R0KkwVwsowuhgy
MNxO3YXdBrtYy0GiOP9UjbED/IQ8CFZzzVcttPxusF6EF5GcDEaSwosUugVikKcxVEFGBxIFUd3h
FEcD02VLSZxVdkGbZD1TcVDLj0jRakdudLcAto1Zjj6ViZfI0c1ovcnAWiysJ9yl26RRndYYbtTy
MRw1lJoYK0Hv/YVBoayOgixiRTQNHG90TqSMlCbOJhgILpoGDjtuf1VzLXA6q6cS+Vdw/hnoy+Wb
CpVGjlrg+CFnID82wUNLbup8O3+F08tfqKMiFlE05LYxa3CszmBXvQSi3RKdCUB1w7PQRgt+M/04
L2VVGwQdiomhGcxRcVKqrKFRpUGKbKR3+BY3zZL7APjVNCv2/w9CMfb7ThzNQh5nPXMxz3BlCIPx
uAUEsfw1R+/FSF250zaoBl3NyvQYyE9mU7tGVglCydVDshDOebl0lPoMIEZwqHJ2aekPVA4e0ggT
FFjZ88u66twWkjjnVhJlVgj6LHAuAEu/nZL3TkRWtqoMBoMQrCI/hgnRY/sox6HXmhzKxNFXTTwr
38TNFpxBAsdy0rGCvDOjsv+PHD4KCnHc1SHDjjHwmE3oN6BAepJv9cDPfOlQirAZVlduIY4zyDKN
qV6nUEtGA/JcFu6I3nfRqJBICGeFdgtYegy04+4ZHqrhImvuk3D3Fxaw0IOzNZCAh1acQA/07LkU
A0lq5Bp/jJ6CvWHgxugDZaOCFmcDIWWg9wWEFNWBmn5dHSLTP6/HaooBlTU4PHQBo0+K2eHiZonB
mZSao4wgy/rspscwMp1RR7lUu+7gl0ZgVyUPFv2LmhDelb+lMr+1kIoH7mSbEaSiil+0jE1VlDtZ
OT+sER1ND1hCFLmZjSwkVOgegC+AH9dG9QmTYzBrEv7oRh09NYC5O7+KK26WYCxRQS0Ag7IgATkW
NkzGbLQN/IGkfAGE3jMmTIznk2fpjUOSz/PCVqz7SBhn3eYYAnx9gDCa7cHijFjHGQZBeXB19RYK
ceadlfNMgHJRujM6kWb1Sc3ugSDgRCJYypWA6kgXzpECIFhuSvwBWen41FX6xmynC2pXXm3ZV1NH
nsIh941EZH6iJeSMw5hVux8o2y/UWA30c9DiZhLV1Ni3c3fhkW7cybKsLlTKGrqFUrGjVuUMrah5
S6QHd4y6WCvGLIQeyUgu+3Z0xsaGIpnguluJsY80YT9fnKUotxH2jhAzm1ujRYPhZqxVdp6AUEDd
4uu8fa+vm2kogJLAM4y/+VqqUN1u4L3LqfBIc1nFopzTKVAe4z1X/hHBX3pZKTX5CApSV9+Qi8Gd
AKwLOo9L6elavhnewgNx1Ue0v1yV28BPayf9QX+loo9Yu3mPPoJzGnpTWzmwUpAZipxuAMzZYQRQ
XwHaN6cE7R9m61EZBc/s+dVdd1W/Vee8R2SDnU8pIDWrdKchd5S+leOhj0bMUguciGAj+flKMsZp
g65lhNJgOR+mrSWJopd19/FbGfYFC8MspL4oG5tJwIPWGoDQ7A/JlqZsyNRLlC3Q7f+31eMcR4wq
4jhTCJwrDB5783zLQCC62BuIYEBn/Wj/Vo3zHkNu05rKkNTIWwxzAkIVXFKibCg/norg78gEOf9R
aZhx7GIWjU1o4fWM+KXO31tFc3r5PU+8SXX6cXt+BUVGwfkSDKoBu12DXkR57oJ3YapStG5czKRU
PWb6Rvz+1o4+pGm4ALXhS1vqm/NqrMVNy6Xjq06tUUb9zIy7DDVHsjZWcoEZ+4zIKP5dGbmXq3s9
FwkVLB4fZ8S1MdLOgCOGoVu72JdLR7nIL+Md/IemutWN9AgfkrfeeWWZrZ3cZCqGxADiy+YCuDU1
U0Q+gQqx1hB6MZV3BPkwU/o0AbF2XtKqgv9IOsll10os066DpKlOHaMunLL5m3O1kMB53cLEGIXM
7rIaGDFm/6mHG0DDntdi9b5cyOB9rFU1SU1gG3r2ZtgPc3iNzoAxaz2ToM1ZIGzVoatohwW0HjIJ
fI1QkQazMqoBZ1i9IwqqNZY3NocuviklwdFdPVoLSZxLku2k61KNeYvmXtY9XfZtERTnWn2GgL3h
H204j0RCNS7mAdqAxcYZel8irZ+rvlK2wIx1i3pwqOWEBN2Ozyl9K3p3ENEprZvg7y/gHNRUVoit
W2jZFF8G+cxFYGard9ZCQ+4wzZk9B3RkGubP4XAPgPlGug06HFyPNgngcUV99wID4XHZ9TkPtDyC
QmFygZK2G8zuEH6GgEnqRaUokSjucIF1SJ07hdki8pMS26/XeHrt070uKquJJHFHjKQFYIgaJglj
nwQMB1IEvErHGD9HUW/DqvfDYA3alcHuiDzzcZBRzVNbBSxDIlsvGLoCxdaPVr9tRN3Yq6drIYY/
XWqcNSFLCM7mh2Fjbw5GIEhfr5r2QgR3uFqrVzqTvRwH6yFqf03a7rzfE6nAHR09qQwSBlgpFUxk
csoYGrfkj2kGWMyyUII7P5NWWUPP1kntDS8n1AUiGwlf/ydN+Nud1nXSIk+AdynuoUT1Z0l3ANPj
/G9SuONS9yTRGpYtVcynSHvHRG82ClofTsGGj5eLRwUBFmuVpUwTU3Hsi4E6+s27epvcWLfKdeUl
L/IOgKWAA/WawxOoRfLKqS6lzXk9Vw/r7y3j4TkrCw3AFov5Rgnodv1zDGaDujik8UGxR8GarrrX
hSx2BhZPAilWo9QEXo4blh+BOnlzlT3LCfG6QfZb2/aqim50g76d11C4zJyTiECYreB6RNi5UQ7K
JkByc6P6wy8KXG7P2M3b4hBc1n7+LG/uwh/N/vm8/NWIY6E15zzaVjGymb2Zw+FdK58kMl/0IMfJ
FAV1TMMCVWX6xzzbnGFxzqSI+mCwWJDTlk6FcQo78HucEKkXxDcCp2JxTsU08loZmWrqtLNGIMq/
SH8KXfL9DFqsHudS2nrWZNz5sE97Y473efZDOFnwjVVzEkP/lsHfwhMxy8KeoUZyAOvBVrmPHXSp
3SIIrQGfc6UDH9ctX9RNcJ+8GC+yM1yo151re09kSz0qygIIFpWvclVgi5668HvzHrPu1m7utVhw
2ayLwMAGq6bj7cDZR5uRoZLZiZjmzomSizR4UkUtHOuO5bcMzjY6Qw1GxYKMOJueYto68aht0jFw
yrJ4yzVRX8rqKUNDCqAQgXCE/NSxb6lqvVYpQdBhYoqoAqWD3W36Ovaqch8lO1lUxljPEKG/QkN3
NGau+CkfauQNHemETO9984wGaZhIfMBcne7QW+0aY+bnnQhzEicmuhDHxVR1MKf2ZEK9WH7Tpr1V
gUTcpdbuvJQTdO7v07YQQ45X0QJKkDUU0Eq6sO4mX76K96TwspfyvXaUXbJN9umt7gb+ebGr5riQ
yt0Lepqh0AYAD7cF4FLpy+NLJAk0Y27iZP0wtIdBc4Zowb/EhjpTDRqiqJFhhhawkSmQ6Kmjjh5I
QTVzdGbRuPmqTguBnNevO1VKiQSdMmtSDwZCYjfodNQj5akX2MZK6AhwLNSqgbGHkjU/ZKMEVKqJ
0lC368fekUE7sW3LohFEKyKFOJ8xW2WajDO6Djs7vZvzyI1D8xJsr+dNYdXOF8vGeQ0VDqIJO0gx
sq1F9gPATeRrXTTtcsqEwi7IhRj+VjGCIh1t1kI5hx6GtzO5BurydVX6Y/HcF64VX2J2Lg4u++Ye
zIhE39h/9WI32aAlIEBRDuPWc9CSSBsMVmZD/YuMB316N0Q+eNXqFzK41STou9F0VDpYViAiHqU/
zPajnX0l+Ko0X0i0s7p5C3HcqjYScB/rACpp2qs+fSoqSDouhem9FXMnqA9ghNMENhyGyjgfNWV6
kbO9a6bR7asfUSCwwVVLXwjgVm3QAKdbmhBQt9sUAKPkZyhi0Fu7rZCEAtQWuyBxdI91wMy/FFkh
3DmZivy+jNq9raO5bO4Sfd9iVu46lLV0q2oNvfjz84VuUZBKaAzRlEd7VMd81O18hFsy7k3zDr2O
o3qZivI0aytIVBnwEwDrxMgkZwiD2kplFRF2vFQviOVdqM+elJPteWVWLAHdlAwVHtgIFgrJx6vY
wB1KsQXCGzAyEleOAhBrlpUoAv2e517eHWjYRHYB6J8qkCewaZzBVTayDDHpdCdsbGB9zq15kKLx
VWqI6qeA6Hdoh+xD0s8v7VBOXptMmtuk8X1IyPughM+YrEuvJdAyblNMIDthCAKCP1sIfCHgSQEa
hjkE9CPwYIwZKrWY3ZFBJEEe2/JlyF/P/37eXPnfz36+eLjltIk0ioYzp1C2qfRsqo9jdpfRrW55
ZShKmvLGwwvjjEdLcm0ugf7rBJknh5GTkXCDfjDBdXbSNs3EIExkzfooZZ64EbVpe8SSquYgH+ho
5rOevhPyJOWjU+mHVH2qhsum38jBlZqKGm1OMqmQjecG9gnAst/oz9x6mn2RVQSQJarypmBsNQD6
TO+b2i9Td6POrxtQc+mDbw9PQdpsAvtKCKz53aDLGTU+gYDKhvXwgiTl+BMkozCssYdRm1OJFK6X
BsguxPtW8yMVM67STRelTp+gCdVwR6R382IzItfS+ahF4VZW4X6jiwrYcVPgpOrgtsm2Nx/z8WGo
PSJHaHhP3UqPNoOFVpUgwOj5g1ZfTHnsjFbt5M2HloMAV7pqy3eq/WzqB9u60extMsnbEBw0wFPO
6ENn7vNchO54Uh761+r/Vp2z5jg2gzkHpAgQ2VMvMjJnBPZiOIG772YEg21Xghb4Xu9E77qVQ3S0
4pxdJ+MoSdkAsf0E2AFAxGMdH0BuAGMLD+AuEESF7Ned2WB+mgKJ+tRCKKU7xYQ8A2MBzvbpOKJ1
2lXxRDKmL9kqvfN+YuXoLlXkWxpj5OYNKe91Rx8NJHlm9GhTJ55Fj6GTjM6/dhB9k4yowwAAyLHx
BtMUGGkHOdM8uhko3ergIc9+2vpe6e5MU3JS25tTD7OrQ52C+Hijki808zmDbjgqHRwJiMIluRrG
bSMjLSKV/vl1OGli4D+Q3VwLhxnQUNMLBYuvI3RorT2wgpxcoxCHM2+C7eNnNikOHiUgiL6d4/ei
vExB8d3KKE6OtjvFmGO37zqC6bHqBoTHTm1eq43xcf4zT8Lg78/UMCagom+aTXwefyZgP+VparCO
Ie5pyXTt9CmOdhUok8AMlNihp5n3FrCtARxuVy9d6XTjl1ZYgtVatZrFV3DnUa2C0UwDfIXcgnAN
oSmrp3fUFSjLnsgnB2Ihhjt/slV0SRYMujPUNrnPZ0VmVBf65ajPtVvadut0xQw0skAFImtOI7/r
gs5JumTwGxJbghTMyVP7e+1ZUzza+zCuyNM09zJC2FxBz1tW3VF1E9U7omVOFFPHtL3OfjWLNxn7
D4hJ/P2hj4Uv229DDdKMx/MLc5L+4r+EW/8CsLCENPiSBgSmSXXRNRqSktWlpe7tAGB2taegbUlS
b1htEdNY8/U4PWlS4KFo1QEBOkkmR+32NWuStnyqt24SE2fUWodmryYazqeiFER+J+mXf30zRuDQ
bK6h2M/lQ6Q0G0yw1epO1LwG6tY03yQSOXWjbUfwHwX97LbgRTLRqSPqa1m1VmyZKRuIPE+Ar0Or
NwrME+tOlw2F07VN4WEg70trgY1+fmP459S/dPwtiduX0AoCjdSQBHw3AP5RV4o2rT7ujM4Q3BUi
SdzRUCk2LUghKSSyF+DmRl3SIdmtJnoYfNPJnBzC36vH30paXlnmFMELxlXgWZozq/jXbF92s0fj
u04CLSdcZaigufFakbcq2YfxpWYjKnrO7FdSPpvWjP94H6YrwH87dXeDZhwMqfqF+ozId7Lvzu/B
uotkULwYOgDk9PcxXnhyg2QBeBrwwYYUXI8R+gRq8y5UTOBbjmSTqtpmlGdg35kete33NPisa2DC
YHp2O9u9V7S9wFmuW/7igzifPUca2vcxROnkxrxhqTpFbjGqf2gi1bUllCjjy0a+HVoDRbE/v94B
946HI7suMLbAmQkFeMsQUziKvI0A/CpdBX3mA2JQ0Ju2piLkmKB2QoiOkW7uepeaFKkbExfCqEuJ
K4XR4CQTKDjp1IJML2ikDf7fYBsEDF+6xg1LUyTV8t7KBAqvBepIkAPSHGimrA2b+5KMBFMSUbiZ
pG4+xpB4ha08k9bw1LFw7UJ/CMJhZ8npwZZ7l2rRnTEoNzHIz/U+FWQl1lYFRsiArvFowAueHeKF
JRYJIKHLDIc0SdXmRk0mBNhF+0nsssOzN0NjXUXjZwAy5ZfRNMeuNMg3VtRlAl/xvfrcETYRlsrf
wRfqB5wBmoB5CrRI0Z12LKkfWegIVkktH5QAc/e9HrJZymFwNTt5iDJKAfAxgxox1lVsHXKuaFe6
F5xRltvnvuhol7hoq0vtDIUO2GXHcFf1bQ+0QuOqmIGsEN4Q8DHKdG/qh44KnMPKVXAkl/18sSNB
RRo7B02ME7fJLjOHTTxjXLClAitkn3+insrMEI4TbBjcgoO52lBipl6a7A0F8H2toO9qzbR0fSGB
u2mUXptiOYci1L4OzZeR7JB4SocXMt7RYg9+Qk09DIVArbV32JFUzp2AMyaMNAt66eaTMr8EUrDN
5L2U39bxr6wFuw84l0R0LqtbhtSUitsbVsyjseot0gvGBE01Ax4j0C4oGl+L3BZkF9iCnWzZQgy3
oLVcR5PJxIwgSy6HbZT6Qe6T8b4gBvg/BOmftSMJgqLfWnEriecQy7jBNaTFrUIxwXwF3rg4/JlF
NlJCPs0RM7hF/oWpAocOgljs/JJi3Pj4FGQJzZQ2w4VEmsgfbPmmJ8VVn1l/c9j+0RGwj8di5iwF
qi9zf6V+37Q3ifE6ixzJ6kFbiOCCyiKWI7kbsWvpLDlAX3R7SeCqRGvF3SfojJJ1kKfBU0XRlmC+
ahzDvV2IYKmYR+DND7RBgAwDTgSjpjteq7AaJcrGw4FNT/y4SpzAulKqFtQ+l5IhgkBaez8cXUyc
Gww1q9SbBDtTKft++qVH6kXeXlTF6BpAdYzsG3nuvqe2axNAUuZWNputNT7Y3UWnf9natUy+CvML
EJOaemu3udcUhacNl5L5YRnAYEVb1/n7YmV1jr6XWx2k3vDuLfC9UYXUiGq0Ml49Xb9LKWgQwDFT
Opi8awTejh1BbkuOhHIeIaSqFbcShNLZz5FaG/LJqePcB02W2yUaWNSfLEwXnNd0zbHDyzFAHGT5
VMxAHRsCRlBIbowwBH2onWafZBZsGkMNnnWdmTf5VP/SDHpfG6Jy61p2dSmYb9IKe5JlWGX2un3s
hjdF/RXasldaj0W9axNQxM53pXlZdaPT6QLfu3LGjuITbqUjtWuQ2IRoQ6cu7d8GMNL2ueAgf091
n+znIgriV9Ywqj4AiJWTwKP3abONp+dimuHcPWJ91JajRIxVHRhLaNyS3TmNvBmdd8X0UCatl8ab
on1VbWRQM2eeX/9q2xlFBTDpQAbF+coG2Hq0nBCiFd3TOF1mZEeyTQ/SzXG+CKevJrikmpvmu/Ni
19JyWPnfYtVja0sxmCbZOV50g40kY+qnCAjjLPZbMPbWjWcpllsEH32yVQBgW2SAWzcB2QtEQzTX
SfdU9VTTDTI3QXqytS4b0fexjT/ZMgZyqOLtzqqux59XgAC3iiSsiqENXjLFTspGu7vbwNw16ds0
C0zkZFwf73fGHfiPPM4QpSLMirjBciTxeIFkihJjSk/ZlOUuk/Zx+dRbD7p+BcyZaOyQkryaTPQz
hj+T0YuVO6MUDdatn8nF93AmizlIqvQJ2x79Ne/mXZ3NGwUur4ufVMlNu+dJA6pP9lhN+CL/vG2s
BXvLxeDHulAm1EcF2LXItra4wg9ZUG6M4CpAQYziuVR+2dFnIsLW+C9SbRlJNkZC9O0fFxG6hEuo
NluiO3P2Zmeyo+evYZo5ZvVkWLtqbFzTfJA0SaAsb2gosBq4d8FdBwY5XMHcLd/LA/h6JQuEMPJO
TybANRz+j7QrbW5bR7a/iFXcQX7lJsmWbCte4y+sOHG4L+AGkr/+HXheTSSIJVYySa4nU7fqNhto
NBrdp09Hxh5NNc3wrapW3N3FG5Vz3PHZhAAhoSYOgzs3az4rcUAraOy+BR/B7vPhp3/3GHlrVbkL
a+ZiLH6X2F9oBRFgBR4PrY/nInFfDOcQBI6zx/x6x/W3K8GsLSajuCDMPcITH/R9KOzyKO1kz9RQ
zSs1qhPXO3iH4O3wn19BcAgODsTiD375//8P/rJxdg7+BF///Odf+o5fOvu9622Px+3v49a7Pb4c
X369bFeMmp+YU4+CT8WgPcA3+B/rgnKuoJ2hh1WP4btu6wZBkLhfv7ZrRCpf5CUXgjTMosXoH0yQ
F+l2ZFYVWTFh8b1bzwu8AEr7jruizaXZQhvMWZcxYR3YCvFtBB7doqAJTdzMub19ufUO78Hm9afu
vPorW3wRlnyt24kkwTPKZaSEdgxJt4cDts3111RZ2hgUWEEGiCFuOqAB5zaUVHaVtgmSILcHz3s7
BJ/OBubgbleCui8aPHFfTuUIiihDUcVZBTmH9/ePp6enyJmdp9H5Njtozcbf8f8g2t/77vbxd+0+
/n5kDv/9e3JQb+T/s/JK+qKRuvwisPbZFnhi4VXPNW8ALSnjVoGl8OOyu99heR3Xg+5b111R/+s/
dk2YkJJipJRHg3JhHqzfCb5tcDIhydt6K6K+OFcuROkAzBCMicBkOSGkkcc2Aulpy0Ud+AkIdvzY
c0cA9aCfx/9cPxDLa3kiU4hnIjsb+5aC0tErHM3BD1C34+cLtM3cxP3cvG4e9g/7vb+yiRdJZ34+
AAr6r7LCBdLTQY3lDILhASsnCJ423927Naey5NHPpOjnpkLAVYCBOFw974BUGTzowwaW+rxmJheB
h6iOYJNmkjeK/CXozQt2G+duTcJXHvbCOkw0hqEajM50sZimpVUpZUDp8J26Jc7bEPS+F2weftb+
zy9X6W75GVi5epeP/4lY4fhnWlgUswKx3D4y5613315an+E6mNzOa/3B8whOhYObUnc6/M7x11cA
DtzOR+HaMZ0Sv7H+2+uW+4VYv7YeQqhnlTGQV/p/tpZfo97h6wcODj88/EbFNcoPK/+Bn/i1x/9+
HSYcJ/zy+DG+/lUmPy9Xvkpk8JdoSHv57Ku+vi3w/nN786/g34I/uBH4r7Uv0LhJi18AJkvgfjC1
HnGMsC5VhUyx3gDgwgUjovj6BRf5zXmF9nfuDXeT3jFYC2ouYhrk5sCXAKwf5msAFyecAK1pY22w
IHfop8bpTRRM7d6xM8PX8mjl3fFFW3impCBM8MpdWkppbGm4/CrnPnIiB89gd3A+8bfZAZcAfiNy
86GvA7U3+wf32+7bZuf7UP/37+MvLMsu4Afp5Xi7PXrHl5fb47Z3fkcec36t9VmJyRgeH/NFQehh
oA4uzow1MlaUKDVl6EuTwwY0gllFfTA4AZRLx7Anm5nMyS5qynzFyS5siYnGQQzowHQsckFCY4US
nWYdDAHoUtAdvOJ6D/V/4FYNgNzR1+JcN37uCoRNAVYRfcAqkBYYuSBsip1pWtYM0FPrkH8B1F3f
MMslSFGQxif2SrHoIv5BfvtUmhD/VHaZGUYjQ7n5gaH/3L4zzf1YbhIAvboblFevK3cBkcQunskT
HCHFpMS0lyCvtJ35LfwNap3t/JF/RLtql36rnWaTPU0e+zBWXAo/N+KqajIfXG5gLB6mAePfn7wV
TI3mTVjZmOFdHxP2I0pRllxLF67I+Hpjnsjo1Uwp2AAZNAsBUcmAddgyFHquL+GSOZ5oIr5UVRT2
mUkhpci1J5WB0Lfz5IFljqKtRN8XPhBoVssCWpQA2cjn/J2vGRxDXttTUfLmH3dK+7sx0lfO1rII
DJsB9BegWRGYq1aof+iY8ODSKdrVLQZagsji518uGNTgXb/E4BzVoPs6VyOKe0zJDUGCNhsf1ohs
4vcGiW6ZrYi52H0uBqyjmCqL0Tq4NAQxfZox22ywWvptRe1DoRMPRIQr3mFNinB+bDYwTUkgpanB
aJg0+9TQfxXl384b5+yRfNAa1o1nZ0WyiC4xUrsaICYy35LyY8xDTBz1VpkNL993Z3Jw450vWm12
lZEyyMnL1pPoZh7ftepmjlUnNjPHsO8w8LCkbr7Gv33hZAW5gmmryKZGQ8jl6p0PShu3HGwHSW9/
GIHx1b7JpbTi+S6OrSVjzJNigI8SzMd4b55rWo5h0o0dEMKA+brRWKEUzJxQewnXCHvWBPEjd+KF
TDTRK9oEQa0GYCxJNHWH8XLV7dTU7xkGgq3otbCSNiDl8KoGAeJDHDTaS+C3UzQ4ibbOXjByz+ui
vnfA1+KkcnnQCuKEIDX56xONk4aJTWhLwJ37FdecqJgRBTOr0r50NaBH2TA4Q+zZKJOEdCVuXzht
PGXGp3OhdQCjwM7XMhlYAxgSXIch2TdWUQINi9HClUbWnlhLm4b6G8jT0a6iIy14Lsie5BouHBpN
GTLh6tNgH7XcTxptZeUWFTqRIxhHLEsoZycDfGFINgkgAiopvKydg+sbdFFnhv8AC/wfffh3nOzQ
GAKJYBXQBwBqL8tmTHMIWuKbk1ubN0rmjJi9RCWvBRaln28TbQUYtKgmwH6wEIIB9mI1q8ScJ059
V7q45H1Fynx10n1FrdYCaGhxFlRwLf+IEWtXod4ruZRDTBTHrh6+M40+6nLldaqyreo1Y7wIgLk0
fhEDBKqATlQIYZIRxVpmzVAKZiHX1a2sfyTJJ4Yoe3G+VhheuJghDDgmPFoNHePszzdQkVoZ8yCh
mpaUD1Kh7Qn9cd1GFvfoRIJgilSemqiwIYGkg1tGg4P38TcMMV0xxUVFgB4BuzRSJRf8411STgXy
7PBPVnSUyfioJSth0rKx26jhIOGqYtSysFZAAxhqURkw9jH8FlYzhsM8kWL29NqxHsvSV4cj0Q/k
U0Y0Xxbd5vo6LrkODUNf8QEIcTAh+XynSr2loTFhzF1qAevQgC71Z9L7IbCG1+UsOXqNA8ChJiba
i9WDxiiYoiYK5GjkgCZPb6xMJ5wyx7bzzWApDgB/K8f4CzMpHjDky0GtjIUlmhi15zMrS6brJUam
aK96BERrUvTvJNdu6844lH1rurMeP5kN+ZawkTlGFiu7RmfyTVjQHR7wWlB3tABMVHu+vhoX7yYc
RlTIEFKin9YAsvh81ZvaUFgyhYXbMAV4Fhck/RENMK8xNABjtp/6eMWOl7YZPQwaMBomZhGIz98I
bSiJCQijW6qRE/YfhARlPbtJtrLNi4qdyBECTEwojyWrAoY4HJ678WEodwDMeYWxre2DUgc1+4cr
Fmla1Nz46QH67nwhge41pJDFeAFYmIrFgF3GZLy2WXt4LnmbUzF8eU8uJL0DUEOxsHym/cBI5XRo
57Xsp+tGsXRE+FPDxDsDHWEi/s5K2qKw+6R0lfEujA9Fg4lJZGvLQVf68fQvC3ciTNioWG6qtshT
eB1ddii9VZNNizEL1zVaunNONRLunKyN2laCDwWVWyCR3i1BRRJX+w6F4OFfDPyPPrrwFBhA38Hy
CKIi5Xttbcfs2KhPtN5dV2jxGJ1IEbylabNsbA1Isa2dDRh4fT9IzrCGdFs8RHhpwg4QGoNGQLC2
KB/SpEAMHmmRZ/efMhJ6kEZacOEBrYhCkWtNa/HBkolzOmYUsdGtSMSxvElaqQVaK0oXwZVv5xRQ
ZBAMkuP1BbzM4MDzAeSOfABINEDzKKxglleoWWN6s0tp6xix5jBTd8yhAYfxmO7UKgwMpjeORHvH
AH5HKX8WRnlAE30wAIM+UIa2yd8GXWPeWlpyvGOIahuIVlRD8CO4+EOWxsgklB3xwGoAn/87q9tN
pTyXsytVh3oNbbu03sTQdJTvkVHCTXC+yTWROnD/5zjttEi3VM6BlNHi8VBpueldX/RFUVh3PBtt
TNMRq7o6PEtY2lCuauaDjUZKNspPJmGP18VcIgQgg3xBERAqmXhhnasExKNZyPw5PgMcTbL4eeiS
Qzt8TuEvjQG/HnexY/Sya+jsUUlG38DoTE9SZaC5+7U86GVpAh9zas9CgNgp4NWVbNizhN6a5z4z
hnobtkBQ+4NBpkcdrDFhgE7n0nCQxO8Lr1bs4Qcsk3mTrUQgeLGGHHCVWFGqb5YqdS9jrySpI4Wt
TTwqNfBpU8yqW7upyEcxzfa3wWzyGgkHxXpMw9Q+jibYe4cibL9T/FdSJ0UTwltOrXHTxVWUBZGk
D52jYuxr78RdVg/HhiGh5mGLWky4SSkmy6manAUsBr7OZ4zpbUDa3MREn1nz2obUD3VIZ/Q+pnmT
O33dEZeMRh1QcDIXUQdKplavShSC4r62nYkyemc3nTI7pjmWv6SeJG8TLwA6CaFy4oDHFK+qUZ8R
UrcUHdd6WqvmTTYQDZipSH5kdBjTQ69P5oMSF/bogySRRT4Z1fweQ6h6T621yESHK2g19FwB6xSV
5PAlru2RHOICz0VwYWnkXmmKZhdHDQnGdEB0EFoRTj5trUKG9il5ZimN0CjXD/lGaboqKAD+LIPU
RhuUqyZAbQ5RO/4I5TjtXTaisTI21HqtLWPJ25+akGDPzczmZsCIdMyFqpw2vOvDbwS5JStbufgv
4EP8vYvmfwC5kCwF+F4Q1KYyb3TAAZ3G+7LaguE/lYOJPmNij1OntwCOadL2+mFd8gmnIoWIZrSG
lpQSEi9NDOS4StFSEddH9NJ+vy5ncQ1tjEMHMApDk8UY3G7pPJQ55HRjs2Wxvqlo+gws47e6Zytu
bnkZ/8gSM+jjVLJE4Rnn2dwq1oc8HTs9cSfrh1778+y32TFt1sblLjwykL/CWxeUwvzesMQLTe6j
Jmkx5TK3DxF9qNihGX9G8Y+pclMjmHBgkyeccwdUQGqNHgDVS7K3Lv+4vsyX99f5V6jnrpcpjRV2
Mb5iyEDNEz42U+YBNOGGscfq1zhxk3bl3XppQJAIZg/CX/jI8gt6lwZoepK4K11UgNyaSoGeWDsW
rolZyPFCDu5lIPE5wlGcZxaywUQ3UoWQi5mPuj0ckyFutl1s35haUjmFmjE31vDI65Jml1QYXw5E
urViWpeBLPg4QDSC9JoF7qovaPpJ/D9bmV0nPOGbtO0BkUu8CQur97oJIEPQdiDpCzT6ildYWmAC
vmXgajnI7wsUcCKzHuzaTuS8QhJ9zJ2myFs3oiz0+1r5vG48CweHrzFwfRwrhVY4IRYJlTEvlAzq
FfQlsT+zeHK0BjYjfZeKH8N0B2apaf7bBlckRc+E6ucmKxdhHjU6TBaN0dtUMd+6uA+qRl9JcCwr
x2sqSNoTNDQKyskaVcMKc3TQaI4hD8VdYz8VCKCLe6t19cYv2kMRrgHiL70edAOsBssJJCOSfOe6
YXRyb/cNDkdbfDYtWperuzCcnFJa2bklGzmVIxz70LarKSfQrWlvqvyjK3yFHa8bB9+G8yTKuSrC
8jWYoWwoBVTpmuMsV86I2XHXJawtlmAIltoSIy6hRFajL0IqdlliHQnGN6n9Ggpg0U2e7Atfz5Mz
VdRWipoRlCmtewm9IK3pzCOozEMnVPZMCZ22WyvrLmmHE4VTDOgBojf+SScibQ3NB8xCLlvtdEw+
vp+Su3JIAm2N5XXJFE7kiMBnFrfaJMeQEyvlramUmN2ee3Meedc3a02MaNljPui9DDE9WD5tZvlx
0Xh1scYCd4nlgneAJyKmgRIiuIYEOQxs5olsIb9bJ2xGVYiFeqBiUMHkjFmnFYcMcxqD2qLSXSIn
g681U/lusWK4VdtSA69mM/01qyy+iKDTCd1OAEEjWXq+kVKJ4Wq2VKAfN9WGN3ma0eoSMoWAO6PV
rR+VObX3RhKxzpVQVEAQB3/r/8PinyyKcNyJ1uh4qWBRrHB4rELlV0t0j1Qr77ilQ3K69MKJV8p2
rqcQW0zYqw1mV6VS3JAeZ+0ulmdEv2/j/C96Wch54enN4zdBIkDYWR2ryLIniRUGKZWNm0obMlRx
87+eWcrtiqfYkA8GzlxMhHZt3kUVF9X32h6YjoekNN3ru7R446Duxw3YtlRNzO7GYZZ2s4xSC0XD
RdSAfG2ryttuCEBkr9gPqom+k36F52PJzWD5gDFCfgVRqLCEkmRjqOeI/LoxRg5ROjefp12h675Z
diu7dZmnBPspKgUGgM+QJgZDJLNpMydqidpp4cySNw+Ro5jfG/VQspuyeb6+mouKnUgTEpWkYN1c
FJAWI3NtlRtNBg1B1TrVGlntosvBVY1g3kagaRqCp5bmJm9LrtdkyBjb1QUAqntJ3zpdK7kpUTw2
vdosdyc6HsKcBCFaLv5eV3wAMtnAl3LrOXcxRVHV0chwE8Z46IfFz96KvUKmoJVNVvZw6YyDVQTx
CYrgABYI5pLMplUWicSRM/eDxQI5d+zuwbD2WrpjY+IQ0qzc8ktWg/IPmGx1XFOoypzrZpnRqLR5
gml/1o8ZJLbSQ9HqToseLDJ6Ubs2RWQhYsdC4l3CNxTlO2EpVVrVoHGgyBb0Fr2lkw5yJKkBw8Oo
p4mvIQuy6TqrDVe0XIiWwHamIZFomDrynMK6muNQjRV/jRipsZFmK6iTNcjEogjOEYHUD5jdTGEh
BxMsFGQiOH5ztKMqUkQo4f61HSqcecMEXxsu4IuQuZ9ARtgbuHyLYqvSCHPs902iOna8Rsm7cLrR
DI7iJ6asggbvYr2qNActmQnPnzKkhiIQX9wY1TFSV+x98RlJQOKFDiYZJEhiPGEkAwwww6pVnHJG
Y4AvPFLbGct3Y7pPsvtavzfNzUy74PpS8t0Qw2e0AHKLh1OWxd1SLNLrEYOCnfRD0jFfHFmrMlp5
iy9kXtF5y4elo6iIRhQRRmM2YaEaBQ4XUcFONG2q6mFMj2aBXOcmNrdyu1fVYE50lyHyVL4jy3Zd
y4tt5GGRic4wPqhSAQLl/HA3fUWaYR7RACu968glSbav2iHm0Kxt46IgXN3IkQGXAQ92LihiiayF
XJDSIG9rur06ugmANTOo7bQglt6i8Lktg7F8VckG8J5Jfcwl3zLXHpUXh5ArfPId/DtPovoOBQm5
xxBdtJ6HjqWGQQ7aeDByM5TtD9RywnJPANdXfFoOjpXsbWkFeXvhToUP4P7v5APaWarzScUH6Eoc
YZgH5vDJoDMzkBIp5cwvotBvVGNl+S+cqiBUuItDre6Bt4PQboz9tL5pxsLJ40AattL4/bpFLYpC
ky9PfMDVibWENrR7wOyAY7YxfVKKNrXq56BZVwcvDP+2FMq1ArrOlHUAL4GwO19KK6uIHjVgYxvt
+7nbFcPrvMZ8cuEFvkRo/IQgLERoeC4C+d2hpCoaxOOJIsnrTcrvfG1eyWX8IggRXgdxE4dzg7Gj
YGEmcguGO7nF7KSofysGO/dNK9W3UTbLj+WYp0Fe12zf1ZQM/thLyS7LE+OvvZLwQcJlSGN1rhMd
aO1Y9YiMTDO4Vi3PCG/J8BjGRzvZUTtIetszySEx3GZ1th0XcOZ8vz7gDxheWHa1y/SZFPgAkrZu
p7iF5Gv6zpQPBuYvAGlRSZ7d4JkD5tGfurG7bsGXzwBBurAf0qRPxkRhwpW8ibu7mYSOmnxYwKez
V9kK8iZom5UlX7azPwoLK47yNB1KjsfXwvc8+zbVwBH/vq7W4sE8aTDgnvHE8VRUnjHSFCJAJyk3
P63kprDuhxmsrH8NVhbWT/D1elHJVl7xVoZ0uqv6dzxxAjUuV66uJUeK1C4iHR2PT+TqzvUBcafe
2DG46MCNGTVBAV6t6a1PehBG3LJwc33xlvbnVJiweEpuIEIEotBlIfPN6Jjqk9cMH9eFLN2Rp0KE
dQthd7iLIYTA2ajDocAQGHAPy+GagS9qg1KvZmgA+V3wtFldGc1TC8dZG6ZT/RwH5kxG4RmK31DV
t+JHjEL0lArtQHhuN96k3cfjj6Zf+YxFdf98xVdP84lBgvx3SKQaX1Gm+4L9GI0bLX8M1+Z+LElB
8zV6h8AHj/eSYCa2Dc9pZhXo+OY7PfNs604aPWuN42ZpRRHUcNYI8E1eTFk06yFuWdHmbhuNzmB/
b6XcYelKquCynRYHizOzg72OT9ESu8QmpqSyzaUoMnjv+pzmOlgYK2ubqRRckzh1GQpVc974UWb1
B8uaMSwjZVN1GE3SIp9h5Rb9ZBL6okHdXEW26s5p3HtWlKufcptj0EATRqBxBqpRpkE7gZjT162i
6/bDoI3yJi+MEfdBo9e6hwp89C/hKGaI6JwZHisplk7yUlWkPulylyqqV4Z+oeDZZzn9tIIwXIoC
EXFzbCh/RotNG3WtaFRCQd6lTdQHdUp+57Wh/+2Tku8WbzgApsLSLiDyYa/Hkq5YCDWr9jYBUXlU
xivXxpJxW6gGg6UbCEHwnJ77QHOIezrPSe4mnZp54/jeKJhTMRqTNwKSf907La0ZEFR4G9uYSWGI
KLcQHAN0muCdsqlwrOo45A//IADducDsAHgPwMu5MpY9GFKeQxmDE5/3u7T7+S8CONrQRlUbIeO5
ADtKx8jW49ydGfkFtg/XAgvbyqZfvlex6zYSlfiNtw5qy+dCKkwZok2a5u7Yhhsl8W0V74jCk0xP
M14iDBSj0r60ZMeWViQv7s+JYP7vT9zpUEfD1ORZ7hJa/hgG4uqRunJslsztVDfhgkIaCDiPGLpF
6nekwjxt9CULtXJj5ba18ali+AfGfZSoUYlDeC9sFNgjiZXOIO9siBK6Mf05NngqsVeAOh7sMTJd
vcz3crbWLLioHnKIigzPw9F05ytYgGqkCweInQYTEymp5mUp+cgr7aWUfl03xcX7QgOiVzP4RAbR
AdFYV6uphaOTqH3HEtVVmLbvosy/LmZJI7S8/1eM8O7LW72vOhN+bgq1wdHY6BYAwSZgvUz7fPu/
yeKbemJ/egZKUmmArKH8buW3ZXbI67t+bdLEYnDO22PRL4UU/QVjWVQkU6vhrnLRUfrZt6mLQWUO
hhmjaVp3irh5yMrcq+gHb5a7ruDy0cbdDhC8CZ4VkTRERjN/aVYUGtZ8uPueVPeTeRcnO1X7rOjW
MI6S+kTWZhEtxe2AkiJSA1xDx0tXWNekmhDIwSrNJn5QUcUqf1Hw0lvZRmfBdQ0XXYgJwA+Syzqw
TcIBqPQhJlSFKNqhC7lVmm0YpWv8sGtC1HN9UpmUsH0IwfT1FxbK6JlYE7G4ZLirdFXj8aUIcZEm
Yo+zhJtkkvpPGiW7mmFGum5vLfZOmzUE89JDxD6RJiikyXhaMeRD3V6ZEUjL6MKY0UXPflix9BoO
9p1ivF7fp8u0Ib9kADTGLoE0C4XF8zVEjUxCEQAiK2C/2Fy4Sp08E6t6KeXJYZiLYpSK15V1jVbD
N82ePLXXvd6qfYKx3Ne/ZXmt/3yK4GLCIZ3ynOLasQ2G3i44l7uO+r3R+flaIXdhoZH/Rd8F5zhW
8PNc6xYDimnxxek8Yq5Mu0mJFxtbE61skfUusZXjviZN2Nakt7phLkqcO7R1m/Mzjd7GCKn0DE8m
YJjK7fV1XHDVBK8HKAYGGwQOgvts68aYVdbj+jbIBtmWXvpldN+smXrX5SzcrQRRHB4QJh4Smliy
1cdGSppiwBwDkLw1TybbGtJNqW+VvHUaFa/neiVLt7SOCjJ0Kp+hg2ZsQTG0A2KSQQivmc8PI3Xj
crxV/V0POG/XHq7rtmCLhNuHRgDbUKHiuYHIEjpl5Bq3attbtyPiCmfsMcHFKNA6k5EHE6DC6wIX
rnEIJOhR0ky0KYnFqjmqxjCTcBmlTN30kuV0SCQznLPrYpZs40SMOH+0adXa6LiYEM+itD3UrRvW
KubtrPj/pRuOYOAQKDdkUNNhetr5AlLb6Lt6Rql0rhuwxUdSnjldqdLbKdeP0tgmRyuZtJ8hNbtg
KqssiFOzjx09NtGtfV3npYselSzU4XlLOudQO/8WzD9Ti85S8C3pvrbQcwCAxhzy2B1loECS4dCQ
xbbX+hMXzfVELL++TsIY8KEX4xCriN9H6Qggt9fH5ksVWxvJnh8oSUHMukZ0vXQkTzUVVl2WCoVM
DCKT8T2R35ka5DMfXXBjyG5kt06y1hW1pqPg2uY2pEllQmA1SSB0fKXzcxFGjlqlLivelXjFtV12
Sqp4oZ6sKT9GJ2tqoEFSA7ond2v1c8QIxQGT63aRvSf2juj3dvfcFwE1cjSOAIi68kRe9AkA+YLW
AIO8NJH5qQcKoYoqmFEnoxzabjuiBYOFiXCRw9qV2s6yosgpYGqfBVcn3lBZNIYDpljnrmbWMihc
EpA9sQkEp4VeOL0S/tQjzC/NYqbeqLLyKIWK5jHSmS54Smxc4nGxu36KlrQHokXnBIRApIrABJvV
NDVKHSsfWj4x6lsdM1rbwJKyDS3mzXVhF/yuqNejlf2/0sSMHghUo65OMG9PKe97tIxJtKHg3D/C
eblxpXusSL0ScBMaB7XiqS5BY+dTne7hpKXim0yc9GH0JE9JVz5sIeTEd/GqH9JnFpjQz+1P0loJ
KTWswohqVEbre1wNKwu95KIBL0bzNPIL6JUVTNzOwriROu6tsoRk3jRkoLDFQN6d2sw0CZLR7h6v
r/aSRGAkQGCI+WxIyQheY6CoU1gl6HBBB5Le91GLPJk8Zwc6KIkXRl27EugtyUPDE2ZqIb/BmYPP
FxHt1HY/UlyudQkSHyWS3ud8vkkU9T6P19AYi87/dDn5x5x4DL3vMhVhNWJqO3Ur+mPon83ZZwoq
xa+jeihixPPfr6/nopHAP8AQcFZ0W9jBQpaiLG2wgzmznbBo9yxcY55eWkJ0HOAdx1EF4NA810oJ
lWwGl1XusnYv57cYVy6pG3sN+Lt45rFHnHME6AwR72hVWoP51vzMR+VDpkk3NKaPk5X4YOi4Q+/O
SkC5uG7oEcGIaw1dcSI+SAbEsyvAvO9qPW1vW7Oy9+ZsvVzfHL74QkYICbs/QgR7qFPkAuIBQgx0
JdsZdaQ086j647qUZbMDnpFjANHQI14WmAGtlGlm4oWvF+jpUgA9r3cJi7dSiME5mb5FN9YtMz6J
/U/hDrKenDsDxqddAGrAymmHiY34v9e8LvmuSGjHatRgiEN37ItNYbyzatyAGHXFOS4tLfIooJ8D
BhHzsgTniLSJIYGNGMm2VvLCfjfjJoo/VxaWOyNx/06FcCM6Pc/j3MoshpBBsgHeqVN3jCQ/N6Bq
ypxqGDczMqQl770jduLMya//8QOE012h7iblBT4gkopALzdk/h6Fd/q06drI75ujKj9Z2m8UKq/L
XTocp3oLdts2nWYVGpy0kVaBpG0sc/SuS1iK5TRQC8FlgbYcr6zzlW0iJdLadsLxAzZWU3xleE6l
jS5t+yx1c8xZuy6Of7C4kUhEod+Y82UjT3QuzphDOLgYLkxR9ooN6FeHWbbpeyWtAR2XVu5UkBCj
trVRRoBD5K5el4/9XD5p5byiy5Llo/rJqa4QF6Cz+VyXRA9zzRoQrcXdm4V6A30o/yWJcCqCa3li
94bc5bT4Cu3ZM24vgrmNeL+6feR29IEqK/5rcXNOFBKM3M5smSYhNmfKbpRmcCVSO8xKnXEtoFoT
JJj1KKVqP2RYuTS8UaznIT80LVosV2Kqpf1BGQE1Mowo4SO2zhdvTGdrNkMLZza3KmeQvtc13bKo
PF436SVLMwG+BmwSJF3ghz0XE8ayMesErsHKUv1WDhVgvzslfb4uZSlnh4YIIBWA9VZNANnPxchd
SsqeIZ+U9NJ7T7WNKmkYuCIDtYxpH2O8Z+2HxiyPoj/Z7iM/wpGy6sjNe2vF7hef+RZmI3LuGHCZ
iNAJrTYZ8usFXP7cYZRjMoxONqL2q1eYP1G5TLLdKqEYK5k4mNviVvPaPMElyBMK8gquG0SSWHRh
MWLOvJVaSDQU0LTB3AuGydkmRSs0Zhzn0k7XMtXBKPKbCHNXQlVxDWsN18wdo+jJThdBOJqmTfOC
lDy/h1Ci7IOM3JZDAKCHExWy31cV3ofudRtYOjanIgWtDVAVRHUELILdjEHSfbTJpmKaN3cf1+Us
LS9s7c8GC+fTKO0pIRgHB9sCJrwcS6dmxDNJcxN1UeqA290j3Yc2ZxvGSj9VEwzRXmulW7Uy4fjq
2aBaIPJBNq4InVxFuaJwdOtzNn5S82OKD93Yu5m+aft/SDhaOt76AJpyIIGwypY2xRnACXDrSrqN
iO3YVbhX08fO8lLzIx2864u9FG6fihPWmlaI1CQUJMEGNr+WE/UH3cS8SmRTed5RsX9fF7doQ+hY
5ihvHcG9eGl1SWpbbY38bW95E/Wq+m6WMRZ7bVTzolp4yGq8zYBza5y7qziZq15PIIcWj/xQDHQz
KiDPoQdrLW2yKOqLSgNlV3AlCg64borYbFIKdyQrrhxtNckrqmAKfyTaCsRgKVji5Tvw9ADaTUQM
QzJZYweCZUQvnd8ZGPx8HLJ72WQuUfZtt3LauZ2JDuZUmPBgVtAbFcUEwsqhLTcDSCQcydK7HRrg
uhUbXBMlBIFg2qN6oUCUxu7I9DOXHpAJWJGxZHgga0WUqSoYRyzmthTO8VClMIi6p07WVy7Kzk6t
Sug/WZG0qM2JJCH0wzQce7YrSIo6jCTTMBIyvBuG79fP0ZL7P1VHsO+UDqDsKyHE0BPMwPvW0sRR
jI2iPBUTddrxHg3p1yUuLuBJAkXwh7hsor6ckEAZ4zu9Cmp5l+RParpidQsmjpsV01HByok0lmji
Yw2QTs1vVqL/Vok/oMnT2A3gU5XJz2EVXbdwdHn5EUhvJIRkcG6cewm1Hat25lF6YQyYSi4FYMp4
0s1xC/T3bRGZa+ww+uWZ4vECKLl5xRXIz3N5s9KMvaZhDQHq85lp+UhbX9+lBePjEDvkcPEIx0tc
2KWybfOp0VAfi6X3Oror0I6a5is56TUZgmfQ80QmBYUM3opaWuBnlfaKNQbXNVmwtzNNhL1hSWZo
UQ1LaNLKAVddTneJ9qhghvr/IgfMV8KeRAPyUDO0AVjeqeR7ACL6tAaf14plf11tgkMFHQBqozp+
2Bc9WiqqjBT9wli2BmA4p2+mGq2m6FLyQISQgAvWquLKL3pqgwdR1ncxuAF3KeaA70erxvflLM68
2aJsM8dxGkBG/4meC/DnNGDgeLA6Oyz8rEmRmkvGOSJOMWWA+3Y4a2Tbo34BxFjVan6W16pjSPP4
GrJZ/p5GbbS3k3p6H6OchMesV7Xveo+Jz1UsIQvMZBJtrP/j7Lt2JMeZZp9IgBxlbilXpr2bnrkR
ZrqnZSlHGUpP/4f6ALtVKp0S9lss9mIvOotUMpnMjIwAqc5nmGTTg5mrUDKTMCIdVFVVDMDrRUPq
TKLpwqAJW7O/sZtMqn2NZ0ocKFEU/2hIP/yQmlrTnKIs45/VaCkJlaIQnClWq/Y7tAMLf0gx9L8R
i9fCCUBsAGXijQxk3uJunipcBkxBMTEsWrclQYMkrtJ3or6pdI9ZT9ddae1gnFpbRP4oxZx4qsKa
Cb6wrsI8EpinLJQZrptZOxmnZhZRhGcTnGaEGUX7VNhjFj713Ue91dZbS4Chg2yiqodMDbSR82pP
Hv9NSGJbwyi0w+uPCkRMLND0+yxOHa06SmkA+JBdPxjGxnN20+y8+hOzQxtHObJi1Nq0zx4i2SV7
ynkGrjaPEHDM6Pdc8qD8IW3hub9nuBbnE3SOaIHYCMxwl8V6LdCiSYDQMQf0VB96+WvqhQ9QVNSD
xYsfjGj0LKTFUUb2AlMVGXnEu3A/xeVh1Mzg+hdeuZfOfspiD9rGytGNwU/RB8WgWklciVSALLeR
05UZ6Oq2WOFW0gksHPfSDPaVzSX1cGiERaIz8FjmpfFc5qVnWVXmEAbyKan8QuV9x0f+XOnW5/WF
Xor0zJh2DZAOTEgCOLLkHDQjYnJhd5DRHl9JJfuxwt7soQC+O3+2OUDHwLrnoHxQeAPJSfGQoPHZ
kuS5VZ/1Lr0NlRdhVo6kbU3RXH4BZIkY99Ns4KxBE7644wgBIeZgyqBxU6oAlF8gDMe0m+EnMaNS
LjZO9Ko1FacNL5VZzXQRptCRS+OswRR9K0p3LEzodQCKNJauGgG8uXWy14D4p197yQBNQLozSBD3
cvpy2oeYwVYii5kYFdXbW9noodtbFVl6TCdulocslsKjbOYJ1F0qHn+FoyZLTpsZCmr9rH+Q1THd
pcxSSqpLWa5CIjRsf8YZEW99BFwATfW4PsRDTw6jLOcPcorcp4jKjbfRWtxAQoz+EzBzxAQu/jxu
pNHE27gXAJNJfe+EGCCQLU4QivWfEITLvKbJXlCQeiA5xm0zjSqi+7ruzBdxeRawA5Yd/+DCQRZ7
/gvCKZqYGZsSjVEnDSPfHqB7Kdxa31+3c5FFftvREaRwxwMfOHvTSYREC5vHagI7TfWSayDzrX5d
NzD/0LNIuDCwcH4ja8eJlbMB8Qy/UJTHTcHMrTUssruWjFqatTBhxZFPupCCSHUjsdswsYQdlUqK
gDZvE48Nqkdvsr3xHda3CVAJMHSBKExfROlQqEYPLkisIeXUHPymeVKN/55SAAoG8OwMHQREa3HX
A0o+SVoiM+Tz7IemxYHNzTdD2YKcXrguFIpAL4N6KopnaJEvAtA0pMIgNSLCOICkEW07TCp2ccCA
jrruWisBf65VY0QHcDrQdi6nGLgyoOlrjcyp1Z8C9RL9vS/dRnHZdOjlV73zQ5BSxjutFjTHMJKs
3ecJKBt3suao+H/Xf83FF0TSDTpYgMYIzhEi/flJkvN0khCTZjQ2Axh1143g09sK7ivhFl8OyQAm
1aABjL7suRUpt/EMi6d81iy8h4riy8ssJAg1queRQktz99/VuDDxTzBajMkghMRlHOri3tQEAElO
BBwW0BSC/FLVN7E1XHxxvnB1n5pZuD8eOVrNS5hhoJsZ9LvR3qLNWrkWYQGvc2MmfbkgzSH5mCiM
wEKpdd4ogxLXBTw+yCcv3BJPXlsM+OjxHICWxXycz7+RYUwhXAF5SGan7UNbJABQtIxt+NvKJTVP
LRroeEIRYWaXOTcDwIumN3LNnKiwI9RtWtVJzOkePQ4alrFXTdBqH/+Invk5B06RPF/39xWEwLn9
xTdLI4n0Rtsw9O/AbFz3tB4lkO4p8d0UfjU88UdJx9wkXt1iq/K79jHReUV6iRwH9/Nih0vwRmlT
wZHpoV+S9LcqJDzwmAjFccq2WqOX4QzL/NfWEsmVgOtVj8Fr7mhTC1w7dLnFEQoK1tabfnVNmEJF
mw8DHeqymp3FBjoixkx6i1KfApY6M/e78S5vfxVSsPHp5hB8dinjuOEs/GNrEUVEr/MuM2ELJR68
Yf/KCt6wOyMsHd38M6Etkuh+CXCgeLlueGWNKFjMhFLzJA5+wLnLgjwlAd0XiDAH9hUVElULJFUY
600Ppp16/4MtFOPgHiB0xj/ntqShYUXaQbnGVjk6zYGqBnJFnJh3tP3vUACMHwBqDSugvQes6dxW
1Y61Go3ggbR5YCi3U2ajbKrQqdvYv5XO6bmhxZmrtLExcgFDHTtm8e1UBUL7VC1PoLRudrQvjujU
yepbWe4t7nXZ4/U9nc/Vwm9A9o0uNG5dGXPm8/c9yRYLAtEoPN7AuE8G4BRBSJBAfmju5JvPBa/A
9PyZbU3ArZy/M5uLe1VDNFXZzH056blvp77Cwp2pHUi71QveWtwiqFR1S9JKYFZK01JqGQD2mSPt
sg+FhG6r904i+4n18/qGzj/+yoYuKf+RS4wWyCNB5miiMn1ouTvpvyauoyjmiLTZ/3drpw/Rxecb
hdxjbhBPQ6sEfxQm67PmRkI9PKuFX3fglao2qYW/ddLOV4guiYXBYgJwJuYQFrs6ZW08KZ0S4xhi
lh/yUWVjWv4w5rynRSXZUjBmuX1spIiXbtbEypsCZW3Acit9n8uhmdxNQ2R9hVmpfAlelAcpMaL9
mI/g3WbgJbaiATBqXubN8zRNIjCLunqQJcs4GqOqvxdD3QSlXenQUmurMHRKMsq/EtEmvwwlBb/N
UEnGD5TRi9C19AJE7qoQde/WedaMtE6sXguMQdKfhyzt7PvMLsoUd82M94y0vur3dsQMxWdZar2D
pksq3BJFyMbrckgG+kbI7L9VGWK0pI1IVHphKOmaB7ErRQRNJqemM3JUrsEbwtF9Lvq6qv2oZoLs
JVPvrSfVjnlCw0QRYq+HzDSdpOcsO8gAaWDjuqgGklgTQRrrdnsfJnnU7o28jnatbYwwYQv2M8YY
/P1Qo8JPx8EC0U1hgYd3Uq0xdCtLQsebVSMoFogVAvQ+RXnm5CwXZsA0PfRCtYG0UzFE5k1a1mbp
oOZg4koPe6T2BBcJ6G1yffwEWyBBb7syMAJb9eBSeoiHUGn3Yyq3YBQqTLuhiTTmzyU0Au9VtRKJ
JzA3cauOUiggo5ALxQddjtRTI9GLn71GErDz2NVAoL44KT6QXdof1LEM6zG3ByBD2hgM9Q7hvPX0
CXAwP82hckTbLK7uzUkvupcJRGadw+yqqD3bZDbft1Ur/5GVbgzkMC4SSsY0QiG5Sc3h2KSN9TPW
IxNct2E0BPLER3RgMTf0imZLUjspK9vHfqi0BvKngGvbrQntU1OVio+hIsNnHxv1ezkO8q2OEseu
JpF57KSMYbAg6k3THezeYjSWjWlv55X0ktmcPdmirzvQ8iWmq7G4PupdlEY0yU31ucpZ44e1Ok5e
O0IlkPIhyt5KpakfmhISCzS0B76z0h4z1Bzz1GCenfrwN0i0xEdZS9yCxAefAuA3ZPCFmRh1clNh
GxhJS80a6mMME8WWNBa/2ZRmOyOVtLda6Wzi5lZY/kXNlusOCAGMHmSFbALZwWD+jkBSDy0zJSwf
k4ZUQWMRtfaU2DTva7tQR4omwpTSPrFRw+nkyIy8guUDao1amP62JEXtgqaDa8K7EcEzoysGfyDx
jLlRkuI2Z20462PkQ0snOULDzsCz4FYS2Sj7BQ7rH2NUsohmrFe2pF4ugjFKFeCd1PCqwqsVr7jz
2y0c1KHvOkUC8seRuKPEUHoxVCeVb630ESXL68H44pUwW4N+H7CmeC9e5HtxQgqeh7Am2b85w1C3
vlF5+c5Mz0LvwsIiywtjHeSBKdrSIIX7SHb53p92f7VAOlRvifOnp6BjoLKLQqEfb0yfzUF9afm0
eqWe72RfcjOpc5RLCkyaoEXZt3e8fEvHFOAqQRnfVcNWhWbL5OLj5WxAWVBFASUaf+UAu8gFLXEg
coxX/O4t4thb1DFzTndtjYvdVbup7Qu0K6kQd5bqa9BXUJKtRH3+1RdGoO+IqiJ4ly8Sy8GIDcno
YcR4VYP33s3e8v0wBEqQ7YuA7+rddZ+8VAKYq3Un9hb5ZV1A20SFrgvtfeVZee/fVecpc0Luqg83
w416Y7pyYLobRmdvuLbIRVqit1MWA5eK2leUuVENFq3Gnexj3zmpblLDvI+lhtZdQjPuyluqOWvH
cOY1BIYXBEDg1T53VSXKjMxssGIzvK1nQvWNBvdF+vq9o//+/UX6GvV9n3YMf18aQdag9d5oUXm6
zbcYG7bWscizakOLyDi7YwkVFabsQnkLxPP/cY5/lrKk5270TgK9JUygyGVG7q/kcbrpdx8Yxoy/
imNODZ/51Wu9sYGbZhcPuSS0k0kMMAuOnvHpkX3JDlIWpOPH4eeP0WX7VxvqbFvVldV4gsMwz4Di
Slg+HzsZGt1ofEt0sml9IB9qMAbWbf3Vui8PIAIY72OchchtaPoqH42Nt+tlbWX2mhPriwBa2xww
phBHYiR0ir3yraVtQ0XoSYH6I96KMrOPXxxAG8pzM4Xg3PA4PwMlSxTkiFhrelN/1W+qg97d0dgr
gXgq38WhoYC+HTOZbvns6jLncQtzZpHAKVwYBrOJmAaBZQrIoBoEk+w0Su8g7qmN+4q4aXhXb0E0
LtW7sLUmQLU68M1oeyxrEDwL+66SsFjGvM6TvaKjdVAcyRNoqm5G3/Ltx2GHjNrbgiOtRYJTw4vY
avC6rXsk7jQDL4BMR+VFB9y5JhsxfC0QnJpZBDR8SySfKszI6k8TouhG//d6vF7NK04tLEKaZIah
GgImTlGGrql6qHz9oaU0uuGRa1CLvvJdETxqe/KwdS5WthDjYgC36GgrAwq/WJsKXTcyNZjUrfmr
gsZy7Y76Xthv1xc4e93iOMAKLoMZzQUSs0XA0dJ5hquZEOd0r0DTMW4yIGy22J1XvhMqRlBjwQSc
Avz3ImDLYWNqXSFw6OxX23yU440JXH3+mWfLQPmZoA8Mpn4w614Q6vZKTTgS99g5guXNiXb2vUat
IHUhUkVbPzlmXntkj5Di9oSDefK3hyEgdwaywoKyB36PWHMMPf3ubgrAOLxXaeS+5s5/3OnFT5z3
6KSeFFtJK2EOANLB0l02HDPD08L/ehxgAt8QbXcIN8n2UjiujzAY2AxFjJcMBg2fdG3j71/Ezvnv
owQPNWfwFgMpd74EqZejhA1l7LTal9I8D+1hiPFQceNkw9CF7y8MLfYqskOciwiq0Sr0dYfwkJi/
9NyTt6i5v4dXl27znQvNFOCAuC7OWD6hJqyVHRbkGm+Cml51k3na3a/KBQrMiYL2Jjn0DtvHNL0j
j/mTvWcuMoBAeim9LeTExRnBpAuUqQC8nqUWL8jpIKous6YYwEClfrWJ2/VbIMqVTT0zsAhlrIVo
z4ipRoeY91PoY+i8Aoh8C2S14iNoucL3CHpCKIYtjnoW4qVN2tlKfZuHnBYqlBRKx8rRTnP/84k6
NWUsEIiKsEtNETAlpge9DDp+6K2NhGxtNXi5aqgCz7Qpy0s7L2N96FoNH0X/0CHwXBxDjilU4Gqy
DZdf+/ynluavdxIeCtVAUcmApZIAxFMA/bFFTHg5HgIPOzWx8HYb/HNyWenYL99UacKp6qEq5vEo
GFUqIW5On9c/0CUxwsLiwuUiW3AlF7DYSH7yJtlUd2qnOEY3NVIt/YNYztb8wmXXYGFy4X+tNOGK
0GGyOxQSZEBh8K/tCEd+T5hDRqqAlM8dg+sLvbhFdXDrgIIGrSaERXR7zj9eOwx9pnMSOwzVlOxV
N7y02cDpfHdSF7EKNjCwCHrtmWp0YUOTDCjzCTDUoWB7B80Qah3Me/YkKOq6fvpluBEtnZZmN8Xd
l+YN9A7IXGrdMfp7oNGf6+v9bjpe+zELb7UaxklbmrEzOihLQmjA1UfautON7sR/Wi/0CwrSn9IN
HRVVcBpu3PcroexsLxaejLHO0GpD7EWu/bV0itIZrdOnkm+hwi8hCN8f9t9NXzhwmpVqzScYGj2N
MsrvGh/E5i+lw57anbKbgtfe0f2cap7utnd2YB+6HTpj/5WAcf4V4DaCJCyuXWT05+5lWYNdmpUd
Qy3bTTUnRepp3U9bTA8rEQhQAXA8QE9Y1TBafG6lSzQ1MaYucUgLLNhLwl43nGYlmJ4ZmH/ASYhr
IiCwEmhCOe0HR5Czab5PjhAt3sd/pjv5ngSRw2LPs/dbLB3f8IClu54u7eLsJLVa97DMvTKn/bv+
1QXTPacxJgxvpV/1DU9wr29l8FsbujgkvdoVMVNgtcp8zh7a6uv6hl6eAmD2gLWEdwDmcZHuJfFg
a7yJAIxP1XZnh+2dpU+o+5fA+tci3sK6zpt0vomoGM9AXzggSCy+c/CTz9eztLGtGqMzYfEwAVFS
P3Zbhc2VuAIbkN1AJg+KTLzPz13EbGup6r9pHn+Je8wv1EHvI4Xvd1Fg2g46hp4HvV+aOszdbt+t
rQ9vITTudEzWLx8pltEIJbFQwc12aUfFc+GDEcEZPI5BcUdyatf+OxnOdBv5YqL82G28D1acFGv/
1/6y5CSnSaXpAvY7J3wER06D29JyMYcbDN5+cobYVZzn6x50WSBAPf7U5uL5lwgU7CBehJy2pOke
VceD+S6V9E/mgH0Vi3djT3jhj+p2q0CwkoygDYCABnomHdx2y1pkpZZdZY0ReNyTH2boyBAX6Hci
CgikMUrpoQc5UN3SwpBRCd24rS8f9Vg1bmtIXyPjwYW98DIZRK+pNIEROL3R3HTPvMGzPVxgKKhT
LUi/ohfzFmRRIzVd8dE53ZaU5spdfv4DFpEhsQ2wQ5j4AYyC02w3YQbtxvpqb94/LX88QF/pKI6Y
4/Iw7QJ9kGP2ogMO7MiHu3Zy6pACm7NRAlwNJSc7srhQ8eYTk52COrMePQOazWbjJ8jYI2nDyS+v
AMDWQbGCsIVkWl1CcHk+dWHXhRk4z+6VmGNEwh+qh07lfjX8vu7bF0VNfGTEKYjQ4kWsQULuPJRk
NQGAWocpq+zsxwzquo9Dzo/TmDW7sueJo47DH42P4pihh3jd9mXkRwwBVycYHSHKBNbac9tDpAmp
sbCdoLZ2QrPw+Bbnw5x4LIMxhLlghGDoD6MA5xaitDbywpipQEnnmRJSMLM9ZlXyozVHpwd6y0TH
939YFNp3wGshAcXSzk2mWpfEYFkEk0H9kFoVbbemN1bPJb7aPxYWxyLPpyqDhDiikYa4iwlQ7F7r
Dr+hYuhCKxXMWn5K37IX1KQj51MGhmNjiWs+A9AWkqD5BrjQ8NUtyDBghAZNvATZ7JxO6/fRw0A3
q9CrDnJiaLHSWk/zXE1giDznN4AYTBQkCNUx2TPnh/qh+ha4qDaO3ur9crq4xRnPWDERbsAmRrle
5IPs6D877Odf6z5xMK5G2Z8t6uS17UQpA6SSwNMC3b/wmN5UGXT4MCNPakL11CtiV9gPGAiSU0BH
BvT03esuevngtID2xtfD7Y1CO1lWH9ABBpEjg4xcMfpCvx/mNBM176mH0DaVu1sbJCzWl9U0FHeS
q5B6w4HmFZ0dy9k+6pCzDpI1C4+en5FQKjRpmOsdTD0MmIaqH+Poc2ON6lUb2nLwcjRJSIwGNrit
P6rgbmWd7gj5IyXZjZ2qOy0pfrXR+DPtADrslH2VbXXHLoLP2SohK3m+SnRWIFZr4ReUM6mFgAwv
v6vi9mi0wiWAZozJFsBx9cMi98R0M5hBVbxPzk3WuZZ1k6JDW6qKJiOQyNC8d1OEApM8Du1TTPrq
sZYlwnyVzCwMITGj6EaJ9GxnVmWv+V2uywdwKAxbY+sXVyc2Q8ceoEiP5zkA6+e/DNoaOoccBCQE
mXxU5A+5rndcYDgoJZL3P3x6VNZA8QHONaDbFrZAHYPyjZnBvay7cHiFEjeVY3D4Zg4r76Xy1eiO
HTmw/jU2Nl7ca5/81PLiIdwXapPEDdTN5fHWrG+VYg/NDodod2b8qky7jXVelPOxpwRK9dD+A6Sc
LMcqcHFHbJTL0qls/UYv1aexf7H7yosiDNCn6A9qw60sZzeWZB24Ev68bn5trQRNl5ksAqzo36nr
yUMn6VrS1cBrQZ3PfhtJDIZUDWhMy4kb+R26isc20rcC1+qKoTiIbAXgB3Rhz71IEqMWhxFWLDLy
IlT5II2KK5QWuhtGdGMoYBjP7IMMBnoSfjIUmK4v+bJshh03sNfAjv0/gMC5fS2MFbNvoXtY8pv5
bud7C+ja2sJba9hZtmehtgHVPM1l4HAjflZuffK5WLuMnDMWaW4uaASjJec/oLGTkHcyNCyHdK8w
4Jah96VLX3GCApK0y0dAAm8xYHd92Wtf+psh1gCh5nzpnxsFhWZUx3MgQws1vckA8KcC0Mlbm9nP
qITcmWn4u8/sdoOqZi1koD4Oe5gORs1/sVZFawq0LVsg0GuN6l1BTQOilmKgshJtlI7mFSy2FZSy
JuDa37w4ywd1WGFswizl0unJh827AImy25Yc7B3NfpsV/rLJjUtvBkujAQWjGIs639AuR3af2RDd
xhX7LFDCBpsz9NQyT7HqYOAPvS07fRf6kZJu3Lwre3pmefEppdJI62GW++bhwwCsZFs0SB8jXzM3
k4yVCximAJ4DGwVAE8umgDROABcwxId20g56AmKlqryJpcjVqsbLGPQoqtgvrSfUDY/TYARc3hrw
WV0smDHxxNAwf7aksCsm1LPiAoudpF8tueUSp1X7xNOtBG7lfCBJBXZABX4P816LBK6zWMhxJpFO
Kd2hsTBKjulVo1Y+pKLdSUzs81AE14/kZUlidiELFyoASihuLZGJemWaBbDFpZMle1LuEnJQoqDJ
d1BnL6xdPLnM/EEgpmP7avoqFSg7g8vevO+2FMRW144BZpAHo6OM8b6FK2u2iAEYLZ0Uos5Q3dBe
THJrNaGTxUc7J/71Za9+0X+tkUUvqxdjnaQ14n9R9uCs/lFz5MpCB4HXRshbCwgqhlKwsTqyiGXD
P8zx7O26CYIiAE1VUgKu0+6pUKpjrGVPwm4er6/rss6Dz4ngg54ICGMAOVvEOi4LOcGUBbDU9kgj
paIV9zMUDvXqtmAOaLHD5Cks3hIrQQ3o5bpxfSX4ndqeD/LJRZ71gyI3DOIpShGBRD69UeJ2w11X
En4VotwYV4VSqA7mnXMTPa+q2AqtEsP2lmelnUPkEVlgsr++krX7Gew+YNqeGRbmTsC5HdLpwJ8D
Ge3wxi4DyIrpmPxl0SOzItvticiDuCtvAWCGcS1y+ainNI4gLsoi8gpu8hYjF2zcyFpWfAkfFlN/
+A8+7vKo5hXX2YgZJ6fMeGc4SLbDGyvOpsK1VQDzqdlo2ZFIYbrV5ZtXu7jVwEWKFA1yTZg7XJZK
jQRY6lLBaFATeWpzNxi1q6I2a2IsJ7d+M+62/dYHWAn6ZyYXHzrpCnvo52kk08JoevVqN7IjC+Zh
dv/B1BpaxjNniUYwfqtCMc+2oRmpbnSjvxODxbpxjvAvkHqo/Swf1GxEkpZ2OEyNltA+V+gAeHhN
PnutPeoYdg4zXHj6bzsxaEWaQO8aDKEXu4Q9NJaxy0iL8QoUeo3kGEJjOQZcWlSbBIBrpw4VN+B4
oUaOp/gile15l0ajjVNXoIY6pIcue4fosqm5IY9eU73a68m7wjWqGsMLVIf8NG1oI6sbcW7tYOI4
opwPvtpLnB8OAJjYJiQ+iSa1TqIrYgdmPgw88WbjabRuCe0lYPrATrRETyomr/NufpqmurqzIKPA
e8j35lvVsbUbwoS2HGZAIVaGGfDzCCBkTUpJwyrHikHAxndJ9pmUpa9vztquePqM2wBCGJX5SyLx
YkxI2qZ1BQJ2gN+8GFP0PpGbFomb1L/21mj+wJCTsmOxWd1wk6N0bUALWC+q3qkVO9q4QdbOOrjn
UBScZXIuLpCyrRRjyvrCMeIfRv5ghV+q2ENhYcofYva8ifhb2WbU/v41t7gz0jZR5WQ2F4e3FgjN
Sm9q3vTNYtzKcwc51YxVQ5UK2cUisyqhgKqRsKsQzzFAchOWn530pbaeqb8TNaiLIN8K1pfV1bkg
dWJyXvnJbZikXdmbGUyOjuI2PyCL8fQHlOp4RdPuGNOCPhziv9JD55gu2whcK5t6Znq+SE5Mj3HV
cDvtKyctftYgplFzqN7fD9pWY2XlQjqzM+d0J3ZCFsol72BHUnNfqiVMpQsHAjb7rqyoJsUb999a
ini6o4sjOWhxIpIBO5q371Mj6FQ9D8mTLLllCEpd29/IAcjaycS7UYPoOUbgIXF2vrwpRTm10JAk
QnjUxLBXI0QT8Jpj/BUxyDg0rVprXoRqrD+ytnmTIefzIBF71A6tyVDTHipF+EamzSDP0RwjX5/G
8VEdS9nEyLem5Q8I53VQDYVu7pIwE78zRZQGcDOR5sVThHslwuDCkdc2Bt0wLadjWMHoMYEviNQc
crmUvGSOA1qhhpIDDSjl025lvlP5kI2uzGwpcfs4LUyHi9C6IxJ0SijEQasHLdLll1pV8nciM5AX
SYoFhIPN5QiF6kQJAU0t23TfsUHDwwucCa5ixg1+g9Xd9WaoEZpDyuE3htdA+KQazbNWa0Pljl09
YAaslX9BPwrBU5cTo0QzIYoNn8S1eohAr89oWw1ovDKO6ayAMwnQOASyiepKrrsZn+SdXasY42nz
Tp1AkCxslPdEUSPWo5l4GLLY7pw6Sq3PUgHx19iZ9lcWVcqeaXYSoMw1unYexsYBDdESHLxjj30r
sck04pgUcmuz6xw5a43Q6WSd/a2rsbs1wIaJyawsDTs/Cbu4o02Tki+GRv9vJWlHy8ki3nx0XCme
y6ScQkrqEY0SS7K/coLtfTJLM7prFCGnTjRC0BJsE0DotBPIapss3eP2xCU92FbQF6EqHHR39qzt
0sMEeuB9N9bqXm6F9bsW1ZBgfj0GPWvD4WFSI7TigHlejd0WpLQ8KEAmmA/Iu+KolX14i7kaqdmN
hYLRiQwU/Lesg+/SsVTLd7UZQ9D8gFRSd5pxqjHVaRK7fKxEGh+NZtSAEaumegJ/cV1n1MSAFfFE
BrqbNIZ0j0Qm5VlvRIKWSQ2lNqpqpao8VKQvKq8blC66ldpGuxGDyj2t0+w/vT3WARqFBcH4v2qw
jURj9YVjoxQ4a3jDib4ftCdBp2laeA+rcP/LhhOqQVzfqsPPLLnTMlqkO638aiaIad8Y1hZdw5pp
PMtRpJzFeQFrW8TVsm/tmkMyBbPp5Ib3/R2JPjOVUZJVgQpz49D7pTocawZK77yETlm5EZRWQiAQ
qwqg3egRozq/CIEFBkdA4wta2E5SqOoE5KYbdJxK2QGZ04atleiOCVR0U02igiRlWSNVpJxwpZVQ
I+2oYdxVzHASvhvDl1DbUnhbWxaqcwCsq+hTX/CNVOOAsFlHFcbBdNRja708KLLocppMNQGftZx0
7hQpWQHeA2MY6PVIv3JdorqvzBgUFAkvypIoP/dNOmE6P4e2fZJDTVhqbltJBs/BFiX7lqnFjQmK
OBXIQpiqRb2zahDm4Vu2InOi/0zCjAIrGqvoiUOPCi+3RcajidFurBFqFWlfeCEDL58qlc+SGLzU
ZB6I+zwhyo3UfOUpcmZzXv3J0TSj1Ij7FDZzTPwXjYZXyPP1T7WS/J+mi0vQUFjZif7NElFhIhx0
4Bj6bGhobYy3rrjjqZXle7eI066fhg68EJ2N+1t6SzBXkxQGpB5y34z0oI+2eFNWFoaBDVD44Vzr
ADMsPlerjTwBGwFuTJI6XO6Q04T7PFH+e2aIyRCoFgFVgJLUspbaoq1iVXGFzBDc3A3ZYbgfyduL
uVX2Wns6A1gwa5focxq8DFSjISqtipLKKXBe32uRAQJtjBNIWdo+lyCYYUT4FXGajSDyGjCPRkfk
O78wQNXXYNSKgKuNFPMY897exZERg96gio5xMkgeeFJ7FGA5FEPdrB3KB5EbFoaFmj7ONi6bVYc+
eZ0sMsCEoMStzY7QmCinDSmqPFmsbXyTlTh75m3zjzg5NZDlGZXBhhEd7Dyq2CndZ6M/kuTDIN71
07MafTBwiCIOilpgnT+31KVdayolHls9KlUgT3C1ZAfyaDt8u25n9fyc2FmsKOV2hw4JVqTN5wU8
JxZ0+gYl9UHH8ZOE+qHKsg289lorBH6NAhVIcuaAt7Bp90lB5K6pHNBEUBCD0DgvvHz6FUNyQYl/
gTNUzV2mK+71pa6d21Ozi3Ob8YKpYHeonI4MXsVetHEM8m7DyPzbF3UoiJlB+wv4OWhmLV+vbQ7c
VC+jRNCjOxpp8X0WdRv7t2ViEbqVskEaEMEEY5DeHcP4UW2TjethZa8Q2GadGVDczH3Pc/dratns
c96ipCJXTwWXfkdh7rOw+h8qGKdmFiWFLskbo7VgBtjZKr8vwUUVJ7cp8M+2p/U/mBFcd4G18ytj
Gu6blxA8NAsXYDV6VoygFtqOsVuW7X06mV4r9IPahq7JRv9/MGfhb5qoxKIttjCXTkZtdAoe3SF6
fMqUe6Q2XLVq0KWPbytpf93a2lEGwuYfawu/qHsItKYjrDXS/TRghkX95NltS6BJC7jo1rWxVnwC
SQDUcnCCMf+z8BA9S9QpHiZYM/7qJohVAjF85emLPYRu3X0KfQtAtPbtgK2DDg+gsaieLg1qAt3a
KKudJBEeKcMKg6e6ADVT6owxoH2d0f25vqFrhwDAGnvmPZwfMYvPx2JRztMF6PyX0C0Rxn0UkUDF
k3YjqV1bGd504JdDoL8E3VrjaCY4a6B/4l4/HXnYUFt4cYMX3dak27qpf9oDy6RMC1E/n3IktWbz
XsoyLZPX0YhpFe7GrS7h7G5nkfD/SLuyJUl1JPtFmAECAa9AEHtE7ku9YFkb+77z9XN0x/oWqWRC
1jVm0/PQZZ0eEi6Xy/34OYy9bgFj5vLnsgVGIyKAMavGuB+VDXinIXT7MItQRl8BUJwh7qGFsqTi
5zMMlSfys/bmt+yg7cm5xvjNRvNAS9btbvvF13rhZ4t80hm3DVCK8EVHnhztW7Eb3fg6nYOHfgfS
hfPoYHbCye9BFPasACl9KLe37X9tBHP2uaOQx4qPYg3sh3vpaj0GoAOpXkBIdTKfpmAz7ww8r53q
Sb1gevm26S9HgrPMBWwlbYexVZC8zSaYHpLXMC+9VpRgfwktnBEu96n9aIgZyZEzK9C8AmQNct8P
jTXaRSu/BEprZ/VgN4MlyCC/UkxwdtnFu8juRqwr8ZnHytv+JMc7UD440a/JsvFEUq+DOx7UI4gB
XPL0F5vKBkMR1yDiwbeFyqEBW5KGTfVTaE7H27p48f9r/jy2NlAKA/yJB+ZXXZIq6KWe2ags2u8G
3foF5dVrK03lDqBfwb236iV/jPHno7dIgolNGAvJL13ezABc4yV2e9O+ZpGfV8S3z41QB50EgRFN
Ovma29NTbPSgmSJerQL6tpnLH6r0dtvoakxbLIxz/zCerUnxYdOK1BxVvfis95MGKgdUd6GoKVLS
Eu0jdxAy2c9x6cVwSHIf+ndVD65+AeBKZILz+dCKw9kIInwq87up2eBTtY1AEC/XDxZQADLImZko
CfsRi4MFNUFdG3SsQ7fOkuLM1bnQ7BaTRGTnp3s9ejKkwAlkmwRepV+1FLJkttoKUtp/uo1fLqTF
r+DyIysnJfSn8SvGei+jyRqOeIhujOQjHK9Zp2Oa3sXj1epFo1urTrOwy+7kxepDNJiVsoHdKX5U
qaMmu7mMXDDH3fbN1QMBMxb4XMGHi+mHz3aauYOyuQ87kgaWJA3rUGi9831w/vsQ7QkZQ7asuFJD
DmEteJN8yStwGDFsh/cCer0YXOLuYIhs6pOiwnZSmQeQgrgpMDTDSL7RwtgHogt49VP+MYd2/+el
joZZFZOagKIQkzLGr3JU3ABFpuahNMEgl9duWHhZPuwxGXZ7k9e+5dIwd/PSSG4mNYDhPG7citB9
ENUYGYdeSiDKCr+WsNmeslIn62ohL+T8Ju2ascsj2DJBDGf3BLMeHWr/eupOtLf1ctyw/75uyCVR
GAhMgZSPgMFtfaMXv4FL4kAH2ubpgN8gAfD5BIKs4ZjRHLO2M8BYuQzR+kEK5m0wmtOhjNT6mqHv
1mIsVwDW/D82AxpU/0uXx+fiSphmoIfAD5EpGJ5bt+92sfFDar1E9wLNLiAjPGCT0L4bReGLhUA+
boB5zcBLB8ThqD5/draKxBElcoEQGUwXIlWQOxI1vVfdCnhXHVPAmgkow2cT6mRZGaA62Obom5ls
E/LTYmLQggRnLdZDA80C8TlAZzqvFRZLI5GKsmZ5hn7oaLELO+iMTt9vH5GvgCz4LfAlCEIGuIFR
Bfm8GCMtI8WMkUapPUIsum0vuSGh89KisuR3qfrsE+LFbebjWTx8H8virWmMexBdWY6SkWe/1UQF
9tXQiBcWyqgA3+Ipxx0llDFxMdUQXEmabOMT/wEU6Tt0+xyMpLiJH91rXbbRgVkKUkHGsJqrA5CF
oRe4LqO3/7wbapINPZEwh5CUdzUdt1GtfU+nxM7ah1lpXSUIf5mgvQL9Tw9xj758b1GZ3wy1um/0
BIkaarHW++0vxA4t79D4LiaKvhT/Z3EfaAIspwJgjo0axoekv88ICmE6+OL98VJA8tXHI/u2xTX/
Xlrk8qayt9JpmmGxjOfKJkjXGjl9jzBOrwu1aNa8fGmLS5oUqZ1HdYCtBNm0hfasUb6UgyClWbvv
lka4tKnWpbBRLBiZEILjuLKjYCtZBx/t/n5ze+/WXkNLU5wDFWnbhUUI7aQG1P5NvkGD3UD1PQlc
Fe+8KejsshOE/XWTQKlBWAPRiGdrjocSOB+K1cl+BUuxUyfqfrJku6PWxaeNrWfXRJqvtxdK2K39
xS8x4AH4Nsvd+eocEPIU6BTEJ20bvWoYMsYz9lScCYjnjtJmcvw9hOtcDYOP2bl0Z9t/eqscMH8d
oif/rfqpCb7xWtwH/AjpFEAlrH/9+eRKWa1PoYKgjNlzGyDPSxQIc7ZVZ0XjD8woBLMBPM1SkWcz
1CjAnuzfaw+KVxyCTW+5owNS5W3gJW452I6IbmvNd9lHhQYbG/LmsTJFyYAeDeZncmpM5V029QOE
ExA1dTdKgaqOg1Z/aBqQN9u3P/DaYjH+p8MqUNbAz33e0LrMkE7IPZC30zUhXpuHyLn/ItJg/AD3
qKUBdMyrbgCVMeToBSVO131I8yUInyPrmZreX6wEbXZ8MuDh8P8+r2Q2xinFdYoDYkaPXde/xDUg
rsMsOPqrWQ+IgYHyMOEheD19tgP9RT+QR3SAUuushxuaHIfcm+pt3d3J+qZQNgQPJXpS+qe/WN/C
Lhevw1HpwiGcWQwF1wMAMaR6KDJJsItr99ByddwBi4NoDrIBuxgaGurIxPjFjO7QN84dtcwNLyo7
xa3y/L/tGSNBwXnGSwl8sriTuceKPuQVaUA368wgPooy89gb1J1m6YohVTtXJI/S37f3cy2ULCzy
BP9+m0U9gbKmQ4rAMeOL1Ym0J1ZTnKUJzlXwwtMqGsCEafpQJMbJ2oTBXTC8ltQB05iaN0ibBQd6
7Z74RxOIDYjpX+4JXy/1ZsZwrZP0oGHU3wfMhIzJ4BIwPUf1eGi17CQP0/72Zgqs8psJlNaYQMYR
Kx2vc3mNuzs1fKmlu0bb1ZVTiQi016LWYpF83wFjRl0CNUCI9cXQMcQwCKgnwr84CUsb3Hkrxrqg
gQobWtLYkmbrGkYrMeJfT+7UbkB7f3sHRUviDt6UmclUyTBnhB8ptHPycVN3gq+0VpanOGKMORPp
L0pxn2MXSYK2apBION2UppGnqH3wDlAR/RFBGMWzCmDzxsJMLsbY1rMz1YF0BdEfCKWA3B9OYZWm
x1Y3h0lwQaysHdc5BNbQoQWugodKmTmEaVs84VGF2vvBoTFG2+x9wcFYO40g3AThGgUiCxk28+FF
zadOZ3DzM5DDMFT6STIr9S7I9GM6Dni31tZ26tXBRQ53Bs3MZIdxMf/FMnUMiyF/UxDk+BJsbWDi
I0vxXvbNR1O7K8ydIuoAfhVeAyZwaYMLORC+mHMLNXNg7GIHkusbrS1sCAC7hl9DUFU6qaBbCntq
RwpERojlgK7flnPFTuIREEiwqBDVBv7UQE3wtoNTbC+XSX76Zdx5Mo2k8htWOMUUjEVehg5n6BCI
2HJWojqcG71IyvqfeFF//sgUHXKMpOBVqda/k/oprJ//YhUsx4CIKSNe4vKlRpcbf2qQD2fWpgJb
Kyi9p8o1cxH1zNqR0DEtCY9l0+X8zOSgxjimCV4YxD+o0q+qhziz4EUhMsG2cnEeZH2q4mGEic58
BP4DRLquPAlqRCIb7N8XNoqk7k3NxKvFLH5XySYprmP5cPuLrH1xgDqBPVRBgI7q3GcTEKEAA4GB
Lz7DcxliDynYbQurkYMoFqMEZiwdfJIczJXf6gF2qqBHq92NzYaN0BnvWihDUxBNdtTZBKimtYoN
iox/bLJEbbFzdYjh1d7K4QCPlmJPWwDPbe292FqXGVPuL83JcjVBNX7tY2E6zrCgAAadMx4akVKS
AXLLHtDSKQVrBZ7R0NO+vZcriQIG9//YYFFiuSxFBv19y5ZVuQo4cQJ3zs5+9CwbdqLanehRsBoP
0WPDGCImvDFaxd14sR8aSjPiwdiBiVJ+HjGIZqMx5YDq34tO5lUGP5t0bL10K4LFru4mAeUd8Ljs
zc5HCkjU0A6zC06kHLTwUI7fzEjwOl+9zzEW+68NzkmKPME8foCnKrQf7GiH8cJ3/9R51hZqTg+B
qwg6CutLgk4pqyQaX4aMs0qLwnDGkkwF9/SPITtPrcDE/wLQ+XuCVTgYggUPcB7E0sZjPSWRFGNG
NaqeMXOtf9flpH/RzKzcdaWvfkub3Nr7USxdjDxuD3GmZJsYSI6dX8jhPojr9l0bffmjigt/B5KC
2YslgLNsPLHJtugD3xsDtTtA7afHXKqRz+/J1GoODcYU7jFqcmlLlVm72RR35zZK4SMNLYHe7tRz
MxnSta78sbVlc5q3lVIFH2qspGeadeW9XzbjSYuj9i6V6g51whCQW0jiWKMXdSBhD2T1uzknHdiF
tAZTIioSn6euiyLc03100Y1ab9xIj+LZKUF+UNt5aDSmPRdT89LSRNti44YHXPLBHnRAysby8Tqz
u87UdmE5srGhuapPESHsl/nxvgcU31WrLs/tSQtjN7eKwauoXnsyRimyLWSquh36Q8MeglhR4Mhz
SJ6DdDYPA22ADZbHnEQbX0un0tYyWTuppezvgsGCKlDZyE1jd9hEb8jAtaGDmP19VGgm7foujZzO
0HvLi2kfbbPZom9ZGwIFIsvSU4yk49vsm/61KQdtIykh6aAaoREg1sEIprkkDTTocciJ8kpmFcWX
YKTHNOuUjy6t1V9aEcl3g5HGmwLSRHjlQ4cudTGFn74CfjdUTmAV6c/c18dDTKTsJVb6fl/kyuzU
w5Sd8T/vzqEJEpw2NcjZB3kJWuIk3JujGp/VSK/cupij0sZEYfGKWRp6P+SBFdtWVxOMhGtmOnh+
FgTptitDdV+oTXufxKTyAAWzWicmZDqAPX34ZvShDL6zGm0+UyqC7QBhUhAlRjomA6HXd0n9Ki4x
e8UST2sMHgPQXj0U+Yyhnxg4YwyCVdV7oNEQsAelHj60PobgSqqA0+GghpjjiqEr4sVzWh78TiZP
eVcSf68NSbTrEnW+VwaSQwFt0h3Jl4x73aj8fasgidn2GlAVm6qrfMWmOTpmjgYwcb9Nm2a8T8t+
6u0xtfzToEsZ5CelbudHJYYmjLEqvkO9MXwi2JfQrsJaegwUvcndHPDEpyLWxkc1aJVvVmlhkCfF
4L4dl3H+lJO++tBT1IIxnAOEoR0mYfVaDKl171sBRgXykpBtJ2nZ0RxGQGa6fvTSosHYbTWptR1I
dfF77IdxowCD8qTSCCqHqYk2v42h+bHcZJEVPpIEg/NZpIegEUZF4UmdVMkr/I6EtlzIKXSj/HF4
IXUw7H2IeFkA4VF6HErVvwSkxQEuZAxFkxnqBWFW9sdhSOT3CczdtppUGn46tNgyd4KM2iWrUYq0
wR8+7is/khA6aJ1M26ic64NWY9B6imcQIloQRt9XJk28XActnK/PYY26sT5C4C9OfoKXfHguDavb
Z2ZqgX8P7ZtrjsJSDtnK0C3rov4ITD+8IBp2rlRn03cjUytv1oiER30+hnZjlCAfxWxccIz6CO9t
a6L+Fqxt2SMEiXHU40btbRgK9tDbqzyQHSZnrSziB8mfwh0NiY7jkJQ4SDRsNwHJxyNE8jCMM9Pk
HeJskq1NYbfJoGKzG4BCHW0a6L1b15OBdo2ighfR6AAU0CbDvPYaZtiiONc2RZ/ow7aktLYcM9NA
/wTN6MayhyKqWlcNmzREJakGoEgHjYZq9xrJN50RtQQiNkayoUqSPpkxQXE7b0YJA0KaXk/O3GiA
OFpyk/wOKRPYHYuqfakKy99MpC7fDc1vd32YJt6kpc07CaR2V4FBCRjMDqh9oy5dwjY9zKX5VVM6
+fegJaZtgKnqHug54xS0VnM0THPeK3DE5y6TwDd6Ow1afQwt0vsvaZDZIfQhoyzhmJX+ahbf/MwZ
alF5dy05Xj4juCQkUlSg/3XYybuDTp7jXlC2W8sIln+fS0CkCleBryFlrLJNBYbQRn9RzJfbeyWy
wb3b40QlfVpiDW1ziLvX2npM/PvbJgTb9M8DYJGVWn4OWpkaJqBLGaYVnkL/PaQHaZPFeChRToGz
fU57J7mDSl6GNDRTDoDKSphwk33Rk4HlsnzmtDTCfYyepIMhtzBC77MPsK5f5p3kULfzht7unPJD
3t3etdU3ytIg92WSFPS3KlvV4CiIpHfz7q4/Anp1R7ZQfpJPopSa7dKXBeIIQm8NXA1A537eRRmS
mBjlRf45YTyzHu5M6b7TzwHYxamgWCGyxBxm4RAVYmCYQ13GmeStFu6C2rQ1ej8nECwVPIhWH5do
rYF6QkOSgR7MZ1Nxmum0z2DKv4+vhrLRAZk4gANC3ZCfvuCtvHqU/tji/VxVSr/KY9jqFdfULrPm
9cPfHCWo56B5hkojJug+L6ceqZoqPnrrICbDoKzdZoI1qGuxc/lAUD9bIFo61kOCBwImZE9AFr61
++uwCUyHbuM76hpOCL2ot/ZAbWtb/s4d3BXPmmLvBtS8NoITwIoLvEcufwvnkSF0UxPC1Fl78jBH
ngwwkGK8q9arDEAnvBKjWsnkab132+5avAITNfYXdE9Ac3Bma1C1Y3QbpUyp2VYYCE9rkdgM+0xf
FrawwB2AoCvVwGJITqubvpXKzxQgRAtipZSgGRn9sFIM37ej4FZcPQuYcYHuGMAqOgTkP3/aJm5I
o8T/fFrVSQGoQgViZ4Jezwmu0ffbeyg0xoXLqjHibpRgLGFyL6Dv6r0OcdnUvSjcjdGrr/2Mq98C
o8w5+X1drpA7HkUdoy+TwWgY2WRX/8wOqPg72g/ZjTfjNn8WmGNr+GoOrw4d80dowXIbqoHeM/Al
hvu5r8Eenu6/R05wbm0jgxCHeud7zR79IfMSXEWNxDUHAirvX8vc7lr1HAbQvEC5F0Kf+/R3cJJ/
1C/x1hBUGL+OSqLivTTE7WhuJZEPIWT0aUAr/Vi8ePMWIoTgRtds+jM76w/Qa3DqS5Db9FI/m4KL
Yg1LRFnvEpVHMDCjFsO5LF53qlbig56Lh/Zq3mnQ3dlWKNs6lhM48bfibjridQ0hxNe/+bYLy1wc
1K2wsELmSu2bqdtX5MfKlrrEsIsfZgjyaag6u80x+h6DMMERilSsOvLCOheCIolIuCJhvXoZ8Djb
XRXDTl8GtzxI28gTyQ2s3ceMoQmqRmi6o5z2eZejJkxVykDehX+JwAxCvbYEQ+PZF3X91m7IpSEu
7vVTPVk9w15L9VNXv5Fg38kCl1kL3ksT7Ccscou4grtGLLTOxn7MgClRyF9km0BAoNUHTnkTdAuf
LRQgidVUhlK1huMwQYtiY+mCWvHaJbzoM/FDS0qTNbLSo5sjzeZpMNNDG4HjpIgcEqvubUdfNfUn
o+DJBtO8LagZspZO/wxJatBUFv6WitTi1j48SDIBxARIEv/hvoohR3nVdKwwbWyHAHQ8CbhkBV9+
bSWUQh6RoRysL+ilopzNMBgAHQkhYJ0BS4RZ27TYKEL+6bXDuTTEebEsxbWWtcwQZthOKD8mhxzl
r43RNs0dNHV9p+47CJVQ+m2Ulcals+6lNCJOp0WiS33t6KIZx3QNMHFp/hO/F+6etmQuZhWPBCPx
ZPC2KOFDIB9bqHiMiqAevnaylqa4iJiXaoUbCabY0E5E7odQBGVatwA+MwCbGfcvd5+SNM2MmBX1
22ZbFhfSC7LnVQ9Bg/o/f5+/NXPLVOoRf7/Kf8Zd7AY56mqWsSHgCbp9qtYG5tAVQe4IlAhAKrxM
ExwRkI0apsyeuhjcQcojeXoAun1UN9vZAJzbsNUg2gRJccJQ0mVClXhuOtRQezuG3AGZZTsarF2n
XDof0qy5YC/WMojlD+ScGLz03dyxveikV5PegY8Iekth4VTtoSp3RASwXN36xX5wAQDVadyoEXop
CfAeTdTatJyg6LgLUEq8vfVroWa5MPZLFicit8C1nk5YWIyhCPLcShdZ3tw2seqn4G80kPOhmcf7
6SDlOrphwBPG6ilMFPTcheCm9f36Y4Jz1YkWGsrl2K8OAyZOmDndJfeCjbGpXHrt9pKb/46eukdT
cPGsFh3AGPbv0rjLrZ+NUCrZd8IEW3Rp7xgt5CG2f8onFVp5Cp57Iv7i1Qj2x6LFTbZEeWoVQGcC
8ReBDa55agwvT9/S5iRloumy1X7lYnU8itEf/Bb0XPCNdD+fyJG4qOZeLKfcRPvmh/xDtY3TtNOR
Yz7Mgs6bwGUsLniC4qoeKhUuE0blroijE9XS3W2vXHf8fz8dn8U1RJ3G2MdGWrTbFmRAnTu3UyMV
OL/oe3GBo+qTWlN87OEEDV8Zw3N5b1eJq/WPQ5y6/78lsSUvzvJUyir0mbBraqu5tHjOKHSdTcG+
/YOy5p9xS6/gIgYmb7VGRnfBSV6sk3Y/upbnY5x6eG+PoLk/9A+TLXKH9ej751txN50vK5FhNfhW
QbyTMcJTN+dpOFcUhTfq5srWIt7tnVw3CFQ9EiPILvMhS+loNOpph7T4bbgAm3RK7uYDcaLX22bW
8LtIjSBUDRIfECHzCKEynpJB02DHiE5RdvDHa4oBNVV5pcOuAyhAszXFAVLOBr7obwI/g++jzUeg
hMc5Sz7OCVphMB02hxw6vjJ6imG8FSxw1f0XVjhn6WMj0UHBhOEEqKjPj5Cp96JD+QrCuYA69XHa
V4+gIh9sgNv3t02vnu+FZc5nei2fJMpuHZD0xcYWspsYGf2bMLWwwV07VR7N+qzDxpgFQMsj+P/X
dDEoKGAg69+vxF0wwVCWkSTBAj6j7YPArRcNff0zPf7lPAPfAG1CA5Vsfqoi8y11zhlvGXh9ttFD
6upe5cw7+uKB6dzpz/Qt8kJcaqbXnJ4nu9kJHiJr079Y458fwPnIqEcm0K34AaN79l3rR3Ss97+S
E93HFwJxXZrbh0IQlVfP98Ik5xwF4N+0yDAFkJvxU4wcyM6yoTnNIRg7DTIBS5dOD2iKf2AaQeCX
wuVyTgOp0LGlFWzTc9hjmNq1rrFHt9F9/qqfoQsrgfXSVjaRZwiuh9VoY0BtBzK4TIXhyxBuMjSx
yb50pDP6c4JZ/6ehqdAgLU99Yzj5KN/X4/e5fcGYLOi5U0HIYR+S9zQDDPqYPober/EFRyhlg1or
WHkWg5vTk41J3mm9pP+00hLcFGahPP/3MQB+RYG2UiiCORfjwDCrtGGPBVuhrSQlwAXXOZgEq1oL
cUsjnPvC9hiVGoyE5EdkACWwS5ETdfVT073cXs7q/i2Ww3ntOFZT0Hd4SZcjdAwH4AcAzVGBPCDt
+21La8FzuSbOR5EO0RTdfTwtrY8gAF/Io2EIjuDa6DDexyisY9zUYkMyn7MVDW37RmLHvjKY+vGG
utlJ+qUfhidwKm9vr2ftvAODi/4goLJIXjhbqlpVTTRgoiP3P4zISwwgqEpgamR7sD6I5FUimef1
DfzXID+DYKYdJhkbGIQA0oaOABfS1ssA47m9rvUj/WdhPOA0GUFuM1XMzqHunacmdtWften0QBAG
ra3Ebu3dtrjug38Wpn7+amWhK7WaMx9MPJpvNM3N00eiCUIVy4q/RIrFsrgSq56rRdZVsELqtww1
41LwcBP9ffbvi0zZgFrzGGQyijOjE7cB6ABF6dWqx7G0DjhPCAjxhcI+blIwRCpIfIzHuoXW9/hS
yxoAOMAO7aMJPTmRyORqHMJgGwa4oUNt8bWtAKLiQD/AoqWcIh/T97GXB4M9dAoqCAIvWN2/hS3O
C1Rwjup6jf0LwbQjocVPXm672erLmo26/2c1nAfk5pSDqhgWwIg2xYeyfiyCh1pz8mrbAVSFKkIM
dRtvAAxMwQCTSL5n/WChUaWaIPYCixl3dfhDRpXOhwdKoQJdvszop2ctkgDSqmOzgAajD+pFMlYP
qUGzK7iWIC3HcHtn8GeB2hv4JtHJW9tzEGhAXwCTmSZKmJ99llpzTiuLxcsxt6Xx1Bc/b+/5Wsxi
XJLolWNYAVW/zwYSVatGmWDJhj9vGU6nlGQvQC/7vzcDBBWIjBhJsM6bMdRgqBqfYGf7x1jdNMOh
tTb/PxMsiC2ON8nAWx2lGlLa2LgkUAnz8/iSQ6LstpnVM75YCXcf45LszWiGGchWtEfdGAqk6Moh
HiPqNnp8MK00hHhncNSqQlS3W00jl9vIXdFDXSqTamAbH1LL1q/qxn9v7DbfyUdyn7n1Rn3AJbAT
vcRXg8xiydxFOkCDHnqRbMmksGXVq5PHItwWIaalBG6y5u6L9f1TMl58wzhuejOoYSlsdbvWwCCv
CoLYmr8vLXDdUoMUBnTcYCHV8DYsPRUYYy0TDLaIlsFFSmtUSiBm8Zl65cUwYePxtg+ufhATBK0U
ZBqYB+EObR7H+ahX6H1FaDPIupOBay49S/4dRqhuW1oF+OOZiXoB4jLGs7mlJKkSp4RN/UN93PbJ
se9/p75dxBephthwsRnIzsjeJ/9c6ncY6BJYX1soGjYM7Y9CEOVTuFxLwjkq0E8Z7i1P2xYP865I
bG3fbk6TawB+Y59qp2scSdDTX7eLfrqpgUAd8/CfY4lPpTyWfERDXOkfdYjh3/EbgPTXUX8iSSMI
XGsRhXGqIh3GkDq6IZ+NFQXqNCYbagBjvDPOxyz+PhLT1gsnzI994jbtr9vbumpQM0EtAx4h/G3O
oFQi1SpR5gXupDhOzXsDBUtzvITmANWv4GmG8FUAfofbRtkf5bM7JD8QhwOvuUX5lrCBupORK5jz
TzSMviR7tT9OvSgBWzVCdYZJwpDpFy0lyxw7NMdQM6y1xmv8eV+F8rYJhPKfLEp8WQwbwEe7xkAn
josi9aAmNDHYozZKz1N9nSc0IOrmAjWyDUaYvLAK78C0/jDFjWOlH7d3kl1kX4wvrmzuopNJaoKG
AVkSBA/tTsXQUuZ18aP2F7RW/9BM/yc14A6BUihD32FWxPGRw0YAeSUAdSpgZxFhHVf9cbEg7laL
TJ92JYTmnUKVwXnzAQSLlj622rUz3LyIdo35F/AEpHgIn5ArJITHDpRDZ8k11DKcIDlM85tMd0r9
F7hk8EpjQpPpaqt8Yi6RGJVqCTVQK44dYwQFIe40UQts7Z5ZGuGCM01mSP/mMJJR806m3b2VP9z2
NZEF8jk2EQLVzCnDqa30Hmy3Vz0VfIrVnBswQp1Rcyg4s1xykchTFAw1MtzGfJULkCAcJ/VR6p7j
8F6BqtRZOqMKPove0GtnaGGVf6mFyFFTndVvhmTGNPRLWxt2abq5iLWUuS5/Vpd2uEAR1PIw5jLs
KBXNt5E63ffjaz1bd3T+kYGoxDaS77e/2FoIXFrkfSJPSJEUOEyJjtnQJnNI95BUm9tGRNvHuUWm
NmpQ+1hWb21nUB/P1K4Mm4SCF7vIDPPORTpYGM0AgmeYKfHiTMfJzuh3yJeWsgi4zhqotz4T29SF
IW1SUkMFHAGi5OCcnD5mHx/s7JcPNbRTgqR0VF1FBvQXYA60m4gCLmnwvEIW/bNZKw4wGMOukbSX
D21uXPru6faHWjterKMFgWG8IBHuuCDu68UwYkYPJozqUrGyQDnbUdjZWUwwrFyhHHYwSO4O+tsY
vKmliCdv5RMCSwJKcAz0gnuHp+ijfadkIAXHqwzd8qHYxphvkL/p0fb2Ole8/pMZ9jMWHxAdDqhp
GjDTthgUa8drq1W/21x2b5tZOc6fzHC72XZz1UeMJCZt4rMGojwDs5X3o2Gd68KHDoOoIrFyMxpM
VAdMP6Dd/4KiiBVJrmLoITsxrV40tdiE3W/onm+l4REuhbmj71Y0CLZydY0Lm9xtLGnSoFetykKW
W8+PdXJv26SM7LgVgKVWvxnya+SDFHLJFreZZVNnQcQMDVOx7czQgzzVoZpFkt4iM9x6yFgHxiDD
zNhuK3oXN14a7m67BfulXPiATI+uo8uh4jDzSKbWr8o8wYCd0w+YQoH+UI2qFQZ5IZQmaq6urgZU
AyBqRHKGFsdnR4e2NY4UMzWGg9vRHRk7JxXVGdaN6NDNJZCRBEHvZyNNRjBKqZuo1jAtIPV5ArGB
Hghu/jU/U2RARFHWwrbxnCtBMKpS0EmATcfK1g/R2Yi1xK00aL/1FgZjRxROo0LwpdZWpmAS38QL
BDGJf/rEA8WDsgxSJGMQzbPqrHINqx+8iMyC5a0FvqUlLiLNs0ExvIjlhRBuKzvtlPfWPshDFzfN
/rb7rS1KBRwJPB3oq3x5QILI0k+tBEXgcqSbQQZXeEw3U20JbuM1L1cp3m/wdQq4OXdbQXTPSosI
pRMLOl7RtNWwi+aRGvYUe7cXtLZ3S0vcvR9K2QzqKiwolzzwNtrUgCrdpiePt82wP8Mf26UZtq+L
S0ORVKglsnJ9rs9XY7C2RVE6t02sr8TAcxdHSf8y/pBmqYGWKCpBWf57AveV9Wp0m0H/GwcAGfB/
rHAhLkoUUoWsutqVd0W3n0A4KdKZXxt6MkBUiooIU5XVCbdZ5dhnicxovTKM8qU/y1P0MB2eJCc9
jjvdq4/R3jign3sFOf8F6OXjPSO2EI0crHn68kdwhyrKMqsb2I9op8uov0gdVNAbwScT2eCCXz0O
NW5c2DA1TwveBgUs2SJA31rsQ0MeMohM+Bk0aZ89b0zVBHTVuJPAs/C9zMJTT7JjQmIvTVNHr0wb
usiNfdsV13IJhsZnVS0wEPGZmI7Jn6ENsK6oL8F8colxbVRZYTd14FBoQapoiAm2ci1iLE1yn6sv
1TQoZUSMKjMuQMQ56pD96Etlk1mm1xuZILiLVsh9Oa0GMtqn2NWpgLxkq40ffik1e6iNvRW9/C5b
QbHxI+uSAY8s2Nz1D/pnc7kTKGG8dkxLbO4MZMBWLlF2AuNl72aG9DEW/rtcKOdQFxXm16ILKoYq
Q3KBR4NnKgnmTJ1KiUXk4YjHCxkTe46c2v9923PWuvbA8UJLmrKxEcDjPrurBsqFETRHOPsqPcsJ
daaUQrPe2lZSfMyS99bM9joYE/Rg2gV69+O2+VUvYq0p1D/BGEfIZ+u07/sa/Dp4QhQ/2iSD40Se
GvS4WD8wfCT4kKtbujDGXT1ElyMfzNMoDYG/vaQvyZzsrSbwdOlvcnv8uX+XxW2qDs6AmNZY1gQN
P1y7RyM3kJ0au24srlDgdeuwtc1ZOJohWiH798WtB5U1sPUPsBvG5Q7Muk6sd5DCxTCGlZ7HaXIA
174LMLGlxvLO79rHrKRXIxpaW2rTbZV0tgIVgb/4xFQGNyvj2wG97uffBN6PtB46dnxQd05Dzwpc
qrngvLKn77ctrR7UhSVu9YNRg2QwxOq18ZtG7CzdpeihADPhs/m8XuC67HfzGQZIu/5dFxeRignc
TIStKwJBpDy9+ajWKoHIZ0VWuOATDoku6SnzJB3zEBtwVNjICQWfaDW4LpbC/n3hNqTVu1CZ2Cfq
2jditaewo27vv2CWbKPRaBOFHzlmRW5/rTVEAAav/t3A/yHtu3blxqEtv0iAApVeKanSyTm8ED4+
beVEUfHr75LvTLuKpSnBPWig0bAbtUVyc3PHtSyp8z0B+XVdzVLRmbsx4ngPVgRPAyNqZ4sdfHgU
RxIf6GiPXWds0JYfOOEP8FrfZ9H+8pes7LElxV2iViyGWbk5Ga77JNLBvxBvK0WsvJhLLqlhGQhP
AEoPVh5JjJ01lemmiLxC29z0ibUDtM72v6zkjwj99CAxcRMPoQIL13ThIbEjtNlHr2yaVsQsmpmj
lUhWuzRE6YB0GxdtDPe8qW607lErHDTfrHHyLtUo0cZKgN6JmX90e0mbRlzRKEbkwisE7vkAXnnz
MQMcufFqk/dh2rTszgSdLQEGRRs0a/Oaq9Kl/YzgLzeEY6E6MlwlebCiQ+R4fXUFHpms/QJ2DO4j
qAw7Hb17fXD5MBfN2dHSpV1u7L5u+RyplzEAoBNvsrYhuJbD/KVwKVnDhFyaWD/Zael1DMOoinLE
ml403ZpdUKEZ3+y2U8zhVz0aymOm+0OyUkxfVKS5SXm+EODbm2/mkeFR3KxX3RIyKxbtC96BYawJ
CkfZtlji5d1c9DRmvGRAERHkTCVF6kYzH5mOmN2MOvQKaoHSkm2GCGMi73i2VkzK0sLmISJXBYEh
wM8laWMZElMhJRx+w24oT7NvUbudp4dWTCfdfLm8tsVMsIlWSCDAAH5WlZNUYek6jWpCHDoSybZJ
q2vR1KVvinDYA2/W2raW8VPEdUMHpy19Y3BCUABOT7lVrfGOLRlTGHV0FYC3+5xzRM+FMcDLyrwk
cw+kBV5/bd9kq1HWgrqi/jYHxXPvAOZqpTdLJGEHZoEOqcz40Sl+VN1DCUaYsfPQPRYVQaMoc9ni
8j6fnypkIkGHnmsD/N1yp5Pi6FFcMshMck9rnmKHg4dmX/ZraMJrcua/P7oWtt4mISD08Ojbnmif
xmJjT3ecvP3/rWa+MUdSqqQHZZuD1ZgAw4gcDA1rT0RFXfv5spxzjZh3Deo5Y2SC8UCyY3UcgcZP
zKvJnvruoVDv6jVuuPPLfSpCsl2RWU2uO4sY7K/Q3mvcD0s0I/ya1moR5284Zh5VHXyaYHcF4rC0
ZwLQaso4N6AP1UPI3UfVaVcy54sSHMRDyPbhIsttMYaWRCxmKAu03BPJGzH+2uRiBciPghUQkSUS
wKen3kbV2Ay/SwD2S2NsDFbSlN0VGEm9fOpLOnwsR3Jc9aFAx2CPBJyV+2GW0dAG9CNKUmRlPUv7
hQIYSlDIXgE+V7K0rYDjVlnIj3H3Ti//yXp9xW37nf06dfQRyiG5golsQHCgt+B0xyzFrtShgwte
XWOuY/+ph9T264B9NtsxyKlKX2/0g7ExA0zNTfQtR8d2dwh9BHgUISx6TX+wIES1G5w728t7vIAP
gk/DIc7MS3OWWHo/OWa8irGA59qaFW2GZ7VlNAL8ClrxKS9vXPcXsZIHYbSbNHlQu2aHCtBzqxu+
qnFAkpYwX/VaxLJwF8FhDooMA88RbKW0XbzNWANoa3jTVnbFpvaKx9rWqM3NiGs5Tmvl3SVxoNLE
rUSSFBotbUFZAvO8t6FnvJmqj9FmQNvLJ8fWvTLLmowmo0aAKtTW5q5QckzeEdLZdBrs/hCCIzNw
2ylzKMASygIMhc4MS5p0zQtDfuveLDti+pfPbOl7UUiyLORb0Tsi9/exqWNItGN7RoQ6lKWqr0zD
wYnL60ER30W8Bm5y/lBiOuL3O6khMYgDkR7KWI0apQULGPy6bKBxJkDCAgxmJ47/SSN0ONlR5cNW
FAFenNCv7Z7/urziM/uPD8APYD4JIKu4QfIJjYNeZQIfoNVdSPE/I1M39l9MadaYk8485t+SkMBG
QRx+nozwNOeyEhSHuecS9lZkXee5gEANBAL0wURvIRqDKLjUx789UkmsZOoSZCSZoUFsjU4TQMvG
tk/SjEYFo+Ffg3NJsqTTLDhHI7KCzYwbQOIUONBq91+O699NlPt0K468agI5XuzcArGT9v0VX2tk
OXscTlchd1A5repOTGDHQszxcwVNCzoF1/edqLuVwta8HyfGe5aEmiDstqbDSEqulGrFkclIg7NJ
Dj3AlivrGs21dNS8YUaZqDaRyDeXN/Dshksi578/8qvUCECJyEsD9LbT/arUgAzXPqVF7aumgrba
tUdgcS+PVihpX9wCBd9xIS4zRzCt7a3uoW5Gz1hrF1uUo2MT4T5gfIJIy0Ihv9DGEV6J5ZZXEbM9
s8sDpcJEerHWG7y4g0eipCVhzN3tzE7AYjQY6PxhDbs4HZDVKzxurcX4y7Lg0qPwiVdejiNa3emr
vIAqmkbr0LH8YUfZodb1yEcsteNktet6dkjONHKOIf5X4G9StCP1MG2lLToVNxi90Xu1Igcrbq6a
UN0X7buI6ju0wFJkMa/rXKV2m+0vK+eiMZ5T00BuQmuSbCLrIStZhrwCANArP6nBATh9MZOtWMRF
XTmSIh1gCczkViSQokaxr7TdXo2STQvWw8xc4zNefN8wUI0KLLox7bOgzAHULQ9zyFJEoHcZiM3Q
z5L5egh4Y0KdEPjeBiVrA8eL+wjQIZRO8KSevap6a9V51vewKyMQ362+opqR+JYiVrrVF+3XHzly
M+MYKT3LlY57Zep6mfEJPsC+AG0kZuAxEmbyn6ZLgssqMh/OmYIeiZQ86sHRC1MxIDLDgbmRj5ez
y72m/ky0gqrWSi/FmjQpxTY5FUbfHGwkAec6ewqVR8u9icgTYvhwLVZY20zJNe2twiKFCllWVweT
4iOwFhPcgteiwxCW5qdw1i/v5ZrEOXo5uuwpUM3RcwGJGhopBGCtEzcM+gnsxbjZSDq/ZPFwhw7p
78ti55+9dISSy6UVWtw5JcSGmOTI68yPgF94WcQ5mMz8zMGpAz4hQe1QLt3pBbrp7HiEn6BcR90r
r99Fc2WAF0LfATCcF7ucbKYpoyx5cFRQRmD+wbyy270B5rcwXgnSFq/j0cdI+8wB196NGRbcWY95
OwZVeoV0xIqQxV09EiLtamagPaGvseI0PRh8COpxjcBk0W5iRHFOUQIoTh4JtHFUmegm2DJsodZ9
N4TNGDNOvZZXX9yvI0HzhxzrJTFYldQQ1FeClh2w9I1XzVqxXedCQLiAHliMooCHR5W9PJ5peoYO
LBgSRGAKmBrKlmyAH/jXx3IqRrIgih2HRmrg7AFW1SF7rAKqPRZrWDznR3MqRbIdCiZLRSewGGfS
/Tx55aDzqNlXb35evlfLcpBhxIQLvAS5b9gZKjPJLPg+RFhbcFHuuGuDeaMX297Su5WtOzdPWNQ8
fwVl06DZkqnXnXSqBjJgzgpqEI1PRuI5th/NhHRJgCgAt3bFbJzfoVOJ0mHlkWGlYabiPbOmW7vh
VLjhw+UdXFS7ucr2v/kAV9Ltzh4wQjNiUYqRfRVFT95SYrMtS0EZcVnSue+IwgU6n9HhiilejIOc
3qKsQuiujQRl9rQEZcauE8YtaXRafyBHdFnU+XgoxtWAWjz392Cq5WzopG1KPXVyC27j6GnvG/Vp
oPpD6VVX6NZIae3376HXfmlrwxS/842nT8mpXOnAtCZOnRGcLp5Nn51Ddj3dN8F0120eNPDU2rSl
xbbFH9ugXqbPZjB43VuzVQLHNwNwwu2SV82zqOq7Xnld+iLo34zvyzujz19w6Qulm+mUJQczyfyF
d9E2eq7e7CDyHN8N8AVXVdAjEzcdHKo/Ancm2hp0FXHn3IU53SLp8ZlUYHu2Az4AZEycv2nWs5bs
SX4/GngpVpR7wd09FSY9QrGqh6UyQZie+Rq5McwgBDuIip4rvmHVE2fBVK2YpEU1P1I96UKNfZcU
cQzVmwsFRosKlg1m2pJ2bGevvYBLe2lYGgiaUBmbqSRPrxR6NllXKjauVEkHxaAYcKBjB/yisPNb
frXWdHje/oRrdSxPUu8iBhNtgrFhr0hfBKGZeptXn4j+PLe8UUZUnDdO6zVruPxLdhdZOTTaInIA
WqtkOIZqUKI0Y9CY4Q5ESkrs0iwMNDDxpOjbUV+ctXrkkk0kcx0SOUCUrmR6SjcGdMkIbGBPpJue
f9rl68BW7uF5sRxbeSRDThzVpl7pgit4uTh/morJByNzl8afBFRvfNTutYpcVWbmq06PZv0wSKc3
9M+umOTzUqj0FZICJVkc4TOw0r6vvMr8qlnxkA/lRsMAR6y/Tn2IUOZaUeIt71rkgbOV+s3SZTne
BUmh0lIzc7fALlhoa66BSTORt0m7NpN7e1hBK1vSomNRkuEri66q7QZLVZF35BWAsm3faL+NZgNn
O2129hqA7KLxOZYoWbrSNBK7mSAxHZ+TejvkXljmFAUSX3QvjR0G4Czk6t/nPE8VSzJ5A4a0yTRL
HeyXElhaZM3nWttIycA5uWY2TQUBTTFFNAR6gNJ3tCli9O6WgWGw1wJE0VNhPl5+upaM3fF2SmZA
aVhVgdccZsAAHcHwRFKA5wvbq6J/kmQf/31WZt5H5EhsdFsAUV7Sl0lg3ihToZph/qsXHZIxtAB0
/F+DdP2+gX/ESEqi16zT7PkGiCnZsWa8IYIEql6vRBdLjvLxaiStMGMRqo0BMWrzWPTzo2Rsisqz
0Vh1+ZT+Hyblz4Ik9TBqNiahAkk8qrwhE4EZv1mTr9tb8FUA3HoO4U1vinzDXOtaWXyf5jkqB3B+
GmAdJXPmDI1WTiRsvD4z+3/ylAzbeTR4X1Q2qCvanHWPSkWaNxDl1X7H2/JAzKoPeLJK3r5o2DQd
Qz1o4kQlaVbmo5DRyKw2tnnUeHlH/Ch5rjBdiyiBkMCOV5L2v/vVZZeOHMmaL+yRLDaYXZw2WLXN
Wx84X5AJYVPyUqNBmbsfuTH6WOaVMNNtrVsfNujFVPTydEN/rXa/FCffQP33mfrT1SIP82lbY1C2
Scwea54AHhwEq+5fT+pA7S2cMPRkDgnk5hAICQFcIAAKgHwSuqZi1aJG2K0o49opSHdYiaoULYTY
GUX9Zyj2Pd9UylWJVLG6FnGsSZKusQuGpCTKIclxQ6+0g6J6LtX3sI6CEuAZl6/YogE+Om/pLodI
kxGwHSLbn20Ex4i4h1kxAHBWNDdjT2nftPj1ssTlp+xIpHSp4SMp9mThUpv2NjH3Shtg6FJJLI9x
gJM/uCOyWC1dETqfziW9lgy+Cyq/VtjYU6N6sFvoLBjCm7ds0oIG2FcFF7SdE5MPo0O5ewC5z4r8
RTcQyIkmUPpc9QwdpDZGZjcibjxTu8az6vVWS8FANSW3MCYV/3TCBqONj9rgWf1z7x4sFTNNa/R0
+rJm/fkKaetJOrZVr+Mr7Ls76wNN6VvuJ3u0yamUeAI+Iu19dV96Pysa0V8oD6qb1Fc2WeD608fl
HVl8gY82RDoQrZ46DrvWeIMCbGW9/0SqBNw5xei3ar03SeMPrbnWRrYYsZIjqZIpzcLQjRoNUrlv
02ITRfSfT/c2puw7QrCKVlJsACDiKaZ3MJ2wV3bDWli/pgiSgY1BYl5mAKT3Uk4xX+b1kV9Wa+QM
xuzrnqv7vwftSh3eJdLsSWZCCoBa8qDd6SDPsfZfIL/9MqnxPXphUL0xhTp+vC8OXSDo4PUfxuNP
zYs35T7zej/11y/hrF+XPkt6U9tGGE43f1bVpujONLN69DAYN+1YGmleGfLhRekc7VHD4Grv2X0k
Dk0bY2gryeP2H6IlBDR0bHS/MPmfXHWN5t6oIncEDQuXjA/TwMRH2aX1tdY1DLMXttk8gpWq3YxR
gh5lvU9dv3QRRIt4UMA/VVVuS6OoZmEAms76ECam2AGgzrgqwalK1VrRHga1tZ6Q6IiRFwZ58o5F
lfOWNz07pDwcQ4omxNbHvUJy3ein28J2s22iDO62KZoyaBh6hFDIYjc5plB85LHRipNz8cIVE0Gn
5YbxIXOIe1di0OoHSHKcm7ydqhbsn46e+GrZ2daGmaQ4GNGQbkxmq36Bpj8KWgeCHHJjfMQibe9L
aHXug2y2QqF7KvxJ5NGzknQWzaLcuRdZNwJKgvC2odY0aTtROSaGUcRo/VSxbVdRHRYCKchWDb3e
rVSD1m407NCTxfagNbCBTZiAoaF1Xf7qTN34DFCi+t4ZhuiuUQH4gm5GbV+rILrL+k79Fdc62kJL
rn50Qnf3XRHhF5nD80012jj0adTEnqPadQhToj6orA8NH+Uv56VTO3ET1aNV+XWtFt9sAhUui6yW
zd37xk4DXzRav8KMk0OLFiOL6pFwiw1yZaSlnDEzRzUrbQeKepM+UifRgRg0NOEDYTooWssqY7cN
uNLvkQmIDGrVTv5p85A1wN8KMZHf2FxBW1JtuzuVFOReZak4RLmh3LiWyIRXqUD05RYbf1mNRbxy
SgqxvWwbf+fnL90TKZQlE1KRqYp7ot/Ej3A2PxP/Pj0w/ydGhLf6XbmP/bf+yt6Pm4iCi25F+hlu
xxxG/DGScttdHjWl281G0tl+tcja7aInTKxPDwXVP6bACZIHzDHZ1/YdA1M3TObaHOeiT+JiLA7c
mqjyyvWtMcNlJmGK1YuSUDHWNxaZnIC1/Y88cX6mvL22CxyaWY77y0s/n4yRXEnpgRyEm/ZW2WHp
yk/Roo/5OkLY67CZDxeBokG5/WRxX00CPfoM6wF4YvZKWXbJRh57s9LDOBhRliURPsGuc1+NzE1K
Hkcy3PP2YWWxs7U907IZ4RT2BTPu8th+XBt2Xg0z3bLWbJgBgK/ScX+AvplsuNHhBbQUuPAKktxq
VsdU0ZCWK8tiJW2ztF6k4v79CmnLbcFLR51Jn1Hhu2XKsCXKfsq3ddL7l9e76PwcCZI2tkMXo4JS
ZeO1dYvkeZt2tErYtakqH23s0G4VDmnR00WXqDG33wF3Xg4hlSx1zYEArUz0VwZe1tHxoT8anh8R
IlD0u+EmWQODXlolJm1n+Af42Eg44NCPAjgiRr3NZoQ0lX8VNvwZ883iJnXaN3OtL2l5fchrWjpI
69EFLIVEYQRe2oZjRy31ORwwKXtlYthRaX0HTXg22cS1H2tr5JxLDhRAeTWM6BroOZFLP50bh1Un
igaWt6Bmm1xFIg4qJDsua8uiGAyNAV8dUAJnoHdhO+Z1xxAwlNOOp3iplRtd/LosYw7k5AtoHsmQ
Aj1kEkBcpkNGaIO/W+Oi29dpyILLUpYu2LGUeaVHGsHG0WhrDVK6HiNTaU17TB70us+HcCWYXFYI
AykuNCCgkCq32MZWUSWKAlFmz4OpRziBB9OpJ69uyj3wb8AGj6xlxB2fVMbau7V0Yuh+xj8EFo3I
+HMJpsUKcy4Glco12O5TdlOEK+/D0oEdibAltzpsi7psW4ioixHt3pXfo7H+8mktPX6wGP9uoWQO
J81N27pHQJ4q17jMPlCE39Ek/5Io2afGYEQyQiuxVk9dPjlizeVNfa50zp91pCRmiqgLg2fwzPmO
GTTVth2wQXVv0j1rGmitgVt0DfR36cDQ7QRuPoyiorIqGWTSjgpGFbBU13g0oY/5CB7alRNblIH2
QnR9owUbLRGn6xryenLLCuvKrPCq1rd6V+2q6p/LZ7aYKwQN3r9SpIucCIdnooeUGJNg2hjhmUwf
a3DQNMTxwFnUeTnnYCrq/Z6bzy4vFP/yFyxa/aMPmLfh6PhYpVlamcNlE+n4bg1Ilk7xT8Wodir4
ALlYSyQsmpQjcZKSmrnW9R3DeotoK7rXeHgT8WvXrmTcFhqdkGbGtCtmFF0UC21JKVke5VrZwhGc
2vR7Up1vIDMEpp1SowmvO/Kzq0GGCugS2hrxgeg5dfI0piB87KlrRQmthu/K0W5iUIsSsea3LCUw
jj7OkWwBqOVFHDJseT/ROr6anG0Llhez8RIVXAFruAbLegxgYsw/2Q4G704PWMc0LgvnrQCcO60K
zedKuSdFsZLaX7Q+M/7x/xEjKfJAtB6ELhCTdG+iumunxB/JxskcoH9gaho5/jWc3rWFSZo7Co3V
UQeJaj55wgkz6qBFvBTDmmFdEyTpbBhZFdGaeQftl9S8HQDoXwGt7/I9XNw/tMLOYxDo1JbfIEyX
VPFMogqqSkSS6Vuf3IZj4jfsBwbi8ADSBnHtZZGLdxEg0o4G1FVUBySHL6va1mJ6CdtjbpzaAX0u
WG9uxlbbXJazuH/oXTaBiAWaERldJ4VjOQEDE287etwnso+QOwXQWHBZyqIhO5IinVLuzHgzEzaw
NqvrohmzTSiUD1s4E9X19qEMAcJ1WeLSuo7fdGn/co31Sja7DWaiYl649MPxKor+uSxk8X0FIBvg
Bmem4zNXWQ21LFYcSMnS6AP/vdW4s+N2FSRsuilMAz1mDwWgyZGuKVdqOuey0WYGKDgTXW3osgcy
5qntwJyRPYTOPEuvcFjCRvV7o70GMaBvT6PPaxdINzmocfstQOLXpsTmHz/xcWfhmEkjDuaP0K4t
CQc3GoagJkx/D53r817dKaq7sVVQPJjmRmmNlynuMRUOngf9uavC+8v7PturM+lo6Jy/AGwMMjxT
gYGKCbRcmLQNv/oIrUjNWj/n2fXD+tDcMSPEIQbCLTzd3KwLh9roGICtWECifa1dDUXQFu+X17F4
hsdipIwQmBUV1I+xjeprpQfhi/Glfow+gINISMftZWFnN0JakvTWDEWkCTOErM7eI0igcX3nOiu3
7rxn5beQmfgbzYLoYZ4/4shjafgUT7wBZiB89k0Kkh+K3Lzm2UIbt8jCpLQw+9TPyhRjBIkYbsHl
gYQunqdDk7cPnZjGlS86szzzB5mADsM4A/4tIycaMesJ4NQzj+u/gC9Hc+eWqcp96/ZAsBtWjPa5
x/hbGryaGWYCPre0x0bXAOx0hpioNLjbYJ66dpmB9rm6rD+62Eo2mNy+E+Fk3+qGepM4iu0nU7py
O5Z0l2A4EFOjFvBCZfT4HqnhKh7QqJ61Lu3IPq4+E+fdsldejqWdnYc1HOBM4a7IKC99yY0WHESZ
R5w+0Idsb7mpHzXo+TI+woF4l7X3t+bIdx5ahbBdg8UDHPmpZjHTiYaORSCirqwe4WeXGypyWTl5
VlywmCNbztEyOaRFdAW4clzbOEmR30Tr/rS37YQ/D0baTlQoNvnhdMhLp4oxIRdI8vSg1mMRoX8K
v0QbYTXPpRtrfsUqZJabQoxBOFn5i24JMyCi1J5VQZRfddHUWzdR9FeTsXqXiTH3k4hM11FMcsDt
MYbWF9Qf7lsUQP46KoaiHW++ZDimTu+ShGPzBWYfal0PMvu+HlbcxiWLAWfHQF1zBtSV4349SofQ
dmNsed7/7AdruHfs7gUjoatv2dJzQhzXRakfIJNnKbUESMS8n+E9StYDOv+rGQEQfDW5FPknhwS6
fehAT1mtOT9nft28i3NiAYNqwKOT/TqHCJtZmBHwLPEytU9DhVIR2LNpqryofKetgR2cN75AHvo+
VaTW4DQAF/RUh9uyrXKAgePKiBewEQ+Gp6Y+iwORUjt5NzKMl+w069aptpcvz9J7eSxXqo8melQo
vYN1Oo3Yxvaw68c1NoklazCDLGAzMbxyBsbERS/0rMAJgoG2avZ1vxvrfKY/QF/6ije+pJbHoiTd
T8sQsRTm1D0nFF4fWjvHzKiaZ//Bvh2LkWx5mIA2jkcQwzTkZob7IX1389Jj43e0WsI/izpnxQAA
BtxIgGGgQnKqGDNcWFP0AjfN2Nnuo5u41DUfOHtq0dlvrSGF6Uv6YGG+H+6+gXqMPLSo1QpibGN+
pQFHLzTqVk/6hJMLlPqhYa8ghFXITRv+GEsvd3ZG+qupbpEXA/Tb1umuVPLNlZrm1VM27QrLj4v8
8bK+LinT8fdJ+mrVjZGaIWw9GsDhvnfjhtsPRvMl4pWn8rwkh43HuAHoVZHoRrFE8vMM7jRaZGIn
uB4BjXqbjYBDo3WEOYr0obZGP9KQNhNFkJWcttlnhRoy87L6p2kc0uG1cAZqDZ5qPaxmXZdUYo44
gfoDeBQMX5yqRDqg8VjvCmi5Di5S3b4vzJ8CaKSphg9xjM2wxm626LwQgmF/lEzmEQxJIqrKpG9t
KDzmvVznAaNnRftW2M9R96N1H2JAucEvbdbaopZuM/rfMHD9ux9PxpvoM3007QyYX2gL2A0aQyST
3lmcrLxli57p8UlLVqPVMdIwzDpV51ejmkOXAyTMUa4x3Ock31io26S7UvGzMPeLv2fSgpq5EA8U
bSRj5YClrgFCg1p6hqZGFQ0RYCpGlV9dsYtLr9mxkNkvPPK906ZyC9DsYSe1DyGoKbZ2vjGi597c
5exOX0suL7mZx+Ikdanr0QzjEeIsE1NOFiXG7QDOM3ctFFsyBsA3QcrQAhIXahCny0I6GTe4xONl
pB346vZ8eozqNCDaj2xtJm3hzsH7+M0uAczzs0IH6CHRkUIgKk6erJCD1BA94OVdqNHUwMDwiku7
cF4n0qTz6hM9zJQB0tJkP9UlmFYjADcQauk0J58GuBtBvHnZsC5cthOR0pkloOMszA4idW4Eqmj9
vrxR1xRj4cBOhEjWe+qThPHZNw37nNbZAQCQ2FbqoA9wrWdZXzwx3CfUSgC9hDbsU+XIi4RkZJz3
MHuKh30f34rCQK+Mb4YBKZ7jhHgRxj6L79i6ZtPONrjfE/SRqvMYCiAyRbjhDIM/bQCeKvQio2+o
28BBSwkto7ve/XufAhWLP58rbQ2em7bQY/w+R6+Fi3Y0jW/t+qtXnMD+vnzU52l2sB4cy5rV78gc
cAfMTdPs9LH6qzT9RnmLAU/lCppGe3UMeLypjGtXC/TyXliHfCy8Wn90zfcsj7bV2ou+ZH6PvgYl
m9OvadSM9aqKr3GxzQC6DG9MjNunKm26vVWElPXvLR+2pnlf5H4//AcEOIgHCRkABoBpJBfCFITq
DapG82bcD+4zCN1BPHwYohV/YvF+/REjj+woE1PcJoaYonmPee+H1a6oi/9yiY+ESAbRJEqEGdN5
K5XPxg1pGweYT7msPUu2acbJntl2bHCpSPdKa4ceKc0ZvNL6yth+yvweyKR25g/pVVm+Da+XxS3t
G8oTCAF/V+Xl41GFCtaHcMS9GwPF2ZnO0/QfnuC5AvJ/RchHU+k90OcqiOD1TRZ+1FagFCu3e3kV
lgtuWBXJJjnXNJbGJAylx/Mx7UbypibXfK05Y1EEspLWXBlA+7t0LlGna3yysYpueAI3xpheAwXz
8lksJSXBO/5HhmSkRlOrwwY5ehio9+mTAGgM3fHmP3r82XYPGZ5Fs81XZC4vay5PuXNALqcN60q0
pASwNQA49mH4K0aexfhxeVlLLwXg//4VIb22DNWPHPhjmdewoFd2iGlMPyluJzfQm5XU/NpqpENy
xzCLSAtRrgOcPm3Xx58gzbi8nPk3pHQYDunPcqRDStuxbzQVMup4BAgZJfbr6OTU1a6MNcC+eWcu
iZIeEs2uOdMqiOrLn5pyyJpfFdqKw+3lBS0lRxB4aKii2AROshwDT0mPdqQWajfCuwOGPQaQNMra
7squMUSgcwTG1S2AqbajyW4iO3yI6pW53CWjd/wFkopUYCUApy6+wHD23fiP1T3rBiBDD3X4VTqb
WF1b8WyopY0F3xjqKMB1dJCCMk7fxM6doqHXTARcPPYwvZDFL3YZZOwwkAmDum8GUsgCofjK+/Hb
mp7JBbko7jjaQtAXcirXzpWRs9ICkgltXtsfeWB8GX70XaLxmMZ7ntLwG70Ob+LGuRpXZC9cDTDi
gMcF7WVgqv0djx85JSkXNbPxjswm0nH8XGy7IbisSAuniGETDQN5qg2md1VS1yq3q6GOFcQldYzS
M2Y3t2gIBtwhNWMfTl6ylr1cuB/HAn/b06M1WXrBtWpgUBuS0CzBhGq8n9rrxFgpui3t3dHCfsfv
R3I6FVTjJHeREVBC9HQjzzxgpvI/HNCxEF3Sjao1iwIusReBnstlnuG+9XylF3bBdoEIFhnlGWoY
mjD//dFCUkuZciOF/gGH8ropW8+oMUTWx0E5Mwp2ycq+LVj+E3GSqQQnvREqKnQu079TdLzGukYz
Jaidg4O9XOMpXJMmqR83W3ghBaTpls+TH0Dlp4TvhtQ39Ye0/XVZ1xfiH4L6Iawe/FpEQHJVxDYz
t0bbaepdAUx1222y53I7Hvi+CZy96ykvsUfuwmvQhd0qnwBXDqptcu3D4NAmCFeKX+fqefop0jar
KrOK1lbA4NrUSIodBOnQF7i5vODzuwYhgHFRUZBYGN80pxxl5wHr1QFFSlq/BlZDbj/ayv6ynHMj
AjkzCBoq7HAb5bgymcJSrWLI0bRfqR0gFzbVb3qR0M56yO3ei8yVyOF8tgcDlMcSpe1D/jfRGINE
4+4z9oz3JnjCyPK2DZ5/unR6jx9/5k0Qe+j3jNEpSIkfX1c0O5RP4WYKjAD5we1aNff8np5+kqTK
mdqX2pjPm80C4E917qERH67pF2sgFQsu57EkdA6eWgRgK1d9MavxhJZCRDSMxRtbsPAGIHDJJnZz
EyEpL79JZIWPkeZEW6t10+fLZ34OCXNyBCCVOP0KddTCvrfwFb3HkY4B6okbiK9MpfejXwESJsa1
uVJ29srFWdxmNLeilxyjXYCCPBXLuMuNXI1ByVDfNKAFyfQHx/4YTL/mK5ZwUauPJM2368jw5uiF
4YUNSWkPjFp49TWgZEACUZJd1L915IGIFVd48b4eSZRMvUMY+GINSDTsbdkHk24DAuSOVf+h8g4N
QvIapWFE+HCmTpdGhqgYxgyCVNuLLcxjYvAS6LhIsvL2FyOPavw8uLfgrrmsM8tn969YIikuC9Uk
tIp5fZoPgH7KlXvLDQo3UPuVBPaief2zQLnjRgs5CIpLSFJIgH78frrXxvfLi1m+hkcypMdfU5QK
U7QR6E5mBusyyFF0FVMTuCwGd8VLl1Bl3HdrjMJrK5PcYDW21W7UsLJOn3zAM0JDPtkU/7Vjc6Ig
hJwqCHOL3KxmBYmNqyh5aoFwkI4rYeyituPJcEFBhVy1DOla8bxkkwsZNZAgpoQ6oIUAjXCEDOjl
k1pUuyNB0mORuoVgAAtE+xXKVkT5GdY3rhFMnNZrWCELJsNCzyNaR3UNc1sy+rjC2gyTlSEc9j4w
i7su9oX91JW36GVBU52d/72WWwBOA5Q3inKoyUn2Iokw4e+kMRJoyf+QdmW7jePA9osIaF9eJXmL
ndVJOsmL0FtE7aIWavn6e9S4t9umBROZ+zCDAQZImVSxWKw6dc7BVh8y8y3/evaJjueJCWHvYmDW
k35EIygtHlrtoeYvrMTk4r3WSa70hTbruSUhJg0MJRwgSVByeku/G35deJnHXzGJuY4O+p3Het/w
6Pcb5L/3zY2eeJ+fykcm8ZQ/NAnnj725wYuwiJwJiBGxtDKCaM0ZOgCgVBVcU56xcW6U7yzz0tdy
k+0L6k83w+fQrDXJeVtw0TO7wl3DOjRWbQ67TviQKceE+Y7jG7jck3F7/TAsha0zU4LTgH/esSsL
++xkny15s37THgOho9d0typ7VZPbKJQNPS+c9DOTghNlxDAKJ8Hq0LPp1bdJ2dTuoZDhU+a/cu3b
CQ7Ex7SZRgcLc9VfI/+ukyB0nxh9yuJtqElO3uKKHFB6o3g5NyrFKNz1De17tPMMVOM52rzAwEfZ
QZfB/xeiPYQf/tkR4nDac01PW9iJpnvNDMLqmcvy1vlPiNsGh0cEmXv7ppi8F61DSy2EZA4A1KBB
/9RlteRlA44CHWsFFWuxxKA7qBTZE+RHI1UHc5t2nKQ0zIsmUEKe0TRQNhDRvRicN3sseo5Sv8rq
yYJa1/VTs/S95xr1/xkQ7nraqtowFTlKrvmjgntKS+/t7InKUvulz31qRnCrOmEcWQvWQZvdVLza
zEtCyflfijSnJgSPolETYYgeK3HKVxK/Qw7BIehyjamXyYjUF78KSPQcB7hg4LaF1Tip0auNAoiE
GWOMq/KbXDbPILMgLCZF4lqWMxKuxZWAmmBlSjLyxQ9ysoT5/5+8Aeq2QqPMBa6E0JfYeNbHwU96
yRdZtAHQ4Cwyh86aWMqNwqlg6QBMRzncExI45UHPP6+771JeAjDFXxOze58sI6ujJjUqmKjGu9bx
OjcwACSubhnZdhULwNcgOS9LsVhzAHUHQACdIvEeBVxGRecCXTc6rpnVBFqJ5/cYEOuA+MykRNeL
Tn1iTlhfa7rU7ud+qVMfenUb26+2Hoz1FkTM1zdy+Vv9W5dwefbcYTyeYKgbPqxkw9CrMCQut7gW
oF9mqbgZ3SZcYw5zc4hZoeutV8999RLTnREBA35MEknGJTEkDnKyru/ynCHwK+OW5894wWSVzwHf
tb46RoxBVO3fisRx7EhzgGgH2Nu36DeSgZ27jleubOpoMUK7aIhBqx7qWKLHKVDMSaA/DRcH3z76
vJivVTpoiEoyxMWIc2JG8DS1TRKVRjCjKY+EvDHZEONieoZRAHxiB809JPbnR7VMrKQIZ3Ajm/IV
I3TvJGmgx9oWfDB7pb8bigL4V61gYM9rJG2yBdwBKkYmmnv2nAND3O7ceFLose20E0LRnbrPNyj/
BwrxgI4Cg5kHbtfEGyQm/3SSxfTj1OQcSU5CEyJFB2JAmNQ2xS5+ei52YIFSv7k+C6pPVJI29E59
VD90n2DczyO/rp/nJa8BAavumhbaaHjMn1tv9dzVpwKHbXDuSwzsm8m2JwAR7q6bWQobwI7O+QOq
9KCaODdDW65PjYMTUKobLfzNx/sRrCHXbSwgEucJ4r9GTKG6gtHhDmroMNJVPmC/AWh0QvvdsDeu
6YMSeCqeEhDyZJLDvXQgTq0KZcBo1IGMmq02xT7GkG1lfLu+rsVPZOMg4GxjpFCsVdUaSCmmCgei
BUtW5xsYv9yASUxjPrNTq/VNyPnkwXWbS/eljqKEipEtTGyImcugT+AIBtONH7YGptwxs5GAkbMi
zLfj1tmYvQZtnaaKb0kbos475urm+g9YPhYuKHNnJn6wCAjbWhcOM7KpBwbyXqF+9DRrROAZeueu
prvYj3fRs7sB6zKGqQO6Cu/KnSzjXfyuJz9AyHiziBEtUvEDcsCe5+uby6qBC51VOOyJCeHw2UTJ
yZCgVT6s1bV5pM+UBjwwbtim2kMYbqK+feNH78pb7WFsbn19h5duP7iUbWLMCVmKWCHMcwy+WhTG
jeRTn4g39Z5uem7xYn59+gTL/OfAYtUTiLsmdWYHZuX33N4x573rJItZvjVObAjuwjCJzqoJNlRr
B3I3DyP2QOs+ZO3DhNZPEwYlAQnq6j9sIW4pQBAsPIRF0HWWEUfvMhg1kBZn+oohgIZu5pHsVSsk
SfJiFJg7/+jcoXunzBH25JpQcr3jrtuhslbHAeimwDveMo9mGnJ+KUXeYrg+MTb/mBNjU1lk4cDg
G0r1MBpB27+kjuSLLbvf3/Mtjp0R8MZkRYbjpbJiw1Li2c53FEkwAwJFTGpK7obFeHZy0oSrgVms
BWgYCxpjaNs471P9FrnTY14oe6VwkPdh1NCQDbnol48ApBJIxWy8AGfSR+Gb1VHCS7tQ5qcmaSDE
BIo0apaKBvrTOHnVQmV6d9zM3cV6128TY0yDumt7jKRrLWTK2yn02JTSb0VdKQ9FqCVhoPStmYHV
N+2AOO2H9qYY9AHa2KOlB7ZGq19dwqM+0Eg+/MqAdv1NQyA3G2MYB6+PLe2HzWtzV/Rjuh8jpxv8
MAJAunNr9blqlfQ9bBhCK2hm1wxEEvmBFJ17myq8lKTeSzuDArGJuD4DBsWdiTrFwIiWBQmDEVTg
xJq0lcXcXVXV9U7XyzwYHQfM86XBJWCChQwPNykYfaEAjwb4xQhHnFeY4gE9n689dq+uBzSL5lHw
XU435brknvLcSA7u5T1yblC4R8wS0AY8clCVax6BXPBs2ez6ZWQ4NyDcIq0RtQ6BH/moLmH8pQQX
XBgrfmJIcoLLoAA7mH2ZcRj4DxF1SRhnXaxGOdD7bNV16V2BAnHHa0lCvFCCxqnBHOqcgyMDF0E/
lREmrlEC55R0fr+q1sUWBYEEUhvhNtI8d4P7qdiox+jLada5WeE7ZUmrGhQE+b7a3Ewc6iW/xvI2
C2WX4Z+5mPN8H+yvGFAAIAGLwxjLeWwFLp23jBrwB14Xik8p5bc45v1n3JEGbIMdqmtWWg0/nMLo
7oqhx3tO4Wm1Soe0uentoX6CMhgqri1wMS91bKQPLCPdj8olk+SULrgunh+oU6j/qxF//lOLHASi
fdrnfuf0QUwQngb/qzfoPMc2k1booEe74JPoKdRhOfTjZlmVGuDyYsU7DTAl7tWqTJtg4ZyYkHyw
ZuA/RkfFpw5XjCrjIZBeFNoZxUc93LflKpGNUy993zMz86ae3J2879mQjIBEjRv3CCYTzS+f7H12
Hz4AX/aJajnYabQ1eqMBk9RmLoltgVXHHAp2EjwHGMMVXMtApTxMU6xQPZpH48ZYkVXyw3j8Yd6h
t839dAeV8W475h7yZ0AVt8mml42MLLjM2U8QTlFqurHmjPMmF++Wc5vIpjkXHnnnaxSiXaLE4I51
YcD8qcdeG3qxx2d4i+YpdNX9sCTFqIW5iHN7wuekcUZ5QuGhdNfdluAuC8LDtAHL6HRTeOoj2Yzf
Oi/xX/Xn9v362bjkoRQ+p5A+EJLpmaFhqfUbGOd3sRPwb4aH0R91diS/fUrXX7+rzr6ekPfRkU88
i+cQP0BrkKwiaH5eX5TMP+a08OR0gBbJavN5TYWWQis12ZYyAd3lY/7vEMypx4kFVtGMTSPWwIpo
7ULurhm+Wa3Xyrpti3bQDoUqFKrWyPLO7ZhcrSjPYSdXHydz8CLne6vfuQmV7NjCtQsa3X92BAcE
TUIzgkYfWh/kYeS3Tf+NdDJPmwODcCed2RA8LQV3UDNw2JiipyRMvTZfFXbiRf22nW61+jEudor7
ffwPmcuZWcHdLKD2SOzMwcLwO5BmdUzxqxIsmevrTifbQtHpaDm2boflhc7RrO7raPD0NPj/2RDc
biynMNda2Kijp8nZlr3fGVTyilmOCK6GBrViodovQrE7R4sjo8GGMYgCdGbgorM7enUGJl7lZUSd
JoYw3rEJoWyulhhAfiayJHDhoY14+Ed5EpJ16P0Ibl82DFqPJdy+Y2vdfuT5ugB3/sD8MHc9xe2B
EDtkMhznUk4I3qB52B0nAW9t4Qu2JrXqMUaOWwdDEO6qH1MOdmYPmqxedG/61a3yNBBPxqq19Fg4
Myt81IToCXYBuF9rY6/5dlhHnlfvB797Y0e2t7/cUzfPrM2P2JPIZUNZZKxVG0/8fFsZtyjdO01Q
f1mlHbfKyVZawlO4dnMH3VxYMeu3ogqM6dbhlQdKtGZYh/nb9VOxmJKcWhNSEpWwYWIarDVetBkC
cK74yb0Nsn0t8fINsmvtDUrBAX066jfgxUrAjegDOHb9Vyxe4qe/QshKygECiyGF+0xAy3rp7bRt
fHp0V7+1HUiPvXpTMa/b7wdJXF2KOzitqmE5mPByxbG4qVJT0BojFczqoK5BEmD7NnmSrG0+cGLs
PjUi+CjUbJ20HrG2ds0Dc9vd5T75nh/6IPT4pt92sgxvMQM7NSi4aVdDMRik+3PDQs3W4WZ4jh7L
t2FC6c1TPBlAfnEPUe+CYjbaQRC1PT8U0D03XDbne3GB5PnQoj8he3Eum8CLAJxPKNSIDJMQ6k36
eEBIM/IEFTUMnEaYM5Vc40uJj6v/NSIyRQ4OBaXdBCNt9RwWxIt1GWO6ZBkiOUWPN9yYgC0TOF0M
5qgHq7sJZV9jjrMXzgbcs2Zh+AqisvNvOAlR+WjjXuoTrEI9KEPQ8Xdur/V0N/avErdeXA00PefR
LkUH4cO5pQ5SZ9EY4ux0/vCzRYjIPXuNkO9pR8zL+NXj4DeS99Pi9TrriP6fTeEoOYXWciuCrw1r
4zPd95DRnDblIbtju/aPFIjsk81H5XI7/xkUjlJmtrVlcxhUNtFT/hIf0t2wqnxFEiPm333FjDjM
alYxtfoaZvjaXncgrVqbWA6XRDuZFeGkJgUFdpvNu/dzCqLH8AA4FQlkXL6SLftz4Zx4oBNpYZuB
rNFPDuGm9Om3JuArwP8ld/FinnPiC2Ke06lGGyUD7BiPKq7+dl+vUJB8yzb943VPlzj6H1joyYKA
cc/RiYYhS9lOYRDVu1B7uW5iKWTPDQpMS+qobeL+Fw5T2XKlneLcV7P3ityg6BuUfDVaT6G9dtxN
qn3ayrq0JZ3RhRcSrILKBPECHTyRxsSkXWjpWYa0G1PHWtx6cbhlqD6XsnM7e5bg33NOCLFrDX3s
i0kMNeuyBpI6ud9Y3arUGURGvkEsqy8Hzw7VlQMiOA8ElJumz4NoSn9c392FyH5mXUgueJoqxIlh
vcSEXeHcqbK6zuI+WqjqIC6hVCwG9szmTds72McG6XVKPofhidBbKkvtFxwRBv6ZEdbRUr2Naxdm
9OgAYjNOt2YoeYgtbtWJCeHxMGnEYVGa5wCiT0HfKF4VPV//GLJFzL/g5DSRGoMP+rxX6Lt4pftJ
OcAbMkXepXcBmMpRBkch3AE6bv4VJ1YAZUgJ8Da5n0Qg+4pRcKeZV+heUdyhpAt7GMfBIERVvgzd
S/h15h4MPJ9Yn/3lxDqYCHlCFDhczpNN49pHhbP9jKeIdGtVN1mQDDkcsdlc39qFu//MrHAjx1kS
oa6KRU/6UxMeMvN2UN/1+kOfJKnS5TdESdgG750BqloQjgnRCrJKQMwpdgIidQXCMh27yy0CbWAq
iU+XVwlI9VygzDBVinLwRQWn7VhbjFaKDn+D6cDbajj2kCXq9Z2CQWOMyPWS5tPSwsDYZgAGbOAU
iD3PocqtrKrs1AfAlagvKX0izfv1jyQxIWp+mZ1VuGEJE5XZbWrjTe+soBmD60YWEiWQzymQpQDE
EaMeYmQPVbdF8QvEpZPq5Z9O5eefrlftG91ra8/+ILfWMQ3K7XWrl8Hj3Kjg9iOmjfp+gFFm9yuo
FAS9LEdfeK3CxCyEgwq6A1S7kMLMs7E0ZuDxZaviGeOxfr5OgMpyD9musbzSL7Y6QMmbyn8EuTwm
aN2Dubu+yMtYf/4LhCCcG8QqlBi/wIYwDdmZ2orrQN7w1y+bARPy3MVzkMsjmJyHEByvnLtdjAV2
L6a71wewMT93quQgLwBcnFm9BCmHBmIY9c+7/CRSKY3msjzLUWvw8qf0VeVetEpUHwV7L76JN2GQ
QaPTT275KlrnR9CpXl/lnzh8nhic2xciCcsmrXGRgvjdzbRWg2xtvKt3I4ZXshfn9pe9+f5LYnC+
wK4YFDPtTplqqFPBYPhhAoQCHehXvgdj4sq87QDy+Uy8XrbGy7CMRqn7B5GLoGmKQlmJMpLaHOAx
dUCOyQO748fEDqwD1Du5N23cD9VPA4bRfFP6rlhwVpQiZ8CdiaFNACfPvcgko6WmYQQvysLMm1j4
lCndXT+RZqcqIZGc/6WFnloTzn9qm8lEdDBSFzFLPaP6PhTZsxa9O5O2HWWqPAtxFIh9B7yryFsx
UCFkKklS0ZAxfEi3jPxB+T6MnWdVx+vushDRQIiOSAP2SszLiWz6gzq0pT1jegYLbQYPObr9iBTQ
kXjlkhkAsHCnggIGnVbxM8VOntgz0RCow4MYCYuUxWDhJv0zLQaOENCEXrwvRurmKuMAQtnhOp3e
aN17Sbyr8MpQ1yA4RLtVJhsDzt3Lo4ZIjb6xhRCG0T8hVtOJ5C6NMJmgV04zeYoRjn4eKuHDoNvw
D5uit+BRszJ82+Fd4Pa0h4KNg9ILmgEgJCVoQzW+0RP0QOOp6Xd9T4zXPGyQxccKFGKSSk+ngOtI
RJTcaumm6zPM7XIkJYem7rsD2vv1HVPHqNtXdmw8WBC03ZnTOK0hqUj3lpYrH9pYOvshdpodxC4h
pquqOXIaYzJU5lvo1WIGM3Ktz1wph/VkOOOPmIzmY9mE+ZESaEdUqdPtDTcd1iZsPFZOZO2rotBo
kA8uvzEyy3rjjLKNlo5U9Yauh1yQGpHirowdHkxK1kT+CFH47zM+HHN7kQqopDUh46l7O3/ooXo7
7cGj3YcPLlH0+2RwHe73gKFCDrSg5c426fhadTVd2zEHrrxUWy0ALMDa0FjH3G3oYHgugFRW0nuT
Rsl9phXKW8qm8LFsmzj0Q9tku5yTJAChFthBuAHdLjToaLEvqrS8wWfUo5XupuNvjWmQhpr6NH+O
QcGJhgLGz9ZF08SfTcsybU3sukBZ3La7FA2IqHvTjB5qn1ME3gxOneQHBp/1VR11BsbUi0w/GLRB
n7G1IHN6/ewuBQjw0rh4VGNiBQ3389gXuzEcKAW2C1sZaPari+Fnagb/wQhgKcgVYQvI/nMjhp3F
VQ++Yp84j7xZZ11g6hITCzEcldV/JoSEw80LbE4CJFYzfKSmFSRdBeGaHvgXGRxuccdOLAkhVSm7
suoJFtOMW7W+aZBtf33Q2YEsDuCY+DeikAiAiPmocSTfuJDSYg3+rnW+sY4UcwRGKAMoX1a70JRV
gEyGTgl6QGIlNIYZShgmrzRI1hhgbNdIu5kSZRNj0Cvk+e+EyCrvCxPCsIlsCrznwDJihefuwHPG
aNTiviBHtGyKw1vp25OX3xrPz9Ed38e+dTTv0hULuof8B105SF+1yJMNmixdJ2gBzgzhLhRuxCak
GUa2UeQI9nq6tiLd6wZp3rbklKcmhKte78OhdFqYcMO12Xna7ej/QGfV9rQHtwj0R7aLD8BE72SF
UtnShENdFZldgpock5qgpiXZ6PWFJL+XWZjd6iQjbke1M8Y/NyXiaxPfDdrj9ZCxUJsAYh+86g44
rQByFGt9Ld5tJUQIkHOXGvmwuW2/FzRCW405BXAQLvDQa6ihRLiFcotD4oCGIGtuUy3/VUd6Av+N
m30V95xJIs3S0k/TEOH8Z1E49JGBNKTvXmYhVYtKkINLXnNqYP4BJ3vr1G1aamyY5+u011QDrBik
JeZY3RSaxNJCKnoWZ4SgOZRKno4EXc2wireguiwyCIW3QavcUvr1rPfMlLBrg2pHPA3Rgi6HMGit
GFJcGIZ7NRRMLRLLv+48S0FtFndC0UVBDUaEyLGo5F3jIn72lR83YA6C9KuxBeGMZ4ItN5HdCEsf
7NSc8MEaNTXGgsDcmAPHxYNR+Qy5x7PX66taaP8Cy44+EpADKLyYIu0Vd82a9jMlYbfqVvbWPf4G
OugnQmcNFAH05jfKtt+72+qtdwNZi2fp1kOSj7ItRBwuUbNWBwX7zIRtiiljYLsdIADVqVxdX6LE
ivjuHItIseIRN0NCC8+hD5bxZMlmLJa+1slKxOJIPtUTS/+wblamten1tAb0Q72dwA0PwFCYHK8v
SWZOOGPxCGbtJsPG6frPzP5ZINOvwsGjybfrdpaKBJiq+PuFxE5PwnJHJX8mK767zwpqjd50QNEM
l8DBXgGqwD3nDnyOPyRmZ5yFUCpwwJgLvOYsrIAZjfNoVSOE1GGnoimHmyA3fdd86rSjOqKMGwe0
XLejHLO2dL5nYLU5Vwo0yJCd23QpZiij0sCelkXlVxPkCboO5DZVvlLrOw74EHElGOKlUAnBMQtL
VGaVJ2GZyOh73e415Cy90a2I/gCV0dBz4kLZVQ57A6+6DCW1aBF9/BkkBS0ucXbN6lqjYSnyzHLM
bCC9VJBHpn2sfmhpCC1rZrAw2+RDl0v4QBfuNxcTBVATQWUXk1VCsQmfuEitHh3rgpq7sru1Q7a5
7jMLp9zFbCpcFcPjwEIJn4+g7+kYHdp4SprmK3NSaGDVDQZTY/v3dUsL7c95PMIF4gLjCZjDnn/K
yV0a53wkFgfLd9tu+lXkke8uD0AM6BW+7JGzcADPbc2R4MQWmVJIztSwVYCd7y6/dX7RtRV0a22t
3fvUo7fKD0XyrRYq2Oc2BbeEQsCo9Thsfrmiz8qm9PB6C8D25Ou39K71bgDCl+zo5cc7tyhkfkRR
B550YBK3gR3+qbymkd964w68M4G7Co+qn910u6+TxZ0bFXyybzSwQ4zzMt3jRPZG5feWr7doD40y
Hv+FxPPMli4Ay8qcm1Y7wBYpwBepYGG+7RvHYp8ED/Zjc4yC6zu6uKGgBIWXAnVyMcDoGLxAf0cp
/LqDFiUiTGI8s0H23S5CJv6yjU4A5NEQrvGsPHdOu+hRdpy6wseLx6vDgNKnZox8Xvqp+ZPyr4vq
zuYAscTQrQbCJ8Evx6hxMs2GElkSoeXF7ypQRfD40Uy//FSe12Vq0G5B8QJ9O6G0MIV4Kys5DDXZ
NzO/Jdkamps+qOgYqM6uf6jFLTwxJdzkRTW49qDD1EgOSqpB6K5bZdlNpGEP04P5ZYi5sDIhSuqx
ThW3nrdQYeuUhnvQNG6vr+gyoxRsCJlrDo7J2Ojm3Rs/CutpFqulA0Rrb9rkpp7Wae9boZdVW8DV
iDn6VvzSu09W+4BuI5AIz5JfM2/gWSoh/BrBRxOtK0vFwK+BxnRX7w3Q8aGs7M20TJW1d8Pa05Q1
a/YUopR0LTE+O8qFcRSWHZC+AWJiCY5ELKjVOw2Ofeho7ylyQY31dwRcNI6abka39EAvEAz1R+FC
DbcKc9mnWLTvQK0BKBMN/Vzhc6PeM/YxQVztMPqr65gcIujFdy+KhTZTrm8JYNg8D78bVv1mKJLs
5vIewdaDcANlIOQboK8RVl9iKtfKHKye9996qFuBeRyzi5Ayi9hr6Go7u7RX1ZDCNYZVZKZvfV+s
Qqs9gPtPxn9wkTALP0U4ZmZo6kPWYiMK9GIjulLc3zruThb9lx0/XbOw462Tg+y2hyFmV5CyfdWd
jaZUXlM+Wyi0E7y7eeMl1YNOW0kkuUxL/qxxzn/AOqZccHW5Spty5mK75wKNXq1M65euPObqKhnM
VZrc0/Eul015L+/rP5tzeDtJTyYDJ6uD5CO488uJrbR41LPASnIo5Wbx8M7dqn+6fqbmvygeKSz0
7yqFW5tOcZXzOTkxjV8J2aeVR8LSo4M/q4Bmk2RTL+7Rsz21RDbdUGVjolVzYlKUN3HZQJAvRPz4
fX1NF1m5YEU4KHyqu8yY1zQOHXQb2Vbt7NsiPuYulgkF4uvWLuUB/pgDQFVRZhEPkXAkAxtX2SlI
DkwI/tLJV5RH08i8yn52rB9J72cldBCMtzK87748qX9uWqQhaQZips4I0y0b1r22zrsuyMFkGEsZ
iC+ekLMl4FccfDQ0usUehF0PZKo1WMrLVxqu69HXolu0cjxVvwGU3p78if+nw39iUzgN9jRlhVrC
ppUCm2OvM8XwSXhwkjUx9xbbTOHKIkGsfpd80DmoXJyJE7vCmYi5Q7pMhV1Mpfq1u6vbO9NCcPfb
/pB3GFZrgzBb492M+dFQKiK5GANQJEDzVEe3XWyhqk0ypm5uFPCb+qXrk8e47yFB95oR2X26eBpP
LM2/5CTatAPPlKGHpRJCUxUIQXQO6SVSrK7v59KC5rekNovMoV0ibGep8oGA2R4LIuhh2EkSeU6E
OFoYxkeqdpIpykVrYBOFDg3+Abno+aIcVucqpKvxNNAKf4DWsdtSP4d8ZGh0/vWFLe0f6nx/TQn+
qaPNGYHAv0C9La+DVG9NL3MSK6gsc3Pd0uW7Fcfv1JSwh7ZZUM5zmCqLfaN9aO6DVd117ECrn2gc
69OHor6q4Vbj38r0SR0wGyj5BUsx9eQHiFW/YgBODrP/SH3KX3l+ozgH1YC4nvaQxzKYydKVdGpK
DN8sNCAeFZV+M9mfKX1N8VYvLR5U6HI5FV1zI5MsbvFDAmIGgRdFMQEeOvcZklgkbXiID1mYO7fp
XrqKBoyH/+UgnJgRsibdoVmsGjCDLHLflsZ6gol4MLd1rknwhgt7iFEGcBUDgQrJTLGASuLsfz+X
7fYNhFsMN+iVvMbEoP2QtEQJzHqgHtC+tSSfmF8jQuw0wUNiogYN+xBNOt/Kouosmue0REsoJk/Q
4bb9HKAIyQeb3V20YqDSBwiSjRqYyFM1MT0scx0P45y9Wl2gxIdxAvPOh+OOHlDgniqb27nsh4I4
BM0KTOBB7RGNWGFdrOTEqplS+rFTeTpm3LOOe91k+2OHeiqELF1tWsWa4aUm2emg1rbtaGW28aYF
kVsd9XdxgTEpC0Tzlv2slCoYuLNN5qbrBNrkVeH6qSYbE12IhPjJYPzGtNEf0M/5pxghlMaGSgWU
sGkgGY5sZBaB+ZW3j9eD05KvAQqPZgdYJoD5n0PHyTVi84LEKTdKf2g3poYSId1F/bOW4k3Ubm2c
4/+fOSHqlpAZU+xpNhe9lCA5Vt27hN/T8KXouZf/l2eAiTaOgi44VDBAd3i+urxi8dAoVgnNyCBz
vBoV9CRVg0Z7jR2vMXdTeVt+WRMQzmbjs0FQBCEJ6gvnNiOtMwea9aXP66DVUeXNfhfjcw/F5etb
uRDUz+wIASnK3d5iKo6R6cwaGhaEiKDppE5+VklBVAtJ1RxZIYAAdWC8N4R9HKOhro0YtkCePhgP
ZPA1PKA1yEu13DPdta0GZbWugRdLdGg5/76+0qXXHJwTpi0MFENSXXDS3LITKx+HP07aKj9T9mGb
a41vK9dXTOCAuk02SM7FUig8NSk4Km3DoWgsfEWrqf1pco+5LpvIXPyAJ6sS0gJq6WNvcpggjB6Y
Wa9JxNa8jm/NNPvG6SgBlV8O98yO+c+eCPnWrKypnBa7aLP+V03By6x4GY3uUQO7qfTuSCJn7aJQ
2RpvjSN7PC49tM6sC8fCLd12rFysFozNKVuxBERT1RPpfoXRq0MPZXVUnVWtP1cymtjLerOwbuGg
xETTitGB5ZolAanRtmvpwbSS+9oqX5oqW4/906jTDYl4kCbHUX9VuUwCWLr58wk7ibOpbo1lX2Hz
U/YrCx871get6+fJPWd+xnfFhLfYt0Y2hrl0i2BK0QU81QAGSbxqxzFShsKAVapCXudoNw9hv05k
6pFLd8iJFZG3L03CriQmrJgG7vQOt+t6Urea+aHN4EFJEXMhe4DEG/Q85xEuTH0Ipya2RxCwgWgM
KogvpEg3VvU6uuRYK4VHSuuQmABtm1QyOSYxKj7VwYiqkr6FUV5iIO7FDPdQAG7BPqcpBzuKPauQ
1CXmgCrkSOBMQP9Vc1CwBBHUubugjeFGWo2MBaQhVat5Wr0bAV28HlcXvOPMiHAwzNzKw1aHkWl4
aPFKz8AlC3KIzJTcVLLFCL4fE0ct7Wq24/wA5Be1cDR2G8liFqKpNXPmz29UMF6Irl4wjLanNhIm
NHSN7HWma59Wo5mgwCj7OIv7phugwwRQGum5sB5Xw9xFqcBUFd5P/Dfrj3Z0NNuvvwKwoH9W5hvq
JGJMKTpKGYEVYqNQmnnMWVnhinXvkc78PpQ43NIdC3CiiiFMC3eEIp6r2kFLSZvN2TmIT370mI4E
OsoyH+1pq/arvtsQmV8sfTI0l2zwbKHlj4rJ+QrN0nFA3YpkEPPNQRwBc2avyuiudg7MiCXrWzrB
mNrHUQJR7TyGcG7LaWbtBge2yhwilOnOVV9o+eZApcpsf06AAiMCf/10wT0ANEXCBPyjEKhGZmVR
0sMi4N8e6G+hsBQdVEzuatmX8VGYDDgxJb7v0XNITZbOpkjvg/5tS7Rvujl5U+nI+hhLvm/reEK5
QHWiJyikYg3GqqshMkt/bOvsVxFG5Q+nUslbrzXVsbG10FyNZRbte5Nmh2ya7IM1atDjVFWX7hip
8L7TjKlUHwD1hzx6PFHGA0XPuSR/W7iTLCQ7INXHvB7aTcLuV+YwNN1ol8hQMzjy2moeINPrZaBs
0EuIq9Tv17/2ki8DugI8h4acH6iLc/+KrK7iVQN7FGyraQmY+vuAdNxSHpyYSnx5cW1o+4KGAlXr
i+YGMeqy0+e1TaxWv0GraVxpdnVbRxWGZafqLs3KeIvFy7AQC2VkCDhjis/FhJaLYsv5GsMKnGB9
CthyVb5rxq3mZoFpPVbao6YNAR1uGmOF/t31fV1Y65nN2R9PoqBhTzU3nKbyZz78KZuCfPw+F+zM
LPNaAG9b9L6vW1xq1Z2ZFFx8GPtosI3ZZL1SQPZpbPJpMzcsVXtbqZhOr3ZudIuiTMvWRfVYua/X
f8DykkH7qCrzARMjMe558A9m4CZXlNuqDJr2yQFduD6t0LgtIpl07lJxxFahwIWnHQoAF1GYZjqL
UdatwPNjha9OoYxPdmSoxykeNNXXeda+95aebjUjNz+Z2bnf3YHyVcNBveEN6OTtMKdhviGO47eB
tM15AhG/mW5IafR9YDFO6armVvrNpGQIcktvgoTU6mc06ahiqWqk/pfnKr7g3x0U07UUc19VqMJR
E1CC69q2dO9GvuuYTzBi2GHoObReK7AooCFi/RpqqRLy8kH5H9K+qzdyXen2FwmQqPyq0Ork0M72
izD2zCjnrF9/F30P9qjZQhMz3wnYDxtwNalisVi1aq0/9pnLphANkCcF+ILBvIsTW4ley9gORJAK
P4fydlTfyoAHhV/Jsc6WzMSfIUL2T6jTEHIK+1/ifKvwVGFXrtAzE8x1XfZ9Oo8idjUMQSoMfIYI
MnK0V81sm81OTZ3VvX4SVoIqyCnB5CWDSxZcqMw+CoNkDrM8l/Zs7ifIVPSGZdafke/p3G+2ZgpV
G4g7KVSukz10Zp1hLiwAnHkUPorcUWegNBJXJpk1zjxIzcodijE0jNIgS5XMiwqR0oLsDjx6pd1m
6PjlR2T6bhx/9dX2+vat5XQYccL7D+EaaQ87vSv1oub3qVTaSqcChJ7rSgd521QJnaFpi9maGhFC
f6Mp5kdNMNrByWLMrjlVMGZ/C4Q3AGBd/BIa8xZhvElbRexlEWjxcDw181cRvbXoOU4Jui4zj45t
dX9NMJh809FeEAMDtx7UcYdlp3NTWL4OcjtNyt8KU38TUkARru/y2smD2hUVQdBUCNEw10UfhL4B
lByORYVhugA0QCB48A2dY2bFQbEeSQMPAb0Z2EeHqIhGK81JiX4qtsy3RPKI/qmZfMo8opm1cw5q
LhkEV3jXEhbn3OeY5lPAf20bIEjJX8optsRmD0pfiBB4WRHuEP2vb+FadYSS7YL8BbpnOmp85+5h
CHVdVlKBO0j8LSYesnVL6iILHBL9mGwS870oXgL5Jc557D2ru/rHMCvtM5ZdIrYyDCsCdCM6kHEI
Tmzeq/4PkvZWNWwif29WnjpvI9NulPtaf4uC97m4bXhOu5p2LPaADXZjO2V9p+GnCEJtqziXgwSM
VOao4o9Yb2y53pLsGMwOZDYCAdwhtp+PnCfLmiujpAIVBvQc0P5h4q0u+3KgyBX+tGG6sXoXhmBq
KziZ8lpUwkuMCsShwIGpOOZjE70lma/BSo9Gy7BJyQ8/8wzqyPUmhsp43NsasK/XXexiaQB3oJgC
cSVUB1AQY4zOpamBfgcjJHEBQghwuoOdgVQcP/5GO5+VbWAFFAbQQRHxOsIZOvdjDHEEYSZDowcj
tZOr3IQO2clOfpg2qQOOMNtwQme0MXFqD4WTe86PvW24vDovXcq1H8EUDiK9VGtFxGDX5IEZHWwC
n+bBd5qbaFfszBvDqn4mv47ESu5Kx3i4vsv0T18zTb/CIsxLsxHWSY31q9pkjaJsyTxE5fcWXjPB
PAjkqjZ6Q8LqMH0HGQ3l4yPeaO9f6t64A1ujpZ3aY/SRnYqn9nb+1CIrUGzJ9X9cX+dF2GC+MxPz
9RnSgKKMH1FjQCi+j8WNJG+z7FggVl63dBkWGFPMzRmkYg6+J5jSrfQd8+raaJWf2fOxfxF+G1vl
oU0g0n7d5upXVJBvYYoUSRfb7UnyEfXyCSPLoRRYemfaZfh13QJZ3cCFCfYrRpGYCxg6t4vUke4q
K8q81oG2x91TrFtfohX+1p5ea0sw7drNvMoZSkwrWR2ma7Tb7hDzhrQvMgZsMrAgKBgQKurAVoeS
IdZLuUSzTpH2ZNjnijsZvwu0lv562ZgD14CjhmASvc2ZKKSmWTdFdO64jaNiY3ZBv817s54tPVe1
wNHN0LiJxCy8DcywK5y6yKrbYUjTx2iWo32akazw/FoSYquqOsUlmp8+Uq6sI4nHcUJlZay2EO9S
o49mGIDOi4tYiFwtiiYC+oNIfUxNIQZ9akO0Xdw0FXY4lQReffQyAGF9uoyZGhEABuB9z6OAPyWB
X4MhDIO/quhOQ+7bStMIu6GlBqsW5QoyKJ46dYBG9pXByZQuQz3MA2SrSMgBMXnPHM4M7D9RUoJB
MyKk2rR6ErwZk1zauV/nm+sfdNUUhnkA9YISxaX8lRlLcR6DShOAgsnSpTzahaWGRnM/8oA1a6bw
5eCegC4TDFSfb2pcykIxpA345aeyORSGVp5I3Bqovskgori+rBV+I1rbQzkd2wj47PfxXcTxMWqh
21tWuKbs/Mm8K7ajo0oOHg+R1cRWcmxd8HccA89wVDd1EYhec483Pr6y4LPfwAQ+KYHETTDgN/Tx
UVVfQv0dFXHOQnk2mE2dEjHoCgM25vzO7+7AXRFHj9f38jKYnm0lO+1Sj3MDAQ6YUOZpI0npdgob
5+9NAGqomMCKUBFRusrF19KBAqwUHyaEWN9Emg6yjoSzissmKhBsSxtMwO5R7c1bATYqNw3d+D57
No7ijgSutDc9ZOulBV2w/9uymHPcRHoI6gaYTGfM8GfQb+DUFr/hhOe5xPmiGBcLREVD4xIW6qP+
GNqkthRbfcBr0co2gwPCUNu40/e5LfJKjPQPXzPM+B1eoRGKaHVuG6f0vncw3Gm8qwcC5Q9jp7sp
zJsv0kt/43OH6FYto8GjoXOKG4glZdDUvm2jCpa1IrKU/Cl+AwkcprYdDdQ44+f1L7hyEWi4V01c
ASBmhhjouWMivJhpV7cAPkp3U99b0hg4ImiSNMfwvcnXPC4oZu1A45tCaw2KOYA6M1dPF4eFWRY9
CqVI/cRxn8U/uoZzv1wmC7CwsEFP/OK41XItoAkAG5hfi373zasYOHHIO3AXNURKYo2iDR5KmLC/
aDI2aks7w9DV8J/FffmoUbcgm8qwkNf/bXebMcUsKByIP9YCqsuZehCAM8vCRw0Y8dC0JO0Afbxq
5jy7V3YQRwuDruo3BJ7l6saYu6mhfpzZZXlXyeAqVTC8NnlKKfz9pwKfHIbkUN/WZMIqqgdEq/Q8
6cHYDQb5KQLB2hzdQgHZbZTq4bqvr8T5panvV+/CK/xSKcS5halJq6yxye+mrny/bmLFueERBDV6
UFmZF2/YSsmQ05UwMfSBk/nyfYJpgTCZvOtm1mI9+r9UaAkdYRWrOnfwDrI5Q5BOIPAcNt38EKUH
IX4JyE5VHCOCIFF1mEd7iG/LFIpST9eNf4NbmdCIuii+FZp2KmUhPjeutaqOWTwFSk+nYbIKazwa
OzfxEg+Dt5M1bcyTgHcsKKQ661nweICZta9IoTI6TjhaXezTRxQEvY8SFQTIWQDOQxyJ6B9SRoBe
gewAxB1K40xMVDu18DU8LeyofFGL/UxO3FRx5c1oiuBZQ80X0P3LOg6QepOWSRrepuohGRzTyje9
NZ6im/mEbmglbH6QLa/YTNYONZiOgIpA/xPYXqZ4NJdq0aoVFpZhRrrbvzVuC8hqZGGKubMy6653
iGfellv51t/Wk2vsMhvslaoVgGKc92Mu5y4V7MDix5BzL0rmrC7TBj8GrECSacU99AYCcHa09/EG
z0nxTX+I7AAPpMi+/cnxYPq3Lzx4YZu9g4w8kpIctvu35Pe0B8uaW1nKfff+ZfycvRGSEu12OGq6
FZ90r6AqTdxa4lqkWC6fuvkiGHWVEpc1/RaFaz7Kb6hkYl5d9eB09ugKNydyKjlolcuqHthQEZLw
joZr09oxYxKX/RDUmBGRWm8K7cltblD3umsaN7kfOcZWlkdf6eiSUA5WnSXknYKkqOe6RCBMtpDG
tWaUZzHXff07roQCUF8AUIQoiNSaLbgbalFFpSHBhTC126EXpPDwL9/RhPEUwIQh+4mDiq4Ey9Pl
+3nY5IUOwu7bxgtflcECGT5mlB7vk7fQDeItChI8nNTa0TgzSs/xwjeIEGa5kcEogFhesAWYHfnv
tnkvX/UbsiV3gEzVm/AmO0iIfpxM47vAcbFixHaUBSCFi/zv3LhuziNGezH3iiksr7qJd8YezNjj
J7lHWnjKXyJH3UXvyWv0GHst5/pcCVCaCiFZ9KGAXsD/zm1nlVTLoR8iN8xv/PA2qm508/dAtn/t
NpA7AowKkRdFHnZ4w0iivE3yBE/n6kVS3jSejPiK76POQMHltDV6UXLIm66dEiXP7bIDQitxSH4n
d5z8jH4F5ivhfQDsGQobGNJg2zEEIycaeL3w2JM8KXsaDK/QXxVtJ6oPvgrZYq22rm/axaIwdgIz
gOpQ5B6+0PmnEUVI3CI1g3hLm1gSxOyl3NIjTl7DM8K89qoSbNT+CCOqD5k3DMrK+T+ovNMBGgWZ
Cx4fYN9jU1tRGkZtHBP0GQB+DWVnALDi+l5duPG3BdgA0QSmU9laZduVZdQTMM6OlenklWOYDxKQ
m+LndTMru4W4h8E/lUiUU5L++0WY8Iu6RPZcgoWxai3MoljD9Br8dTIEtgwF0C/geUEeA4TyuRGh
KUK1pnLLeSifMCLvqLnkkYDzzl9bytIKkwxM6eB3MRrhdg4FGozIelLU3ck6j/d+1YyM/UIlWUHx
kYlt/YhSpDaDVq5P1WM7yjc6uLnBYfH3boxpHUQyykgvouJzvmfTLBCtVoFybUC3hjCuV7IFvt7r
X/+iTIAPA14RnH2wBwHtxV4SRZWjjqlBbERVN4MZucU8QQSU0l3FUFAbQG/Cq/ddBB3GJBMDYqOs
9LEFTAGMGXYhulH5I/BbJ4FstQJC7tpTI85tRP/iWZhDrQxlW1y+IKYGqJFxcX0utFKl7JGG0SCV
QEI2gCkgKT1tNh76f2CgoPYoa55EKPEiezWEvtz5XUaJDcH41KVuqYHT1itiu9CfE7CeS6cwfDMD
Tj9wbZVAoSoKHnK4MljeDdwlQ5TVKDHJ9T4IQQ9I+SQPzWhaBQ86txKa0NOgk08KgVivyXpNnqRz
VcAUrv5dJvvHLk06vBd/dyZvbm3NFB3qEkG/jyuDfaMqedFgeAbeomq9aDVS2d0Y4dQey6YSrDaY
/iFSQWUas0dA7YCFm72hBmI0ko8RGrsmmguuX8uA7iXY0q8fu7VvBf0dqi6GMu5FYmuC2xjeg85J
ISW6k+iBDsxjfoqkFIirvNhMef72LxahzSBDXV1Bb+o8mlR63ad1BdpIo1d/pdPoEaWy5qAGMYeR
bBqNRz6yvsI/9piXSTMCeKSHsFdm0W8xbO0mH/cjyNAaoTppNY9saiUm65AW+m95zBGfkF1XaYIN
NfIB0/FPgPBsisi9voerRpDzgcoNPM8XzDJ5MZkGWDdxIydkV8mntlddEN5zfGPV4xdWmJ0Lsq5O
YopgGEOyEWv/rWurG3n+CqKa0/9dWw9aTJStH8kMOk7nPiHPUxzP8YRI3D+kgwlBWcEKecF35YZB
TQ7dZfwHfUL26ldiZap9gbJxiZITiq9i9Oqjt5T7zamKfmT66fo3WjWnw8nBA4+xSZlZ0zSGIM+m
qu3NXO715JjKP+uhcrVfJWhZe/nxurWLtyMiPYabkQQgscEuMnlNLQ6d2AAvaSem+SWkhivnEecN
vOYOSM9kFLqRpulspQqHSFRIg1iLx+tO7HKnG6YPVHKhrapy7sk1f0D+hGFtzGpgVIP++0UqGEng
rs91NOtjcKLKMhR2tg1JOU+Ay6IV9mxphbk8NEDOcrPCgtpUyX4Ks6rt/VGu7wvST8+SMOvQvNdK
D736FCVJvTnEJTqEVl7H5h0xh/5Ry1wy9Lu//5LYYhMvVvALQOPhfO1dCsKbNAQTpmT693JU3o/V
83ULqx8SKuwyAggI6tgpGBKouTnV1AJgy9G+FzMp9kZZqkKMLgGI1oY9rz60ZhLlBqC9DRQ34ELn
i8LQl+w3KoJwlGZvg/g6J/KppFwiKC5vrq9uzXfQjEFxBLcZmCKZ+0WvesyIQOkEc49qYpWq8tts
sz2K3BUnPK4dObTHsX86GtaYhzlfU9TKeTFTHT5ALN6LCrPlGJHgLOayyMX4KGPEjCbVDzWcBKHa
+ungQUZOm+1ADS0tdopKtpXQ4w5xroUuAFOQd2D2GSMtTDCRhKDWZxXglLJud5Em7+aoO/rpuJ0Q
l/262ydK7Vz/ajyTjIP0hTb5eQCTdV1hHlizRuOrhQpP4LsAzuXRPwRnPJYx60BfzKiMn3+7fpp6
JaCM/20eeZ0uvuViuS9KtNV0ctNOkSNkunt9hWtHADhHqmuEZiEmSs9NhtU8qjFUymwdPRRlFjdT
lh+UAqVyQ+VUUy7RrdRroEiLywAG8f9zW0THPETR4QxAkRKC4oOlIFfQg02cfI26Jci3lf+ok42i
c0Lq2tlD5RLJOPDslxNoIRCPc6JQVFOjW1Ke3YP4fOMDV3t9K6nTs8+ohRl2+qzB5CA4D2BGrAM3
aF8E1J2rYhOC1aOPOVfR2mdTCTJwvGgw18W+sQNVkGKS0gR5BAN44xs/zWrQbaEdQ2syE+/6ylbP
+zJQMl4SmL0BzA2+ltbJt1H9UBh6gemuwUvVYEPm9H2c1bc6u4s1nubc6kJVsKuDEdkU8RvOfSbG
lMoAwAUF7UNdICVWEUNeRiFWpnHeh6uLxFsfJR6cPIxUM6aMQpjmYQaISWtbQ9q3phykN0g2y9EC
pZ0J/ZY+bgxLG0hyi9mF8IGEpDsYUHrh1Gku14znHA4jfglKKJjSPF+zKg/qUCILsFG/dQfNmvzC
CcDLlPMG1i89FobA0oo+HH1nsYbkflA72UR902+OufYxZmCEybd4qgJHwzkcl2fw3BRd8yJ3UiWz
lEcFpqSpthrTNQukUbwUgmeEuZZ6VW0qiQKAMt8Nmk9T6MFkw0mE1mwAwYFAgnoJRP2YIAaRoFoc
A4AEEsg1aWm/zfR0Iws8ms4VMwCc4hKAWBiyBrb0PEm4Yctv+rZG/2GKiqf7OHJBGXACCccOC/yX
BYS4QcYEGIhFrLAUNo0wur7KU39ZNYNBMBp/cdOwZDCCCXrsptKwa5Pf26JRYIJJA6Nn2/l/f4wl
QEUwsoHiCiZD2RdOUNU4wylYEiMoumWGiwmUJL4xisgx6g8N1FsGpKRmHnL2MlOgTQ685FDEBeCd
pWbRoiaM/QhWIWb3VNb1CylxsYnozIuQjlKhwpYFpns9LK/ECaqFpplYpYYqJJsuyEGcdnNUQDFK
3PTyZzoN3oz0ZFKHzXVL9C+dX21wxD+WWC/xoyJoxhGWWuMZOjS4dVwBE87z+KES3OZuxevu8Awy
F07aFj6wszAYNhUdjlD023jYaOQ10g23Ed50npLH6l4SIEowIwZUAnuhdhgJU8cmKWxJA7oiPI1k
ckTf6nk62Wt+AhjY/+xckIfWRSmWvoaFxZKMmu6rYs62H9uC+paZr4bAo8e+PHeAcABkgdaFrl+i
ZdWo7AwTnU47qdtnlGagvEtiJ5fLgZMpr96eEEmgzRiKG2HBl7EqhalRIZFERWUvG+BHTILK9Zvw
w++Hn7NJXjARYpMiv5dQWbvunpdvHvA1oOqEg0/vMhZyoc/hEAZgPrEr7UAmUJsFAcfC5T5KdEQH
6Ra6APQFd359jVWKQkOH+FVi/s2axCF2kzYzLTD68pgm1xaD2jGoH7+jCfvSRkctFUBpDrhnUFqq
es99vX0nosxphrQLIFSIk5RZjy52cRd3NeQQah+xalSbHBTT6kHP1HYjTOADFoW7rFHUvU+GoyQI
e8OodwIpnqtqvilJEICuGLGmCe/RQ1KQ/vX7grRbX0BGFohyz4k7l2xJSErAc4WLFiJlSAOZEDfU
PaBDSQjOIkHblFK2FUPg/jTRKXvTjkaoU8S+LY5fwaw6sRTYZs+jF1v58hCtJqguga4bD3cmEjWl
jw7kREkrpX3Q61ZQPxCJcBLsdSPQrAS3FxrNbPSB5GuVlVOAcIfD4zeip0GHTOER7X5jrJkPD45k
QsdqcWdc1AaaVJljYiL4QB1xI9x+Ygz9B6iJHMOuGsubvurXBwr1zQ/H5K620pdH4Snclx+6w4XW
XaA6aQMGz028yXQA69m0vourXJITLLgYExfk4/pEhz/acQsqB6euO2fy6weprA1LbXihanWz8VCj
1pHDsfQNSLsrOVJhW4nNH9PY2uAXPKQhD9y5co6xxD9m6I2zOGVqXoPErYOZqECnKdVu2zB6vx73
Vm5J2pzE+x3jOiphSUiMqpyTTMD31OoHxb/t8zcZ0K7xwWjeFGXb+ZxcceUBL53Zo5fbYknt1Br+
FMWUcMMp6tsElNAow0sg29grwocJNevhWeAyKK9tJPoJoBKmMBJIL5xbTfrSrMo6BdPVFpKBxkl0
C5u84z2kOYqT7Xov+fp5fV/XPGRpkVknVDqLrAS4Cs0Z8W6Siz2YXu4i4e3vraBxh/FSIDxR12Ii
i1aZAJimGWVqmty6nXZV3TgYneGVXQj2hz31EOTAsQfSEswFdLXLr2YOyWiMBb7aXXgcN/2uAeBQ
+iiOyhcmmnmQfp41xu1BWeajSg5r7QaTbFvNizzpUB/mW5CJjwBBXt/DNd8AOyjF+AFldNFgGGIj
rJDP45BBB0pufuHtet3AJTaN0s8uLND1LnZPxxRpJ2awAOKTdNe+ERsDAmitWprkJMd+P9s/UD/+
+34dEC24cTB1jhc6amXnVkmMEdJeaxCjxCdJ3cvEHVKeX6ykogA3of2OGV06LsOcK1+tiV+PA6hV
d/GdcfOk/SQ783bei9Cit0EL6mAayBZ4BFRrZwuQKqqYB0wVQtf5ynzI7hYAACBmgb0mrzUrkFHh
4FaoV/J5itz6zwx1nMVng8CbHtYlpce7A3N97yAjLGzjCajCxNNvimP9om2rg7mbOaHju0bLnral
Yea0qSUGCMoM6yPexwjD811+HBC1NvIjSma/ymMF4SRQ77aAGKJz/irs3a6z0x+TM1nqjgsAXrsi
lj+HOY4aaKEDUcPPaRtX3eqPjd0fQO7tkkdKqbMZXdNRttUxukte7YTHO7tqHCAwNDbhZXhBnn+E
QDMKE1VCnE7t0EFDrMGQ63BKQif3f9Vg2Sg4b/8VjwbajAoxghsCHThm79Me7KwmJWaSIxGyUaNF
hlNb3EcGKBTiCIBvzoW44suQzqUQD/C0YxiBrn/hZMLUqxWqQSCzzHsIgxpfIMFAoCB/PQGGmw99
I2DQ6LMAFexzO7kslX4YgTiwNWphPw+kRUtaHW1OqFv5XBCcw1guOt54SbFyaXGoB1o2TDiaz8aH
fmwdHZJUkLmOLMiLjTZYIfZEsoQbYxPw4BBrYfbMNnNeq7ieKoiG4NjYze/spT6m9/IhqywDTmqC
+MYGD1/5LL5eX/LK9XFmlXEYI6ngMCmsNtlh7F8KHsPN6o6ibgLvhyYWaHXOPxzp9KQAHAfchbVb
iuipJICTPEnNMUxcEngTbyRrpXkMrpeFQea2KpPEbMuSGjxoXnuUjvphPpiu8KtxJohMWOKh2V7f
wtUlUmAJKieQpmdBEsAUqkMrwjf1Ytx35uihYWZp5m9Z/8Q70/Il3RN1np7s6ncDNwf4M8C/dsHD
PPR5NSR4liKFp+zcw20Gbpvr61r1SCwLTEgAMlJxmfNvp3RyWKj4rx2gLA6l+zTaReJNi1pNZ9f9
M5ksY74neBBGP9LO65Fc8TLftVUufwHzMRN17McqB50h8WdhL+sduVMq9ev6Oi9jJgH2DwEaXH1o
Tsv0RyxiWCZAn3pswPLWJY/gjtXifTseWuVOEPeK8uu6LZpRnN+N57aY4wbIglBkND5P3Q9d8XLM
nYxHKboxY87H4y2KufVoBbhTChhqMSBm3Mb+s+ljUuuhyI8j4Vw6K5Uv9KTRa0e12USNQKE/ZrGD
pogprQQ4UTuMjF0RvoKq0I4ziJjpoD3JVW8av8QgffRNnouuXT9L/2BSqVpOJJwBeGiciK6AfzZ9
u9Mj3i2+kkp9I14wAgeMKJLF8/VNpjhFo0lvH7yV29KwpTFxpOiuKorNdf9YWxDF1vzP0vdOL3ZS
recoCjNwr6byvAURGRiPYncetIfrZtYWBPIbYAnQaEdbkdm3NJGquENTzQ7QstTN4HME2biIAhPG
uTgZgrRiC7gkExoGGLdASs9sHgiMs1QOYIvE5aHrgvt50kDbllko0mySpN2K8r2EyeO0IpY53hLp
UdPqY9CoViV/1knCWfraE375e9gtbivU8psOv2dW/deil1yllvZqme/jJLxv0C5JMXagoygDkAIo
0fK/jjbIlTAUgloFofRyzJtj6MmUDC1mAfLGtDJpN0o2uHlSMOhnAkoX79c/9Io/GchnKN4ceFwM
AZ577qwF9ZSVEayBxq7FSUx/zD2H0Y1ngwnSql8kqemHpV1HuTX7Xj4FDgTCrOsrWXWjxUoYlw2q
chSlBitRwArWvguY3k2dMHb/b1aYuyAsTWgBd1iLNoFhE9jAHaqsxHi6bmV9x1CJAMcghVUyR8KQ
5liHG4KWTgJhAuTSMRw5mZxQsr5h/xlhqS/DsRvEuaafXrjJlbtM38aTPXYc8OHlPQN3Rpke48Hg
WAFy+NzBqlz341HHhgmNjLy83ZVydeyUMoUoO7EHyffIwOsgrW0f7XNg8gmPAXAanttMYz2pzQzX
jWHEaKeaRzHLPbOVnq9/Jfqtz+9qvNcQsmjIhyEWpF8lVSxNJdjJkN3eTDMmNP3P6xYuswFazEPe
CEIy8LmwLdNwaDpSy3g96UaUOUMPJfYkHKCs3eQfwxR3iItBxol/l25B72pgGNEWA3czS+iiao3a
zXig2yBe2o2CeahM+RTX2g3YWXldqcv1Eahsoq4HcAXQhSxSYEZq1ZoKcvE2cnrzXZFdv9sPykcn
2n+7kTCEkj4dU0NwZe+YyJfkrimQDZfd26i9+/Uu6F5qsp95ND+XPnFmiL08miLR1XTA/SzVb5hO
t8bRu74SevTPnQ6CS9ANpsU8SiVJfX+RADRKPxdtqyGjGQ9ze6/lnhC+1sG2Gg4lOQQNp1i59oWW
5qi3LMwVQR53NbgGIRUz2ZO4m6fa86MPYYQOLQ/Xu2oLw/QYMABKGWCbc1v9TDWZgI+3Z/GlNeKt
os6nQq5doe4sQGM4ecdlkKDsexSDb5gE/6S/ZrEyVWjjoKC30jBkUHHaDMazX7rXP9baWaLjkeA1
wT8UVr+9iHsDWh5g4uyKX+r0UMXHcAJSkVOmXPM5DF+BuQJJKCXiPF+JJFVZLuvUinTS/AgthtP1
ZVzGcDxKEMDxivyOQsxWdWJV5mUF3lLQ3WrlM/G/AuVOjnfZlFgJr6675gVLY8xbAXXksOtSXEvG
rEDgcqfqJ1UtLV3cNbxawJoL6KhNYXQV6efFIHo7GEOuhti4qgL/QO2ZCXAoIS8xWbUiU50EjMnS
G+P884R1oaIjnJa2KZwms7SI+SDo4l9nP/hECyPMrhnVICDSwsiMw1nsmuhrlvailHDMrH4cwAeQ
m6JufMFamZcgrk8imDES9ZCBA2OLCkZjKcH4oXfaDQn8jHOEVi2C0hk4L0BBMFbF7J4KrT7Rx3Xk
Zz/pdd7odiXshKF02sK77uZrpxVFxP+ZAkTj3FSv5G0TF6BVraZtk+wqMAmaKlJIjplVf1iYYY6r
5qtV1w0w46eu1r934UMZvVxfyeqmoScDpQc0LS5Q0mYcKjUA+98U3328adW9aPrAhUI1nBMaVheD
4CNimgnRgZ39DcGWM8gZFjM00BSdZDvGnMCoTJz7e/XTLMzQf78I1mk2QNWOmkm6DIVqe4zcSdKs
tviHUIq057/l0I1d2AEjGmR+E9ip1RDyfsZLPgf/8vkXJpiTikJ1kKO5A07b4EGN7iLzbh459Zb1
z/9nFcyZaRSzq1TqyI2UbMLg0CVeFYAOUCmsnvt8p+7KJiSLLWOfESBvHJpKgbEuD0EPNtBxwBkK
MB9aZzitnrn9rDiV1sXg0+23yWz+3/aTzRog+Ob3VQD7CK8deeoVz2943QWOl6vk3C1A8BwlRgkb
aW06engntqal8/C/HB9np3sqrRgkkcCIFDhm6/bGRiV7nVdAWvUNzBYDh4aKi8EOv8jiFIbSCCtD
+eXnVjW5fXpK/cDWQZF7PQqt1IdxKS1sMa4eSkM06j1sEU/adPvotriFjNpm3OqzBSoPJA/33Vb/
67czNYpBLGwWLiiWUjRU9AY1yBLhVXySQUGY/dJ5EZz+7guXX5igCdkiSsRB2sqGj3VpOVQwPkfp
R2LavfFoDFA6UDj+vVKPOl8Qdc6FNT9sUymtsKASBECRRd7zQ23pN4IXOaYn/7z+zdbd48/uMYFW
7yGeMih409YCKJmjDmIto438e1A/C/Xluq1LAi88/Zafiv6YxcqSdmzUJoQxcdpmrmhHL4oduPpt
v6+30F16FizT7d12L3iyVz9ETslLzXgfknHQJgh6sSqwtWGtbgFg6MdXFQhhSX4n5U1P/uHFsVwu
E5YBNUzqQIE1kiufqT5BDI4om6mWdtf3lecx3yC3xb5iTqkEeBH72gZu7T+puaMD9TTH27FzCm1b
RLhDw60v8qaI6AKunAsWZDpLY6iWlK7dr5OX3ox35vik+tQmRvvNGHxPsV3VnAyE8w1lJjYX/tyE
QQKjHUjhM9BVVYMNrgTSvA9ZYWUDpzy7ehX8Ofss7ARjUlUi0vCSd5gjAqlG3ZYPqaBzVsXbSibE
EKFV5z6DGbH4UmO7bPd656MGuA0HezKthvd+4C2LCTJBWkJyR4Y9f7rR29uieCLV43W3pD/5mncw
oaWv0hKlJJiYh8dx+pS5qqWXiMmzcHKBQDb8QIt7GDDG9mWehAfJjK1SCk9gKHQnTT1E+V2ZYlQw
03gnjmeaCSS1QSoxjmBaU4oXOeuOMYTNdH3ap0q0r03RnsvcKiTNVUeRcz+s+z+yfGiaY2L9Oxgs
DnsOnpBObnEZxYJip+KXGIdemM0bqh+X1fENqEs4NaFVX0ECgbEoPJpBT3IetmVMCo5pTE+cOrha
Nbi5pIBf6l+Kg6Bc+c8Mc7CVzqjNeMKetlG/yQzDroforo+Ik8m/QpNHybPShoL3LLq8zKo0vPwi
JUND1P8QQosKA2i76qbeBmDm2eEG2kOGVnqPdzx0wOr3W9hllqnVrdyD3QJpXytZbZbYZue1IHQX
Z4sUr1DXvn4KVy/4hTn5/OMpajxDvBHNbL94EYAdNl6bAlomGyh0XTe0FsGWdWTmSIArPi/EHH45
ksQLA2coTt28RaXFNQUrgC7UiEnB6ybX1rY0SX/S4igoWVBWaYRaQZP+zoyD0P0e22dQhNqhIDvX
Ta19NfrgpVJTGCVnJVjqrm9HaGghmCUb3QfnxQcxjv5UbAhxjEDlWFtvoC/MMU6SFbpcdg3MVchS
dGWXhhCKNE4GUEazeTQKt8x+dZrGMbv2IlkukvWVMG31kkrejEA0jV5fIGMHYEXjEeGtBZSlHXpz
LL6bXGDsuUVtyS6Gj0S0xfA+4REX0z/BXj60Zk4MMAlTQrxzE2ifdIFWIWYVRnHbl/4D7nDOJcAz
wdxveSGURtHWuLJL/wgwhFs1vMfb6kbRSVRQ3lIOGcbBUeipopxKHMpgSJDC90YcrZjHNbl6cP8z
cjF/heJUZDQjApI+TR9z+xRBjjNCEXb8bITHOJJOBigLr5+m1a0DEhXtTt3EKAvzdXKADQy/wddJ
po/avFf+nsUCPa3F32c+zSjmUy/QpC3StK1hRndhgl56UAiuP/1LPQJcowa698Aiyqy6sBb20QAe
FHwjsD9YgS5kVtS1+yrk9bTWneE/Q6yWdqePKYGYK/U3pPnl6/+fF+aE1NUQ8Gc17F0PudVOj/D6
BAIfQ/SpZYB3p3uOeKrZl2yfeAqC7wxQboy7UAaE8/OJXjAxesCR7ekEigz/5IxfxR4E4/4m2+Wv
gTfuc29ykp1vpXseAng1li9sM8E1F5p2MmSscaLTNEEa2v+PtCvbjVtXtl8kQCMlvVJSD3Z7djzk
RYidRDM1UxK//i4ZuDvdbKGF5DwcnAdvpJpUsVisWrVWXCQYLBsTqAlCQyfLdwNeMJddfuGuApsh
pqNBbA5Y/hnChllpjPk2IK7zIOG+yUHdRZvSV9Y0Qpdeg0CwgwAI8NuZVkI6XBmYwEhBXCABrT4w
p2Kr5GITQt02b8SuM3+hXX5roaiVTrMm+lr/f2mdABIBazwzMeD/Tz8sEerAhhRoGrOHaJqR6yzQ
hsylfVZ2Hg4R89UYlJGXN3fhaECWDp9UR5sCAV/yJgadvQ44Y3itHe9ZBA4UhkpG//ejo/qJGclx
oBQ4idJGvgGIZaMX1OwjOqxN151LT4Cj5ngx0i0sMldE0XwLW3fFbX7XbVyaBPdsA3Y+AdGluYrW
fvAb0K9Ya0SLC3EZg32YsgDGAVOdXwW+o4tZZz2bQg2NvzyEoosrPoYJbDmXv9UCIBeSBdBgRQt2
lsaRWwhcWC0penThyGTeFxzAL1jrriETya6UaULpYFTuUXOzrzXkcZ4u0h8g9gBEjPCMJhGkl9K/
J0KcfxKGAsCyBJIJucleTbpajAbWza1Pq37KosyHTBC8d4IerLty+S0567Ex6XLq0eJWKwJjYzQC
HKVYk6eTxqJKPH1c3uqFmx3LQpcYrzbssxxzWI1CjNvCX5uJZ14e42mTJ4nia5Oyr6fE2jS5q1EQ
7/3qxvL5su2FIHvixbOrHbkS46QmydwmsKZ7Tfd0/tC1j3p2KFD604L/zZYU8XJea2JsYSsahwPr
CW3S1jN5G/A0vk+5Cz0/vvIRF8IceA1QdAYgCATdtrQ87oKRtCfgJcLnu6/ANx7X+QaonacWeAZi
rw0DLPgMENeg4wKUHUwKthQTUBLOTWecOYn6OCib9tPoRo8o6ko7bNEMBFlwEhBFz8Bbc6sUBwF0
RDyt3hhXIDTZ3Lurl/9CmEGlc0YvzGIHMHXqG3ZCCsuMwWADeVQrcOosfVRJ/CayKA0SUFYXIZTK
U/Ja4pKmXJCbMCoMqnYC8hlh7e6z1lpLgpe+59egMTbXAnOtdCgLq9ISUYMVgBuQ1wQmIBO3Vudp
GXhYV07GQoqFNBFd2vkZqaJLf7p6hrpR3GYpJE6GXrtJ+yiEXmc3gAYmCwfwzijdGlz5XLRrfrJi
vAw4awuaJ19C30eHEZg2FqcR5EGShtaBTVG7sSl/fyu3BcVows9ya6PNnntw54Pwrqyf026tSL30
zW3wM81IZszlyik/WJZLzTTwExoBmFSvpzTt09fLcWDJfY9tSB8xggotNy3YCB3RbAEQ0/Z6G3/Y
RbtWPTpbDcoOyOKgVAMUCaiRZnc62lDo0YKNKCrBlK8ar/bUPrQ4m5cXs+SRkPEhM3MocLpy8OZc
r1s+e6QL2v3BhSYz6whkUVmjeRgwAQUgWVvVosn5wYy6IiKAXFqMRzvCEHpReOMIBcIrjEPif98n
EJpUay21pQoHBqf/2JJyKTMhPCUmbE3oRRYxxA5TkA97UCfvhG8YDxOKD40SXN7TcyWSmYL7yKoU
RwkIB8t2hHjwUGTzA2e00xtdK9vvYehMN06XGHdaSKxf4TA61SbqerBB5EQN95GqcajO5MwXQtcw
sKiM6t7VeMNBtt1CDrkyeg0EFYqrfcZtRIIhiSAs2A0pXhS5blS7MEuibzEzJ6hoK10M+WBufb+8
vCWv1MEbBdZPCOgSGeKmjkM/gicYl1HVE4yHYShOidZUIs6cBK5vYgvBRYz3LlhaT12/SeyyAvYX
Oji5Sp3h2WAdaA4fFdPwhLFSeT4LlbCFKT+MaoOREqm9dMySsODuBM5Pb3CeSPhb0fxC3Pfjy+Vt
+3oRScWiWdJnFiE3wL8tswaB1JZbRg/EhLFBTT3caz6eL3QMPjUfKnab/iEKjCuQrSnQ2XJoepXu
MaYaFDukU/vxegrYtqd98KQf6ifmrT0cFxKp4x8nEw0ZWjkoygznEBbmNY2n3t3jR8bmdrBvGF9B
by9F0KOdkMucoHG3XGXeCSiQ6TodlEb9pQ2189grSf5+eduXPi4G85BB6aA3BVnNqSOBkgkYolnu
SI3Gh9T4MMvxpmIOsCNi7ckxH+uTDzxXiaHtDOQnkKbAs52aqk1McTIbppq29sf+ihs4jju33Cnm
tWZ5owgIweTV8J7a18Xa7bu0TlQ5EMMteBe4vk6Nuz0EG8CeCq1ABjYTe2s7+5klPEFF6vKGLr2s
TlxFiqlVIWxSzK5CHpo40K71wIFQIVgdQQ++YbdhoPq/L5tc8xdpbRMWUdbZfHKix87cV9o2XCO3
XuDmwZn8czrlVNu0wMXfDrBhP70lgdhzP/uue/HdQfPuxe4+hCgdNQ/JxgiizeXVrW6o5KKWcOEw
Okz3v+1n8cbvPtAT2qKLcnVfbEfw3a18weXtxMMCM5yIdnJs1SsDhYEed35u/R7ZPbgUV0fXFk2A
y3xmpbKR4UshtXfLNBka5N6qNYExWaWoAgRZtca5u0BThK+GaQY4PupAIIk69Xo97zO9//KMpKTT
ZH5E7LPo84PeIlZO+c9Gsz3NTD2ryHYC0yFRltyvfL3ZxMmpx2V/nNNLXy/L1U5rjNk5gfwNMCPy
qkK+bmOBERrJbgoiOst8Uhsnp6qaXI9WorzbYJAutJ4EeCL/teLg/HNQEEOsg2oGHnKnO6KCZz4z
5rw/NX51WjCAXbYWO9J7l5d9Fm4kM1IQgJ5JPWgVzGTlbZj6VXjTp/gC1sqQ1/IHxvwjyLIgNQSd
yNPl9EOeJW2dFV6U2emGA6yUuukhnaZnt3+NWX7T5L1Xg7u9J8qG5WJv6W+XV3quVzUv9egnzFfn
cRaupXFUmPgJduTHz05F05jmv6egDu50hb4OfvSkTbTdu3s+0HTlqjzLg2bj8+0FxiQIPMuzLDxq
Czw2kMB2JoDKL3A2OpbbJvlZDCuv8sUM4MjSnPYdLRPkCRhzm1PlprN8F/pfMSg7Riih1+Uu6Yd9
FQ4rH/cskZzXNmuPoRYI8Jy8NiWaOMaQkCZjYHSkRTZOftOba5IWS6HInC9lkMmgOnV2IKbExJg8
ww7Wfpp9G9FuUIW/4iMLSA1MYqiYOXLAggGG/9PNq0Vnm7WCAg3UZQfQFk0vvbNpxMFBKw0Aac32
7fBxxebSBzu2OR/Row8WJSFGAFzY1PHULTEZjFBT/eDGrRFuat0X5C6uvQmRSHmrdS8felqqflfs
Sbl3wQB6+dcs3p8obM41wLkYKB9Ul7Xz5NcsiVdeRy61zF/h+ABonRLSQUdajapyoGHQo7mzsmuj
9EMHnnXV90E1vOeQ90lXbtWlAGXiCYGMD1/9rP7rjiXKPnkP9Tz1l2jfKmKjEeN4prYGTzMXLUEz
zJz7LeSsLWC7YRQ3BJbaIPfLnblF+rDR/PzAdcp31uZtoNrGvkuoe6vQdttzCtCO9x4HhleA7me8
1oJsz24dYBnornubkGTwF7EN6UPlhzdx8HL5Sy2dB7yqMDgyE8ScPd/6rG1HyxyQvuFpCc8Ryb3z
D01E3P3Ig2cSB2Sl0iXUJk7ZJzWcgU3gvrEgdFdqO0VrV4LjQuUZMlQ4b2DqxYCcTGk0ZHkZ5aDz
x5gAA1mKGDT1jqMvdNWodeEbTac+8F7vr4qpU4k3FTF7vbyXS10UYmESC2Ua/AhUGU/PoCrasCkn
/IIq3urqFW+C2L1hilfU2yj3nTrfNuoVqcC8bH6GThCb73GzD/v7ZA1pt9TqPPklUgTK0iiJ0hFe
mL2AWVD4zUftg27X+9VvM6A69vHBuo8DJ+h35HYNBrF0AlBDmsFi9izXK31uqxYgtnFgW0G/QbN2
YDhKohdXrBQeljwXSQ3ad3NpTzsLMUNeTxpgpmCw0rbNqG2cNg6m0AhWPupSMMcMnwY2c4wHnZGc
RBbh7fCl7jm5OQ+KIbZ+K7zpMxCC62m4cZM+BMFq3T3mKK7aHgeloobUsoi7f7lXMFyKMzRPz57V
sJHIKQ2qxtjZHQBkPYQqoV1uNRtlA+1vYyWVXdrf4/qtlNNpadfb4SxWDdll1/jOCvCtrTU3ly6t
YxtSwp6pfVXHYg7LkS9QIobgZ45WW7kBeTiUJS5/yaUFWZDcmYnlIYcjQzcxv5gI0uN0KvU+4u9q
uC3Wov/Seo5NzH8/uoTrypjQeoCJGu9DJTwIEiTCBwAck7QOOu8rvrm4oqN4I500o86M1mlmc1z3
zMK9iUcrmBKxklssrurIjOQJfV2TuqvxldAVBZDPbhrKlFfSPrvKvlpTwljM8Y+DqOQTepTowhxg
DdXtLn8TEB2Li29I8ePqtXOCskQF8Jda7wEpWMlalrLr41K+9LoAhYStRAx3Yf7clrekuxvFjZre
JU+X/XBpO4/NSE5SOEPdVioWGGZPUWtSUGq2po8xR2FukdyvLGrpVkQzFighHWAu052j9ZFLmnxk
esRHJPJv4Lh0Yqq/p1fh4xTR8B+8Ed11BH5IdKLxM/+SI0uN1RFMkcCSal076TbXIaD2D+/MIxPy
5Ls+GU091PMXGl7F8FMHUWfjFc328gdaeokcW5GOlZ7omdEPWEgHth29b+nEVyL50sFFcRCcdWB2
mOvmp1sFUUd0WiyIOTPjYI2MFsInxsoqlj78V7NYxUWMGrN0jtwReJ1WJ0hEJ7RTtgKTmgUecSDE
p2O17Vjmp8OKByw2WI5tSgkQYZlGcGEixEaYvmKHLmpox6/VYjNMXhvdArjSDCsOPu+VVHEB7x94
Yi2otoHNUvpaShelTczQG9B1jB4CDucWv9JppKL5MMLdZc/46pOeG/uSywTFFJ4Spx8uybOoT5oQ
HSTP9PjTYNKioBOUj1+S625vbAoQkbJHN6cjhO3v3b277Rl1fULTwGy9tXLAUq0Qa//v55A5dzk6
cqQMM9YoWDs7OFvisecoyG7CHcgB42vjKnlSHy+vf9WgtNnRMNVVmWL9CaHOPgEvYPQA6jeYGl9C
L99X258rFmc3vbDjRD9dohiK0OAZLA7A6FOFZt54lW7uBbojDDN/a0qzSy/Xky2Vjk3cD4NT1LDX
+d3BOAjuuTSjJWV3pqf+KG8j+koa/xafOAYvI8LpZmXBC9Hn5AdIZ4hhlh+Ms18/oL1p9Q18jGw+
o6tXtIFCG4gEsPeuMWgu+DWaXSipzbJQCEkyOsKK8p7ZHPDE3poBrKFPHE6nLOA2wWT3TydFO9h6
q1DZciHaamobdPxoBnrBVNwUKLb27c4cD6791Kl74jxGPQOjRu7b7aZYI1Q4P+/zT4XyKTgV0NWX
Y6eauFMlCvzUvA2S4VEr3lFl4SqKCeOvy5/i7EsAwzQza+B9ARaPs+Jp6yqCtDFEVvsSHGu1MDsK
Rdk1/o6zu2C24lpzJxA351n8grByRVgC/AvoyMRVW7bfRlfHcDMj3/5+OWho6kB2g1sBhZnTk8SN
LgTMDw8mNY5+FCg8Cz3yLps4S22wlhkBjzY+AEpQMT41AYUoI0d5Eq286n0ynjoB9CW6F2D9ZcmL
RVaum6WdQ28CVR1Q2+rQ1Ti1ZrBqyoTVoPWcNC+WFh2cuHlxo2qlFHr2nkUvGLhBGJpnmQH4PDVT
5J3jIgB1yNd+kylwk2fSXuVrfZ9zZ4MVZE+4x1A4AGTl1Iplt44bT2kHvYnYCMyKRL45JWtbtriW
IytSNggCQcg35lkHom7HL3pnq88qTcrcEVmJY+euMK8HstIgEELuKbtCmReJoXFYQhkQJd2ZrjMs
fnTo27t3SrxGZ71mbf770UUoQJcG1GcOEYGmuzZC3tK6ahNaca3bAHkyQS6MJLRw3bUX7PKG/lmm
5IN9BlVLN8Iym+mpKjTA8KHZJ5D8GitH6yydmxEJM0U4ULLo59jS0TJt3kOOELgH5oSUdDYeQuBr
05UgQ1BG5QkEm643GPnub0/0bNacYapfR1ty/joxo0xr4PzdeIs8I26eIm0fFR9xNQHxaK8s8jyB
/FrlH3PS5VeyTucqhznoyQaZdWuzFHXqXWjcW8O3JNkUvYfE9X9bonTyeIVOQZ7DZtR9zT2xBumb
dUuiQLUfnLXHxVc/9SSh+VoicIgqNOVAnSuZG0eQLDkWgOlu8s1S0Sfctso+A1tvahw0HaETKBDH
txEzLy/zvCYoGZbP/lCHBDpjncdDdlCb76nzo6y+1UrrAayP6iTOh6Hspy6jPYRtXWQ5pQVG3cLY
tnFJXbffhFXqq8zYEIBBLv+481A+u9mfTZG8u6tbEJYo8G6B94EePjLylq4Ra58lDvP6wUgOnNmM
JJILhk3TkLCZYEOJuwZjzgz193jglJO8D6ae3eINtdZGO28XSkalwMQLW0Cnruq8yS6/peOwhX6R
X7GBJgnm+AAp5WhxpfV7hW5wav02MnFjat9yVaGGzX1mTb5piEMTsu3lDV92w6PdkAKXSqJ+RNbU
ecaIerTyqvc7zrf59GkC8sOGIKpu7OKK9/vLdhc/NAhHocEL4BNaRKeBmqX1GKfavB8j21k26Ped
aAe4+Nryzqq2X/sOqAGiOwixZKITF0VFtBpxqHkzeSGkr4UFlgcgTkEGCLZL/dmMS5/b2cMk4hXb
Szf5rNP2/6alGGYO4E9z5xjWE36V1PXesNYug+Vd/GNCiiEM2pd9leHjud24GRsTIQRqxqb2TyHj
aClSyBgIU/V0wlJqvOP9bId+1e9kh4bGodmxHXO8e/0JEoIDRY68m1Yem2uLlFylYl005EApe0k2
+i0oiHPSBsNUrDBmLF6sR2uUTqgdtr3dzherk+wtsXHKRxdXT3ZIe8xH7/rs4V8OwJ9PJ5876Jmi
R4QtzTW/HW4IOZDx52UTKw4oVwXSNBzcSkMypJTPo3G3mkQu/vt4E81oTGAl5cei0YL+xhHzEthd
1zzV7r/kHJAZQ9cFxIkgoj6NEaTgpZ23iBGdmh2GjFBDS5+s6pmY1a4h+TUf24/LOzb/i2d38pFF
yQfqgqi1q8MimdAQ9yblvlZ2Vvkz7FacbdGnjwxJX39wVegZTTAUO3d9a2FgjSbj36NlcdHh0WqA
YhogVvmiywahpKZRIwANuN6KfNyrU17SWH1Tp9rrhLryvZZyYICtZoiRCpJLWdnI7MswLItmXtSu
NV8dzSfupuMrN8f8Dc6+kQN1DzgEuGrPVD5QEokcgq2LSO43HcA1eY27uwWV1Q5FE6qsDUIvOsUf
g65UXIvBd5EUAwzW5dbRb5sm6MpfKnQj1pg91gzJRTXFqaOxnlem1EjtfUjzZtmHrnmuWMHYfL1V
5U0EmQY6/eASRhFA8r/CnqJoijukfIzGHprRVwQqdNDaTHYJhUzv3roZNrfp1ft96Lte//bUXvd+
fm1t6w2j2HIPReSVI3E+KIKr+ug3yTPGlTo0jUFAvCnu3pQgujJ23XX5kL8aNxX0qtLXZC+Ch0yl
1n19HfloXIxrgzjnZc35J8wTOIDFQnBFJhXKmooZhdu33oTi1pWxHf3YBzMj97oAUzn3BtW3a4ra
54VGyaZ+GuWmPOQNcWDzIxKedhhf1fvpXn2r/XfmQerPw6SuH1+Z19j13Zp68jkRiWRcetYNrpG6
LuNY8NWMUSkxo+5lW8UbNsO9tcUz9pDfOhtnJctffIIc77OUGkV43oZVBrNodvl1YNHyKsuo67Wf
h/rZvHOo4pMb21d9fbs2gP0Fvjhz/aNvLOVM3VQP6gSGZg/jFhtBX+y7cfPxSGgPVR3QmN6rd65n
bE3oP2WvT/0GGfoa6+ziY+B4+VI6xVnXDCTET9BvDA0u1gWPgo4bxfs6emxTvFVb+8qAGNTl6215
30EWME/ZYv5LzoYxoTS1Ece+2zSFa7UBpqEofzOgDWdvEq+6TifAkNLaKzYh+jQraeRSvgBpmv+s
y1+9zTG56MB6qJvU5IHuTv9gAfqfOMMYjcKYr+TOlZIncOex9XLwdgLZ66WrZfk5MsruYwLAZOvY
PujQSO6jsXxIExUm2oZqfr1DkO4+4DnXn+ylor+iffQM5e49VBRenLUNXLpgj21LfmO2miG0ELbd
jHvR4EXMj1E6UNZaaYt+AswbNOKBn8LUgLSPBMpdWY2xVs/oqfgEBdg8D/4DGsKe9ZBTq/ESj3vl
OwokA522q1FpKTs6Ni85ylAnSUHGeY8hwvY5vmU3aUMx0RRxiqa/l/0w8NAo7n6unI6ltyI4ebFi
kIOgJyvlm2nH07AeDGyv9mKDfiL7RewDz54z/SUFN292xddoOBfvvGOTUsJpJ8YQ8xQmm4RmD3yH
Gbs75rPrap/tBkhqGlS7Bf0K91I6t9bSACQ88Tc0IC4vfcGpLbyNMVeIGi3eq1LmETZtEY/QvPVG
8q2ESF9xV5lb1BQd4AT6+s5Zy0wXPjAq218ELJjCs2XRBF2fHEa0uvGAyOPb0QXYxwxTjodQvob4
XAg6DjS3DWi2zROoMtoH5N4JN9W28dA53jjV9EOY6ko2tbiaIxPSR2QJR6ptwYTW1qAJFn433PE1
jd6Fsw8i/rkvhOx6Hug5TRNI3adGUsGIAHtWGWVBj+VkmyJ8v+wKS6VXGEJhDGRTqGfLr7pIK4xW
6bsGehlXI9JDkDCA59YIaaRQpu2d/KaKny7bXPpGDqjxwfuAuRCMbpyuLQL7QZrxvvFap9iwsNrn
drO5bGKpzoVl/bEhpVnCignLM9jIKkBF1ADPb1DMV7QzNk3ni4lGwo87MBiv8CMvOQewrlCRBhYU
DxYplFYuqxLXAeDBmG7D8FcyPpX978trW3QNcNdp+GYW5gIkE1A8nMA5BKntrnquQaoQGZ92nuKG
fblsZ3kpf+xIYTlmCXp6HeyA7SAzbs3+Vuu8yybOUV/4Rg7QuyiLQ3obarynrqCAAGgM1dn7ivJB
pOE8u1q+NMLoAdk2o90UCQH0bMUOpRbvG9d4dzEZ64M6e02b5IsLRLrp8VPAeaCjzYKbXtpWzWRG
qGVj4/F8jHLaunb7MpRxdG/nY/U5mWzUvXSo7IKCZCrzecuc2ziLMfzaK1ntIaCxHf7xcssy0CfR
GnnJYXTawaaNS6KSJkLcRy5mZBOlGreQpa4PVRx13yApQiD3PVQYkFIjK7lno2n9jJzMfe0mvdur
42S/JC4GbfzYTPqHJMw0OHBDR31MvbjT07sSovIQnK4mh+o1TzZlNpW/h1jBowmylmoQAbN+r7Ea
L+da6/Urve8hynn5U37BuaX9w9ghwPZA25u2I2NkBqUTk9NMjceI4jnlN2xxUI7FRrhi1zoaNSbj
CrnUR2T9VuvuyZl0GuvpKy4Mv7AAqwB0kjXfs1l6vR2AHtbQTeMrPd0FlwYcHUQIKA/PUu+Su+VA
Qai1hW+sd8n1AIhFCdnE0X69vBUL1+uJlfkAH3UlE+Gw3lJhxW2r4dYEYX5MYwegTaqSROxV1maP
mepuIxtwj2oc7i+bX4gPLthucL/P2j5wuVPzpqalKlMQ9rpUpeXEPXN4MpxgalfsLNQvTuxIB0YJ
HWMaC9zqTgNmZbGB2iwm1v16eOJ8jX5x4cPhcEJJA3Ug9TxDxSBDGakOYhEQG4dcA+OCwg5hFP3D
1Q73xaAZxhZwKKSU0BqjglSpaLy4t+8qlfvAfscYY1mlJVnIPd2vaWQwqzr22ZSwqLWB2yAk8jp3
IoHbzxqWEwFYH2icpyZCIiwi6KHquTZQ4rQs0HsWPf9vfiLFdwZEAO+yBntaJBTaoRSCNXkBasGV
Ss+iP2rAqxEERvSUpeu+j9zO0Fv4idHFPmReGuumMh1qayv1yCV/BIYCpDUQqpnfE6d+H4djlafz
sWtKlD+Np7SC3qu74cO3MZo2f793x7bkMxbGeFtPsKW4V26zteLuRoVkm63s/8EO+mV4oKD8CaTQ
6Zog8mMREcFPklh3HoAy76iltNpvl4AiWhCLfbtsbyE1czW8OSF7jukKVWblYmOWCMzgIXQVmGEz
hsdiWCv8LRzlExNSdOSdWbuTi3tiAN9oamgbF5qHHW//IdSDNQUjk8jCMAor7VyUOFo5zUfZbD4a
TMSP4VOq/Lq8W9oc4s7uvCMjkhsUUWy1AJ02Xm1/9ZHUDNIDb0zda9o3I99aDij+uDd0t727BWr+
svWFyjg2Em84EN0DSyyfKwFWIwZgGp4IpIVkxG5ogZaMbjMUd2O/5Wtkaku3Gmhigb1DLQQ3/Pz3
o1ut4KASmZrZ5athH6bmVhvH78CIXJcRP5gmOAeEubeM4eXyKpc8cqajgmoloHgIladmqzBSMtJi
lenYbju9vMWU7t9H/XlI7T8TUiDMeVoYZHYVS00euFo8pmBC7zDBcXklS46Pr6UhOiG/tGQeStTi
MmH3DO9GKH2IUmz0SuzdYloxYy/5BV50yG4siDRjDPx0x2obFWbdLBuvj7W6pLmLD0Yb8Pj4apE1
1obHFtk4vB6fnL7it1WeZ36u1yH+IwU/kiZq0k0QxYpbHQrBXW3TbgR7pGo1yuQ1cZrdW0pu3Cgo
6AZDmYd3epfGIw1VdTyE3BZXJpDCr6PQU0ydu2H92oVuETixBroLzAokh6FtxINrDtVzm7riioMH
y+ddJRyKOpCNMVYB/TQUgKo0BdOpUVg0QrHm07DyiAdQ2gOXBtNcPxrj8B66GDXuSd0eNrk5Ms+q
TL416hH07DqGZNAiiu8bbiQbVavDvcLCfVYq+t5WrECrhLFhlT1txFC5gN250x1IPQSmMRTzYNV4
PdI478siMFimPhgjAalGMZrGbhKteJkaohV0sNPq3hDo99N8jDvw6KcsDxwr5s9jPmrbvi6ydyVK
NKguJwQYKqRN4UrqvfSGBz4MCQUCHcZc5Qe17ioty21kfCr4Tw9JWFe3/dB0exDdmC+A6oUpbVg/
+pUyOrea06eMjum0psW6fM+jnIRqBWKEPO9Z8ymtu2p+y6GmxPvfDWiVTCsYw9+Xz9GaHSnoNiUr
KgPTSJ6m5xuX1CBEDl/S3LkaXBF7/5st6SxFRT21uY0yjOWGHwTvKBoBRNQ2uUOH0n68bGwp1B1/
RmlhORp41WDhM2IhhzGzHzPWby+bWAri8wQKylfQVgc91WlsGPBmhMwj9o45mid6kM+VGAyJQUAF
cZaPEoMvYersK7LWK17KzUA0grIc3iNQO5cSa9cdFG7MOSDTDpAbLpWI6qhtpvkOfcCV47DkH8e2
pPpc0adjYXNsY2XXIADp82KjEPW5y+vmEeBuY+X2WDKHwe//3F66PSYwk9SYFJ1TwcyHWH1DsqDS
n8N4bV1L3+7YkPTtSog3570JQxlGh+x+BEq/oar7Igy0dpLsvmgqOrX1SkHrfHngnpzbRzrONZgN
pBOgJrZuOyV6RKNTvDpVx3d64mDCWVQoYIdTs7/soOeXJMyBQQBKpGhYgcPv1EHBG5o4tYt6ipri
PujrjAWhpiOt6sy/P9tgujMBN0H1E6U6Gaqc4DZxY7WpPc2otnHDAsb5fkzsHajYVpLR85MNUxaZ
60qzkqLcRQIgw+ZtC1MO6HwLe9zGdrty7S9tHEAfgKrjRQmAqZTvhrGi1sRgNQiDc42CMuSnHSu9
rwv71+UvtHDboExiA3xvg/xtfm2dfiIMsGlV1QyYK+fMM9X+mueor/JwX6n2FrW820yvr7Ss2mih
83PF9ryK04QbE9+4xeZJaHw6GXOi8bJPY1vUnh5OQReKoOzyvVbwDambm4HE+7nAVkCSoSgsiIHH
6coun8cx2AerFy44CwUkWT276Vln1IZae9VAQLaH0pxnDPw2GkGCZabgY1ftfo1ydunLHtm05lrC
UeLdKxxOybXai2Pf7e3vKskoy1Enu7y3SwcdiiuY40OdxcB4xakZhExIDYV6DXFmd6sO42eNIX5L
NDsU8DeXTS1U5zEogqY01K3nx4TMDJU0bm4Ky6ihyqB7jLkoXpt+xNBXTYA3VGPq9LVf8JcsUj3O
12QSV81LS3XGwoiiGubbfrSDoihDaibAQFRmfYgTZLkqN+7GSJlonUYftpUeQqf5WNmD8xIQ9kCb
1WHRJcBTWzqwCSjSbXewag98qffESgc6NODCDOsf2qRfpaGx7QFH7GMXxN+DvcKisPSxZ40dvI/x
fkRx5vRjMxRqIYFjo2xtkpuhHR+rSDwqEXAown2/vNAl9z0y9RVOjtx3AuFKhkEnmOoq6HVNrLhL
OYk90pjhyuk0F6KDg1EJ9P2wr2iena5KnzrHiMCQ6QEFHhh19T6Y1ufl1XzNz8oRyMWonI2XNwGW
SvpsRWclYsp0aEI6+9r01fpaTD/7bJfnBmXtW9yRaxJ9m6p9OD7V2s/UhbBKfqNUm0LsbLY1J88S
QRVtrWozrFEdnH9VjGCjwYraF5oq6GOcrh+ULpFZcugba7Wva4L2KOJM+mfqPl7ehEU7wNQg0Qec
Gzf1qZ3R5QZvvkSb85Ba00xn2NPcuDIZ+ev8GyvCkhD0MXeryQIDMcrY4TCLAk+C0U482ubbFN6N
xY/LCzp3HB07hmKKg86Fo8tm3JkLxwnBE98NOYEIcEe8MFylF1zaNpwE8Hho6A7qMsC17RV0jWc5
Jl6N+bWLIv1N2ejE14f4JZqGNWKc84MHcn9Mr+GuBu3VWe1QQ19tFHgLeg1UhMau31qgKSGlvf37
vXOhqD6XHND5kZ8UcdUZWc4gHDPauyL8qedvl//9ORifHjgsA6xnWMs8KiKDmKB0j8p4wYFAtHyj
oiEmr1GPRyebpube7FeymyVPOLY2//0oWmlamBh5BmvJYAUCNV2S2/7lBc2n8GxBDnI1FIHASiKf
0to10NUsR4ir9MatkjuBVr6746Otv+gYX6BW/4EX/Bo112WjZ8o7Ru7UxOoGaLMqu7bfxNZ2ApJo
LLYJSTzI8tBqTXhnwf10wwUoa6Z3w/SpFIwcDHy4HLp/XgWYhCs2ilD9bFXBdMEKKN3QSkHFH0hk
ucwbjkM5Yey4Bo1l4ZNy9GxH8SKRevqUvk4peeblC8pVfhY+ABn7OanVNcRh0Uj2a31VlFY//7In
P2b++5HztAPEQcI5B3fdB0UgzHdBFCV+hiuQds4r68trntWBK5QgH27GcVoJYwubgXE91Ltx+WF2
WQYfoB9sxmk5As8XOc94t0WgsQD+LmvztQzuPA+G7gpInkCn4zrg1ZNugBIU9oliRsAGTCbAYQpm
9Cuh3td29GmR/g5ClvZKF2kBO4V3IbgXMNAJ1jIMIJxuruY2zBlslJfYQf8uQEGQBJ/vqd9BsSTz
4k0T6JSB2OrbQC36sFb8XsBwoh8IESx0T0FvD387tW46Smzpw4xZActjQ6Nbdi9g1reC6IZ7xouB
4cFtfFs87/6PtO9ajlxXgvwiRtCbV9C1b0kt/8LQaEb03vPrN6mNPcOGuI04586rIia7wEIBKJMZ
E865HTBWuiTwOUUDPo5DA7kbarV9vDU4KUcWSjwWB4noO30bmy/5a76NHRadyzoY5G1muQA88WgC
kUHyWjlssM7cBb3ZG8Oc6WdTNGNnZr5hUlmsbBkFykH/oFHxNkg0f1INmFba6s7fcSQ4J1YI+drz
m7zPWM+3lbcrVnIBRzmRZiSlIHQwbryvrKIjUHkgGggLXMhBMa4uK8Wha6z5OrCIBqoQYat+d1bt
WvvXsI/d9rV8VdHTyDnDmXX3+6mIjYrd0jTKQwUZGiHabFrzirnGD22PEcddjhc6KYh/adzq6Z5V
yltpZr/GpB5SmSzpvQBhOlO/TzcoOqF3fTSDg0EcKSUlGp1lZ3BBcsg7mfvM2BRz4ok6RlFN5vGA
BPWv9KMw1KOuUY8VsIVP43f84XhH0QRJhoODddrlW+bnXAl5V3iUpyphy8fF/DnlI9755x4KFhHW
ujR9d0I289xbmIw66iZrZHPl5L7CpVy2gS5SypXAbc3CgUbarwfF5Xm2u67bh+oZhtQwSERHuEQQ
i0AwUGqud6Lb/kmPElrVOYLJZLOyu49w+xHs2j34PxjfcV63n9/xLy7lQ0YmSZEczRRBr/EHUhtg
qDqgZGsL5mBnCXm6Z7EWrwJiSgqsQShjovB3vS+VRlIycXacnpsOqsbvm6y0bxslrYa1BQblLN2E
fuMsxHExEwYZh9o+C9vRPD+8epbnDBa0tU7i9hg+/VHJ+NZbAfEdN9iHlnwyHp9Y8xezh/xYYRSI
dJQEZxpU6ibWh0qoR6KInZI/FuNDArk71u5Yedog7YfbHmZcUaal77SToselFyuViSKchfT0PNEu
e0e/Yx2Fq0BQzULOdi6i0plULo+EPM5k9HQGGGIJN1CyfZOJcq+ibNiT2kI1iGjWdNey2ExXjw5c
MfG8RssiRgGofRjIZVvWI19hcKrTN8UdOJdMWz1zbsgzjFy1cYE0/31xcIToxxHSAUil3ckm2NtI
xhIGW4UAkTQSmSBuUek9ELZJhylbfK+yewpAnuVJmzLc6qybyyqMhiI06qa4TNB3iSpDwrob4Xk+
d1CzB7HcTKE5Zpvbu231GEIaC7sZxcy5lf96wWI9lWtPU3H0fQ5Wj2mX2NVsiA1t9UOQkMludgE5
9STfeEdtKzL4Z9d2F94d6JzmkRICI9k1uDEGxVBq8EhNb+9GVd+0jeGEPYsqYd3IvzgSlQZOJyEt
2wE4405MrU4yCzC6moKLGPnQu4Y9KVCKsWGlHaBubxqjLVoQumEs9XzVpGMJyszqnMBAIY9+YrRZ
GAhxDsdRj/UHGJ/w6DqE0H4YPzWn2gQf0kSk98r2H/lNYhafoWOw5NBWfQovDsxtGArI7anwHfty
KgYjfkE6bfvhXvMwPAllL2gk3jaVhUOF8DEt9TEPgOOlkhOADhAe9tRGKXibR0Z5aO2In5PB/88k
KrSEsSJFeguokauOquA5vWJYOdqjRKF7rtTPpCqcQmA8qFbvp0tUatdwTSZNXQXUqYMmOObxxD+j
QMoS78Uc/UTbPLBRy2ga0dRFiFvZt5d35RQGWySmtpSZfAy9C9fbpsKdP4syD46kReAiakjNaotY
+YAgIsZUExrakHGjG7pTlJ/wbuLmmnNARpVM2luUXJhtPWvriPQXxsPmg4GHmNW1JYXog/m3DWsz
TcDxXZzlrecoR/53Y3d2YQZHkTnX97N0gPLTApH6cpo4zlqLQPwmGzfFu/7OqEmLNdxUEmMbrH2n
JRb1rOhmyol8xgpL8KBpZo9k4m1PWAmgV9ZQF0Cxq6cm9YFQGFsFxPxcbWVMDuWVuHUFQkXptBjU
tjKC2uRd9T6wWjuyuMTurcvoar9v27N2U0D3NcRMMF08fyUqQk1pnfBVDl1I4RNfhSNTSnAQDaRy
1eP0xgATfwZk3OowswcoNFbQFdEhVMvCVxIMl7rGmbenPaipTXCNQ8mURC4uEbfxVt1hAUe5XikV
Uq+kGUYuO8mqo84UdOs2wlqq5coiyuNiT84mSQSBoFZa/b3sgoUociptVsOxQLPV2NL9/CQpSH4I
v5RHBjrLQMobB7+HKFQG9NbEzIYdn351Dm+i0cziL/lvdIb/uQ248uy6spZyTG5oeZAAYEF74y5M
bExgiRKJYo9kLIWzNSQVKVlQUYvodTRmyxfXSmkYEO35HMPf6b5qUD1HCvR3HloNiy51ZZ50pjX8
i0RFRJETy4kTgaQeIwh77lRXsc93Z74gxWYgvpuQnUj4FlTEUDW+vZwrtd1rbMpBp6rSxMYAdn7f
EQFD5t45djv7q9UIa7Z8dgXqLnRlJuWoEKMSkz4ooP/6nh2Cc7Phjtx9zbjcsr4a5Y9Nm4LmMIc9
Bk6xXgDxLCqbVt1Y/TQw1m5lhGdeOw3VaMiyo5JDGdRojRgKcTkbNDm12fjIVckktodttXkLnPzV
OIqPwcO4j5AkiH/FIyO4rOWwrn4AZWxQZnVlgCfb1NGN6levJfi4OTLmnyDEmsVb+k9Z/pzqEyrH
koI+PBEKK6xFWP+qfxeB2pBg44SyIT8vwjHajveqK+x1d9irW/53uu0IWp+cDoJ9niPsKhI6mpuZ
gTucDfKsbVm8jWvBaPFBaEqfMq1afhzxWyajAenJvZwzmte+szo/fFjC+Dymc8HNpVKfPK7Ccgr5
qjY7pCVwhYFKa3sKcIfxA2RF5U1otZvpjmfyMqylmTGn+xeY+tQZBxrRegDwBJKuLY+3Lm9O2K7l
HOPDgrDoudZug0s86rNyfJ7FVQq8RoDYICoXlUdEAZT2hn07As3/0Y0VpUUUdW6s21jHN+NHUxPM
2tvL4W4ukKM4rsiOFHzexlthMcGu/buSdEcCWr2iqINQs/nu71Bq+4MTBLt2MnHptXgQPuisOMGy
cL6SLA6SPOeEzldhYRttssKqZNR9nFQxBY4U6ReYX28buHY/XNpHXad0hY8VpZk9pSUNbw3VL7+5
uw2xemVbYlBno4Jp+FYRgBEdeLP94z0me+49IupJ+g9l0auvRZ2NdQMerUbA4jUYcR2eU+EEdRGG
NQxf16gzMFHlxv+/K+YE28AUd5mVuugjauAR8bZ2KtJvxBf54Tbsdzbnp+fPFH/oGsIoKPWhlBIM
s6oG04yLutP20ouB7HFN7jrkYmTCO4X5gshpJkjt8hveEt7+Q7oJa/v3B1BfsS+jOMxCfEVBwCDs
ofXtAKQ+EWN5V4MySoCQLke7pfRNsrNw/7rJNW5CLtAcMF+JpwsBdeftlVx9Un7TJcAajHnTPQ+B
MSR8q8MQ1UVdzIx+BwGYIcI7zkrsxO23vsUAXHseLQGplWsjPfICKFCayjezfU9e3kRSX8ZNvmG1
Ma+7CeaH5k81G0fvgBKpvAocFGZu856t2q0dE94ciLxtULEn6iyyeefdfRYPvt2geBUfJCiqMZZ4
5SOCJ0IXZjZWEcPAVDYtjisvKUXwoqkoXhOUXa1OAQPJ7WVduUpAqAjMaCBjQyaCTpbJWoxJFkNG
iaisLE51q/gVLblTl5KiPQcZ4yOumYSOLBTkMU0/V4qvw3KZyOpUBeh+UxN+uqhN+TTik/77bCda
mP6CUMd223RZnidoHOxDEOLI4q5RZTxX1M2/XjmDR8p47mae24yp07qMPCHKugCnNJJ9TtlpkNGM
jYJkWX4uK0N/8OSyfAyTUmEAr5xtaGjDPQiNDehuoJ2z6QKv1bkUA5f81odQlnFX4QYYHcv4vW7M
OL6/befK7f4KjorUsg/zNRlwFcaAWxBQcoUdYUwihsQJvuRtsBUHMcAAh34wcOmhKYfaeJheKdp0
rvBN5bZLY7AmsTpgVg6eKwTKHC1JlCLAtJhZFQIRstisowc5PUIHneHra+u2NIXy9aBHZIkjAKn8
fQ3JvMwv7KncC3lKGrDL3F43llWUzxdqNQ456OrMduLKcxrEg91CJvu+mIx7UOmKDNvmz0Ado9hg
cwc2WKLnQ+Z6H49pKxdQrAYRhXGfpVvIfDJz6GvLh+QrooSMwPSDE7kr4yEdRUw81vldqJC+3fSY
XRkvXca4E6wwzqFnZoFErd3gBQK0E4A0uhDe+pqcZv9rQt1Cs5UH+eLfFa6MkRn39geb/1N6BZeg
1Ap6ooc5uBigerRJEZ74O5Aqy601Bg8Ba+ptbVP9xUIO7vpr6W0XZUEOrGa4hP1OZ5WS197E6BGf
D0o0p0LxhkqU+5k2gZdEwq4957rJ2+mxdwfc5RQ8KHA2YqoTSjO445eM+sCaGy5xxWvDRj8YkDMF
bgg1H157ibzE4jkGyFq6ZmZ1gFiohvIdKAKuUfomKCfkxxAxfMsbrKROLV8lNf8sNq8NBimHQ1bc
T8bXbQdZt+0fVPqNlk5xB3Fo2Kbnv4tEeREr6JfX2ev/hkJ9OczGQpi1h214brpxgUt4ku8knWPE
izVvB4Xl3JOOjnQM5lwvoTcTOvoyjNH4rzzZ9OnDhMnLroIUJhby122bVjf0Eo0K8WIgC00cAg2T
JOr72MbKPtYSrkF7rjeZ4B6V7AFb764RfMVUsjo/aEMzbjErVNs8CPvMIenqbRClqtVXEHZr4uL3
7Z+4VilFhz64nzBewoNPmFr3MJeyMVXBMDDFot01Ly0e320gWhHYIPryE5xUpOxacygw+sV3x0Ya
ZdKXyHi1b5N+l0CckxPkHapGZ4X3rMKoGOfJ6houfyC1tTBNraEkhh+oHgcnuutdf5PghSZDa2Qj
X9JttgsQtVw0A99embVYtcSlHmh9oGHMO0JNII9fGvmY/oeE6NXCz/iLl1EuR3Isy4iFIkKGhJ7B
prO0YBdFd14HfS5G1XRtEy+tofw+KzouEjGgZJZQOqvmvPmzYjzfXrG1o3+JQXm72upTXxZYMS5x
ovhRQv4mtkQW5fla+gETDuCewkybgckS6sP4RZ8O6TeVg/jc+5pZldtKaEiOjKLiQnZGRjtByUp6
rNm2BKW+Vm1Ipe4pMxFH95TEj0qC1/JRZb1KVs8vnFszjRWm09Hwfu0UMnpZwnESEOEtbLzJOtdu
qNn4WnZx9GwdOb+eyA+ssuWac4DaUUNBDLN66PK6Rg21tktFHc7RF7EdlqjA1dBTztTTbf9Yi71L
GGon66nu8XEJ/wgad8ot7GnSTRPoQCDOAjIQmTVsvO4pC7soT+Eqte75b4ccoXoTY3IO02l4KR1S
KYJ2NK+ZiRScc/B+G2XHuFax1pRyGDHwJF/isaYefx+2b3HrVgNj2njtYrpcT8pZOFHLJx7KM2Y4
JA+dLhIwR7q1Vj1WQWejk4jx+dZyp8YSj9rfaBBodA98UqZ0seRd4mivkmF5l9qZzHGL+qJTs+g5
1mKwBslCNHODZurHKDAKY0pYe0BUE+7PGPW/skS2bjvlWlLfWGJQVuWTwMcGB6/k3fpBN3u72wso
YGRE3niHzmzBtMzv0Qn1cBt31T8kPNehVSSjr4zac73vdWkv4b4TlvpL6KUbIVePeqCwzJt9nL7e
4/36Dw616QQl18sqAU6Qhk91+QTxpa0KVsBaHEG7COYRzhW79lKHkDPpa1I0oamPydO/NxazCPPs
Ji6v6EO6DjBSmMhND7UcCPDe9fEp0R55nrGeq99xiTFHn8V5CqHfoe4yYGiiOewxVP3AmaGtbvuI
TPftttulTuIOb8Jvj7Ev1r4khu7gpphOFTHtfQ3c6Qn4B1Nc8pSpdrwuDkleFyT1PEY26Vv16PpT
ot9YRXsO3gDiPHp8DTRCCmZUhx7CTxcVdOTCJ3f2EDZN/xRA5qq3BAvTAC6/1UFMPBL5Fb3WO/2T
/wyedSdk+NXKhMn8Y3SQDoA7b57Kvf4xTaj56hRAKYl3FSfHe3ULlXFQ9DrCCaPCEfFt2aoP0h+w
uCQkcyNXfWKdJz8X/vonzNFj8cUxrzdWoQJVkjbaGaItooWR9Tj+eewDAiOimHKcBb7ob5vWslDy
+Wxl8butvgy5AzXlRe2+bu+Pn5H8Goby3RhNDQFfAiYBn3T3iwdnVH7MxYGMPIvOeGWfzFh4I+MJ
CUVAenwznuJhCjxg+QMEiNvfk6zuG/EDRRBTBZ+/oPYmJghyIsR/GjW0tLE7GkptTRVa+SMd1Cd3
gx8/3rZ/5aS+/lFUEJZrbJcOTJcmnqF2G9c2h1b6cTuGlqS+TuVG509SywCd3ePHdgKjJ9qTRSwG
vZ34yhhzcO3hMabz93GqXthq2T9vPDBrAUGZJQUxN4wlVD/ETLKrCLTBLh9bXOFvR24XZC25vYyr
G2IBR0WiujUaLqgBJ4U86TGXGSQ1meSSAbPqrQsYylt7tRCG1sPCqbGw8Wsnj1CfkuYJSUwJbf+D
SaAbQZQBO6dBt4f5fRdEXQHHmPmjlVIlcmODhuA2yKr7QfGRB4k0zmKeprJUIWfXDCksqoSvAK1a
yPXi9RJ6JqeAHRHEsSoRxc1t0DX3M9BSilljlFVAJ30dvbRpUEtdwccqwC3eVNIp6SvGybQWvZYQ
1NnPlWCjKUOYxUGngcOwWITcL6SCiqfbpqw5xBKHOgvCMsaqFsDJtBhvhzOyFxPmGoLcblg8fiyo
eVUXMb8UcyGuZUDFIgj+dVJUIvrlzao5JOHnbatW1DCggLf4QvN2W2BVWayOKQ85Tm7TjqQRiX4E
TZhtmOIZg7FmaiUg/Rfsyd3p5+DhKTKffIt1f1uLIMvfQEUQ9LT0Ld/Mngm54DSz+yl3ejR9KMKe
8y2O+33b5rUIsoSjIkgJ9pQx1wGHSbJHToQ2bYSR1bJAUug20Kprzj00aP3EEtPURQJSSBLXto0p
l84kHQr5qPsfE8tbVldvgUJFKsMIkxRTvZBHS91e7zYcp5DQ2w91ahf6nd86t41a6eWDxyzwqARt
VpYFCAVhVT4S/UvzSfoqWWDDe1FS4nek8E3uGX0mG/FUOg2G8PzL7R+w+vnA548+7plvhz7SOknh
hmCEvVwEoSI/NEPZVFkUtauBawFCuaQ/qgH3vage+iF58SVsWQeMMAcm+mhGiz8yEijAiQLdjT7F
4HsZPKxjxp3L/C7z3yrf1YbPUP5ddWc12qnF0efcmH/8D+u3wKWiiwcekDiYd3w9+ZYA5XJFw42I
xZ4+e8Et66i4wlVd2k0eUMrsJOd/5PEgInuJ0rBfZATz53au/msGG/jlwi7qkw15UYJrf/aLemdE
b2F39Os3hXVWr+zpua0aJCfogceNmToGOqRaJmjT4kSDWnKkSU6CYmOsnzshZNwKVvJkgFhAUR/K
jxOx1zI8hQZ0rV6Ejkyb8AhB8KN8V1Uk3YLKZW+8CYzOp5Vwgjoqss3IOqJM992JsjgQCmg/SH4P
/emmOOreQCD/ClpAIgs5qhZ2mzPyOyu7+QqOMrKR+kTrY8AV4iHlHoRoI3APtx1+pX981jn7axLl
i4Na9HrJA6NSHnpoTlVgkjq2idVlmemFttB9NbJT6Xtev6+6vZLd1eG59q0WgS1grO7akxK/5ZsS
H4MhGt1OINS8wk09dKILyz9J5xZfNv+QzYfw0B2aTfDQOilHvE18yE4q2QVPNUt8auVycfUDqG2S
eRzqWzF+wOA53uAUgRUYb51xKgKWiDPTVuqgrUo+TEIFUJJvldGGB20rkX8Hzp/48Bk50UsuWOHW
v+tJdoD84WPhfrBai1jGUmejrueDVhr48m1q9bIlgwuuSu3Qf5ei59tOxkKiTsVEy8cmU2Er+Jw6
b18muzF5qMeLF7IOjnlHUJF1+QHpFmAZXFdyVAGpEg+V/N7EjAv1SgUWk5kyOvZAqaHPZB7XV8Ja
LkRPnjXUx+GseGcMEg2JU0rOlO3HwYJxkh+Yk6wwbkvffHKUYZjcx6YAQzFGsenHQuDXdZEMqHmB
Ht6qEN+GAaSPbgShXrG3E7DkRjFU49VNWuz97sgF+xLJA2WvSqdeeVX7e7T6EXEETbnvxp4V5Z09
1aTn9/Hk9LmlTXj5SGSUt5Hu7VsPWoc6KDMhvtlknFkPz11QYLjtQ2zdJFVNLR1JEe/H6qw1vDME
poEHky+SkBUBVzwH1LjobAIjkwwCMepEQUIG/bOTgnsAIiDakHPjGMcmtGdLpbJuO+lKbL+CooJt
3stTk4gzVHgIVasOwFUIYSnO0n1LLRiRfRUMI6EoYuEfRjOv3cifehCtSgBLOoMM6eTwnEoa4ZXr
D3l7iorGuW3cysk8A/2DRwW2th5BKicAL+aeeUwKSeKjX6vO1Nq3cVh2UVFNAKFPUauzXYpH0jp1
dPEzV1wJ+tGFpm/1idVDtQIIylhooqMjAvuDzkJyYqB7EMxpQRNu836xDaf3sTlyWXkOBfvfz+0j
CSFibBEJWBQk6OM/zTQQ/vlGa4qKZ47F04gafqA6fcbwjpVz/wqHcsVCkAK5BjemmRnnIT4mwmPY
MULySqC8gqAcUJokI0RFszUbTzZFqTdVmXFFWzUCNK5IMCJcodXi2sXFSVL9LMBiyUH70mST1RXB
QxYx7gyrdixQZv9Y3Mg6QefUkAcKWBOJhPZi8J3fdmmWHVTEj7jAAPU8EMr0T1Ha0ohcF9Kk/xMI
Pa4uK7nkY4OgzQKCdo2y7XUZkZfRAsBYK7ripKfoDJVzWMK3yjnoRAtDktZtO9aSy5jj/Oerf1N9
LL7HLI3YKCDyAW/BdAzVgzLGYDgHG+EoWUWYHdIGxYCgx2OcB0OhZpcCxCYC6Hx2GVF63vX6SxOz
6gTzJ6IOz6sfRZ0iGZrOGoPD6qbtk55fyvHk+/uk3nf+UYjtrr2/vQgrwfYKbv4OizWIPL7LInH2
ybB3u9AgXPiSiK4XM8aRWN+T2sNtZ+h1Ycx7OI7u2qrcp9njbUtYCNSxkZe+oQ88EHr51ctcsREY
fr+WeL1aKypKqGEyYdIIa5Uo/KMeRRFBDwmorI3xbug424h1Zwhz0tQPhh//r+BU8Aj8CXMZvYcN
wT+mHvQLsMnbczrd1epuiAxQ3uwzTmSgrjojsl44+lFz+FF1qCsdzPhc0JkpIpaX2aEcoZ/K1AaQ
gn6oD3zz5/Y3XPNGCQrxUCIB3wbGFq69UR/kuhgM4LVG95VWULtHLqwVMouXmAsqrmy0JRa1oH0D
YokyDjHnfEBrYgVN1EPxoR29y5P4UH3mrHZIlmlUaNY9OYkEKEya3Sd/Cp+1S3wa/5QGKfYaatu2
pWyflXvm9Mfco0pHk4WRNMN0oYmJXydAxevU7r8wn6Ac5S2oUwJSsCjYGBYqVI1AF4qczwZgodBp
ZeCVnzIzjh50FjPk2iG3tGn+sIuQFSgRppEi4KQSugMSeR/0odmPrAQRC4YKxK0QVFLazDAKb+r9
LkJ2jZW1XxkHAonAX4dXqPA76qM2tjMIB3ZB3a1eo8fsIEA3Nn+VL5FKQkYYXj3zloBUHAZlEN/F
80eqs2f/QyPqewNyN84OXWijK4T7U+zFR3SYGvfJ8+29zVrP2X0Wnw1xM6nCCsiS9Nnrz6JUk5J/
uo3BNI8KIN0YCxw/+4Z6lNBz+S6QZh/ulMxqe5iUv0674S62lAL67zrruc0IKAoVUHBqq9DeBTbq
4mhLE84yCvFEBZuBb7/xaCvQGHeklR4nFXz5ojKTG38zgF0vqTemoVE0AgaaixBv+3Oa7OLITiQL
HAtWGF3G8ph5m7Z1y9HiylMUu4zlnrf0dXiZfwDGADBvgMI0/aKZhsk3kkzGXGBfkbhDq2uhmCNP
8G1BRBZhyjpQ7cmz08JmIK9oIV1DUzsn1309RMMAOFDVPfoqmyoFTdMm7rdhfOSMc5ofqvI1l9xK
ezYU0okh4XJb4v8IwoeKN4pC+CG+N2ZyHJ+3pcYO+6Neepupi00N6quSI3KvaV5ZRhGRGnySTfU+
BLzZNGcfhNVysZFEyFr6207G1CXSF/WhniAPor/r4IDlGtkcRkcQNxG4YtOtUu5yLrPLfptxrhdt
1WwiDbpodVcd3aq7xMPRk84KdFP8yLfS7Lcf7n1o96m4VaRoPpzukuiciZYqOujqLMC1kJ2jdBuN
Dt/gvpo9p5gf8DaRttGN57y4hx6fKWX7ZLxPoPckxBb0krTyojdOGksQLjso6i7y79X8wIElTHsx
UPCfDnG1z6UE41hbLX9IYzerP7z+EXWTzLho3SZXiTa6sXTOsH/4Dixc4Wctoz/y3E9Op4l2CLL9
9JWv33ItNFESIbgUxeox0E1ZeMqiC5d/SGNtGWAAwIWlUX0sF1j0SnlXc5YRfoq5Ysr+Gz+e0ujM
FWAvRiFF7DDpoTtwPzPKn7wSTNTO1Hw1kMMwDrx3Rhqrq5/0+Fdf9SQoDx0IlptsDyr2zBjMuHN8
2a75esu15aHxoXEunhOpJ3yuu3r8im4hJw3t1GDVnVaqayCUQ2ssRgR5lIVo9pZU8b1KCdq5GccU
ttq2chpw04QkOdSYdSb8nXTUniobHnbBCOTIuLitwWNQV5DBv4Q+eTR8XYeGMlEgHSsCPjoklmj2
Zmxm5wrkkuTloh58K9t9onD0Utus4ZKVIVCk6BfI1MZU81HVKhxq3+1Bni3uSjK9+CVJcXU1HzRb
OxZ2fRg3wVazCityuYHwlm+xToI52lKh6epnzMfR4rgJujpv/B4/Q5z5XgDtWaqLYNyD7OIpIzjh
LO0Qk1fj9+3I9PMWdG0+dcx1RayPvIZ62eBbQfpeiHZdFKSVWPbNv/+WfdRJx8dpX2oK6lcpSU+y
Ke0DJ4adpdW5je3t601rslJKK4Wsa9uoEy4NoBnQ6FjT9LkkwTZzShmsGcg/Wh/N8QRVRLNnXJtZ
VlK35kSqQEA/u7Fm7CTF9YaTxG1uf7C1U3ThKRhOpTwFHN5qXAEjUv1fvLKZ+GxbRDWp+w9UnCwj
GT6aXiSgq48J1ELMEcqtfdjdxzHrhflNZ/j//6go2l3/FMNIxMKYS/K4DN5Drx0qdtvIik+e9St2
B2t6wKlGUGYhtaMTyE86jdlbOyUil9tr8sOJIZ8ki2iZ/CZUVunO/p4LxoQXPVyjxsoRMa5aIrjW
2pE5H/Hj+wLom9sY0xEI4XRu2UimpFCh0ILEGzgP1YwUnC2Jzm1rfn5hCoXak2InTcmApmGzComO
6Sncz0geudnGu+RbycwGkqN4xeJQZtlG7dAMox+aX0a9yeX3TfRYKE4vmLctm/+LK3+hDKM2JDKW
XM23MIyLeH6bxGX6InJQvLShJJ8ftTZKvjiIpjHymGveARJ68PmoKkhn6YdeDGlXoZuSHuVAlwej
II/RlmovSq+3jfs5TPVt3V8c6qE3ySIUT9BIbxq411nC4KiuvxPfOMP0D/oleyj2yjHeKmatsU7P
+XT8sa6guUKvJYTtIEt1vQ99bTJ6I4zBBL3FrttqPHnB+IctufU2snFLYxEX/3wHzqYuAKkP2fpl
G1YtANVjcwiRGXYNU7nX3nuwbAc7/cRMR/xIDFCAVGDllDHrtQCApQJ6IKg6gjKHVLipOZlZsygZ
fhbur9G+M2uLw7jNkrwbeaANlnDW3e4zT0gNGlNzfp9NrnqucTEKzOYD3jRuWOfW6kbEWwASI/zM
PTD/fYE+CnmeiVPao7EKLa3dpp+zWIrKcprVbQF9ZWgTo9McNA3XMGqja4WBZcVlq/1qXd5Ube5Q
7opf3p1mQyFuOqV3vtP0jBiw7jsYy0DpYr7q0YcGBtlaX9WBi8LSp3yPxnrHs5Jf4iOGNs3y3P5i
bMt52/3YHAu8+e+L5VQ4MWmCIAcbr4hOlqYh6D81Q7fG7EkPViK8/hgr+7P/YHafBeK8XReIWusl
asrBQv3dh3IX8tRO5nAdyAOhKwbVhvMIRituG4HL6gs6Ie/Fjjuw9Azma+sPqzGLC9JRAytN9wBW
SVHruTQHo+QgC186S55m3cgFABUC0FnWp36DWN4MKrq8c1LKkRnx+gP0XRFxCgP9LijlVwmJRhkp
6IB4A4rcfbDxiwhKhwqBHCzkWMpzDxnnWJeI0FcXXYFcdMGFrAfGz2v+/E0WP5cKIF0MXnBenE83
dau+9x8TyVUnuBSbhwJkpfpn6ky9Fe2k3WAKqjWYo3X51x0w1z/BoC5uEicPVaJgxcAXXPLvXHuv
hxDveoGEHsMDVz/+TOY4ZznwmKO2dtQpZRjViF8Tal3ZVJyGgXcZ22o1fGDsCDrSwqzARTn5kGl4
ns4RGWRYCtgAT+3JUfZSChr5hviPyg5CD+iRdCrnNjALl3qvRV4VS2EDXCMUt3IxHVClNv18tAMW
n9n6Kv61kIrDXTQqU+MDSTdewvBZDu3blsw7hN6i6HJBywuaB3BppW7PWl0Efu+XcElfcWskPbw7
qC/1mStkySlltXusWbNEo8JgqhZTUCdAG42X1nfyhtXzxAKgHELVQmUQZgBVv8jCb+iz3l6u2Wl/
LNdMEY/XDxp1aNl3QRwlSe2q3uy0X7Vi5Y1bhw6mWQyfdUKtWvIXSac2aj6AYFmLgRRKfAdVxAAZ
5zg6pv5v34sdX5TQXJo0VtYZL32YgRMqa575DtMMip6fvKRmePzPjl0EDnAAQfZnFlRFW/f1eTL6
cil1GX5P/AUyG8Nq0FRUg3T2hCYlJEQanvGKXdtioN3EPCF41dFBQ4UPOZRkPSjr3vQ9UJVoh0JK
MV1j57V1+4vOMffqi87+uBifpOyStVQIe34e7hvRkegF6Kiu7SiRD5zq70C5bivoncsxOHkb9sf9
ioKdP//ieO5iURmwouA2qiQCGjxSCNDeVLe3UVjGUdFDCpHP6QygVImpw4zhCdrvkgTVwI8k3nvQ
/rqN9+OjUVbNf19YxedqXAbajCfbAZJHATpcXngWQcAqiiKjU0cCwTje29coWRLw6TjzKmXSgR9c
xbf69igJr7dtWcncwDMWMNQnGifMDaYzjHycXrWWSL/AcMedwl3zom6b++JB9Ynwh8VfstKBCFio
eczKM3M5l3L80NdqiJVhDcP8uZLRc7ervjTV0sRzByL6xBq6j5HVA/MjrM3fbYFJ3aP8ppa0sQAm
Hoxx9DUoLenHFyM6NQFrPPHHgQMoiFNgKg8VGOj+UeblQaOBdxTjyop+rLJjGxwr+dwUz9J0D9Xb
259wzVGWWJRZrchNY5sDS04CgqpK4VlyXhCuZ2yz/0PadzXJjSvN/iJGgBbEK1378VYvDM1oRA96
++tvcu85q24Mv2bsnnmUIjpZQAEooKoy12yal+GZ20eyFuVGOLdgt6jtH0yrzH9FyDugLMUysDeD
OGPl2F6xTMxRT33QllUwj2JxmwdftHuOpthia+U+S36B3Z5Ac1RV9G98uBVPSS9RiCLoc99XemP0
+wlHjN8clGJzfa6WNsRzKGGuBi0dcmh2YUOM0Rv7k9CdHnz9bxDCNPEcisagXwILhjzYCvgji88S
3FHXQRZn5s+QiWRKrNaSzJdnn4tazY0Jr9Bngtg0gv7Crcz8NSWeRd9DnACmORTUg3vr0veMpjCh
mjp33g/KyxTHgT0Zg1P144GkHCk29RWviCvByaKNs9o5aBv+Iv28xGRaKAdVD7WKOdmXzAcJLlmh
k2qP/2IsQZNiqOBPR3m0YFuQyxUCBFrZjPd4qbPjMbeZFNjFuOJ88w+JQQB2c7S1QFV3ViK9NAj6
NHFdTxjEsvtZFxCjVS013wyoHasclbvysIK3uK7O8OYBPtswsoIHvTIAT5m2EGpSFSdo3ql84sVK
X9BCTgvb7cxCCPY86IuIJOaVEvXY2TGE/Ynd9NyWX5NtgVaaap8+g45ZsgI0Ifiu/8XabfKxRkG7
eJidwwurWq3DmrAZvvPymzaFgrjFP8AmvImcehvm/9gvESzKMvqIoVpM0WByOaxKJslpg0unncug
SXH75uRPzqjs/qlXAkWV8V41s0dSU7gyZVqiK+MEjQm0dQz6EfrW1eBIa1xL3x8LEN1ooNUF8wIx
FBQ/Xxoz9vI0ZB2S9SN0ICPkBCWrBvu6eqPsmQcy+nxTq6ARjpFV2tMdxNJqG5Jpa6nJ756KrwDv
KCOgUIH+pTikGoszucVvp5UTTo6ES3bhhfldUa146vxDl0vwEkhYEr0ZhBCVgrmD+hlAaA9cWfXH
9Ylb4Ne4xJiNPVt2RkfMRkpgDLlvjmCG3ZmeuukwrJHdbFsv2IR24SKHD5pdyYldfUc2pqud1phh
FiJL5MgVPD2SmSsR7IuX36GNk9+Twazt4KX6NFwZdB63eKdHJRF1+TZ+1U/yfk1V6fuTJ/zpHFRY
ipHOhkiZQZvPEQ1YFO+Q1TECz3DtST+qm3F7fbCX5vMcTnBf2UxIKHWAi8djLf825vfrlfBubRzF
KKgtFKWsJ2C8FDvzRK3sXrJk5OuPr2wfPTYn+XT/PxklvpYMrE0aZQZUxl2s71SykdYiu+9H0cU0
6cqlb4xZTn0/BQR9VF8RPjqooHtar4NSviUzLt1B7LwZ0MkZt+M8P7sKXCBH1PDIXuppT1gLbr4b
PYgHmy6Ka6BP4kfemgqj8j1uubRTuF0FRuBr9eyOPdo4wqN203jxO9rT9s1heOi2M9U1xVoku2h3
83u4U24VZ3KjDx+OupZJWh0LYZNDCWas+g2+JXhpXQh9HmMPtbvcY25yjD/qt+JF2sQ3j+Gpt+PN
2t1rof7uciSEnY/po64n80yMe8P1N2ZqscPoylvZ+jqCkuAzeZfuzS1bWTzz+Ir7Lf2L1wekkAr4
Ny79rJBKUM/ISM3TiGzSBiI4Qb7CZ7S0BZxDCDtOoMZkmEZA9FK3LYpgG2G1lO1aN83SEYXDCfQ9
EKOcdaYuLaFq2jR5g2g07/WfSZjhPSWjwwlqdQ89KpY9risrB8nSGqUacmMzaTra1oS9TRt9E9SR
830PKjRpcDMxY9N1bjjtwlBF1ZuVrTFjf4+4cfr+QRT7R/xSJ2Pbzbej/CXISxc1kz867h8nowtX
gqilhYlnD8LmEig8DAuOobRmEvnzhQJFUockaB6MDIxXUmk8Db3/0JLOyY3x+fq+urgGzkEFV6lJ
WVYZQZwIAey7rugdIzM/zXiyGf0xUmqD6gBVfFga+SihBK++oYxsCH0mqe+As2nPdeoVSfBw/bMW
HfhsKIR5LiH05vsZvkpuJs9vq5uhL+w8LFesXxxxhFjIDKm4UYkxumZGbWsOWCfZ8MNoNEtDGyeJ
QeZ9Nw3bmkrWdasW1wu0QcGNq+NmIOY+G1JNJDZhVZq9Nyr3TLm8z6bfvFMPhb62zy/adgYmHGcl
MwKKtiSwJIKSw+TJNql3hNlGeKibnWyGK7va4oydwQl7QRWAL6yqMJST74MgqXdjFKIP0RpR85pV
wuHVSgaROh9rZEB/rqT+DCNHIj/l+LUzD3SNsmVx7Z/ZNNt8FrV2A6tYBNZHO0eODjGcUza/goHv
UhRMX/eMNSThJKolXkVkvgYb/HeegNZdAVvFE1+VzFmepVmfFv2WjGnCLCkgK6axzHDdVjULVLA3
zYDuijrZXjdn8YjDBvZfGGGWSqw20HvgYCiahDggM5G3Yx+o7nWUZV/4gyJMD480UpstjDHqo0mo
p9K3rt8VzcaQ7NJ8vw62PEMol0BZhoEITrh76gOfmC/BvxtTsqUWlySjttSSWiFfU/JdtAs9w+ZM
HD3fdC/drjQGWfUNjJ4SxVZlPKjlKx0g35g/JFy25bUOyaVdCW+1oB2a+bIMsfYX6qug9A5xd+eV
biXVTQXeDVRlj91bpa10HSwNIrSJVZR9gGQRbLyXlnENcW/McYHPA1nfdlWA4FKJow0v9Ls0iJun
63O25IYzGznVwZtCoAd+CTdLhGhZE9S2WsVupgQ3YzB41yEWBg+EQDBGQSu99u2dNteDypxiiIYy
6R7cLzHqGGjhGHh5NtcSxgtPOmgbBSUkchMyuD7Ft7Iqx0mWo9bTDmO0K0yfrJAcuYOYYTR6EV6g
qZrLFulH5C+mB66v6Q3hpQXjJUSuMkQaDKbhTcLQRTLjODezESQekMXD4xYKOePwnQZj4spNTyYr
VZLkCUQfvUvUIN9JkZp9Nrlp2J3q549dYYZPfoMgIhhBYpZwqfHMONLxkGNKx16tupu2kXtItus5
PKJQk/JzMLP6LUkH1dZruXhD2boZgpamkGwfFBsfBJxTD3Vp0psqZb6dlVm4hSLY8BW1RqbeDL4W
7gI6x2npRIzf4NhFDlNNQ2VXTAMkqoMp3U0kpJnTsESHPloSxke9QD7BAg22TiwULCujMw6oEYfk
gMZ7KzFyBoFTQ9EKy58yLXRjuVBR4UpojWtEH4Ixghidi5tk97uDgF9thTQOUegRt0y1/X7iu1FW
h0MsS9mxTrP+yUym4qWWymdFVe8A1W2HnFOIppFpQiMHZTk05hVo+la+onpR16c/WtqY9iQX6UOL
/Ch4ApkMOXMFtTN8ANct1ASiqnA1I+nR3pYRY6PpqeoaMYl3csoVN5XxRmeoA91j0Ugu7yp0HFRd
ude7ztyNTFE65ByG0G06qW0+E7+Vg72G6ldIq2WFua/AXpm7pVZRdd+Hg4KSFgw5CvIm0Pq1nJSQ
IK6SwgKjffGoVVGM4DXBQe2HxktWVCB8kxjzhs6HPkBJDUjDoSn/xzDGyPW1KUryHY0FA+SzYj/2
wNsRF+BJ64LHdqob8zFNhxZsJzpXXkFTlG0LbShk25iyBCWr8viL0AAiIpVcFG4mJd3zyDBnjsx9
I99MpQZMBb0Or5qUlOZeC0r2hMg7245NWyugVih99TSh5oVZ4GmEjDqX2+Y4KAXle/Ala5oz4t9d
XhLoweYMzOWWypuxs3LO6GS1UYEXHrXPO6/lXHuJsiDx7TrlfC9lhGxLDJfXINb+hRotDRemRKFg
pgr8J71TZacbSHNq1WbwwJGv7OuQl1tfatgRhEWRAtQgiR1KmmDbpH38UJn+tIMQLpKV0wBahtxv
oo2GPierQmX2aAW63gdOkdJu11WJhIbwaJAd8MPJv9WoC9Ar1EWIoToF7S9GMPhHVZLSR0Lz/otN
beSObEruxz5vtuBskb9CaSh6a4jN6ZDw2HeyQFfvy1oGG3CGF3BLhbWeXnYJ9MikoPoRZKjSsWhW
BO9KHCOLVUSF2d/5nGd76F5JyGyRJr3X+po9NkoZ3GUqH9/7sR6pRxKVbaZe8fl2olJ9hH4LxSmv
R4GboY/9visgTeb0ppTKx4akxYMOIfGDIhnx71xHhGj1E0MCUNPq3jUDDl4/IzE79MD3PEWvV9ns
jYmOjp5lsZugqnZcCU6+1wODeBp/uDoyPDUSIoRaPaOZbtYQ8B2xIhxpyu1hyOyRMgc8xy6O9me9
/NJSCAaE2DdbK9l/jEHu8Pykk+Hj+in1vYZE+BghIKsJKWowe+HgTUGG1D1lPHNi+mMYVNBsBb/z
8rMM9GPoI+ZEiWQEipaVD1g6Os5HQ4jVUllKTT7MT/d9vI9567Qld9AsAWEtzZJ8eauBfdRIQydD
ItdU2eu/wp/fKVAmbaq6EHlIUhlDbwNHl1F9JKHmhHXoqbz+0aavORl6q+rAqGnkgZMWocWKYSUS
WQh8UCc3p/r1+fInPuZDcUYdoFYG+KYEu1H7gaWy7/ieI1e9YunC8+IF1PwpZ5eWXGon2rSQtZOK
0omYS+LSxcumVRF77F6MaDOE+3aNcXUhZJVRaIgrtKIaaK0UhjchqeYjkYcYEiegPvUv6JnfThMx
LcYpZMCTB2n8ed3QpcgLEtJ/dXTi+v6dt0mSprQFZFSjoRpMvIES2pK081O7iTfXsRYCSRlVT3hV
B2EiRQf05Zh2PKy1At2Adqh+ok/Loo1zHWDJP84B5vE9mzRsg0qZmwBomzIC66qW3fDef0tjaBsb
PC1X4ObVJgZyaBWAGAYCSWTrhOmCVgMOb3Cq27x7rPqXMH4NjBWmncUh+wMh8oWFozQWUg+IQR0c
Y6ideo1AfMUIMbrn/qT1hgKEtvoAAWlLn/9FdlpFKbKO+H7eu+S/Hs/OpkWFSMKIxilcIKIQ0h0t
TvkS1YCy/MaV4tiFzf0ERcyi7NdqGZbWE0RKkOkEG5qimcIEJWo6gvJRgRxyLVt+9kEyUDPvpXBy
6/RpWKv4WzwecE6Bhn2+yRji8pWyYZSUBuk54wd3GsVKb6tX+Qbx0y7/VUKt9Z9WGOI0Qp8pQxkn
+Mewoi69nbdlW6vz0ZjIT2XuptOHRA+Ii/75mkK3FiigGfYHPGxcorQhbrVEhX/E/LZGIxxYJUsV
IcQ/L71ToYr2B0dYu3rBmj5KCKyBYCjJ6baeUnCNjXbKyUqqdmlRGTPvuY7SfrxYCm4xSFWvxyHc
AuHGMTWn45is7eRLq8qYScGhF/rXrfly1MaOaAgV4ApSC5LdzuDUKQfQdXMFSffrE/TXfVHchuZO
OlzQNaqBq1jAYkop6ehmhgLr8IYrj5G5hwZKs5o9HQovso1H30ML7jMy7xBft6o9/+d5Evn8A4Tx
7NFRn6Z0/gCwuUfDnvOvZFrZa5de2M9AFLFjEzryKpTIACJt0Z1fuqfMbT5q29+knrHLP/2n+q5/
rX6s9RsspZ2Bq2P7wk0dGXzB/3WqtRWXkN2qK+vHtKWZFf0IZTvYPZbEUrYQ3lwtOpl/8vuE/oEU
JlQNJpCM+jCV2N0OBPatY9x1jcWgtCy9G1vtId4rN9Id2a7lbhejbQP1NnjARMMLE1NRil6Modr4
IJfYDEflGe9kMQQ7/C0qCjaKhVKN6LHa9IeX6x68uB7PUOf/PzsfRjltwfMpYWpB1AGiUV9ZYUCZ
HfD7gP4xSwibJ7PDrTgAQHXkodUd4t/8JfIgQCv/um7J4hFwPoBC2Mi5USeRhgHMwI1x07zxY+RK
KKn09A1DM0fyeh1vcZs5GznBOYMwiLpmBFyAMj2U/Fta2Vtp/3Qd5XsvLU6ac6sEh8T9uKByB5jG
yW7AomGX7htohcjOfyTez3obrZi1wLp1CSjsKJoBtpqOAlD9RClvdpqIrfRW+1Y/BZOjrpm3FOvj
FRX3CvAAGqiNuvQ/kNvJMS3hHlAdat7qDdpNv+jJvNX3+pp/LEWo0HXEaM4BPi4xl1B1XJdsQsuX
jTe1B/Wxc1Dj2BzjN3MXPmia2x5Mr/kZb9jKGbG4sM9xBb+MuKEmAZKh6BZM3PCFO9Fg4VFheEBl
tm4rN9qPWLLIJjytNUQv+g5kItF8gZc3kMYILmpEURnmiYH4MibltuYJXuT1ZgQ5TRhLO7QUwvyp
RLarUPUM+6qpxY9TSernvKey42fysM3ViZ+KqiC5e92xtYV94fzbBL9uJrPi6CzCvsA7qBwOu1zq
vesQi66MZ170oeJmN9cyXs44qKsjtTcp4ppJw+uf+iiX770SbpOsswuOugKwNhbkvtPDldeKZeP+
BhY75eDuZh2NGHg/lj30/XpcTjcrxi268x/jmJAaCA28+Y0pjOv3xVH+VeP5BcckeTZDK/g6Sqfp
Z/obvaFrGeCl/fxsTJmQlG2mPJQLQ6/BNkZemkLZBn69mSiq3yj0h5MysM3SuKsL7f26vUvb7Tmu
sFGAmQI1PwRDmkl3ZfpRSnu6plSyOKLgd0I4h55A9VtQX46DSX2MKFTEKd4v9VsDleTk7bohi75x
hiI4fhtJWpKP87xFv8xi164Vwy9GTchcElxOZj5aMcQGE1xPogBRk3oLI+yytOgNuSsd47P02K7d
Dmvpt0WLcMVEXI/3Ewzd5TKbDI4wPMeJ0SkvIClOyMo6Xpx6kGqj00qBvpmY8q3QRUAHBQa1VY6y
Y5A/lffdRFYS2MsolBKT4U6Hp7RLK/o+xE7Yw4qxfsh7txzvqmTl1rgIgawX7iVzU7PoYIFsNl3T
47Arx7/u4jeQkLXivn6+7mGLfnwGI3iYOWX43fkEL+OdriVQm9tqxgvJVq4eazDCgLGU4Gl+Pk/H
Eczix4TuWslJ1i4B88eK8eOcKfzPmGlCLyNoIfiUBkBRqD3FR1L9SKnD5B0oyNGKfn3glg9MXBvl
mcEJtH3zBJ5Fw1Kqd1pfhqC9/2m2btm5w97klrpJ95Fjuh0ISDuIH9jqyt62vGTPcOehPsOVeRXL
RjXj7vsNvZUecJ875SBvPTUuBCXe2+11QxenDi1U+EOZONoWLvE00hqDWkeg4JGP0QR16TjZxdWv
RCpW0uWLQTn9gyROn470zv+XkICiZFt4pnHQi1d5fA35LuGgMsl3TXyfoYU9WCvnWY67zqCFbUmt
5J6CrAW0+J+QpWav4aP8kJ2SwOLbAUq9diLZ4YkccofQFT9a9NkzZOGM7JCbCBoOpYEkRGHhQ9Yc
1fZlaEGzdhzKtT6rpUpmNBNDBpWgqBCFDoLTkjis+6qEnTV16hPZ+0iS7Sd3vKObYotk40mF4OSt
8nDdhRZz+ZThfXQmjMGjueBDas7LRJ/gs43TvWLvt/zHYPcenth2uluBWhzPP1CiE8W9yQJ/goXF
W+sam/JG/0i+8tN4O1TW6Gmefpd45EfwHlqr7wFzWPFt+zmDFp1o7NW8na3sHIjJWNkmPdAbvn1/
9u38sOo4yz57Bid4Dmh+GqgbzYPqMUve3nV2dOosaqsP0FCw6TE9ZR9rJczzLeCaiWJkRXCqc/RW
zozylXRIyF3VgxsKRU/u9XmcHfE7EF4y0YJqIIElOCrux3EW+5jGiEFiVpOtnn104e46yGIwMj+X
/gdE2EoTo2paFkO5RILKgDw8IEt5HWBpuObSJllBoRGa5gSPSIouy8wAi3tCtqYZoegRpKd8AElS
UW84rVayEEtb9Tmc4BFBo6JJrwBcG/tWqgVeW52kwsvWGqMXH/nOgQQ3UKohDiIFAzd46i4GHcpW
twZnOPTgKTqgglD/0R6kLcjQ7tf4rVah5zk9O/5AQZ3iRR3Q2kb/RI1ADnHzxGWudlsVNrvXoM0b
7CbXd/nabWZtMgWXJGbVqG2G0WXmzyzcQ3t4TFH2sG1j77rXLPn++egKbsnaXu+bBkA6ajBBmZmH
GwUSItdBFo8CEJrMlB+o7Pje/11nrdnMMWzJ3UDKUQJzCNLXStulvtXGBxI+SJo1FOApOMbKUwIV
p3DluW9pQM+/YN7Kz6aS+H1I+/kVs8lu0/ERFQQWqliQdLVYHK2YuzSmqOTBSp8TP6b4YkrByTiZ
A0LDaLxVpF9l5qlradM1CMEzparuFGmGGHP5nsd4ADN8r4F46srEzZuGuDWemyL4YdLxrGg5cBq2
YenPVnIrxQ3y36p+Qpm1E452BrmPNUaShXMVbqIqBBw7CCHElqRp6FPE3UCVq9KS5Y+ura0sg2TZ
4+CjBm9NAXFhK7uAE7ayLo9ScLLj+qMG1V3JuaM1sdehTRaXu5UBXTgFLqCEzWzCbdHsjfmm1WVu
1SR7KNq41+dszRrBNapOourYAKLLbif5dZQfzemR/4srIwwxDBWacuhlFttFyl5jRj4HBEP/iCIc
PdrxNf2fpWeycwyxQUSWGp83Bc7l0Uwd9Eg7LMgsdJW+N1B6VoLSbaLJmaJhW0bj/fVBXLpxXWAL
p+moKAPTe2AT7S0u3D7Zp8U2j16m0q3D50DfNipotXd94WjkXl3jkFvYrS7QBY9MoKWjlQNGNwtA
rEx+VeAATcLA8nMCWuduxWPW0ESnZGmYJvOtq2V3svqldbFt8s4i2QG1nCvjOn+5sKHgzROhG0Qy
wRcutmipcaF0pg/L9BHhcikdCVK7fRPclXGINK//nnOUmjbyA7Jdt6YGns7k7fonzFvWtS8QToI8
MyUmJ7A2HlCZZJq9jAK3SrapXK7p4C4O7JmxwlUENEBZSziMbSP9EEqBV2j6XmVQOVVSO8x+/RvD
UHyCE1ZFU7AwjSSYwpTLMEwvdxroKnMULW6uQywb9AdC2FsgIFH60gAIGRWhA4We2oT31mPSbeLk
5TrU8gqEENN/zZnn8ezElpUQdAIygq9xj8SZf5K9+mT+QibmjqeWvte26f3aqbognoxDZ67CBhsW
qGNEtSEmD4ncRcBsnlo3dqDhskUBrBRY4DHfUvB+Zs7gZl5hhXvjBv9xhO8e1Lt1oszZM7476Z8P
ETaAMoFb9ik+RL9N7ZfkAK4XSNgpjWMeUZVuj9ufiVOUlvTEn9VduBLaLx6/Z6MgOhJqfaNKxyyP
6RbkWEQ9NL6tgdcdVKvGmvrhUmx4MeaCT+VDlbA+n8fcKxxQG2ze6sHutrHDHuSHxg1nsvk1JtBl
54JmOpoLGOruxSQFRrfsFQJJxMEwrBo9VbkxV0JP4FTsTqleWzr68RQw0xtRYKeyYuVK4rT6J1oV
Vu6Fi0vq7EuEmQ5DeaghNoA9Ao1y/UljHKxW6JGunD70VpbUoledYQkTG5lFUsgjrNb2/HhCVqa7
i++arfGEi1RiQWMdtILtL8m5h1bxysa/ZqYwy0TpWWOEgJYoqhYMNNs0iVNVrRV3X2GvWSuWLqRv
QVv9Z36FzaOIIR2oF4Abpdch1K223FUUkgFgt9KemHEHQg0rKldsXIy8TNWUwfePdIPYRSJNitHm
FUD9NrFGPNebRnEPXgkZWmLX7Zs//9v2cIY0f8nZ3qjrJdimZkXPAImnCOQVHTK1dGUbWAYBxwo4
V030pAinV2TWTaKTDNTiDUJhs/Di2vRCskZWtzxqf8OIUV5SD9KUUMBAlDSWHO7fJbXTs5UUxxqK
EM+ZYKYLh5RjxJKtPv5u2F3MnYBNKxOzBiOsZhO9DKMMwhaoH3fNjtTRp9Tx8pUn8ZfcqeGKwy28
daJfSJn9Db3BuiZWUUI4vcpoEqFKpoPSCkUS/Y5QJ+pQBF47YY4dq/Bo8xIFa7or333jElgIopS2
JKgvC3GdbjdKfBjSrwFd4ted/PsxdIkh+B9aXHI5K4HBFLQcvPXZLps2JtTHKqp4k7EiovN9b7xA
+4tP4XxJQayq7QagZaYrQaCjdQj/JUGjZVLQ6sMQCq/EUgs1epeIgksWJuh4IYQEGpodCiiVPRqR
imNzYG5qRafaQwuJaj+M3nO66fa9pVvUuT6+85Z7uYlc4gu+qrPJD4sEFktJ4wZoSG+4dx3h+6Y/
I2DnQFULSK1Efs2ulWY25xhdbflLC50PdmjKlzB1qbpiyhqQcLrog1TmSC7WYNHyyvDXRPZ8sNPe
adEBdd2k7wv80qR5YZy5idH1WTiAWcsm+SdYrgxqpyWFgOfK3rs8NyZFKydiFCJek8YYbbKpgaaK
GFXKmZkgJthdN2R5df1BEFbwSEKQvhjwvkmOrRGi1n2U2z7Vjl0ugf9Bd+qe/rgO+dfD13eP+4Mp
rGhUDYcMGuI4srAnoj0rt7KUly5habYFa6+mQoQpU3QrQnH+O6jmMtuUyuqQZSlqw3kkqR8KGtU+
2yGXoJRtDkfSD8UPrQnTh06KtVMUoZrLMlkXbbOpbpy4QBhVto35O+2J/9KOZPzQFBU1IeWAbrNE
hYQAnkpUNB8GwTZoqO9lja7ifbJgyYl2EKWm4xjsImIML3HTnOomwovhmON6VTI1+uzMESw9CYNY
CK21r5CUMYrSkgw8TJLuxurwSAqabZJSf1QHiW21XNHdSoruchZJKxO6uAZU0LjNYgwURBaXnilx
hVatwlH3J7+jZ2OUIouqlpYcB7p27HyPrrAIzqDmTzlfBFXPTEnKsDPHys6QYis0twV7l0BULtND
EkIWSnNTw77uPks7tKmjRgn1tRohf7HvnKGWbR9LXMOaGIfMqurUG/ms09ruKp1vwiDejlA7qxvy
eh12aVxNSAHPJfXIGIvdZhxFh+itRn+VX2OxU1RlxeiuK+qP2GcnIq/VvC+drOdwwlbmh1SXyNzO
lZD7Pq3d2nyOcf26btPS4j8HEXYxWplsyjuABPkXshpR4nTpfVnJVpofFN9Y2Z0Xku1gfsURQOeu
GEQrAhz0UnvkUgo0QSTglvF/Qiy1qJij+lbSP7VYfzXuBHy02NhYvvxx3dbFATVRZwh0tHyIClip
pBWxmTcgn1J+6Sa1o+m1KVd2tsXxPMMQJq3MdLVKhgqTBvmaaNr0geLQGBHEu9L+0tY0xZYtQhWf
iuPTwO31cvmZapIHeo+VzlWw5YXU1T4GPV+Jh5ZOIKTt/wsicnUnvUbQx5vjpTqvX0Kue7xi7r+Z
mT8QQgAE4nSJtxLsqIvIDU3JKsfGNrpf11EW1y8DhyIqm5CLEZ2PqQ2Lohhz08kvTWIrRgwXiB2z
QEQFpcLrYIuOcAYmbMJqo05KngCMdY++cSebhdPrH2aaOzrdQSHvOtqSI2DDR58PtiUTBdmXjuC3
vKC+3CJxAeragFZWPOguT1YW0P9xy/j72BZdAYrxtDJqHNs8cKVi7oK2sri1dfWtJBaTjlP+jCZf
1q3tUkvmzRHQf4IgkZSSj6GstDliLTSkIWUuWZD/sJO1opg1FCEMlmjKp3ymXihHV9ehltZ5of91
faKWhxCkrwR97dhkxAIutMJrCR8B0saPwbQh/fOkbxIwbfnBJos8qf6owueoXwlWl7wRL6h/owre
qElKXlcDUP36Z1S+RHLsaN1B6nZq8pjoa0w7iwN5hiZEBSl0CvAuDTRJeo/UTy1hFsTS/8eBnE0+
CwLGIY8Df+42jot7v71V2M1AcqvN9+DqrYPG4rmNvvwERBbXgZd2kfOQZzb+DLcIWZpODUIeWvmb
aRjsLApv2j64qej4k9aZdx1unhkxUj5f2YJTgk9Cz/Uah1bObvwEz4F0kyh3cbqytJdCqnMY4UGw
7cFlp02AgZbpNm20Td21VqWa4B1TrBb0CXy4JfJaS+6So5yjCqclS/yAQZERqMo7a38rzV5hT//b
+AnTFVGm1ooMiHamYRrZiF5SU3kfuHao5YfrWIvmIEs9y8KACF7sZuA0zZpO61A4jd2XyOa+1/T3
KlqrKlh0CRS1/XXkzzq/ggc2eTzKLWB0XN3swWR3baH9Bh/MJhv+OZczyi/RropzBUsWBBOXWFUc
aSUk7lFcY25vFRS79N2NGqUr29M8z4KTX6AI2xMfNdTs62ggTattMTVWtRaWLbg3AFB/SAh0ByCs
cGnGaIzRmPgA0PGkmMWgh5U1L2+fJtAxEV/6DOvMqk1/pf54YdcFl4/C0HYJKnHo412iMnCxoJCg
ARMYRdREfGswtHsK8oOYH5tjocf31/1vwTEu8MQtMUBSAkwmFR4BPRUP6nW+TaEpXCcrdi0kTeAV
Z4YJcScPDSOtQwDJ5a7QdroC7d4NhGIS9kJ7T0H1UJpsh3ijT63VtCYugWvPqwtL7fwLqFB0jYuR
3hcKvmAcT+k4WgqUnvn2+nAulB1cmEmFqCoLWtyO5vlLpNH1wSyixQwtrBB2ZhnCj9htsZuEcv+Y
48qzsiT+D3BmovYZnaXokrh0nmSi09grbWWriHl0MOpIppdGr1x7rFE35dMdFDYs9GVdt3lxobA/
qILLSkWq9IR2aC9pPRmiwIqNy6FHyk2QWwXYf1ar55cn8g+g4LO9r/JMmmBmVZ9K8xYKzeWwcoFZ
HEpwS8go6kTfqiZ2qY8a9Yug6OGuJGpuBhYODilH8MLLKtK4jBcWKPpbi4VKbOnaZFidlqsrYcPC
FjdfPFD5Bkk+XRY7hWuKXVRmGrrJiISumtIJamhNXJ+8pbEEhQKotyHCaQDt0mUyA9RfST9VaPgc
EU8qIOC/CfOf10EW4p+Zp+FvEMEvpRTSLlMH0XEQJdlD8pYqGwKaUmr3a+QTC1WX4IM4gxKcsSGs
AoUR7DEGNzDsobiP9NeweByaDYO6T1+4aXIK0w8wVU/ttk/tSbWiyFHo+3WTl/bV8+8QfLSJwCCB
omfsqxnkGdQXTkYH4Sc0y4d/M4M6+DDQTw4FCvGJIkG7lB6WCixWdVT0eaMi2UXuXTdnoYYb43qG
IoRdISvCVEuBEuuZI9fOMH6YZN+RQ1hufP3Q0czzlWOUnGRqD+27nvz2pw+Q+Vz/jHnUxEP//CsE
bx0LQvqmlbHBRS4dMZ253Za61YQUOW+8jTYrK3BxdaC51gCBGChmxF5LA51zqUSBN02scNJaRw6J
Kj/1Rl+7SKoLix38QHhjQIfO3OQmnI9pXIZJEWKAddQJg8/Y0S1k5aDhnNwkFhJJYCjoQQbexlb6
u9qCWfAYv36BCuRWuYkceYMD8xVlQUeyLZzrY748Bn9/mJhi/X/MfVlz3TaX7V9J5Z25JEhw6Or0
A8kzSUeTJWvwC0uWZXCeB5C//i4o6ZgH5j3suF9ufZX6KpGtTQAbe2/sYS2zHqqOD/iwyr5PAtBJ
T4dEX8lFLBkIIiAMMWwnsizSuU76MKZpDrqlrH6sVNiIeN+OF3TaaGStZWRpn+eiJFsUjejTmXQs
p202KmojCVkrPa5JkExQVgEDLpkgochAK6pVbrJWsVr0TvNFSNYlBmRZZPQQEWEYrr4Mjc2QvYbq
PsbEt3IRNEeNr9SUlrSAACQDE8cClln2h4CsyMZYE1pgbFWAlkdHZ03EAuq8oaHzGZk2QNxiLFLS
AuBC4nUSQwvQp3/RbJud4/jNW7R7Gv0ObVOZH3gB+ErdzAI5aAFe3POKvmSy5+IlzVCKjKajWGJU
1p4KO43o2zIuoulX5OA9IYb/MP4pd3jb5qDGTYRljvwmAqZi/NUsbii5P7+axQObSRFaOss5qEQZ
HAw4wWBjHNNU9iYrvWat+VkTjyDZIOuA9UDfG+algH96KmUgaWf1QGnBqEF2rai7mnPXfgxAGzC5
Oi0uE+c2g3zD3jrpxlm7aUviwZuGNDOmAlDUkXOY6WiyUCtG0E/wm8YYfG7dWeET5W8kf1DAAzP5
jXlh41LoN6RY8bsL15wQA9MyQHwUOEZSpN8lfdOODlpogIEJ4I+RbsEJtvI6W/B3QP9Fqh5uHdUH
mfNRHTQzqYFn5dHQdqdoM00G4Dy/AwKywZRYZK+414UbcCJOMitmCFTSSPRlK0O8BarylY655LpH
TE/5/rx6frgNSXOASSeoM4GeayL1cao5oW30deCg2WW4KNxwO3gBOibBR4xOuYtihy5icAFvvtp+
5dJPvYdGPi92mf+W+clR91TXelmjsF3a69kHyX5OcVJjmERb1NQB4fl9tEIf5jQEVXLPABYx/sKD
+AOUj4K2ETSzctzWM1oYFhhLPU3M4CleZvhY9VvzHO6dxH0ZwN9uucCZW9n3hRt7IlayC6TuURJo
IPYR2GWqyyq324FEzA0Oxm10nPbOtr9MXQ5wIOcLMsyZ++ocgMiC5jfdZdvm63Ux+e129ILN+Q9b
ijDxYeCPQFslNF5O2IO1WkWtEh8WfFa25ZH57VtXubYfHNlGq8F+MrqIDw5r40VL13gulpzqYcBS
RZvAmOGxBiDROhB2n84vbIG3Cm0Bs4VJNlJXB9pXFiTwt97X98Ymui6u4+fmc+QF9xR1F5fdG88l
Qj20I/gX4SZxv/8vP0E69KxMKEsZ2uRGr3E74FxpR5Cffr7Nrt5eyiu6G56A0+y+Kr7tUn+8XBtc
WepWOtkCybM7hDHUVrEFyv6K32Tfba/YU3NvH96ei50au0HuKl+Me/ve2Vl3o/vt/PKXHoUn4iXP
zmv0ERkRlk9vbmwP1CRfNZ+7hcvu3jSvBL2P7tXcXWkaXOhNxrlbYF/D/+EdL1s4JwGsbjaJ5txg
05RbSiJkx1M0DfsojAJPWGEXqHyB18LGoMiXKNzw1eLb4mUHzgAwiFT8I7/uwXNXmtaAfZ9aPHz1
1k1Uw4VR9oxqp+uHwrmxG5d16BLKryf7ulx7my45FLS0Glg/FZTCko9UOJkKo4P8gV7asc/iQw5i
6KF/PH/Aa2KkOzxgVoI0otk0UGDCquJINPNNqcNPWhusxMFk4alCdIzBm5iVFQQt0pJCTGRoVOiS
cxNgSjzcBXf2Jj3wB/tB2+n7HmRNylX+/Z5+Q75mC1eybfzR5V7ztHarli3m7FOkZddxYw1Mwe4m
I64toJ8aPBvjbQaIDAjkICpw+526ncCGd36/l94fIubR0EgGckgkFk6NJh81NdQMtN077ehNFt8p
xPHaGkfLs8kNMbqIBOtr2+obAsLq88KXDDZS4wb0Cq/kn0oZqVLrVTXiWhF2FajvffDp/O9fCJyJ
iak0DeXWhXFTdaTOwISDJOE4cpeVhcW2XGNp7DUZ5sbOS1tSp7k0KeSKWdWMFYc0cDYd8trcgnl4
M9oAcogMdwxXslKLe4eloSsQyDNoDTw9t8bS2NABNxwmJ0ILW3PkarryullK9BMwcVgOCtUfGdRT
GSwuRsBglq1XFKMbgaJ5CtCaV9ubJCguewCuB4BlVYxob9WGOzUduClTJAJ1D1iJa5d1yTAIXGDU
vcTovFzDIX3G9L6rgQIAoq2SY3bBCS6zMd3xgO+1lGzzPN1aw71A589UQKJ04yEnmlvZpVtTsA7o
thcqxaHrBljxL3H+mqCoRbvSy5P0aoxsYAq0KQqs1oqSL94wcMsjPtYBE2/Ib+HEIBj5UvHlWvVs
DUfNcUn7Utq7LrylpcvzS1NdI6Je6rQic5liN2dPRjOgtao2kMmaxI3QEZLriseGTaYrW7W44c6V
loKLrUMX27b7hdTeiXBJNcM0IDweIbwblM9tgyES+6HRWjDPZy4PKnBAfT1/8xajgvly5auX27Th
rVhuiZ485GnC/CVBUtE0fJMBqL7y9XqvAo1fN/B0bt1U3UWKl6fvoBK2nPeVr1ly1fOvkd5DqJ+k
TOX4GitufIcfPzpLqU/4ZgoSEFdgtvhZVTI3T56q9F2x71fkL7RlYuQcpggGHRzGclaCJhiXDkmH
/ScPNaIhI3zEC5qQAwWDhLV1EvSkrdVwl55cc5lSWGpEmlZyowfIS3of9ls7uhgV03X0bc9Lt2Ar
lmnB1Dq2hac0qoAAlpEnbKilhjnG69Gk36SC6uK+qm0voqlrgzquXCt4ivOS3rcn0qTLVAdabbJI
tLnmDEpzBfi1ILBAFfcpGQBr11wZ+opXXpaI/LOl4hhVmTAI7ZFGnjSILa0o3TQ10mXGU4zJ9y7T
74fuexowr0/W+heWzL2DJxue8eglQ2ut0OuZ0YiNuG9Nij48DcdIrwnGGQnJXaPeqMOBpBugwXuG
gvaaV9oBKzg5VPr+vOouOLWTL5C0KASajcIc7LRuFc95U5YHpyVriCWLyjNbphTxGNGgsEK0TYKf
48AYQJDpXW1GHqo829b4hd4rLAklOQc4VsIsnm6qFbdWxiccpROpG4tMnh09aVH0AN6e7RhDa7Vy
RXkWop65RJk5FmGbFved6NhEP29J0n3QMC9JfyH7DjHo3zFwOQDeLll5BaNvGNdEM6+CJ5lbKtMX
VX09rw4LRuVEhGTWwcZTDkT0nqpxvkfS0jX5VrQd5MznYPwhyvN5eYua4RCBTQiiJ5jO07PSQUBX
JMCf95Tc7RV92wQ3dQTSUg+kKf55UcuXbSZLUvU+d8a6GSDLmgr1dmzLKycy77rJ2ZU9uqN1otwT
I2pcDdlelzfpeBsg37OpKLgl0iy+ae0s+7zyTQuOCyCkP9Yv3QwH5JS9E+Gbgix+1IvmS6aW12ma
vAXDY4biXBIE/qAEO5rE7mTkeOyzNwzHrvmShVDv5DMke1sUtItt0Sbe5Ne9Qy+0xkCt4NH69yhz
UF0Hg79A3DUsQDKdHvfU5AVqSJCD2V5b3YHU6FBg7mq1iW8pPDkRJJ21QXse6R32tbff1LDbmWOL
lGhgfWZhvtfTF+Ar7zUwEQKvw8+ap4b0tx11nkrssJYn1/GogmYkWzETi5drtnrpsAsU17ka4qNU
6hLrCBzGqLF3mYX2UEyq8DXswkWrNBMnHaqiKJ1SE2x2NyL33focXKvopzmvwcuag9NE+x3mGuTS
1qDyHDBRaPerSi+0ym2AiVuK5qtEW3mOLG/eD0GSZSpiM+hH0LF4Sf7NoNOtFd119pbmfje+6cGw
clRry5J8SD2ETYT2blwIXcfL1VWdZqdo9TUY6c7vn/hFP0U6zj/Lkl1HkYHymGZoWw+jlwZZ81T1
szbzWvpUhb5lJ5d82J2XuJRag2tEvAqsRwK0MsmNJAE6Fz+a/6eM73nFXQ2tBnlUAkusuE507ikm
YBnpt677TvN3klQuXoKumju+2WUrH7Oko/NvkU51oqRK8gz+phni3K1R2/eHSg99IwrX+DuXjnQu
SjrSkhapHRsQlQzskPaay6LuEE+ZN3Hind/ilVXJE61jV3LC0QHuUU25Kipk/HWyN62V+taiQ5ut
6CNxPIseoTUpSJAgJlDSXRcZT0qBKQvabhSmu2lLQEWCTrbB3HGAtY19vLGA2tMYhhsNa1wFS7cT
Vp0IKlFQQsm4UbY6dEpFocYNG7y0qF2ztbzGoceh/Rpp/H4AZOuK5VkKHYAgIahDkEnT5fLlgCil
Dm1YU33UPzt1F7lNEacQmld+pYPjkDFt5bIun+sPkeTUfQVlgBZ4TER6ll1ZYDSa7E0dDdwNe7pW
4BKZUNkugE4Z9S0LFxWQXKeiMm1QIkvHhmateRWxb07aXRC126lhsomT7xaNEQU6rkW6Q6H2K9ZP
eMefhAtOTvC0ggdGbni2tVjXhwrCyzHeRjH9lPTTSoJ/cStnIqSLT2Ieq8UEA9uZyRajNHs1Tf0i
XJuWX0oFwbr+WIp06/Ucp/TBqBWnRz38PIDaiJt3DfGT6sIMYy9VnxUML5y//4umBmjhgtUUxENy
mjuvHBDANHCKZoe3ThZs87jbWQVBS+kaut6aKEklO2piTNaAqNA2NxwxRDwK4jfnBrRtt+dXtXjH
UZMBJAUQPog8SQPOUgd1VxyZknqIVjGzngP7ADFVnX2lNvulPfwhTSx8ZtxqljQGYHhg3LQr00YJ
Mz44YeQma2nORTMyW5XkDQHBp1rpiFWNLAON3OBG5XdHbS54+NQr2opjWD6tH4uStL4Ii4qkYiJS
aTdR6lwl1tc2GG6aNbVfiiqc2aIkrSd51CYkwnhaP0aOX7EgQTG6vWut4ZmR4bobBxCyYf7kMjVj
YPSf15NF4ejtQOlMwDnJRGw92oRULYNwCigHpfQ5f1Oag5NFbtHcp+V3toakubirPwTKtGwl0zHk
CvotJMN3Q/Xatb6TPGWrnFjaysJknFdUYatAbQZBvIIrwDbRPvA7tMm6hkt3r8rV6Dc30ybz2b1y
XEPxWbSXszVK97x3+ngEhSlkk2RHU1DIEueQ6WtOdTk4nMmR/M5ENWBVd5CTvBob84JsDHtDP5Wb
cZt/qoC+BWe3Uy/X4NqWqnFgbv9HZ0zpvcaA50ztUoh9BHda6Cv7YGNcDY/Ge7bL92MKwlGv/g7o
ILpi1Bb3FVZa8E9raOmSKpIY8IwKgPwL+ucrR8MQdOWPVr0SNywVB9D590OKdHrgoYt0TWhOXO9o
c0MZ0DvRwD01vlr7JSs2bNxVeJvBITn9w/nruHg7ZrKlE80zq4/AWoiZr9a4HFMIUasjAFB2dWTu
z4tatKUzUdIpAlJCjUsGUbky7BRgxpAR5GAZGhbM1IW5+Hxe3NrZiZ/PXAQvg7JLc4jTnJdSuytE
T/OaMVvbPfHzmQyaImmEJCl2r47gGu6yds+sC/sXxmvQoIbCn6qjn+sncMam1dvQTlR4ofwyVfy6
fAvXeOqXQyHBvEgEsJQhT0RUAKnNbIKojrZPmg1egaEE1Nn0MinNFcAfNv1UPucaMICL+/PntBg4
zARLXi8CzVCOmUpkfZDgcyqvmGBI2sAd0BdlAuIzNukvVCucmUTJ/4GkGFw7tghVVAybc2JtY/uF
B/2dVoleMXWF00Do9U/x8g9xsgMKczUMexGrxC3GBzr22o8YxDq/iWsyJEOV1+CDz0T+w8Cp4WUQ
uOqorqWMFrV9thDJTgGgjhqdoLztuhJgVir1AmJvJktD+FWsBUNLDaiYfBJIB+jiQyOqdH+rptJG
MmLbwMJYTLuouI2DF/RfG+yh1ZGAHJ8IPXTxbRkemrVi/tJc+Ilw6WIPQ1vkkRiFNVJwZV8a5IqZ
TxRQJtxNUVCrjhoFt8eKt1mMIAQ5pAGEZUSW0oqnqrSaIoLQXMmAjofJgzjyB0I2JTXcpjHd0oo9
NVvlLFh8Tc7kSovlTWhzU8SdE1p8xghlWhOQtva44cUjRqg9bXzMQzQT2I80WctwLe/0TLgUYXdN
qlvABELokvToXbgq8muLvo0xyAyti87aVYHP6n2wlh5Z1OWZWMnqKGxiTthDrEI2TWzfVZ3p0qDa
atbj+Zu56IZmgiRjo1J1qNsQgkIrPIx4TNpKvhUz+OfFrKznw7zPPFHc0piXVIjhTuBWA38K9Qk0
48Dp7tYIIH5eElXRIKRbOgH+IEbPTr2eAnRwdTB0EB2P1ybY3LNxy/j7+fWs6cXHz2cLChMDvQMV
FhST71q54boXsEOAloFKgEMNW7Xb8sbtcQ9XBC/vJAZlMJsMxga5sa7IwMViMbwXWtBaMIBnJJxh
kkDZ2Xrm6nWxJ+mI/14fDDXeGDhMZbLuUwzApc7jqL+XWXdY+aLl+/njiyS7W9YYyRxrTJj3gK20
NkN/06eY9wsv6FgCS2qnoB5jthuHrQRsS43kjiP4VP/eCik4bFLgIuc2tmKqXmqm71oTNITcvDFH
AxM41qYEAq8W37XZeNHbHFVB9UDD7KCr93oaXjg0eKjMr4P9Iljv1Y5AFcOL3kKxCqR6u7bQ3pu0
3jCWuFWhqW7foL4ikICGyvp0fgsXQ8/ZQqTQE/zPCR0pFpL2t8B/ZPFbhVYkQ/UZH1dOa9mI/9gz
6XLUQdk7gXjfVuSyJfdNwHdqeae1NwbeLYqF0s7D+bX9fBuNk0MS+jy7KKxWU9MYoB2lEQBWzNk3
qoYRTb45L+b/cSF/LEw21DmmcHsg/gumBtvaVDZAqjKXqWgwOySJl3Wd308u4JF3K4KFlp3GT1RF
ywXwWTDGhvyxtKOlg45BGBwsMDo2AShujQsTGo8nUhd/TZA647HX50ee+TXoylEaXZH/8wZDvuAB
NdGSCYB0aeGK2esNCt8I8ivAYTXIoW0T9dKIiB9Utp/R0bOK21r16jT3pgag5bqfhjfq+O9RG0+/
Q3JZBFACXVjhO8J2KrdI4AzAFQpV38jrm6AAWwaQ5sbt+cUvrp0CYAVDQBSBiWQBhomAipTC1HfO
dWrsWfWQFCtWRnz2T8cryK8oeIwxuittbz81KLWOGPYJAPU89mwHbsBNZxsY/AmJ7wTHBrMzK0b+
53D51INJd4abDkPfvIEHVQgoQxzpav/V0sbNfaS0qmis0oCLjctCr0eOfryu0ufzZyM+Ut64uQhJ
HzpkBhxFgQgrv1GsDgBuG5Md22ZlgHRNjBTADPD2mrgCHq+udP6twEBDdmfrKyWN5RNBrwOyLIAG
kEkos9Ec2JjiRDoyuC3bJu37r+zWPwJkiIogGu1RTSCgHO/rWtTVw+Ce9MGKZv1s/qFZxET7DThB
bXA2StbYitBgLXYr6BkAK9HuDqM4lQH9ZsZd/sSoknybjLJ9mIIY+NdNmgQrr4gFsHx8AloN0WRt
A1xP7kSeYpPY4wSWlnpbXGOE/MC+UOY2FBM+m/SRerlnXl9O3/R7yx+ebcz+xODaBorX+f1eqD+K
zzBsgXsJ2y0PHemVPqFVBmj1RuqTC+5HX8wXzJruAzc7JoWbb5wH5d8zi57KJKe7byu9EVYOpuzg
Ksz+gfz70u3p75dOt26VWIsFS0aoH+tybzqfndg/v2+LhmO2beKizNx5FjmDYtgQYdrXCj0wO3FX
gQoXr7QDzlJMGoiEj3SlezuaVDOGjKwS6BSveF4KAAXAiJ9fy5IcACeAIhXt/uJSnK5FTToOLRdj
Or2Z7uwp6e/TwA7R8G135CtPwmJtclSYVdkmIlWLhklVwz9U2j2kExK9rRV096UFws3vzARhagGt
t3pgifCn8+tbMlroH1dRxlMpYESkfURpsRr0DjbF4EB7sk28SNYQ5RcXhClGVNRAWoX+vtMttCY1
1jMT3lEj3M/NzUgTt8ZQEXDc2vvzq/k4dnnzMMGAxIOOIcGfj6sp4zRtWkF47uzbZ3KlA1fD5c/D
dQLiL5e82YdhO12b7uf8yrwZb8ebF3QO7J29hQFGDCVszn/P0u7OP0e6zNUwqVNY4nPEIfIA5J/j
43kJC8NzFMXzHyuW7nNUZDoJWojQt/Q6uMLA3G3rW3vrOrvoXhS/vyivTBc431hldsw3bbAS+yxd
kLl8SV1b0lQoh0G+AUShND3a0XVQKH6BR9D5lS7UGMRKbSBWI5kmzvdUj+IUhehmQD84bs2zgkg1
GXPf5JjBN4Ndmpl7o2tjl6AnFi3wyGj7atH9+8I3rKdu4sbgbmIeWNLlPDYGtTBwXQgLAS5yyFS3
Ab9FtgahvWhCKQQYjqAvkIGiuFVlYwPgZ4x2f7F7jJ0GgJoz787v6NLFRPPDP0Ik7TRDS6laIcSA
ZYtup+E+7R/xVHG7rllxpUsXYS5K0tKCBVo6GRBlB0cTw/55l62oh9h5+ebPJUh6iPkQs1R6SBiM
5yza8+gGAatWfm6gF/FzMay0dyyF/PAKgucXsd5PuDotb+oipg6e48VDrgNLi+huHX4LyzfD+hLl
h/Mntbh9M2ny4jAKPyBphH6LcQ8meKVcKScsbh7mzAUcKsTIlZNET9jAevgc2j+17Kir10mJhIzz
YoGibPSq4e38ehbVexbfSVc579Uxs0V8F/fGpkL2HXYbg0Rrz801McJ2zQKR2sqcbCghJqUHw8GM
uo5w9VceYvMIQbpFU6UzhWWYdsyHp768UJ3P5/dqycDOf790daZEK7NekJRqzb7svw96BDDrXZ+t
1V+WrAH4XeFJkCjABKskB9wiMUYeoQMq97UhdCnZ9+rBHhq8ylZ8xtK5zEVJ6qyEeWoEFc6l1JH/
nBJfD58qO/LPb9yaFPHz2ekrvdmyuIUUQFFlWu+hZ8IE0N2vCAEokSkwttDMdipk6ohjto5YCvkW
VJ5lALkwXEMhWFQBzNH+txDpmVwzdMqxEEIijBNOeuSbmBZPEs0Nu4fzy1mUZGEWEkOY4GCUIUVI
iZR7rCHctUAUZQQ3Md8H6gb87+fFLJRq8a7E41Ig35sY9ZCUjSdjRCIUTbzeMryKWo+xYbmGPtUg
cGrcCc59zAA8ELCt2ayNZAjtkj3FXLakffbY6sWAPheP5JPX0fp2crSVVMCSPQUsC0hpgZwHJyF+
PlM9Fk5hDn0RPVcMJqfLe99oANweg6fZUwoAdrd1kPjErgG/OHQr1dolxceTFQoDtCQDD6RT6b1F
AmuK4C2sGJEDA2xxaR8Du115pS/pii643DCDBIASGSu+SxXHgNeFUwo2BKOfrC/8FnB2TrU9ry2L
6/khSAYJr8ZiCEvxgNDVRhtcrQ7ae5DHDioyLRluxHlpy7o5Eyc9+ZDDL8asQCRhRtxNItVNY3Vv
czj51KrcOMrBWIvWdX7TldNanLQUViBTidkuZCrBRiEdnZ5rgcZBj+UFSNQazqeyDAG8Wh3DhPiG
9q0FvtX51S5Z/flrUxJoOR032lxYfTrUrtqGzGM0yvekAiZ0jxJu9Xxe4OL2WmjKB2ouUPNQDDnV
zjTQpsoQlKBx0l0EYHfNTNuN627bESAhpMztx9s4BIxg+O285CU1mguWrCiK8RVSPBDMWe520T7H
BGvLVyK1pUth4fw0E8VFpPwlp6OWTp2YJry1Yu2mAOglO9v8Sqe1TRTHItswdBUAmV+zQXUqQ3ck
3WAYHRBxPI3dmmDKxFS9FyXpvteaAxj/9hEd783yBWO74GrPMSauXZB8jcxxca0g1ANUgA18LTnh
qSiEKGg+FixuqYfu3LhgblZvyjX3t3QprB9y5Lwnz9XGRocNNCaPP+lRvKm08ssUqH5PmFtW38Zo
rV1vyX6D4k9VDYyRoMFZst/GlGF+ggOlIIh0ANvrU7avCzzBYh7c6npxxYc+9EihBB7RyBpB09KV
REO8IKJR8aKRbQAoaJq4HgHDoNOv8XDbZ+/T4PFmy//9HKkYLdBBoWUJIm75MYuxBYUlBE93034q
m0Mcv4BULilfOvVtDTZjofQGWQawbiiagxEFSXYmHvJuhIXBjiKl3PXbEfWmYauFNxrd2trWJmBO
Ik9k7VW4mMKdy5WcPU/AxKQCiw1ky9tv3LtT9k29tb98Uh7tehM1m/pxxcosnh4FvoWY98T/JPNm
TimqMWJS3k4xmEuPhurq2qsafw7XEBGXrp89kyTZs5QOhR0JSQixXBDZlerrkHjGGub4QhcTjm4m
R7oMjFs6t4WcvEWnrLbv3dTNL/S7Fhl5v7qtAo8+nLfUKyv7cCGz8CkY4r/3MBKz+JiYLZ6KBHwg
2afzchamKLE0vHY0SoExR+QE/9RYBZCZOZJXO9PT9trDtvBAFWbfaF/Y/eTFu+oWYB6DO72cF7zk
iuZyyakPbFOAqhf2AK1svrL+AAg55mzPiyDid8guYi5DunG9mupFokBGv02JSx6ri8DnB/vQ+MF9
8aANfu7pgMqjPntNvUvMH3i/8qKcf4F099LYUnQlxe5OhNwmk7oF4JVnotlism/7qj58LPj/vPH/
YO/F7V9La/7rP/Hvb0UJzkSGlqPTf/2vm/I9/+02fX17b/5T/MV//qD053bvxfVr9vMfOvk7+OV/
C/df29eTf9nkbdSOd917PX56bwBR9fH78ZniT/5Pf/jb+8dveRjL9z9/fyu6vBW/jUVF/vvfPzp8
+/N39LLODl78/r9/KBbw5+8PdZRH316//faaf/vtofj6yoqf/vb7a9P++btiqn8YgjbA1lSwEsO1
4NoN73/9SPsDM0SAyUTfng6PYOOo8gJNXX/+rml/6ALeGP4X70F0geH6N0icih+pf4i6AaDBUVrH
JTJ//+9tODmtH6f3G9J6t0WUt82fvwtl+KGuCHjhaE1gU2iooaOIbsmBk2UxXmECwQuHodv1PYCO
Bs7X+EHs08AJwBeYo8NcNuBjwWNOAGp+evPMnkxT1yQB4jPNubKmno+btOkBtGcPdfgClAxFAWeh
Upm+OsZc20x9BNOjtZzfjDSPxu2EmBWYqSW8ysacCrPZjlEXY7zebCOvCVXCj6VudDdZX43pZrJt
/tXIgvZiwGVIdoxn7ePUGKG1JTmqP35fkREAMqnWvEy0rG/r0WDssjGnwHIDOup3adQB5rhLBVCR
baJb28XQZZZ5DcBn6AGQiDamPK0KfMt6g1dY3Zf8urcrx9w4VeIoO26OKJFVgZEfs5xh2DXO8y51
C1B0wm0YWJ6nDs70fbAG4K+TmBU3iRJGjxGOHJSDjdk9YqbHGLzayKPaRbvYeOxSK9YPY1MbBxIn
0wXGbazJNTPST5tyotXgZlXaAzcngmfxiiTsOYgyCvRc9VgNWt6M/CGb7Al1AmqY16HeBQ06/mh4
VxrKAFTrKQ22eg5AeEzpGwEQ6doULelRlWQ98EIScq30CfmaMBCWeYD6ZuHKs0jSRqTEAQWDIB7B
HxJiP8E2JBlv0YlSK54+NWhH4hMB8Ey4CpCrnir9X2KAaQmSXQDGAd74VBvHHK9yp2sUb2zy4ZBE
1qem14hftKiX2jom26MgCC61uOg8XNv4iFpktOInhMLP7t3HJyAExIvFBhuLIT/HWFwG3MlAamTR
sLlKea3voyYiAGPArGIXmcSfmae/7/38np+6PlxA7CyMzAdlHrCBHSlqaQ2dJ2g7RBt5xkvPmGjr
p22TeHluabvzoj7aqqS14cEnxnY/tvgDVX0WR1RlGACAIA484F9o39LOCU30tEXNszL26AMcQ6Vt
kRTO6eQryOaja5g2twVT1fehyKJkq6exfuRTEtoez4v+purx8btgcloHyao+8tqhpSKkZVXkV2Mu
iGbssHpCsqT8VAOq/hjmjnUVm0X9V4rnXzm7q+itLprie3vW1QmXeN/W7+/t1Wsp/8n/D/0d2j5m
p/yTv4OGwdPNXdzHX/jLxRHjDyTcgJ0ttExHYwCU6y8Pp+EngGM24b/wUzS24Cd/Ozhq/AGwO3Cb
oLBoAol15uAM5w+BG23jdauicC3iw3/h4aTMB1wkbAouGX6jCRgmW661q9ak1SrrVU+ZymnaINOq
tttYY3ng1opoA1bLFsC+KL3Yt0EwmZi9JpTvSEdq+1/dwo9PgXNRgR6HBgOkCSU32BvVUDV4/3pd
Wo8bllrBpqvrT6PNyIolPb3vP0uS3kNNwZQyZ0T1ckdrdpXaA9KWhOGnuLZ6b6YJC6ZFPER+XPe/
RAH0UUCKGsCcMaUQIrU0gBZmmuoxx3R2Uw9wSa4Zpe9EAyqOIajLed90vgVgpUvFdoJ/FdT/LF7a
0wmDJTHqK6pok49udL1yfBD+9J8svV3L2p0a7b9FGcDxEpynAEqSYns69tmALl3Vs6exOxaWjtkV
004U4rPBMUOR76nHFWsqDkreXVQHQUWGnBMocqXlUWVKDBpieXGS1KGrVMqwQf4n9AAqplwriUrc
IIym/fkz/YCSkMWKrlmRyMaguZxlHhnsatJFmofgoniyMQpwZGE3xZumH8xgW+g8AD6vBVxGXyfM
8UeHoYe7Hmu7/zJOKtoCKAPA9iZTzbryizwHSPpUxsp9007KbW6qrLwp6ySJXGUMi/4WOHblWuvC
0h1AHIHxN1Et/jBY83JAiumwXnBsoqqSIMlZs7DfgZgaYaSud8WKGtrWafDyoR2I2FWkrcSOgTdD
iiomw+E5+nC8cGpzsBB1FndcFoT5naHhDeDqXVgGfm+kGPIFnax1tGhFerctaclAMRuYlsuUIhi8
EnM1CXpY2/KoKUhD+oPVIgXe0Vxv9z0yV7lf1a0RevHU8ocxrAFWjn0vPvfc4tnnKQLKieewLotA
DNPmtmsxo+/3QVBW30mZmxFCWTu/zcMsAaOJlvc59a0oHv1Rt9FYZ5V4te+VPqgL346rvvTVDq+h
27qwjGFfVvYQenldASBUyZPpS17wMt1mMZo3rmq7q0PPaplyX9Pe+NplNAR2j55PYB9Pgsj00Pc0
+GpQRrHrTIr9pjE1BzAdLo6CLrLK/qRxu9/VVkeRJQaATOXin7bzTSVsuw0hg5L4vNOS51atwJen
I8QHjqlRfqZA4LOuhr4v7ijYubPdWHTAas/SyfrstCVDJByl5Maqm+oF24S+RnsAla+NtNm47QwW
1X42BWmAxhJG3wcD9JBoSe+DBMRZafNmGqP1FGWd+axrJtfcoozNi5K201tD4ml0U63Qn2mST9d1
PLB3DKANd31RW4joqiD5kuh2Yft1Pk32/2XvzJqrRrK1/VdO9L360zzcag8ewAbbYMA3GWZSalZK
KaVSv/57RFWfBteJIvq+o6KjqgGjvaXMpZXveod8KiyS+Xr15bHth+jRThkUpaWP7UM1dvScAz5i
D5vjFMUpFf3ykNZDer8l2LTmzeLjw7BWqUbX5Tfb5W4/0+V+A4k+N266ZblNJ53m3ZgoDOyzhLwv
bkryJe7oYi+22im/6yr0Snz0nfo18+BW56aps+W4WQLD0BBP/rWqSkO2B4Xqnrdl0pyYfPoQhXuY
ZtvjKgp3uYidNYyvZQcv57pMF5+jxNaapbqATFS978ToJ4cUpvScd5VBodX3yfh+8uMkyJM6C4dL
HC9DCAJzG/fnZJliSSKFHJFK4wwyB+R+KpkRscfQwr81XbsVeehNBUqFEaPg09iq9Y6ekWSziZeM
ygeKWXDwRBCvx3btmy+BrEuMOscKguIo3YotaRf9NJhyVmdcrDb3oJckspdQfiK2SpiglMbkT78P
eInZQxbYMsCke9HY5ZZbnZxocabnRonCe61CqI9mqLuQSXpFZNWS+c5t0UoRXfpw7TEdwq/U3NTb
MMbErw2+uQiXeVvPaTvo+KhIg0tzDbPY9cifSrLuVWSiqHrfK07ruXaWOYS1t6nswtZram9EYo1z
44+ztR9W2p3l1A0qUueh44z8TUyyWq8KI/knTxITzwfrJ2vz2WeThYeM3PHbPuza+XGKhVze+Mj9
URqMJlqxt5n7V2Fh5XQsRTG7d4Nygg+RqwXxFrHtxwthGufgalanRI0ztO2xyybh5T7BXvqWJZB9
cAc7xFeVMgnmMR22ckD0ItuuVtxTS079FSs4FmtzDBIZPnSeL8PcN2UgD86QuTeLP6EIkrVL5KAu
7VTlvcqcmYCUJrKnxXOpIBTNPvI+oJKQbxPk4J+9aN6Wj6IdygQT9U4I9dTH8bhBKDRz3bk30ueY
P+W+N0btKxEIlVz2cRkvyWHBH5OY9GFU/uDhQeUl4Zu2dgDLj7DdmqI5Mf3HQP1KOK27HMuijN81
c4RKJFs3AgOnLgpJm5Oxb278uW7bCxMOLMLZj5z+iJ3PnB6Mt+p3KoxTedlWjDXwqk2h0c38ZUEe
Jmv9wUbuJkgpGdIe5445js9LMBcXvVjr9iaciGy9nNCx9g9zxGiUfdTFj/UcL+9iTAdf4xsmb3gN
bXO+1h64xRaFxat+nNezrGOJXy6n9NXF+1NuC4ysPhAPoVwxfy7UEqHQ9mKo/2vbPQuMfplzKC+3
prP3kxym93K2/euF/PZjbNLlUTg4JaRFIY4ioUP2J30yznrTSLXeooF47kMBCqIEiV+dGbCD0uOW
66khFEVmyzn0TYKmkFm81E6COm5sm3dTuSwgobPnvrLFdFJ1Wp/cQeWbqT4VVYx2LmhSN5+lji77
diZUecyyj/WcOcQQF3fLEPrlZRukr+ssEzf4MienXjoY7Mk2H+cuuF5b90nQmTEnN+P7lD4/B+E0
l6lTLc/RUjklxWThjRsuEasgxf8wlMt0ZqQnz9qFcZ6oD2qTPUVnWNPnqYXonPRNewmqOF/VhNp9
yrDkujR9uFy0mhK1rlF6kRUN9SPxNnsawvVLl/Uf6lo0DLPkyQaKYu8PhFylYhnOSbRWN9VKdiFs
k+lVPQ2Be6w88RSa0Ltoe9Nn+Uzk2WcvM1d4PwvyMeHTmiGqibHznlS9OQdtsVlLpqq+mNvRlXlf
GTcfRP9BrCb+IKZteBdQ3w50k+mdY7fg1C79lAfJ/L1ixn9yMvlqmtSXNREj0Fhz13fRVVb0FR7y
1YfES96arFphe/I+rvd7VTeNPhUYYh+30c7ZQbjjmHtNt1wJObrnEm9LjO7e+U0QHrreGw64Z6mz
qaaEOCwRXdval3lXquBQOkuRz3QBmOExm/vI6E+PRzHiXOF1fnBbpcjHyJEn4H30TU2Y8eKT/lKr
pxAh40PnLzh0pa5W0REbxNQ/JcXwtoktpu1qEVf0rO/24ditKSPeLUSavgE7vx7L7LId/OGQTv1n
afzbKhPX/rg5ua6Y5aa63677InlThr05ABW9lv5QHESSOYeo2wuIkYWtjjS6r4elk9/3fK7PyQay
1mabOMiY/EvXwQin2uIp5m/w7cFd0op9nxSHEJl2Dr2CNy8vztfSIiZBwoI1SVtfrR6NQGSCN3OV
fHNnfkZ31r+MJrRqvfvddPGZdky/GRyXIUOXXiw+opHBab+ItBqP4ZaqfAzCNxJq4cc1mpyrcJN3
9UaUXa6qeXcCLp2jOzj93eZCaPLGFT7v1pyDKRnPbZcckVB1rCZ1muM1yrt5O6xm8vMScyH6PnFV
RgawrEmXU9nZuz4ci7NM2qdiWtIHqBTXNY4rOCTMF62EpJuJ9EZg6KyT4RmBC8cVZ3pwlupKZwSf
FPKjDsQ7O/f2wHDi1dC7/nGQxXNb8SYDc/ByrcRt2zinuBzUqZuUfDUQs45AmY2hvS+T2hZAzD49
JMpzL5D/SqJWm/QYpcj7GtuWp2zy+cNLEYqLooIVz70v44+9TTRos/3uNoRNSoxhp5lJSTl+HloY
i77wO5KqykM/DA2b0z6FOH6eZDyfNifTr4PUUlltfxPS+hqYDUWaN1th3qdrWcYnIjzHi24MFjJK
Y2MOplfxQmMy4kg7F5mmH810TWwPXeLHIioC/rJQ2s/+rLCxWLUt7rjX2Aqn9UiVm53tDsJ18WDL
tfsgTeyTgxaVirvWFi1G9AE+H/lifPdboiX+fBUeYergsebUoSljB6emrdVdzkuTW981JjrSicTd
lScnn4QZh4zfj5mCwXThlpHKroYt0bfVYkV49kTYv63dcRAA2llw2bqTvPZ513KmE3FDhMror1du
3WSXzprImmTGuWLlYNABvSyTwefCi5vmELnNVJ4wgRu/cxubhJdB5x5R6WVfR5t6Sz6KOTR5rZKi
zLciNPI8GZ087WwZP586Gy1XA1bit4DwC7fRccW7ym3Jwmpk4t+ntmz6Q+B41a2r7VQfR2IInj3T
edsDDsSpz6KOpvLASAVfXr5lJU7D6CPFBD3S5rilgh7Xj7Z+y0XoE6i5ZIP7yCH3YWiHIj1kADVl
7hrV1Dm8DmheHGP5b7LCM6wsFkd+H4Tn1/k8hcV6HCZn0ATuKlfl8eyUVyQZ9U9FENiTiYT/qLNI
++dqdqYPJkvGkfzOjruU+CPQlMnqZDsMaRG/LgmJcY+bTzZXbmSHQXoC4zrhFDe3j3FiGRoULQvV
87vkHZJIXmOprtMyl3GxNMdNiPFpGqaKe2VJAimFMyvEbEn3VlqVhadiFpJ3Q1GvXDzRzVNSqZTw
3M4bLj006/OV9kP1TfhJ+dSabrljBm+e0j5UV8082IC13anglDRZ9AGCHf1e06ntop482BRVSBTJ
AdZY5OZ+BWvzUG6z93mRZfYhFBn1qImKirpb46xwDOwYv58GJ6ZlZ2Ey8w4acx8mqv9aL21LWSqU
aA7zqpiG7JAxUPa4cDCZw0idsmwKuwun9/pvY2rDJ7cV0bsgbocp7/0w7PEJjwaR1ym2jsdkdgyF
a7XNwFbszNeYlgHeTjfJKdfx4t2HTaLvChG15fXERe4bQ3OQAwE5y0UY6ZrXpYkbiKcTgtoySLfP
oo36O+sUA3EvhDs9it5XX5bG3d7UsLKIUnMifGPiGTVsW/maI24sI3NUOkMNFjmmAUmap42kmD5e
0UtvWxEgZI3Cp5iZheV7+yWmZwT/8cYVLY6bSzQNAEC6/N6Va3A3BwOnnVAn03SkRdg+phsu2Lxm
ko6TtF5sdzH5Q/N+pX1PsCRuu6/OPDNwmopR3S/ND7HM1vVDnlJpixMBoO5XJYZwOwjrGrw3/SIm
2LLs++202t2OZtuMZdYcWfu6DBbHHIdodT41Szp6ubc5Q4+8GVg1X9J1qs9r7aAMauuGjCOtLcen
SIxOfZJmJhuHcVNw5ozL60KaqkgOgd9E90G7VWnu0Mu/b2wS8tdOKbb1mx4kKW1ugHeSjN1OnRx/
HK6WebHF2eoCzmKlY+8KnXXhnWtZ6fW8xbrSF/XiZ/Ymahi3Qnz1q0enz8ivTKpQElWoHS93IM30
p2gz03BUKh3rvA8Y4wE17GcgZ6y3b2kwzfIi60VHN78szn0q3ZXE1ylpUDyJManPDBbN+9gZ4/6Q
ZHxNWulO3XlbiXFBaUBNL1NAi/bCLYLmbtRrFmIaO7niNDK6Y8whfVBieGXoaxIzUc7x21MczJbz
1mZrAcEUCpEoo35BSM4b6lwQ2DGfJ0/Uz3+PB75QAQFuMahOsZJiRgz0CdD7K7gV92E8iKDFSLhb
3XtGptVVC/zTsnV6c4LTRTgskGF14ojck1nlELO0+M67igPkzVRs0jv//Sf6CxbLB0KI6EPZzHYB
yo5K/zRkKrNoqmsmkEc/sJ+WspppzHusAOeCFOJtc/8j1u2P749OA9zX90HrvB/+dj9dri7UGM9r
XB6zqIVBLKx3XMAXLgnd+U5IZPCfor7MBJEFotzD+tpzfyh1f7pc6IPdl25UHvUmxfQ8xYOyj6at
4/HZX7qAYU3ctCemePFvYMz/AzPdY5wi7BIYFuK0+Ott7VwouGvL3AAXxwT9kxhzq2P3wuk685th
yF+eIHxN3IrgBrgBlICX6pclZoQ975daR7udVRsgSKjm4Ojp2FyqrilOf79i/o+vtn8pQtcCRk7x
S6pDgmGQG+3ovZ/gueYKub5ir1N9HWf9zeP7y6WwDgY5DLyd5YeD+f77Pz0+XG6TUcqGSxVpfEhc
Gpku4kgQbF70hyLqvyPJfyDA++kB/2UkCRGn/FxSx/7g8/wg7ew/8edMMvonsmEUFQjJ92SZXVLx
50zS+ydDymQP24ooZO7uTPHnTNLx4n9C1WFYRDdInDIm5v/LunH8lN9ja5AAgkctPNHoP5lK/rpC
UirW/k+MVIGqinXFi302AJ2BEcPli5fRuyPy6GnycK+I69T/XaGEEPTzCIlr4fuHdbaPchI1cBjv
g4ufVuOkRs8CZ6ncbUbeo7PhJO5yaVKcVrCDDruJPGoMxjPhHN+6SyNPQ7yah6QV3fOgg+62dzFA
VDMOPWkb1ZdLyLmu8knSbqT/LSNA5HIY1g9lnwXXE7yKt7BN9BEOE/yzRoSfAlukD33a30rPyfJo
jbLTFC3fcCYCnO6K4EvpeB4axeIjkGFTwfLhNBRzGC4AA4UlZ8pJmR2IJV7eTK1+u/hKfwPPq8Ec
ouRzCoXioszCidwDLDnCtbpuFtpS0aulJwmvzQ7jPIYn0c3dV5u2cb7n5hzaZRyCo7WlehhVwml+
AJGWp9mKZIJUo4tvW1Fv6zFYi/Is/ak/1kGkmbeVLdqzUT+0TubU3ilpyftzH2A5BNJLQapw/oyP
wRyFjUKX5vibJjuJ06a5TtbUMR+t34zVjwYHONEkQfRmzILsLWSJ+UuzFpxBnLkN6aLdLnieVuWt
p8KdwyuYvpVE8KttjOWtdj5lAnHq1or+6xz35b032yw9DKJcSK31JrDGytjoSW8qzq6aoY2yPAMS
Rd4OqFRcRzJIPtq+A05bdcUhuiN14Zpsh7g4e2MsLjexTMCGxsP/klid+DrcJlUfPeVWFqBs5Jxq
M50ikfXc8oPfT5W+dqbaEmDbLCy3QrVJdt0PsNlyxDo1+vNmnqNT0dYhajou3B+7MVK0wRy4+/Og
CnmdzATQHBxbCQ6C29g9RnFv9ZnvoDm/RAYKSGYnNy/dOf6ermlvj1uzkIlTaFOvBy+VQcfprUVA
521JDHLnTn6YB9ZFY9HXSfBhqhZJuK5XJhUxTJ1DWiHBTPnIeOhrOtTOdpElU/ZBBwmQdO1nssuD
SoL8LBk2EXkvx+x6MyW69jYJxZzDSEFy1EDJB7UO/P5L1XrNm9AVajxWU7oqwuySFlDG9N7+p7X6
utUxEMaSiJrE9C6B9WZqmGZHfwzVcl5GYNfibtLGUhcoSnaYvtVjig8UShHziQkiYU5d66zXhALV
UBpimZHKO8V+RzJe4wGTODO6AxXZsb9MtG6f4yqoP2I5OjbHJgCYPltv4ea0dFnqlNZTkfGyr12i
85DfCKA0ANYgqtIvrIkyvBom4XJzIZdRRQDzCwrGaj+P0iHmnlmC35wr3ITKUz2nVBOWT/sJ6inJ
N1VSp0fDgPbN5oUWr9MJUPcQVnC7aJ5ZM7mxhblrl5L5J8AJds66GYmftWGgH6Fgze+nDn+iK93X
OsqpYNHEjA4qUb6aCDlJbHoAT3Dub13sDSUswnI+dV0220vdLrHKnX4/GwYuas637rKar+Cs43pg
6lzrXPYdTbVkHPS28FT50V3FXHwMqiz4ugKVfPEa3dyPQrbBsTfhVh0SZyk3SN94ywOFtkV4VlEg
HRzlEtlsfotMwsbTWzGYLUZfi+/SyeMEuV3SmY73JNIC6A2Qp/y8zobiex20NKxV64TD9TaqYT3O
olrq06ibQJ5cBlnzGze0G/sFclzCoVzEEPyCkqy/UZYcUnyjJOQHgf7sOuvpzAnz8lgUnLAD7zLT
Ua+OXlX5H+cGZcvB+NkCHTJEueKobt9IEHiK11bZ0suTzNj4tHUu1InNd5Xzzg/G4ouuhfFzCHUE
nse4tb+qyVoVpx6D7I9pCU3x0iMRPc3XlFi8Q+kzucxNC1j+YcI9rT24WNO+JmmMOiD5sISku0je
u7Fo/EPhelbfAB20xVO/FpH+xsGxa7+rpdvWz73wK9LFfaUinxmrZ8Z7gOgwvZt6sOyIVIqOUFOC
ErAuOHGSd81DxrG+vLVd6S2srUQAynctQ1rNSVN2C5Av/WEd52rqneBiHm1l3nCfPeeqTZ2+BBiK
l4FpPX+/uJSlU8+vCrmzQ/M1bJoFeqhfiOB75dRDe6kRBIJJc7J20p7xaGSTc68Ch/lfZbuuPLTO
jPDqWGgHM2i2jprem8y1oFBb7bbpY2IJn6E4F5W6H1RogmNqfX+7BOvqwwsxBQxfTaAWSokWPsUP
LmZ5XZTeAMOi4fDw1tFVoyKM8Xreobxo54+tJ2sMKTo/DC7EXNXeoRBlyI5itJgd4h47oZJwYaPC
+3pid1x29TgnV07TZmAUra296mtgPJV9sFOsXUBfDPma49CPqvqyLdrX7wamUP6NbTkr3ETR4Knj
2oaWGcBq+kS+HiYe6AXjjVa8d2t/W5iqhYu88Kuob/n007idaqc1b4yxQXySaVPKG+qvMd80mHp1
XOqije5M7UIE5CgcvTKbMgscAhn43KF47e4Z+jj6WkoRfxk8xpdwCbNqRlzSAGHrbZLz25l8lM+R
Z4r5+2iVkM/wN9r5hvBjVbzu4yrxr2oGD5Wb926mJaB+ptwkt51V8QVLZa0WAMJwtNFBhsUWXrub
/bpG4C7rSjxlVpXtbYw1H42HsK1/HO2QVdTULbqcmwHj04pUQzK9bck4FJowrNqKjkNExSWWMu8q
P+4+mVrtdNs2Gk7lxrgMwkhzS8+wfo96tzlZTdnKWZ3TOezcjZ2cWtRea/dmrFt5Bi1miDEsETXX
GcLTshh1hXk+YapuYPNOMBZJtAUVWfrtsasrEJPZ88F+tUJKNek6t5EuuxyyDgnJkC8ugHK7PMZM
6MiZ7RaSXt4NSXIZDAGJp5iNn5cp+TrYermUWu+HGypJXYjhrGZVnAFZvm6zoy9iH/nDLGoJjaKf
PyhGXG+ztTaHKpHe5RjjDtEZKT4x6gRd4bvK+LikHTyEqfGzEbR6Tyz0LU2mg+YmL5JEneMqugyb
Avf4JNbg9S068AOc8MBl4FfEhCtmzRnCn/MlE/Fnlsn0dg096MQ7f6Yaw/lmDEiNXX2HsfCa4iEp
g3l7a/umPlL5hmsVq+jCi7TzpQjD16mECa+cuoUaEjhvRLzLpZSqrytIyg9LDAJ5KMERob65I5LD
SX6fu3A+0s31vCe7kHTtrIxuNaj/wQ+bxxooLDerk+ZmMu79AJJ4TMIwuVIjPI1Kdu0DvGCG/V6q
boB9xquuiWh+YFEdK1u4Z+lmhnJK+6R7MVzbfcCKwmAM8rhxy9cevpEruviTR+TJEfF6dOBxlmca
cPVxLIfr0dXvatFhB0+7/LmZgVhyphM6oCdk3L92ZLIk3Xw7RXV0G8J8wZrCmXP64CN8Qnjo6djj
m1hiqINL3abOMgufIhrafGFYdNV1cHLpuBrQdIwm2uionTR+njORvA2wy75Ksim6iXlNXgyeeUzW
sf1kF7g4DPaC62ZN4IO1YL0q85dDMOn+2t+a5qqTzUOGqTMiBUTCR82MceeadIwS2gxMsoS9fgBp
eE/knWamO8j+m9d3cXUKqnj87k9+edWHvjj6c9Rnx7QwbpdPNdYUa4isPxsYvh+JZ65rNlmlv21t
Oh+7bnJOaqEZZWD4saqjhBNNEx2duo6uIp2tDOYC4558bZmiKrkUf/Aq/3uy/wcUbJ9D6v/7F6v3
L2f7q6n59j/99/+5ef5FlPPnz/0prAn/GcCbw6kHUfPOMt7FjX8Ka3ZuMV5UO+MHZBBDO672b95x
CByQ7jLe3W5jJyv/KayBkgwaABBFxEgIeR1K9L8+4Z802D+ET/+3smY/wf+bQYl5EOzlLKYpSpPd
uMh9ceoemdxz8iscTgmVuNTieR2ZI2Yo49i7ZXSXFFSMlQMn88XfWRFHLxQO+8UxeExxB4gAEvHl
4sP9dOR3fSdrfROIvCjGCjrMyFDbWSWt5zSIq0mhUuM8EuvrVhbLnTOHtG2wPS8a10zXE/IOiU0v
rN4Dvu3ZYYrr5hXHK9g/kftxsW1xlFIq9xV3l2ktgTHzIcGOkLzB9YsxTr8eBX5Nebtj2cVILsDI
pNnmaQVU3+JB8ZXmzKyHfgoWeYYFArXLIbHzlDZ2IEJptK+FkNldy/CW42sooazQbkmoc2Z9BOM7
x7wTnh23KxEHB5o0pCZogd0zxaAC4ln/3Wovukk5LoZ/EKv/uyv/wQTs7/bke8J9vn39nwf9rL9N
v6Bu+8/9S+wGgJaw5yJIt//aeH/Cbon/T7Y9WBc51hGsp39LARK0buyXH8oBeo//3Y8eiFvgY463
k3gh1OLy8h/sx4By8NOG3K+IpuiHnh15EdPeFyOMxoO/5pk6+pZ6Qs/ZyR/CASquO3Cge4zIjyea
xhmj6dwpO9nwqP01kqQW9sL9XHTIsJxD7691cp3JyM5HRF6dujRZ26DfiZDy2Lyv12j4HNW6Wvuj
QxdWBQf6ltD7loD/MECUa9I8I5oZxJegDVR8W8SlGoK89UCuiGQeorF9A9lbm+4I822sSdw2Udu+
9hKr+MhF23r2lY9lU/XdmZaen/npkf5ZxH6WCf3KNt/dCBk4ZKCbVK4fEqxf60bitRwsY5l+E8x0
K8UJOsS8twmXaUwut6nQpcHrf2jK740rSl/8Bqt8MWbi+pjgYA5PFQ54UnyYX6+/VQEohhuXX3HD
CWpGYD0oKvsacqWqzuNqilEfR6mLEAZIiKCje4ufvMUl3Au32ATXDFS7iWkdh7DRu2Wapfi9v79H
v8KplFY0X7w5sgAFM8On5MVnJK/Y8eUYOF+Z7C2wVQrIaPSmTRpq+tBu1HH8VEeu0Fd/f90Xz2a/
LqOZhJHXrqAMXl53gJCXcGRNvxaWNcd83h2a6aMM4anQQFXU7zcdk2C0VVL2dEO/UZT8+j7bv3YS
MvlDsB3C/0Y2+uujKaKldNxVBl+dBEOW4BAZEs+f2UiOvuq3MmluQXF77yaolZ0f6snFgxHyNuQF
9zef5FfsnE8S+QDZUUSEQMzdCF48AB2XAJDwPb+AFnfReNErzpn25Ih2wqLLpuPKU/n7e//XL0/D
EDOSQxOxR6rv79uf3qdIS0RDeO/4NQRuqlfQs3jzGPCOBqrHqUxFGD+NM3edKTtofPzUuxYY77SU
vTv8LkT2hTXAfgM4LrNL2KgB5fSlM0+RbXjgDdr5DACUtM7lin8MGwKwSE79YTZwLsIDMffWh0mU
+QGfCvGsnB8g/OAr18Ec7R6yVrYjSoKoH/174Ldu+vz392yvp/9ugBhbYqa6z1ciBFiMj1+OHWYO
FKOrAHGgAI8sAncmiCg8uasBW8lRPC7Ow0AM7L5ptOn3f5VD8dsMhBdln48RM8jBVgt5dRBS2n59
dCkMYMhAcf+Zo5RDDa+oXpvB7gaOUPQqEBF1fyrmsYZyFnVU1HFoRy/aSaKoXXMF9Pej8lvJT3Wc
0ZdX4VoP/W89M16uMRQq+1xqj63hCdM5/vpB18B0Q9ZtwedJ+LHTnio9Dc38Vm26HDqiDaziwzlJ
u/B7vVUtJ6G03qzzYIa9p8vGpioOLaNv+wqeZkcQUodGU8A4jlynuY/brCCV1g+ylZLoO5X1OgCN
bJej1KUwwPB///xfmI9QqWKGWyjYse7E45bF+usXYmV2oHjL8JREfVRFh4GJHEtRiDnLyH7f8CmQ
pPH8UT2bOeT35h/lZPBEym+tnEtjdZ5N8PsNHb6s4ruBMYNZDJ/2Wd9flkW90t0K2Q9Pww6jgg9P
dRre+J4M7CuYHZbbkYml2R5bKEI2gYU8ArQeKPgmvi/UJpzLsQ2r7XF05im+ZT61NwhruLRNdlHP
0f546G8zlpBFZbDcDyPz7setiWuU1qSS7i+tkrvPA2IGI/lFyE90Imm7rjw7wHfLv6bNLXQKp2YK
pnOczPuzI1akpMFQPy6fpYWDJCTtV1QWDCc8l09eOt3eG+gBssLzOsWdGs4Zg8blIQz6Tb8ex5rB
ftO0I9YvTiEIbC5CXq6furQT4ePiLmjdT0la0GcsCjpQ8Ju18bKEc/dhtiAIhWQQY0f3YmkEwnaF
lw3N0+a108g53HcTWFqmx3L5CuctQ6H4+9X4shr5nOlc3+O97dFm/OWK0whn0bSB+RRs874YzRzu
5c+fknoHlhYVxU+iCjYWocF1ZSpu8HdJWKd//zFeiKPpcqEe+D/CKIhq2j3Of90UW7DMWIrG7WOL
HAPcRfdz5HxD66KoRrKeOu/E8KUv3y5TWlBxBhn1xalI9T64wxHCNEjG/EK9wg87fliDsQEQnIwX
L/c6ddzyoKJt7V+xiOCBV24oYIaHAstmNrt0WYf9IukurkRV633nL+hU35AplQw2D+oxWJffcCF+
6Gt/eg9gdZTuNA++Nd+WI/uLd2eN4ASseUreL3Pn0sRG4+jTxC7bvm4ZwYfhpfTMyrJd6yzgXwWc
2L3UxcO+pIO5Mr54EARN8Yu+Krd2vCwHP9hLpNom1ztjejBM5QUcNMwOjsK0e0/tMelldyaeYhv9
5iFCA/j51YZlK7JkjiYxsszA89wXpVoFyJH6qvPfp1oG7C30ZfsH0E4w71v3xz6GgGD5bNBM9i1O
rdxLyjgoXjSO9GjjvTXaf6lX9VQ/N1mVhJcoZvf7oKzp41uhVv5UKYP9K5Iii+VF7SRjcB7ScYHy
jVZj4Ov+5qu96DL5apkHScZjq+wRRi+JXhopSdLAxn4fFMteqfQIb/l+a7ay/6LdtAaUtbpX22Pi
d/v7sYVuyQNZ47Yp7GlrY48MhiyAZfCeLnXkdhhMK1h9wbJRTbrSyVhioWmGvbrhdMC39gf45QdN
R8IFS41JpH/gjOVxKxiwcSu0TjANOMDYq9gSMvMr/t8f92cvhb9ju72oTli7BXRXOECnHDt3K7Jf
96hnthABAdOvpU16qsMf7a1P2NlSHzhZSrzdfnPbX7yO9kvCunJ3chL/o2v69ZJu1dNCDmvybpo9
Voi2WrOgePdzf8JqCPvoJHZgBWZCE1hueLOIjpaFosddMuPa6LdJPKX/n7kzW44bSbLoF6EN+/Ka
K3dS3ErSC0yUVEBgjQgggAC+fg5EdU9LPVNl8zZlZSUrKpmZAGLxcL/3eF6d8jFMWQyYkNOjbnpe
ZVuHiT/ajo3q52MrsKhxK22TdswVZtH2OFAAbw/CqYTHH9lSZdOj27c93yTCqru+1vG4nVP/+trf
sR7/vkKEAD8iuDBbAzuioN9PNoSDuL9cuzyX5RKTIR9NHch9Prt5dRf7KwWYoyp1LFN4W34G9EVr
JdBWNCag2CyJdpxrXVBDvc2xHAR73AC2+OqKxr2YUZTHB3LaffMtrJpVP7Z93OovuJ+a+T7EWWZX
XK5dFknkL0E4mNM8R+l0p1WZo1SNW7f1bgJXexkZYZ15+8qOBiF2b1OFUJeKog7tvrD1xGSYVj0v
zc46URVWJ6gIJnyKm5Hq4d61noGwI7O59CidLnkxXo5lQmS2T9ZmXleOtQxFeQmkFVGBGjCYnib8
m8EhotK/Ps9x74tXQ/kjPwTh6FPs43zaL7u4GIcMtz3uGCCSTXEBApKyBZqd9TrPOtc9ezMNcU6F
MyBRPcq6b8MXpPRF7bxkvWvtsx1tMN46A0TKR3aMxHyLdBzrFzynxeaS63u02B9wvjVgOATZjdPa
hymOtKxG8IDhVyMMSd+8FrPON5wyPaYHhsqivmdmnAGG1qiLPBSieaei9MA5IGric946dXyHdouM
+nmKpT805fcyxeTMXbYAJXR4uwb9xJCG4DDI8gNMdbSIFPdDKZNLqgqibG66yNYolasJAch0g7C+
EOK0CUBM9JjjIFKX9KIui/TEWImhicppxba4b4ZUICYpMFir8VDmeq2Wy7kYYPCcZ9Gy2+zrbA5Z
YCcpTPSxd0wcDZcMjhn+4BwQtnh3hhIhbzJinKa5WQPxjz/G9x86QjT8nYvSk49b+yFUb6vZKhtX
FCVk4V8AAnSSZL+AQKFdoe0qr23oNTFt+6IbOYLLKVAcOcEXi9CH0m0VlVlU3C+znGVCU0sH4+kp
AbXny8t6E/9M9+g8IpHtVJZtOYlEj1FZvyZFnjvrdRg2m6bbWWia1t6yaqsyunYCpMrNjSeU8JqH
qgIClx/nioWgOPYCgaPes2RtX2mZkDn5R5dquFAYiOoKPkY3uk7UffQLvAcKFzjdAl5MkSq115yD
ubN+ig8lnvZeXG5vwvcnZNkplW0xfVgOXP0eHXcXxCccP9sdC5qx5o9+QJ0JcDbZlvxwGgtaG2R0
12QArB3xxnnMdMvr5PulYhIEH4nDKeEf9pIh59Oa0uOQ2XliezyeDEs/+sNr7HafuzCryCU56J14
FEiZ0zL8jtQ748ShhSDS2s+ptyRqL9IyMg5PMDTKvI5Vh/2K++WUa3/GXhZ69jZF5cJXETxpuT7F
jCw+IeCv1Fvu2G2AxdrZnny0OPyMjqvbrZkmj5eyxaYKHsDF1A187P7n9WgNyuKNhFvJzyIr+/ip
jjBMBPtwzkgA7SR1VO7Fz9GTr0PGWyaVs11cPi4/boZh1GjKvD9i3Cxao+3/Aop7t4ErtEOzvR+3
2nl/+T9v8vvryBT49W3i09w32XudU05vtYil0GfRBQsXrShS81mFHxTCfeIATlepXfT+oHpkAgw1
Tt5GF5edl1H03nmo2pf4PmtNz12a/JYyPFlYcmx6T5ojn7Jd7S5b0EvlkBrwvkkKV71l73ewl8wg
1rX3ayrpYrbgYqHKN3sXi0m307n7/mjfh0ec1w33h1opv3GMkma7eKhcJeO08PT2MRiuYn644NBJ
ypfVEaEZr7hSagk0pv0xkFazUNY+cpHbu3hCD/we8umA0TVgtOLX32+os84r/9OD/wuTo+NGFNsv
Vz9KrDwXW0bLxTVheuZ0VsH8f5IDso43MSW+evPiomP4DBER6+aNnQh27wdy2dsb+tP2RzgVuFYw
1rjbdGjXaPv+nYmLcn4x+JWRKHZFyvuWqH+K4KIelsQbr4P3sSKqIRsTnII/bnlWTZqvY0VQ8ybs
AD0fXklRs89Pnlpj94XIrUqnA07wERELHuKcD4+qsufINDaS3CadEbbMDY+pNJdJX2zT2bC/8rN6
MXGVnrDz+na5CrKhsf3FGPYu+LQmC5uWXntDQdoQZb/h9eW4QXF2BI1Rc9cqw3+XdiaJFrmzR6pI
kctv7lBr5SQFZl3x6V5Z9NMrphjLKSBf1m3sU+uJSRLbQPmsMKkuG5Mem5Yttj1ap8uz4TLCZrXa
T26MDiPGLdH3dX3xM51cjU2pq5MpG867X5dwCIPgQlYlt+Mc/JgzqgcuymPP5zpfXzHc4eB8UQGW
+/hifL90mxUDtyiQ4Ku4Ivo7DBG4OtdjlRt1uN0+nODbqCFftQ3x9/xpOtQzd8Az/na9owBA5KBo
WBSvV4JUqLMTzUpeGfR33WXgDOhD3d4G0sOPcogXbzvDThHS26efSRaE5o3OT6ZTOvcvi1ytvMf6
nnpDXRCQNVQRPR+Xc+7VHH1bZD89iO2GxER0jdFgm09jOAuS8EWdjiyVQZwv7HkDvApuM2e97eYZ
RGbcX98AqegeqqYr+HW9NFzlp5nwLHeuZuSVWtxlQbUlKXucgSwrNZyG8UNIGmvJj5ApoMCcYhxL
zXAgdeHhLExIAsWfwwJLBho+9moe/oqllquKu3bbNlqsQ9w17WsE3Yf3O1mNPZnoQLh4ka7mNWrp
/4vNYHbQ+K4jWYVVwuj7vPFX4s8OTnXuQIUifBtGsnNY/DleblmqRhCvEllnWLDlZzSYpfLeQtvE
zV0cK7nkpxDF6+j8OQsPPvGRHS1otrZs5L8dKLReol/JSM71+OwWqipwD0dLUNrHOSG2Ud+ySWBo
+jTkKamJs67NhEwZ3c9Qv4I08vE8G3YHy2Hf83piSujXmfEMo7ytMn8/8UOH1lTJTGXKHn5eyfuz
VLIiQbyPomDZLuvHcoNybVv/sqXYVhOi/23yiqHdXtH9yN7nlb/9LPJch1csxbK9MEfGzCs4uW+1
DdHkkqlcEC3md+u40F23YqJusxKWHX/zc8gSU7ISwVnf/uo9H74tp06x13bRAcYzX7vpgymTYkYB
jlCGB72seeZfzqrbZnnhrFs6cKBOxB8hYdl4qVaX8R261B/uyFtu37wWVBo///ygSGdsaYqh4jy9
n9g6Ua0JSvVOmvBD/b5gobPd3lml3paMdhpYF3xHHeswhBuF+CRHo4hb88mISHLN40wVb7oSfrGF
cWWIlOcpmZrta5kfE86Bs8i4ziOzTXLpb2XGQzfbbUyiPvSRtKBP79r2WCLUY/S+3xDywNuiVyNR
4H3DwXOq69IPmiT9m8TXbwd6cjmsD4xgnFJQ+f4jrVyO1BDIV/tP9EyL+dZJUVhmw9yzzCoH6RCk
/YnEC3pkobbv/jenu19TJdvH4wOm2TNNdLdWqL8dbKFR9M48JKSq3pfGihzwdv+p7jR/04DhtwQ6
s8lF98BnkbLiv7+DyOa0VmlOKPnPMeLWtu/3SuZheI9BZBvdULq2h2rwizFIQh3yyH4ujn992b+m
EGi3yvhJcXmAhAmwGwX+r+f5fAroQM/Ue8qoqsWfReRt8fgwpElwXHtC57+7z//5gT6QAZQuG4KN
Z/1bzqIGu+A1rZs/KtuxURQ1O/4ljE6WuZ8z+68v8Des3naF5G5d0AloPDzKUb99oG2qsOjGJn78
uWLM5bol7Zc4WKLoZMMhnU5QLlf9wcwB7orWdNt6HmiWBmdY0Rv+TVbuN6w032gDaWKo2VQv2HN+
L4stmevMCXyNx+Z9UmG53+a4NXXOug6jSPAIytAszMwsYHMgtEC/zh+VDBSYg0lxsj9FbdBjVrYs
LcuepV7xcuZH7t0J9KSB2s/v9Sz5vsz+9W39/THy4ELkipiDSMni//vtrrLvqtG3znRXDvW2MiFz
4wnKIeoMxuLUhH/Tgup/+rzI5UFu/9C85LfkbIKQlQfsmruf254tSlXt3J6Vtd/pQRR/YyT9/fNI
+UOB5PoQaLkY7X9bDoI5JxONXfPufVsiSN6eRlI3zAscx9uG8dc3dHvD/84tkZ+FxcZA3UQplG35
/18n4rysVugV01LSYduN9knbJsHnGIft307B//woHl1K2SsNOemj+vr1o9ocRxQq1OLiPRSZQO+y
1lgfa+PflcB/q63x7ig06Orocxc5B7Cy/vpZKPTLvLIy++pWpKl/Tis/rrdQUeMp4DgJW6RDe9+G
CKJ2iW44BQKocD185UFnk5dqdlkE//pub5TeX284OUxuAQ0s/R+CgfT3MqYLwqlPBI4sjYOgHI5+
ZDeVhHFD3/R/DmtHoR3lV0HON9u1Oc5gcFdRMXrtNVEEUr3NpiPJSN34ITkR9wETf1H0FwsxS9Tf
5VbUnl32dJ4bCJ+Uajme6cqHBnNsG7P60N17Nx7aQ6ojUoA3gfX6IH7I3uuMdcwhKbjPu9ZT9hb/
8JQh5TFTLDxyNRUSkgsOQIloD41TSYbIz8AJ28c2Hev3cIeTQ8omFv9YXt+PQPWPuzmXLRr3PUfW
LTyZcUATaPdwcpu7zjfcbkK/2CR3iMG3INN5j7nAkpLvgUOa4g3f1cPYAvDoBp119JySSVMBOPiZ
ilFs51gU3gOsH5EdFb+Z+7uqdAsuEjWR8eLMU8f+Ea4UHwnlb4tgXKoootgDfBo451FnaKrmJSAc
z4K7eBkhsl1WNCLbkhTDpMn/Qj/bzodYQoZAHcratKSDyQwlVD/QKo9pD84bCfTstjsFzTXyHzKV
yWQ+FioOI/UcLdm09s/UQbZKG7Gp68d3/ThQ3HgWkix4cWCcI3M4leAEvWrfegTDfy4ciYf0KsKC
6H/2IruM6R3pvFx+6MAk1P6xQpnrckJnQYNyD06dGv8RYTDP9jBbHyLRznXImEx7QkYvSvEyL/kM
JWoYh3VHmXwWnPKzFFG2FaU7nH8Ilt9it62XEg05B4EO1WbX6o9Qi1L0z+l7KfDnGqmo04PlSFv2
k+qEODn2DdH9j/iPhPwWvy7duG2G70Oj+RGldklTc5TUuAaM3E3ajVuwjUPRJ3wNv659RNDOlD2z
ufTpk8QdB1VRREW0K4tifopot1IdFjHnZxFOwYVwg/USI8B0QYalf0x07O9tFpV3Cd3KXHLZk37O
GdQXYRGBemL2lW8VCtSPhSv6g808+qqkgEXOHMJJdflddJ1K93NfMx0heMU38Swk4vQSmJZyHX2q
EhvSa0aY+7VqcIVwWhiP8OuChhEbt19LaZ58uK/XOnSK63aCEBYNpMY3FsrF1JvsUGZz+iGRpUJv
IMU3MagccAvwyyXsukOUZ+oqRRp+WnLogbgOMFASHy8dbrEuOc285WXKOfFNY4o6+0uZoxOvm3Nt
aXKJE7GKTmXl9k8SQey6a0gdDTsn6IuX2a7pl8bpIlIMpn2eU18cXX90r3AOlyADaIV+E5I+POlx
6L4PVZJ/IKkp0FGNQfbNowTFOcuT3iNWjFKc5NI5Rw8fKtTwkEQIS8FhWKy5Cga9YGVo53QjReVl
+lFsoIlLlBEGTGRYecfeyJHjl2jLZTfRSvd7OkZJe3ByR1+1GTKJQ+iN1Qc7gW6L0BBcR8PowX1I
y55mJoO8sUnoXg+xt43QPNpqu8U0X1nC7Fs3qSf8ub1zJeqgxCbD6vfNm2f8kGAn8RuO6B0/zVLN
3xWW970vvPXLMFQ9kPVcImtcMc1A526QKaPkApEiVyyVVxuupNi5eOvuFi9hIeaot5/moAmuwtRt
5JW2Sp98afzrCEcxgtzoNZqXr67J8zvcF2Y3DWY8kPJ0xa6w7ZQcoqUP8HCM3Z0sQ/1pkZZY0aXs
Xgw7U6PNAC8vikhihA3CL1TM6YfuN925J4EBdbAdP1ivqz9ADhrhqI1j8aJA2XzUVrb+Tllj97mn
aYhU8f2oBKfkApl4tlz3oU3nh8wfymbfrVP1pWrluqP41L52PZZVKSfvQ0Zx41L6cHaMdvOrUHTh
lyGN7U1FHWKiHBIaPhTwaG4cxUnZFDfxZh3DoFZnX7RDsHVIiRurXVQN6iGe4/rEQh/DARNrcjFi
znhAP4TmZC71i9938jwZ650rOcVfdJC/zJzfX1YFqv+sZEibddUW3xduyLkcE2OOhKfL07i5snY6
VFSS62LcueU0XcZZLc9qc4NjmBmyl6wbs7fAyuC50nn/Nq3T+h2uGBjapPdvQwQPZ5ed4qCsws8c
9M4uAvBz4+ih/ry6fXcOGi9HMUaa+65c3JC9DI8eG6VIyVNFdXwBQRjQ+9BV5zoy+gXNWcD3n/wr
mI3BqYqD4RP5QvWQdaW+8JYme2pbvV4XQ6WONmHJ5XjeirsudMcrbcL5oRty/azTNPwa1BOLg6+W
6S5cWiYPubZ7D7n3tdXJfClmS1Oj3qTdOY/b8MCxHeUn6ZjscnV0vknI9YfVT8uXlJTOJ7WmeF/o
53jBZEtuV88Z0VbF4tQA2Lmh8u4F+7HNGowrC0gXF43caS0cwFeUBh4K20u1R7HinvRcqU9yhBnL
oX9db3QWmmsEVDVZi7Z/LoI1a1mzW3sM8L5eeNQi95Ncw/t0KgIqBtr55uQ+2ribJQppGEjPRUsM
DpCIVDswwyiYkvHo9rpuxl2TyfxmdmTxQPYHY1i4dK/NqL/wO/QBGoX3OrREMJVJqjubVchCceMJ
jKDS/2ycHLNTU87uLRIk8yL8aVLn8geULyu95DrMe52eMrftMowAqTxQXw4h9VCHP6TZChIHwnA2
7doghwHgoEO4XhyVcK8BQI36RmUTBSjPag80Yaja+8CGzoeky4Tcx1aX/bHMpH6sCjG1R0rRS3kN
378XB0d3EUrNPPecczINw/q4pJ0Gp7OFHu4hU/Bbe8i7sp+L+qomV6CbvZcQueyj1uTTLVmcisaE
xiue52SFHYdXLr5BRph7B7ibor4eSRCMr5HgVKpZR7QcIwizbtEhd7qYxji5inzrdtXzGiy5P+0W
q9zMXPksdrRfBQO5nFWzdPpQTkNkcJUWNXZSv2jwpmlIlg34RYDPTyJAzbPzyxBo4uJhHp85AFd7
nJ6+e7NRE7u9r6kv3CYNyyleQLWCw17FFfwnsQdhUV+NzmKH6r5ZnDhbA25/51oa8bl+W2/qMelH
7f04hlU6Hpa4ivHVdWbomQ8pZde9gSPRHkPPNOVNXVI1xtpJ+hlwrQWmGrQLBakEF+hFJ0IIE8Uc
QaUVpG8PlRX2IihCLz3EqVsmpOoq7V3WhcbcKE2ULDt/piof4/i8c+CXJPu2ysEswNOGlLWQS3z1
pKO/TRmhSaDl4p/7PveCYzGVvvH3hHCl0+/RDCCRg0tbxo+LE/YQ6JXZYG17VtKRF/SuI6z4yiKk
6GdXykbuokJ5NjvWLe4fcBS+7aPo1nPw3L1QZG7zi0ql4Zdimj6va1m8FKX8XGQy2kyuc/s0ozk5
5mmuzy6bB/ZOE2vKcsl63eBVu9OBMKcJH/9eKgnFIEE+Cu64jdon3TXxQet4AbopQtbXaWy/jkW+
btxPyouFzW+pfKbu3rPDrA4rm034kA1l8JQgbNIHMZGDYjwwYHbo9OZvXi/rDxKrdXocgD/eDH0H
0FUNY3E0tgBRSTa7AI7a2uyy7St18DvVnGqVR09d7XpHjKn9dZ1jz/RrG177kmJqXwwU1TOORQff
z6cvnUnMebU+Pjw3YRM+uNmkhqP04v4OXeM8Xko957sM06Hdq7qo9mE8THKXeW2OqwGhprkcYi7u
uJB8f1pzLb7l1OPVuaLud9BMSrpxLbW+Y5dn8xcYgg6iIr7gK+SP7DriZGjNtjedLF8rUXifyQha
aF9edsZb254SmVQPTuVqeIVx+RHX7Qv9PUn0cnA7JX5efepnH9ByFPT9p8DN9ZXxA9pu5hrY9V6Q
tL3KgabgNHXJvAs77TmEB/cVx5KrafZooFcGyecaNPPH2sOpOlFRPkRS9Zd4H5dXigJ+va1pYHiD
ylW3cZ4HxK0sjtsgDL+G9XZIX7p227WtP7yBjnfEsYkFBVqS3H182dGHqN8PWmAKpdyDw1Mlc+Xt
g4Z1ZBc7oopuGzn4b3ij8NX69DLEBd4ktDGped89abmNcbzIiN6bxsekjGm/0cRadXEFa3v8Q3Jq
K/e1DAL3MxsvnUEzJ52nC2es48MIPf9C4IN/2fQMJ2+dMJ6LxZH3EQjZNzOlku2Bk+epNzkqrT6P
ghtKijA1F8Qu4O8JaW7sYOQb3QctTZNIf04Q5Br7FRIbc4VJyTnNSLKr3yaqadBJqgnOdDUFVyTP
QW/Pwq4E88hZv4dIW/NTm5TjdQiCnrMs4QhNZXLlREdHtWiR3XWKXmEAN58SSSeiegiGQ+M6yr0z
c+I9UfVLM9RKxHC7eJzL5jwTVF2x+nXz0aoSt5qyGaEn6hKnvwvKGSevyTeF4NJCcjpq0KtgaQa0
FOE+LNuyCuvpVEwxJZ623homjLk+bsfYCXqdEj4xddDl68eO1sD1PYb5eThwqshrlrQs7le5154p
muXsuH7VhfexCTDF1nAhgi8Nclan2+PztxX9D3RXW/e2Lvu4zyC9MjPlzqxlO+CEY8ONlkNJXQ02
ikFlHi6HDpBmW18vKSBKdz8YDmBgaieyVsHOIj/PzEkbCYCigKrbF4eZqUJ5B5dQ0OndZFUfj6eC
WK27NKVx2j8HNdgpOpbostruGClqgE+561MTOksEXGOHGz103OqhMrLmOYQOMi4D8cRQm4Cdobn8
7xBsEpf7OFTQTzNZ2uhjpCO/fHpPIjtyK4SMTbalbOF5W3lN94NNUoCOYauiMA/X5BtcVdfGZ/Te
K/NNeUMmPhk5wwbZdSkJOIeTbV7NMHE0y/H4akoSCunNSEBp79wqc2lQZYrBqPq8UnXjabHlQW1/
C1JaOLeHqBnN0l0HhssDX9mj/qBLcDQA/38KxkhCW40R0IrgyjWGtsXoo8QIeJizQwEgXULc8JEP
wu9BHXXrIzIjdJcZK+aSCYKoNDyLMWmXRZIdnsjwCtoiadPMoDE7G4rmKGeUQBm5g65Pb1ZCv/SY
O02cU52b8kyanRcqQJoJZOUQA71uX2VqmhcH1Q/M4R5T3C40zJ0jKpj2m9vVRFmo8ktdH/t4oK3x
pNHPbMwNRVF0jc3yQ/1/lYlieohQ7V6QnxY3vUvTjdqPzW3lLUt7lEGLiGzKKFBLp3mqMjtjJSeE
A1/RyQVMQTfX3VmPLupKC5W3wzQ01d/k6gI9yTUN0nYx+6g5jMEK91s4M6ih2WmORKCcEPNKRtEZ
r/7YHvI2tW8gMewid14BK/wxrUUNRlx03VdNJxG9A6zD0aBbnYnTiK688kg4oYcLU0b19K1w7JZx
IaKGUkNzp+KEf2zKnVNrvBTRkK+yDqpl2PdH4CTDhTf0CRjJBuj/PoG5AUdy9QFL75ZkGe5amhGZ
A8ZXM35EkoGcYweetqUzhZcpUEbG89E7kdy6Kzh5tzs6TPT21lIItLs5gOUPAqS5coqhR2JvsMlL
NH+yRVLiL2Y4pODaKJU5Y3nGT8GDSSxO3gDN34WSjar2hoTZ24qQgrGRZx9gAPRc5ypPMGjsw8LD
PoSQj7Njhebju4OoiuRhJYsb4KD+8JnD5Vx+SKpWb1FX4IsLIpj4StO/S7yxRAbLOZjC6rHHw3uL
fLP4VgDxgso5rxYZXU4nuXpdaZQthTtDHI7Mw6ybkkvAXkfVOml7VtOkxURRR9mjR/owOWRVP196
JC3EYUaz88ccgIOnQdwAASSsKmSTOnqiu0F/Gv3O/RjrAbxmgj4SatCKc2CgzwW+rOXOw6QmMNMP
E2azpkO4n4kpmy6LWKOaGwC3DDQ+mS1fN8OVO2tOw3vZJYt/onJF/dcNMDweiimYWHodfBjwDGSy
sZQK+M67oluG28BIes743pQe3KiQCWiJRj7PNhlRQ48dV4lKIfkc6hIaUUsAfq+cLeId0jCliYAD
2GsX13mGTKZWojywoVcowkiXPEDP9OlWEUvQ5zXtG5ZD4IKJXpXld4oImR9yllYepkD+OQ9ld6S5
haXdcrR8Slgtpms7dloeGjWljwNYccPHRZHiQCDIArV+fxsA4rxOy6ZOkC/BBtlpuiFc07bHf1sa
UV9ZRw4PaAirPdo0/wtuHdNR/0hAYgOTqvQ+mUOxHMy8VMPGPIK2Y0qRNqy/OmiuK89fohOcxOjV
yUtp78hc1Ti6w35jssnW+yQylBh08PD0XY/yxT0mc7RwKMh83BYqd6P22HpV+VxHVsO/r9mfJ+Lz
QxloBRKCitn9HMykoQFa5Xdp0wYfFeoP2oSb5lMwtP1HPfb9rhQduUeUngi4iokh3+hPhTO7gLMG
2HIOkcetNtiOBvIun7vCOJe6YlIftKiT+9FAeBgjhQcFXOoNeYHkwsnd9JWMsUgYBkX8Jn1o9RaI
1+OkF3gtQz/6+2pKAdwv0CqR9HSkeJJhSC+GoOziwwoASO9akdlzF/lT84iLVxw0ya2DZqiHexVE
5kj44l13S1+iWZy9j2W+2I9ZPkJxHoyLpTOqj23a5H8id3YPYRSOLynh/tkLc++tRxn/0eVXop1j
uXFYET7iBUpvLeKDs5xGZl1qviCcHh+kcZccHHPvesyD9SHDyE5E44Xtmf1AA7FOB5g/CaIZfvtm
Vr7+oyLZcUgtBxVFV891Z0uvf3XSJnyqyiBsIcBxG6XsAAbuUIDWQfB1MWT/9bGGVqP0GxsUHRvh
t+CzST5you1b+ajDARDW/VjRncQeBxoVoZnSCscK4gW7VK2i1kAhtL8PFyQ+y3n28ZD4h6B37Vhe
utD/qvUSgfkyvuQC9tbXCDJ/fVH1aTuG+zyELeIc0ikKZ83iVaOyodaGbqMCtRbTNXxU3krYmLqL
2GtIpq69NIsli7mLfRudwrCbUzjH3ciiomTdWMgxdEekWSdxHvqJg7PEtMRRKkT7hUyaMB6114JH
m0mDvD6MkKiWsv/uKmdJhgOFVgSEx0FC2i2ppELdRcUki3wTt2/IOMogRVWsrvowBQCzxUkENtb6
lRbB+VTRICNKOfdhZRK2oslFP5j+MMywrDzaVARmUG+mXidv2fEuUixgsENCMtpclawMF7Booirb
k7HeriSMCzdrzmVhp0T9YWBd+xHUoBTm9g6NfhLba2ccODBfV8uQNzGNO7I0mU5/XZ77tfpK1TCh
To93FioERTpqMr9WDQWkliQqRPKt7uXmbWrfhR9tnTU8cKffGEV//Ym/qk+2T8TGvUE68A5T8t1Q
Af9unCU5l46Q97rvtDraPhGW0ybACKJOU5ofaAZjEMFNrnWwfIiKouD7Jf+feA3/W9/hX1oVP/ct
//7eqvGXl/yvrR+3b/Ovpsf/PxoY46T4tyf1H4SVGzGW5kv3Kz/1x+/85KfGIFSiEFkMJxA6MG4+
tneQg+/+A0EV4sQY66QbuxF/80+2SvyPEIu6h+cW4knCb/2L5RAF/0A6DeUR5u/2F/8neKr/q/8q
cb0MgUcQ+8iZKPK53m/jmA4iTVPIiPpUQiB/YClEL4eMzP/ipMVYH/p2Wv6AwDU9a2s/N+6QcxgV
ELnp49R4x8UrWR/qaGyvp4EKwHEd2oTEQO+kztHHSNDRglVN2UNXMBuvLfit5aCH2L7+2y3/H2gL
xF6/FMvJjSOBQOiJHiVBtEMd+NfpkQ6IWUhWT4d4XsvsYi1Uac7pWobrFdEYFFSUEVTKfJ1dJ62r
vgtJb+VNvjdAnpIC0r9ORBDuQL0rThE0KXkZWy0eYgwQ9K7qTXNtoVpXh9EW4yNWUoEMG2mBuLTR
ktYnRbQCz5z6dHHhsAipi8FnN9/Nrkuugk5mtPjFLtB8JJPsXlGCg5zMRrj1XabPmc92NrevYB1t
QnIJvCy97xS5gKIfm68yLdvpOBe0oTqUDcne/ez25GC1GOmUVFnwNTR5AOlFx6AUxbVYJggzrRN4
ajdhJEwIS8A80pCjkA9lgBCP/HvNaXhIyHWc0CTPdKPhIVMUG9MPMRA5UH9D65pjPfjxvKfFzdbI
HkvacBGz8c4nQ7fpm44zIuXlqMvlma2AHsMxudlvKdXcK7Vm0TW+hnZfV1WnL5to0p+qBHTYTlT0
6LhwHKWgYKEyw40QZOuFAjz2CVD8+DBRLjSnxvqCPh8px4l0TYyH7R3O2YGTqxMfvSYhNIJWYCk6
bYWjXZx71X0r2IB2E+bvb/moaVNDAj74U9U6G7iIZn72GjM5MG6g7Ra+AgJb0hRkazFS3dEmsPLv
e9v5N2qOZ6A7Tc8MmPnGbVBod0/ijQI9Uur1uQ4gNj4mGIY4RqP9DE5WRQP0Q5GNAMDWBHluwAH4
wBE4ukmHCKJgmQPupVWIaTcqbBhRJ/PTr5Shl3gfo56w2GuKtd8DaJo69szEZ9vvbMZjK5fimHXa
3q9dOWO1QLtOwpTYLbxxaASandGQTfpa6Yo22NIyjDkxeeHerbN+ODEEKfL/F3Vnshw3kmbrVynr
PdIAOMZF3wWAGMngJFIktYFxxDw7HMPT3y+UebslVVam1aLN+m6yzFKVYhABOP7hnO+Uw0hOmqWm
9GXC6OVuEMT4z4sjHf7MWldSsVTRQBky2uk8NbGtL6ZUO+T2Th1oBSzFyJ2JNg+IhHHWYNVJbNlS
kqHRzbKlZF+KEZvKrLB3mjXqBVkpZBKH5RpPj55l9dOmBwaGsIF2NKSxlY9xbnh3hpjX6V6YQ/6U
l43rBDhMpm/AW8s5ACba0pgxQWACXtdOeli0WadHAvT0qXWj8TYSZtiGK5EzhBA1nrdLVq/8ZCUi
T5VbNPc492ij2HPwHIBvCEqe3gtmotMruCbnCIAwX3cJ+gvmK96zdD1v2K/pQoyO7PiWU5iTWKlb
+QYQs/UP/kjCHQ+2poajyYKAyBW9ZTLmurXxuoy5Mnba0HlP/jgqohTSmamI37YV2g9fCQaFyexu
aDAI68qxzOMGseMpCVkvIdoqlCGWw9K3wmAU182cTobmfg4jvJ0DVqs08lLgxNtRo3HbsErx6Of6
Ht+axqENr1Y345YMOgzCwYpElPADqxxeTdrSR7tO2MQJUDNH8l4YD1W6q6G7xf7WRKpMEiYDvKTu
pVbwFC/ONBLrYSbojCVpeefthbu8FjEb1g3Rcxt001Zy2whjKDYGP68IJ4bxLYenJDJeMQ5l1apx
05AE08vHgjPVZ9ySWSgB4pFFjmanhJ/JjOX3BbkN1WbIZh+cpWK2nrJjfszI6Fu2zsxgD0RkV2FO
xJxxl/oyxwHFUCAJjcGr6wtmXgSdpTYSUUYTGNmCmcxxMtuFGM2gB1yYBo5jZMYN5apFTEmV0drC
/KqarVMgPIzqUVnuVhYQe7a+LZMrVG6d3Gs9kY7BCHHYu6wYy0Mc68vpxTT79N4TA91DjQzl3Rx9
a96A+lbq0uEkr94dNmUhUX5wY6C4SpMfxviM3tP016OmZfTx5Oyy+mvNerlIJtOrosnT5xdsHsaJ
mXg7oqSdrDdiyEmV4q6WwRJj1gzJWhqQ3PrS/OJnjrwgPmd5SBcBXLAYhvqWsG3vmtQg89aM5+Gz
9xrzdVL13G8LgNsi4OktcPsOBGsEgw+QmSdM8PgzLCZtruTEHnlTpcl1Xrm8IwAmkSricHcRJHSO
avRaObws3wMc69Fn4ON9D3bs21bSOEhXPmTfox/n7zGQA9PthRXxOR6ywbHTbb2F1Eiwtaiwlu9h
kub3YMl4sou31Gb4znDXY7LaNUOcs/gvrXtwoPy/y0oq78jsUhD5xfNx44hqRmGfaA5ckWnxFgT/
chQBpYxi6sEtFrnTNMiwHDOUSrRSdnFp9o3PcEfK+7nSU4njbopvFgRTeYDMA4Ku0REJtPlemfxb
VfO/rHZ/LHb/z/9vQefmmZX3r8mD5+ojG9J/fKWqyOp/ACIk93z4CXd2/gv+H+7M+g1Wi6VTv+lQ
7nSf9uYPBKEDgxCEIA5yPDuwIwU17B9lMlwzOiL0yYhgeV1RDv9XmcwfCd2lAvM8F5w7Nfa/gzw7
i0B/0L7aHotxx7Ko0YHf6Lytf64ul7XvyRJ2/IhVTxtaE5FCWMBxKe/Gcvn84TL9SS37c2sJjImf
RSYymnf4UAa/xM8/Sx9KyDhDHkey5nlck4QomE5vN346/E3VbNJF/NOvBVbRts+Kf2C25z//AcY0
r+gAyRL2o/WcRCz8C+V9rat5iozFKrYVZqNgPmthilgDBtE+Le5MCJZ+k2ZJ860Snyq543TINzbZ
nlEMPSNecJ2KAleNJc42jeivL83PPfDvlwZZt2FDvSTG+1cJcu71lT1NGMg5Ccg1g74YCl7PeHcY
1MO6AV1MbMPvTzDP3p/jJ61/ukoOmyRBjYJGnyZcnFuPH65SieqwHJeK7gjLReh1zW3SqU/YuuUt
2ozTBJUDeMPUnOCZzeEsDMbujn9SdFK1btkRLqIIH+xtaqGx4l4OxfA9OvTUqq+zVkzbDIgFaxiH
scvqYnKpaqaAif9tsZ2gBJD0ZeodlGzDvJGWJhCWAaUaSUPd2G6GWIjKIK5c4k9bBEY9pS72m3Yz
NG35OLAnAESS/Y3W/Re63BkYZrIU5os4Y9QQu5+flx8uST/NCYY2iRLRG+cIdJYdiqV4r8kEDzJY
o9E4JE+VhGpsDPGlHvvHEnUporDE2f31LWH83Pj98VF4ToQPbIPm7+xl+eGjLCQRWJWid9X9jDzQ
qRoiVHDUHxW9x9pBKy9L3d9kWA9S3mTGICUy1j6c7O5xUk7/e4rMv7xb/umkOF+Z//447i82ABRM
DepB2Li+hvYjEV3C8Bt9hBi/9hPU+7/+7X+ViJ+/B+5LWjhfZ47wK+yCMqiyBGkKUUeYGwJjqTYJ
soa/eQLOYS0/nxP8GHxHnMwMFfFCn4+sH65xZbX4EFlMRFpJmaXIUhDzOeIuG08QFRRjuzVayFI+
tqnQgtggltRtKf7oB1N7P0BUJiTAHXbOXN21gq0Vk+t9XbvvAv0N7dqJGjc+rUy7Q8AvW2AD4MKb
jEZCA3S/DFrgqyuxZshdUv+ht43rMR6si9YpaYMG2I7kXRCDnrUNSySUK2SOXBlAvYxsPHQJA0+K
bVLJNXdX00pvrHlgL1DGcE/z96KenpNE7y4ZzbN6JzrPmwHr2z5HSpE9wJ1bA8/pjMBphjXk56Sb
ovaG0Fd18zfX+U/vZRs3LCReHCtc7p+vczqXdJ6EP0Yu5tHNAteVjpANpI3r19buU+I2Lgz43lvM
1xr+s2hRS4NQpjiasnz961vrPDD56ZV3/s6ZOtoOGT24cX555bksYyWpVajpeo8hBePaoMIPEOhv
LILwXA8AlaT+N/fzn/5QD3IJIwvdtH/9ofo6VZwR/NA6uaFF9LeJwwrU6rvTCqAv8AqKwSR//uvf
9E9PM4ZGLDotHy/Nr3g10lpcS3U5b3cb9Q7IK9TYc7FTRRk0SsNMOozf3Ibtu2rcb4teZIiy7b0H
4eJvfv3v4We/XnTHYrqrCzBv5q9hRjHa6aYl1DRK+slCzqijt9BZK6TuhAGlS+l12fqF6Iv6Y9zn
c4T6yduYrnbVUpQcPQd2P4F+89zn+7++SN9DxH79aNyWLrUCRFFd/DJ/pgFKEhucZuRXz8Ltyuty
uVrI/bAnZwuq1uDZ0dtdY4mDYF6Gw5l0AIR+yiZEJK9sGYG2DyBAIRA0iTdoWv95IKwGfEhahbm4
YzQ3hOmQM8zwV/42Bg+hWzsh0oWAJcKp8yZv01ba88w6LwEPwW7txdFBHWgLd8dcXhZTvvenGGyU
BlZobDK44lrXBpOTvuD7wR6/Llvkfuulm1x3bg2RtkLlXCfDhaZ3GIIrjXkFFxpfZx45S+dGGcFF
tAXlbVZY1399Qf/sReGaDHE5VKny/F/OVDvt2nqMXYwWwIEiARcDNNkGKSPqUrP//WT5n+hC1EcP
ducDYng7/ANb+/uLRAjy6zT/f+OcXjd0Bx75D1/DPw/rX1qZvpQ/diHGf/1nv7cinv4b82PTYX2u
c7d/7yl+70RcH4oyHlOXCt3jf858tj8aEaH/Rp/ByJ661GaP5XByY7CS6X/+B3/0vWxkXm86BpXk
vzWwx+j707mMOMgCwmmzGvj53TBgFCtU12k708DHIMi0ZzdaHOsiO9SoaoJ2Tp+RY+2sxXieOdpJ
ZJouu7k92Gog2LRANzeK5tkwkouhmp+dJiGyauOOxdEzv/GOtXb5eGv2LiNjo/qMq/VeM5cn4AX3
0siRa/lrhG28DizZMpkasiFkS8xKPDnMGudkn6dbX/oI0oYErUOxK9tacW7VRdQuzCC15cXiHc1c
xI2K3rlcW4wpxsiBVn5iOGHQnV3GavlWSmMPXoYBI6HndFyhIIMzRFW7dyTkh1zd1b26AzvylA7O
2yyt50XPPkZi1xciPMjgMR9ztWLl0SPeX6+40ucAGXHMZtbd6aN7nXtlNHQoP9v0y9zxKTAkBANz
dM/MURWn2UtTGvcYhYxosfuPgTlviRT3xMWqU4nIwr8l14OUA7gUCD6bE96sKshStAtJ7SJs5vW8
dOpKN1JUJmf/WZYl762n68Q5oACxDKwImQiYi5yVJzRWnYbEUQaCv4N99h2ImhhA24SN3JG3xM4C
c4HuREAajZhAUeemD4W/YoHwn/vYnjaxaQSl21/Vme5tiFOhndOWYrMsi9wjdtsnC3Fesy7v3VVO
W4IWyTNrk0Zgb1iJe2OYdsn8LNt3Q4HKtxqjxR/V9Qpu/h2ZDssL8ZbOHaqAdNE2IAu0vY/mk7ID
SXyrI9mlyWg5uCo0IfBnlo44CSxaRyKHur1VeAy8kF1+EqWzUfni/+5V/x842v58L/m/8SRzebj/
9WTlqumnl+WnM+z8H/x+fAnjNzDvPpQf3MFnJCjvnd+PL+s3uAUMWZht4uSl6eeN88fxBTfeNM/L
SUogYRv2eRDwx/Flu78xGGdPSeMMaPQ8ffk30PG/uG0dH78Mdl4+hEtkJMkQv1SVHm4og+CxjvXW
uqqtUQOfGaXKZzLulux1rCpkirgkqgG7m+qZhCIefyFEp0hJKzH79x8u3J/MWn4p/aCk82EAgNv2
+Thnt/7LqZrlRPpIfB7bMxR4DSxa7m+20Ti3/aI7N6LXMLMaGL/wrbF4Y11kDNq1hzfxho6oQxfU
wcUJ/uZDnXvE/y61uEjg10xqJmoDgQbi16VsDX6517BGhCMgla+Jq3IvShDHVbReMAtZ7hBmFerx
Otls/5r5NgU81IajPjR/d33OVcivH4UeHyO2awib1vbntw5sEDx7tZdEs9TqNTK7FQlgbK0Jtqix
EQ9mW4tXhr543Pqmr96gKxEpEy8J0gSHzLwxTMuhbsMK38ESqlWODDly/JHRX18zoDI/9w5cNdfF
6eoIJoEOL+hzLsqPTappgELIhS9Dl31OvqlqLW4ii6LwKyDg0Q37xRb9Lib12Y6YhyfeDpkn2yQz
i80spC1bHVg8a/1p95yJzJRSosTjkfs1KNLBVseEPEVeq0g5YbZbK+4MD+nu1nD67g5h5nn/VpRX
ibQnTAiDnpOubqq03KP0SVCGjcOApmqo7Sc1+Ko9ZVK6PVANtqf8tNix0qfzduCLY81c44VFmb5V
xbwUV/2SivlgG6sjto3fJ1DsCJgK/Tl20n2pK50l61Ku3R5HGQVtOeAvCCwbEOUXW/Z2u4cVp334
s525kdDADh1b3aoe7M7pyfBp/fnWRdXPX2Kj8D4WXTE2IVlK6t0bKvOtGkcy65RbsJp2NCdGs9Qa
vGDBAAQxaXNWgEqK0ZsRU1NDauprufEH2ENHAt2mvb6yPcWDwxY4YvpLG6n37KSRImUjatK87aqd
e37AQ6EPizh12uAPZ1f0eO+Sol5vE5wzR1xe6bzJusn/0IWp9cGkLC/ZzZmv9/vOMPMKiT1fCi8i
PWEpIJyaiPSmQy5Z92SUraY/3mpqUjd1nLSAmLQXzOEbPFne29o05TYW+r7txEXH6rhRqP7HYgy9
uR+i1FGAGWEjbpel32npXGy0aez2Zi8WXuM1W9Dczy/xpaiDyxbLdd78UVx7Vp0GxrkbcUZ9X7Ob
Oc5I+8IGaviu9897cz/sauNb7yGk5UjH+PnWmAvBj26YjjPCZTTHLMut7AiOQ10sxZhvpV16qAKG
GfkBrLI0ykFE3pHfXexMXZY7x1nUK8NblrxdHc2T/83tzOpb5SH0CM4UAEDNuqgCUK/ea0b1sFVI
Z5/tYbjOMLVeEg5Tfj1j3K5Lb/TvSk2A7pwwor6aSVokB+jJ8cltBvUuK80ASli3UAOwSGs3k5Yl
N0It7gFZoL4GjYPGeiSoDTBaWWwhAjF9U60XuuN8yaDJvGcrmW2MvHquW+dFkDlREnd7U47DY10b
l/Gq+t3YlBkeAYXY2Jl9cdGrXFwU8xjOU1y+Kj+p8Bb4+qbw+umrNJCkdPn4gv1L3BB+yLDU0wB2
J2y5IVO2iRcRw9F8y7K0OZI/n8P60jHuX6UpbORdzy/6UQKP/GbhR2UkC/qtQVsGlerCyibZBUZl
Kz3KdDMZqG3BT4eJPE/IG08DVo4rvoAmPCeLv8eJxl5y1tukIGwNNPW+nezE3zazM9qRv3jWu4Fy
mTDENu2bU4f1I8EuBRTxVmJy+6TD75tDmxksOmupEGWTf/rEwq23dk4De+DS6IQ77+RaJd4FrDXD
3NOy8noKfYAE8nrxZpFdxGjIQWp5bt6868RzVU9mNiXojJu07d1QmzSBHLDKu2KrHK9wiZuD/uS+
OlkyeK8JiZKsIGWMYhShfgKs4xE4qNnvTdW3NozQFVtDnNEx7bGhmfp+MYyz2b2xF4JgJbOUZQgR
eKL7CWzIhcLHQMDe+EYZqa8eYxAK+ZPWgjwj86V1FudBaJ41fm3wZ+BhcN0hfUkW7p8AXb23vmsG
xks7mEecKXs4BYnhbO219pqNXZ/VxujEG5WH+cp5veu6aZojOY/G/NXgnYBrmFiN6YpCp+/3sRqB
/xajmZqPmpUP5YXGyE/wadkVhsCK1XTXi2ZKx23LCZ6j/reIuGTkX5jTia/IkDwt1Sxe7ZLsXqAT
M8XLnWyY7F3VdS7qTR/3WvOR+auJyRzrfYziPOMmCWuiJ5uLAd2pbgeIUP16l8tOVgyfjPSpq/k0
l7ATPOM49PqYXOVT11p7gXYlDtweIO2Dl2u9j03W6usrNa2Zea9NPp0NCbCafeTIsq1HUoHd9Oh4
zAgpE+YEb5Xb1Vr9rTELkQukodBWX2vby9frFO+wtutgG/B9QtxCuaLr5nDtrcQ3ayzfu27dOajx
fQDCSd1t49VKLOAhBMPGRaTrU+ejJEgaVv1BKawSuIRee0sbzkNWzITJJmhB99IpZHqFOVi1CFhr
ZzkhzFblcRIcJ1cWq1x7a3Dw6Of0D5w15obnV+SfuIeGpGeSvmTyAHXdTCITq/KVMmcp92AM9AaB
l6XaC6/REgy9Pu1e9aCptjefnK5t4uvFbNqz4sJdF8uDiTD5ZtDkqCazoLWaUp7w/Pb+qeAtBkeh
GofYDzCg+t05s7nynfvYyapzMHHreLyUSm0ihlnO/tju5gJ36r6o4KHtGw9Ww6FoUIVdOjpBmtvW
MeiALOjyQ0jqTFmHtYqLOiT+kJmutyoRX2upn6Tv2CpVctUC9zDRMjTJF3d0jK+up590cYFxYhM3
VeDZuIGqWA/VHD/3zfReVezCLJHvaLg3q9vqGJUZVdZJ6LVqo/wisLLi0IIFDjSd5Yg9bBLes3oX
3zrJq4EDJ+n6jRPb6Jy6K8VVzawrqQR96lhcuatt3tm1TMJOjdSc+QFb7lniNO5yjtNuSnfnDNJ4
oRGsrE+T8Xppxd61b0oSw+d0DxsgAUU+W8Gaqusm7e7n2N3Dp3lqi/aJ9L/1FpHE3Tq52oFnCkZG
3IojXNZ1p3MGHkVfHPVcP0xr/OR2xaXIh8fFzENPluEM5yFkeA0wII3DeV0PjjUc43R6UhqSenAG
N/ZA5qjtZRBEiuZQFMatK1f/AtWV3FoDkA1z8nfZWnO+3uVI8AhRrPaqM+PPwmD9OXUFY+ckw/LZ
oxQqrKE8jT2DhpoZob9lAKpF7HwiAmI2uVeMu6Sl2SaQV/uK8NIJRNuWL5ZZ6dvaiJ8xoFK9axa+
LHy0wbQWNxAaSLnoCn+btTjagDsQbW0obUMWCR/w3c3Q/FtZe0MnAtnBxgE4Ghxqlf8V15R3U0zE
lLOgcID39zibShd/VyZ1hIK63Mk2+7aM1aWqHoDz7mJjXLatPc53JnJGC0mQ5xQYx9213UjRVZiq
2ebgEXzAsjWE3ipviAxMDqxpMkDKytu3a1VvsXCReeHZR+L3FsJ+TUge0xHp3cY2e5ztIwFzSIQ4
UKeQF3Yfth6yIGkoY4PywomMdMnPPixrPxYwD+bMeQbAlH6mK3wlTh21rxxtM66ajGZQy4camusB
uCrOx6q5ggsJ5q8eH0FfOF84F7QgzWMMgZXa+lMxUQVb5ZdqNa5xYW3i8c0GI804ieBwd3KeYB1H
xhkKMjWQhQl/hh4Jtrqr3uAt6XthzthhKBu5tZptlwvt5Gti2dq5Pr1NquhPGEJIQYe39W307XMK
+dOE121nNBJpY+GIa9V2kvcVJcw8aVG5zJtpgjEaT/6l5HEK6F/0UwvSIFiLbjoKw5KnKdGXYNJq
tHF4N7SIiKgmrF3Lvuu+PzqxPCmDo6hus3vGcdoT6HwjKn3jNXfc9ppITmNb1/G4LfrpSGsNyxRy
6O0CfP+mdV0zdECGvzUpPiort4wNQarvVFAZ0e7mzmaqhvnbDOH+OWGGqa8TxWM91HcE0WuEwNfF
EsBQ0JAzevVF1bUvuPTfMYkij8OxnbwvSCn3K3sksgR8/VFfxaFNiUlvDDsAu6r2jZjFDfLIeus7
033e1em2brXr2ujfTUiyB/i0Y+DSuR1Iia+8zUJFfMG0As/RKsgYX1J5lVh5EbZZ+uGsPQfbjA5g
quQr5mBNhdQ+9J2+GAJ5Zg20sbONlZk+5uBA0axO8g2PzwzQJZ95eHV4IqQ31QT7msvViJ3uObFF
ecDPI6hIzzlgje83N5R43o2Mp/7oom+M7HbKwtTR0MXSgxbBOA7GsyUXH2dl118jISufrMRIo8rx
JBO0Bj+bzE5jg5PXos3YiqI0H9zSQFJWQpfq8taAAWAWO8HmQ4sIes1ChdYU/KWUzX7F64mN6vw6
KIgW1kgCPrRlfkuNkx/aynJPZ9/i2poTmBbVn1mFzsZrCutQ8kZhCa9PUWwu8wMuFFBhQk+REfcN
LjxE7dcGNhk1q+u8NDgQ7SH7Ms2SNHhPr8gFLiwrAIN7ByYcKsPqYcBYe/d6gfwNicxYQ1MV8HDk
8I7ysiaHIjO/mN1kXWdZ1m7bZq0vV0DFITLR6jHJi6+Q2jXuLFA5Rhdrt02ZEgIkByhJbeni3iar
I0eKOnIy35H4TeolRIUy/0i1KYcpYFHOEeOtAXi5SqZUIEGH3Hy2xPqEojx5NSgld8udr5kod2O7
33SgEkoKQ+gv2ykbhurANdKf3dnu9m3WMXtusf6W78DQ1N5SZ+NQMWxF7eb4m7rhCcgvdx+x4Rnh
57gbFTezoUa1jefxEfnAEmVzV4SWP5IRP/pb0nC1oETad1vFzYokcoJkMWNBNn0XM4oRH1x8fSR0
pnURDF0zX9WVvWYbiyNvo6HerprSg6olglENzCVcaRERTYJLgDrK2PZwwXmngRygkvaCsc2eSG7h
XtN7LUgc5IYTySd41le4dGje8ctVzeVcs6g3msYLDZhD3E1+PZ5IO74azOwyVRXfYWf1KlxhMO9a
F4emn0LZ0SwaD6HTQMVJOqLJrHACDu6aRLpVwlIzDGI0ynm9yWRyOaOPOmtJl1M6y0uzhhOTtzuA
HZJ5Op70kUMy1Dg23UD1YpJsrj0Iv04+ubulNJ0vxgqeBuKZCI0yEdvFrHuIcuDNA5JOrCNvBAhE
uZ4/57ZJtGRsH9kEda/EcCBNHIZ39K8hxfnDfI7PDhyD7O6gsr310KLavU9jSf3tN7VtbAQl93jP
DNxmgk+aVn/Boelu4Ml2CMkNGCc0xMkIYtyhsR/66n5ghB9W4DT4ohu1q7GeEoYMeove7JErYoSO
j9HP97GpeRs0r9q5KOa7KZLTmthzVNaMlHJQ3b2fjNxjPaY2RWwaUVVhW2Rf2Uu/Go224FbwbGpn
mFr4L85RjSOjUJwmhFDhuHMhyxTqU4zjCaxAdjlb/o3vLk+i4ZNT238BABXIZLzBlbZnDMYL2+B0
4f2Nyt6PQ+xhl8pKLjA+PPdW8YWYujcEvvf2PMndeka9gVDbVzTuljfznKJ5QEzc0Jvn49ayJQVr
LdC8suzxZy0i1PZZmwTb4C7UJ/3axZ4XFDHgidIEbICNGfUryktvvFmRmJJC/wn/93JZCggW5gYN
9YbonUBfnHu0uB9J4u+k7JOQI2QKCYZBcpAkGabJEmXRdEjhMFqzczSEAd1bVvsmnl/JJTuy2Lqx
GYykcxq4Y0Kaps8XktxKR7syB8AZ2bJPbDTqhgKfOl6PZfOWJa4Rlo11IJkzKouPUhvvk6V9sccv
o/Lv+s472TGYL7D0XkBzepyBghV996VfEgtcRmuhFMhlaJw5xGHudRW8gyrJ0MbLUUMVZ3MipHgz
6ts0X/tuh4jnbMmFQIjH0cvUsIu7zmlP9IT1BcMK/YP0kzKJKs61x8WjVQgbry/HEEsnmejoIlUf
kmLlf/jrgP+5qYcWrZNVxtcZYwJiCqCPrIHtaG15dAczv3D0degfdeV1Xz0SXqhppqG/1ddumbco
DxrnCb4Uc0f0BkID2ygzvh7KEW5NhkQ7oXdmthNW5dzrlS7gJrg9E6mmUcAFJ0CnemR3LhNqgtd1
/BRrnOEI9ii0vmmtjgSnAlH7LH1ZsCciooyhpEqLV/qn4dx3jsjgy3K2HsDazPe8DjjzZg17OZa/
AipW3BT2k5fBAN2qzioYKAhaiWtH6dORFQKvwjir+vbIjFL/UtLgq9B21XAqU1ndDmuMhohWYa7Y
/E3uhLN+9q5mwT0XGBC/uktHduUd9uo2jRwFBOHKg1XXHb2m7+1Dx1v8G3EwOeNOBJLnllKl1U2B
37neT3j+mtDtqwF5fxp/8eeWgxZDJLCIVZfrVmSloy712pdXTMXqJ9QsltrMRpc/C/BX7dUAvrE4
QXLKqofa6vNHtdhaeyJryP5MaCTlBqANC5KstNw6ysBJx9FS8xWeUZ/amaNTZLeyZHV4sdp2eo7m
4IzfTnO13nqzxXBpGLSsPjq5ZBGc2XH16WWpfwmMd2JUWUwW7xMmDgX3Zj0sUBcHLEuoK5wqMAmV
woBquDGtgKavL4IvVgUEdmCEUXNCDqk5UcvzRE3Fh0JNs4TJSIMb1BS1DzoERgCbmpmMWyPuk2sa
/OQdV0P1YJE51u1JOsVnMmZe29JKkid2AczM7KiDC2UdJr/QIFoZKaCY1W4aqGBsX7ck8VR1aEDE
GgDK+OUQlprrPvhWr2Vbq+wF5qd+0jwyrefmCiKEfCEsh7AeuMoGBV5KZh+VTJdxbqLxOpiNi+nB
9bDhBk012mNYFSlaQS1LuxfZ9fjXViniN8bjGrYDPZm5Xwr3yayVdceUJcaQk40LnKt6pr+UGpHf
CxwyhChDrz5SUntuyUFaH4ATEjGngbxJOcM0kErZMFevnVwzGDaTQSdFpo9MApup7kPmzhylypSW
E+oDQ/M5ABqcIiL1lnGNowTz1MW8js1jbLlAYT3s36+dPnsYxpylncI8Se1vXd8gMiTfwaZDa/wm
u2Xv0Bpbs2QTcCTqymm3BuPkc5xpp56nmt8Rulo6fYPS7L5ZclqWIBYTr15sERzQdKZrNK/5el8z
GvFDnriEIVcM46wQFYNEa2rt94LDqQtBRk/3ExgwA0FN1dLlCilzXk6dG3+MyboQFOL2EDv8Rdgl
d07THyXRTRJ/2oL6Dg1+qgdVPtu88/jXZ2phIoaNSNyciMdsGB8555IFUFDj3TB9x/XdkHASZDUj
zGiEqm+Eaw0GFW2hnYQtOsC7sTGM206X/vXqua37uTZl7+zEOqavMouTPiCWVH8yspT7CFifSxae
keVlRKLB+o7AktOHLsPOdjSYnbq0c4eT1iWDId5oaBSbDT67ZESQYawVs6uUUojpSMUqv+TmBz7a
v1S6tVJD5TnMJCpaGALFZFaQ8MAChCofuON0bzJOCc3sbWp3GFQ8Up60KDen8iTAzT9WmS4yTgPy
ZUJAZMl00ho9fSi9or7zq5r2sx7sG3rO/Dmpi+aVmOzspjSWSW2XVpEEls2CpkYVaDaZHE1+GyxE
jTw6Cigb6KLGwErOteab6PhnnsWINfQk6w2WX2y1nKzhDdHM5a0npEYYty5AVSYI2YYor1P1WGKG
ifc42IxvsG67+zYW+JAy23bPeRcm83v4VKUR5Ny2X1U5QlAaiPN60EtneVIGXO4g883mo1qV/g6q
AJzhsJrtw6DV/nPD93Aqzk53ZBNDvIYGQk3Jqxn3Hl87Xp9gKLLsCV9BMQV25yVfVKu1H2tN2lng
Vt46I6QW7s1guoJtqQJecI7NBJeU5ytUtAmRfAD9CMV0bMA8tY0WvRj6Z/PVqDvGzwSZofIozJGF
gFGnjMDGQjO/TFXTPAB1d959jFIfLBOaiZWNxDg1gNCfQ4nGqN5lDm1NVFXeMO8g4uk9e5x4dVk7
wDjcKmF27YXW0judbfDdbhlJSaNqls7rQs4EyUeyO/CjWf2qOBUw3cipvW1xIUTTIJpqg/dVftjF
6qw0eWk3EBC0eHmUW12Jm3ckvhWtUDY88dLx7B09SHFdxrL4XI2lr7G/ziNlzZx2PfLbLK7IjdSK
Q8JngcuAWnHcLUnuXHFCgepaqqZinJLpBa1hClN2sZV9qyHfq0PImBhcC2k/5Lze64vMy2j5zCpl
Jq9cU70QbM13lfuOd6uxevtQeQqwNm97SWqbsiptA6yL2s8fXXXn2JqconS27HsIcYC8fDyVQbVM
3v+l7kx2I0fSbP0qjV4HC0Yzjou+QLvTXZMrNI8bQiEpOM8zn74/RiaqJA+VhMze3EYDvcnKNJFu
NPuH838nJg8bHWtbMIJSrXUnwAstZnbsBqBucD3FCQW6pOuYQqON2ORb2Qir80JqzXS+9HniRHHK
fNMbcshWXIlVuLUxgaJDBuWzY7bOMh9Kp0SY6Md9VFMHthKgnjCoUTFWEf09RyAQHOb7DF0zf64C
ML0C4pmeDz7c7RWEu8BZheTQ1ikei3RamAKkfurTxOs9MdJvuHRsK9R3TS2HZuNYjWg574fie5mE
sbV2VBxbB9SOirO6ShIwXmFUPfuz2Q9elLmjddS3dRytky7UbqPJ0saTNpvlHRqiftgMQCpxMld0
aQD3Kv8y6oT6nkloDKvRpnIPgGfwK6/y3bA+0J2I6HRwSkTObV0WgtkBI3rQSuy51ppI8utUZbG8
HTDa+OnSqLpqmaS7yitN8z2GRR0EXFlyJmyrZwrcdqINhT8wgE0VF2eq7u2HiSLwZeRaaIvovfjn
sUGOUJnD3Hpz1DB7TX2Ykq4cZHdN29tOvNGCQQQUxC3PSNWlvDTaJU2L9TjeMA5aaudZZs0BGAh4
S4dkGvJZxUMxH8dT2rZon1T0Ok+dfBmmCtFW1C34nMQtjUf2DeFSXCZkg0wUlZ2nMjP+YfRZ0Xuj
L6lAZ5LkbUW/O7oGB+pkq44p8GY1DTXXkwa45zv4EKB//hBP3xGrEoA7zOlgGA6NibKpIcQDPQHb
9DQim5ixyGlIvTIdyiPlx/ODUy5M5FoEXNLuNCCxUqJtSrg4cztushD67npMR5u7UHVYJ/Rlnz0N
jZ1H1Bk6cHxdZoPdiVOzmw6y0bASsB1wwdaz7qvLdhoFl2vcqXvYJZgxjE0B/dItXYYzQiNGhkuR
s8nPaX8y6UtikP0MWjWSwhfMxBIJmxc0nab5cKx8yDQYzRAadhKTPOYsy6mmG+RWR5M56PpGpoVV
bsSYZ6fQRvKrrI0Dcu2s5OFRkOsUtIe+f2W+OSaKr5z5StMbht6ZOJ7IY4wEqC2zDT21zzp+iuJe
ux+hHyQnogfetxoYLt+1c9fZJw3S7YYiDIzqdYEVOSzKOYpuBOKeZlMzj4iPs19Op1SUgBwX0g9e
gBQG1WZmXPTZGUYBuXcoIw4Uep8b3YDlu6KB7BxpgimWQ5o39bDV0inl7EgNwjLbgYW8YVwxpOMe
tAwW0nftZ+pg43Cjp8vBoEzfkRugzxx+yoY23kJYcrla6XytyoGxCSLPOYXlpCfDhcOxcV+IPnqS
KpIEUEbn/4AkTugz6SPVEd4VSk68QPQzGnbNIxU2mlE5I1q3uUAsSZ5XDtva8ZdbDkOfBQsX+TpV
lSgbt1pr6jeg7s2Tohy5KhXky8fOILA7iK2mOmOWNbmO6gyZoSFG11nT9aY1aEWiv4mF1nsVn1CJ
ghxm3CpCaH5Ke2MxpRw0jXgojyXCBE6JY6ekFrU2xrG11808Vy+jHNEQBlmXbAI1drfGOMvQG0e/
eRmWuAR/xDnahuEQnXGGuN+zISiIHtwsfWqYkdWOVQXnhtjDzi76IGt+dDqKEJSZ0n/QsFpkwith
pnuFM/j03e9NxqozEWuX0BfrYldSceVSEUo7rsD5ozlXVXmfwH44tXI7P5eAkIEVdfXyQVjDeUnF
9gwntcZZ2XOUXZlLy89zQUxBs2Ox5yxpIp056yg5syKs3/HZrKlDtFUEyXhUGOFt+hSXx9NkdJnX
CuKmNQ9F6gfxCi3Q9Ehztb6OUVL4R1ShFBNgbs+92OYpNkVWG6LqIDc5cKecvA9o5niCTetynoQW
4v0mlsXTZIMdXbt5xRxgFNv9VUt3CeerCbXAUaKXIt2Mk5902xnEkb7GzeyFdCrW1nVvWucGyW+E
OYXFz4t0aDbpeJizDhkeJ00vjsKcsXa3HF+MNgR2JMo2jreZls73Vj1lp4MFqWdNHIl1I+Pkw7iO
bTbiWZAp7SrFCvLOgYQPbAm0wzm8GeRBziB7NlAXhg9SThZAVGy/LvCOLMvjysy40lOdG2sNaGO+
izJNAt/3wRCvZZfP+LtX+NZuAlwOiOTInW86oZnn6ZBS4KvrCpCDOQQwqhkGiMwNdA4G6MKkI+mb
HSdo+JoJEvKkLa9p26K7HbAQGTwa+vm0lnObw+HQdZAOTocw4aDmsLzSlBvcR6GkBetMXEFazzkK
JZ8tD1VNS285PGnlSSRcP1t6t7uJWKBfkTxGYJ6CJUCFflZieRMDX9SLYIHVYlZHp5FpbsIZvP20
UxjainrnYCt/y4mcSQ+JV+lNYkruzEJVo8exUR53WZ4lXsisRLfghgu1rURd4cOIyBnDhzoKk9O2
mI1Xzfbtc9gOM613fvpnSnFElpQsYvO7APMqDgWMuHbVMYh141I2oullcH8ehombnXDz10/lFJQD
+KV2yfREDLmtxqEo31idQdAQ4fgBBQ6breLQRmw3naMbYy6iYDAlXkHm1Zjwa0L7BXQwr9WiD/Ws
Ccs/mDt/fuIsHs9Ur7hjNMMk2sgaLvwNsEMzOqphpYaryBqD6zCapkdUC+oeilFwh3kZVXsn86ky
KzQsZxatx7u4Mpkvocpl9pS2fJRtmRkiY5oNOHTePDnDdVfGzZVZhQzLDGVOETnFrI+GPUM0PrjV
GSaBOdmtDdTBXK70TAJnNyhlHcC6DrKtjA0QNRPiOSpUrhHfOxPQC7SoZUaaFOIxWWa0VdciKod+
bQTu/OCmvusfhdmoPY21Gk97+KbNYRX20Q1vjqNdJN133+iARpZ93JYbw4m5m7hLo+s0aupzBwgo
f+io6Rt2R3zn+AS3FMXg3qNL6xNxahnDUGCQ26ZA2yklybWPhdHNaGYZuT3z1heGMtwnBsUCYnWc
TnDB8Mv2QcMWlP+Gbes5lxTh84HZJY1J86zo6S7KJKaBuOBYERGSKftA3Sjeyz7K0ExG8Uvdaeq0
RmryotN1u0dRg6CvFcX42OYIYVZgx+t7rI2Hy2yyQ6QSIrrRmqEHYK9aqpUx6LCHAgzpBSAIyLpJ
mrspdRKVX/m6QB+e6BSSobDltcnVHlS3eeiH55Tk8gdkyVq2aki7rK0U7vBzgc6nGyz6+NC0oYJI
E3ScmsSvvfba0Fb+Do8BTGWZUfDlIh04Cqk0eHWqE2JPStefh4AJrQytzfVkTW6IQCLwLc/v2/AH
Ii36/ZrDm7JK13qKaOU8gO6i5mDWPKUJwosmLt/dpSoUBcdOt7NhU4wZsVlCg4HpC2ptDSaU1BYh
NjMDnE4tB9WIyer9CLjY3WSuTeiQq7jPjxOxQGEqGlDHhOvFFu89mNOQnuh5zTIWnCayA9c9KBue
coHWlWCnM8M7pkfVfQDEDL8MDDUJip2MjZu4jNsGVYXXzjT4F2ZY8PrcItN/zL5t3UHQIcXnG6H2
3kx9d9Fmanq03GbET5gJuB813YwM8j+3RZbEtuXZ6FZpI4ZDhQQDdiSGuOXIL6m3dnWUQRVeGuFB
elsCkTijz62BDewlVZCqZcYXA56UwugUlVNLW2yMLkaoJgSPkuRzLeHyUKbyA/UsNE2cIhhGB1wO
IItWY+lYppfjwYx6KZ7H3utGf7zpwBlnXmebEFAEGEycr+cBadRgRFvI7cXtbOYhPMNMpQ/lmPcM
ieku8xfLqFnHpEsUPPcM05yFs2UhoUu7EK0tDNcRD8EiuRkdbOTIJU0KS5pfD3xoRRh3VLXj+Cxx
zNreJkRH+boYIUcDJ0/HC01fnAqUVhI4Ah4wQfW0RLgbmc8Wth1JNpwbeB9E2xmRT3g4woo+1V1M
s7hKg7g6Ucxtp0RFEzj7ZFSShDS0L127qdt1TnSNB2jQm89xI9UdGD1m0Ig345cI7dlNC0eDvWUw
bIJlANwjKKASHcIwuyESxahJr9JKQhiH/x5w2ZplckZ/BV19p+mTvRYWBP0VCCFafXXdudRMJdZ9
Kx8xE0Bysk0mccqk/ckNNgJBHOuIUnZb3rM/AXnHbg2PJo2G8XoYTfoBQCHDXYlJCWcJ+j8vN/QI
mwEREathPltTrguJn1ehZjuP/bygMYM2oIE6d6Z4wIuooNHsT4Y9n+KwTfGFN7K4O3SlYNyF7v2u
Hpa/D19F58wYnJFu/qTkirg/S7cgrdv+pLPbFJ2aAQV5K7klvud6Or1kVh/j7jEmT0FaB7dWF2Lz
miEORBTWzVW+hXKMVtMvBv0Z8Qt/dQtRqltXUZL+aM0Jz5YapcEFkKUEgTAnv8QfIGIuagKdSwHd
mYejzq4qJpLMML5XQ0ITlt4CQrTSlpUNJ1GirgOHbxaeFU0NsXrKd+pQ31pjbEB4EswcdJ7fMKf/
XaDPOw30uOUnmQ2zxxCHc3wj4BXJDRe/jQkAw/PRUWXN2JIHtJ+o48HWHby0sernANfLbMMhZsgD
eCrdDrsL04SwZPpPYVzadxOVhF3t2BhwUyf2ERj0eXQotDR116inO/cwtlVAeSOdrseg7J4p9Q1L
iXOu7+u5R5HSGslcLqIJVEp1EXOOGVaXXym7B+gzzmNLL3fo9e+UQqDZYzkhbmOTQYC101X2nV7T
kkv9hBTOpuy6IuUCV59ORppv5tgAF9tkcTSvq5iy64loEnTTvlomv11pTw8xcr4XmBT6E3gdnEXC
oVXawRSXiDfMiXQQxVDIWR1R0vmBuWg1H6f4YudrUfMFkrRn+gBmrBqQhSaTeqlGJ5wOabrpBWip
iCvRBLhBaWbgm+aA1hgHi5WUZ3Vozf26B6z5QARdPkZolnNm3mN9uGj9anBW0plzc82cADR7O8w7
HHSa0nj1A+b3dpFRW4+Mder9iiKr+7OKiTPXXYo24EaDy1xSjhgxpzHK7iLoJzrCpkMES+8zsH8i
QJJMWJi5ejJK5YRMySKpRXuYMxFnGhqbP9Squ6Rq0x+xT2nfw9knM9aMgg/kRj4VsZUqSp2PyzHm
wzzp0NfHrm8j5ew1C6wEvW99bQsIQZjJLQITa/FZGPx4cXFzGSYGxdvllIzDdqYgSu5t39ZtJ15L
y+gtb6C+cGaSrl5rXCz9LqRIgNNanU3MixVoQtdpnPj3NBPlvB1bclCkdBAC+LEQzqDZhb3jjSqb
rcPSahgrH+qmDknSMnzZTTGRDYm04VDSmw5t/0Kmlx7vlaJf52rI8xt9LLQdtrTdqUgFLluIv0v0
GZGJEtAdnU5baamO2hyiTEeFYhpM5HoCBtAawRoyvNJ3Uop2UOiTakNLxe+8ru6tGDna6KQbO5wh
AGPgMV0mpB43eImh189Q31LgDYs02KIMERtuoeAoGUsSHKFHdII4TKJnaWgOketcSN5fWsS4e0OQ
oaU9dFm4iXpahBuYVryOHvwyVghJTnKPeUc9rZk4Rr2HYQ8bue+EczfxAxhHcFtptzLLpC4rjq1i
rZvQyb1O9LhY1LirYSc12egesKMfbuizVc9mZ1KiiMt2EapWbqytxrbWb5cKxxM9TZw7qsIMS68F
l4RIVCbAzWtuTvNg9mMDgztkGraHCj+jfV6nMDW4YLSnUlrcizSzOerjAPuXWBWJ/F5hJ5wzIyi6
x3yYcOUC9+Zjij7HCbdShkuxVUhNPFHpNO9yjublFOsnwmxlY7XCTFA1eKNuqHBn2uhB0FxIdHtU
T3OiY0ZBAM+qnFkJnH3T8BxzOGjVTSudZitE6fwoWtFX9Cm6okUjG8iMmoEcs8NI6RbGKMD4flDo
IPMp9DpbssepeS4YCAUwkXc5oRi5a4BCouMSdZYiDQhDgVi3Xxo0HhdIQU3fjnGkwWvESNDKUh8n
tpqpMicxmbYXNY7OFIs0K2Sw9BFP66Qu3S3eN4DxyDyAB1L4i6oNoMkEZ5E2MHA6g8iNmMIMDIa7
+P8XNPe6pyApGJcqepv3Exh4axMmqf4uGix9KRMqrfImN2MgJ2ljM9zkuAzUkGeqACGTXsvwRPYD
wwlj1I3cnI3pf18A8ud2QwS0iiPhhtuU7hmJHkU0f1VaFXZj1mwz7R7HiyXNOOkq9Mx+Cn5OSD4h
1SdmMHqiSnp6CWTR6K4IqqyzHIPu4ITMgYOUKYcgO5qMSXuexlZniF9HJEZNhVvPs2xTMZeDjTj3
qQugDpxZyEibRsaF9G+0fEZx8UOxrwrbbCFau2a0yWBuPhT1OP7UKzN+nfEXe6Sx43Zs1zo7SYEf
woQuRnwoKbDf0qcF9+YLRpY2E1APSq9tYcFw5N+bN8YCmKKmjGhn3Y2a8aqTK09bghg+DWa5A+4u
v3ISkAu1k20oCEZ8Q0NEeYruMXi52KefjIOe1C8xYjQVgD0u7nVQCpuRosCNUCUPOq4ajkHRASgP
jPSVhrbcWq724Za6DfUdWNKV/JHQUTJP/Mg1shU/qKvfxfPgZ4eB7tMObKSYwzUWOUN82cJ2yV4z
lE3DGklUiV3SrGBCJBNB+WlAGV0iFHbCHwPuU+56SMGmWUyRY1Wal0tPA1kalaOiQE7EkCMddQfb
Zw2VDAM76299NBpOWC+O2yZoCxhOTEquc4S+4eYbwwo0dce5JTiMaLtIhPuKomNJMPEtE9FM9AKu
jlmT6cGpLadaUzeeTnvKKBdDKJHQf+vnGeWlFndrI6uGHwGR7Q/wbdZdbtXhyTcNhY/Uy+WmTesc
WxMcV7YS6FXD6OeUnH+zYwfFdBqptTv5atykNQrElWbHVEajoUzvSVaiedti+Zmuv6VDI3pE8NyS
VaqROSrq/+RBhAS02ctG2w5Vz0y2YzLlvs51KeNN2Y3dKTcwAuExZeB9Ta5Adesb5MWZER8ZU79r
6S+LJK0NBEoOvW96D+5FRns+9fzEqGdPCzomxjEXmgKvMOFUeHFm6D8I0t1mO1kMsWKHWTgnqd9Y
vvdtwhOI/36LfC8AC3SoJxIdTTbUSB1TE+KNVw+2e/LNneBrx3o2eT4416eghAizqi0OJpqRcXr5
raRIijdAazNHPtU7VzfylZ5Sw10r6v1i+60fOMv9rk82OfXFlpkHOp/EnlMMW7Dos+2A38G8/laI
hs3b+Eu9ceQrEzhjnURpPb4WTjAdUkKQMVIEWnDrb5RwIpImI9lENtLOlYk9Bke9liIg0lJMA8ll
Z7LixN3okz/uBOYzT05fdZYn6655JHC17y0aPVB1cqXpyKlV1OCWObJTQ9BCW70dyVSbEP3k2inK
pt80QMeOh1S5PwCNYCSiF9lZreICGX0usychU9rmbRqSS6gYkxMonmO2xsUvbA4tisjmOmPk4RB0
T/izccr0IZNYVm8lctMj4KvKZfOUOhEDs4uIt7SJ+KvSqgcmNtxjQUj9HFeO2W2jLlqqWyhCMtjn
lbr+huK00Uy6TRs8MjHx5B5Kz2c8YjA99cOrEuFARHYaaPctGeB9atTpOb3n5MapjP7nN50qAVFX
M+F6MozJmsIaAYPN4d973wIkFkk1KZei5zSeTn7EsIPA7o1dKlR7FGiI15EqGIlnOLoQ/KVtc0L1
IvDXCTH/dW1mQ4o8tGBfCHKUePUNDwfVOaoMt00+oBO0aT3X60R1xes3BaR+1hE0bTOsEihJW0yR
ckbbQbrMf+H+MDaZedVRPQyRoObFdYF/3VcW7PI95IJZXoc6D1GyDv/CksLcGxO3k4mPPxgnxJOL
+jvJG87QEMiaXHeUhkHwZXpG3XMuZnr4nGTnriupdUZdgjuVjQXYbTwwRQUgNVU7VPtIT9JKkBm3
AYx9dPqiuidQMq81R7hX+kBivOpbjAE+H0vWfxvlBuO0sLqJanVu/n3CXlm0rcwGatGt686/dHpY
bwmO69fIdgNI2fy8E0NJyvFX1GZq0HqO5VLOM9wveDO/j95DUKRw71rMlDMztNBL3s5Hk6Z2JYfX
iPUdSkKvrmb6zEt2rNF4NoD8TkyouZuwh7PFvFg8ulvNahCgI0sGzIW5GmLnL17PMj7+brycv8nW
TROcENc/43/v/6ZeFq4zDMHgCSuSFi3SjOu3hD56wUksXzvQble9w1D+pqZ3Fx723TKRSXBmnFJT
X8jFJEp/Ijv/LcJNLqvu/VUSXAuG50IJfBT2oABh5c8Kl+rBo6fbjy+xO8grrUvVC1qi7nVobbKr
jowStx9ocvRakcSk63rAR3Tx1Kl/YBmkediVDd/twJACs/AGNVtdCFniSuLqCjm7yb3khmQl66yN
UoxuNAU9JJ0t1DeE+tEF91p8idcVxtu4SdIzmpN6B+vDp53t6PXtFz+F+v2hHZqlUOiFragfL//8
LeMtajOJX5bh6YGTzzu3T2BRa6j0Mu77GhF6axWCNtos6PKZzay/Kr+xkTVVVFKYJ1bMa8syfAHa
XNx98bd9sE0cS0GsMMBQ8DnvHQdGQSU6CgzlNaWmZwdjiYIEjw1RXISJsOm3TgmEF4G/N7Ws3CAg
ItMRkwfJIf6plZp9HQeUO7/iNPx+SrkcUFSS2bg6WMq93asoHmZONXdeir+HCcQl1OFYhBDx4ETo
MzVFZdIl8BUxG231GkNmylE/UNQ1BFGxz1TNrxf1l1go/9cwsp/ymv47f0Fz+/SWdcL//g/Sif4P
TjEF3Rxqm83Huhx4w2vT/td/6v+AjCwYmTcWdwXlSPbyn6QTQ/6DIgGAWf7RH4YM/ySd8I8MZYrl
P8RR/VedFdz3e5YPyZIQaw1lW7BnBQrv99+TdHOtNWrUH75fiB9RH9vnBiNswAn5rviIKGrUaXHk
t7Zz09tpe+h3lXbjV+WuUiI4cFNtg9oPHUhxFGdTf2ZTBV0Z/RjdjjUDhJG5DG7OFa6zhgtQceyf
GQR5nIO093ptuvDLtD+wVUafGDgSAVmRHMFtp5UFmmHVB0b9WOvRIzWZh5IA1MsLdTKN/o2wQrXN
ud2RqNcnukPuT3J5g8a3+z4P8atPR6cqZqSzHBUCWtpdNWFt2FSTfSxl0R4o2U4bPdNR62h02Ft9
bJ+xz7vkT8lIDHLMXYZ64yJeW+UGg8FUWOQZ2PZom+kTJWoEBRhyIuuaBqsn6i0sLxnaEyoX2hbQ
PzVDxyLcx6gMRKR6KQy0sdEiCUvM7KBzwv46TstLFZQvNM3ujN6nEtBE5k9t1I8dGpDXflIbh4k9
HLqFTA+1xGWUA+/q47lntu2vf4/X/ws3FK6s5wJFDTrf9v/9O++V/x8BRnwM/55f9N9dg69yuueY
wr/y53dtuv9AqEnkt3w7plqYPX9+17oERgTrlKAKCCklyX9+1xr/jkH67hoW8TKs0oWI9CfCCIki
mOh/nhLLx/1XGEbvOTMsjZDNcBYLHmBwgKf3PuwgQwLAxS139hljRRSrIxzN7ovSy5M/qH3/NhB5
H4f8vtIC53lzJc+MDiS22ctd4iCIFpsgOibkQeOpf6+rExrsqzc/w/kfEc5/5F12zoRE2/zXf75H
Ev6+3h5BB2VkgMs767X22apyjnAXW/Adf30R01DSJiLnl3L3ALmlYcQmcA19J3TDi9NHmT3XOh2b
Qn2x0Ht00R9PA6wSthO8bv0XCOvt26NUG41TH8gdhsFHFUbaDnV01NyfP84Hq3CPQMOxLf6PYP/9
b5T2ALWgwBk7/KhA5U1+uU4FDbEkbdTh50stG+tfYemvB2Ipm/DQggvhuHtL2UA9c1pBBvYkEoqK
nSLMN0L/9PNVPtgENpUw01lGqWCC723vvpBkwUyY7ZiqjDzVm9cd45abGT0s5ufocT5fTn70Aomf
uCuVwS0p956qd0hh4b8bO1zG8PnQMrgNxVAA5acQH0S8TaY2EJLXPWPuQy+OE2y1n7o6GxOvKdzG
XIy4KTRrxlynqIxL+wmWS4nHCqMZ1IyR3V8XYzuvIyXin9RlB3T0AIYfmOSR3XnPpPEhatDE3CTk
X8MXj7eXdf3xo1mCFIdDiwaSvvdNdWg7jGDujJ2KRMgMfPWdUd7AC8GcgEay16OvnWVG94haiMZV
ozFxUTvqK173+zT011+BpprzVAhyQH7d97sUMW1ltT0vWVJt8eSItt1tT2OYLVSw460mqg24qBVa
t6Ownr/65D96CUyo8olI17Xo+O8FykZhCx+Ai7ljlqtYczdPF7l+2dQNRVkSKNo4xBIO4g3kEEeJ
Vqszk4Lw8ec77YO/whGEd5KbgKjQ+JX2vTlOWwCPpFqduZN6Ut3TwfQPyd0fKPAnh5GUw2ZKRXLa
TaAtqKogEfUj/ZABYe3o8z/kt++YO81w1cJ31iHmmPL9j1Eql7EmOCUnVjJZB5Nrj1ezSTvs81X2
Sg/85ixDLsfRZAk+ZrGX0EFvb1QjO+2kDjzbn49Hu3xhwgqeNGRdMNZoTXTCpqqOToOrz9f+6AlN
XXBJcowQZ+/93mOB2hUjWe0Egk1NCXqwHj9f4LdDanm2fy1g7F0iDMDUIpGDdiLlRTYdMx3ZuUfC
/OIoXI6edwfuUpJQkBIdLNIIO/bSziKFxeECXj1pe6XjL2peGVq9jWoqwjHZ2yFTzOHmLz/YuyX3
9kbj1IwWJlR+7bO0etDljZPcNOrm80V+O3L3nmtvZwxYBvd9YbkndFOGHDbyEZPqny/xwQ9E8EYW
Ru2Ol7ePwRfKahJMXEP8qWYm05y1K2F2BRcY1W4/X+mDvfZupb0facBxm4mdMNx1Om7ipnMAz/Tu
8yU+2AdLJMqUB3GfpEP9/oOtHDBD2NmHu6HswoN+ro7Q4jYbTFVPkkVyTmlafHFvfPRUXPaOxbHJ
tWjvPVWfTl1bwTLeDQF28tPwUFv2+edP9dUSe1utrwP86CqWqKelNW1DJsCk+ovn+C2ENRVWmRT5
LAjXZOl7i+gzAMXS78IdH6of9McO0g2u85ZtkAP4qK5aR3mfP9dHWw9ZmMGYBfbJVEvf/1qdmCqZ
AnbB8vhUBHLZddpwwZjJF4/24fv71zr7W1wvXXTZ5hDurKQ+MAZ0HuFEF/Xzh/kt2VjeH3Gli07Y
cYS1d3EjKq8jZn7CnX5m5RuYGN2UnkHRPWAqRQOo9/lqH/5ab1bb2+hZkiCIR+W5y4LsQHbZMdqd
l4xefuEqD7s2BiQB4wz2F4feXsH111X17in3YkB9snot8Vm3Di9F1R40iFCC6hjBcSjlfQ9pY5kK
1yFxRgiks+QkTF+D8DDDjTLSHof6NItg8zA9HrSnwcAwSbGJgVhg23XQKPNgLDB7Qi2ga4dBPf2N
k+7tL7T8gm+jCsFUS5YK1HBDCM/WP+QVeiPgDDN7+vzX+egYervS3sYezBZ04MReCLuLWpTfqznE
zPwuQMTOoGyz/nw1uXyae7efDXGHOhrNGEmv6P2D9W6nDfaMHKM38doB/1z8dJtHnflWWl0PqneA
ZEfHQAm1GHnEyk8v0GStwho1/yJMyY/j/sKKGda1adHbyxj3F7v1g2vs3R+49+b9uAtp1Luc/EXq
bgUB5vduFOF6GS36Yod+9K07lMaZyaO28BtbNhIjwotOD3cp08NeR2li1RlGdvT5K//o5Hq7yt4b
n3oLVImJsLKOnpquPh20R0ZkjzMqWJ8v9OHjSBi6BJ8kBPvxeEw3NCE5DneJuMbn2etReH2+wke/
jfPPFaiZvN88kUDNUPc8Cp0RhG4gSOqLvxPHLP0ASffIBZKj9o4rlD6AZ6I53Pn6BUi7w0LgHK/K
L9LuDx/FXEJ1kmKCs71HKSIQxzRBOYLZ+lp/W86PQ/lFbvLhGvTmqIlQN8aU9/3rkrRWrCi2wl2c
n9J8Qkd4EJvVFxfj7wkQlwl9lH+usve+lMIqm5k22DESTRV9UOk1VhAezSBxN1EsTy1V3pfRgE+l
+WAufNyA7usXf8VHp9jbP2Jvk6NxUr4heVRE3doKjz8X6yB4+NE0miuHKSABy/rvrIkNnP2rVSN+
vZg3Z7QfTQiXOn7CIyrpuLiMzGsaa0OeTZefb/sPv+A3C8n3v6M5WmgIGQbYdQjSNfWEDhQjzjXk
gy+e6KuF9kL4eMlaepSsu8K9ahFLInhcm4rJvHLz+RN9uDNthrx/5aqkhu+fiLvNVQOFlF2u3YCg
2EBZ0qKvAoAPnwbbHyY9aQO7+t6e6GSlhlqLo10sf9o4HiUMdwAzZTrti0tNN/hz9y81uPgWmTFV
APmLB/9mJ4xdrtl1E0W7XlkQx1rPyQ6q4TT/kTAVmeeH4xrR2IyZWL5tmDLUvvjZPnibqDAMk4Y+
UTG1kPdvMwGBxBT98qDuTatuQvKvr46Sj/L+d2vsbQ1ZizYfTdawDO2AKNg+tqZoU26xZj2cquZA
S19wyftim3zwXjEs5CxGY+JQddg7WjpbDgSqQbRD83nB4BbAbwyq//JWpJrAzpYWzoiUst6/PN/u
Wo25NHxCOiix8kZTCYjd6ost8uGTvFllL/PqLC1umViKdiGOauj8V1CB/8YSVKGwHELdwj5c/oQ3
m7Co+pB5njbazc5plzMI21tfrPDBB0WiSnWdZideENbeHnDBzuO93kS7WtxG8nQYi8tQniqRflFY
/Gg/czRgEOHQBucLfv8kERKAMK1M9rP1amTQcW7a9Ksw74OkhGbLv9bY+2aKhu5HnEI8wxWmOw4S
hZFNYZQHlPSPmTO/i90muRBOdTHEyVfp11fPt/ce21lUGhycaNc4527PVANMq5+f7+o907dfyc+7
59vbDXQ+mSFrrGinnQBDPDDBeK9QFi/TxOo1w0Le1g+MbkADv7Yxd/989Y82ytuXu7yAN1uxlUjS
sUiPdknHpF6+qUymcwUU/+e/sQ7hs+0uehrKqu/XYcjBSURoEkTdW+PT0G+M6lqIy7+xCI0epFZE
GPgxvV+kgIQQG8ulqGx8Zw4idFUn2Ij/7xbZe2NWzgSPYpZvl0/ugBAmurRqifVpnaj1IqX9G1+y
ggDnUA0S9D73lgNqrSGE52C1Qyb50Ipb7TFKRy+SX22FDwIzOgSgSkzEDxSd9o5XSLuMyNvcGzXo
OyJq7JDWyOk9A2lc1n1hk/nRRfxutb2TA1moX3Uxq821Z99lODrU6QXCXBpMYXPSLQNU480Ab8a1
NwGju9NkfPFmPzxX6KIJRQIhUYm83y35WCaQzjgj8TItNpLmybqDLQOXoze8WkdYnlaKOe4pGQ4K
v2y+2KwfHi1vlt87WtxK6q2+vG7NnUCi2Stfu/myDPsrntmLd6iDWUu72pYYk+79qIi4HU109XJA
t7CTzioGhKPxNM7uI643t76zb/TiiKjIo5/2RVKzfNO/rQ0qHrshg87P4jf09mzphEVRLIRJfTsV
2CXgzgoEcF0kJ/aotsr+G3maY7xZbi8EKeI4yNKa5cQIr8m+SOvXOb79/OP/6Ed7u8ZeoBoY2mjL
kTXK/rgonqLuYjK/eGsffYZvl9g7KR0tDCtQ6yzhGfI0l5tKO3Sm10b/Yvt/GCdiI8evg+GQK429
94WGuFdwDbjbwm5NSIyi55JRBi/utJcuLGEYzv7/kHZeO25j27p+IgLM4VZUKpXk1La77RuibJeZ
c+bTn4/VZ7WlWdwi2g2svbCxDNTQnBwzjfEHpOofoA/9bdn1f+IalkOr5KXqzLcgMXQBjBvRHI7V
tPC1B3MCH+307bANgV8fLBnVPB/00YH6nnLWqro/mGnqr8zz4rnLu2a29KMpaNnCREdSEpYytPRz
rb7P4e/sUY2C7aT9SMPqovEBNGlCehzGbyHvEunQ9Q9hJq+0mBYT6upHCDU9ualwTwcGdS6Vi4Mt
ply/X22WLa5DlKYs25pfPmKhGkOCuEuQaj/rFfwkML7mg2H62Q56g/EQFy0SG+P4KBuF/v3+allM
ZWDnkE1ooRkilMDsdTSVEgI3RSKflA4dGmCRrp0B7AJDa29RtRxXamjLnxUPsxnGqmIiK2zrbTF2
UdKWbOuGdGnLT3F3VLUdOOw9JCSHemRrf4aygfZCsqOqtOu+3B/00vtBN/Cdp+k1g9eFtOoxzW3N
bn6lRDjlNPqW9tTK0l1MmqsQQtLYUWiaVc8TRYYGX5SgCS8aar33x7GYNb+CiGWvKghkFVIr51MK
C5wDJP5jAO6b1uH7LvyeJCu5snQRJTmx1jSR4URA9vawmDxPr0anYEzpaUKZJElOVJuDdOXUXUxJ
k8sUADKa8Iaw6UH9sUvPJCUHe9wA48LY6WtiZFslXF93i0OCDAaRgaoGqXg7JCWJqhGZIaZusFGv
VN0m/1lg8GT0a1vZYkJYPIlVPhhbunDxdfoEE7uarTxP6s3g/QjGvdrubeNxSjz3wbExwXIewwYT
GtPFOBvSTbfvxx/3E2btR8z/fvWUyBBARDaJhRdFT0GF/FB4msJv92MsJiVVorkIAADvxT/5KkaK
Jp8MhCM8O1zPDPs4RIoblO989PsKLGlWoi2P6Fc0IVl8L56MEur92UC5o8JAvFZwa3p/f0iL+8XV
kMQrRaYneCvz7RoVgr731S9+ayVfRRB2JEsD3pTXTFqGoLT5wU+9XRBM+6TDQu5zNfkru5NgYv33
g5bi1j8fSdieEHeOqsHrqLFFnqsOb2NYYVH9Ng8f5lZQG56KIYczJn+IQOwaGsKMUHZ9MjJeg/ys
zK24qcSm0kdhysiDBPa/9d7z4s39r7eYIrM1Jt6/dOvFUg7+rU6AMyS7ZNj+rFtrekB3569s0PKV
O9PiZnIVSFhdZV8aA7RxNq74SUljN8m4Uqd4MXb1ypDWIglZj3CzDkaOSNlkHEs1P9G6AeYAQvzp
/twtfp2rIQmZb2eQ3rWmZ8NAzxZdqOc4hMJ1P8ba9xFyf9RRX67g8J4n61OKXkxWf1OQ9fhvQYSE
ByNsafDeKX7yUWLvJ4iD1Uvc8leBGwRzYX7PCd9fjvQ61QcSLVWSQ59hVpD+HOXh3IQribY8Y78C
CZ9f87PAgTJMwaE0H1Pt2cb5Tarsle+yeA5jUqsDndUN9eUWd7WRF01v5aPK5XvwDQsUF9wnkN/4
lOErUSWh8mjPzOrf+Uy/Ys75eBUzT0rgowYx2+5JVsYdGVeg5nQ/yOIJBcoRiLPJFUPcEJALD3jZ
T7wq8p8xsvYmjPzwuZPdytwPmfxwP9rSxzLgmczQd3hRYlZkTdRiYupQ6w8y+VDmko7zDU6GdZwn
K6FemjDic54Gom4AgKe4LKLhakQQWx1MJJCk6Vg7ChrVlA0TiLn5IS8OTrOfH5F9XO/ibtxa03vD
av9oWv2EtK0boyO7mZrxcH/8S6sCHy3kWLj6OICibz+paneTk8f8JvS7tlzllOxn1qBz0a6s8KWt
CvIZsCKap+AZhUWBzmvRoAoSnRP/A5IINMHuj2Mpa67/vrAVRoFH5QkN8zNOOnaKbZiCFKH/Z4H8
Q8UBiYn6/XiLL3Cw3cAzFchJsgjuCGJDL6dmHpDTl3skhvX9hHfVbCdsHf1CRX0bdTkXqREHXewh
/Wt0wOje/xFLyTvj24CGUXY0bXHbtOImN0wGrfifVV9Gwe8kmZ/vx1j6cKZtKM7MJGGbmf/9as3H
2dQin5JH5yxJP9W89jfAw4rf2MzYkk38RlRLBlt8GwR/jXHMxwwP2DrT4WUHnSuDBtp2RfG9LhA2
TRxz+I19hpasiTEzFXVHbLhRF8ahGpOK8yhf/PpTh55+nH9RvNRNUyzp85Uhzt9CXPzWjNyGfmno
ssjaCBOHHgUmqWc7sj4jAaG2XyL1OGTHcPDeKcU73p8r2bEY0YTIBykP+U4REoFZVYjXjBmdu3rH
nSe3UTszx8bNdZ+SqQU5f/irNOz9/Xx58da+HaiO6zZrAo2OuZgo1KVrpBuKAAm1s/Ldwl1iW6aP
6Eq037xnKjQDSqvDuRwPeu/CROji00zXDYC3IB2/MuOvM5cfwpvOAb3NfIvlqR4wYVL4ZXB2xnMr
bxEqXBmp+uqTEgB6jGkz2BnifJu1YyCXGgwIQEA9T44m3E5HCW1ujNRAUn/qh2fkad2+Kl1N8t6M
rbkyvtdbHuHpTOJGT/sQbvxt+LKwzDGY6uDMWbPxY2Qc6Mh3SuU2u0b/Ql9xJd7rGwcUMO4R7N8K
5WhDGG5iFRkq0WlwLq0anayvdTG4Xf89MfdBGq0cS0uxDChH8Exlm6NZKGYk+OwGuQ8MBFXfnZr+
MX2UrAkoNLTvf10/1Gm7ggwFlgYASoRAOSgIBnHOBUDSfyLjiOzuSYnDlVR5vRThNrN7AphQ2WrE
/S1VGgkXSkpBTUh7JP1UDpHrPI3mk5Q9q386/cqLeCEzCIdWwoy1nvvKt5lR4RVv1JAizznKFege
bjXvT91DYPHBzvFk7X78+4VwE29eKFdnhAQiBTMsnvmKmewLhFG7wnhIAutgK91nDdywP/ycmq/S
Q4Jq+1pFY6FeOU/ur9EKeVkF9oClDmUTKZCOFvpW+eTt0QA61eEJCbWL0xooCtpHr2/2qpxviw4l
EzgVK5Mwp6Sw73FZpUEEV0nW+cq3kwBBx86RH+Ym6QwPaqO6uvx1jD6PSXhAqcbVtC+4MaGsvXZ2
vr4EsChhalOZntvCIv3LS2UFan7CNof6MtK4G1o49LnXUnihKAGMHrDjTEigvijmMOXa0MAaANjZ
+EM+BPK2CEY31gM3wGANW4hPxoN5mLojpvZ5vdLsXNgO2GYpviPjQSfu5cy5SrB5gyhHvDfOjvVd
gfecRB+r6tmJ3kXR93//GW9CCXcq22p1W+oJVfZP0ficG29CxM5M/4M1HXTz5Nl7zGRWYs7rQ0id
65hilQUZOqWgmcJ6jdGsfRMYR8ytI+8wfGuqDwHKf/xnllasDiuBF3IWxBFXu7noySNbuP37XsV0
DyydIDnr3bNcPsXPtYw5TdxiD/xRt1GxkdYe+6+fHKATZ30Me2ZI8hi4XSge8nHtOPA+HqrdXNjF
chxCLnaY2co2uNAiv40k3F3tuJ5Uf66jpdD2YTFK9Z9Zpe54cmkOnFkXvSV3lB+DIninqukhcD54
4/CvAT78hhmnBBOFdfryjrhK3QGzHeTNGW0nSYpbzcZRyLbLOKJE+cops7hEeZPMxG62Q+g2tzM7
evUUoAEQQqXFzlFrjkmB5Dyt3GOpI7in258VHXat5W2RhdnNXUI1ic847O0q1Vt5kC0ceYz7128R
5t5Uuwg9JPpyGSXDAgVZD71tnBRN00LCNt1EQeiuVreX9sLroMKVyIGWNT/n2YOV+JNT2HguWHu7
f76/bBaHhuwnvCxgdLxabqcZ5VlsQxKH5Topx8o+aK2zbRpza+vVc4TUsa65USsf7wdduM3yNKK9
A/OLq6bY8c0RaDblQKH2kkCT6AodsTNNa1dOsaW1eR1FOMRUvN/tsqf4okrJoQnUY1u+R593s4oD
WAyksHHDTKZ7Ls//frUs0sHoWg+DiHNGIW0HnK845ChV6yzAvVL79sotb3H2uCzr81tg1hW5DddM
ht2XuQ6LagQhM70f83Z7//ssDmhmHnI9NmbB5dsIcVuDpJTYw1M83jTjosj5TvJPq9XFhcIDFO+r
QMLMtaOUTcMcSAmMs4XGYInvNOolWLOXW6XuTHSOhr3sRN8pO3z5b4MU0mPQDL9q5nPYnI7RtEel
DTm9jeL/fxme/xPfsPi5eFdRkqIPrBtCHJRMKegYMGe4T7mQdZC53d0fycIVGfYGTMT58WTyqLn9
XFpS9Rh4AadDLXFLk9TjpmwqfyUNIvG0m61h5aidP794xMMWwZwLDD3hhPTQkjLmf4Y5gD3liDDz
dMTW9/6Q1kIIiTFKWocVGyGwf466YTvbQqkIwtyPspjnVwMRPo1mZLIq5TAB+p85Q7Cs99A5puLp
fpT5r9ybLuFiUnDZRXGAsQxqhZlQuSuHx3h4MyCCWUQrqbA2IiEVUiejIQys/NwW9cWOxlMePA/l
n5iOfbg/qMVA6KhQZQUzJIvQefzuOgU5dK6WKGvp5Wdl1C61vB38auUisJgJV4GEAwoYV4WOLM/N
Wim4myvzC9AxvmI3YqycSovfCX4qMChnZorOC/lqG6/SAs+AmO+ELoA7aqeYLuHHJqKtpufBz/vT
t7hkr2IJS0gBOIqNJrgQS6+nt33myYd0tN82lvJc1VZ4yNLxG669+crKXfxqSFrZ7EfUWsXKtVKr
qR60gBAsucl3lg9XJM+8PzIdj6cywB/g/igXtz6HcgTeMDPmRxhlPcmjjp96eE4saq1GHnPYwzFc
yfmlDKFyjYjhLA/E/3P73abKK6yiSP6G+rGGG+39+i6+FkRYWGFsp509o2xi5dTg1JY7FxN3x38/
XzNxgkofJRwuRrcj8YoSbL5DraO2tPIPpUM8GK3cfOUButC70QH1/gojfBYczfVmzAZOXcfJj1lU
YsusJF+TKkr3+ABEoIqVcetXU7sbnNbceYiBbztPCraZaZq7bopRKU5M7Yg5r8Pld/JPSMesUlfm
e4y4b17/zDmZr9bj4Kvm3yAg/CNyswc10OywJKA0aBxt/dR6jxo69rz2mtUa1/LXBrSFEiXCjyKy
ZPagdpyQjla9g2iNLHT26f6XXtprqNT9E0AYG4a3shZOVJm48DwCMbRRj852ltGllHeCt/oUrqz8
xavWfD+1FTbtudJ7O5v9SMsOOWbgK0XhoHIs5ZjxyflGyvp4F6v4JJWtn7mZzaMOneziS2Vgm3B/
1IvTyk7AjU9/2RVufwOCjCgeeiqnk/IV7qQT4bcbf7sfY2lnpVoPPROQsWUbwhrKfJRAVC+mCWht
ZfWEfy1qzPs0+wpiwa9X2uMv1cdXOXoVTZhVxclNOdPYe0JV3lueK48jN+XxPU2gXdcUe6n6iiMC
l7J2Z6v1w/2hLm2vzCUdCqgAKkS22+l0lLAIMp09KesOle0Ov7N9X/99YXB4rLA2JP7+gAO4oub4
vK5djudt89X8XQ1BWAfSMKEm3HNC6GW/j9VwryqP9dgeI/ljrn02hs3q5XVx5V1FnP/9aldpjD6S
tIlBRfp3bLdsZFfjLYpP23oMniNlf/8TLWb8VTThbEplSbV7bODOqMWfp7J6Ox8arV/9RmGGMx0N
PIWqDEvrdlCeYndy9MJeiJ/K6FsUnX6HEcKpQVHYxMgd0TxRZYeDIW6rkS1rQvY5fvqY2duy/jis
qU4sLileSgDC5zIwF4fbsbTAKJIAUd9zErWPTZ4jgPtxMgHsIvqcWLj2aT1yCgElihAr4tReKw4v
fTIKeXRvNTZ+XRY+mWKWepj3vOYN9WcC0okmSkvo+3mxsEvx1/lU3Froq4m7saahxp7lBKk6Wmpa
jYsqDvXalqLFNsfDqc9W9oqFhUZA3mqgUTgBxEsSsJHR8hS60kDg3MiL3uoyJ6qKjODofDaM8NTK
p8Zaa9vOy1dY3iBdYeUDqFeRqhN2qEoyq7I1y+hczeZ0pil9rEO8C6XS22YI9P7744XNEEg7gFB0
S0SdcPxjh0Qf4hdcBm4UGxxvenulDruwfdzEUG+z04gySABeFJ0bGpSj7p1iC1/p4dK3n6vQ3v5G
lsx9CtTSaIaIXUqv5w6n+V101qeXPj4+8qWBlZ7qyck+l/snqcRnGHG05/txF5YAeNpfcYXP1uh2
MtlSEZ2lBpvDi2w/1WuCIkshGJbJVkLh4tVLJOeNJTtJH52d3r74XvNIxbwbVqDQ8+8U0w/VXQgH
NFVgzAnjqE0scxyfIJYKSucZR6qVjFvKb8gFEF6xUnC4tN9mw6DUBgRJKzrPt0QkGsK9CQIz8z7c
/x5LSXcdRjglay1DtxY64zlMkK9J9qr9oB7x7t3iUXk/0tK+dB1JOB0pu5VaNTIga9xLXYWNoSz/
NRiYUncKyt+7RPv3lEYd9bZfUyhst5lOF0GW9eisOU+GdTFx0y2DDUSb/zaweX+8OvYda2xqbovR
2Vce9B7lJAmrYIo98ee4rDZJUa3st4v5/WtYYqsk6jSjwbuR/J7o0lpe7dazxmOb/rw/rqXjkvmj
kQhxiXKcCMSbYsOJM8kDGZOB0LLSL6qmPsh99SbKm+9lt+/k5+rZCCgJTpg5/M6sgmwAg4ocGqCD
21mtvK7yak0CqWYD8quLbGsqGTR8bCwLnH3KCQ2n7/cHvJihVyG125AIbXlTnxKyV5S3GDluhwxx
xgglj7p+0JNiF/j5b+z5M37jf6MUthH0OrOiU+P4HGMIVgSmv69S7IdRupc2VZAcMeqOV0Iupg+3
ufmhjpaN2FcsJgRjqxlErCa7ljZ7RHmyNlcaCYtB4GDP5Cg4vqI22iDVBUQV2jB6+wRmM2g/rbYt
F78Wz86Z/4Rgkims7qQIIkRxefGFmHXEuOBW8jev4NUJrFE9qt7Kfry8Gq7iCcscK7Qgy0riFWH0
3i8xAChO9nRRwn2n1jvZwzVYe4gxCV17Xy/O5a/AIq3OkUoZIQeNgrXygOfAwTTtHc3/d/eTfzkK
0ML5yGS9CdNpN6lXh4MJ9oZ6uJWfqqRCeupwP8jSqYlU42y5giwJ/3e7wpDvs7B/IEhkKOe4Sh47
3Xu6H2JpHDOgjmIrsicoaN+GwCe6p+pCCLxcEBp40p1PqPL9RgwElOAU8ItfNaszI8WBLAy58TYn
CaZfOmJ/R/X9fpSlGwB443+iKLcjsf0OrRrTZ5+v3mfatBsalOXSkyEZKwfKC1VQvMxcRxL2WnPA
Uj7NGw7KwK8epMRIcRe26L20wYA1aFFtfa2x3ssSioqlnprvIjV5X/f9F7xRgo3kT8MhV/xwU+h2
vg3GsNzIUzvhvywjq1zZf9qmD80+h1lfa77zgAEn/L4wCQ7W0LTnBug+0p08hDq/XlNZWUwH7rcz
TJ5+v4gZ8Qp8uTAZjs5TFLm4H+DndAmttcPqBT30agah1/J+heIM9u/2W2keBmW2D8zZSPbAnU+O
Nrq2ns48EHM3qtEnNflD1WfUMyiv6n1gRp+VqHQ7852WfWujYDthxF33b9BFTu33gOr3svrJl1TX
yHZN8kZC52xDUu/vZ9hSuVabL7GIFNMq505x+7PTCIUJOeA2bhaPUZ++xzHSxY7lAb/ZrTxO5zEK
Lk0KRjwrA8yCAmSU8/ZQ1jXG0eFWtbTTGKo7DMHkld128bNd/TBhFceaGRW1AWTbxORrwKssPNW6
d7w//LUg879fX9yGyNESDcx2nYSu9LkcnjN7pXqyuOHBTAatPcsViYTJshxL8qXibjh8iJzIleWV
7W5xk7gKIIwhqMt6lEIC9MkW6VPSS1X/iP3P92dq6ZWgXkWZf8XVTOVRl2d1xGN7sB+y7tQPJzQd
kjdRs5KQS2f6dRzhjVAp2CwilhWdVeONJW3xnfQRBK0kh77BDzLw/qiWCtfggREGAHbEAhC/TjvZ
2B6UZBlXIU2d3N6CP4uZWy59qOttVCmPPPI77Grvx503g1ebxVVY4ZvlnqTkU0/BpAp2NjKWOhda
bJwHVwmsTY1BnInZcKuUa9j6xa94FVf4imEf2kk8FzE0760M8omBKRDiDGdXcaO+P8bFWDCsZxLP
LP8oHF5jDdNkNPiSnXVKmtjbxAqs/KQ71l5IwXdN/neesldTehVOOMEiywg7vSJBHf+JvhJCA5/y
dOXUX7wBQoRA2hBsJ14PwiaP/bVu5APcBNXDpFwpgtNku8r05MG4TlFx8ZsDfoyfEc3NqujT78zn
P7HFcyybyrQbemL3yTtvrI+NXrsggTaF/eyEv1Ptuhroi2ve1XLHfLfKCwvOBx6LAc+SJD+0wGbf
Z/GU/gYuF48OtJRmxhOdVuEI0pUgr/KeQtRjYZSuWqA4LA8rvZTFZLyKIZwmU4u6YNorbPQybtON
7Y7pEybf29nNh3bf/S+1mIpXweZ/v5o8lsOYI6QdnVOr+FORwp1nWD9kfMTuh1nevGA/o6mCyoBs
C6vZbEu/CSooaYVWbUYjeVt4xmORnro8f5Di6U2RnXAnTb+thJ0X7quVZs+Cb7OEKHCG2+ENrZxZ
6UTY0qu3eLS7afEJja2m+zjgaK91+UajBXiYyjXM3eJRSpeAAjPvSuhkt4ElLjDRhMsGrgqphT36
MDz0nlwf7o9vLYowPE+B54yvMVHQq3Ulq8AQNWb7uh9lMUdAgswyqXgXiJ1EUJ9tMlQcPBgrO+3O
mcWmp5Ve/Pz9X32oqxhCHuol7IZ04JGiRYE61+YNd0pkDrkxcAc4Sf9xSEI6NtTZTLNmSJp3svsn
ZRvHa5TX5REhpEWnmequOS/zq5UVt4MRaCMhZOxMtJ8GQmXNxyhLfyMF5kI8eDp62pYtJNpo6lbY
95wlSTMBVXgYA3337z//dQQhyVQ/0mJVrXktWN/zGsSD97YsV283S6kMYhQUFRgZtJeF40oKBymR
eo77qj7BRB78rR3FW1q7W53X2Oz4dlHSoyRX+8z/kGZvMoyx749zad+F4kZzCBlShHLmX3j1wcZ4
6nB54YPpJDgK9uiPtfquNY1tFprbyYg/3Y+3tKyu44kpnzgNBsrEk1L7Ae66q7XFRcrHlXfDEpUG
6p6GezVCv1wbBdpV6SchZt48HNqu2OK/7vTjpihPFNVQAuwQUgxsfNg/+Vq2lQbkyT+2a94DyyP9
9QuEHA0jueiykV9gZ5/bythPqePa0Zom72IGXY1TyNM8DuPBaohiGvvQ2tjyyrm8Ngrh7NeKqQJm
MM9j9Qb2P2dkL2UrObg8BjBpyGYYFDmEHOzUTjLihieu7WnfAt+03aBQpu3vJN6vIELiRagyZN5M
zKUgFJbqyTa+N162knbLs/UriLDDxkadaf0033HD4uj59rYYlOMq4nwxygtKDHlG9BDmJ9rVmsU8
O8ptmbtfbpaofrRI6NUd4paTJKX7+7O2uD1Aqp+NO4Cv28Iywlm7GP2IUIFi7qy/pDHG3vVo9P5O
/625A3BFMs8mnqKkbxLkBmWtae5Ry27mf51h53W6UvReOp9mVNf/ggiLUtMbg8OLm5+jhuZGwcXy
EPSjtdf0NEMbTFtD5C7On0EXEugE0CdRASy07Ao7MJnUNrE2j5ImcmHQBHtJiatt5ui0TMI+XanM
LBGXNZjS/0QVjhU9wMOywRD9PNXVSa0nF1fSw6ggbZXjmdk5D9bYbdUnvXP2Q+j8gB3yxjL8sxm9
m+LopEnvZ7TSrChzP5kW8xYOLP0G8KeKWL8GClCqk2Nz7ab6FluHSvddm47pf4siDN5I6no0SocT
TeatR6fU+WSOa1XyxTwCZ/DiTQkNVgjS+5mcctONz7lqb1F/9GSk15zRnbqVhF2es/8FwrTsdq17
OSShUZKil1p53Okn2Wo2mAz+zu74z3iApdyG4REpR3XHeApn2Kq+czRxkU9WJYaXikczPOPvaYNs
fhtGryNpBr6gjuCpexqy76DNO1Hots1lJgzC+fiN4wtZSfQeUCuAyiocX6kXR7IUs94D+c3wQUkZ
02+k23UE4fAq+j7AB5ttK+j/CKbnsbu04VrteikJYI/MhnnQcWj33k6bmhexjdg1l9EsOga5foRn
HRnBSg4sfRywmfCPubjP4g63USTJqv02juJzWI8bdKh3MQgAuhmKlLlSOW2iaOXjLG2OxuxiOXNx
LUOfh311jmmwfbXJa2L4P224ydrR++FPoeXaZWe7hYO1gOopv7Mjg+vCj2Sm46BVfhvUGxLH7vo0
Puv6X0W25zA9SJ+NwA2r4nB/I1qcz6tIQmYYfVYNmV/FZ6/r9zMHNfD2ld0hX8Ge55S9f5S1tWxc
jsnzCyYaBH1RBKcrezXXpj4+tyWYaRqz+aFotORhcmI8qeJB3vF434VxZK5U0RdrHcjW/BNZ2BHH
3BuKDHnR81iNUHwVH0TxeGlbBWtBF3RYsFFxcqqibyC7V867peXB5WSuYSIMBXH99pNmCdRYNTdi
XA7iP4dsHB/0Mf4rHE1/ZTNeHCS8O8zE0acE8yAOsgzsPAm5qWp9scs9rtyB28X53vhWa+ZjV3xO
e2db2z/uJ9LSOrmKKkpIqKNnd6nO1TVXLkHzmBUSSOM/Bv8EUHNlKpfOtetQwjmQ9ipimHMXIQUy
UgNpK6tLHfo0BT/dH9OL2alY+7iOJBwFEmOS4xmdVeWbLEx2ZQjAaEifAbjFHhUqq9vHcrLRR/qQ
Xv9Xmx6i4ZT3T1PevenXluq8FF/9GHA0yB6grwLs4TaDWstPrSCndGtWxRZ/qyEt9vfHu5SjOI38
E0GY2JDWGGIyREBzdNvG1o6JXX0YLOcnPEDahNw1X5GYZM/iThkO3KED45DASM9lyETcOT1v20/d
JtcGddO07aOUrFG2F5P0KrSwCG0c5HNv4qVQJXuF/dsfNk5aIR7fuL25Ks0zf5DXH+zXQIWzyrZS
g6s89+rA+QR+1TX9cN/UMd6Fqnyo9UM/IGjpyG+bSFo57xdTBbIlnVMNW9VXAGEvslTfmKFd/pPt
/fT9lYWxuAKv/r6wxRQhrjS40vMJ1Z9FVb21soMR5DvUoVcGshxotrIE7UnnXTgIozF2hmSk4q6r
+W5IJgzrlMOU7SXw+PdzfzE1uIGhGDWrxYl4D0OPuFnO6Lsmld25kYv79i6s7V2pGdtqjQKyuNKu
ogmJGGh1TIOSCZSci2eD/EBL3/x6f0TC3CHChDv1zOZlRSPoK9oH90ZstT0SeNgmP2kYkZTOMXPS
feqpb+8Hmr/2VZ6/BOJCZkGYh9uLpO/txjR6mj9Gba1f0LLOdnpXJ6DgJZpnBQ0fQ4ZBWpRDspdQ
Mzl0g7aKqBKy/e/41qwz6WiIF4s9LR8YcKV0g37JQ+NRz8NNJEfvAFMeBzl89ON022kPevgUKiGo
k8b1DWVbpO+6aY2TLnzUl9+hgxieac4WszGn2NVV0fKMoaXUpl8sJ9mXrZJuLCd8BA/58f58L31Y
GA5zt0aZGyjCqeTIcVNFamFcnCh1nXo6jHKy6zt/I4crkRZHdBVJWH4qrK/cR2fnEqMmnDRYrYCf
WIMeCCvvZdrowzAzXAWhYs7DvZq2qqDh5DeDcTH0Otwa/dC7gzF+iq3O3oCRN91Raavt/SlcGhh3
+RnxR9eLUs5tTD3zalLcNi5DX+pHiis8KO1E3xdNmezvh1r4WjRmkPLjwQqtTRcO1STAWpj/0i9+
UbwzndSdAvlsVD9Kaw0PINyr54mcn0Xz60ubDViEiRyLMHDysjQuiWGeJOtUaOGWguKmVL5p1XOm
rgxMnfNMWPeQdEFVAS3HqE60WoN73xVtMxqX1Jjkdtv5xqiS8sp4UNppqNwBsM+jnzvxX3aaKc6m
QRfzYElZVLiQbvP62Cuj8aZUnFDedGYXT25iaFj72t7kZ5vUaIIfuprCfeqtpAeQ6U/yebSsArnJ
yFrVtVocjcP1nE7aAtxf8xSz1ULVuMijq5bhxvIQdZfiQ+F/GWzZjZRqW8hv2xiGdz9sGPnKUSfC
Al4+H8hFuDb8CJTYhMWma6VS2ZVpXCw/cvXc+4D52qao/9SC6E3zpyWfUkyVsAVIAoS37+eoeCf7
OzaKlgrvMXZwTVgPQxlTW50s46IOT+FkuGrlfY3rdw7660UIxU2LXFMdio211iddODugXWOuRmtn
ltGf9/arxZ/GNfZyRmlevA78sDf43S5IG+mYdWg2oLqfg2yxAY5JxeBvEHXUdvdHvrARIEM7iwU5
CG7idHcbH8OciUdqp/IIrLQtQj7J1oicwi1DbY1P8jIWYb3MaptAplERnQ/M21heMBnaGFjqJZqi
nYb0beR8KUPvbVwgUqS5Y4ASbd5ueqTFzeqjr2OA0x3H7FgYbwr/ORkPThBuFG/Y1MipJfSGNGVv
Na4TaQ/3J2UpHYCSQxpFaYD98dUvtdT5f020i6588coQFp3zo0LU1VbROEi3bdHtq0E71nG9sqeI
Ly4SceZZAHKkuo5alQil8qZcsqNoMC+F6VPr9g+ed+Sr/WWjfogBkGmf5TLBLMs4WFqz9dpjEDZH
Lxv2lREck8D8cH8mXp9N888BecSpzo8SWdYhTLU0SEbzEoW73t5Kb96o45/5Wn9sMQprSeO1Dh1Y
TMLKQrc/qGTzIhuQpYpJClF2qPQd8GB576MT59at/a+PdgpMjoUkK4pK7OHCsTRqkV14Xmhd8nrq
D14NjTBClWuTdmN0vD+Jr9e4oQPFArANdFZDRfM27yu5MM2q0U1uEY5bJNr7KqzdPs3fTDSFbB/J
4MTkdtG8ux/29cFLWEARACatGdcvLO0C9zZ4BaZ5kbKPY/UuGL4n/qVmG7kfZnF0V2GEU1eVsmSU
fdu8oDC2z+viWZmUjZa1b6Nef+NxE6VZSD9yBR20NjhhL2HhZmnLFeDCuRofB+tinfCRuz+yhbRk
AikkzfYwyOgIezNWWFVpmYl1KaveOqiwSh4RjiofkiRLt5Dvmp1d1Gt8tdcb8vzVfgUVvloTTCYK
ob516RCX2poyGGu9y//yS6/Z3R/ewi5HKFpekJHpe3EFvc3LrPFGo4/Jy8x5Cj3vg+Uc2ZlcNZGP
mfoYV6cuOAbFWr4sDvAq6nwPuTrxSvQw02FeDWzm1Hm46+IetQbamT/N7VEzD41KDuU/iz1cmMVC
MaXATw3zYkKLn450YO/P3fIgfv19IenNQjfrsePv88TbJM1HX/lsetF/DCLkuJpUdSa188oaFOAR
5saLjHPxL1W95xMHXxZqJeyB8NNENKbvRKZk5g6br+P7u7ocFbdNsx82t9v9/Ulb/CjcNrhgknb0
q2+/vN8VQ6lKgXWJjCQ+mjNwv4ilNT7/UhSMgnWZlgUqk/r8SrjKL7uUqxgFOOvSZzjl2b1SbGWb
+9v9sbx+axgcVRDdebjx2BAp8LE5GbP5u32hx1jvqrSUEQ1PbPgeTn2iFTlt8EL8hijtmkHGUmA0
3zC8nQ9kR6xqpKgwj5I82Bevn6jhm6m5V7w8xZ8rhNoSWclRadT6YMRZvrJfvMBVhUU1y81CdXOg
OiOoeTuzmtZnciBBBjaKj5P8OWiCfRr2x4kOZBZ+HZxoFytH3ZB2nXHqvBYMj7yxTSg9+rhx6vwY
2PUJguQhlMOThTVPqa8Bbhd/omK+XNkATCOAefsTMRSMCiuUWPdo5T/3fl58bCXZ4+LmlW91Sc/p
W2nxljKKfijM6VxOJtdQPNbdzsNuzA60dl8qvfEWS2MsICLd/hQ5ven6JnrprSJ9G9Ip/hDKUr+y
NhZO0dlkGpEQE8cGqie3P7xo4fwkI7uiNSluNBoYWm/z7s9Afpjy7035TjG+3E/ghWXCjYQrENqo
M/hVqKaPIeZdo5dZl9GQ2p2SWF+9JjW294OIjKh5c6GtiyK8MfPgWfq3w7JKULQ1Bl6XZCwvubNL
rUfsjZs0SDfxBCkh2E+oaHnPWRRs0uCt370ZIZr75hvNK94oWb8P7f6x5jmELFu/q+yPrY3FzTmv
wWXsEAILeThXK/emFxlaIc9nwVi8W0kh5JKEw0PSi7r22BUv8oTr4SZLKu8Pxaycj2FjNqk7xJp8
UFurS7dRqrPAdTXAeqEps/Fnq4dduyk1U6FUKw9husEdMv/iVU7obyxEAcqNaSXZg6n3QE2C/8fZ
ee24jW7b+okIMIdbkpJKFVjJoewbwm7bzDnz6c/H6nNOlyhBhNde2KsLWEBP8U8zjTmGkcitK2dC
BQlv1v4zztos2LD9RIorJbP6T9xZdJBlBR1DpyEOb9w+YqDXTYq2S3cAsrIBXuS4yxyljmGACtG4
/a5VjFHDSpVVlFatMrFrOm8V3Kta2u3aUp5TN7Sm5paY0X8xy1R6U8PEpwTRyNQvaNFJHW+ZLxh2
l0owrOVJZh1Sc1C/BrNSD7Y1avXnNswYpar7Jv+aIpqHHlRTBCQtmtXZqRSUELYMtfK58GUhcAQr
wjk2GQRH7jQMaXCr9wb5ZV1TpN1pXaFHhyyo9fLYtE33XewFSd4JbVSoB12bqu+FYRjf9KDP8j1L
5AeO0eXzcBMU6MbZ6SxrJVPvZf4qdkptbDjhdRAo8cZTU6XMSA6kGu8J2wd3EjWG1c6NQKUsEiEN
lVrrKJVj7FpF798xMtvu/FD828jzX6P0vRf8u6StZ4tF+jRi0Uf6w5TcdF/MQnXnYic1+zb62/x/
sYTCDt6SRAGg7uqC1mIoS7JSkiRYiu2H+her6o4UWv4yXF80S+BpoaxD8w5CwpXryKJSLcVMpL4i
cAM0V/Z1xxwOCtRP11+csyrSYok7y/tMcmcyFHb64qR56c9932oPU/xrbJpHJa4OQ38f5Znd9trj
aCoHMX9uE+iBh2jjrKwfcWwvVBnWEk4tX7qyDaBpFmbkOh/8qT2EcryvldrOc+0WgTVbivh/CIm7
jUhk2aGPr9Xa6Cq7hCNVT1JQmw9K+CNMPwuho9Hwvr6q63B3sbGMn+ug1ZY/VjaQQ2nA6GCjq2I7
bGNGyRonULfYrM7cN3ZgyWIqiLoCSbm+WsAO6jFJZnrtAQyceUgbkLKDqSiOEMgSComt7AapHqBR
VzXHODTnt0ZvSuAh1luCMsbdxHDKA0LVvF+1Vu6Zm1IeBF2PbaFN4qPaZ/Wdr+X63pfCLVzOe5Nl
tQ30zQhtKUKDzFk3P6K5KxSgU/5DlKJAm8y5HQrZ5z4Q96J/75uHSr2zasMRjQatXOF+mOpdXk52
LkIxmrma8GqA16wDaaErcGJz6/ethaXhKCDopje0XAt6omve/rZOApECtf8gSb9DNjGu9lLznOzU
KoDoB0pusAS6grOQmvui3trZdbSxWId9wqBLRSUEjOXprZTbnA1vUv8h6zXLLiJBtENf3whpLn4j
XMgU45c7CC/aqRWBub+yDpCRFYfqD4LVOwvNG/+34COJ8hD5zSctGPZaIO3jPnMCCMz+9pYsmhvQ
PvMKUOdcc2mGhUw3hdjwwVRzOxCzvcj4Lzrzf30ZT82snmxF98PA7CfhQYbrrdUOQvlLApB1/VvO
igPsGPJBMPJQj4P8Zb2WTaqrQeJbwkNtJgd56O0edqjBd3ztW92XsM40vmOWrZNO6UbZ5T3jPL1K
ixAw5PXUAylJr2UCsrgVejmPA8+XDnVpuIJq3GBd058WoMLEeMWsaD9TpX8Vuvapy9R/hoDGALoF
TAnIuU5F+IlZPnN6ub4mZ9HssiasPdEy/yBfXp2vkJpzApo78JA4UgbPaBJH0SOvKvapdjQMexJ6
N8hfMrm0mV9vrdiWixc1bpy+N11mRKQ6s7v4c1zsLOulq/dynO/K8SaOewq7tRNBhNGoG/i9c59E
/E3WhldkLZlhOb0TRd/Gii+X/GZhP4lWhCV6SV1U7JahM1Nk6UrTFpBmsK+v1rlfWgzjhmXCimVy
5dRwGMaqNstt4FmR7A3GYE9G5cmqvkuy8Pi3pt4bp/BmyovCw5oOI5WMQErDPvEq3zTd1oj3jSrN
uyD/PtXz/rqt9aw/D+liDAAbgcYybLn6LqGeFUEg0fTqMZ5bW0+CGtWbxtRKR5ZjabSTjs660grF
aAsCsY4aWumTActgYofAj++Kys8dcTblvdIPjORLvTT8suo0+JJlRbNxmc53Abgd8xpEJPpSCV6l
eXCYalKmzqlXlcAS6O/dBLl/S6/PUbUtrebzo3Zqa1VPNOS0rJjzSb15Sn3OmT+4xTS5ltqY+zw0
32JBnfehmETHACDzzfV9ufih0FxrEu0KoIrL//4hTq/8BUBjKHA8MNcW7PXiPq0j1+q2ulgXAkyN
+8+jKAEVQz5iZYhqdp1ZWZx55GZOF6h2UX8u1T8UHnYznV5ULobwUOWCqxXGRhR97kU1i6QdDRWq
dYyEr7yoYkIwYrVB5vHL2te0UqW7TEuU5+srua4wccAtIvT34UAgv2vwbYW0t2mMSeZpvR/dItfi
O2FvlK5mjjJ6kaGofM6oIwb2WNf+/u9tE7uTzzEXhgtdXa7UL8Qc0qPM87PQHuKdqFbwBwsxyl9U
DGTluVTKt//BpE4ZDzAE6Jl1x62SOlmwOiXzgrZwopkzqxyM+I113icNQpj9l+v2zhNKMCt0XOFn
4LlS18trylORK4yUejmSJSJljyEMBLcsxiF/qhmGkw9WYs71DWijZAukeukAgRpHS53KOINCq9eg
ndBUbZo58+ZsCu15aumeKsy3XP/CS1YWqUOD0gnGxOWd+HAVZSEpwCSJmZe0ecZTLEqPVol+63Ur
F6I9sCuA4qCeg34L13ZqJoAbOUtaP/PoLNoG6PB2OEwwIwAIdMJw3AtasGt1RJfNV8HvHlJzKxC7
EPODTZdhQkXOkQLB+rSKIFK5SlPmRQHUu6IOjwf0bp5oZD9krfP33TiHdlIYPEdj6zu5Ov8wqvYm
rsVp7zeNfsjb9NPIVXMScke7N6TACVq52xlKpu4jWq9/7yhBx1CCp64AtdN6gqSa6zxKEn5wawl7
PYkeRwKSpn6q/XDjIl/yBSiLc43hlDdAY59uTiVaiVWpy9LUe126bQ7BLhpu4/yQ7wpxI9K49GCB
91l0dWExBcdwaitufPLfZMg8FXTwXpMr4dbsLN8tUm18gv1JeiwhSHKDJP11/Qheuspk+Vxma1F5
WaOojE6xcj3jOonpb8tKbEBAGUHIcJsHknPd1Lsw4GlQvPDCLo++QQ5urecv9dDIK3UWWNBIKJ+T
Phzu5EASb7TAytBUApzQL0y8YibUOysTeK7TLnchAIgPsV4Xe/hsLQahUAIcYLNzDBTD3TSohecs
CDpYRRrzZrJaw22aULsLtCo50Md9DKpS2KlxXh6GWAluRWWAFK6t+t+qyRSy0BYp6OW6gnVFYcBb
bkjQC8OEYtPwb4IoaTec/MWdBi6DOgLcv2ecvH0aDTm1xdzrhPk3ScunUPRtSUr2XCZHbQLktZRw
43Qt/vxs4RcoKZU4BSmk1ZuZCaYv12Ode5El3dXSxATnvRrmD0b77foWn58mnjIeZnJkRq84yKfH
OGnbCKZ3HENB9CS2e0QD3ZZXJJmNx6yfP123dn5BUbtGihJNJEpVaDydWvNncmFLL3NP0f/pUeyq
nAQkeD38UYP0jvmjF1X9fN3iGV4OlBPdIyj1IRBbQrTVBwZjGw2iVJeeFvYF+9ZNbWEnAsONbVjQ
Digkjo3jK1ZdONRK2sEemlR4VMKx+ComhfZZNipzso2+nDuo9XSls0sxUY5zm8vfis4vX61Qq34E
wEl6N04V1B+zXA//yPHsbw0wXtos+GSB3ryDVtY+rg/yCnDckHvw7855KdoUxQGrTZ8Sc3C0Lt6y
d2m7yDxp+LF8/N/yez741DEMmoR0sQBRoR+nh1p/CPJpn1qUmXzxxlKSfcff1zfs/LahWAQ4VAWv
hRajsgo3p16XUboMck/vIAu19rn+vTKLW7AJTRjuLAoA1+1dCK0xiLq8Ji8wzjMqFjOTIwOYduaF
otDSkKga/y2L2uk2GEr/M/RTZo8KWWK+hhLhB4FaSgl37IuwckNtBPh8/fdc/H54H7gcMG8yS3C6
5vMMn3pQV7knd0niwMuh0mDpFXfsk5w+olU8Byrzt5IvbHFOnNdbWQidphzPDkWzteWOVokoJlxO
c1TdXhecJDkwG//XpQGWmWifbtTCjrjWiPalsUMvcMq9QbpZdCbS+KWn3zMUs8P49QFY1o5SzAad
ynlwuBiFawciN/BQ6yKZzIxbCiUe786gUdl5JKN3r2/bpcWDVgJmqUXNi3rs6bZVeWD5SJTmXp3s
h4IAMHlIN/v/l+4/EhmaCcoAfOA6rw5halcI3HIvqGYniUK7El5G/9UHjhTML9c/6NwDwYuN02Pd
ONYE7qcf1AZjpUyjwpIpKZPhKlFu5yj5vJP7ZmNm4kLZj4ofpSKTTIie7RrTXEVT3YZVVXjwtN75
watYfhZRA4WUkvAt/zGZ3xur3l3/vktHAoja4h5QLAYMe/p9WS83QCILbGaDv28MbXbjQaw2ItLL
n8a8MlcKhUwC91MzUz+i2SM3hSeFpZOAcO6fwrxy/OlTfmOIpVuams1w0vVvu3QYEX3jCjOBgqtd
9vbDu90rbWLMsll4qgGp1KdUu63FrZLEpXfqo42Vb6CYk/dhbxVeE0+2GB7n8pBPdtDbwBmcbqsK
eunkf7S2/JoPX9TMem0odVB6lgbxcSI7uVHaSvkF7Z8bTSn+uuSxzKFLIIYWGg2AeKfWRKjaYqEn
ydM0ECNxS4xnBuZW1/DCDVsmU4HdEaCAqVt9UzpKVTvnSekFep7vmhltJ/DvnXyYxiy6yVNV2bjS
F44830SKvNAmUp5buxYrTss87UpPKMpwH9D8tqNIVjYO3wUri94I482kx0AZVhdrNM0onsy+9tRR
9h9R9FwQi4LhXj/iFyqiUDlRYF6icpqDa/4RAWR7UlRj7eUJleThUzmiUS9+UuuBLLd8SumWt8p0
XP65iL8q+tIcbQ+BikZX1u9pP7h+uEUf944mO4nbKTVS0qHox49i5nG1pySfvdbwzV5vdOO3dEoi
mMHjnh7iMKnFTVspUJhAPJTHrhIlgtvHmn5QlUKdXKnLKs1mHtP4kQCQ+NFOvnzbB1Ur25zCunGm
eFKf4xm+UEetrXDni0Nh7NQ2HEanQh1uhkiuapmS0GT1l9DJarCH/73VHZq1w++4M8dxn+r+0L0U
ud4ON3VZJ4pdVUnT2MYA7ckuMPqlfImaLX8GE7oqUilvjlwsT97ZGlFno0TPoT8TipcTqxws6NKJ
YivlqGfl0RczKvXNIB5zoI2OMbeIZ0Rh2Mh2UwfKvregPpstBIbNokq3RrcXT7b6PaAQ4FoxqI7x
z+U1/fC2xFVIHgr0xmObYNBIlSMqFIgJHqRUcRnpvE1naT8z8RUk8fM8+BsB0dljTdBA8VNhDmdh
7FkP5kd5Kpmdkere0AT7vNIlchQEQf1iS8Dm7MVeDFEx4Ggu3cI1rXtVxV3cz6XuFWYOIiazJ1jC
qQnaNSI6U3s/+Bt3dMPgGfd5ZSlgvQrdY9zD7iQaUOUDYgAu6jq2kfwWrC8bb8KlnaR4vKQOlJqs
dassMo2wHURuH+jwfkdTpbhTIvXP3DHcwUSBGthRMaufmoqxhT5Xij0cHfpBQHj9f9hToNtsKniC
pXlzeqSyLFQZ/p9AlNWS21kHVdpRsdvIXC4dHIoDVNTosJMxLPfsw7klQMv0dmR5W9CNDV1Z+vi8
+xvP+ZaVldPILMo1gZ9jpbltqWwydaxqGwHg+UHh6FMNp7lJrYM/T79ENdIQzB5cQz5zowwEytKN
nxzLOnWU9Iu0KZ/z3pY5vfHcNGZMaKUst2Fd9AjFNsprLVY9QqjMAQw8l0zHaeIui57l5GlSv4ny
F5E6tajmTkvNqu6nvT6LD4HKDFG65TEvff6Hn7NOiVo9GJWg4ecoyr3qV26h37fWl1bej/HdsCkY
v/jf1cfTkjKBPnBC6Xesjg1nP4FxVzC8rBX1+zHJ4WkuwUT6RHN7IKe1J2cBvgCX8txrUA1Whh/v
r9/UsxgBeNei/ESvlg8HDXa64bISJsBDDcNL8Y+0u9wke/t7C7QB8MHg55DgWdb8w+UwY9WIrbkx
vVIUVCfhsrtiWm4xnV/YOUoUYEypx0C3tH5Sm6Lpipm19opu2AvKb1DA90L0oB7lKHVJ0//6WaEi
QhsFsAnwPFSWTz+qj4QERryEZTPFW02mjp5rI1OL+pbY2vmlp9VHTsZ/A58FSHtqKJeTUpLDxvDE
qb/LmzYCUxA9S7614SHOQuClpfjBzvriyw3dChE7yTDbZhqS1H4Bkbwrh7938oslYDJ0IPjrva/z
4TxEHHGzlybDy3kU9mbXKLYYIJbRAUh2/dQXjn07+zeSFGnu4I/CvutyjecH6pHrB/N9em11/xZu
fPILCLZ5h1bxsRi3oFwDX/fgfreHpHWy7Eso7/JM/eQzc1odjNmtyvEx1vLXchw/0SRcUK9psiVR
cVbdW8bDcJZL6MEjuJ6M0AOIjodGtjxyFJrKUt4cq9QYbiYlT3YE3j0TqL60r9rAOPqTLB2vL8Ql
80yDWzwAYOYpM5yesVCvytjKMS8MluZSanRLgzAwj417tBqOsyjYem7LgraxAWep5DsWjCeQwuaC
mlu9f01diFqsaJbX/agSG9SMf4dYYbZRcbr4dazp/7OycpsRlz8KFivis+j0T93nPnbokfyutno0
F64q0Lb/DC1P7YeDLY1yq2YzhlAeolT4Jf19fZvOl4vGAGkwBQxgwaAATv/9MY6ZmQ+t89Tp0Y/e
NIqS0fzbzI++tpF1ny+ZSn1uIXjELeGXVq+bPwmJ1s316M1W4UhCZ3fJ6Aj+V0qs1aBS+xQcXdwq
cZ+/QBhd0GYmbUNQDsuP+rB806CEgxbIoydpL2DciD4ejPQp16eNYO3CMpILL7YsOKLgqzi103Ri
M4mhMXoVI5hthUSAmTOrDz5fepWiaiOgen9ETh8ZWDkXBB0FT5rU6567NYZ+Qpti8nqX1/SbWdmj
yRvuVCicqXaiO4LT24dvn1+7r/VBuE2/A8VvD9E+HO3y9/i7fC5vc2cr8zs/qvwoDhLcKNT5zsoq
ZSB2jT/Ek8eU0v0ArKMUpkOQb6kJX1pqapcM9ah0Ss7yudGMa4G25OQ1DSPsw1MYAuDP7bZ2yr/n
D1jy/Y/GVh6sM5nC0GEW84w55Hg6YlG7lhg8KGn2J1d/1M19L5T3RXkTCRsn6tJqEnQsRBoLZHE9
SywKotr7STt5oX6MDOGYJ7YODOmvbz+Aiv+MrG7/nBcMEovV5FG9PRhqZKfDdNfdB+Fuhvvvuq0L
V3Hh+bXoa4PcAylyekVGhhstCI5mT4kB6kbflEZ2RPGnsUW/fF6TlSDPIAoQwVBI5E4rD1wb3Ltc
72ZPqMHEGQfzTWwZanMLYny3TXd5uhG3naNGVhZXvi4Z5ASiECwa3bw31eKle5or23SoRxWSOxZI
s5Q3+WjLWyyX70ng6iEAnIDYKuOGiAStk0QGcrpIlIfZe3t7iOz9w/NdYX9/jOxHy87syo7sh9El
xLdDp3KC3RHJ7+UPO9z//FnZ8G7aDEztnl6+3n8q3hzT7nfffPtzaE+2bNcHEuhDuKOubaMnZD/f
cN1cw33d2S+H+/vbP893of3n15/rp+R9yPHaF608a22Zo9EMfJFmF/bj/u6u38u7aQfo2bH2zcN8
B9bl0dr597prfW/u24OmOdFj++zcDPYtcH37RrE3nP3l/f2wyisnHCf1qOvB8pse/TzbQRiZUcra
U9vXkx/1M9i8Zn7ZCjHOkyhawQyEAv+HTOAsfktiYZgqKRW9OKYmHgm7pEw2XPKaL5hEAyE2xmah
5OXKMNh6eieZNRUTXytET7IL52dmW/wndhEGs79+/hHaou2pLxv7e+EZODG5vHsfPHIWqf08WJhU
lW+6k9ykruDQU3c+vS0H9jtkHHazz94Ulthz/piecgS0Z+u7zpZdcQ9Jh17Y+BZ5/21o7eu/7b0Q
sTp7J79t9dpLU5xEhsRvE1NlpwmlJyL4NS3T2MOXeg5cWegc3xjcLvxhNQfTumkqEDPaXR3H9jzs
O0MA9BwRXAPhtTwIimwgLTYtb0fmbY0ifVf2/caPPj8mC3ITZ0jaCHzvvf/9YT1rX0xy5FtnTxfm
bG9GcDGYoxLdXF+a8107tbJyFEVm6bQxuAE9fOP3RhTEuyny2TfZFI6Wrw7H6/bOM28OJuByhUSY
4Z01qIzijtoDWBS9Ir41+u6pL27y7NiYP6vmQZ385+vWzkNTZpAZvIdfDLchr9cQTGo91XEgeWLv
Nu29VfZ2VnqK4E5y7+SSsjOaX9ctXqhRMeitKGgg4jsYlVs9c9mspq2U6Jg8jJaN0LMdN5KTFF+b
3yFaghAW5Xd6h4jlXvEH+JEnWyO68bNiY2PP8RFUjelkMJi6MM0xKHx6HxWtMykwaJKX3wvmzaxK
dC6m3Tj909sW88Jt/lqhciwZu+sLcB7FLWYJFIHX0cVc9zDjtMOpdabkxQ0pWnKXCN/bvrWjx0h4
u27p/CidWlqF5n0pt1I8Gqx0G9vdDzH4JItf8ipxw1sf9uHrxi4EH4s1MDzGAu06k5EXe6ONtJjv
aqbd/Agnpw3Djq8Ndh1Ldpn7EIf9Cngfrpu99I2sF518euwq9YfTTYwsmOo0NZc902AC1tqH7ZMh
ObACdtEPQdxY0EvfyJkFpCBSYYBRaPWE12KUzLFZyF7GfMIwuFFjq4wcVOYuI+SoHoQ+sdNpS4zq
/Ala2BEWjicqyNBWLmvw4aEr21Cf5jiVvUp8AJXbJc0unz4F3bARp15YS+wsn0foSHt95QQqH5BX
pdeyN5aNYxY/Qsmw46gEoohntLTbVNsweMHtLF/2n8XV7qX52M+a0bB7RWInqR0WMOP2byCQBMWp
xurQC67aWI6MBB0lUVsILQaB3II/2/GfRqvufOvQIlVTNU7CMWsi45AH+iGVDUdTmGDaAuJePAFg
Ynku8DlUDVZ7UcSZ3OldJXulsI99yiwxogZ74PtStQ+myvYNSBG2hJkuPVWE9Ei6UnVZ2i+rpyqc
pBL4T8+5C7VffpA6oxXtRMUtKSaIv8jybYt52M5ob5mmuLl+w87dLLPMnHcgZGTecJqcnj5Jq4e5
qzuZ7MXUIFxqiv3sp8n+upULjgjFeiJ5GONgB1qreg91NZtZ6HMS4vzVH2evmhWniDpX0HOIJES2
U6Ft0Gw8xpdWFuYqZhyXiWq2c/V1elgPyNlKilf0/4yCM2BhEtxUsxXSB9OOclv53Qiye/1rL5pd
2LnerxnQqlVUEfaVXDa1QKOGCaap3jfC5I56RgBz1KW3Mik/68IeVWfIOTdC+kvb+dHyyv0WDJwk
RhJoXjFWNWwJQ+OADtyi77+0nbgBeFUkQhlA3aeHRkkjJY/9UPNiH6hCAs1B+2eqjkKhOkHf74bn
KjYOG2t63v8hZAJ3Qp5NLAv86dSmOGu007myXtDY4q6dXuWgdar4MBSfxdTYD3NiS0/XbZ4vJlm2
ia+j5g2g5l2S6cPLPMEZISDXOXupHCu7rov0YyMY9UZIeMkKoB1ipYUa8+wGovQ1K0VYzp48kwhN
kSSTauv6xg089zL0QwBnygBPmMxcY3BHa5ZTROUkz48V/XuhWdMeUmscqeaHtQ1QKd64BIuzPM05
CAHfGVP/DQZXtQMYf6yaTI/wBCwbwxt+GzJ3Cj+kUFTtVrKwHLhTYwZPC6E1Q/EcyHWHKcxHwKdC
b3h1JtrGRCFgJNWPX7Tg92zeKfHGYTxfzFNzq/M/VsKQWUDNQU3GjpZODkfTabTP9d+3f04NLRfx
wwmUaWapbSAaIOKKf9IyvQ+jeLY72ZYXDWzjThC02EHJ71H1vw3KFkPQ4p/PVnVpscDoQa6yJggy
zFK3EiJCL4NG4NcUHPVvZfo7gYzyb+8ZxbplqIwpdGa81mczbaKwEvzE9OY6+Jkxd4NL8LMNX3B+
HjHCxCvwCgoCFLVPl1IqjHE0i8z0rDSDsHtEqgfKyIaRo3b4X77ng6lV3KNnuamXEFzRkTZz21DL
fIcunr4RG5+/G6cftDqEQzCjkDzxQaaf7dt2tmeEmK9vzKUD8HHNVscvr80m7wM2JjPcXChzJwNc
0BmfTD2F7yn+fN3apVv1wdq6w7jQDBU640n0NNJmb3V+5wZz+zpZwX1ST/PGebjQa2D9aIND10Gl
8YzGVp2bOuqVyvSmKUchSHf9tnloLGknxqY797dW2x2Svj6qcueIt8mU2lEnHaSi+27F/lv5kvTG
bwuVTmU+KBJpAt3HMJEeM0W3J981oFLjFBwmZnsK1e6TnuDt5fqCXQhXl4MsU+LCB+M8VnHGXEfq
NIHQ88ZCc4tIOUZNtk9CvKHstqOr+seueU1aId04F++Qy9OXAY1KnD+FBZLdM/byOo31CeolxWun
Gi6qr7F1w1x+Vrxm5Q8RWqFAe1bDX3L5J2/bh0F56a3XPvlqmOldL2j75tec3MoJPZ2bwGRUNRb/
ub4w51cDfB70xAQKuG+6Sad3vREWvLtQKl4P361Lg56CVSxuAdMuLD/jHiYz1PhjYuj1dGpQCagI
1ZHuVUpp542rCjvyKOOLvG/qT8NjHtYbGdX5DaEJB5+dCe0LhO7vc28f3IFVMGoW+DX4rF4SKWtU
X8uMyo6YfBMqq98IJc+hqswEEK5D00Hbn1VcPTBql0DpFekAHhN5Vy3KlqmMdoNYkTNa8k+Qm7Ft
RCY1wT49Zj43qG2Tg0Yjzo+OilwqMMuk9a0q9dPtVGs/r+/xhUoTIwsKCHXYdtnn9yD8w2KYHWpL
mR8aXmCimS7o93Xrv0I5YRfWF5nUQjdnV2+6G79J9zAlZ+q9ptw2krmT+kd5C7r+Hgue3ojl1yyj
ysDvF4jS6ZEbhHGwfB+Mi/xlJAQx4Y74ZkHf7jDsqnU/o3+kwbGejO7m+iqcvdCLPBB4DGoWKm5t
3Qfu9ERuYDOzvLnPd1P4VmQQABVPxowy8salPz/up7bW73MFhpReELYU6P2++H/qx7FwGzeUD5Vp
b803LYfrZD0XYzQKwBoAewFycrqeTHAgYBi3GFP0XVO8tiM16Bxabxo7xdtW9f7sYq2srYIDReqD
knfe8nL9Tzs1NqOlcDJ8m6lvXd+vsygEQ8gmMlS8MAdwbk8/S6r1SUit0PdSfbIrHLYcfre6LR62
S5+zVJKwwMph5tSKPgQx6heR7xmym6DfFDhZeGeW7vVvuXgggOYC6Xpn4V7PG9R83pAamJmBOjzP
Nyi6BJkT00/rUyd4vW7t0spRJQN1BTwdSMcqFhHjTo1LIfZJYGr4iFwp/6lsCY2f+Q3KYsv4CYyn
hKFkZKfrJjN8ootlIHianjXuoBWCrQxytpHwvbMkrM42s/AgU2TYpQARrbanjVM16cJU8PzP9ZP0
SZXouDnd7zmwp2l/q79o/Y5JZJj1r6/g6lS84/tRxQHDwCDrEvScft0sW3nTjwb6OPFrK7qK8j2O
breCuOVf8uHbVkZwUqdGgKvoYQkt+6ImJNQPykQepu/i8bcUDDeCAiBs+2Fabdu/NgHJEcu9ozRW
8Xbs42kHxUfSd/w0aE+CApahrnmEzb2Cj4KdZrTDGoorrVAMJwS6lle70syb2zLbqv9fXGQGBBai
AwBBawi1L8RS0sKIeY/8id3O0UPxrlYFN4a5hUu5+NkfTK2OUTkNXdIl6ILGIo1akSxekg7Xj8zK
vfy7srhWAEbImzJxdrqb0J6Ggz6ioqk0D3JoujojnJWO9kYET5z+5X8wxgQOADdKhTyUp8Yss+uF
tsRY3YRfRv22Veu9EHQHITmaZfeXL/G/n0aAA9CdO0jx/dQaLSxEJCysCdmzbyROnTMwoWxcuYtb
xPQcFMCgmQjRT43UQ9kkmhEl98hUfNdiY3qC7yLckFS6dOT4HKBJ8AEu7PWnRsIwqiC2KZN7EbhQ
nD2AVGvtPggptncbplaP8PuiLdNLML3S4SOTPjXVWLNfxjEKkOqtBEfH9+Lr3x+Bj//+VcjJQD9P
/FAl94bkirNyyNOQ8H26LdH2QOFkf93a5a9Z2HsgmFlmsk6/xqrSXss73qpR1EleZqRiLKeH/PK6
mbWf/L+r9p+d1VHLxSkQEgkBrzS9T4rGBsjvGM3XikFRidxdMplnKX83yVbEdvFgLKEhJAJ4zHVd
pU/TjO4Sb1He3zZUgsPqa5j9SuetUt+lUw5Hwf+z8/79HyLxuheKFmoN7GSPdfTYhLvrC3hxnxRL
Y9CCxgxDgKf7ZMLw7zcROq6V9FAmwFHT29AS3OtGLj115Dn/38jqaPewKkRI+SToErt+8gseslf6
2I3dCbdDK24U9t4VPNdu8qO11UH3s3wYuml566Z9jv58qFGJChzpW9kc9EK+n2bzMRVf9XR2guE5
bFH1aKpjae3mUHaj4HtWP2fd0TAdS0KA7oWB9E40WnustJfry3LJn6OuIoPV1XGU68pqlEu+3qis
fZ46lvBd1oWd1v4SBgO+tiMimkGygVm4uNkfDK5WxhwaNdLhELgXa99tLZRG0PrJpw2E0MXd/mBl
FQsZIaxdkYiVtvudB/lOSG5E65MWu2n5l9XAf28/LUXyGABPjF2cnl4lnCJhnHieIez4x0pu+mb8
5/oeXV6y/yysHGfsj1JrVijVDmWxK+uMIU2/dOJWizYu4sUHZekjLMV26C6WH/LhoodZY0aNjL6x
FX/3UblOhtsBAtl443asKw//LtkHO6sLLxbRADMpbgZd9bEfnLy/G6M7c6gOZd3vphR1n5+h/JlZ
B2ca76yB+bw4eG7L5iafRnssmo0FvnhaPvye1dtQV4yrt9D63o+uEcY3g2a8FkJjV1V3CNpoq+p6
cTt1qhpw9lxgZabm6OtCX3DlLKhEqtu6RyCh3LgAq/z63yWm5Ux7FK5ifNPpVuZKaQ3zOCf3mjG8
VaH6rETNvkAvtnC7St+jmdZuxEJrtOG7SZMyBQUsPg46iFOTc2ISjPWYDEzFGQRoSm/96k0wOodO
v14Urqp2jtkQtTi68e36Fbl0cgnDaBFB2w0l1Opzi8GaMiHNsS08CXN/tIoWidDOgVJ4o2x23dJZ
AqSrQiPUIrsnzdVtmAt7EyClpT2RuWzEFVuWVuELssYtFW4sWWl7p1jTYxq0DwBnHXAs48bmXTqT
/60fNfPTvbOSJItCIUVKfU7t/0Pad+24sTPdPhGBzuG2k1pqTdCMJ9g3DcfOOffT/4vz4XhLVEPE
+GxgXxiGVc1isVissNZEvrXG41x+/4c9wgAFkM8BK3AtQwRjcVHglKELRlHiIOruMCpv5ysPwUDa
Os+oav2VJF+uRm0BSipII87zYtigFwbKsu4CBI20YMDptF/RtNzlc7szi+JxSSW70MuTnlePdCJf
XAW/+94N+UuWjl4UAeRK1HfZ9DWeVn8ROtPKlXkfExRkRAPcxKvAC+u2DxJmn0B9gfL0VScPYL1y
tEfj89G4+JKiE2ZIdu3yUzRiG4mEjmTBoCr3amEEcdRbaDnh+OdNw8NwFfALEJAhY3KpvqEa6klS
dBymIgT0WWpo+xGJx1d5FZv7ltQ8yrNN4wNqIKqDmOa5wqwDEOWcYhgGxpd3yLJjUtoDWGIPp9hI
/m0b3IzVDfD1oCMGMD9X3CKjtsgysFezYxU+YgRit+pGZVd5/YzWhINgLC9G1LpaOHpy0X2u3eB/
/vFMNGOVfdzPNTqjs2MuYpJIV0fdnkeJxwy+qUxaNkKOmhKNMpsnrXGKWA/c8mrd0JM89HeCzHvy
bFkIMgbIgwNaHNUp+vdngcIaCohHqhDhbdnvV73cx1nrZ8PQWWhW5cx6bL0+UKRGXwMaCVDiZaKf
KpO7Ri8JHvJS9qyDIlyquk+yS31szbkMqtSz9Ug9ATbaRNcTdXYy3wEAxeHGpJtKo6EVnQBCSpUR
YjSFVKiA0TrOPRAvom91Tew4Gbw05d0cmyo7k8Rsz2JiK9TQgCT5j1GWljD+uX2MtowMfc5/l8IY
Wd0oYRZH0Fci7JCOszLAh3BDGJ6+mHhiiPU0RE0E9wXB3BKSRO3dgqEKofT+YTGYiKSYaTR+YeSo
U9X3Qo3FmO2pAn9Tu7xwie43d+RMBhOfhJGBAnMMIy7Jy9glNpzBP0QLgF4Fni56LcD1wkgYuz5v
jSLLj01WuW3X73r51GS9G2m8VwI7KkxPC946mC5HFhSsdOx7HV2AUVOaA1xMl0yocCCgI8D/A4DG
aGKCUIqyYIxCwY7zFg2gYf8ug2phyNM2UMcscSqBFK5OW4sNon3eMC8+jTFMncxzunR45Qtja0/z
oc81azI4T9htBYAjEMCUmGGE/7t0FwTsO8M8UHBtMQLIp+Kn0ctErEaOrCp8bRdLm8G5PAIqrLYT
DfmFABheVizx+vQ2jqECsjrgJqF7Dc1fTISImY9R0CtkGfSWeD2q00CgkquXTx+PCyFMaLiUkaGk
I4QsSG0l8uImRmb1usC5mTdOOwbBaH8QmKYwzsDsXB7PwEnRCrj5VHeGkqDFywF4sisXPK1tSUKN
CYUSzDDgHcbsXlioXasRSMJ3uA2JnXioPVEP1IkXydFvZrJAKBqLeA+hcoxlMZ4lQsdjT1A0PyIj
jlG0Xjno5VgBNLX7ijxVZY9JHbmf361zkYwbMGut6FUR2YilAmF0uDzlSupEKQ9XcFOHAO3BzAk6
FdAncnkCslaMylVcsFuTNFkj6EH9ZvTj4UFVc+XzbxM861BuQZmCAqTQbzm7nMNlMpoI3dpHZXnp
/Vz9wqtpbThnDD8gAKUDpXinMQLEcswHtY/yIziDS2BXSCo6tFve+3jjsF5IYQxcACGAIJZJjpjJ
A9iklcFtAieH8zzdlIJdkdE2QSl4mLWoTduI4prmx1BEWnF9ato7o284kSy1W8auae/zXyHMUqQ8
TgoDtA/HptInd52yZ2FqAZaQ9ui5Vqrc7UHV6YDZmvOC3F4cct0YLgQALAuklMbDsI4msuyCOCeO
0HQumvsmRx8+/wDC+v6Tw3iInJhRoo1QYlmnvlm+xmDsMKvZ1keO09twEBCE3ku4PtS9WaAW9M0r
AE5r8yP65vyw6OEklHspl3ywvoFbPuNhnm8qEDDk6K8GazeyJZdHSTaHNtbbMj/2heThYeyQ4U+X
6xzz2MrvoQkZbbrAlqQz4Izfy+sY3cgdljXNEZw45iv6PHf1TLiLQd++DCGYrH5Mqf4eAQm+Xw+x
NnpZmlvZF7Tnka5+MUreyjcc1sUnMStXgYYcIn+SH+fWHfEkykqf3mPjkHCeK5tb+t/aVaZALlaj
sSxjlx/H8GUOFV/sJqS7Khu05MXAnYKjfvbqJKqgZAYJB43HmeMeS10P1aJxuFpI/zqA8nPfTCIY
PNF9Y5OiKE9GbQxPpRyN7ppmqYNhzO/KpKSnZizN90/fPRTJDWRlGHNEvYg5NhpAuqt0hXVh/OoL
EUCPVuuCU2aRc1sO2xpGA1A8BjH3h3SBgjuB2UwDVDqrSaDjcM0nC8mwAY5HBS+mUp9aKfTAqLIL
lWE3KrIdCjsl+1OgCJw9Z/lpjjnGvnWkzr6F7ZqS1zHLAXaSH9MOrzq0JQCh260KTsi5ZVXnUphI
j44vVAtQCDFS8kaAqIKOU2Unq195VXO2d4VVLYtzXc1FjNx8g0KmNbR23+5+Y5oMVJhybi3PADcd
QudPyHHrW2fzfHFMYkSRu6KTDbgLoZbdAlWAAjRRDQjjcl5j61ZqDXE73K1B3S7wVS4dYJ9qZkQE
7NbYnPQOs/nUIa3qQUz3ElrdyDPRQdxrp+Mzx2TpsWcP6rlgJmCq0WcEEKcJep1Dj4yHaXBX2apm
DwCgtCCIRi9gfOeck7JpnGfLZTRbD2BSio0B7iHVLDJ2FloY+e+hTSnoRgPlBLgeATd9qdSIkpmO
K2wmXysn6gzLnF7IdLqtwc0TgEI3BebCs1NnzvyIeatWy3DmB/FbLLc70I3hPbLWxJpzYt2WxQ54
fZwC4LcC8gdtdiKqepcrAmJOQUalLI6GAppYYEyhS8aPVq/Xnk1hH04jcOhctfmW9v+wYUBSo4M8
gL9CF8al4ATxe6Sjy/sIyt8pQultMkCpzhGypUoqgRKq0oYSRojaioXW6aDKAI/6r2ESvnT16M2F
9KVG/9ac8ELSK3F0QJveCOiPETD9wdxRZZbG4J2MUMirH4ggelM3WGZ2F8nKrl8GztqufAmEYV24
YTApRJF2LhVogN3SSMJpCkJJH381QpvYILiMnK6OAUwOQoKKZytXJ5tKRE+wQDEv0c3KLC+J2nKq
DEhcNLPBjVQRzMQnU7fvifGqLfOveiLmYRXa8X4Yw/JrKetvt811S8FwZsDDo+cDj+jLNU9ltww9
ieegGGQkYL+BZdXKzWZn1oGAyv5tYRsKppNsKp3/xx3PDrO2o5rVUabPAUCj5BE054oK3vfFT0qN
85S5vuZxDjHfD5NB36Z8lZjLyyjOFh2i+nflMN0RW7eTl+glu1Me03tyaF+qH90PHqT3xvogFCla
JFXobBQTv8lknYtWN2YQqCbWMoF9wwDsHMkwBsFrSdkSBYMBMD+llrh62C7AgRyA6bsEcwbQguaQ
Y4SuFu/K7PX2llGbv7h7oEfKNkJpgJG0YoE89aLSABEyLIGUvkXNe8prtrguqkAAGhWR40ASFZBL
jLs0UUujVBQYhm0TLw9jSykT25y1ByMvQRMhutr6RkzBnTRjd3tpV1cPI5kx/TiuVH3RIDk8Sc/J
Uf51++e3NIfJbRrNIl2EDMHlydKldJIHEcYQdqGIKe1mdSai8KKSDTsAVheyicicIsHBxs39DDrk
rEenAzFzJKLqr/HS7poYAHMt8mC3V3T1dAcsLyBDMFehgFMUyeLLFUnSWq5NFy3B1BLB0RvweCQq
Sbwh7sdXIg9pgD+GR6mVedzMG1tFM+x4paAXDyjbzKMwXvVkWQp1DmrQAsZiT0290Tgv900hoAuC
T0YqBz7jcnmCTCoxl+IlAD6Q1TWYeBfvJIkTr24KwSwqnu642QDpdimkXCu1A1TNEtRoahDxzDEn
u+5r+/ZObXh1JNgozdJHRwOblaokYMIPjbAEufZTJ56KClueHxQTw40jryWF2jHjIXBq6ZMN+B+Y
CaIrPkuxxTXu0z5N1kCWiBcv6tu4FodF/pMKgACSbLF9GUxe7/GW1QMmh0I4Yvwak9GXMlvU59dW
Mucg7g5qCGrdpxGIMWbGOcJbYuDKQYSKihvIlpgjbKKBCSdJx2ah20bUCnSoL/X9UOvBlJfu7S3b
cBe0Qgn6NQwKwSEyd0clKG0LpLg10JS83KPA3j9XGJV/ui1la0UAogNYK64N7BkTbndzrlXgk12C
BNPDDmZ4hVOL+ceHMcM1Uom9xEFt3DJEioqM/1FrQLHhcqOidG5lIIevAQoYzkwe0nr8NYIeSwfP
UtK83l7c1l1CibERzoD/C0ukqz8zxS4dgLanxEIADFonbd0Y5LVlhmYs+VXrdnnsL6mNOhfnsG3o
FFIxVAhMZsy1s9PDPUiqSJFCqjQUbmfmLpmtsvkt8xAwN3Spg4FBQ9kIZICAPb9c3bLqSIdpg4AL
BTOl4ZIq36pKj71ai40dyZX8QVjDZndbpxs+nxZU0AANIHMkuRmzXDQ16UpdWoNkPhnd4IV5kImq
ZYaAqptBuln6t+VtKfNcHmMwNV7zilrKa6AmVuGuodvvUt49tqXIcxlMyLEsudGGFYxyBNt0fpr6
yTWlnZbf1X3OUd+Gu0c/Ba0UAb2Bzutf7lkJArISg9hLgI6sHenQn1yMbsslXNjQGh5j8IW0gY42
Ql+K6eemLxelXoJlFlMrCdvTLLjpMAZ9zauSbokCQTSwwygNMjqMLkUVWdYmZVECMhMgiX32QhTA
KqggLDTUiPNc2FLeuSj6KWfHudIXCREUROXqk5gBtxFNgTxOqA1bQOcfCnoABqetjowMijYLjKx5
AfBYZYnKg/JzGNFZoVs1L/O44eDpCChYz5E/xWXJWF2BFcRqBtcb1rJF0Ksqrb9vn50t/4d3B3Ko
eIJ8dFJeKoz0sSTOiojFRPWpSh7DyDf6L7Wwb6fEHZvYSvQDCGVuS93aJYxX/Q8ZCT6XuSRhkyvI
ISRcKSoBlWWy+qCxSSywYZ7+QZCCggf2C7S77FlKZTBnTjpWB3OIwCmQgkxBNVP3tpRtJQKc6uNV
DDnMkTW0qV00gn2qq9RZyJ8s/D55yQOwg/cjuV94/TYbDhbFG8obhzQmbmVGHBguREDd5muAXgkn
EtD2WljAw9+l0qFdlkMsE84CNw4wBFLuTwpegzacSyMJhWqN865eA2VW0dZbVS9JjNaLEN0aXr1K
PznqpK8oJjwE5R86azEqDsMUGHGmFMXgDerWoGmU6SDrU2bNqD/aejZNPmJHICIoKSDU2tgIsmSW
fVlIygcN7DGgcgKTapAVKw+Wd+MoooiPIAhzgQoSj8xRlMSVLBJgMYJyAL6U2JrgxW7q1rq99I2D
ASmwIBNvCpSgmasTiegyipphDaaDcFp+8aDBtvYRIRwgrABAjbcE9Wxn3rEXjEgRAGQeiKl5zPVs
P4W5gEGRPtvLc8U55BtuEvP0CDyAJoFXIFv8IwM8iKYv0Jg2W2FXOuPyVJS4AbrVGdYftxV3nULV
hXNpbB1sasH0VJQjTPSgvzevc2KVnuEs78ZgV3uJJ23jAQNpCCsAXQgiCnYQL5wbmG4HRYIqNagl
wccIot+E2pdl+JnnD2r4grGoO7lzPlgMgkZwpSk9NgBWMTE8rT4VQiz4iZxxzGdzfzUAJFFCE6TN
qBGf7W+8aitGcmE+svykSHfplAIy8z7lzTVvKBvIcpjYwLUEVHzgBVzKiYxWRgctHJA2vSjms46i
PwipqvYPniCvaQKUevMh1A4k/PzDEYIpcgvWB6JEgTHgqFiHTFcb7HL3AxAVVoSoFsSkmvq7/Rar
VtzxOk+vN5pCQCHkQvqC8rDSA3um0UXQZlBOtIgthfIerhEV3AE7WB8BmtQ00z6txQkAcDyc/Gs/
QMXSFhR6/6OsfSl2Mtep1Ht4QC1/I/KuN5/XhONlry8R2t8CFwugPlrmYFTZDjkG1GKIqID0sCSg
wgKqiflqLiv6Nysv/HSjMCAKaK0W05FIbAH8/3JJ4PbqiKrAHQi5JPmVgtIxHi7xN7FOOEmZ636A
D1FA4UFyGkynV6+rZVVm3CBrUP8sm3JXkMEZlA6AHrPVN7EzjSCtjkpMaMXB3N1PfXMq1iPe0HYF
iiz0C0y2kvMIKrYMCQZr4Lygiw//XS4/QwJJjAtcoWLxFUMr1uKBgWCU/C469nZafToMxosWRxRt
7LRvhk3BrlFjaKkmrEFY3U/kDyYcB15X4vWFeCmCWRDqN22YKSKUPCF980P+/DMI00QY60HxFKOC
IEq6VFhfaFrZ0CcyWtg94Dni6MXDK9GTz04uwVhQo4XTRJoSM/aML+sHzHRnUSIEMdqjtd2ARhVw
bt3Pu0jjBKPXF+KlJBr2nPmSFSBDqtxAkhRLVioOnmkmDoaXgiWKndC0b9+IW+f7fF3MXQBIiERc
RkhLyeG31NuRbKsgwSC722K2PBU61CgiJqBgUUO8XFS7qIXaG9QMQOYY5qByRf1wXnj4LdeVdLpN
mLBBuoRWaFgsjblWW4QuSCoQuAwtsZAot9J4Ka0Z+K9T/Ks022dxrh+mLNrJBNiuPF5oFpIH+bXL
L2AMHme3DBHO4CroU4/E3ZF6TTMyD0vm4fGSC/1rntReEjpS7oLQaBZ4PaubuqZAcJT/itIXXuo6
HDplGnvoQKjvDTQrVOqR9J8dyaerVNApShO0uGOZp5lKxrzuRyQ6tOl7uT5haIqbNN/yHNhHtEPA
XlDFYc7BJADFC/cEohRn9NuX2/Z4HQLh+89+nDH7QpG6aDXw4z05ZNVTHd+tGgY+3dtSNo8yetqQ
WUMMhDzA5U5IEcqfdRIitm39sLJVEqDQCyAZ8J/dFrR1beDZij2nA7/o6b0UJCwgu+5rCEIt547E
6wNQN3/rovEqS34Yjl+AeaRbesVJwW4ZGrIbONbwILRGdCk1JfmYTUImBHXW2Wl7R6SHEg32/7C0
MyGMDlUhRSOOmgrBPJqvdTS41Tx6wDawa0OyDWCEtbruFVXGcVhbfhHPN/Q/IogEOATj75OlQ4J+
auDv2y+a/qg1gyUrD9BsCpy+pX27vcgtTWLuCzUVlPNQxmachpTXC4wV0sx+fu9IFJC5OxYk3d8W
s2X152KYRZVm3DdNXAtBUrrqaBdpkJZIY7/elrJljGg6+BjDwF3J+uDIzGRUsFshiPxcvJcaS1u8
0Q2JU+4iHgLapuLoKxXVUDTOszXepVG0BuRIQqACXK2II0AYvZm4Xm6vaFNvoIGlpF6ouLKtKeZQ
Nh1mK4TASPwFY16j/KCjwDZmHOqbrdUA7wYoPsgSARKKiefbUI7SthsRzMBJKHFpiVCYmP74/GrO
pTDG1pZy0QzxhFrGaeh+i/o7iKXA5fsPQuizF0lDEOmwri9B/+eYV4IQLNJhWXa9YIfDLhk4Ctty
sDAwVGQw9IfCJ1XoWaxEsPv1ssgCRk/vS6xBGTp7jmxzXFx+OZJ6mst8EygtADuJ6iB6Ma4LrLOE
vNZMxmBdETL3c5ZaadnOz7cVdw3SgVIMiM/otQFLuMJlx7cLbbqEY9AUQaO/T6UXVkFZHw3pKxFf
28YJ08PyW3mc0l1RBmALGPLlaDwn5BD7FSabMqDiKT/kwQEC4e1P20hgXn4ao25h6Tr0T+DTqu/j
Pnee1t3ifRWO6leOHHpxXGv6PxXQ83i2rUAWLEOA8aLIAKiD9Q7AchYoSXXTLcFf01nm1yk7KbIf
v3D9yUfgcks0c5Nm2Hp5GiG6rfaJsJfDnVoi42xJ4kHt/CJ9U9C69U7AHbCEXljYyZeKPNYesG5a
AJ6aTysA1wmgY8H94Urm717atcCIXO8i/GNQ7XjxS/pUR1bZN35HDqWB6e/VCkuOw/pIONxaBvMs
MvRpbOUR6JwdBueTQ5u+GGgVkaaXXtSsDAUWHTQMyDcNsbdOdrz8ru66ovIi8pSkuwwt6Gm1N+Z3
tY73SqBG72LzWJYOSDGsvlYwUufka2arg1UaLyn5000giwYsRcq5+z8Kj7eWQa+aM0PQ4lk3mzma
AqV8RE1wrp1V1iwt8il6zWqNdvUS/wQn914PnRX+ciit7EGtbA270AQ5MNdiP9HviZ1Fb4vhjOa+
H2MnS18rwW60oH9ITvM+OkiuggK8ObhQmoVtaQ9i8Vx51SOZbWl5UE6GeSrSl4zcz8Kutqbn+bUR
rSR7GO+1zKokEINj4vAohA9m4QAux4w5ithKpWF4GrkKilNFJ8UvFVEvBulmpBwCQG5FTrwUnauB
3mBfAM0RsNKlFKRVXliRrD3kSzF9Kbohted54U2qf+DGXO4IkFnBUoI4E6G5pjLnQ8zHZhinZApW
mAuaOG1RHb8A8NZGZtVe2z4wfje6YrVaalWN6Oam5srC3ly+ZSrIsCbZnVVrQY6lt0gOZqwpcwFS
5tNkbx5nViNYzQAGq92gtb5BE/oYtDWKoO80X9A44St3LYxSpaGSGpA5T/QRsMS2/q76BMeiepCD
KHPnyEATrzvPvjk4SQGsrhjZYlQkqz0Al9MHWbcU4iduMu6qzA4lZ6x+VV58QIJRl0/AfsV1Yamf
juCgfnSzIdhBjQWX0aUdxHU1TrJWTME3Zf8oP37a717+OqOQRI7xqMzx62G/Yi9ar5B2vYHGd3Bh
oohBxHtzXN1+Kb4O8rGrIzyaYl7u9mNy/srCMJ4DREw8aBB/Xy4RhJSpUAzphEaSBZ255BGAYlY1
xY9Vph7KZLVqqUX3M9xYhYLBAh6zxg7DfFdJ5tNgrM/xuPxE/u4ubgGDno/d3diEPoo1T2FUYFPt
RJSdCMOPxDNn0S/Xye1lTzYCfXiaSvRT65od8egnrwNIimeM4SMTdRW04jAXWi3IY5Eb5QRuM9DC
NalTFSOKHW6ImsftPfx4mFyp70wUYyF1KypNG7UTYgftqY1KTP2iVaXSToAVeZHVxMlLgsZx3RHk
5W6c8vcxq53yqY9/5x0YyEjuj4ZgDfL3qT3IhWJL6ryTCp/zldexFBRCGwsQ5FBcaWaTw2g0qi5e
pyDKE91byOiVpdg5RaRpwHzv02NFwns0ncPnZ4o7ELVxemVMHdItptXkpWivHVFw8IbBa9BH4inA
sTjGUQn0irkE8j3AgeElC+RZVg1Pxl7zOknpn24vg2X8Q7IHy0AsjXZ8uGeATlzaKiYnAOlhdlNQ
ATVSl4AaOQBolFTqXlnHXafuDWM3L98VYpvxXWOmnmFapTh5hrjsa0QyU/ZdQvfm7a+iQhkLQFMN
ancogmAoUWcsACN2IlXtFExG+FSCy6g6iZHiDV3ho9O1GYN47TmR4cZ2QiQGSWlFEiGrdKmHucHA
MkgbIDJr7TU9AH/yXxYlU/eENjYkn2jIeBYJ1L0+kT6fp6BEABDHu14CzHBud+MOqP3VcKgWTp83
1dKVFs8EMhaKGctSrSoInGZXTiwDMwjqblHdkXdiN+52cGMhp0xxHlCVY3u7WxMo3vkM5Ym6n1ap
jxjrTr2PhPvuZ/s65qEXiRwnQf349dr+k8i8AMF2EBZrBIlJ6nd29RP963suedumEIQsaKpF0RWj
YJc7NkRKZmiVOAECOrSK5ZsZEi8pnuR43A/Ft5FXCNi0+jNxjIEAuHutQUQ0Bfl+uhM023jo9iS1
ykPHMYwNXw7Myf/WxRjGIilLky0QNKYvUlUgGv2lkyNQvjhnauO1Bbs4E8S8toYu1wrdgI+U34vd
8Dv8WtjyHwUDolbHKW5sm+CZKOZ+yqW1xxA6RKWP7aMsWMQdvMLRvPaAC0TnHGWeAhn/tCLvWusz
hC128QQcgOkBMBS3XeBGFv5Sd0wkk8qoLegt1d1D/Dj2Vv9jfBvAUSh4wx59bMMbRx49MVcn6kyB
zEWQxWrbVYglgt7DsEHzUuzknXAEW85eTa2QhxVxnSe6WB1btyub2awUfZlQY/DH4b6bYYu8JoGt
u+3c/NjmhWQcejMRcH6H3GoSu/DL2CpXZw2k0oZdxFYckJ3hCZajj278jXPKNpcIm0MtB93fmCK+
9B5kTsqShHC/mEA45B08/SxaJW8ScdtOzsQwtmimRZEQgsMcBavsVL/7CgTTWJA3Tp4ZRzbY94w0
dgGQZXNCIN4CGQvViSSmKb0ylcw10l2s7ox14R2DzaOGjDKlHMW9+VEuO781iyFK+1HCc6HcK7v0
KAcVKH/t9KEFf8ZgVfvcFUaLnBQeZ8i2R6HzZ+ANR3DNzp/1gGfJAEACE0U2ZJRWf3g31coFD6uR
TYCNxRRT/RWga/akhBz/8tFqzh5GioCDEUk6UcK+UfO17+oeLKFB0sQnJd912puejzulPK7CgyoD
tTb60SogZwGclnQnJomjRMHQ7ab2y0I/zvwqmF6k+J9HmdVpvw2aaNFqSFtCGS8RJtUIjNkcwybJ
Uz39Ieu3ZXrleKItu/pPxlVvWColcY++mzlIj6rmA5zPy4P4XrNmH3hVJ+3Zmvby7rbMTZE02KSM
DEiPMjeiQEo9qkUsa5m/g3dzrnaKfrotYiuYQPv9XxH0E84MWZdHqRkw0RWEL4oNzgfLvJ8PMS8U
24ohzqUwTkcFKhUeH9kMl/esm5mlpWS35mh40XatsO96n4smJm6LpOQcyPlrgC+5XJhUT0UJWIo5
ANqGW/mRi/KCft/cqQfTbv3xMB/0x+TH6mm76EHe31bqlndAzeSvbCZC08EYpq5rOQfabkT1BNN+
B+3ltojryX1q8qj60w4iCcg8jIwCCSBR6SCjddBm7Rv7ZNf72U63653yRDxwbHNKAtTY2MN/LpCJ
AwshU+a+hsDJni0edNKmxs5Ww1h6JxeTnvYFNFZMmJFvHsT5R0zGe+wg50x9dB/dWgdj8XMbLuE8
Yh3k2Wue6i+dG30HSNN+tIz96ieHxskO2r7Zz7vcl97Te/1reL8E3SMnNNw822irAS4L8FExocfY
ZxoqvZRhxSrgwe9zolpiXfKuKbonV2sFKQlejxAlsOVrA/2ItUz3zPSSl/5ZORguEKv95Njed/th
9Dg2SS/1W+KYq1dOtayqynoOuj+dbz73OHmyl7hiUPvT4/Qe3+ffn5H/5Vz4m7ZztkjG+Wflmiea
SQ0TeP+Ti3ZJu2i+ZAMniccR8/GqOPOUhTCXQ6VBzGj4pH0e14dVucd00m0dbqWZ0Jbxd8s+7v8z
MUCKx1iPXkFM4xeFY+zqvdZYFkgUHc0RD92zYq1AYHxU3caWT+NBPBj/f/pkY5slqoDNNjTQp/Yu
zLs4Fq2snYGDywknNk/ABwYsRmDQcEIVfrZSTIgKZtX1c9CsOzSRoo69CO5tbW76rDMRTBRa6EDw
DZHgD2YzRXfqvQhV3paw0RgFP3wmgrH5KqnHdDGwiuI0NVb5VZWsvLwrxyd0zf3WBAyLolGeI1Si
9errg0bhc/+nOsbkNT3SxLzHupA9jyz5x3pcvhu71geMnqffCT8R8Go/U/8gf8VzgtQWD+OBs2p0
mV/undIPc2Z2LT5geegs7dDZ2i+Qq3cTkjkWJum/DzyE89vWgozYpcSla0chqaFnwOAbZJckbtdz
brht9wVTFHUdh8xktrKIiKa0KtyXgUEO7bWInptHgBVb3Br+ZhCPU/xXErN/QthMXdjhiGWv0wFw
up60r/3Qr20AnfyTU0bwpWMmlqIgMxdN2K2xoA0DHIrkPMgjeEUt+X26X9/MyNKO+mH6pQ12+LNy
8NItI44723wHAnfnr3TmkEdhXCpEh6WmhQ0WmOqPiZTfPvqdSRayjMZz86srucWczYfKuVTm3Cdt
LTUjWn7Qp47KJhhHQb8ud/v0YZYF28hby1hOpbmP8rdY+2HGMeaQvXDaJ/3PLCrfovIlnUeQYcr+
wpsdojt7dXLP9MHYWAP0rkqp6W60b4oEQrLcXXVL+lkmJzDFZ//2Uj1XBWNqVQJQ71UcYWqhC6Y/
EbdyY+9Rhsd1iUqPVfrHunCSL+b+XxzjfytlcyliqKTrGmKlabPPH1uwOJP2TWu9aPzSir+a/Nso
IuQyTj2312A7Nj4TzfiKgZiYj0qx/cIpvNNOnQ04eLt2J8ewGmc+tJbE8Ryb98yZQCYY701VAAqN
MAeRUYlOQ2YMI4ZE5qRuNiOQMylMBJ5IYr4AogLLSv1WskS8LczsoHBfulQ9N2yULRSqS5Vl0UBd
beOMe2n8WggPg6hYKdhxa42W5SvyIC+fZP2mNR/MWP51FSwqAWIeRVhyLA/AS5lt3oee4S+91bzd
NsytiwSj2OBXQVFFw2DJ5UVShG2c5v06B9WS2Nq8G2tEjTxYmU0hGFfBzB4gsiDpUshMxKpMOxkv
d+lg1qLd9CdJ5Q3H8IQwXi6uAM+ihhKeuPJrNBiWoO378um2trYsWz1bCOOv0loZo06CDCN8DtMf
BExxtwVsOcRzAcx2TO2EOQkRAtBfZSz2APKe2tWaPQZF5grDapwLaXM9yF1hrhFFcMwqXm5MWnfi
IFYQV++JzQOE2NyQsx9nNmSO1TSrBvx45qMk+E44L5CPQW32YNJhof/38cxm0GzkPDf4femusE7z
wwx+I1B1pt/FU/Slt//gD97t3dl0peci2e0xDGPqdREvyOQFuEJozAsPvd7YQ6E6RgfEqe438NLK
5bluWrQICoBnbQdrib5yvoOqjlk6xlDowpHkA0c1E3C2YaT0qa7gQOVJodujKtffDSOJD6m05JGr
5CoYWJNJQFOZmAvFcxjXCkArUlGc91mrm/6I8eTcIUojZMB1K4yDqpbzsVfNIUKbWM3r49/6XjpK
it2Cr7magTJSIyf9RM26w3RwORTkZ9U0+U6KzMUuQzUO9FXmDYNsCqXeBrRUGHJiC56zNAsJIOPx
ohpfpOm72e2bWsG751etPN/ejw1Lp+PjePcAdg1tF/Tvz95uI8hd8imHpGyWFUdpYs1Ppbay8TAw
OVa/sShggQF2nTLFYqSK2flIrsmgCOiqBXmM0GROU69HsHqF5G7Rii+3l0UPEGNlaHZFMwlSJXSM
gbH2xWyVsFNCNN6Pwhsyr2i1Mu/pSJ5c3Qvp6gA/43Rb4sadjhErcBZSsAnZZJG1R1SKMNUuCphk
MCOvAB+zY4Adbz+spt+BIGX3D+KoIinF7zXFfFwaZTWV6B42gbkpo0hCemWXCcbvSG9519PGxmEu
ic6yyJhcv4JtTYwCpGxTLgZKFQJ9uLXjebUzDLBryvql7Xklp629EwHKh4YRjAphPP/SJJs61rUe
De0AUFq9ZPH7rjWdJCWuEemHTi/fG038/XltUlwXaBJ95UAYvRQ56pEghIUhBNkfuZD/FH0Dvoqf
oqT++Qc52DI0nYgYgWdzvX3S6qDEHcSgAL9BtnzHfHovWl3XcC7HjVMN14GXL5CFRdoNebkeUWrU
MutHMYiq+F03a29aVQf4qRwj3CrAY3oY47WAapDxKmW2quqyTkNDkhhIpF5Pqlr0ToFXmCfO4uwa
5qi7y/x/pF3ZjqU6sv0iJObhFfacI1Rl1vCCagQzmMlg4Ovvcva9fTZOtFGe2+o+p6WSKrZNOByO
WLEW6/64XqaAZ3dIzoPljrvbe7rinUJjWDBgQaDqHadCr+djQtArvHMBT2X5cCjc+uAmyQPz9H26
RUu19uJfmJMii2amlQn9C+3OydSgRlOydpqdOf5ECPWK/GjjArLNJBipfUihZPrxJAvWIRQAiCOw
jab0IBonLW4oCF3vKq3ynRhX3hwfuecCLv1Q18dCNX8XSr0xBLtyIHFfg+JGzN1A0Ucy6oLot8Pu
w2tp+hmSvPQLHYyzon6urOJg2PUG6nTtg1rANYK3AgbBTL10XlejaewNAOwyYIVpBnB5XN+TJj+U
XQJFViveKOCvLQ+JK6Z8hUqRKtPg6vmsq5Vd6ndJGswqOqGAAybNw5CAerq9zwBg+bjDYs4Wpx9j
OWg/Sh7Epqm3K/Sc76q59wVzsndvFeRUApVd6mQjEojNki5CTOT815hc7LZnPrqN0+l3/YDZn0Fr
MNCER21JSPrMhg8KMrrg8UFT2QNuEfyfCD+SpxhFQyCvws0w/UyG7za2LjF+l2zYZ/Xh9iZK6b+w
hJlswRaLbgiyJClv0c1kMt0xs8Mkntsz0GGAJRfQoL1tRXLFNyuo7eHaRk8aT0x96Ypt62ptD9bU
MKG9DoIEKxy0NkDzAGQ7eERZJPl626D0ud4MYu8Eyxh0e9+h2K3ZzO08K52wxtzLToHwVOA01h2G
FTFMMG3Nwa5aQ4sC5USwFulv8/9XyR/LeVdVHaxNzErLAA9ECI6MVjH2wajP7k8QnqVb0tvSafvP
CiGJjQwJM+KuJXl/3xNjMmfNCJXmwcAs9YxpEHrOqPtYxUBdJO2Go0hX4X/sAX2K2XScNwhxLz9h
UwJWX3aWEcYgmLCrH2U6BvO49Rpd3ckrK2LVVztJDTY3TeUZIXAcxgAcDiIzr1Cj3eJs3VqOtH2Z
OuZWhpnjUDNnINC06ofN8XZ04mZzomLN+R0cYzw/kKugnLNcU2PwtOqzxAwpG4/mHCoTeW6SAfjS
AtzWj56ByY/Kb6DI0LrD3WQ9GXynJEGanuYS7FBNY2wETrG2q1j2n08JunIQegAbAqLQ5Q+ietmq
cR0b4ezhco//ToUekEdwDcxxWHclFAV4cvr4ecRNhOsIbz/Al6XvOjaVnttlbYUFeBMcSJgN+ady
+pOi1n3b0Mp3xcyn4Kv1wIyEp8tybR2dHJWBKT2clEcXcCNwhtkb1/iKjy5MiJ9w5aPZPNWoZDE7
TOeZHF1qn3M1HzAsV1g+os0WwfZKhIbOgwtuHwjbYwxe2rpk4Gmmu7EZ6hVJ7rypLn2DxtX+4/v2
xkMqWuOCqny5KHeCogwbcitMWOYnKGoNLQHn5FbetXIWIBENYgtRCUS4lMx0dj6TaaBWmJr7zMHU
DqB+MwQdevNFhSDp7TWt+DmMCVkZzI3rGOxfrgnsSz0YJVsrRBp0rBIW8GHH2p90eumK9KBC1CF/
/RcWMVOLzhLIrNA0W1qE5nAymBUsTon+YqRpfulL46VrmQNUIbRLnYKk52FSlN0MZsDdbeNiOdKx
ho458i8D96xtqpJf0ilPYpJVVmibByv+YeyUQO1PvL9kWyD8tROAaQMUc/ApITYsLbNxNSNWFYbT
rBh+qX8f+9Qv4i7IvfD2klbdBb1wDBig/ACCsOV+2h4f8TaOrRCI/D1T/zDjh9NGDKwGfKvIv2YK
MQPlO8NwwHYtBQ6vAyMLQpQdorn/MCf+GNjexgeSn3ki8ArZwP/akL4Qc52s0HJqh+4wHTLevCQ2
ZkzbPxUtQaCcQtp2PHZJ/JyRrZC/9sVQekftRNQCwAe53MiejjypvNkOSxvk+LPh7HQeBxbznlyN
/L390eQS6dsyr41J7sES0s40m+zQ1uOKHFGCU9U9pD/re2fQvF/azG1wjRH72cuHywA0/YPS9fn3
aVDcQ6q5yOZj+HgSdLnufbn921b3wbRAAOfhn0ivl/uQpVxDIl/YYdxUvyb2XU8wWZqU38t4UyVS
/FXycURyDaln1ChAnir5bhY3zX+uCUgT+aBdU7RdTJ0TY0owa35KG7+vuj9sLA+69uP2KteuDAjo
oTSCciQ4rqRVmoRONthA7BBDj8eCb1wVa3t4/bdLybwVW4pmF/jbMayMgfscCtbH4uX2CsRJkDcP
D2VVw0nE2JMtFV6YO3eTC9bF0K0eE0z+jfrFdTbex2u7BGI6B3+9iJbvwLtWwQqqVk4Yl3cV1gKl
4NuLWNso0GyAtUZQ4OFSXTobmcbE0ZrGCdtUkGBMyQls7JvMBGtbhZvGhT9DOxpV4aWVyY6rvJtG
O2ztY4qJgE/bep8iOshf49qE5MqTRkt3HGBCVZKj46J97ZF97GLYOdvrTRK0o3omLQ9APrdRU1jb
QhBv4ikHyRscIilf4EU8MzDz2GEV79vMg3q540NGUu+Hjdi8dnleGZLf914xKPnQ64hZGJajA4aN
7xXN9Q2l9dUS0gfGRoN89auBLxU1BYQH6Igsv1pvtJOr1Z4d1rXlA/Z1SNwYqLItltANM3IDRGOz
wbMZZlJoejyVncZPIx9/QSF2I9daO0ygCwN6E/qR4GKRQo4C1azGYIUTMifxS5YFvN0ihVjzBcyt
AeOFSU7oDkhxZ5oxatPOCWKCUgc674JZD0s989mmSMSKJbgbjizkB/BxZNzTVI8piryKHTrqK0e+
Pbd34DSAstvGY2Ul51jYkZwgZuPclxlWVIBXwI0w/+H3Trlz9HByPig/IS7lf2wBnyZlAB7vY06F
w6nM8HVg9F3wyJunD0c8MS2O1wrqBCghSwuap3Tw1AxXAwKFuasMWoMTbW4DrZ06v9WdLbDhiteB
kAd8gqByRGojK1F4THNjV0fhpWG/0PwPqPbp9oJWzs/CgLSgLAEDS2zCANG+5cVjZ2AyKTnftrHq
bR7aJShXIW+X8Wh5yZKunqgTWuysWX/RzSN12KHvdduM+KlSEMdS/jEjfsbVs9UcDE1peyylsEm8
t1oQWWFQe/BppZGg66YffdVb58auvE9pUW+EO7nc/+Z+eDWD8R+tRID0JfeD8mYaYwDADS302fRh
OlHIQ88veHH6YHA6peknvfzRW9Fg9huHTIZmvjMthSa9UZqZODBtwKZmsEvbzkctzXcOotQvCprN
JB73iWGeqFc8dXGxkQasrx0C1aqmg2kAMJvlzvMcMiLNkAPZBSaLfkwukEK/oAgCfoN7DCXd6XZ6
l9U1SH7cKqryr7e/+9oZwSUjSD4BowaL2tJ6U5j5UOG2CXUIr/tFoecBUdWtdHfl/gTo10MPFS6M
SoUIdVfeNc9VUZVN64bIDP2x/QaSkAM3owyEDpwceP/39qLW3hignwN5EXJEgTeWDqYFZL0yxqqL
gfPdOH7K3V1VgfnrVKvxCRKHO2a3u9n9rAzjS934rZeCkmVLNGMtfAsVeMuGPILY2+Wa666Ht7LS
Cx8SdojVEyTXXWVXbPVx18yABwWdHJQU0FiVcuEcqAMnmVCiV7i9595wQpN13yf72rbPib4RJdaC
ETDUeNTDog1A2HJNTt9AZJCbdliMNdgDqNZj7N2wzqVe2wfdLbeuwLUAixqCgyEEQEMsmfV3mpRE
yYmBh6kHVLhq1YaPmj7odrItGZfVlQnaO9SvgWeQCbldkIRZ3oCVTQNDL9zBbCmvNL9J7lNib9yD
Mh79LeZYV8akI28xyEV2yGhDaFthLpdPhX2qrQp0RwpkO3ag9Rr8oTG7nZGQaq+N5d7SM+CQmf65
iisV46/VdOBGqgc8drRnAIua/Vg0xgWvInpSpgwTlmRrOHstUoitAQ8hpsFtmVI+JZWltqC5DZtq
eoH47Bm7tXEPrJtAYgVpOSQKciMoTxs6uXgrh6Sw/9Ra831Sp61hgLXzAt1lQ1BFCpkF6bzoSd6N
jFnYe4sHRawd3b6/G904SLQWbA7px0Cob58aNW3xSEEDDc+95YmZirwkYISxw7nk2oNlCHKkyeNH
EzJcP4txHMLboW/Nj/FsBWwJPoyup7Q8r586e/CQnKbgp7AmQDu6yu/AquXRw21Lax8L5wUM0VgY
UjrJiUsFiCdeiTR4cMhh8nAsbbvZGjFfXQ+SegN0hHg6yDdH3QFea9cixaL8mOsViLPA71TjFVZs
QbBXF3RlSlxiV5eUaxGijTbakECiDTsSE+a7pb0F210LaUhGwSRr6TZaHlKqo2dkgGAEcUIvrnVf
sVnnp848gJEl3noSbZmSvhDnxYCuqkjqK/vIS9v1e4JxhmKcN/LgtdIltGWAD0UPCwg+GYscY9Ak
t80Mjy/6nA1/FYft7OJYjAfi5CCqyvceeU625qtXXQP1e+A4kbca8ut10kBg5GUwatXVpezN59at
ns0UPHF2F/0LX0c2IWZIBcRMco20ifk0FKjVqGbxaKRoCaofHMt7CxR4HYsJVaECKHdsWZHYrVeO
Tjg07My99pDFyWudqvfgHP95ezVrIfDKlJxtF9zNm9mFqdyEuJz9hxhf9L45CODepvjC2kcSLPL4
r+DLkUlYkScMKNK4TsirfQJ+zBKkmPtiC8m5ZUXy9FlTMcyIxDPUdL+eo3rcoX5dV4fb+7ZmBYgg
GzAojJe/4xLAGrVaKxHxIIN2T8hFTwx/GptAUV3/tqWVUISmFCIeHsmCuUBaz+AALzAZKNWNLY2s
noDCY5roxstyxQ2QOKIsiOIdHE8uMsVeYkxGm3rh2JEjnT0kHviIwaRUwZj3f0ojLjYSn7VlYXAR
Tm6g8g1NqmWEpUD/Nv1YeaFlF38aUoLNY1S2mORXXrKAMyENxIrAAuVKe9eVrVVyzryw7QO9ACcj
HAIUZ3Pj19+ren/7Q62EWAv/ESxXYLVAyrJcUakhmXBJ74VaNte+mumJ39nkc21ax9uG1j4W6mcm
nhOiSy5fG7GXNnNqtF6YaX86evFa5WDDWFHpgWN8uW1rdVGghxPGwEkia2siE68B7Z28MOmjnkZU
e8i3CHNXjpJ4nv3XhFju1V0L0WsCDvEB++aZAfojhwSsmWpCd4SnG2dpbefwBhLPFpRTkVkvTekj
KRveYDWD83PIjEv10mKibRZ4+K0+2prrAZ6CtjLknwFPlq6Joq1sb0ATKxwIhMiCtNk/ZheXgagT
jaTb32itbAAW6H9sSU+xKXfbZGpV7GARlJf5JyRjvYicyeDvFTC5bFFSrH2wf8yBT3m5izyZqkqB
8lvoYBq+u9Ob+/GLrf6+vaj1/RNsi8CeoE2tL40A/qp07mR6IeffO/KqmS+lt+MdBNGTJ93Md+MW
0fWqb4CP5v8MSgFpsLjlJvrsAQiW+K4NFhrtaz4/V+r90HQbwW/tVNlQeBHhD/fH2+jnlctXg6pN
6I55aMCHHf88VM+8YcHtDVz7SsjIxaEFkxsaB8sNnO1x6kpQtYXg2gk0GlrVuIvNvx/V+BXJCgBC
sAJkGaoBcleJAmnPtA6OHqcs31VeX0deq5YPVKfHf7EigFTxwkCXDG2y5Yqg9dXS2Yzhd8YrgP9+
RSKUVNJ/0XARAQKtAzy70VeULo3aZBX31DYO23iXW0Hv+aXz+fZKZIqV/2wa2pUo5KLr+v6uKJmJ
WRsVWtyWlR2wu93Z1VgXtCbNAjCF0nutyL7outvuUUKbAw6qwQutHHrsSw3CspM27Mw5nY9laqh7
Y8gByTLU6UFPQTfAMMO3v/2DRbSSSsJv+A3UsCBuC/DicusbMHuNzPHikM3qQ9wmz1S5p/GnYhiO
FjpSk/fttr21wyjwIv9nT4pocZYm1QC+zRBMhx44SdGd7pIfyRaJ/tpj5XpdckqqKtgvzYrjMLX0
316sQZEiK3ctCiZAtIBNWcOLJT5kXe635lY5YC0IAHcmenoour47OO5c5FMOrH9I+A/QVfkK++nW
WyWOtSgAMlCYwVMCxRQpKXHABmoQlsVhOTmgUVV4ftRy4xtrTBDQKfYWGc3KdwNMXqCfQYAPunjx
c64Cm8Z1L2Ypgo5lRTr5C15mcUptCN3QLenKlQsCjzABzYA7Yh5RuoW8egYYuC6UMIdIllmBrqyc
Am24n4TichaYeRzM1datvvLNUOoEW5Ynnn+42pfri6lbTEXtiHMwARTmp0ribznlmg1MVwotG1Sr
sbyljaZVxkyZTCXMuH4cwBoeU/3g5fvbJ+y9FYEQRK1YiNtCTkTavkRrMBBZwzF0nK8kNX0DonS6
+WHkxNLKu1gaax4APHFoUx7EZrVLt/Rs3ju4sIBur4XRRogTSB4XqwKNyGkcFqDCMr7GPN0p7KEc
nv/Ndv1jRjj+lWP3XC1jg1Q4R1Rp74hnzhctpqeKeltUlO+P0HJBUqglY2eSHoJNoQN2h26X7qyj
dxw/OMODCwgNJnRfUaYxoCwv5/Ul6ZCADLoXuvxHGbuBqh4cAKkyUH3lxka2s5Kfivk82NIEwgk1
oeXmtcbISq2u4QXsUPZP6jQElnk/8TJQioOdPxf654Qrh8KrNkAhK/essGwLxmFLADulz4aXS93V
Fjaz6n5q2Utr+NQBW3cJGfGjbkRzeugaAOuI+xQ/0/agKnuwrXvjk5rmX83Y/dyW6u62I70PW/hF
2AzVACzSQDdouRdQkLAMgtJ+2GbfKYh7iR0M1QWXz/ii92nwQR1m8Z3Ry8VMJgYlQXcmt4RQU2wZ
MuwYFBkIiu2gpLusqs2NXHMlmIg0XbC/4zEPqbPloriiJiB37rDNE8JVvkdK6Dfj64d3DtMnuFuQ
21nIy6SdqxySc0VBwJ+b8eB1QTG8YvBNJIL1tJumX6Xz+7bBlexAyIyDXcEESgE9S2lZUN0wGWWt
EqIGM7b7RtEw16pgQgbz9jMbf9pDm+k+xjzKzwr6UX3QALXLMF3IvI/jF4QDew6ucKjgAni93GGr
GxrFpZYSaqWFnnzT/BjNYWt0SaacEd6CiXWhdu6iGo0ZnKUVFDZHb6oMLNgtfF0vz6YDhQ1kQsbk
Bh47FBTUQQ+ukT9hUuHQK743fBwziJ8gALxQawJLs/w0sqhjJ+jnKiHXL1n7BQo9bheA7/32p11z
2Gsr0nbW7ZRbsecooVJ/7dxnA2p89bxh433OjJWIShASFDSq5EPRK6zV2iRPIpROSHE8Ovwlq3bT
p8reiHIrVyA6uwCQimFh1N4lN50x3spnrUyiLDkCM7zL6wdvzoI+//bxTbu2I121Tmf3HbOLJEoz
4N2m5tK07d6tN26LlftvsRopZJO56RLLxrZl2YyeyKUaTrFl+zQFdcHWJ1p1eEf3cLhNYJ1tVfKD
ZmzqXnO7JJqrb4WxB1FbprknQ9GeLfOc1gVk15+tovHHsNObcz82W7C7NzqT5csK5airXyB9PBsC
YXXSsSR6JbYPAILh23xXhv0dcfw0D2qC0lHQxsE9mPk2/GZtp3Eri/oAiHjfTZk2eiEEjYYkEvpM
0z7r/lcSa5w2TsLaaQNfMp46KIuiXiA93GfMCmOA10iion2q673bH1O+4ZtrZ+DahFS94YqlV/Fs
JpEoIipG69vGo1Okx00JyJX7G4caqELc4WIyV/z5VSLogaDUSaHfHrHniVw68mds71jdBCT50bdP
sUq2MEEi5soOcmVQfufQGfKhrcrSiNq2P8x/GiWD5hQWGIvh2ftKS30d1L1F1vm3j/ta/MLcPIBY
JopUeEAuVyrarVAihuG8rQ+5ayFN+sLRPZ5MtPIe3H6LzmbtE17bk7ykYiXuTadLI6/HhP4Uznns
C2bDrfmNtyFLeUeREqGKhFsd/0daWIPR5LGjPI30/GRNX+ruLrV/cbfyW+ceSDOkwlXyoEPEjEba
/H2knzrl0JTDkTT/4lxc/xBpxQ5JVcyt6GnUDndF8r3TX9Nxw33Wjp6QBrZRa8KFKqvRFV42zqlu
pFENP2GxHqggLmPDVpNqzVfQCnMxXo2xEUwJL31l7HUj8+yEQLNlp1Xfx7p51cpTFjGH/cjdz7cd
c81Rro1JZ91NzTbnzE2RvoOVbDTvcu05bX29Y/v/nyH5dig1AI46J40IyXf19EcraGB2Ggon+oYl
ef8weCbE0jFcgIIPtErkq5XhNBtxxsOG7r1MPXTarm7A9mHs0nnvxRtX7LsHmWxOumN7DQRzZMo5
mMhN5HeBTnda+nN2fiV2BOH1nTv9nsjBIhsAGPnCAVTIUMExgJkcVC1BLr30Er22iGXFhhrObXMo
FAicmS6P2lEpAxBbnBlR/97+gGsG8dpCjUg0aTFRtTRYam072HmpATALiR5qnwr11WG47SwSDGRL
JmrNGh5bKLKhX4VJDukj6rxyGm7UWjjmhAZW5/yMqXqIW/drP0whScytR4F8Fwn5NTG/quM9AISN
jBNwy7rqakw+hLOaB85g3VNjflWV6oK6dpAU/bPRxHvWuBu1EPGZruOnZFbGDEwEHKpTDrNILP56
SFI8tXu9/eG2TEghOjNaOJKVov6b65eyYAc0PDeOnBwZBeoB+HMU2HGMIKcrfa22TtK6d0gSeUl5
mB3viOviRNovtxfy/hMtrQifuUoXTNsjQ1wgN1fHAkptVUANLyi1T0WRQzYSnTrvAY3IT7eNbi1N
RJsro6D5ivWBwajRY5Q1AQC02nuNtnGaxQYt3QBLA/QTpFmASqKVsbQy5eZcjxasmLTzjbYJnI4H
GCItsi001pYlyRtib6JKPtEkgigeqgujugeff77VVl/dNUhS2AY8AsVraT3cov3Y1bBiQXaDemEz
NLvN+/hdTQFuh0KlAPXg2KLyL1lplFp1zRG5MB8doOkTCL47mDkunrsDzdO3UeccQ3M7UEWEt73i
/ZmCZTgx0lZUw0DntPxetKAgve89fK9UL5HcZKAJzEzncNvKyi6iSoGsEbkGSCfk6rVNzaSLcZtF
nk7PoE7wmZacc3tD633FIxZWxJ9feThEzPUcnDVppLnuPqUvtX1JWX1Qmo0J/ncPRPG58H7HAxGl
J5SdxHKvDI1GnRlmicTGiH/kPaQBUndn0bAe/zbtY9l971XNn6wzHzGNAXW18qN8KG/2URAGigWb
ium2pX1g6IF/TSjBLantUkjl0fFl+gRg/lb2vfbdBPBf3MxglrKkM6Ynpdt5KV4SWTwf6QAq7EE5
Oebzbe9Y+26YPxTqesD+4O25XM6IaqVbpCOJNIuA0MUJ9PipUwF73uK8XjXkQvwNyTwgOaoUAplN
W6d3JxJZ7hGiVWfEjFSFxOwYb5Q+104V+OdQRQdRG3rg8oqSJskp+LWj2Ei/Q84x9zU1yXe3t+1d
woYSvQrMHFwRuwcvlL4OuAmgLkvrPCr7l3IKewfczBo7F+bBzasD4B/BDPFvPGG2ZoHejU8Iy3h+
onsIwTRxopdfTO8n1U0MI4sUZ/ItSG/N7lG1MYv+NCrzqXHI0amDntyZTndQWbNri69ttsV3/36T
gRsUvOIA7QDIJSsvtSSOa4XEeVSFNNriq3lXgsESMe+O6gR68W9uuVwiNXmtZE5SREmJEYazBzHV
OBr7/p4M+clT9zkNbPLo5PXRTY9QS3jyoGpd6yEizoYzvT+EGPRENxivbnxk803/6iratCYBp84w
ldFU/DLq34BHNnwjoq2ZgCcB5gdwqYX+6XKxRAejtQfoedR+bfon7eHD6DTsJmh//jEgRcw0LawK
fJZlFFuWrzR3ta9NSLgfMhTqb5+K1aWAiRGDcLhIoVK4XMqUxazseVNGvB/PPD7ZFX0sTOV828r7
SOKKrUI6D9wJMM3StdnOrO16UyujdLIvJvobevETLPTP5fT7tqGV1ACWcMZEZQKPaLng4pBaTaZY
x6cpuoCAya7/yij4VfJLBQ15DYIZtokkMt5Cxa0dgIVh6fU+J7Y7KRkM23WU8sYfqhdiXurRPBZl
HeSDsqvxrzyAIrKBi6ef/iJ1tVEu9KLbWyA/g4XvQM4CzW8wEgj2y+UXBRcVsNuQK4+aofeTLPET
/rniZxuhx3QEaemGB63ae8v/gUkGkldaOJhYXQdFEZw3bXoxawbe26KmLUqto33mhpYFs0aLQ1aZ
w+n2SkXYXCbPYooTAR3tJaQYMoq8qAZlBIEOjVKzv9gFXgLOzlV3xDW/jMq4YWwtiOviwQ1iW5S8
bFmiuSmsFgK8M8VJKZGsAHbyZGY12fV1vMsUXgclI+xglSbbYQBOOVauU9xDaaE9axXkyhM25Tso
ehcbMz5r24/mLM4VIgYYmKRQwTHvSKemRkj36L0ZWy+lXZyNIj5PdfzY0Kc2A3zx9r6v+jp4DgEt
Eg0udKSXLmZBh3bsiU0jR3scv6b8OBgI72NzROO3SY5Dk/rV8Gw7F13rfAGSyV+LS60fbv+MlQsN
bTzMHAniPmCqJEevGuBykphWUEPGHNtsNO5egxjKxnWyFrqgAwy+djSBcadIWQPTzFLH26mK3CPa
Qa8FBJY3vuBaCL62IB0gw5pafVZhIUUKQvTf6RyaGybenFM6KigcYdwH8x1Ai1vCi64uxY4znaO8
Q6NZ9Xx0Z0zla7zX+S/z6ILjntY7E1raqepzum/tS1H8ADWakAsP0vLvVH2lj2BlmMc9Z0eOF5el
H3oVXZbb33NlH7DFGg4YSlwAWkn7wJQeJI8ahnLtbDpOTNBGa60Pue8NO+9GlBEh0Y3GGCuaRq4Q
SltuxlxavUbNgeJpb5a+U7vg6VWh5Nzse+ui/qzJa43ueG0FebxTNsELKw61sC7+/OpTeHSeOU1R
F1dBU+U+zvxR0S45+fEvNlO8djzURNGTlqp2UKTKJwAcERZiBQ+d3Gfgrs7SrRePLGfmvu2leIfj
hSDmkaXjoVLI/yopQkEyn7oaaj/J04Daf+f5M+BWPHto62M2c7xgq8BzI0oOwCCC/SyA+JhP3Ev2
QshTMh7YGGh174PT+0jdey1uLwrfaNWtxAu8jFAdBssNMkRHOgOEcVBO6Q6NigrsT5aLUci+zrdA
QWufF1gw8BB5Qt9BBhnU3jiPg23SqOE/klE9kvjMqtlP3b+3P/D7ohh64oLdE8NNoECTx6FVrcjd
nBVV1DifPABeSffXjfNgAhDN+8mLkMf2xrlZuW4XFqWon42syFK0PiIXNHIN3TXQ2azzv3pT7gaF
bBhbPaRgcwK6G8BrACElB9ZSUFrPJq+iaQqyCuqd9WvlPHtdt2tbFiTEfs37czuYqFmYYUM2aiNr
j0VkFIILCfcLwPNyjCiAuEMZBrlcVfuUj75K0ofYHQ6NozzzevpOq8Q3++FzOXYQAu7mjWtnzVlx
qlAFB4sZUhzJWdOJxEMKmGREVehrd6yhX6ZOUTdKCStWBBEtQNp4L+EylU6vZ6dFVjR5HY1N5+y5
O4/nMmu104ddFVURJE942YvZNWkvO8VuPGcw66g3vxbJI7Q4j7GqnTSiHaAYHTgcSIjh+22bayvD
Y1dMhuKVBpaEZZRtm8puobTRRGXO3MDWKiMYBnOLbXTlSMAAvAMEOSjWvSlmXMXyYk5poihdE4EX
5bNa7EkynJyEB8T+s4k0WLkeF7ake6M2M7epUB2IrAntx9m8S7vpYnl8w/PfxxU4PbRwBIIIhQIZ
1GjRUiVdQ9tINQ99PxonU2/MQztmlyyrH3XSfmdM1Q+Om25NbAqXXuYosAyuW5FqOahQSG5S4CBM
kLNpo6m8VBmeSN4jKkFKlu8ML1LjrYmf1YWCQQnNQoGRegdbaZqyAs6ijfgr6HKA1ZoxDgDt5NTP
8n368TYTHtmCrRilCfS15LnrFr9C8wrKIo03d4DCPbnd95zcgUHygGbf94rsjc1E5/0Z8ITvo3IH
fD7SPimG8JbrINHOGDavtg4Tz/RA6QHVvH3S3l94HsbwDTGGiHrLux7QYLe00Aq7j1rnl+cp0BQv
gyJ/pfpWqWLlg0HMCGSCpmBhxhW+PNIezxvi1FYfZYa2U4mCvDVPLwM0xC8g2P+b1wmwR1uKFSvF
a8DUPVNwuqCegP8trUKuwu7ynLHIKo2ninkALxpnb0h89IKa1LqfCfHzPPva5+nOjsluyB6zotuI
0ytlDfErhIae6PzisbP8FSU0RrO4r1jU2uXOHve4N/2+2HfTN9N41BTVr6ohaDAicPvbypI/SO+W
dqVbWMndhvOxYVH/l7s71/RzJapB3TPvrMf0FUIJ6R4y7pnhezRwtl4tK5fwwroscFEms4U7GNZV
ov5oh9+cH5PE9Eet2yOoT90JlFpgwtmZuINvL/x9YBdtJQ2ciMAcCj3G5X6PqHY62dDCMv1tWWed
n/MaDc7en7tuf9vUW0FSinsLW/rSFihB8xwPAniYYGY61vETM18pB5kBlHvADz01il///GbwJ9ol
KHDcl94v9CRbvh833Gxr1dKL2pzQ5u+SgUV6OpwtD5wQUCG2fpS6ez+ZZMPYytNB7DEq44hN2E/5
TcqM1gHVYcmi2i70367B1QvKR94EiUi1/dvPPW8DMsVs3uegeOh9N85UDWpKLa0O5sD7/RxnZf3c
MHSsktIyf3Y0qwufjIXzqSqpXoOeIefWfrZ1EppZq3c7ENXnylFTi7o8ppXVq+exszPjzlVo+kQM
Trd442UpyLcDhMoMSoMmnkp4Fyw/btd7+ahbEz6ur+6r43jKnoyTc4ov6h4SYD7Rfd4f7btP1U87
gRDlztkoVa/Gr+sfIHkyaY2xtejMIva1zg6mn4T6vszvxvHXrJ6ypvedcwvNaW0jf125FVBO1oFS
wagCZgdkp655lvcp1t2TvghqO479XqflaXTi4YtTxkm0cYrERr47RVcGZd/NadV6IBuKsrGBUERz
0gHLcfRz7lQ7hiJkOb6W5hxAjfa24ZVLFh0PzCDgnyi4yhROOKdQbtF0FpFSN4I8yblvDXNyuG3l
ffKHtwDobkCTiB4SGK+XbqRYrGWqU/RRU94x8i3W/+jGRuK3UtVb2pDuGCdOHDVhsGFbX9UhaorL
0O75vmruORgMujvgYroX2+/v9O6hbX4kwGPfXuRqvL9epXTbUJ3PSc/zHkn7JU36h7Yzdnn7J80x
Ir1nd67B7lref2b5Fl3j2kdEOQjuKkbowZa03N467XRPaZs+UmZX/VRlVuVjUCB+ub2+VSuoMKAw
j54RyqdLK2CqSZpab/vIsir1XOhtc7YwWLyBVlx5OaPIh3wWfBAAaKLbsjQTt0MW17nRRxjlO5gQ
ZraDKoDC76sRsEdqbvi/Lg6WfPCuzUl7lxoD62ui9xEnmMC1yJiDO3bsv5vcTndznfX3davMT5gs
xAS/odE7w45RFtLcPgBtD9nPc8J2/0PamS3HjSTb9otghnl4Rc5EkiIpiZT0AtOIeZ7x9WeBdc8p
JhI3Yeruh+o2qzZ6RsDDw8N9+96UOMQHprlDGtqJeYr7tN2L/tjtK4GxXFV2i5cisuKHTBwhWfeC
tYmi6wQL3P8EX6eZAFDgipF/4CWkVoHZPidC7v9SitjfpF0pPWadJ53HKncZy1ZiiA5QbICGJx/r
OwlO2Z+3PeTqmPMreHW9TU7Dtzd/fDWK0VZDGHegyZVTkCR26Xunul7jTLpyxMkMbkjJDk0m/uvS
QwR/ALclNx0nXYu/eGat97C7dIw+3F7O1SXwZodqM6zPU61qFpMVIY28bii754Km9DZWkj9pCy+g
Gg+a7QbZ9ra1xc2D2u5/rU2rfvcYl0NTSz0SpmfdSt2NpcfCbozhei+pm/xtOH5bGF2naeiYCdrZ
BqZRUfZuUXXPdCDsQnbv4qTdGsG4cnkvf6d/zcwu0QIMUKjAnvXsm9onJt3dO7m1/JW4v7ht8AFA
JyxP6f4sKgVi0+WB37JtYXlIUUDTi/KuM6Xd7a+z6Av/mpljthpLjcyWKdPnWv5dt3cdOpRt+LGQ
+xU7K8uZ62IZ0ZhrgsanMRlcNmhuhFVj67W8EvamqHYR9SgrcYaoTgL2YRZxFmRzK5KDyO27ZzEs
/K+Z4cJr6pdua3ei3u5UIONbN5CHrRpHaxDZhRVCmkWzD2YK0EzzZ32co2VgJHH/3AgVauI8BPVy
JzFEffuDLa0QGlUiBRoX8KtNP+PdcfKlgF2Tsp7a1i5Xn+UKgdO4lzalz9IaE9R4sjbIs+AjE4E+
g52gN0iaZ5sq5xVMgvLYAyJRErsoG9TixPB34GeMavT1cLy9wjVzs5vLLBWlDfWuf+66bm8ZY2XX
0AnYuZv0W801V+7lhcPMvDsOA66DEd4rNFUtl6nii/1zGidHVWwP9Lr+Fk2KU743MTvKaiN3sMbJ
/bMev6pVt62E+0j97rprIjmLHvjvUt4u03eukZYNIG1Z6Z+j+BVpkp0UFaiRDH8fmIivJDKosoHk
mEvxWE1oGlVt4ICIySj1L6n67I7Pt11gaSXvbcx2LG/8vkszoX/uq4EhsWjTlBSK3ZfbVia/nQcL
WLPfgFH0FObBIhVykN6lPzzzmBU/+jWKNGSA4bHIpWQnlIH8oLtDt1IBXzq/UB9QlaYDCCBxdn4L
q24aplR72soq43D06RLOrF8Mw34M1PKnZgTqa5b1yGz6gludbi95KaECDAJ2EJw8szPadPje+Ugh
jKOQCOxsR9nYHI+Cgl4gdar21Laj3cnhc6MdrW5z2+zSTtMtopfx1mqY18l0DXabsAuHZ7V5VoV4
18Bk0Hzr9LvO/3Tb0lLwoJuhM60DmI4x28v1BRFNI9/y+2fDIlc03XKPMoRuG1kibhRXXWuOL31N
eI+R0SRNnQqRl+aMJBq6VFCG58FTqmer6vrA1sJSb/eWP4yx3Zam0iN8PaB04uqZt9aPWtpYbhw4
pJgB4avOMh41HiMpbeXxeczLc1cEWzOxjlAS/I6F/itxdC3EzKIldVaclv6NQlGZkZ45GMCnJBQZ
aiE7aW5Ee3TmYcjx63F7+yMuW6F5ChH8hJ2ZOakYVW5jRKXsAJDoD3Kg/9HTIDncNjIvov6zFmrj
kwWYqubXWh+FY1MTnJ0MybncLutwfEzFcnhUq7za+ZkU7d1E23m5WXL5VNFZyOLODvtw3Pk9BO6+
BxVxLo66jdxvv3Ji5s/+//frJqGkSacHrPelZ5lBzySR3MmO749M78m27FuHSLdOnZRuk9hxNaji
g8apyifRPKSFYXvjS5kcTJmis7FySc7c7O3HgNuceLCQv6bSf/ljBEEMEwEUDhIxm6b6biWhXWYH
dxhsPVoxtfTtdfBDlNNhBbgqqfsUl6tMFiSnErTmGOFrtC36fOUSe5P3exf731YEZwaY40k9nmzq
ckVxWuZJ23i4WBLLx2yU1WPn+u1R69newEzF5xFp+W1meq+Zy3fW/E48dEpzUt3ok67qzakxeXGW
A/ptUl0UezQu0YDpWmWj8pftsHQh30hLYWvWsUyXB8LrypXinWlmwtZSRv3YaqiepGkhbetOeNGU
KDn5reSyreKXqunVPaB8f3fb6Wfx6m3Z4D0loj8Q9Sue5sLIorYbVdkp4KE6NqboOmqeRz9Vv/ra
Ja151KXS3PZxqfz5DwxThkPPFbzTlVKnH1lKVnuW7IyCvi/d/CH1031elR8McTgq3nCXxWuyFUue
BJUkjMqA/tExmT1zhaApe1+NFcenh4Oc3x3JxFqneV4be9tQUgeG1IB00kWcvwUhkaTVpyCJmx6G
al8c/JfqqzXagWt3v/Qf0Zo26LxwfGVwtiq6vFIjuxgMuVi8ZCf9ECI7/q5/jAJb+e49esq2ce01
TthlsxRSJdTGWe78aa3mkSGVrSE7nfvY+tv4Q3Svn1t1Lza29ACNz0vzWNYr18Ac2/nPWsGCEXUM
2L7nLN9Vqva9yESuUzXNxhvvw2CbdTtNfDVD+luhnVm2kr2EomDH4Z9VBO1iCIZOl8ud0RHQpbMm
QZ+5yDl3ruwIggkdXajC2QE78rhRTS85JRnaAK2oj7vRlKqfpScU+8IzsrvMUxmksYqPqSB5ti7V
AK6CtDxXZf/x9qGagtQ8iE2zkRAeUcsnjl0GscAS6McKNEqk3Byfs6RqdrJSa4dM6daKwEuB419T
VLsvTYFaS4HWe4ozKjs98IFrnyyZ5kGcnUgKzvJa1WheLv3n2//f2qCCvTTYRYNeyhFra9T8bija
+yER951QPECctg/LbJPLjqTEe0HnhdDBI5F+v725iyumQz0V41AsFWcHjc5YCxQjUBy1YvikLqov
uShuZWP8lusR9YvRO6RBtPK6X/I5GvasG7QHoJw5wEkX3V7wQlN0AuUu6s2Dq3kbdZAfrPFX/eoh
8aNslf7eM3IHJN125IcURncYaHyvH78F9+K8cwmTg1hTAe/yE7ie5ab+GKNOnyT7QPvkVoJTQOoU
7OL2YQBqKufinZh/8PRjCcA+dR8985voeitXx0LyQdYJSoNvAHHiVcXD8KpYUTvJcbMHvjThx90N
owum8XdkBWsxZ/aAmPwOayYzkkBdLMh7LxeNRmTR5a4sOaZX2prU75N0OJh59Nrpmk3DWXHzbYAQ
Zyw3dq85huFt08SDwbp6DNJ6JwxrVeGlK2YqAPKYIRmmVzn7DO2g+0kmGJJTisXLKH/2Vcgj4uSj
1SKYMUD93FPttLz+VCuvcroG71ja/an0TRikWIwnXO5HE+l6Y/XkY60g7JPhTqqiXdrFNtwV0tqM
xJRGzuIZheL/tcXr9NKWUma+CSeV5EjV3fBSp3an2tarftbru2AVQbKQHkx0ZUyM8o9ppufSWMin
N+M8kh1VQRGpHTYWRNP+r6ew/JTR4u90716vh80AKLVkWMl9GhBJuh1iln4ChKXTqLFIQWAOlbf0
JozUxuKAUezfCqlOfdyI15qU81bQm0vT6qanQGWcNGUWu2W1Dxh0C3i0te5B8pjH0D4pZbXRy2xn
KP5dBs9L627bOjqJRWq7vVM04z7P8z/+IB0sIlDcBbDA/MrQBOzH5CTlPtME4gk975Xjdx10pyTK
gKEWYBTPgFnUj9Uc4diokp26bDpeXbvC+xzUu0o5ie428Izftz/AgjlyUUjdaOowUTnn9lD0UJDK
nkdW7rXWphvgNiu1Y6llm6BFqbguBy7wbg19sJBMEU0hOKfHo/HV55mpZPkpoU6SYUaxdqn+I3EZ
U7G2lhbeN4zMGC/h+DMufqneTpoqrlG9hob+//yCSQKWOTnErmf7DDmSJXTCIDt90IUMP2WnMHfP
jYgOuvkjkf74QvjR67STIVS/KZhzz6ebtm8Pt7f/+rxP+2DyIKFaA03TLLb0fpx6E3uVo39ONGPn
q4jAJ/sGQFxjacciegLHdNviQjC9NDkLMWmZeUmb8ADShKbZBpFS7I1xVJ7lOux25oDwoBqq6a9K
ZSC6jJV4UyeBaQtNLh5v/5LJ0GWsu/whs3smC009IKjLjiWEwr6P/eJxsMZ4r5at+HTb1EIAwBYM
OaCWOf588ctQpwth1WZMdjilr+5DlekKXQ1eUBJNW20jVB8CpAoUO+v7Xe5mGz17iAV7fKn1je5+
SPq92f80GnuQAHzTs4lsFJzWPsv1rXv5C2e74Xl+BJRClh0vc3+pfmAjJgZr627obdft7/L4IzOu
+0B8dc1TkpxJ/zzpIeCd1aw1xOYVUqLl5U+ZXbdjCR3ryGY6DRjoj2hUS+KmVU5de4yLTZJvy3Cl
PTBn8vzHIsM1DMCS4sCeefl54GKzIKA2ZUdUqs7uug96Z4/ducxNO9Skk2z+KsL8KAFTAgCR1vtS
+jRA2FT7yMAW+8Fzmmhjeiu/6k2Yd+6g/Bw6P1MVBlqdy19VyHmRCTnPZxTe4k/yEFS71Gv7rTiM
96WrCB9GLQwmQm7jOWwrmD+sVNx5tfQkuQYMi6r+1WjqqcCtm5si8+NtYJnt0beq7/yfHItn8yMq
NF+k2ojuaiNOn7JITh4akC7bHlTrRh2T4dQ2lfQfBJ1Jr25KJZnRmHdJpitfb1vhrQTStTb1weEp
kyxk69RM2GSm/qhYHgS1mShZNswz5t9fceSVEwvHpFZ8hQNRzaSWFXjjHL1Vt0UJ+EK3zTxADNsW
Bt1GHWetZTiHMk4OBpaPkQm+JWCat/jwruivG4LhQryuOIneIPXdiuXHvjWzbRPE/k9oKYezorZD
aAdVlB5pgcDNNypnL5JK4FrBwGiHZ33v8lpiwKOIf1sZYrNpXPhnoXDXuGsWIgFXP1WbSSaTCdLZ
zRT1XhwWUqs48K4eClVubb9o5G2DVstGDtw1WM51CgauBO9GEh76ELLsSy9P+1YKm7pVHaH+IquB
na0RoS3ccQQMumVMdDCHa83CCVRMperFneq4UMmEWbEt6NEq+hP6oxOP0TGO7Or1dryf/uTs5ELj
jQKDweQXU/+zNWVJ1hp5HarOSD/mmChieB/TQLMV35Q2YhOGu7zR8/1to0txk6ucPiepFD21OUWU
4KcMnMWB5qiD9sW1QstuOo6y+9GooleliraW6O0aVbfHcI0JfiGN46EKkp5HIhWPeZ2ot1Kr0FpT
daxStk416gG7MNOg10euex9EDLrYjEL9LlOvXAkmUxCcbfV0r06aSCSmvJUv3cc19MaEbFVz4tay
oyzBWV/KYeX+XvDRaZ4P+jkyYqgqZmkSOEYqUTQynKiEINGDpMq2hOIvW1lTkKDDDwM8HCYA6+fx
vk8EpjsGTXPEunU6VdkY/vfePfmev8sHl1rtqpzatDnzzeNRSWGNxyXzA7N1tYKkN3Vuak7vbb3n
qctC4BHt0bPrARjDpvz2J1mrny6cDVIgZrJNhYlDIs3lB+NaqJo8S3THCj6nyV6MDgHkNoOXbNKo
X2kyLNmidgmjPmNclvJ2w74Lu3JfeA1dJN0xGvkQ6DTkC4lpS+GgpIlt+V/+/gC+JXjoxFGNRljm
cmmNVBVCTdfeqYV7ONy1epcGhyxDrVmOntrGPFvqNsnW9F+vzx6kyuwo43DTaOVbDffdIsvCDHxt
cA0ncbudl0rtptV4MFg6QqZ9t9WVJNxYZb8mtXt9Jt7I/TkVuA4TnbODB5/PmPFgNR25jIZ9LoXH
MgrXRKkXWoSXVmY1wEGAOilTU9NpCv+L4kX2KEFXJIRb18z2SuVukVV+7F4VRlws36lcwW79X20Y
7PI1VudrX+KXENRJHUSJ0ajpM7zbZkMoQkFsPNPJC3GXBPfUvPOhsWXLpw+5Upa4voIvbc26fa5V
Fa3OZeGkfviIgh7vcH2nxB/yeFwLOgu3xmSL+ioZEXPfczRJ3HdqoZWl6UjTlgpt8D1AuRQqzzza
Nl4ZbcCPy3deooNuAu51rxdR93r74Cy50hv7CfZptc7LI32UDW7bVaYj+JCHinXd2UquqofbVhZX
CoIKnADuCtx45ktV56nimDam44Uf+zy3/USzY+VDAu9yLyaH0C2IfOY2DH7eNrz0NYnsVNMoOGi0
cC49Rzbavsk9djgrkuI0dn3/pHniveH34r2id+Lp783B42RyGzJ0xoVyaS4SkGBto9F8uxEF4UNX
fgt8Xi/SWhVl6bO9NzSLAFavZENRDKbTQuTCm5k5TPv2UtYszL4YQqlD0yVYEFVHtl4Gf8Ulpp2/
vP+grqC5QAGSm+hKL6FnkkYVatF0oJuy3V8ueeF4gOpNW6uqXeegGCLNnZQquNnnvZQ0ibSkbwTT
sbKvbmqTSTfeNh52m7S3O+3v5vnJI8jBQNmQfwI0upq8CMySPYt100kiiCrUzC03aBxrKzHqOvEC
b0PzHpIZursMOV66WVvrTV+WleGkwuesFzeDmW3iYWUpa0ZmvpxHiNWKQW04oezbVSvauXT/XxuZ
+7HSpKYLXaeTxt5Gzh+Abm0hob7tygsrIdPiBTiJLDB7Pf37d9eHJfF0lwdfdIbAO0Kr6gSA6gq1
3N42s5AM8Ioi0lDARc9znqmWctdpAdwcjh4EW8vLPuTeOVIhTlNfxxj696pfgWIvBDdgT2igoFpE
xJkPJw/pmIwEbNHJjYOufTI2mVLa1lqFZmn30EQC5kXSyMDP9Cve7V4qen0zJKPokDq3RzOIt5GQ
Gnu/X+v1LBkC9mJObxnoc65ueU8QxVpm/xh1+VbqxSb1rce27FYCz6IZWqqgX4i7V3VXGp46lPKY
URhZ9417P/zYaJ//3hWmB8WbGgwP+im4vtszP4/EXLUq0UmK2h7Kfdq2uzb/3aavKEWudacXIimB
DXVuCGomlcNpwe+MpbyJTPqgouM91O59XWTbQtcp1t01K1WxhSuB0Tm6g1PYoZ4y8wSET0cxNGrR
EfQfqvsHzvjbu7b296eFvltIJcmR6nf8/XF4MLPv/9nfJ82aCkJk7W9Jyru/r/RSGOtFi0KxWVQE
TRhoIqs83l7EkntR30ImcwIIM+50uYhCS/wyDyXRibLfsVJs4BtEpXElrVn85O+MzGKzq0kCcB6Z
lbQBNOLtB/zY0/zviviN4aCVTGApzLxf0SxGy5XnRW0tik7dVgdF/p72jR3p0VZbU3heCqCEaPTR
JqAshOKXW6cMAMVbPp2DbkVmu9VLPz4zPK/o+2StdLHoakQZbgWKu9C5XJpya493a2URqyeGthFV
iTUww9KuaYxDoGs0jenPZz5UrZNGXviiwzjxd7lWn0WEVZTQjr1of9vjFi0Robl7ACcRAy7X4gva
aPg0Ph1d2SeqrRW8RsE0r42fL32dKTrTjkfpg8bUpRkT7JyfkPk4WkN166GWdgI1Yqk10BjzaVav
pNJL54huONhPntbQeM+iWh5EfqZQQXAMF11MOtX8f3bZmvTNAtLmDdDLbUNqCL5gFqmTEBgRqPOp
w1/cp17vBJE22GFq7mvtTrcauw48W2I+ss68cy/GW3dcOV5L+wovNURVCAWQM84Chit7VlBKkeQM
dW2rzUtmPloRpoZDqW+z+Om2s6xZmznLqOc6c4MJCNPEt0s131We2CFkbJvefhSGXVEr2Uq2uhSs
qMggqzIVZoCyXTqOmEZxKSFW5uTuQYVm0uzag2z9Dst406r9j79fH6MsvKfxBzBEs4MtFmHUMtUl
OvAhAVe2nIYSjOkN27CwwWDaWhCvfL/F5SH5CpcKc088My+Xp4eeIvUZjioDDJZhh2mBuyvJkaoz
SeYaamLpWADZJUJyEZPNzr6fqYcjrcJKcnK0YfQ72b3XwhVivoU2MenEOxuzk56MQWZpEX0qJExs
8F4cP3VTm586SdoOKsJo6ZF+WBv8rNf4b5b2csr9yGc0ZsrnNzQ3aiNXjLhOVbwR5pDM+9npwgbh
ItLNlbC5tJNw0aBvTMo+PQwvv5vkt0ozeNjSEVNwI+0lLfJNXSUr3r9sRqM2CHH6RIN6aYYrCG4k
qaHplz0pDaO6kd3Fa/zCS1cAzkCnElQz9cBpX99lNpQhC4E+jOR0XrFBCtYTBrs0H8d+5U24cG2q
fBcUlKnFK7x0L+2kel4J6vQW6ONotHvadUc5q9ZEUxZWM4WJqVZEwUidF21GVRr6LO1Fx2ySfucp
arVTRsluvX7rmbmwEhEXPhBvG2qLEONNArczb8+6TFP8jlxKDT+Gxv1YPa8qxi2bmHhyCIJ0GWaH
1uXB1LgNNzSURJYtevp9OlQts13VyvdZMzRbS29WUV6wWEfP/8DdnftPg7aSpC+aoBEzMSZP0/yz
C5NhSEkOprUMY2qbwx33l52u6bct+hlTaRNjMgdk7meJEAiB3/mSo0guoq+DpZ7omr7evioW3Yxn
Og0DwgCUc5fO3DHfokVSLjmx2tXb3NWijaBq7rEe/epXYAGtvW1vKa5O2SaithCKXc8fjJXVaVmT
So44Fs0Jzctxq2pFuKHUI1IrEvydESQaOs4Fjt6GjFVIcg6PYbeGgFpa+VRuFqmMMfk3d/naCsh5
hJCUIwttT76vLPelTbe60DyvLHlKXmZVPp4OJrAOHl0mageXeywzeTxABSw5476EsuCuVo5+bB+i
T6SM9YpnLlwe6FJMiLKp2kdMv7TF6KrVGh22QH7ZWn50BxIMlL6NPN+r6ufbK1vIoyZEAehFZDeY
up4tLIdDoBcrvmWWOEnqCCaQXP3b2ORbU3lpzJUYtWyN3hbRXQYbOP37d/FdomVd+CVLK7mBkx1E
sNVG/VWUW2mNUHPJNbik/s/SLMLXdUjwT7DUIlxu/MiTb53WbfR05VstRZF3ZuZJb9xZAfzUJE2V
+Qpb20b0vyfWyqZNP3Xue+9tzKKu18NDXbWTP9jmIcsPjbF7qMdN86uLV1az5HmknBBzQtzLoZp9
ntEyizbKelIJJZe3IwNcO01PgE1N2Waa5N4H5PbWbsmr5YGRJNsEOwuWhi7yzN0r+IGNEAyEI4+j
LbveqfPaL3Wz7y3r1Kq5HYy/ush/ue32V9+NMtMUlskxgMwB0r90RLEM1LZsZcERkuyDUJxCMXm2
tGotA70KG5MZsLATcmR6cM6fDHBhCZbqCk6cFFvJ+qT/QmOrYE6K0Ttv3wTFqU9XiqkLK+MqoI/L
wBJjNfP3ehqNDDWoon+OgCBNkplMBFvdikuuGZldOQPBvy0i2T8H4skPduiJKOaXv/5CF+uYbZ2L
+LeSaJjw9QotyT8dJ3hNhOXqep4eyu/2auZ6QmHxqOsG/6zfpfvyr+8M/jqYEk4TJedpWu/Sx9og
5s8bfIkufaCmb2uvlvE17vdef1dnf7xk2Jjt37v1VLef9N3oM1OAujRZ6GqOTOXoo10O+tkqYR83
Nn27EiauYuu0MOpK01wJP1ycxdbO82kF1bp/JsfeCGIE5KOypeRuaP/c9oGreHRpaP6MElNTFyrE
Ic+wLvH4fU2Cs6sfGDzciGsIr2uPphI0MYBReGJNV5euKyiw2mrJOeDYFHTwYs8O/vq24A+/NzL7
PG2lUiAZMSL4kNRZWBCqfZL89eHECtOwU1rL9PwckO0OWti2oZqcR/M77I2bNL5L/ZUvcw2qmJby
zshsKXXrR5QLleRseOClkm7XJsa2zKMvg9neWyGU9p1b2nKj7vwBFKJSMmKYF2dwipu+zBlGWitf
LH1AfXr/qhMzF+N+l67v+3XWt2kQnC3/nGsGbapDsTbSvmJjrlCmjoMa+pIfnHvrWylam+kMF81a
nXrNyuy+VyPfyqqSlZT6Z63KbdT4GnkNbbdmZBbBu7Qa8mAygt5agPCUNNRbLfBW3nFvFIwXucsk
BwVSAogPh4va4OVXqeQgyMpETM5VG9uR6R8H17MjFYrzjdlE92KT7zKYaGAGOEvZK9TOSlzu2yoB
rx1tovg3znMUK/UkB7k9lt32dny5DmS8z2k78wupnyvz72mJfpcD48rOuVoBHTaEaN9IerIJkPrd
DUoTHG7bu75vLu3NviwKTZ4UGX52RiN5q44VXD//pYXZZ43ixh/rLsrOfeRtdP13sPZeuM7WLpcw
u5Zb0R18TWMJ9DPbprTLEDvCb0l/KjN9S1l0p/crF+nars1uaRiCeVLmcXZWMm0rafetIa7s2sJh
uPCD6d+/e5ZYXVZmjRtm50Y69KPljNqdFq3R3i8aMXg+QhdD7cmYfZpBC3wv7vMMuldeIjRuv7Q5
McRNy99/72XT/c8TnQNHV/1yNVEgZgy4Ftk58eH4ZWY+UB+YDlvDQi0cHtpBJDdUghAgnM8tSxU4
boHR4XOC9qCxMb90FbOWa8ISS1ZIMqA5mJQ8Ydy5XExVx1YTkNWcI2GX5OITNO1/oEIEs74GRllw
M77MxIdEzgZV+pSMvHOCtGMQudXT7GyNaea4ui/vraB6uf1tFpxgandCuEQHAXDN7NsguGTmaqJm
51D0qlMvld4Poe9Cu6Z8txbil7buva3Z1nVmJFMaxlYwfhaL8qRpX3vuZDVd46O9RsXxaKRiO5Vh
yAqviHjrdqBy0uqcUEPYx2QEmzFqDnlZbhQl3rYi8smF9yH29VNVP97e0IV4dGF6tqEUlZKJGYJT
RVfcxvflbUwq6me7Ov5lAVI3hPjcBMNat2txc2FmZ1CdZBEpmEtvkSK3kqIyy86V3ZtPkC/5/tFo
T7cXt+gt/xqZv1IhiIBLpOUkixCEu/nnJkRQPDXatc7WkutTKqGsz2gw9f3ZJgITRdeoGfDK2lfv
FIirtkNc9Pbt1UwHaJYLUEKDPGQaDUESenbAZLPUItX1crIn+oJC4vRG80Al7GfAWKttqfLK63tx
9xgGwR/Rh4Qh6PITKVmjpsh/ZGczyNJdNIzZTohLc5+J/hpj4dIGQm46NWEmUr95LKyiRtNLJcrP
VuEeKrli7NXVGjAyt3dwaUXAiggeIFAZkZg7XSMl/IIsP1fm46Cj/stLqEra3W0rC4uheDBBv8BJ
Ed9n36kOYhPBrzo/q+IBEncs/Ad5F4URUkLUIaB0mV+Ffh0KsV+2xTkK8kczi53MH3+rsv9bS5XD
7cVcbxnMGgzR8DKA9ITu7aUTNHESpZIVJOcw/C5kr7wKVOPpvzMxy3EnjcemzcLkTLOvbwObGQsp
/XzbxnWYYxmMO1CoBWeKC1wuY/SRrCl1bMRtcXJ11BE+F9296T0r8UGEn0Zc8bRpWy7P6qW92bZB
KU7bTMaeRb1CvB82Ufq5M0/imnzr0uchG0Ihk5o6pZjp37+7dOWI/1DBT845qlappztxcK9CznB7
966tkA7Bekk9DCYYDF1aMcPM04W0T859r+764blV0+1qMen6E2HEVGhmK2RFZBGXRoqC4FnoPO67
YtxkvWGrHaMG7Z/A7zcMW2aHKotX1nV9CV2anMXtepBro2l56YeasJG6FwOUHg7RrZXtF/cPmmFK
pZR7gCNcLg1gUaD3ooydTt0lDEhZMA2sYmgXVgPyYKIzfqOpmGsWDDmXUKQbyVnO443hSrzKEooG
4sfVT3Ud4YjS7yzN4ugwJmJea1iymtegv7e6Nd3OawMgspASITmgHwcU83LDZFOQKCgNrlMkxzSq
9kOwBs+73qxpGmkCf5J7Af6cXW6IWihSXmWWIzTlLhJevGRkuDu9m6QZbh+eazabCYsFeAnuFuaR
eP5dLmYYpRw218IFRvErrZkAfKHhgWCHa8uDLYzysRXuGHYWzOFHTiUhr89eeVLqYKetzc9c+yH1
LLjdgW1N0PT5oF4eWs2otCN0Z4PZnXOjjXdjR5ugtMTkeHvV16cZXrmJJov+MEhLaxYy/DIE+hrV
Lq2Q+pCbFCKiYKP76Xc5ZeIiGQ4MOj+V8uttqwsLZKOnvoQFMPWKzbCDXq3iZSM4udJuZeUceJ9T
b62+dB3beRQyFE5KxD1P5+/ye/YZhOFdTVW1UN29pfc2EdEbrP3gf2uU73+9IJyT5seEGdB5Jl7a
MrWyUPLWC87wNP6IjW+p9BSl2sttIwunjaDB9ci9yPTmnNgwrdOWDnPknVuzhhYfgrON4AfhStt7
Ydsg8OYOpnOJP8zjuxw3xThQkAZhdw8Ty4NSPYTqk5S0iC7/uL2gKWO4vH156dLVRlIRVSagA5e7
JieIe/iuQHHObLeJX50oSLtKtUchfBPnfwp9paB/7XbYY5B++kqcqjmza+OTJo++FaBxOxxVfzxr
ueBYkGfcXtZ8B6eKNCUJJrUnQi7+5+WyArUfjSBqKGwGSesUlVDQNkrSvZgJ5MtwhW5CdmNlfnO+
NqbtKLYwVQDWh3/OJZuT0ItVXp7huUrvBOnz1Eaq/9xe19z/MMH466RePLEyXjUTKzcwUjkKorNv
MJKT9d5HT0vWRrOvNw9y2IlfCEeXaVpO63yXKQWdGSI7WkdnF9iaCZ7CNeTd0HY/M1gKQySSb69p
Ydsg7+QsURUF7ji/wQJUh0UN7razUVGWRToiZJ7l620b8xg77ZuCaKhFHWlSD535g9GYQVhafXRO
03wz5MBwsu96/wh/gd03n5LSbstvf2+RYV7uD1JNHmyz6uWYyEGSm1GMbIb0s2yC8RHp7O6Dqafi
tqjK8OS7+nDoi646REW1xsI1P9bTerlKYHGiZAFLyGy9Yg8xbSmG8Vm14KwIa/OYN9qX2uy2Tdcf
lPFuNdFZ2mFwgfq0x8z2GrNbrC9rNUAhKT6bIwpNDPkqG7er96pYGHYsROFGi5Vsl5Siayfwf6yc
96vMgQXz9gaPTBijfjdHzAqN0Ji9FqfnsTFJUIOiPGhS3G5U9KG2RtXlB7HOi10k581RyuH1t70+
tE5p3zeKnerpsEONvn3Oajd2gqTMnmMEFFcKSAuHl5F8RBFJaycc2CzWtp6G0pUixWekraJdLKjl
t1gTypVaxBVX09tWTIKykJaAn5xPH0EdlppSYaJa/jnL/4QfwDhmB/0T5IvufSRvckRCfivC8ba7
L8SMCUoP0JEchiM2u+ktBenMUeLz59Kfsv3tP8jCXfIx/HzbyoJbX1iZpaJqAy83PZ74HKWOV9lt
lNuS8QkOrEKLbXGN2kef3Y3/bOS/a5odYU2pDS8PlfhcJ1q/6eTSg69GE3durIw7r6q97e3VLQRC
8CFQfnB0IXqZJxetF0UT5098HjIYGrnv7xJ15fpd+kwsC3aniSuFv3YZ2rU4aipOUHzOmhzxZDG0
7nkI+XepFBuPmRyPdl6GK9fi0kcDmEIwJJWexC4ubVI1CuoowR8b93HYoShtS+NPv/gT/r69fQsR
CEENaj28UlRqVjM7g+kXolHy9K5agUFSJAafkfCs7nM3LXZDJ2gnSqz+w5AJP0DKrrXDFq1P7K/T
OxlSkZmzCP9D2nXtRo4syy8iQG9ei6aNWq4pjUZ6IUYjiWTRe/P1N0p7zk53NU8TuxcLLAYYTCfL
ZWVlRkYkaEgHFU52qMbEi9IBAhTVq1EBk127vVD7cxO95cnKjlnaoQiukXO0kB5D28f51A7qUAG7
qiPbECSE1TvH6DGofdO9PrNLGxM3NOovCOZBrcn+/iQgyGOtNQZIVh7Sdt+AgEYJb8u1Mv/SzkS7
5HfxFl2GPJRgULRumERmIybGFoAFaJQYNRnW5Gm/21NOI152qiEbD/gXe5cAMX0+GKh3qYOVlflh
Kh9iqH7moWiDdps2j4pIxBwce4WXdcARvNVBS4TyvrCcQLDcWg/JAD3bKFAArG4NNEPH983wU4q2
0Hjel/Paa3hp1k8/lM3Yyax3JT6/p01+UECciyI1mRVvTrKVtb3cQnjMgOuJidoi58f334tdNQ1T
AmyY3D8nRwXv7FlKt6AjX7uWLoeDhDwjrgSuFQQnvBtoqw4IxlLMD2NWEAk8TYL0XnWUiHNhMxoQ
bQCGqI2epcQ3RQFv+wSI1Jn0neZFwsf1Db0QLkAoCaBWXJLICl88FvMBDWCTHgCDU3td7gZ3qbVp
54842yNA8KJ22GazDJ5saEqOH6UWP1ZKbU/61xB717/kAraAY3v2JZzXmvWqFGSopR10w1EnFyin
+87tvd5Ld9GDue93yrHoSdKTJvXK4m5OCHourn/DRVGN/wbuWi0VYEDAR420svNzcCM7cUn3s71b
O3rfwJjzo3c+Vs5HxjUkU7LWgo90O1fy+kO7U13pyfKKPe66ffIY7+eb/qbdGu4DGGM9YQOm4A3O
1ia8/9pmfk3QCrXtN4WTu2AY9owVd3p5U+H78N7BWWDvN53zc9VY0wrkp/mhSpLaS5QZ5980altK
u24jalRxm0gP3Dxv15Zg4RTCMsuRyHgzGPyTS5lTqsuU5odkFkhbbqrOrlPStLvrK71kBoRNANKz
Xi8kOc9dSiYgLBDHKj+IWpri5QOlCLW4raF8Eq+lY5bmUsfrAzp4eLBCPfTclAVfblolvNdYg9VL
A0C06w9KcAP2NGBwqlctWXMw7OP53cWiJ8aPi/4EvgNiNtMJsKkoP6QQZBQrTxg+DQyMvgVoXA8k
NJGnYIYND5q0HVbavC/6FNgJOrHNZ2zQABm0QMLmh3r+bUWbRkLSOnxNqxbyYaQqHrvxd9F7Ybfy
oli1y3mPAMKMCS1gF+I2njFYTtY8FNFO2lvYR4Vizx04H6e3Anog13fSkjeHAhbKkKx6h9Tw+fJS
uZjzfqpxVISa2lGSUxTfkTOSmmKtrra0k1CSZcwnCK0sk9tJkToNaJJU80OsgdrXiiJh04EYhxjB
MHuF1VKX6kYHCsK8Wjku3yEjv6VOTFtcTnHIqjkFdj0/hLpmK4n6bOlv7eBJFvV6td1JLXRUVXcG
t6ZvTQ7el8O4j+WXsU5vA73eTO0DkvNb+UGv8Mq8vgAXbbhsy51+G7f0hhorBrhGsPTWXjacRtqG
EVpTGH2XF04PljvizYLry1q5Lb4LZZeTwrrZQD0BERfO8KC3lVXlmJTsiETK7h6858EPvbA/ayLZ
yKyQ1k5dmZTk5RUKJ3bioLXELu3YCz32ZxD7OegeXAlj2Ca4+CjkjpBCZ0BojfNsbd3qlpAMcKD5
posLu5ju58wr0nwTkQrcgvW8xgx3eQLQHcgWAehUpPz4Cjn0W0a5A2HbgaazRow6vAnAWEiEqNpe
X+lLp31qCCl77qjVSiOrSQsoX2/eBInxEoLBq1ZNuxZXJlG9mERmiUGTGaktmt7OLUGWaEAWBeAM
q4vekV3q7D7NopVLdmHjnlvh9k/T6V3U6j3QXIaFILC15fLTqiobLzp7KmYSadBB7CBoILiQUmhI
qakrubnFpUPWm/G5o5vr+wtPImtNHWZhZDNqWM9I1NbSrSg/X1+0S6eFQaLfGP4KeUcghc+nMq7M
Jg/EoTgMj0a7r+xSI3NkBz+TaMUPXL6bzg2xNT0ZiylXOTWAwT+0FlrhHaHc9LqnPYn1yrFftPN9
3lmGGyM6tzMlilrRTsSctRpO04tEfavp7LjemyC/vT55izv+xBZbv5MxRUFbmWUIWy0YgRR3kiI7
rNzVZMilz8DUnZhhn3Fihna1oAbmCECXYYc6Qbs0ME+hOzhh646yd31Ma/PHvebM0KyzbJKKgx5/
mRFFYvKYIv8n6KvkNmvD4q7mqUuyvExlQLm6Ah1c+S01xprI8khkIJz73Asm6X5SwpVuoLUBss86
mc1mgEZWqmOA9azepoG6NWjvaMMWOQpiKCto7+UxwukaBsux85S1jTSGwExrMDZ+BfGHJrdEywg2
o5TFtvEwSsPKllwe3R+D3PLlM6AeU4VJlbR3GpDGrOxmF6j3+vH6Nln2jmBU/e/IuNXTe4RWEbjq
DjQ+dD80wXyaWnegb1Pdb+ZhayFut5Juh3c62qJW9uh368n5LcpOxB/j3BrqqZVKeIOXB8DVcxKX
TUIELUEmvwbUkoT69NOQJhQrgLs0XJpY4K9Uqvgl0HXq6BnN92YrgNVTAHv3yrSwq+fiy3SQLeKV
hCyCyp3VLLR6IRiAsMvu4pvKFgwiPCcPnS9nZH74N7ZYnzaTkQIIgXN1mpI1VjzheojMTaz+VAqi
BKOt+81gt+KrbCLGKTf/yqaFNB6yU6wl8vz0WClukUaDL2q9SdTcwPrZV74M0XflKAzP4fw5Vis3
FBsFP6NgdgOgGqlDtIxx13ApSU3QZ3Cyc5k/RJZ120qTe31US6cU9S/gOVjO+YIvYhBTcBbmJvay
sW3hBobsJuoGexAfsiAlUftWqSu5Zu6YmmAGlZCDRUczmDDw0OVuDjxBqqyv+u4Ywd1NGtjxUQOq
+3ch+p2vCT6xLXcygX/ZQqELEYSGXAH/wpWUuU4bweyOejx4eSmD3w3wqz7cyfLK3csnaL5NMSZQ
rBL6SAH5Ot8dRTL0RqPUPRLanasPt5BH3ajB6HXBR2qUJOxK0kXxU6cLK26PW0FmWJaQHUTxFFOK
ytq5YSODunIymFBIL0N7jN/NaB9HQAZAM/q1D7TNqpzCwqSikRrAL+wWQOR1Lm5KEavPRR6Lxxqg
LMjHBFH5KI8UkXy/csyXLSGnDQAMSs/80MworuukoOJRjl9KGa2yGxri1SKsYWAWphD4e9D3QzuA
vV65KQyleByj2RKPSW3clXLrwlEe0MlWIbvdUnooR/peZCt1nqXBnRqVz9dNCiMt7lCGPIZNbDfR
Tgw/lOY4Ke/XD/iiGTC0oP8OkMeLxgyKu6KrJowt+hCh7CfTH7pc2ZOyu26GC6axC1nHFGMoYL3G
UEI+H03Zhs0gJY10LKPoVZ5U9DA4mSrdqVF/QEWzi/QVx8XnVZhF9Gay3AY8JGOoP7cY9lIoKqOq
HnEavRmyTmgI2pipZedySijEGEYTpMNd6VdiAk2c39fHy6enYR6PEkAvMKsMxSKzPXUSS/V1IBSa
PpvHtumg23GXF8kmr1E6y9xC9K34qxxf6fyYbyplS+PE1fU3AejmlVlgXuXcwYHjC+qbjO+CpfK4
s2hNuZIHqR4cU6GOWJFcuBlwnWAupDXozKXfBmgW0B9Ul5jCNk/5E5tTKqW6HPmZqBLlYAn3VQMZ
5NIOkueVuWVfzY0K1Tnc7Ki1oiuGLxMOiE4yY+piX2lSbR+G1c9hiKW7ZMplT8uF7MVKZVBGiNDy
aVJx3lWSft8kQ7NP8vZG0QX5nz1GGfYPIC8mGqmgLQKv6vO11kolNkoJ39Ob903/NOSDmxiKtzLq
iyMEK5BZYKltVl3mR50Azi9F36MOnezLuO+d93FLv2J7eC0gjlnaJkldw7EoGR9W+dou769v63Dr
gGgAscyjektZCqAz38f+aCakm5+MzI+6x9aMAcj4KsralVEPmtakQbgI53tmodOBWjD4SXF3cvtX
lKGuCSxd7CdV6GoTCLm0fC0uZd77bDexkZ3Y4GJFjApp0Iit3k9Iecs2dSw3Lkj/VZLy2Vh5Yi3P
44k1bq8IcZrLvdjGfucOg0sFW3c6J7SlzjGos1b1XZs+zuuqmoBuyA7GhJGSQPmII2sluuBbu/+z
QmBOQ+0Rlbjv4tiJn1MCK+vCAfsCWZ5dchM+Wm6/R02wd0Wnvh22whNahdfqqhe+hi2ZgqANmVvo
oH5LPZ8YjYvW0BMZ46K4iW0QxTiRkeI+bs1jEydvmbz2Mr64JTmD3KqlaYQnbIg9EuYhyaxwT+X3
Wv+pl/3K/mA/dLEZEcogR4iDDvLuc1fSxHWayNoY+7GkIh+vQ18gRcRoD6a4xsy0Zorb90aUyuAz
gakp9ScBNPhWQKBuv7ZBFo8XoHtAYrMriA/S9CxMxlkOcLzEz7CQNnrUPjaZchuP+zQtd8qvQa52
QircJcYaeSePo/prc57Y5mKoNFBqND1Ysa8a9pzasemUnoS6XPBeCbeVTIxkF/bQ9CTVmqjowoYB
GS54PJFnY51y3DqGtRbrUo9jIRrFLqmmo6WOFkmBaFa6lq7M8cJKAp3DmDyREAUsjTOWFi3y5jFW
soZerz3kwlEAjm7Tm8qKr1w4d6wwBw1BA2xeuI3Od2c+mCk+BGsp3WudX6lurCBj42b/kDqBrRtL
EAAgi5gFGGMudks1ULvmYEPzEZFvBes5Se+oKa08NC+iemYEbbVwI+ASB1L2fDBI/NdRV6fUB/Hu
TA9xWzuCdKTSBmJ3ZCxbRxFWgmA+OfPXuE5Mcm4kUSI5nCCx4RdfwOBGBfmZO+brp/whGbZOIFmu
b5u17hI+HfUfo4hHgTlGWwbfByHlM0LEKKP+rNjZV3GXvanusJl3ul0mu6y3zZVK6vK8/rHH7caG
ahUglLDXd3vrpUwfIxHkKLZaAZ+5WYOBrBnjFjGvJ6GlSgkSw8iClCFef6FpG6NjCH5m7YbRxNNi
TSzl8mnxvXP+jJBbxl6raZdSjDAMBlQPnyqRjIlTKoOdKqObBJ/h4NUNKKKGldthdS25Cz3VU0Uc
J+xZ6XfR0V0vmVvhuQonn7aHHppKPVT0zD6yLXrXNWsNxmwuubsJB+bPsJl3OLl1VXQTihlovv1J
FXI3LfsZcVKVuytxLpcn/Gu/MpChxiSoUag4N1Nn5VT0NKd+foCPILKxgeJ4LJMmcmuBDPPNWmJ4
cQ+dGOS8WoZqJEixsZy6PW9pRKCHSYAqn14+ro+Mr0VfjIy7jqoA0m2yBEPxj+mr9I0b8zP7BUaY
wU3vpYz8Tomyf4WwOplHOz9KtvR8/QOWt8/JSPmjKaojnVpsn2Ii4RFKm8rt4EFj3ame2o2xc1bM
sXNwsWFOzPGHExCtuR9hbnQg9Pomfz6o96WrRPa4OVgPDv3UViyurSR3MMuo1TLQjlK/Dm57FehY
f0CqQWJl9OhYPFG6hv1auuahQMd4F0Gwj9T2+V4VpL4ACBwrOpR3I1AF+Vf6Vhfe9XlcnsY/RrhD
XykhncKioX5QydDKnfX3SK4lO57GNfmbpYCJVY8NljUE3pfPUuYJzRuIM1G/1Shw2fvJC3bKoWue
NX0f0t9VvZ2eoLoFjmnRvj7I/3E4/pjmRmk0Mvq5oWHom+N9kH42+o3S2g30V6uQTOJNIzt19Vt/
6n7RzlabH6EakeB3Cr7rpnrUrBfV9CiwDNc/anl5/3wT5/GybKhAG4rpCKkQOFqVdF4GrR0HNH2+
MA/udWurU8CFPcgRZ3FhFLjMmsirvzuC056k1nuo9Q9ti7LYuNdTuyz341dEpd1gbkfJo8l27gAs
jG15xkX7qCi7Ll0r+S+frD8zwf7+xPeDiwyEDGx1xOxG3uv2mO16Yj2HD+JaMzlzCpdO429LPM2S
1hqjphdsErRaItNUx06j5msE1f/DFf4xwzn9QrUisxwwIMt6lg03OfQ1SRSSOeYL3Uef11eWl2P9
y/ODupLl4VFm5AlAhKgT2rDtccVkrmjdgaR1U/RPTLlmkr3Kek53tH4eGvum/DCbm6nzUmGHIp30
ev07lnfYn+/g71bdSsZOVOFKcn1bzLYG5OxGnW9TfcJpv8/0O1QB27IhsuaMIOYfi4aVQ1zVOCTN
oxBsO+GXnhH1uPJZC6kt4MX/nh7+XUH7uVRS1E39vo9eBdPLm+0UQXz5Ho+1Ji0e1a6yQeK/r8tt
Yv2W6WvWk1g6IuE/KdTNOxWQ7m05eXnlpFq8S+XbMCucuTZulIGk5gT5vLWyyrKrPPlm7jIf0CiY
5Khr+Opz8Zb6yWN1m21Gd3hSX6LHxBfW0GKLt8CJPe7uTplQCBSOqV8F4exNDUT61ApKW8D1r4og
Lp12eH8IeVi4B0B5fn7a0wxs+5KBw5ErQH0W4DjLwp3YHxXLgSp6G81InD8ps6e39mz2JMieJuhF
TETN7AbBvtGSLFzZukuJM3Yj/f1NnC8u0ZomlG2F+YacZjO/qgI+i8ZOIcye0v5OUpOU/RtqGN71
zbm40KeGOa88KPKsVi3OTBTeFLmvgI5Vie+NCgTg90XsoToZoBfPKY0D9H2v2156b5+a5rxuOVSK
QWeYLkUBkpPoqwwPWSmR6KcprzWiLPndE1vf83/i4fWytmiL//y6kIgqxmRcOzJLt+mpBc7lqiqV
GhSbqJ/J0zad5F1WNdu5kG3RiFbAJYtPNOBNwWyLHmXoXnG2wlifSlnEaJrcxa3oCr8Mu9yU9njb
304rUcLy1jwxxrmCeTbauuoHGBMhmmlDA7k3ypvSDUDEmHRbYf456WtqqIu5hNMRcv5A0FG8bhT4
TLnPyFTaWrutZbt+su7BT1+EMUEmw+ygw/5oCD/AkXh9Zy55o1PrfGg/NqkhN/B+QWUWmxA5Icca
VdxbA8L766YWr+pTW+xbTnZmVOZ1XoBjwQ+LG322M/FWEmvQiN6aHRHGQz/EdljfF565FoosusGT
deXcoDQa45xMMBwZ21H5qpDCsOyRgOhhExsfxtP1cS5dgqfD5BxcIlhaXeLl68f5XS3mLgXOAi1M
QY9MUTgjGnau21seHSOHQqWeddudT2s/omklbCc4+Z3GVEKBh7bLYZO1jukr9Woulp04Pq4DgdPf
5rj9GioJqKFMDM9Ch2nphrfS0bChOoR4AirFyEKvvc0WHRoyiCgRgtYQufTz8dV13mV1YMJgJFhE
GeKZzBqSCNdncakAIjHiq/+a4a4HOc4BCIpxL9P0PlLQGOkZ1T36WXFAicrENj9BnAEgrJ6TYoqI
ItuGvpYWWvSsJ9/A3RNjaQHATPENA5SCN8qNJBHxs8jtsnmpP5SH0tGTu1R6Mst9I+Qova/lGPmO
vO/49s8koF3kfK7DqI+FtJNwOYsosu7D5z4nmvncJY6ZbSooESTbNjkmw8F8LF6ScmMJ+zhFJ9BE
7V6mm8wAEZb8EFevg3mk4Ev5f60R5JTPPy9H8w+SL/i8TNykAP53d1G76dr3OfFykKub3hw8Csmh
FfudCH0KOvfEhHD39a9YPN9/L9IFw9wcjGo/yDrSZxsrcjLINDz6a5z8i/cetBmgNowdyfSVz0ea
ynJXiaEc+9ZNQlHxkCdXjT8y45C3b7TuSFdKTm26Wv96fXCLTvrUMHcM5iEB1+MwxX6Q/Oiir+zp
DrjYvdiScPoQKOneH68bXNryYLgATQfKEYw96XygZTtF0FFu4Dc0ii6NezF7bkI0KdC1uHvJjZwa
4gYWp3MrKmaFWuM4kDIebM38cX0oSxvj1AJ3eoO+0oy2wVASrbRlSPXOwyFJ7wf6XuWe1q8pji6a
AzASPE3IWIFi/HzmMilWBY2tVCtVdlXmTpCkJGsmcIRo1AYPouQotPauj/ESD4OcOWuFhWEQW6Ba
dW6VSoJRQjoPVp32t+CDNFILnIcsJv22cpIPxbXl3t7+UyDot2M6Mcv3QyRjOYtzBbMdcvOkvg/f
lKPozW/ii/BvwttTU5yTkeIsH/QBxTGaBrbe3yiG04aPurUSJixGm5AqQ6aYgU3w6DufSSBf1H5S
WLo66US8QITRieW4eEYD6EHW8/qxnpKJZFVlHcBU0T6oiUZ311eTbRH+Lj/9BHY4TyIyqzEVIeso
9Q3JUeuWRN2uzyeSQ1BdXQmul44fEIzfsBc0tfAZyU5sQYRSIR0UmpW5z8paI0h9Cc71AS0maAy8
FrA10fCI9ojzERlNX+Aix9vEmPw+3A/VD5w7Zf6qPnNANsHc1CUk/pg1j74HojNY26B0QQXzfv0z
lgZ7+hXcISkmqROaBu+9MBT1jV6UQKWK0Ba4bmXRVwOHCqgWYw5Do+z5YOdO74OGInhPIxckvNB8
kF3QiAnFA3opcG/blXkrHvr2Y1zN7n2fc37rnNrmtk47j4NRWwgD9fEeBPz7oBX2XZHtsvFZFve9
yKqS1B6bV7n8HfepPUle0h8mAXXmXd+8T5rT060m7ZrCw/53wuCXUNJdItGtGmfg2Bd2dEzcuN/8
qznDYwDoXTSo8XOm6+iNaCdEy0MGCpH3QrydZ20rEBXMdvOPKNnFyIfWpWesXA5sLS7nC32aKrrU
JCDrzteqnS0oKiNG8ptIBcQmtdDPrkTVZhKgEHt9jIu7D8xr/zXFPQj0dJjTfphRrrHazo3act4C
Yv503QjbwtfGwz0DejMAZrMV8WwtpW2yj+rJ1sOERGHgB+GvYDBdI1yDQS1GRWAT/ntkbOQn/qqv
AgCXMiyeKYW7EGTgWk5tQ8FztYudUCmcCOhIfT6MDRHp5Fwf8dIKgs2E4ZSAhwavyLlxNNTk/QBC
Ll8FU5ErF1ruCUkkOAnV83/hlxnDo4iICLx8PHWpAJUfdNNaLFWVkRb197h3QFfjir3uhvlKBLY4
LpDAsVZ7qCLwLhMZ1kqfaJT4ShBBdCcCxDYemtjp8nnt8bhmivOLaj4B0JJliV+1qb5J8Bx2kySM
PTEz15I5iw6KMRD+Z1g695SJajVVlEBN/SgptdBrzbpNSWg1RufVcT9Xt8EsDdm0FzTksmxxUKA6
NcRDACKRWdLcBGFQ7Ja6HCtbhQaJtMtKYwCbHNoYJEeOadjdhEoOjexuMITs0QiLuP6SxKhCHlGX
x80UaLQgWl7r0405yGC6DfWxqba1WEJ2ou/FpiXokS9MOwiBR9fWLocFL8D4+Rl0CVkB8Aefb1dr
ytK4kpUEEVPlvs+kcj4bOya/0bBKKFqBrx+OpYsXUSGeZACfA67Nc9xXc4K+JLNN/dr8kPR6b+BO
CtQgAqJC9IXisynB1yIg9ZzOh27Kb4fYVZOnfAi8QfkcBT/QPkC8/3H9qxZCZAWpGHTWAOkK0iPO
6ebWkLZjGWa+GtVEFkSSi7mnp6A+Kj30VJNyeL1ucMlDweJ3vwTLcvO6rAgcy2YS4sxvvVYiOfQP
bfKp/JqfOx+Sxf/CGKgvmeAXyO0Qlp8vMe0yowCTC9g4dr2fbbqK9D/SvZ3d0321AgZaOLnAcPwx
xXbbiectItiSezauFNdzZBqfURn90qRszfUtbqRTS+xLTixpQxBAgwiWpv2QbNE3iUpEMD2Dnx7c
P9tCuM1dKD2raMxCl+EPU3xBYyPaG2n5vDK7S5sH3tACGScjeuRv7MyEjFaZVZk/1rej7CajnYqj
a4F35ln+WR+rys0fw5xJM2fiRNL4mMskGjdacbz+IQtBOoPP/P0d3L1TG9VMK6HI/CxrCbgNpAqi
eQxaEq6xwiy5jFNL3H7Sy1wf0NiX+bkXPxZrRfjvLiwuZDgbCLeHjDCepjzAhMaTbRQOrTc0eaJg
l7nJP6v3IiL95wxIgi2+TNv82bwbsPBrMfNS5ZR1HIAdFAxaTNDsfHu1qRpBtKLF9goe6p1u3pWd
PTpiQ6CWXr/WvS0Nv9sfUGvLa9Io0Cl6qHoibYwaj818FbO+eKwA6INSHCPVsLi1zfK5T+UKX9Pt
R+gqz8FrL9xkJgpRU7lthRtgAiLtVdXvx671sr4Bf2O816J/yNfCXtcKdhg4ewGiBHcZ5yfbORkF
Sekz/4ek/oIQCjFNaGj0bqqBIdKR+20g+arwmqi/BsVY8WKLKwLRZ0RV0FEAcwu3ImMVVLVpjtjf
x+6oujt1N79Xm3iT7YzH3n0GG5QtvluOCBKk5qZb8WtLW/6P8YuEpxj1dV6qc+aDIBRIheYmE1eh
9WwR+X3P3qIg5ASGGVpA51tOS6cGDLgitty810s7Vb0GxQ5IHNraj/rZgpas4dZrwjbfGZFrVrn0
kIYmRfCOspE5vTO4uRODRMtr71U7mMhIOid5EPaK+7pr77XD+LTJj/3deBdtta/CQQX4GL9fd2Pf
+YxrH8Q9zSP09zZmgQ/SiLxvfpXee2Q3Nv24rdBx0Dudq/nWFhpJn9X2sbix8I31jXD83TiGG26s
Z9MBVmDXbsPblLwqbruR8O9mYmy6J0rWhOp5LrDvE3G6ZtymbIuqDeUeHwsOPPSZZY+xbqd+awuO
/OJKR83ttsGd+NLtWnt7fZ4urx0gmRH8M2Q2ip58jltuKoOq6lT7qQBef3DNWZGHknEH94QsW4Ck
73V7bCTny4KWJ+xOIIoZWIwvr5RKkvdVXba++YyB9rvfgGjWPzJnLf+6kO9ijIJMzgJcj9Bv5pyM
Nqhmhg45GIp3EQAG3dGSD8OgEmMsHSHZVR3ahFew4exo8YMzwM3DspVgoxW5G62x+rAqiqL1Vard
SBQdu1b0UfeK18vl1/V5vPQkkHESoTsDzXeQAX3HNSdxSzBmamwCWuWHjXhAZzleUmtKcpeRwLkJ
blOadMhLfapa3xhGL21K1Pi2VeXEpgSMzMqdsDIcvh8onxK902LYGlv1GKaJpwRrKOg1E9yGEEud
FlLHhjNBQyzUCA1frq/J5VnC4uOpDsJM/P9CkSFqgqLqtRRrUk4QLkBzVhOZzhwXjpYWLq2GL0us
V/p912xyVzrwNqoYBFnrZwG1Fb3aTSY05rMH+BPS9cDaqCsOY2kaLXRQoW0EHf7g4Di/XqhCjVzN
MY3aPOnuZFCQwujiz+szuZBrZFP5xwp3nQwh3tOVhO1dkeYZzEBOcngJOjLvbS12xofr1pbn8I8x
9vcnZylu82LWrLz1J3uaSPzLemsnMFf9uG7lMvg6HxJ3nDKrBoF2ACujFz1FP9Zu4KXT+mfGdL6W
Kg1YhbCF79Ea1RVmX7N6BHg+OjU61b4+kiU3d2qKO0lDUgJwNjMf3vwuwcMBgspn4Z8yI+JOZPNl
APcIRQS4Oc6ZSmoVNXEMK/MoOFm5iSXFqxX63nbmSky4PJ4/ltiWP1l/y4roWMht6xe5lZNAhlqp
lN8Ad/RDqIqVCHBxF6DJHMEvoN/o/j23pbXtmFBtwl6rQiePgMaT3mcEZddXaPn8ILIGLTIQ2RdU
4AMw9KU0w0xU34YNQNly7QpWvitNkOxGrmyEd6CztYtQ+QmuVXcMx9frX7A4ThZeo9kaaiO8EFsc
ZiDpyMXWT5PXwsIw00MYrcGL14xwB1fvIKecRRJGaQleNEQ3qTA8ZEK84mMXnpLQaEE8DR4C7EPU
es4XLQgtoTPUABsk+wyQWRJNkAKmNkjfshq6iklG0vlTHkDXqkBNaHRpn7ldgXpEQe+1pLBlPEGr
+Kmco+31WV4IHM+/jJsBoFWquKsNXDl4RDpC7QTHGkD3r2B2sztjO0hABTvGs3Gn9Z7+Yfpm0BBN
9dfeNZfOB5+BmjreuDKosPmGhq5VczMYezT3JZYdyQ+jLEGOfj9lRNNXi27sSjuPslimGq9pgKJZ
QZMbsyAI2tSoZcfQyHNMpmxXJ78Ky9XewuoX3rgESE8h+xQyYeXsXl59gCFBFgiUL4i7LJ5n1CxH
kIQYaGGMjDdNv6mT9+uruZDOgwHGT6CinIc2ZTbyE0dUd+pcpCrt/bYZep3UdWi+TGZt1Ns+Qbn/
kHWmFW/wZ+tdEsxOcdTMnCFDnVTGVhYA1nKuf9Dl+UKHOwp+7GGAFlG+DC4mc5iYQTT6yFRLsQMq
DnFLJ10sHWh4rZFOXHphGJOhW8BeBox65nzwnZBJITjtRl9I052aTY1dSnAcIx3xgMzX4ufFoSlQ
BVFRY0FBkz/S41x0ZlOOPrAu4h6M0PrdCOLLnWyIdCW8WDQFCJsJ1wGxEx7FH8S6mORqj4FN1mCj
QTXdylqhgJoWHYfXF2xxDpn8A1487AXCPuV0A5lxX0WBPPq0iBsSyltWjUA3xOh22jS7140tYEkt
3C5IVQIPwloiuDlE+X1ASF1OvjgK1oMV6k1PCi0EqTBYhazZDo2pTB5wmFM7CcPaM7LWqPdxZaTv
Zdfj4WcUQTqSoi3b5yTOxOD5+gdezga+D7V5PDiZ/AaPR1ekMJ3HEd+nT1pLekG2gPMfKjdSjNku
BWENcrpgD4lxVcQ2NgGMNLm73ZhDQ6gUYfIr9HfdoCl/2uuwsmuLJn4S1aFaAfBd+iPGgAeKHEBy
0FXNPZquz9XlJj3/LS6mQ75IDvRQxVw9Ku/JTn+5/vMLru389znXBoaXEGJT+H0ZLONvyU3k76yG
oCesfM6g2r7W2/59JZ9fEuf2uLXQMqp0YK6cAOOEeMFN2mykF6q/jfVmBHTUVI+j4EotEXcljWyx
hN7A+FhHH5W61tK/0Ahw/iWcX5tLXQvLUUGzbegq3Y3+Sy9vZWTnql/Ug0S9mGsggrS6+18rM84q
jtdmgPMFlqwKM0o5k99ZP8vKqZNtM3tZ4KF0/RL+TjfXzS3tfTQyMjirxPIR3OtG6SFUkTX57MeJ
jGJ8EU+AWgf3VlwFpJeLNVLSxf2k4GQjGGOsvzzjRQzRbpB+F7PfKbKjx58J2Lafgt3rLG273gQP
cWx610e4dNp0UL6A/BiICrxJzn3rZEGNXBnEGa8EvfGoSEtvMtq1vBX7FX7VTq1w81ilVhSMQz/7
Zl3YtRRsinLT/R9p17UkN45sf2gZQQO6V9CUabY3aumFIdOit6D/+nvYsztdheYtxGhmR7uxoYhK
AkgkgMyT51yDAoCGV5adCm62a4T+ZA0yIrKOlzxOem5X5l1ephBFWh5tKypuZDwbaN6ZzUGRmLZj
pHoc0rQ6/ME8ntjkduagtOOIcA2b8pACM1RPu6KprP2fWEFFHvkxAFs/tazh6t2ZXYJisEq6a6gN
v46ALgmMbDn9yjVoryJmUI7nhjJlEKDuZVSc1W6KriPF9NVQe8hNq3TnRCeCidsK0Yj2gF/hQaej
3fbcAZHNlKqwLuTHBRKFdLT67iemubzRy77xLs/eRvYU/GZILK7shiBUtDjHiAayEBZayyNQkNph
mkqIBmSscsAIPztlJkcvQ4cypDlCmaJpIdNqjrYhuDdtzi5K6RruMfgf/t609qko5ohUxoI06jHN
IHWdaP3sZkikOPFi/bo85s39DQ15PFehXWDa3GIumVpMZgiWNXOYmL8Uikyttpacf24FbQXgWzGB
XAB/3vki6oWkNvoYy4+VOd6XWdbQ3u4f/p0NPobYvWQmOXw/KySFJkMXOYMtKm1uVM4BacMtR0dE
RMLb4EZiZmZpacUEK0joH9F8y65Ma7YP4TR3D72MPF1mMajnRCD7zkkLuGk0G1QJo9lrgPv29ESy
/ZFB/EVp5sXtJSN5imqSO3E+J4LGrq2tA0oYlDjQCQhlUu4sRGW9Ke1ClQEHDUM3w/H0OHTgf+rT
PHu8PPnbpiCGBnyTAmQGZ0pK1TJimS0/MqmfHTWPh+eKWYTqM4Ahl01teSyKmOAqXGVWQch/7kuT
ridJzjT4ktxHN0uaLh5RO/lPvOnEChcKuraA3AAiNkhpe+LHfV0djLwngvvD5rRBMBbSz3hhI3F0
PhZLzachMyLlEUQXIOQcACWsFzW9QYbKEGzBjd4beO6HLZ5ytybA5KSSJT8WSDCgIGS15RAooL8f
95G2yH0wzIkG2WG2DK2r2U0x77XElhmFSDVDBT/Xe2TMcmJQOdFZRLtWRyd0RVL0LVxe4e1ZMcHE
KptI4vGvVLCu91KnhDL65bL6qHSm/jrLI7sP+8oWVGDWCeavAlAnBK4P7xcApjm/BULOrDs7UwB2
VJ+nRf/RNupDrD9GCvpBcHteoSad4Eq1NTxwT61nDIShIE1zvuhtTJZmYrA5tnUMwmmI39RSHPvA
UkQCU1s3HQvcWjoqFmC15I/qGdeBQalq5TFOwW991RnuFHpQo2xHwZ1ga1OeGlr//uQJHoZhpqZW
tTpyeVfEiZNHhSAPtXEw4ngCjgPpL7DL8lzHI1kf3atXRCw6lh3bpSD7oPpYAOfyfNkBt+7ZKNiu
Ys7YCya843w489DG9jRgOHIfT44aDa7RxcRPpna6sUgrOV1SjUHXEhT6deva6K35SyFptWBWNxpB
kDhBSQB3VfiKwueT6xyt1BDuVICaMGhU5dcTQau++tJaoEVXFac5kg58P5HqjnV8VczGDct7r8+H
26KqDlIZTYKtubFfzj6IO/7qtrKlUV33S+wYJPHVvLoKMQv9PNIMIoDNHBARJnjDt2AT/HAmwgHe
WNx+saYaUkMJg82ocEl6J5ei1vHtUX1Y0M6Xe8KTy+5aWCBtHPo5Cnz29NiPyXM7tEhmJPf1FAaN
PQreIVuppLORcW62IMtb522nPM7lLyP7It2A9p1Wy/yUymRXpQmSRG49J46tNR4abG+yiia2gI91
o2iCyYWSrQoINCBbhLtgl0uJO7WEGAGQlgbYSi2NTmbqTjkqwG6WBdKQ4TE1Oj9UJoOWqRZok0h6
dHUbLgyffQPnVibDiWLPOAfbMeu/y5KMl185DP2XacBNaQH3dzBmg+ouRSmS0t0MKyfD545gY7RK
JVmHb6I5QbJ+4vbqEPPHkovSyttB5cMSfwA3bZNGQDAjRj7mEJaG8vMN0tjpS/M03pIfIhqVjVMG
UwqSLFSjNFyWuF3ThkkSD2mrPBpdQLRHiflkFmTiNk6XMxPcthkGNc/nsUF0Mn5iRCAdVIvv0Wjh
ODtcDsjbi/QxGG6jdMWoj4aBjVIsDgBDe90qaGVUt/kkuJBt3e/PxsRdCHDnnCHFglDQI1PbZIe2
8A1GHI28qShbSvHoKoojpdodpCn9ydrVAxYvcVsy+/NgfCGF9qYn8q/Lw9+MTydruU7Pyemq4G2m
FDom2lK+xokrhzUl0LROvjHptlRutVhwxd56CKMMjRSrAZrmVVv73GDZp0mKHAXuDQNt4asaSBO+
G78KlVoALtUPTISK3Y5CJxa5KFRUizxP67yzOPTqBhoqi72rIZE4Rzsifa+yYOzVXV3JFWXDi94J
QvHmGXNingtAfdHMkDrsVwSmDQlGS0kpi5rUu7yOW3dwzCsgTCDHX+GxnB+b1QT+vBJmDMtRnw8E
u38BY1egUmRrwLXhiJ4xm1v0xCDnzpAnSVAzw8Yhw0LnvKW9pXqS8rWoY7dbXi8PbzPknBjjvCbq
uzpZbKxhXdXfWJ+XjpUqCi3yPBM8ZjY3xIklzltGczbHeYKlRe+8Qr/PLK/V9swI7Nmp68VBMkpg
cTMCnVjkHMQuxiIdTVg0h3Jnhft5eGUFeugG//Icrr/z6SQ8scMdR6RVlVx/X7C2oPHjmO7kjtCI
RDRLGlcpesGFTrBmfMYQffZp1ukY12QcGCQaSFjSRRZc3UVGuCd7oVRJOCfwQnW0PQBzMnuhofx8
eeb+nxDy9+bis3eqFM/puN6m5Hv2vXSb3UP4q93/TG+azAkfLhvbcAfU/jV1zZvh5c4/RorR1voQ
4g2PVdvqgY12ioew0uUfMTRV3Wi09X+eFVwhD2i0wtvHBpL9PCCTVLM66H0rj4O5m/WrCbRDklr6
s2TuLw9sK/SfWeLuDaMtVy3SjwoIZDwjPzQ2OmygqeWS5ivLb4F7Qx5b4IMbuxkZSFOHaOf6Hubp
CYhhK1OlzYgb5TIe5LbOH4AYL30br1qv6+UFmkAkUkBqGquHaCIivY2tmxkImiFAgbldNdtX/z05
X1UoSXZIN+F68ZL+ahidnvSb8bW4k4PuphQ9oTY2w5kxLkpKQ94ZFaw9sqQGEr718i4DAq/zBAsp
ssPFyMI2q1qrYAegClePo9u+sdzIWo6Ndqw7xcnABKcXukTRrXtbj/bByrKjHGe7DM9JZf6nTcEA
BqOH+kQdifsebWmImhYhJJ/6VzSqO0oLaKOp1Fcq8txVIQMvxFxiV7RMHiz2EM9h616eEi62fvoC
PoZHTdKBz6EKkNGDSmGW6THNDNRjzeIKMunuIu0uG+SW4L8GAcZG/hX0vHzXBZE7IGZDDJnkqM+F
TlzsQ0uklsSFoncjYJ0Drhzc/mgs4W7h01KW1jSkVTDpv7TpKqwi0P/RSBeMhd8kf9lZBwIWBZSX
eGSiPEQxCJ4gE2ZHuWupr7aTK5Wj6FRxbHWn/hiqxy5OBKGBz4C8W4U9dHWgewZNYtx5KM+kblHR
rYLoRZKOaQDK7/RJNvwCfULablYm2vwKE79pds3sTMRlQkq71S9PTuT/fgHw5kg3rwl/LiDKC6lD
TTIhbXm8bahN1z+ab9PXivoqcHDH+nvy2ny57DlbrgpRHEgAgGcB6R8uSGj9pI2KCWW6HC/hLr9N
sFnzunKKZKdq13Uk6uTdsofnFVSy0coLZ+KcqBiZPkiRVgfW1D1X7TOpkusyfy2RoDQlez+x7v7y
ALe2Bu7bkN9DjQvlSm5WlVqvK7uKm0BtreFmVOf+kI/mMW9nZX/Z0ruYDr+AqFKuarlI9QKnfh7d
lQxFv9ZMmmBdt2jfHaJ9tG8PIyTZI0bDHfChB+sYXXWHbI983r6Nr6M8kF3wUwaxiKKDP1/f3en0
a7iZVtolK608bQKt+lpJqRNar2l4nYbmjhmSXzf6ETJTdGieL8/C5kY6tcs9PRixlhD0P00wTZNP
CncoLAdUX+H0jDVWMsdqJNeOXqPcVx4G8AxUt23UOb1oO23sJjR6ArejoHwGWo3VL06O2sFIw7Ie
8RmZPbqpeZ22E1Wmnmp65JBKUAB7rytyS68AlgSkG8S0NegBnVuzI7MjklE3wZW57twXEL+7QO77
1V7H///2Q6Eryj7yYv+v/2TOG/DjDvo/vZBGju7IruJM3gwdZ5lqgjsdf2FdXUFD7cdGcQ6PQVxc
z78umwfg/SbMBekXCnVZCF4lXxd9umPmcpBTCa1X1wA8HsZs9mY933eNKZigjdXQUBZYlQ7Qrvmp
2JyRvCyssWBBP0JsDDqXtJ0PsXKbIu132f82Agz2OeILuq6Ag+OJHRISy8uI5spgtG46sPBo+TWT
O6dcju0EktTDZWsbZyKsGWDFR7MGagXcJkvNUa2HYWEBy6m6W5A3pIVIV+fzToYP4yZnQaPThIuZ
XIzWWRVnDA/pII++qfngZnvLcuy8d3PVpHisDXV9E4po6bm7MiRhYBTYdgDpdRTIdO48TKSstPVu
jAMAMDJvGdQykEBw4JlDm12XhVo5DHwETq8xqHgtieAh98lfoDSyqrArKxp4rV6de2ych8ZSTUsc
zDlU/UZAGJyMFKFnQ93vGI1QFc7mvhBc29bIdLaJQS2wikuvcBM0j773PJ6EjBT5fysvtTioVNlp
QuXrxMA/fdlhPrnnakMFqgoOAyflz9uQsH5STdiIY6/UPXQEmrYf+iT/FomKOhtzeGZq/fuT4WiZ
ZS1WbcQBXOUx0RpqzHf68CA15E4pHy4PS2SLW69K7Yte00kclAON6kf1NfoVDlCtFcze1lZYRabQ
eru2fOMJdz6moZdnSy8V+EX6pe0NqD3fmM0uv4oyN78qumU/1W+XR8YDDNeNcGaSO8/QOCpphb56
RT09ACl6leO4SibdNebOsSJIdScdBEOne3mKKJQ+FvJWZNnu8ldszu/JuLnzZWAdSEUkjLsy3Yr5
2b64NiW0/F62sv7Kpw2wpvDBaIQ2S74aObB0qWcVHsNicCAgBZ6Y90u2iBZRFZjhBjNnXVkC+wLH
ZDtgF3fJUlFbk3ZKcp+41+jrK6uHdqFCio1PwXpdyZPhcXG0UotRskPYjdW32Fq8ZSLOmKDJpBNE
r88H7rslU135/FDV5av99oJesXJJkiCzSOQlNUEfhTKhvrZUj0qqJE6RlV9RZf5ZdSDgAD1Q7cxx
+aSh40Zw9m+NGfguVDQJTifgP843TNbGUzk3GHOm1kc98SxrAOvFQiWBna3YCTVANJWhjI1rFze3
vd0kBqusONCzmu36Sv1ijqQRBOit4HlqhItoaVEpqTbrGEybvRmjU/2sSeZEClgmEtCp1n3qXN4Q
m7MHgrsVqAKlXv5G37NMSyYVo7Llu2z+aps1eGKdTn28bObzkxf+oqq4nYG0CbckmTtsLT0yrBRk
JEE1QDRvp3SGk6bgXUMTNSCCkCNwpDsQtgg24tZ0qmiasNE7gWc976URScpSbyd4qbyPJz+pHPNH
GzqofIyVSMRkyz9ObXH+MfZxiB4E2AJKxBkL/KkFwUtkgXOOKJzUeZphAZSy4GRvad7/s9rN+0mA
xhlTI2ilAc8Elxu1cNlTc7YkATr3XVHlcSv2nv74GjRPTut8mFPA++ACctM6k/FNB+1oyb4JHG3d
7nyEP7XCnZ+WoselMaxDQLX7S+IN+5+Wn3sG3V82JBrNulgno5HVVpdkCYsRR8/Qidg1ckMtTVTN
317yjwXhDpI8tPNyJnMSLJlOk/6+IP9yxTmvDYlRWWmF6ULXqlPG90zJBXtQNATOa7W2A0h8xhB6
aBfMkIntEgHybCuGoXyAK6eJMx3X6vOlkBQlRs8AlqKBnl0D6uEytTybfWtq7/Kab4aTNXuG8gF6
Znh8x6APDCrxJba4RQ56mrzY2i3THnA24XWvXA/ZLHCyzWNWPbG4ftGJly0qafQ6gsX4TkJWheS0
fsyvZlc3qeKA2nuoBOfBplufGOTmcpTRkG8gZRUo5nOUFV4DMVVDZITn0HmPM8ghAP0L4okV5Xo+
rKwtWdswOQnUewOQ3is5p+Q58oxd72VXxTf9nvg5HZ/S7+YxjeihSX1D4DN8/fivT1AJdD3WfAa6
Ms8/gTVSManMSIJ89sf75WfhGs2VHR6X+l7PSTBrLwxZrFvpZxTX1PyHipafrHMTwOI8GmfAYgOZ
fdfQbpJ0siM319b4Vsx/cjAhbY63JrqobfS6nI/UjqtYL0OybnHDpqvakwuGJxEmZ2ub4/aFHKts
wP15/kI9XGntoEgdAMu2t+30OIMK4fL229rnAPOjxRXw0jVLfz4QABV74PsshHbww5LKj16N+WWa
BOnU1cP5A0QHFR4A2OCZAeD73MpoaYnaRSGsgHqjpLhe+h3pnQ6dLSB/WebB0WIRf8/mq+/UKDe0
TMM2JwaMFvM31G3GUKbtTv9iKG9GNPtGHx/C4eXybG6NE/LWIOIGgIJ86hXuwBFphKmdBLh1SUjm
Rt4SWHdN4f/R4Nb8JEqSAE3jqnk+o5keWlXF4jQwpwlPoR3QDOacUAP5eCm+jyeNpgnUCEX5UR6A
9L7JUIaECgNypMj0cCdPxVhjQLI5CTScOglhEBAvIIOgg+YycproZv4iKbeg8zqq4T00vtUfEBdr
/PYtNZ5MTURwyXfa//U17/Ur0D0bhOcAkCw7Z2hzTYLZmx7JS3lv/Vj8/iG6Hx+MA6poe0wMWEqG
+xa6Ij9QoLi83Op6veL9Gr0wKDv9ZZ87ShILMCBJg/28ouG17uo/pzv0VNDxvgOg+ZuyW65sT/KK
kQ7hTeSA5e6Q743ny1+x6XQnH8EdLyoD37zcwM/V8bkx0EGpWbRdnLbYq6Yfo4aQg5T3ssmtQ3sl
a0NoAqUmHgHn3ldHaQaZjDQN8kU7GqrTm/31AExDbPvRXfHjsrHVpT5P8ocx7jplJ6MdRxmMzcdk
nz72KraWKAxuvqUM9DkA8LpOJX8NSZS+lyoowQbDitouwMtmdL+jcKAzQT06a+7Wa6lmZ9dR+DVB
e8HlIW5vKxQQARlAFRr/dT6hVR21IYMaYzA7iI/ZfZW65WP6unR03I13beQnt7Jjf60epa/S19F2
BebXN8inKQbnGNDrIOFDUvrcvKn2yhKhPTcw7qdDkrnhS5bR5jW8C2lTvv4SWNvcNdi7a3EBNGc6
9yKKWZ1JEwhQgrab9vJ4P15bP5OeqpVFpfG5ax3dfRaRYWxuEjgq5HFQtwQBCjdCpJ3rElzlQf/d
3PfPmQN0ZuKgO0owlZs748QONza0dJb1kI5poOsv9oJqneWWdkDId+kwtJMg/mwecesb/H+jWmf6
5CprqHDapIS1zv2NtNRT6PbBcoOCpTCFunrAJw8xV3A9vGP1knNLxdLZYSZh/iqonUyx3wCd4TTx
PrE84zC8TNouz2j1wsxrFWXSUJQA37qmoEXkb/PcsVNCoTOsMwzUn35ouw7B/LJPbrvHx+9zgTwz
7XDRE/y+ek1maq9CRuW1aT7hxYNWcdoIzP0/C/dhj4vZ6WSBtwOwiKBk2luamruyLg6ddRdWBlo2
0K53E2kgHRQ9tgSryJf0BmWSVaOAWc3PgqPhXZ7E7ePwY5V4er+qTNKQNZjFwZ+98HvnE/QRHtiL
9Gq71i46xjnNZTr/DL+a34hC5evZB72o2uwuf4dolNyuUIehXgaGz4jQgC5L34bhtm1EOZH19vhp
Q+DajJKTguwlP5VSGiNkrltvcaPjV3M/O/pV9yVxwqv2PnlsvFQwqM3AcmKPCywyqWQL7LlpkFW7
gtwvKyske9DGa32+rUDmcXkKt8/DE3PcHOpSO6C+BnPo56HpAPZLsltqtwnMzNHru1bYbLI+AS7N
5/r3J6Gs7m10lUSYz9EpvPkeF4kjC36Br4ROHjv8w5aavy6OJ8NbV/fEWqUZA86Id2t1oDoEUnDD
b935fXkWN6PWiZXVUU+saL0ZgSloSoNib93NLrkS4tJFFta/P7EA0qeyjDVY6L9PV7iLX09XhVd7
KcBHmQ9dLBck9A8QQL88rnc856XF4sIx+lzwLAaeNSA7ZQB1CAHNOXMBVQMuITvaHqtB/DC7sftF
2sl77WvsNLtqL18hFbHXXdAmOLP/DzHyn5aUC+HL2BhlbmFJQ1LAjg60MMqLIqDA1rbHnQWoiPd7
El/gZnUM5FMspUECRp04rJFhEGz0zckFqsoG3hNFS3Qsn68pUjyoTyQ2nnb+IOH+R47jsdkNv/Jd
HkyP0VUZ2MjkMKfds6Dedb+rV7YrnkCH6/WH3q1vop/1TpjaWfc7v+KnH8UdWFqoJlE+4aOk29ZX
vdplDjr/PfC/O7VD/Mv+tVk9PbHGc1zNalKzHC9pHCTESSBZ0NCfJS2cEqws6AEW3Nm0rdhzao6L
rYuK8qVRYHA9OJLH/fT6S/FjOHR8O37XbmUP6nJfWq846jtlH97WOLbSa1x3VIre5F33bNFpL+0K
wHYuT8M7u9aFSecLSaAL6LVQxne58rV0Kx3Q6HPQegfcPG1Fl6cEoivzi7Yvv+PRdzSugI8x72MP
6qhvRk0ZnqFP0U/NkQEUTml4Ewscle8PfN9xp9PGhWy2AJ5bZVglDWill2b913S+LlRxjm9CcQmB
A/JMZFZU5w1JYUw+2jSh2s5/hbYtTb3vorfg1vXhdFhc1Nb1CDCMdf/l5K3P77T6dyFKVX6GuyFx
d2qDi9u9JKcELG5wcETN+FaiA4U2hj/7kTtBmAPZm93L78vetPnGPLXJBW0olEu6zWAzsma/7msn
KQE1C/NdF837OlyOUs/2ydjdT1l/a9nxzQBljjoHg+Ey7zSl8SLFel76W0lUzRDOBhfxprlPbTbj
y+zHDAC42dP2PcQvc1o5kjN4kju/lsdasOs37+Cn88GFtH4cm3hcsM7yLnlY9oBk3BO38Bu3E9wV
tx4XJ4b4ajqoi0JD7jG80dOD5YpQe5d6I43vLy/wpt+C9w319JWalS8Hs4zJs1REWZAlrdsqUOKs
nFTUgfh++nyKSR9W3mf15MZBIDemV1KcBUp7SNLfyhTvTWtv49U0zcPdlNQ0NmwIANZOWvbOoI37
WHGKcHY6QNzypXgaJZOWfbfTwsoHXy2KfGSfNZIXpa3XmdrtSsccNvmjnYGkiolIdNaNxX0+kHcg
s0A+HRUnPg9QKyNQvUUXBwR9WHWHjiKIHKvRczkKVmPLvSDLiJwOsoPA1vMlgqKbIBKVmYDCdc2+
svJb1vpJ5tnyTs2eQRPJhghMJKL8w4YT4OpgQgbYsCAI9+l+giY6vPBYEkQAv7UDeOMN3J4rkRij
wAyfr5ojkrG+6JD47I7o43VnJXY6ORds0S0rgDCu9JugOwJk8vwmhIWEDi1B4o3Bf7xefhOWajfc
AQjJDwvrF5x4cyPZVUcYCqn5Ul6NlX4srMlv2/ll6WX/8vZcgxjneRb2JURcUOoEOnH9lBNTYbs0
y6yiKqzmXjYkrjUrmpdPINlJvclg+W6ILQGiaI3on03qmoq+LCATTS7plYxDiscr5m+cvFKFmEI2
QoraoLld7oF3cC4PcHO1ILX0P2vcLUox2WQqFbAIZHQ743sW/ghFNyLRgLhXKbCcFuslNQk6c5l2
IViMXKkAp7ZeTG+9HqNdnRBRkn/TJlrU114HcHvonBMqccskKUepT4EISXzt9+auWfxSVFHcOCRQ
F/sww3kiq0mtRhVqp02rPpQj+Fai0JE6aT8titfUUrJie6RJpIu+uQHISlyC3jIwinCLlqvQ1daZ
DjBEOv6c9GVnq7E7ZnnlZGhjuewgmzsAGW6glRB9ITRzvgNARqWOTYchJsqhcTSgZTUH8h2NH9a7
f2eJG5VEjFljJeoyaKFSouc2oqoWpN7cXZUCS5vecTImziPRltBVvYL66dqsVXosOVqlE2bPY/gn
sfDEEHfZBiNlS6xsNZTKu7Q6QrDHKxoBGmoLG2FBJe3vJeKcfWwGW8oWLFFM+l2i6n71PR52hhUo
2re82JUmymlGTCM2O6wVTOX625+ilYH+czA5v/PXcu5BUsnQGxQhtOVtie4nUY+J6Pc5pzC1kHUD
+qSDKPmty9+EZ8nW74OkBZTbJgR+VGN1lZMAP1jMtOeuwGlVg/I61pbjpNqiBuyt/XpqhLsqd3qR
V3qdvu8h4L0ydACl5M7qf1/eQFuxHC2BK7gQCYhP5TAyd2NiKFkStPZ1lr21qkhheWvfIIEI1j3U
yw2dcOOYdYtByh2ThdyV0c47OZIoogNViqMEPbDLo9l6qeI29GGNu+rHmYl26AwInDQexwx8d2Cu
meMIbTR5Z9OsVwevkLPuqUrZ/WJCAQz7erzp+1IHv3bB3LEcn61syQUBcdNjPj6Lp1yxlrYy43HF
PiWR5IxEJn7WyiK97s21RMIKnFQAdCGpdO6XLWvmbjAaADa1yUEoFC/m1tmF9ry/LXA7a+jLqet6
WABm+bGCUIw0hTRRR2pATJoQWqvk2P1DJZw1+wASTA1Vf+2dm5UzqnSxspbmcXIZILwasivG6ru+
lx2lW3uF4mh/2Yk2pvHMHhfpTauYmqaBPfgRhWYY2pGu5+YPzuMzK1yYj+McDxQFVmr7mkzXef87
T657Q/Ai3RwLoixaKsGdC7jYuUuAlUfLZNAqB1AI2OfQFEcD2T+k5v1rfUC4qJsq+DvRn3pm4/Lc
byUEbXAQ/v1j3OT3AL4ZGcG5xNI+9csoOTApju5YV3lzmoBPMysrvzKr39mQZUFqNMCdadGXudWW
A5t6Uas2z2T938GZq56QuXJYng/uP0akJ6TIcRpHdn5VGs1Rjr7XWfglSTLfjg1q1EjAa2jdXGgK
VUNkXKiV+1Wm7swsu8rJ+FVOjR+XJ2kjpOJdrgCZDYZZcOxyi6pFdlfkGuZIktxk8fSrZnhC5ioW
peJEdrhgmoZNDZpZXK7iujpCu3AvLwNtYv2gVMpVm1a7y8PaOPFOh8W/2OXcKPSxB+IIeuaA2Q2h
G4bHhgkeLyIr3IIyEzqfc4wFLagc3r1m5kuoCQLItgkCZVg0xq1417MN8R8l1btwajFvKqjTxuk4
urn2qg33fzJdH1bW1Tu5hTSxGWdDDiuJSSeo/QZ25gmj1MbBhTXBm3Il/sNbljfCCEn7BeizxrJ6
mk666czZJIJ3rQ7LXQjPrHAODZyMVRJVWi8hR9MaHQL+63C5Y3JKdQh/dyJC2m3H/hgV59iayVLk
AxIU5fXuKjXq5yz/Vud3ssGA4haRpV8cHMg9uVO5UFpwOa8QqlRTqWJmNMlzKr/21W0GNn5hOmoz
4uton18bJNGayc0lkkUmUkMY21g7OCfZ1zF9vux4ZN0in5YLPXa4AUOHDGiNc88biDVVIJFDFreL
Ei8tzAZ8HnHlzE0m0Xko06e+lHVK+iz3mrTJ/MhqXieNjdSGCAFVahY6uL2klHTNb9AnRRTiRJqz
JEPhYO/YzjKN3/Wc9bRTypc4njPXLNIQBMeKBfIVLQIJ0QyGQHtJ5he7r0NnUKL4dhkjxa0qdJ3W
TW7RshlaD0kR0GZPxhQoMSgjiFyanhKNEi1Ja4CqQdP8y5OzPf0fc8NNf2w12VKnURrUoGir48GV
IsHTbTO6oHEM4CZ04n3iBEXUsXqkZZHN1u+VKNDmfS4PVBfdurbSmjhfPuysIz2JL0afm2klw45x
LGwPvHqS7oQEd+Vj8lM6aJVg4jYjzYk5LmhWS4pKhAmniu9oLyAIFE0Z57Dg3+/UUMFvV0CMktv2
uHy9vOoiA9yqG0PXGtWMuYrSEAxgz+1oOhGEmNKXf2eHC1wlVO7rroGdMD927c4CIphdy6pggwtG
Y3MRq696WSk0TFf43N9Yd8nTJOib2QyJH2vN3Rj/Y0pQaGmA9EQZVkkok9Enu49/jJ1niyZsM9Kf
WOKuk8AuaOpSwJKS+2gj7cHPFlG0W8qiburtff/3buH569VIm1E6hyHou5lTQof4GpuHXl7+zdGg
lKG/0/ZBBet8SxI29lj9dfnbBxsAK8nosSstar4ZIsqKzfGsz3X8gzwHf4dhUlRW5VQC+CHvcP2l
2lTQRoQj2xyPCWrtNeevo1pzPp4cbAZSojdpYI2uhsa/kpm0MGOK5r/GEFyXNn0OyU9krUGajwfG
uS27gU5nVSEpxAovTbxp8IHAqwo01nq1COO0GctObK0b7CR0Ih0/plIPW1DWBjItFpwAop/nwpm6
DEVIRkCY+x5ZIZYR0+0jkXzTpgOcjIELaZBSKlpTxhjK6abT3/TqWCciyabN9QfhyEomZ6mAl5/P
U4QSA16tSAwh4x4vaDnMFdrmMa3kYMwF6795nqkQdzMIgMGQOeMWJap7qV9wbQlUFEu8eVhuzLGR
dxErFTea+8RBc9o1sWbizv1U08lSakH03prStWSLhmHAfZCEPx8uFMdX0oIKU7r8SqOn6Q96RKHL
9/H73OlgWHFdZi3g1k3UuWVmULP80WjPl2PQVu8XJJWwWhoS++hL5hZNa8DVEmuoCNbjVS43jYNs
ddB1d1MP6Wy1oaWZgAkdCBYsaFbcp73ljxAAm/Q7MxEJTW3NKG6KaL16l9mUuRmFyqMRTjG+RYEm
mIucUONUeX47MNFTeNPQSrICyD6IAXleKlbZoWpBGSMYFvVtCUvb0xKpdxPsO+/y/K6LxF+uocCg
qSDlgdQMX9dNqm6Ka7NHw1mVPQ91H9TzbSkf4kV1GHut0Mq4FIIn8VZoxAyC0RxSg4iQ3CzqU59N
LZvwkswiv9i3kGGNU2eOVKjHRzQU0R9sXS9OzXFuGhddpbaKgvxaYh4Uu3jK6wIgA6WhrZwc/mA2
P4bGIzKgfQVGgAFDs6oXtOvTeGxpCdbP6UFT77V4cWVR/8EWoBbkI3gcofoFahreJ8uuSdIlQXtm
Ofm6kl1VYEvKHywIk1o2pEpTN74yktsmGQWXg61TwUS7qw4KdX1lCTiPLqWiGoNBkNiImyT6jXw8
BOzHSvmDGHZqhbuCyKm94HTD6PQh3dcanjipv3S1f3nZtlzk1Ap3bStye5b7HFZMdf6mMopL3BG0
ZE5CRDCXrY2NbhwQX+H+gTQfd5YyOEdMZDyXwaIq70Gl+wONyrKTxNMf1ADAb4VnG/o7cbH5P9K+
rDdyHOn2FwnQvrxSSyoXr5m2y/Ui2FW2donULv36e+S530wmU0ihZ9CFBroLyBDJIBmMOHEOr186
MDPvgvmNoE8myIKnNHKymq0pmC16wX+s8EgAeYQKoqIiYSMoXyre5KCFWfGzxZQokCcgLgHexQSH
0KWjNQWaH5UGlSmNuRbQ/o1XvojCPQsJZDWt5qsdtuNfdMNr468kLOxssvNyK9ePt11kKXYw0ROJ
XlO0zAKle/kVyiS0jcEomoDTbdyHXlRuWXzf6aOnRGvtuUvuOCv8QPFOAT6FXzrBqKqGVkB0dEG+
6Wr7Pc9CO4ZG7O0hLZ3DZ2b4tYskM6eGOOMqXtqU6D0x/4rvQfKQrjX5LN0x54a4TTx0isa6FrdZ
+l29w1Q6kOdJcPXAWWsvWNpeKDPjVNJFVAZ+GknOImETchkIhXDWP1RHEMj9c9iLdf7rXA2lAsYg
CzT8eg6MyyQeINCTVqjXaO9V4N9em6WBgLxPQ9odwSqafi/dLRdysKzNHdrFUD3rTHuOysbXhK//
wgoqDWiZ0zQVfJuXVsYIv9qAAOiQNwmoU4naH42xW3GzxRoLar5AW4H/HVSm3H3f9qlYDxnANUPl
MhQtFNY6mnVKQQafF5ALG30r3+jRBiwnpFB2gmh4t4e5tJ9AsqzjjwIEAs85kYpVIncjJtOokhZN
4pZHgc1y0ryoSCiE0T9O/yDtim70nx5+dLVxszq1QpBTC0+ZZmB214DokfX+nDjR6Eq4cT0wWMLF
Bac0ZWgEzl505u5Taxkhq9B2hQdgDIYZ0MyIceVCrgeps83tSbz2yEtbnEdOtdTWNIGt/FXPyIRl
lFcsLI8G4fXcfg6OVO6gz02BFrWG51naA+2ZSEriF2Vek06PLWIaqfk/2uO28wQFCK3uWuBCBHS4
WN9K8Y0dtsp4sjxxSI6DjArPQYNz/6ZiYdmpI17nAv0AdvWxqLN7IczW+JMWMDbQ70bV+kffE3W6
+Qo784agMHOzCDEeKSsIyL1tIxeJjrcJCxOE8Q3RrcTParSW1B8t3TbUcG+7yNICnn8AN1Ihl3t9
mvAgTKwXSbtLhTvF7degegsBL4aJVxHqv+gphtbL5TDFolaFGo/qQxa7TUUJSqBRD/Z5luNkQQuQ
GtmdVhCVudoa9nZpKc9M8zEv5OnMoJ57yQr04mUbgDektWTLwnsXZW0ZUdtM2gvhJ24XQAo0F+nQ
YBJbwdUq33yn6INHpQPEIE40/hlGh2mdDd5uBSvapiAbg05RLr/dXssFVP/ld3C7Q89oz6oa35G+
ftW2vqsc7fAZvEcefbV2zBN2+mN+NE6hs2J3Ph0vH6SXdrn3PmOjNGoFnCh8DQu3UO0Z50Fn7WZ5
JzYues6KtTznQq4GNpEPAunFTAorcjZFKy/7AOovh7Bo0IWv2jWk6IfUnbFwerBrO0aU9hBNKw/h
hf6ES7uzv53tWL1qoOojYY5LIpTkodM3kaM+shegMRHtNc/MJHpIopT0b+PnyjzPfnQ1z6CSRD5M
B0ML3/dC4xQ0HAJOW1XQiFj9sdrIjaJhI1uD10blXdIUjxmUzqQOA89+a8W4FhbO59HVF0CsF8H9
jO3lqUYq2gUsiUTkj8b+XqzQ/mXVn4ix3lgt3NWd+r4y4kXPQjIWMESoH0PU+XK22ylnk5VOoAcQ
SwdI910s9FChoeaz9mImdi2+VcNWA6crScWV2V46GeFb+syDgHuAZ8OpDIaidiujhPkAXy4elMLN
Vooci7N5ZoLzJQNxTBAYEk7/yDHzlBQV+Kd0IsStzdbAgtevPvjtmS0uFsj1SQlHQ0VyuzX/NJZK
oLbzfHu15sW4cg5o+SlAnGC9+Fz9WFQdkl1wDugfE6URXBSfyg68atJXLNyZQkvKtZtl6XRXsEI6
tClBjsRnbBV9GsVo0hFNadj++m9wPElyu3K+LS7TmZH578+2fFKVFMz6Bh7MuVW6iaWHbmeJZKrT
hFCjiUjF8mjF5qL3oVPkhxcDSTfuXq4SE/dHriWHQX4txIiY6asx/C4BQry9ZktjA0EznlhQ0JrZ
HC7HFoM4jsoVNtiAkTjATXaHMdA6R5262Jb79C/YHqQVm4tn91yYBg/aHHtcxcBB1I25hTu51/fs
bRgfdQiWVXFoK4VlD9nOZE+5sbLXliZUBQYQpPpwE3jn5UDTIuk6xcR2jkDHJNhBghS08AilzpUL
YnFCz+xwzjKl+qBlOux0Q/Uplsc6jTbWG8groYATWOT26qkLOw4ku0BbzulgBCCXg2ITLVOhidOD
8SaBXmGNN3x2Mn5Dn/885xwKleWh6PP0wKbffRgQCgZ8KhxbYSc3kT0OX7dHs7SZz81xS0QRPQH8
WqCdrNdI2T+ZoGpbJflcOqTOjXDrU1sQJ8qqGRjYWeCpegz6zJGGJ21wLNNNQ0C+VoH0c1r11jRy
e7kQmmGoICV+CMtNUflJ+ApSXdIhxyxUb1CHlbRfyaQ+3Z7MRX8/cw3u5qSgthzyJkuR+AAfl/SM
jhwiSQ8Tcjm3DS1GREjcGIYKzWY81bmsclvLadBMkL2LxU2lg3esyQh0pSA+0kYPoxBvYk13h760
q3TbiYEn5ZNbHjVQhU1iuReDdmUHLrkRKCGhXDc3WKGWe7kpBilrNEGr0sMo3hnqC56Iq+0DS5P7
k1JEKQ1SxfyQobynxkOmpQfkJIjUfc9M12GtE1lam90ld0UpDQkwqNngbcHtcFEuLIFNenooQeEY
bcNO2jdFuM/mvu9ip0zpqatWAMFLhwrqA8hNIIELumvuFdEZyijWipoeKmUgCd6kqwC0BQz+TH87
hwoAoeE45g6WqrKCPmYoCprhA7rt7US4m7tEe6fPf097iaK7SkFpAi9S0a17r9X/cXkc9hE3/KgD
zE1/ly7CImGg+fwoTFuz8CIqvBRW8M8Tm5dGuB2oRhCEBD8eXoVB4SlVSipjsNf5X5fc/WwsP5ft
WXQS1sxqTAUPoayeJceekJv01/1w0QpAljMhOTpa+NiOUqs3Z8TPIZnQqFFIAOCyQvoQrHaN3mnp
0kEqCc2yIEmeG+0u14ZaLQqfJiIfKmR2n1kb6FtDRBS0wwSn0KatQxECAdHD7VNscUeDaR00nnBH
TeSshrGGEpU4hwfVFlJ1e4bmjxbLxf6r4c3iDaCjhHTaT0bobLkULFdVzMMD6N5PFMMHh5aW4HET
K15ejtAjWAu3FpfuzCK3n0W0zUalhhiZpeNWYZt2hGSLthJeLa6agQcGms0husGzdGgVU4Kmg3+k
+i/0ztSeFmyl/pVRXD7VSl1n8YCaK0sKMtQmjsVLD2mirMpR9kFKx+ibxzCXhYcyZ6172yMWR2QC
Oo9nJ5yRTwlremkApYXYqkWWca5/QDf8vq3BoXPbzuLynNmRL0cj1kYajyaa6GX3XSQrd+GiW6OJ
ZKYhxTXFw+g6LWxLFpnIa8vospQnuxlUyGQ9lvlKuKEsXVTg+lVQtp/bf3Tey7BrJxmPloNZ9+Z7
I6SaMwaDZQM7E+2CuVk1mUKkDcLpkLBEtkGsERFVbfU97QQXuXfdEbNc9dkgvUSCBBGkQs48aiXZ
VhoV9MoHdHLqKqnf4mbQPPBUiMSMkSEtJ2gw5lVPjLRFKiaS6UOX4DvCoZUgWEJjf8j62C51QO7E
Uh9doH/STVfm0T7ELxMlATgKikf6ytTPJwYf9c3aUXh2gyIPcdHluoLkmZmlNqWHQUiPY6MekcrQ
n7JUyRxGw+g9EiptxeTivQqEM2AaeFxBuoi7cqpQp3qsDIhLRlI5EkhRbOtNOhlv6Zf4J/8rGU5S
2UDQ3fbg5ZH+2ypflIxzKRWVBFapU1r1bjDew+pLUMJtr73ctrS080HybqGlEkUUECpczmmqod+7
LjGnKgPgsBLTUxWwtUlcCtdRNv6hAgAxBB8/IsdVSa0wpmiIkv2heUut6lEEPMkaNszy86InYsZI
G59uj22h5oZ77cwut3gxflXoLMRdUSlQ0ovpyyTF7IFqgbjPh7B4CoswQdtLPzq9qQnbQJZ+FaGk
OMOY0y0gA9HKui6+08++iOe1M4GCYwLaw6ChROjB+AwlT/7TfYikLR2zXrG2dFSh/gbdTdSA8Ubn
hi/UtdS0EYyFCVr2qm2Wo/k3d1vM9e2JXjYExA+SAChF8DWrOFLH1MKpe4DUjojqg9Q0xPhYE7Vf
3BTALILuA/JXkIO8dNV6rMH+WeEcMsgnCOXsXba5PYzlzX5mQb60MLZV2xUAZqG6p0CD5qnxwWLi
K+7fiIyO4JjgD/ofLXJnfKYZadL1HUiUjT+ViyRfprbvQtH4UuQDOo3U5WjeaV1JFOgDGBnpijXl
n6VLeUaC/t+scodqFrbaOMyzCvIKB3Sq23QTn6I1D/lJK1+d3Wdm5jv7LEgbBZYHSQ0zA05RokF5
EdpXm5iEv5HiJ159QMNW7LwhD+iiDOCwbfjQuS9fk7sG9VsaL5JuKEgjoEHbBjfeTulAWCIHuFXZ
ZCdgzanAJk7Z66i6ea3jZVaubI6laAQhMJJkYILHq5OLrZAmjFUpTzK0IUMRwxLjv2iwvM/TtTTZ
oh0NcQKw3WiP52/HsQKMAAAT2KmfBrpTzS3oVW+764KJmVYYs6bP6QA+y2jUU5axsoc+pqu9Zfto
jXF3YYdLiOA1KNqiKR630aWToOTV0rgcsjnvoQI14LMOGpG2HPzzJbmwwy1JrXZGoVtddsjpNzDW
oENYRaMvHImAk6AnHgNBJzAvmBvGaWoK+pgdaGZ4Y3c3t63W4tcqwnpxSXRrBjdbANPxTe5RaAli
1urZoZc2Wn3XJy6AOP/Fqp+Z4M7d0MxMCJvDBJArdbGDCXDg3zaxVLWfMV6AxcgzfRTfZIEcbyNk
LTA4wUbbB17i4bomjT36f1/W8j9LUcGFLe6URxq9U6IatpLkxeh3Sg9WcIBELaUkYuQUugPq6qp0
++xZyf6spTCURcc4Gyl34sdhWwhsHqkQEeuPmZFxH953B/Fl8pCitbP9p+Q3zrBv3NhrnfaY2JnP
nPKl3UDzeD96ql+5KCTEM3HrEUxzqyf1QrB2MT3cAVnoFVXyeXpeJUd0BzJtZVgzbJ1UduC8lY8i
aF5eLRK5t31g0ZPPJobb/BDdmRKK+OyQ9cGm0txelDfm5N02snjCnBnhdv7QQr9apzCi0RPC61x4
Foc3yR6tFYf+QVNx993FLM4fcnbfDbFZqto8GslpCbtvd5JnbnVbwfuhtCM72Up+ek+9yTH2usNs
6f53vau2ERj5NooD6nRHdFQPFG52e4T2l+xlTxK0aSN/JDpmXiGpE3vrnJjz2vJfPZca59Qz7kc+
i0itYGTyDGSFjnjlj5Nze/aXUCuA8uHSRZpRAwUwt/WiQGyNTICYAkVDv0Km3AtSdB43r3XmhozQ
jBh6/pAbK/fW0p47N8vtOVkX6kyLMSwjMbxmQLNLOsgHSW8/9C5aUyxdCDAwRqhpz9n7mdD9cuV1
uHGoaBhjKuvbpN4gyyYVoZf5lubVxkrIuuTPeJsiqYcIA2IR3NmsxkGg0bkvta4qOxGLPXLbbl0+
xeIAHut/npGa+xX+bYxbvTyDckPQAbatROO9ZtR3YfuuG50TV4yIUur16pqY2OLCQSkalBkzNsLk
zgQzRM6PFmi6SmpA+0bKQLqso1+pqFSJJOgN8W876LI9JGQ1iFUA0M/tWisBFZnVoV0plLa/t0mC
eG2ga6/h2dv4TYYUBoopqNMikcSdQWI8hHI9dyRR6VWk1OuQtpHjo8x+Req2b7ehHJEMrb9G+sVU
P6/ebo9x6Zw9N8+NcSziccoCCg2FQAdst0T2KpiOIaueb9uZX5fXw0QFfE47I9vDbToK7qMQyFq0
finvqqjtlaTxq/womx9MesyS3O2aNZqJ5aH9xyS39UKghQEAAWoK/RK1A4q1L7UBxi/X2crYlrYd
ShH/Hhvnl6GSC5OUYwnHpNo0uuXQsXtqTBrZis6IAI2B23O5dC6f2+NcZoqFAE1hs1+CyShWn1vz
720DazPHOYXYt5YUzAboSWsjm5ZHVVs5hNf8YT43z25ElqBFo2Pwu6KFPFkGOtgWt5z4COI9Jc2g
q/StAON1e1iL6yShxQRbWYRaKLdOI7KbgqwAhEwfB0QxoZ32fqqQhn7ctrM4fUgQIh2Ml9EVi2HA
xDSYZghbUhufY9CldiAFd8OwRtm56AcK3hMzidvck3w5hxrLNLNoZrja8KK3vqAd/4txgF5CVE1o
LkB2+/L346gtkRID3qgH1VSuAbkCXKnYrdEOLBW40Rn1Hzuzr5z5QiCOqaD3qG0IEkwFXp6CaRLN
+99Iw216QwZshql2Vpnv6K5qSFE/ailQ3fJwyLGYIbpjb4976dyXcRgjqyzPqGtu3IowsDHt5woZ
coXaFun8KSXmmhDQshVEnxAwAw0frwMkQFNY0CaMGsjgmn42eBKq/aOarsSei84Iarn/M8MdFnmo
9w1olVA4AmMiBI7TAf1A2RpukdvOePzjTEetHvRMlo6mBm7K0I0K+o9ek451OJ1CdSeV012cMnuU
lH2cATxaiK6Q1O4/Wqgrq5zjQBirgKQxrPZZ6zV66AVB7KSF7DXduGKKm0beFF8FHoQysYxeko4N
6BJ6dfpl1PeTaqy9t/jn6JUdLoTroGeEqi2GJObfufGrq7JdK5lkkko3LmXCMsGPGpWI+uSVgkoA
4LX1dE26ZmU1f97nZxtSq8uuDDtVOgrIiMW9tsOT/15N9L3WdI7G2m2WgT9aWZtj/t3//wc/8xCB
bwiJt3kRzuyGLFUFIxakI30fGuSNSUcme9dtiicKvC/p3m+7D/8AubLH7Q2WgKoPCQgsamT6FHqP
NFbcMu/sgaIjQMUbC1nXHIRLAwhUayv2VuwvOhX6xaH8/dPXzIXQlpVqDetM6Vi0KK+NyV0/Qihb
6e4n5B47q99oI558o76vJyBhUOVKIOAY+7owkVZZKdAvrvnZt3ABWjVIzQDaLOmoZF4vAvoLliDH
GF1URCakF9KVGjN3+v1r6kGPhNkFuBTviMulBgUly9BOKh3H4R3UtP3kSRA2WdOD/ukMOAs7r8xw
o0LrW130RikfiwyU4IBWgNSMVoCUqmICwY+WokPKTvraInWdBHauAQpRN7R3FbO0nNqc0p1cD8Em
aoXB7eTxPTYGtjdA7b+D3onqTjIqpEZaTg4g8t19mNNke9tJuEv+ZwRg/sLTUYRKicSXbfrQwqWn
hvIxDdhDU5XHsDXX+kmX/BDlGvCozvlJ6GleLkZsJm0HmDRmSR9HP1ZCY2vWEjpXA8jE3R7O4gGH
296a4xYoqWvcTVH2o4p0EpWPRqr8ThPd07NNL9/LCojGIEkQy04mfkQstrO0drUBqYeitNzbH8EF
gohmUG4GgwCiQPzB9rscrzHQKYiNuj6h/QwBTWbj5ewEyjfVQyeUn28bmwd04YJgIkdDGl53CGmh
Ic8ZE2JhVCWhq09dSo8Ck5/iAdKvtGkJFaetMFH4vdiLm9tW+Z6ZeYw4VOaG2TnzgNaxyzGGIFWd
cmWoT/U0embTbWh2qNInbDShnrxm/FUhGy2ewsbtpG7T19sJ6jda49z+DF7u5eczUCVAGz4iEAnA
n8vPSGuwwI6mVZ+m+GV6KBQbKIGs2xgtCdBb6Y6bUHCNAhiQcm472Me6l0tu+0SpG2m7ZoRkIWGH
SNrECkG5KChBWuu0wx4q363wUB/Xngh8Zepf3ysroN0CWBvxDHcuRQZT6pQF9Ylujc/8C/rrNoNI
1uQHTrMXHytXwX1U+5XXeL3fHqBUc+z3jTM9iPejn6z4qXR1KM8s9mdfwx1fQqmmghlj9mQoSyOV
Y7duSAQ7cXAP2AH58zU6CfkOHf/2qi3sDxm0lmiUB08LBA/nvz+7h/N2YqFViM1Jip0B6tmt/Dar
zkolTkycnbeNXZ8I4GKHGCheAGBrhNNyLsLqsQ+aBp6adNQ3iupUpO9WRTdp1EAuJTyUqeRMEji/
9f67Eb5a863P1jBc16HH/BHqjLFAYgn/cLs0CRq5E6hen1JQ3Jd6BSBX8hQ+aaWTqLI9Nk4phIRZ
nRuwfm6GkX6tzMLCnOPJiF5+lNTAUGhycx7ERSyaRdyc1OQtgKakMOQvtXJn6TUx6ANNo+3wWlfb
nt7RLPSrqLFrxdHCX7EEsj1ZXYkG+OL3vA8UCYkhFU8HNH/wXPVCL2sty5XmpNQgBFIOZWUL4WZA
JDokpLQ0Z2i/42GjJ49MHAi65t1UkVd6y+c5505O9JzMqTFwYOFf3LWk90VVBLibTmHJkOCzACYy
e3mtzHgdBWKoyJfqqMcqIjTduZnvqmgE+WbXntAlWYd2nrqp+Ror9wbzsv4UlA5ao9r278p6zwfJ
5eBmnZIZ7gmGLxyMvFULGCoxibSjOfnIfI/342CrA1gEtb01EkQDSO0Pgz+tvmSu9xvqg+iPNkGi
g2cnoBOXu1sAhahsMNk8OoLvbT9jF019RLJtfb9yjFwf/pwlblNlstZoUgVL44Yeqm3hDOSrIJAl
R91DtUELbnsSlJgav0Mto3Pjjeno0GSS3NiJdrkn7kNvelzryPnp4ruYee6r5mjo7HQrNaXVNJwB
x9Ye7cFJ/pq7YltA/gyM6ETZS37mZU5pfwGJgBKnA9A0yi+6J2xkz9jIZIQuWurRTbaCmb4667nP
4h4jU6aI9dyIcuxtcGjahlsQCuzDmmgN38QKxZrL5eccTwKRUlkmP3bKVwgdY9CFcwrJn7ePigSk
PgREJCvezouH/8sokmHIpwAShDL45ZxbotDnWqGZx8nrMeeKr/mTH9vSLrkfndxBtcKehbmcHeZ1
c3unzePhlnvmLEf8gbI4yMc404XMGnmIO+sYlSdTvmOQ1Eqq95jeZSgi3Da1sITI5aAHSsa9id01
//2ZZ/VKp0dVgg6eeCQls4HJDNGzQBGzQObaEddUteYv50Z2bo4nm5+kaIIrM+FooEbAks+8/sdT
Nxd4QDUPbh4FjzRu6jQ2KFIFRMxJaShRtJqY1EPzrI3gwZbCtb6S64WagYdgOpwFSyBNwW0AVYBM
NZIfsAakXaCAy+ZdflPr/bimK7lo6EcrCrscnjH//dkyZerYlUWjxCfZZKg6uvmJmuiV91m8cote
+wPmDEBKcDeIFo5b7gJrhxLQVSFOTsYx01GpVTO3DBrCBBsa9rEouyDDuO2B1w9ewIP1mftCAs5P
u1oyM01LmqRhcmogC9zefaq70f4WSPKQ2+ga2qSQeHsXnWZD8U/kruU0eUQj9jnMg8QM0HEwVuKg
uZxaU23EZlCy5KS/MHtyoGnn157dvq2M8urBypnhrrBeYkmVRHlyygEd0wAgG11GIvtzIvK2csON
SqL71qmAIctQZH9/oXborN0j8lUKg/sIbndkCFiMOsZH0F+hLxBoatgdaXF0T9BMVJ3BfZwgowkK
YkI3JsHhikaEB5EUK0u+5M3nU85dZ3qSS6EuYsoNMkoPimGrUDek+7Q63p70q3cshjvLC6CnwkA0
xh8GtTrqepE2yUlDUtAsIqiiqqJMDOmp30Kg87axn3fh5dl2aY0bFWvbGPwDdXKqP1I3szvPInAn
23RlW7YND/VC0nrUlcjgTM7nM7CZGx0o0HhTHqDFBsREQ+p3nbRbkVQbyMBtWvu7IokvOIkNNWdn
cBpH2Jora8HjeX7835ipsEQ0ueCu4z47SpKuSmU1OXWe4nT77URC3yDt0wQdVxlYxtEWd41Dt2yT
eOHTc+v1nk7KregpGe7ej9wpdsNAjrEjPK5JiC6uH24nnA5QsQcz3uXWHPoGt0U8f1proVruN+3k
NEzydcQZiUJy8fn2Ei5tj1n3TwQ3JNoVVM6ebKZWLnQsRbOKvi2mzC6DrS4YB2EtyXcdwMMzzy1x
p0HVMjzoBlgSR6J4IfNY6wXGPmMb1RGQV/glltv/bWzc1o8qiypCQTG2FqIT0WM73HfxQJoViAVf
GYM7Aa49X75gKgX5HS8zGedpIaEDOTnJhlO1+zw7hQhGpy1g3EQBUrVVEY9O+07w+016lNAu/1Wv
nenX64hvgOzATEqBOIpHAYlTH2mSEKcnffQr4yGI9wG7k6XP2zO6OFToNPxguVHQtLjYaZAHvLrF
ND0NnvWgvDM3/6aPiSNvU9fYACvggrG/JGwlDb1i9ir50KPLIwRteHpqDu1GfSqfaqf1LHfatZ7o
0Z3h4OR5kFcGe31kI0DELpxzdMjt8nDQLAv7LJWH9BQJXnCn3tepPwZIL0grhUxeQHT2H0Qe2H26
Dl7Fq65CMca7l4ZidpoO9dMvgzCCQB96AR7oN8nz5vFweNt8PX59Bb/6h/RBoKRbo4ddGCryyuDJ
Ru4anCY/bU1nsVYOpWdwzLDiFPwuPOFDciE666y4znWYhbojetVQAVfQwcuH3SOVWNBVQ3Ead+pr
+zt6CH9HRxRPfOF5/Nu4/TF4w8F6l4qkpE6ytkfn0+XypoL1mcIEPRXg/OST51WvNDmLlOJEneGA
isA+3ABDCPED3PTZ3Rom6Sdve8scd6xKIxRHUk2HuW3u508DBF9tcWvdV3t9C8E4X3HYi3Zfe2By
3zSb+Fi8WKfAFf32zUiIeS+8Zy+rC7A2BdwBLFpxIlBr/iZgRKmnQ4E+8oDZdGSn9IL7NR3AxfU+
m3Hu9KW0i6u4NIqTIDRkMp+U7E4bH9TWtqoXpbfB73rbwa6jzcsV5i51KnTGAKrA4iQG93KXOQrb
x+o/ZA2dtyqaINEYq6GwiEwot66xHo6KUYnRqQathfRG19JcC4NAXzHCNqj+4RGscIPoCguMa7IU
nTTj79A8CsUmDlpye6IWNjuifrD8oYUZcSLPajhouTWoepmcHhRHdZ9lUq88qK6rGnhbnFvgbgmk
JQshoLAghc9oDSBm8ihld+K4KbW/puyVJzXcg8bF7p4tKJmggnt7gAvJk3P7V9cF6lG5LI+wr/4O
md2/pl+aN+2zz94J74jij4mrbmO6pS8K0dc0XxcuYsyrDM4auAn4L7k8uVoUSqtUDI+enPR47vjV
k76G45i3zvnpMgvyzB0jcEYoD0A66TJIrKc+rvUyLE/hKJBUuzeRE12ZQn738ia43Vu0gdGEOUwU
h/5b+IPhvLJX+SPfRccYryVtBy3q6Tu7zx/7k7iSkbxK8//LOJpiMJMYI59j6Kq+Ks0xgfGTsqdv
kR0d9UPmCo/YDhFZuxv4Pcdbm/fL2eWXlgOjw2wNPbTO0BzyYCJZvJIl5+P62QiiX4jcz7XiKxwR
aFYm1qpiicPX1D32kub2MKGPYI3p9eptzxua/fNsNKxv8pyyqTwpBBLR4b58yfbSjt6b/tolt2qK
mzh9Eqkpg73kJOyDO7rNHsJNeIieE7LGELa0QueTN0/u+ZisFAevDkOGhjd78JcBpJ1uVjx+Prr5
TYXCDlpJZlo3KB9cGpF0QUkDSSpP/U4FnxzpPumb9QLeyRfjUUtIvuIQV+8hLBTSnVCFQioSqTuV
W6gKdw2dg5KT8iBnpH+un8wHxJp75Tt+WDuUFrzvwha3Ug04oMNIyNgp3ce7hgQ+89q3NRay+Ue4
Cbwwwq1SpJsDyLBhJNpmj4ovPsiHNZdbHAfoWKAXh9ckyl6XaxQDpSmnlLHT9Kf/UO6jT6Ui8lvw
cdsVfjqXuJHgkkdJF6JRaJzjy+GylmbAcpbslP2K7GH/vPG8YU8QK94H5M1+8hPS+rdNLswdLJqS
iNNuruZy9z5owNI2FGt2yp9DRuSHZgO3W2H3XdhFM1U83jJwtrlZ5HLywkJIWSkI1UmU7pLMIiLQ
m2G4cnEsGUGBDrRDwG6IEFG7NIK+/lzqaFSfoGidABsG3i8TMILbs3V9/+HBNOfvUQ7Em4mHvGqZ
VTHKCiBDDIqSYwbC+7LNMvd/s8INRWwFNJaCtBUVx6Mgl6QcxpVxXAVKmCYMxMIZgOIHnkTcRa6V
ZpzUAUy00m5SP0TB8nTZ1nUkpB7pSEavsbvStsKdoIBoZlsUKy6xOJEqqLrhe3gY8VUXKdVTTQnz
+jR0UP2FPl1ut9UorQ1z2Qz4OkFWgmoqj3LRojYYxxDgmgrtaRp4b+1ysovOhmABAJLyLzH93U2/
AS2HDJy0RgfBB2TzHANjMx/s6FMEbPHSIychB7AvADqDjpWviW+BDtlz+RWyqSvDvHb9S0NcyCQB
wDYmvVGfQE1l52h26Sgg0JvbTnlVF+WHM3/F2V0oaFKpRyUgEBpBT71X3w2f4VcBnttt4QOjhKpg
7NCNb/Rk8CrnSSa7iLREc+b8e4hU+7HFf97+pqXlhQAL+Apm/uurUnU0lVqeg67qVBtx9CxZouVM
U1SvHJFXRZOfkQPhjksElFwWfyob0zhFpik0KCeYO2mfPzueaBeetDeQewICNfP1Paq+smNb25XL
+gf+dXkjYG3PbHNnZ8s6EWBY2Eaj+9sdytE2daqtvuseag85Ya/cfpRe7ryKIBzI3OPf2xP8o7l1
y7x8uehZRxWpDcP2BACmZ27og4Ykkbih2yAjyLJ72mbwDbv3UMZ4lg/DfbFbq3tfoQT42ee3UZ8P
vahgBkLTLptP422od4Hxq4k84y1RbSnCM6/2UkZqaVMI0yZvIP3jiMXfUQF/YXkA455ulFDOEZyy
TtCsa+uCk1v4v9NzG27K4UsDgX8PxujSt0Tv9gQuhKpIDgD5jksJNJ+ofF5OoNYnehS3QI+E1I7p
oQ5dXdgLfv1W3FmHtct8aT/g5gNnChJe89lzaYy2klgxQWxPYvvRqRBX72Pn9niWzjSEJShdAHmD
/hUudoyTWDWGJG1PaJzKdkNTFlvQaVW22FoWAQCerdhbCFYB/AICB9gvFdrOPOCuHlP0gGZ5i+eL
Ru6So3bnHwFo+749rJ9qA+/n52Z4JzMyoxASmBk36EHbaUftj7T3vDvJ0R8rPzhstN9kQ8hzR563
lpt8uML26Ukk0e+nFoiPI7VH8r0ydGXeW7e+aV7tswNXrOpJs1p8kz6S1NwnBoBlz2LkWahjoJ6I
XOJT/oK6Fj1Nmtf+Asc3OECAxzYc5o+gYqrd5kVJ9tJ3I21r+dNyZI1Uh2B0orUM2FWtc96j59PH
3Q1VXjdFU2ftSYb2e3enUBu9x9+hV9iWY/ek3/8/0q5rSW5jyX4RIuDNK0y76TEYT74gOEMSQMFX
wRW+fg9G0qq7GtsIai9vKCSNYhLlsrIyT56DfwLnvEsCEtCtpz76Ya6sHLUvPMO1+RL2pjr2sqRG
Vfc8FFuebQFLr+QPILZi6jk7yQmZcXCKsBjum3pyteEmr/ep/FGbuZdbLiomReFp0vtke9mtRX3H
9Lnz2APtngU6Hsz6YVA3xQBaxN/1ng5o03UVaUuz+yoLRtuDtLPS3SX13Rg9EAbeVAZpLnTBD24O
OYZfWbHtjnYdTOZG26efJE5v7BiIZjceV/kqLjMoqgXuTfwfZbW5zH6+b5jDenAyd+z5/fv9B2Az
ktvuIfr2ILkfkPJE8XkuQCO/L6FfPwaPy/yn8vD3+JcSYEV3d4fgILuHH/nuRQtAHIar/QlM54Bd
cSSt//oz7EoPZ+D6MVzIv+DTccpBTgEuJogWnH96R2lRjBZHWGjtc1n+TM3uVn8jPyxpZzqbkrbP
UreTgWoldG33XB421AbUufMPveZ4Ep1b1qo0j5C4a58Ho59cNjXfdeK8yyS+ddJJXjnaS7cCyPrA
voz6EXK6Yh1YIzQtO3MG7mr5TcGfmcH8WtZ9C+lp851o90XvsmYtPbkUTJyZFU5IozUyVWe8sHMP
Tob6QW/c/Ck7xC+mPwC8pgWKp7rSXvYVZNqkPQN3Q7NL/rQiAmeBms6cZZ5BNhc0+oOV1roEjrhn
VT6krmNvVBL77Qt/AhnUqAGlEOCNeK/XKwHs7C4F94CSmgqRCICIIIoorHDBSaFTGaGMZNxWauwy
dQ04dAGd/BrZiQlhfqWkQVpqjNrnRtnWWEp08/dqsu3jTSYdaq+qEQEPH/02Hl6vH5yFxAHm9MSy
kJ8wa6I6RYLB4R2zoXvQtuIw/+rdz0+AHLCcikdxT8W+gz9rYIyLIqk4bCHsUPW4nLokAUL2Vj/0
T3UJtxIfErgVAOLVdzRngbptw9d47y5Qg6Jd4Z08WBGNbQnTzQIKvEbimZ4C3GB2NACD1wq8SSK3
2pRh5jtAv6gr1dMLDLRgXnwWOEUU9xVoN5GFrI/SnXXnPI5v1p11O267D+chuV3L3P0fq4ws7kxF
rCKXcu6kaKz2Zjzi5ESjW7xmj/VTspl2jld9Jhh84hbgVv+mPT+xQI7dwo/u7OD6Plt00KhN/+8X
CEsta4AVFDqWutYCK/eiLYR5il0GhjziRqob3ctNIA8/V6wu3WjoUkEBdW63A3vR+bhtSY5KjSES
Uj7HvWkC1+7q3+VA1zZpvEf7tPyg8KON9+WTnj93DLBY1WuzlfWe/cOl//j3I4RwbGBGLicmJt/O
uyFIFPjqIdVQSzLrt+vjXfRUs4opngs2uFwFS048OmpVG+ivmH6p1a1MW++6gXmVLoZyYkBwhY5W
dyA3kdvn8Si9GzsDb6Gb6cVcmbDFW+5LjfXvcQjuUJloaWmD0j5nv7VP6T375bzYR/2puS+rlQEt
78uTEQknY+JlPaUaTE2dq36H1FZxmydeA8zwjXwcbx3wQ327PofK/CvFSQQjByphUNlFslbwPpYM
Ugfw1LXPNagwvwG89K04GAaY6cZXCFOwG+u5eItLqEmtJD0Wb5kTw6Kkks5kCWGFg1YQvMPp0dw6
784NhDfwKvhdbNKHNWXdJbczZ7FwaSIuwqYU1pGUaEMtVTz62uYW7+rEpFuDvFD9hTbTrh2DCsUl
0M3nQK5yd5R3uu7RUnOhbdlVB1pEXpmVu6rcVGsUHktTcfZlwrJ3A9WUiOPdoZOd2twYaEHpHxL1
W5lBQeMukjbNt/Z2OuTk4/riXzgkBY1zQCLPMoMIV7/SqydPM2onQ9shnArRkOYA7W96uAQfO/7Q
RDRQhsiDrsfasl/4HwArZ2JOrIANhhuRDTSNmY7qec3CRLqPeRg5kj/q92UL2A498LcEfFHmseo2
GghSHZ/wrdz9uj7qy0QYPgHYALS+zSw7QHyd++GqtpMkdVoWdhb6jl0JnGvy91xtg6SSN4oheaaF
59Zdyvd5s7cSvykeVOn3xDl6t5p7B+oLP2MJ7JReJ60syIVHm78MbUgzVQIuIbEwPRltR9E4ykKN
JX6vHxvpd8ueB/4OvpWdhuvy+kwsrQVkysGBC6gkAPDCO6WtCgkUjgMLzTgDZfiNA+YEk62Bz+Zr
7czDzIM6saIK023YRc7NkYVD8dtqe7dtwZTcNz6TkUSSH7NsQ9RdGRVe0+3K6QVs2StudXnBT75g
/sKTfS53iWHE6H8Ou8YjSbm1pDYgTQnpFr5nU+UrqadntTuhSpl9+zY2Rz373rYvrcGCKPGj6qBb
zHXIAxrQlLjc/YdFQD4WG1IGw6QYf1VqKacmmcAUDxRCF+/GiHl5v/9zI8h3ofMLiHkIpAqP6c62
U9paEQt7W/pgLKW7zJryLcrqa9wOl4lOLDeI9/Finw8XcNTnk820LgEBkdKGvdx+N9MoiMfbKQVU
Wd+qMfNAJzG3H2m7svCZ9th3j9p4MLpd+tDckAgtVEV7nPKnRN2AKiT5nnokGNAQW0T3fbOv+m1l
uYPigXSjadZAG4v7ZA7NZhQoOMhFqplqhDLp5FhtmEnKDbhRAmnoXZ7wxxQdLjqk5gv7QWK/Z6HB
hCE0tT7wDndZ+jCkgBdDTCPLN+p7h/dJW/u5LvvQA13Zy5chAqbXgQaXhU4fFGO+clgne1nnnDSF
MbRhM/gg+c9wIx3RRh4FPXWbJ+sncJzcv755Fq6JM5OCv2wVEhsmhUnoKxa3HSBHEmTNedjjoVL+
GFabBufNKDqMGRKMEjWqrbpY7krhIJF0iruw+9226I43XeexiB75wzBSF3HqLjVWutIWHCFYGiA6
gJ6SuRdTeA+MGqCqpTGMIRI6k1/UA5pGYjWDMpy1JvM4RxnC4GbvjjQ6eo/RaiBExXLl0ETh0xgC
duXXKoRfnNirml0Xr3BPLY7pxND885ONovRqTOtWHsO+3Vp57bbk0HF15Qa5iPERQJyORoipbMZw
xzKMZsjeYvJRR6/Xt95l4lwwIOw9HilmSmIYMBRXsXZ95yV8g94IVD7BITnd9a/9Srx/uUAgMpg9
mKyiOI7Bnc+brnZ5ZkXJGFZVWm0To85u2gHJOnviFeDp6hof9uWdjwoHumiQsEMDMFQoz+1NkUGA
yqBjGKfWrr3P9diNIhYUvPOnDBs+Jmtt4JeLBgwD4BkqzCJ9JzZh97rGFdTjxjC3HWROU/R8Z6W1
ZuXyZQEqhK+HBeSJ4bTEi4DnYFWzUwMT2TfWnuaFvQGUQfUGuc78jhb1bpSkbJdTvC0YL3/3dseD
dLR6NwZRfSAnWeyiz6TfAKUXB3Y25lstpmt55nl6z88jvhKyfNqcybPRnX8+/WlvpE4DcsfQqQfX
cVJPBvBQGWzfHjbEWaMBWJr6U2vCYjPHYYbKEff2TeXHzNjprFxBjy4NSFXRf4ru9pl9W9i/UOLT
u0HPeKgB7xW9pAa20a2pvcrK4/WzqV4GdvDOOCg62vkRu4jqglkepYZedDxM6mqT5N9luoHSsUta
b7ynD1aMHgf7LbEHH2ocOLbfU/JYxFvi3IDqoEYDcv9pfCtTy7VnUo7x4/rXXbo/EHF8FdQNZMJR
SThf1wFqug5vBh42WXxMDaBBnIa7TVKusRsvLSkg8TYelkjJ4gifGzKrzlIHqeXhZLd3sU53apG8
XB/Logk0UWKaUVKAoXMTlgTaQH3AWBIlwZOlVMDR2cirorRzIC4ehRkOi0tp7oYV0WG8MpWGmgYP
qwiU+xH8wja2lNanRtV6SWfzNyNl/a6UEuoVnLMAIoXFoaWUeZCRV/3rg15aQLzPoPWMFzsO5vy1
J/dXng9VTYnCQ4NZ9wY2Tt4V9+A32l43s+DuZ+FKxQQdF4rbIqorzy3sDVPmYTokjyVoMbKpDCj9
wdfoxpbOpQnVEVwucx1djPMng5lqo2VTyHryi2aOX+IvLkpFvjo5z03L1sozl2Eb3vQnBoUT0LZq
rNlDDINdux0U4in1p14+5zKw265qf2p9cH0qF2JTWET1CaQqgN7D6Z8v2UQ0uyiAVQoLclA6zVeV
Q2TmoDRr3RjP6lj/yTt9w6f43pLJnpXxylNq6ZygI9HBH2SOECef2x+I0mgVpVMIGOXkUS2ut6DC
XCPtvkzY42KzADmD43MsvKiE48hpIhVNaiF5YWU7pfZ77tPUVVs/KkyXPGnWFp3LoOHa1pKzrbvG
1yb1BtQ+DNXZNPs+mDtSNAfaak8r838ZOOPD0JwD3T3wBuMkn4+/UFlLSwMfNkr3JpAsquYlUqA2
98qLVm9S4/uwluNdOqSYCGCKgM5G+5PwrlR1VMszXZtweuJAirQNYBX7Ml97gSwd0rktF7JQGnim
xaKXCv3CMZenKRzHPkeHOQGFhd1Q10zAoDQkP6/P40JEhuAbZE7IUGEjiyJUbVJnztjGcqhUrbyt
0uzFziXDk2MN4PaSFNuCKlbQ6+Na98rCiYVhyHJDWhTZWDEWAeLZ1jlLYPhJPdDnYasO3lQe2t9K
9+36EBfW7cySEIcUcqEpNcEQnaLcNwZ4P8AtmXDr4bqZpQGh2DEzoc1NlaJD0It8ctqy4qF9m3s4
I83rY2V4WuJVsnvd0tKanVoSbgtegv0mqmCJZhvH/AUkoUflMEMTt2w/szUZ7KVxATiETQ/s+SW1
WpzU8kAcykNLzgMriYHFUnzN9rkN5Vf5saxRII2e/3yEeJTMaEzw4ly0TkFeGXKohYoRoilBDzn6
ukEdV4KhctOTFbze0mye2hISZnls21Hu4O6VPfmuApQfXBXqTbViZcmRolsAcGpVBp8CiILO/ZXe
VlZhNzoPuQMMYlfdV0PpGyPZRMTcZ/mRSAEFCGV4MNJhW07tq4SMQ/TTMe9kA5TQHg25/bObPq9P
9IKzOfsq4UUwSsogSSnCoDFG27Pd71UCdhwQhGXgRr9uanGeTyZAOIaRjUMod0ilxKqeu6xE1UeN
IbCGlwh2LhmwxGvKkQthCEquEHlGjzycjBjv8DLOSD6l8NitHEbxto7kwEn2ff4Bfd3ro1tyMjPT
IkjfcTOgQfZ8eSNlynqqVVMIfF23GyKbbyQdT0GiTc3+uqlLJDiesxBxgCH0/8F9Cju24ib85lRP
YZY/UfW1yH7l1md7bxM/ne5a+ppLb2V90xY+YJWgsiPb6/aXhorAA2BFNMkClyHcg7ItsSHJOWZV
H7NtUbJPqArGAcTd85Uts+R6vjR2cEXYuA+F3amCu8/hCm7cYfSKR+2p4vfazaSmYDnYxMnaBl0c
16zo87c1YYPScapjqTKn0GhQe+yBE7bToOnilTfrJfJuzkbgYkdXBV6UaOI43yotR4Ae69IU6r0P
FWQZ6fY6dJxvJa3dggHrVQfE2PUS9QbykzI/QnYke4g0l2SHhu0blbjgyM5rT53ujPE5rW03G6xb
s1x5lCwdWGRfAUpD/yqaQIR1jsZGH20jmkKAtmVXo9pDRzI0GWRU8Zwk7X1WyNSr7PY/ZInQZoCM
DfKiUBcQ074NZzWzQJ4XWu9gBddV5tsxUOL7ohn94u2PNzOiLJS8EUsCji62D2ZoduJ4/MlhAibB
QEkKxa3bKg1ol9e766a+shHCmxNlLqjY4lGEpJs5T/jJK48QZxhMa1BC24qfzVwu/CpC5JyPCoS9
OYXoloRe5JFK6OafTFBUGpOy6ahc7GI4skeajiXEYlPqTp2Z3diIfjdW3w8bLU1jl+ZOd0tUvfTt
XKEgOq/soKQdJFcmM1LetX7sAmSbtQBYiOIh53LyOCaxDWXGvvJztHyteKmFmwUEF/ODFiknlMSE
XV53bUOSrtTCqjsWLb0t+IPNUDKw7ZVtuuQOTy2J/qhI0qqZ+lwLC2sD/AIwpBMiIRokZbVT0jsr
Bz0YFJWyxK30eEO+8+imK7lrjdK36wusY/2E9Z1paPEmhAQ4slLzz0/Wt0PtjzoOPkRWSp/pSLCv
AeIucVs4FqcmZh92YqKViml0ykwLM+PGrO4sih4DxBJDp26t8TiyOwtIQCRVc35sTe6poCgigQbU
D3n8L2PFcwg3Oi49sa1KyVjGWrPRQkOWjprUe9DkXXvizU/oy/n814awhQjtZKVtay3kXqn5ubkt
vCr3rC09ZDRoIj9//3+NSdxIao8Oq7zAmFKk3g0gs4DCvm7hEl8DbBC6UnAkwNmDbjRhSNpI68ku
JT1k4340fzP9rXV1/quDRMJnowbS5rq9yysN5tA1hvLL7HVk4QJlrTrRBCx9IXbmJi3vx2In52zF
yOW2h/KhDBUYEy4ShVch9IEMFDMzUHmGQ4LudV62oOVGVWnlmM8zc74ZwD8A5znXkvAXU8i3SKyw
4koyjbDdmA145Kej5ElpSI33F4Ws4SMX5g2dlWgDQRM2sp2WEArkWR+zLI2N0GyKYwPomOSXWv/H
qFqoOllIHs2CsbjlxP1GR0seNIthSFFNNxBzpY8GaUEFC/mMYzkmaWDqk71pskHZDbUFvrfOSu4s
ra22jRpXu8HIyMpazgMTZxmNd0go4dLHlShcUXQioCfqayNkgW29S7Lb6J8D4GbS9vrGnDfeuR20
2GFnmMihgU/vgkqqnUxwkjMlnBLfkDW3+jTHjcHXuhwu11EHQhxvrlmAAO01wnCSmQOJF6aCF2ST
b8GpBqk1qjkB8ml0d31EFzzTKDDB1nyuNdQBAbXBkE9cs4MrVDaYoYTK9FYP0FnNfZqMe20kwfQh
dZssk/2BBb2Vel3z3NePtrJBD2NrTwBhbcu+9h3QV+bg09Hdqtqn0s9UueNNQHU/S3wpeW1WQp8v
ghBxEUA8AZ74GSeBBqTzL25MMMKnqGqFAzi22sgt6M0gVRsJX2QXn3XzrnsWTbcKHXd9q3gNspsl
gIcgWvdAQuuqE3pV7pPh55j+YjFGtaHdPW3eVIKMQPoTksxbk981xwZwk1pLb7L6FnVIL6mcH+C1
uj77l94B8Cod8w7nisKB6IOUfhgoyBPVUJEOVlG5A6+gKuPZNNlU0+souTVfuSwu++yw3ggcZWAo
sMFwK5/P3jjEpULwk7B4rKVvszZUkfulAQjV9OJM8gdSMnX/WA7HDK8yGcArmdhuf6c8lq8Gg9Rf
Pe6TIZAN4kW9ta+4R4gfd2tIwK+00/kig0UJdMRzhxmokMWTZjdV1g880cOBRk6gWlmxaSIFK8ob
FlZ6Lbt1JUXApem9G9mVuZOADUfT69D/vr5ECxlzfAkcC0TIwSYJuabzCcsoK8xYSvXQUkbXSAJL
+tai3ZvZxFVAWJzfYYpuGkiDWsF1y5eb49ywEJfJbWZpTMcUZE4NCkteob2mwJvZK5yDlD2wZOWF
tzhSJMyQlJ5FdGUxaR7ZkgK4FTXD5Fglzx0fwDW+lUKCZKeEM9SWrjG4zNE2cr0C7lhIM4GBGo4V
2hJz+7SIu860IpLivjNDzUrdtNBcR/8+RIDLwPvICXRFc7BabmgdaMyNPy3mVjSooV0Y1Tuu36Zk
H8d54Njjyndd3ivzZ+FaAU0LJJhEJIhqp21J9MEMJUPdaWxfx2DgnhS/rIxN9OdwW8XQoFWuo+9f
x1YTaXT7RNEHzeBW2KHftjlS0LLOeUvCN4Q8cSCN7+lwW+n7hPAbS1kLWy/vNkMDoEdGjgbrf5EI
7oYSxRint8JWCwawaprRUw9NqO4p73/mzaP1OoKduxzJdpqbzt6AEePjSq/+fK8Jh/7sE4SQTEbT
Nx3TwQrN2lOkjZq9AuWKNO2t3d4QUJJfP1+Xt+z5gIWDrdnKVErSZIV4aJveUEMdyqo5UCt2tZYa
uIQPY2lRikLEiXgWaVshDBzKdkraQrfCMUEHZ/2aoMhn3igTUON61e6RByGAeFh+Ht1m3cP1cS4u
7IltYVYhI0RAhqtZoWNt0/qhih5j6DKvOI+vEyqsHTAkGo4JOBrRRj7P9kkcAbCEUbJcI4+6JGOH
NHmkp35sRT1IF0pGGoQJCkrWbaMBPZK2oAe+bZgyvqV1XDcuQdt1tBtllv5ooI3zJjkOBGxQzinv
SDGCOqKvOGSRHPzHsV/KOTpA+jQpo12bEdn26imfbOhyADXs9/Fg/UIfdFp7IAeuCi8dFfpiG0Px
ridc+lFNc94Bp2CytkQrEB0Yw2SZB7CTINzR9RoJSSUF+tCTSn3+pZCA9oaszX+0E4MMEuhFwI2q
RVBkyikgT2aSjW+D3EWDX6Zmj55QTSm8kmjoC6raxiq9zCyqd2KNHd5+RiU9FGAPAyUZSrGGx9OI
2w8jxSvhFxjRNWyCYUSuBFhz/kGLgZXuWERGeTfB1711rMvBWY8GkWOmQPTcq2lU+CA6G8Bm2Nn5
CD6uVjpOshZDpwq5POabmJvMH4xp+DDNhBUeK3qUeTpVrZytNBl6/KNwangcuTOqZpNWOug8eVH1
2gtnen7kEbBwK1WFhZNnI+iBlNDMr4mc0vlewQ3EErUg6SMIgx8I0pVx9kOyxp/X9/3lAw+y8wZ+
P0RvTCB3hTNXGEXjZLFDHiXDeEPz1p09pOaKD1k4WyibAVhjolEdR3v++cmujzSlj/VRQparIF6f
3BTDwXZGn/bP18eyaAeWoFMFbgm0Vp7bkdD8BZbXPHtsCVJtcbKx0xs9AvQ9/bOlAQQMJWLEXP+o
9M034smArFHnZVJBDFDLUTNPJTPs0rJ37e739QEJwc1fdmYWfBvyR+j0EOyAeyiaJihrHqsicm4I
d2xPK0bDb7IiBdPNQLfUYfa+UhtfUugfssv9bR16F3jIzmVxYWtkvMiiuLHIsT86Hyj5Xx+bcI19
/XaIhSBPghh7zpqezyFJ1CzSiokc85wH1Gr3qdF6AyqcRf2ssm1l/hmM9MKecJycMbYbS4I9C+5D
lzK0f1buaq+YEAtdWBHC0apmSikpCkgLzBEr5NxOzLk32/bQO/WOZCuXlnB4/7KG56iOEgoIrEWc
xMyNxSG0Qo5Un2SvKuLR00Zl8q+vlJjY+ssMWHOQNgC2E9ji86Wqq6po0f5Njo1RbXR5JwE/qnrU
HrYTChM8z32wEfiMrGW4hPN8YVfwG3WdaJJmYsnM4s7pt23BNk790NVrA1ycxpPxCcfMyDNFrZpZ
OXV0+dOwuz59gh+/GIXolRzENf08eypDslr6IccyQKBr3EqLVoCCnbXDIIokC8dpqA3SjIaEw+rU
20FlrlnoiED/LNT/aywnVsRD5BgJGu1itPQqr2ZUe62KGzSXg4r/YtrL9XlbPEqOjaIdMmgAMs/O
8cTJSjKDmwXH9BGVCMPVDBBNalkq+yqNyRYCzpARqLM1DY2laQQV6uxwQaGBfMO50biMFGyzNDsq
+q8WYsoooKClJrw+skUjuGqRu0Xv+0VDaYThFrVdZsdRV+56Q76LW+NuBL3FdTNLEwjFRogRAj2P
HIGwWH1R9FzNmuxo8U1Gf1j6sYxBOqL52Vrj3/KA/rUkeL2hR1eQpEJ/F/tun8zqJpvrQ1k0ADwn
wC/AN2N/C8syaGNXtzDQyEVgj1uZo/UqXtncS+4GNcn/NSIcITMHVY/cVdmxRrtUFlTxwSq301pm
eHEouFKRgoaWCfbA+VA0oNanTB6w+DSQGwTupZfgNr8+X0tDwftp7r7DwxyR17mRbKoicI0b2ZEm
gY5+28hzkCFRg+tWxITElzs4NSMcURmxL7O0ND/KFCwDeT8NHp2UbwqvUPieIjOCMjQSZ0hGJsEY
dWg0bC3wLuhS58otNDkrXnuaxcst0gdS0FITBCzpGPu9NvWeMfZQHOTa9Hz9q5cW4OSjxQQCVeoa
cF3MzdAflWarTYFirtzLS7HN3JeA0HrO1lygAHpC4p5CUjw2b7rupdHTe5X1LvIGEE39NWh0ZSEW
hwSwqoNXJRLVYttPI8dV1SkDORZOS/y+NeQbjYKAyKHE2F6fvaW7chYb/MeUsOSU6mQkpCNHFljB
Gg/i8jiAjQSMygazm3DhT/nQKXSetxyECSgKIZE6ec6w4n4XDwfqdP9YEa57qvF4ynVYYSoK6ll9
MHjuOd0PkPQ8XZ+sxfFgG6D9BpcK7rHzY8jQsVFzcKsc2/SHYYVTHA75fxkMEHxzgQ5dKiI2ycy7
huctQkC0gPNBd60JPe5OuBo+Lz1FZm3Jf+wIbkt3WCapE2KxotMCo0ajqYTWRYl7DGxLkOTzHAUU
qcnKBC6GnmgVALDdAljIEnOLHHU6CE4ieOJG7SX5PSoBW1C3jf0AJZTUS6JPNbY8m6H9+frSLe5z
vEsAYgVyBLn186WrK5WM2oBAICfEa6LfTrXWQrO4OU4szD8/iW/w7NdpwvC4G6OXYTwgb+8O3ev1
USw6ormKj45cw9REXtEkNc3BJHjC2eVWTr0I3d5K4LANgZTeGnRsKdz4Qgz8bUuYMTb0GdA2sJXV
AI1X4J3U74HLs3S6UY019Nji8swZZ4ByUdwS0xaJOaXoPkIIZceyDAbb8qGq8pVEq6jn+nW94VfP
rZSI1pCLOV8ha5ybRSnJjigWOzZzkWZl6WEz2j8kNWirV/0JhIdy/gaSAQIRSKa5YFobR78eMjdT
y831tVya35kdFvjDuSNKfDB3UjvxMS+yYy+XQVmEKrA9HLyJdgEInbMSQCxtTvAoQBdspjhAHu98
6FWE7HsqI3bM95VcuI1zW/xpXe+v6cXBnvXUweEsvl654tTRCDWXY9dKB0IKcATlQU1lN+sVimFB
uqFo3cqQ1ugCljYPkDyA8gD3jNYqIdBrzaxVGhnpG3kon0qs2TBm+/+wWCcmBHeZdbrZSZEJEzZY
GPQnxbglGt2UTeeNlrayWIs748SYcPKKucca6bs5HbXJBmh3gm6Jphvk3I69bq8YW3Ipp5MnuC2p
GxVor8NYVvN7I598M9XdfCgCK7pjeRnk6mqYubgZNTTDIJSaqcKEmKOYW43VmmXHgiHP4ZZIvHYe
A59v7cmJCkCsWVKQzdtFCdrbTgEVAFEYNIB5pX7oRWs1bpo0wCEjDO0+C2qxh4JnKQmMgaebOSsO
sSs6/IodClyQxSL5ORmtNHLNLoseulyxIxxu5INvpSwfV0LF5bE5eNWgogdaTSHkUewxyzpoAAL0
ifyQ4sbtDhQ9K5fZohE03AHWi/+hVfb8NEfxFMsc6byjFGUo7W/RyOrK+o/rW37xVKE29yUVj8Mt
7kIpL/HiyPAIHKA6lYKmN6hGdGRctzLPx0kF5S+nAZUyvGnQHAXdyfOhEHvqqA2VrSO6ZroBnUpA
Uh5WsVyLYwG43LKAwEZ6XBhLMrKSWRbcH1grHa97vj6GxeWYG65QPQM/rIgNIjZ0DJiN3244Lxm5
sxLqtsnrdRuLIzixIThwWYcaeZnixcwg5bqPqlJym9Rm/nUrIunaX8uBt+yMeAM0Q0wNTq0UAck6
v5mnDc/dd/uWu30M9PIO5RNk4o2djJy/3G2Nl+uWl3wesImoAOPBA+pCYYVGDjoLMzdxQaUFD1jc
gWzEKqe91E/VjTTIR9UoneC6zaV1O7U5//wkYlM6uSSs1bH3ymED0Ytb8MEEjI4rk7o8NEj+GUiL
o9IguoSUMToMVnZMdM2HorbfEN1X5fLB6eQZx3N9UCKI5GsJAVc0cB1is1/g4Up56PU67rHXIS7c
3yWQpDrQEpQ2h87ctu875/m6waVZRCYZRfy59RCS2uezaI0lYAgtkgZN9ZCbKlKi4CchVXDdytIk
Qi8WAEn0FiBeEqzUqVYaRS9hrQzuowGfMxAQOje9XBzrqvwP/nVuGwShNEAhKJacDwnFUjwlJy07
RgSEj822heh8t9aFsjiiEyNC1CKZZoRsi4pwqRo90gP9m24mbfSiyPa1Lrw+fYuLpAMjCJT+fLCF
PVjxkvRNgj3Yy9SthnCutvZrwJE1I/OIT84TqZxskEsYyVBZJVO0BYkBEIPpynlaMyO8wh0tR4VZ
wrFtO3dMtpl0uybqumZBuJT6YuIspnNKCYivuoeyAcSdU2sFUzq7NPHqg1jXP2siJq54bIyx1mC6
bIN5PXgV6fQfamRzgIWkFaoI8D7nC2IMkVFF1nxoiOlazgchmV+CPe8/7C0TShdza+pMuXtuRSmb
1tEkjMOQf5f0Nk47cFX8pyN5YkRYkjrNu8jO7eyYMlDTGGhRAPv8WjlkKRhB79I/I9GFakFWp0OT
zJ7aVg7Njzy6UfJgDRWzaMMC4dUsqDDLiZ3PFgFCxGZFhOA3edO636W2HZJjo6+s/JoVwYMp3E4T
NCDDKSu3pQ+6AoTTD32/4lWWraBBcmbgn9utz8dCe7xgVULyIzPKnZocstaBlO7WqX5c32Hz4l6c
FIit/2NH2MexnULCpEbjJeAnjup4cs3wROGuDVHFVPvIe9lbDbjWxibE2FWHSnebFciFfyfOS3dn
gYwGFDjXByaiD78uayT0ERQA/zGjq89nEOgoXJeYi2M5PUy2uhs1MESzfd56Wov3iuwy/Vc9PTcT
UIGaHly3vuTm0L2Oexsw/Zn38Ny4PpV4pTsj4AiQyAaHML210tfrJhYTfnPjuIqUC5hfxFZaM5MV
5hBU/Wo9SjxVzrd6yu+sHkRC+aPG7zuQzZY5wYPsD1vi5qlVUVpCPmD+GwS056ODxI+GVik4v6n6
JgFl3LhGfmhlD+Xt39cHubBVIH6qIC8HU+i9E7bnBPYTPo4N+oIBv0fqT++aTZ7tyrWM3LIdjMSG
KLFuiVrAzSTVpFFofrR16WXU2Y9+sPYljw8VnqMrO3Nhb2BM/9qav+XkLo/lqoH8cZsfrfZgpAFG
lfQrPmohADozISyQ2mQGrywMp29wARYpKBhVjTzQPAvBqbRzIFp0fZ0WLlx0MYD2Xp/rjsCqnI+p
0LSGVTr2opy8TUAz22tlzQU/dWZAGFFu50wbW8SNk4SAMWhUvo2Lvf0QV8nGpGz7p6Trf+3xme8D
cCzUC0TG6pq2hpJD1uw4xOYvSTUeICC/Et4vbrpZfQJdl8CtiVHK6EyWNHKMqe288mfd3sTOLq5X
QrrFlQGCEvRfEGYDfuh8ZUYmRxBWgYMv0fXU28YmGf882MIV9a+F+QtO9vMkx/9D2nftRpIr235R
AunNa7rysi11Sy9EGymT6b37+rtSc09PFcVTxOhggBlgb0BRZAYjyIgVazmkphnOTmy66N1gjOcr
J+bMwnqiziygNq/l8wILpnpfA76TNX/QTP2CEXSFwDqkowUFN740YiSWUkYZ8kVuHapfvbMjgpzA
+xLnBphVmGM162kBA1rpYox5TAVnkHdE0NfCqBY6TzLILC8XIDfyoKNNjAXIQ+XqRoRpWmebYUTF
AqevPt4rs/xoqPH2+tHnefG5WeZkTnOXjUVVZMeYnOT2TdJR/8ZsbiRqM/HyHd6N/66PyakTSlCJ
qWJ9SWbTIylUyeu6MfNB53aXGbfZrNzO1HktRt1EM52IOOzXP8/clC7MM9fkSBl6Xa1gviG3S/YN
ozaQI+nBGTUbpdcSQa2Bv6toKKBig7bNBxHbmcvToY2zSoM1iCHFwD+rui9l+8IQcbdy7ajaauFD
aZzxeryUlVh38PWAsVj6vVHui2wPSZjrPrK69qe9AyMbIDwfhRrm00mWnjTRgjQOE2S8x0qErWqR
CebzZLHVgn4OJnS9R/5Jre8A39/ahWj2mL9hf5fCMpWmloMxeRupNS1W6At0dZY6dL4UjDDpiRsP
3rEoRzNnuQKIsG6G7NjZT3Zk+whHY1ULAgY3IK0VQeBmMYf/IeN05mPKLDVE6rBlmiQVfl6jGSIl
xn8kQftIpMhuuAVbOKEo1V0uZe4KtVQqWGkV08fHh+ZBrYBcffBVReBmvAUhFaGHA3JlcA8xPgAc
fGHlnZIdnaqEDpKVyR7q37Ng23ietvKbwA6EcD7BkqRFNQag7BGHKADyGnlZqTgyRxZ1vXmehtcL
juUKBgeryuXGVUNnl0amwaOB99mko2trHrUE70zuYlAa/uhGrNfsSyOZUjZdpKo4mbiGDM9gpLNb
QSjjXUZBYPg/JlgCjVnLzLhT8VVyiCo3yXYeTma0UWQL0lOiWibPA7QVeYEpSIz+yOxyNJrWizHk
x7aOQjy81rLz9VDGtYA6Kb69ClyYzTwrM1XCmznGXUSTUlcCx2TxBXAdhoL/tcA8/fNqmAzt43nc
/mzTfF/073L2FFmZIHFzE+q5IeZxFUcWBVEGlgKwI4n2GDvW7o0n1JnnIdRBcDd+4YZ1bo9x6KTX
nLFZr3Hr1q04jgZcFYKXD+/QgJgU8wbgxcMJZT6PnfZzn5p4XKlE20iN6aYtlGa6V1KKWJW4lsDN
ArQ/zidGXy9PTp2XjdUrCNGa/FzWdw6qClRDDywXqQXxjqgOaAVeVxqwZCxkLXY6Agqd6eO92FJt
B2dIhWmN59bnRpiDgyiQVkmHoBaZBqoGe7BafOHrg2hbWfuqePFY6zLPsk2i92ToB1gY8xZjWwCI
GG+yIXiLcPfqzAiTN7VIkUw1x17pNPed/n09oKCb8a/HAJEV5so76kOUthRWqgIDnNlgW95k19DN
A7eNINms+87enMBHiOjpYGAURZfLXatnvQANK+Lz8MN8zx6LJXW3EkRamu+iZhMvTIN/HTw1gD/h
Tcp8n0yGLkexJPnRacCzvRTN+KeNQKoUx7J0PxfFz8HsRVzi3DMEn4YwE3DrmE+7XJ0SjdCwz9Ic
qZSg9Tl5Tdq6WjH45vh2/ZPxLBkmKvUKUKa4TzGfjEqxVJdFlh8V49hWhV/F92CIdqVGMLfIcw1A
u1buCOirGKwC0jQ21eBERX7sA1J7vxoRzY/o7zM7VhWDZDc51iFbh748AnYdDXfXt4rncudLYM4Q
5rSmooI88VrLmcZD+rMcD8Doer32htYABlv31+3xQg/YIgCYhEQVZtGYfKegJVSA2jPHmZ3B0qS7
/RewfbgNrqVSIGNwE2GSgto27RRBoPGY1gQDmHVQmD/oSwPuaqv08lSkVshNrAD+rBAcIP0R8S7d
Ol9w86zyEvZIe9fm8X2JFkEkY+g4MSV3yn5FxftIQ4Usgk/H8/Jzw8xWNgNRlbyF4TZuMIwJOXQ6
hCS/z0TAYJ4bgpRyLW6vtL8sx1NHDaOYHbi51G+sck/6zVdanivv5V8TjKfncrVMLeapjh+bRb25
3w/R+3XXEy2DcXUQNyXRBPb3I/R3xiTI6MmaNv83E0zgMbOYOA04ktedwpwEdkovBQeIv4oVHYNK
+UqsdulumpGAta3p8qOqRUuIZxg0EzXr3ZiVKLi+GF5owDsR5QJkCrQ+mVtCEhWVUgywZE8dSDtq
ZcBDzgCi2GkmGdo6UXfqiVlvl7pTXpdBFTX2uSv91z4LB6oyyOYYFkKFKb/ie5H06WvfywajJI4v
ggZ7drtIytY+Jo6QXXl2CdXtxdNFowHcc3pmhDmnkj0iBVt2fqTRuImiyR+He2qrd9X4hfsQsFl/
V8Nc8TPiyOaMyeW1WrFOoKHyYrWCKzfv4gCyX+C/QQKDyzBrIwVbVW2Q/KjFMsjNT63duIUsuYHg
1sUrwCFHrO1QGc/iTyWxAjo9raR9rEVSXUjAxo/2tyE+CTMSb0XnlphLl9GZbWEPOjIgpD/i4onU
73o2hF1L3GoQvcLWb83e8KxVH9IA8Bxkv8zpHYH4hlQXjKXvJVgKMWpx0Pw7u/dm4mavplDqlXeG
zu0xixtyOlAlgUtoS3+0BnOCClvp2YXpml0czBgfAKJ42ozOG8jtwnhU911v/HDUyatTUxC5uBuN
CsdKAwrZZFb8TCYDKPsgz3Xs5f0Ya2HfEs8qDp3xSEZ9dz12cWzhYbDOK6GkhqoUs26oksw2Jlfp
Uaoc87aeZdPVIgh/SCMGsqw2LyG8V2aCgMkqoqzVL22FxK/XADD+sIxMRm51FBIm9IjhFo88g+cF
hPGT49bq7VzVgaPROyU5ZdIABsrXaURFWfmulH3Qxe9a0YfXt4ATdvBj1kKvDK4ElQVfmaMj9cZQ
0aPqdGERGi1YWaQNrUvBU49vZ60mIUUghTP3n8IwYrlQe4p5jaQOMXXTurpOpwDzWOMWY261IDKs
n445QlDOk9d/cMHHtNJlApTAxLtqeGGTe0yqLykp/H4y/qM6xT+f8swKE7QhY0wtLYEVDZPPRRPG
NCzMTOClnNOJeh8qi0AvYeqRbeKA366N9WakR9D6byz1Lq+kHaFf+T5nRtajcvYUr/ICz3t7QBMF
s6HJN6K9gRRUE6QFrhOsm4bXPsoxbHU5BUdnBVprehxUbZ/Kwdsyg4gsFRQXP14Hn779mRkmfNLZ
mNWFTPQYpbGXKvvUvKW6tKmM2Rs7/RGshq4a3SvF0yzvnNb0nHbySd36unrT4THdBM50tJKfIIOx
7G2jbXGWj1La7soR/MLKrbEDejboKykg7ckW3dx4MQlAUozwaQCK2Oz046COdRkrGj2Cka+RDvUu
fRneqi+gyHDq/1phS5Y5NMOHTocVXEFxt/NSUOv1nS6oVHDXgjoF0J0YhZHZMu+UK+gyr1YKzSNo
8CyLF92RDsRO365HMa4hkLDgroFJbVxgLr1XmSyp73q0AA3Aqe8yO/rTdFT1F5JLGyOaUcGukEau
2+QdS6SovzaZE7PE0pi1PRaHlOGZ+c9J2dNekCt4BwbT9BihQt3SwKjP5bqMbgKNT0aTI5o/YGY7
tdav0tpE4fWV6LxgiXklZADU4VbWnEszSpJVapTDTB3om+EobcG1UPhkByYnD5T7iQvKIFdxSy9z
8zAO0+Dl6XvjafunITC20V3jtao77qwNeIjcxkt3qf9cuIWXbLLd8Cb4rfgp7Nk+/6lMiXWY+xgs
i3FypAXuQu2vWNtcN8ADiWnnFpgHjTQNbaYSbIZmphv040JzAqmq/C1T62ACbZyd7BtjZSi3LDAp
igbcWR7jj5RyZv5javwsEJMxjQq9xwJVkHyDqa5f3PYV8EvIj9wOP8mP7ud0U8dufI+S3/WV870A
rNSAjnEoQSFaNchJVoLjpYbUc5YVlR9biiE4Ngrnzo63B6phSGUYRHGYnGmSokbCbsD7JoVG8kpG
Glhmsq16NwXtFHUhuuOiIVjMfjdlD/q4RQ/ShP4bJjwjcG/NwqYHL3ic/yDmkDk5tFajCBPNVly4
DeYeoFM2qWDyJKg9TYJkzl/+Sl2BkwbuYZMJVUYc5zLYv+Fe7exVJPUXNXZT8iMGV31/0k7Fr0kt
XW0I1SEJp5PyIM9hpNyVqNhAcvP6F+eu/Oy3MOe+TiCpV4La6wgZemv5PUqg5Sq3pelWqah7zZt1
wdQjuLLQ8dXWa+BljMmgAOIYI6bsiXxfgO+zizs3VU5SvSezFZKIuqTzLQcC5MG0Mi5CamQcBJVY
7tX7/EewvldRdAMUjJTjBT8eBkQtb2lPkUtLN/rWvYNWS3lN3BkDD9/ab6LZP17CODfO+FkM/Iue
axj+n6Pcn8xXtKw8oZDZGp0+xUdUz1f+ZGwye1l0aDPX04IVNrsMF19V3bfFfsx/ydpxGH4C2vGF
DIU5FGBNQaIN9o81qJyFK2OpCgeaqTg83b6m6EwC9UlL1H1EyAReBRVKnBqkrVC0xbNAu7QUJRWR
AMFLjkU6eEX8UCuWt3bzCFj4nAFDHIjSeCQ+XD8ivAEf6BGAbGal60dhk/HbXEsTK48x7jpVTlgv
mbdkIWn+jI2rHNPEOTnLE0gH94ngqszSOf6TB3CTAfAZ9zR0Qy6Xq8hxpWWjmhwd9XeiTmgkloFh
UHcsD0UcgUBZB5ZrdjtoEmfL4pq03eKNJahE8O4f8KK/P4IJVhMpaNIaIBCQre9A3HkjaAow8rlL
/iMR7cdq4UKAqQEpquAbX65Wm3LDhqhqitX6dhcuP7vMjQaP/rZxFgXvA16eQ0sBoyDAxTkm2/dR
JjOXoCKBpw413qAuOEIeLbEEoZWX5SzMmmPIDkUMzKFdLqhNxyVHToHbGAE0VuM60H6W8bEH26Oo
GcyL4uemmLgCABz6tBVMjV75rByzxwqoUfcLx+DcCHP69DJe0nSEEUv1X/sROtfu4CWLq4KkGXC0
++vmuLsHoTMZ1EsqJMQZa1ZS2okdwRqx5N2sr+1nF9K4kwKGDpAxtwI350VmC9yK67QWjjr7GrKg
brBihBA0R416RU1OTpa9k4aIkj/vU0HgBoLW6KoiPjNeATnryEll8I10WrM1FKjc5Iel20CQXokP
UKaI6sKl5o3qPENkqhnDTDa37eDFy7dIEWGWeMfABl0swMb4DxSLLj10Kke5AfsVOM+0Kt3ZVpcE
NGoVwWHj5SMcMiBoQbKNqQsmghTlos3VpCfHZSCbOJOCggKuH7e+M0FFoti39XCfWJUg0fM+KIZ9
VDA+4F6Bf12uDVQ4GP5AE+QYD7YHtgcLWsPCVMvbwHMjTOpTlFJXRmDoj0tzXy3PerwIDp3Kc5dz
C8wnIgsKNkaJzYud29LsfYJBfSMv9zJIJQprcfNofVbnvbSP89skPUm4saaGm9Tppsq7ESNuuotX
fjBmFDBO6yYZgyhbQl3btIpbKM22U0OLiublRb+a+eTp3EgYnl4/eXqcyyCabKiuvNLMA9u4YIf4
39lSMHiL1IFTdfmdQRJhpKWDJAkmAOCVqCuhpJgp4fVoxP3QAMuja4JbAAYaLq1AKEQdUgIrcWMD
aE49UKNft8Bdx5kF5kNLrbJMU4ctKxUAVUfTs8GPXojgSXwrFjBwqMOu0qCX6+gjPcv7FqfCmix/
QOtnrWFN8+b6WnixGyoRf60wa8kpqWOQD4DraDmpxPCd8Q1Nv6HJcBkFr3L034TaP24OjoqBaCDv
NFTxGW8rx3nScwdcIbS4QT0vn9JTD5ZNIPWirzgbYFUoX6uYKDSYhdGGpEVLpn+oKGfcGJzxSVVE
zK7r72Uv8Bg2+GuFWQ+WukAPcYGz9VWQ9RDNhIKQFO2XVvTe54XmtcQIkRHMKQPze+kOlpk2nUXw
oTKTIpyUXm14RvYDoxqVngbKEKBCet01uJHhzOLqOmePBVpYkRRTHKS2HHyiquHs1JFrD9G27OLv
DRG1WriuaABZtiqqYPqJ/WJlmtfpghWmReNgerkxtpPZ7ooCuht1FlF/hD9BZSwRPVbWP/zpI54Z
Zj5iDCbMiRbI8+Y6Yt6fVP0Ng1Zf8UcIHeuA0K08hSqzmwDNkYWALZc42gaI0BRVlNYU3MS4nwzM
YejhIvqB4/rSSETA5007xAw0QN1eS3bTd2cAx7pebpy0F1yaWcGy9TBDbwXtmpUQY51vvrSmF2Ro
Owlx0K6oGyvLFnyVDl5aAzriUPwtvfgk73M36LNsY5mBVT9cd1DO4QNSFBBurBQvaLb4FkeapBhZ
lqI2hfI7xAp+1DEY0MvR8khUCi4pXGMrRTkEGVASsZnkZfXNlKUSKF9GeS4gbpcNXtnlmg8O8TTA
hVRE3MS1ZwOevJJ+oFvOnobUNkZj7ECBMGkYcB2UfT63ngyhc5XGv69vJOcAAGkNhQcIOSFvshXl
vLbVSsbhQ7sc0wNRNqGshOF4X69IInAakSkmqLRzmcQSqHOOCkEFgPauMiVuA92U6yviFWbhmYgl
K6UumGeZMz1GtJrRXsBsrfkAARGv9NNv6U52yW15rLwhNPaSV+6k3XWznPN3YZUJ0rgWJFIurzcp
L/Ys983aiHRw1jPFxCrIh6FpstLcocPIWJCyech7C3OazTiAfkaGrFY8vlxfBSfVIKVhOlh38M5y
2NdwDEUgqzIwOanX8QQtZusgR2mwlNBaUYKS5i+rpJz0ft0ozzGADNFB+YCJefSdL4PJPGZJWWo2
7qGYy0qb1wx1fEn0fTgpBs0tTKChSoOBCRaMm5uNlXR4QB27qPVSRw3l6MHYx5YnS09C9lueMwDx
i2AB5iPofDDPx3zuTShfwFhZPOeOEdJXLSHumOQeAH1f2DxMAQExv/KwfmJ5q6pGBr0I1pWUmhsR
Sd4AhJV7VTPP/nVT3FWdmWIea9ICxQq9wgGmAAXI3es4Psz2bYM6SV2JEjPP2TF4gmCLqhaaF0w1
rx+qPstHLMuJHgaIOeelLsjKvDolUtfK9mmj/IOB+Eu3S9IxtkYNOQRTxG7k1LjzzsDTzF4KgSHa
Lhua/zFQ/HbkL8zErlyLeMrrNoZ7WYfXJDMdowTDw5Xmti9D7eFJf/1T8VIIRIMQ0OF8UGJZj9zZ
BQ69+zhBRQ28WHP2LesnyLGVe5o4ARW1wXmH99wSE22HmM49NMTA7NY1UOqhJoSwyaR6tpHJAv8T
mWICoLbYyVSW4CGp4/cqfx+aV1sXgJr4+4ZAjqOL4rzJHNzGzJ2stLAaWU+8Uso9AGSLMgppL0gX
/LUANLa+iDHxy/p3XWVLU2Et4xQM5XaVbxEUpvlL+dcCsxRbq6JWh6cd7dn7BcwQOXxlugWIpH9N
MBdbsvTQll7pk4j6ElduM/xcRElPtE9MzAGVShGDyxDcAdVODw3oHm6vnxReUANB3UpSDjXrT20D
s5pjZ6Zg+4CqRNNXENs6pWQ32vd/rtvhBbRzO8znaLQU0tMF7AwQEgC/qpTkm/9uAaTYKLA4qI4i
rF2eeZsYTmlNYM5qFB94mFl7vv73P0Ca7AXk3ABzgXOqUVJJutIqZG6rtYEalKWHBl20tZbHkb4v
xS5B+z1fgnGovOo7ROLMBZqLr3PuuMk+iXaVD35hSUQAwvMREE9jbBT3PYDJmIXPs9Q1rY3fZdlg
pJXepuheCMblfT50s9BAA8kIci0T5sZam6zBcpD7oLtcYexANwTnlddwxs3rXxPMMkik5k4pQY+r
y5NtpJ7mZPTMyQdS/5YkQJ9rRHYVgB6n+lvX2G79mJY+FOI2pZL6Wvxg0ENTiXAtvFvTimmBWwEF
gMfWpU/NWjWkQ4/fFFnlSTUf4/mPktQHtdBuGk3fQbBFBFNfV/nJyQBvWd8966wZs9GZvKgDCB3B
F1HeKUodVtaffq1I5wczf7ru0Dz8GTSU1jlA4PbgPcwNoIJuV1mpYM+yT+a+OMpb+6T5XWgchq3q
G/eplwfmIz11t8sv0BT6ugu9Nl8CrKfzdD8PrY3sivWxuZ72749i+++TlCtmlOJHERWHSE+2uHZ7
g6NvqWxv0rn1O5BQ6v1pmnXPpvS+aKc7u7O/A+kbXt8fHhTgfH/YLgg6Ix1pdaQQ6TbfStv0Jt+T
UPlOtuCdPCabfifSy14/Lvvx8dUxkImpdrAlM0FSJ2mlTmvO6jHNGo+uOn0fKtCGC6oHPK8+N8Pk
rRyerkoxtngaHtXao2WAJJxuEZ86gSVeV1pHcwPU0qjb4Z60xq7zi1ijD1pioYfZ1/qjYzR/nKg7
6JnRuQv9ZkMXNw0KwBpIY/lKYwpyGy8w4mmPhwhedAqywqXxtpdytQbH7zHVNmSxvLqLw6kUodJ5
JxbQbEAZAIREiZLZzUibNaOGctsRocI1k1oCGhMS9g5GJKpB/x23kqBVxTWIfi2Iuz/0a5mghMpU
100m9jTe2TuDhrnX3BeiMgJ3786MMHunqGMEomYdqEH0agbQENbOq2oLThjvrGPU8O9KGO9Y4gEA
bNOgx9AVfPoPagb2KJ3/aSaO9lVrpdX6p+cg83M3PWibpAJCTfe7o/zW3hd3y0H5oYXJTvfwWrwD
G8JGmZ46urdF0BNt/SDXfguT2Ry5wWPHwW9xYj86xH9iz/hhhEBNoROeBWSvHZUQia0Ix2PcHaYN
MEXpnX7IX6agvCW/89vuJg1Td3pyADbwrwc57q3mfKPWYHF2Qod4kUkcwZsQ3gKwwiIeBBFY7YKZ
ejmK3vvqxelcGw7tzTu6m6Sb8U8XUCj9bi3Bo0Dk2Ew+stRZpcvq2DlKVNkz9ZNdLBgq4kXYf1eL
PHu5WkmuuhgqVHBrvz+ZYXMSbOd1j0YP7vLvUyMrZUPCp5aDIPKuf6rr24N5gcu/XehkLI31S+FW
+bv0F0/2RfOs1089ZNsvTThSSnDBw883zYOc70dzq9iCFqJoh9b//8zfJHPpx2yFI0vDHmfUbRWR
aoRonz5FFRKjg7PuU+YOGnhBoZ7wJwV7D+ob178Ir/ENwvX/CWCIVZeLUZD2osGGKZ+UN6r3DqDt
S+KnN2rwLTqMT7R238DRqIbpnXqY8ZrepD+Gp2wrmtoV7SkTYBKZ6HoKSMhxsU/lhFtaLLqcr377
v4cwXB4uF7ooctTUPdKBDry15qa+8txt0MG8hRq2dVtsru+ryA2ZQDBCTU1rMiTu4hhO33tBP4Pb
vTn7amzxQYP2axOti+n+zDeSNz2mmwyVqNlVveoRjzu6baqbsTzNoqsCtzZ/bpkJD2rclLNSY2Gl
W/kO/nVMBjfaqi/trt6NG+cGo2wjBOMEfrru15Wv9wElPztz+hBjNJTATRdwI9tuScPWcAe/mN81
+zHuBc4issYEkdqaJAmEz/TY+Jja/DFs013kKV4c/J+chEU7TLGkT1RdA4nk13EVploW1KYgX3DX
AvUQzACh0Ycxiku/z6zeqVB4w1qQuuM90GRaEE9e/n0+iGjT+G55ZotxjiYuYjNKsG+yBCTKpLrO
orrTZG0GB3CZZoZIyg+ldOMsv6e9BSB0tjFtY2Ob+eB2qQgAzo0pZ7+GyTb2pMbdbCMVWHRIvGWy
HvRKE6Kt17/yyTPPrDC+YunzSOTVM8kp85fQ2sqhdrSPuG7QcAhFA+3czHBmjck99qxNJqrFyP7U
zTHzsbNGv7K+cqk9M8Kkn3JMFWeS1zNeKMFcP825JPB80adhsk6vG12dO7DgFK/5eChlEeKC/2w7
WwOTUDCFFBtjDwuS9pz0ekCS3Zz0YZ4GwJLQca/Eg19C8sFGxfD6qRYdOCbRlJmZyO3qEPk73eeb
KlAO0pOOys/uup3/5bR9YBxXeC0bExs6NZMT9UCjqin4f4veMFWP9mlPvWrKC8W35XI28KBL59GF
+PN4nyg2BIXTqjYw3CQrd72qFHRDitzEMGxHkQ2dQhMxqa3r/XxA/v2ZzAGJBzR5UaRAACKhPuE6
3lRuEKl30yjYEO7NGDQmq2AJpoXYjpOpLFAOX8eJmpR4GLCB7HpIxtofpDfBznPP/JklJs7JA9Xs
aI4A1m4zLzExNeOcEunb9NBhkPFJhz6FiYAGrS1NebxumrtGaGwbOl7q4Epl3NponUwqtByKjWru
0kRT3MF2ApNoe3xm0XWd++XOjDGerC1yOfQThlZiurzOY6TtrGJau2ux7NUDJqVmyJuF9tyI6sHc
IwS5XEjboouNAfzLnAXx08aIc6CEO/LLQXGUjrezeozGsIluE4CJgEm5vq3clZ4ZXH/Q2fUiMxSJ
xAMMzu24Adkx4Eo3E8hwYgVNJMPw42V/3eAaQj8dChtTFsD6YMyK/Y5LDeEPIHtwdt8TrdjPSvts
KhgHum6Fmy0gq6rpoDheOfkul1VS6OrZU5scQwuSetMGkleJ7kYiGkNuIxZYjfWDYdAeGt+XdkbA
BWerxGoKEBosGFxUf5d0M0uZqzR3mEt1yxpIWhEk9YPkjd1EKM/APzD3ig4cszzax+UAvZR1gG86
zltzH2/GU/Q6Plij29/n9+YOSfiXKrnLodoW93NYovrbP9a92zyh8r4RPaa4Efn8BzH70I2JnUbr
D5o9K3SCNLC8ctMckjB90sP0VntJ7hdhplvj57VdYHJpnM3aSAiMylh/cveL+E0gbRZPOf7O70Tv
Gp5Hna+QiT8WiG6sRvrY8iJ8w2yZWwTXffZDH/DaepjDv7S6QekIE+g13TgQab5xWu+IQutBvWse
6m3l9VsEoVDZk5do1+z7nfz9+k/g+/OZY7HhIIdwrNnjJ2Q7w9c36b5zG5fg0St6AfDC+dl2su84
0qgkTx0YAotP091X1R402NALe76+IF60OTfD5CvgCheInSG8oU4uu5onQptqArdgryJDtDS2WWAd
2m297YMJPRjiVS/63rVuyht9FwXLftpoj4Y3hrNPN1nh6kHxKwmXm9mfbuLj+B3/3atu+iveFp4h
uBnwRryAMfwbKdgpl2RJYpQw8fvm4rkB7u+ke1Xs0gyKSx69KXzZ+kWcg4lXyvWN515Dzw0zIWpq
IzMHjRZClDd6spt41kF3bT/fqa4tODi8HHZuigk+SzHUeV6tvhQYu+YOVYFgLXgKFiRyJSbaRHqn
QWoJVk7Tn7t0N7mtOwQDfOoNKhs75zYXlDpEq2ICzqB0c01j2Ot8M3DC3l/XJRKFEB1DJuTocmVT
Z4CRRXGlm2Wfwsb1ffvAs16JaixWyQDtD5aBYWRMb6IoXYEt3Sv3amD6xnN1K+/6wRtOxc30XCJ8
939+QgHm+i/grhEznWtXFqgljXEPZ6FyYi3I0U5zj5FYZ3pttSerF1QbuIEA7CmYLsRULIhULm8C
M+acIpJ3wJ0bbl30HtTZEsdfIk8oKM1PtpgPwAQ9bhxAVF6aKkEkWeQahgS0Rwvk93Y4YvDFps+T
ooSDrXrowLo9Ri+sXgfNEGbnTkb+MwcByfV95fZYMa+H4U3Mz0GpdX0snN0dEzk3p4RgyUrnjdWf
yAzrKhggKvGDyq8NmJTMZXKdJA9y47hoexEskseioIPZe1VowKgbijyX9hHcM9uYVnB6pXt9+luf
J1cHVWQxbsf3PAlHKJGOO2XaT84fwdK5XxvUY+vcIKCmLOGzbMeGXsUAkav24CKuTuULBWMCRpEk
fVv2ctjlG/Sg19l+XBu9Tr+Xu9pd5spdxVFEUlprVv50xAA4gCwYCKLBsHG5EQUE1IwqW0fR0sJ2
s0Z67EvnkXaQ03MwURkkWRK7I8DfYNhKXwRbsabQa8aZFJt2VdNIFQYuoEPmx43yTddehuiI4ZPd
kug3bQ/CtDwKyvf4CyICOqC+aOACbm6AY/Ny2ShyRGXXYywHyi+dfaL2caxuJxFZI29z1/kVe6XC
xYljvLwoaWN2poPs0gyHiBZ7teqxsvpbHat4LXU/l0b5AX6439f3ledh52aZ4gFpF4wXLTCrbjrM
JURVHkikcIlVn7q5FxxlXm4DZh+e7ICtFmD6y52cTU2qugU7mVbv0BIsMW4rFI7i5TPQHoFpdT2z
Kvu0bfUsjiXUu+AZkVdqL7j16WXhp0kw9yAHKhVB2OcW7MHHjlY7yr8YFGDCpKzW5T+TOZWBxmj7
M6rB/V+3btHcO9s+k8IqRpMJQ9OygwYC3dYq6rbdEtiV/bOKZUHvjLvFGKQB7wpEDwAUudziXpIz
XYrxPTW9cSXlKdUwkGuJxu+41y6Q+RgoBIEXEe/rSzPjnFRqaks4E6B10XZ9l7pyamEscvCHJADn
il55tPDQ+rnurtzlgW5lJdMFTP2jVX2WC8iyGHncJRDBG+xVbsGYTH8kAjflrg6EEwYUheBHANxf
rk5VOjXTqh7gdErLg13ImpdqbRw4RE523aJ2Icqf2mGu8D+V9os21uahR7FdUIvicXwAfAWg7Yrc
A0yeuQt2zZA4EgqOx2G+i1K/oaML0URXM7aWFZRLYEjaCTpR9dL6URG/qPqW6CcJRYhylbLuou1/
3/zzn8N4OqSxjQbzNkCaWsm2B+fLMj0Vksi3eIEQNJiYYAdZA0bmmUAPJeFiHGtkmby1Ast5nafm
UFqYDTbB4dhGN5Zau3UpIlFez8VZegHIHLMBILJxUCmFxobGfPJpigqFQH77Qe5+keJpaZ6u753g
77MKkQDsmeYyl+mDY6W/HPCHOqaoqcZelNg16MzOgRSuBIovTx/QzT41mLXHP8oBCmJ4Ge0mqFd5
tY7H3/WFsW/5T1aZxEVqI5M0CSszX6dwfiN3+g7otCP5vrxct8Sc/U+GmFQVmdJgIrynD5PdhnJm
Y3SP9uHkyKLpMsYD/78hgLVWxldgz5l9RAkOqL6hSR+SzANMPwF9j9vkrn4sNuLqEn9V/xpjtm+I
jQKvZxir7Nv853gjRW5bQ3DFL1zomXvTqUAZze//21H+tER2L6k+q6NUpw+9Xh3nBUUf4ODA2iSi
iWCy8YcdxXSQ8cHMsIJVLyMpqSszrohl32dEvVvwWCCVgYRh7ufuvstfqHDmmHfOIG6PhIwZakwk
MgujCcjUoN7o3Gvjo2LvZ6g3XvdCroH1EqxDcx51V+YSrMpDa4Jx0LlvnaNu3y6R6B3J2zJkOBSu
oVKAyXYmEvVgyssai5D7slM9otyuROe0zUMAYoDv0mtZ8KJks8zHN8L7TgX88h9s/OU3UiooVqt1
LN1DfDmfXTPT/Z4+N+NzNcy7HHCA2u/7R6dEI+JZpm6p5y5xQqOuvKQURMnPhwHQcXQfMP2OcAwG
xMufUpZDWtbVJN1jVtjTminIoe3mJII5e7ZahRVDBhPjgSipYxgYF+5LM5lUWzUpkujh8Gt+SH4Y
5n7ZGEDS7ehvnXhtJSxcf44oJtTBsCA8m7AqtjyGHnahx0ZGH8wOdVbEknrZFHfZe0yVMCpCKqq3
cIIyGJ6RP1eUMFQRWZCZJcnThIcSfSg1w2vjfKM7353fRuwbitcr2X6x4tOCIa7rZ4NnFsRZgCXj
sYwxRRaanlhaCXKPgT60eHP4po1WRe4MVkC0ZnxI8rrYWc6Ix3o1xruU1sqTg5dkeP1HfPYhXPwh
YG/hpWauAgWXH1cacshbtQt9qOhse9CXxvHpSmlXGUTEzMs8nuBHkHVY6cJU4D6cT2zq1jCPgyL/
P9K+rMdxnOf6FxnwvtxKtrPXkqSW7hujuqvL+77713/HhQ/TieI3wjwDDDAX1cixKJKiKPIwyo7G
ya+JO2yjY72/v5pbzbmGYFajtJqXZN0MIRFTcJoWZM7gEDKfpynZJf4aDeDOv0eE6wSfIW74M+nT
tfw6P0zNUEyyYwX+Kp9MFsmUvW/ZeUs7VSU675VpaYWXeIy/U7RMUmINeCrStuJEgsKRNWeKt3NR
XnKWj/eXx6a1vjftAo9tjPeSYgrjEHiCRM3mQ6+I1u4CtI43xTrNaYen7XDTlDn8j0qD5wY1rryh
cd9NwtfRJgaiajLOKNAQoKti1uGLa0xaJ2IXG1521MuGaPtqfOiED88/SO05zXdt8bsuflkpMb8G
6bnJTado8GbxIy5FqgzhLs5zkvjpdqpEju0snAXzh2Hz4SHR8sUW47egdgjRPYUPS23B3+vmPv0h
fSg0MIj4yz/VKalW2qHf1K6MWbUc97GgCQBHlTy4aZAhYGdORU2Cwjc9yo9Sa+GGbLdw/6uhQNCA
hsbkYHBMi0nYzopg6aDKmq94KGn4vgVebELW4g2qUoTsGKjZOT7KJgKh9MUv4hVH4xbcxNwrDhoZ
ENJiaXNIcQFU11UzRnKSH/vmQ1V7Ynm73oZlpc6PL9SFfIWobDLPtYbLdI6qhl3J6Qa4VTc08YJz
F9P8sKu4zzIfMLaKGOq1qB5Lp9jnD8lGfdaf5W208bfmZnq2fgbH/qytUD5iV9Ta8OZasPdpE2fB
FT6j7pqJIdcp8mvHDMwbXX0KyxCUeDYItPG/J8xpQw3NozWiGa7jjaX9ZuW6MjUGm7lDV4WfDfDh
6lGm2QYlgKgYanbZulmjuH43rMOVv9FddJOBC1t+Vp5iN3fltbxKVrxRxbeH4/wlSHuB3QkcYiLb
K9SXIoiWfUhBlw5q8aHKW1ybiCJuNGGl5MdGc3sQiXF0T4ZusctHgzhaqWemJPRjXOteqRfFUIal
dtSI/AUWTUzCPPh7jJ158kj+yCvzuN1phBqIJBHiIM5RManwGk4cTb1uZUE/vieP/k81o21E9Mfi
gMvaFNkiJ5C7MSyUIiFSBDUo6iLm1pprtBhPkrGfxNZRtpy22yTgGFfpSARF44lxEQlN8PNcTKyO
taC6K+uqzRPr2K27XfeWncqD/MNDN4a5jh+jVe0E++yPWnNgeaiM3cRjglcRD6hj8OU9C/0X5jyR
ZmUEFc/vz790pSazJC/Wx1hJ2lZ+PdSQZFGhTv3NF8CGXeqkPVYiao2pNb7KwU88RkBd1y16ZTJe
GvXm1oPLNsZXfL8go0GKvXN7BR7PUHvpHVsNxdXKLqa+v3rQX+6bw8Iyr1Bma7nwxFLiFWk/9d4x
Je7bv06EMEtgrp5mmwuiiGLVY/uAqkDj8dw/eS0pCLK9q/vLuL3AzFAGXLkGPigc18w6ygQ0qkKv
eEfxWUSa97flZifvh7iB4kch9d6sJ97sLTbNDepP3CRAHwt2H7C7gbHjWnTeKPpqq0n+SVj7u7Cz
h50Feult6p7atfirOpgP+ZtmazZnpbMJM4qpQx8wlgnMJyLSoNewGjKBU6AGwSlVXdxXaorBBQpY
2hXMNihd3jDXBS0ErTHSy3CY80RXxuDKyrTKPguDE2a2rIyU9Kj5f/RSInLq329CD+wcwizcPFGb
BsfFxLx6HmfhBL4kXBvQtPWZdyd0aJOx4ZWG3ioK2HZNQBhzsnzmSroWX5VjXpVfB8kJbzvmSv9T
iSR4C94EnAb70A3+aJ/Dv6snQKnpNSKzYYPs+ail9ZOT9DsrSPeGuRg13uxIx3sKuHGODBCjkGo/
lL7oY2mhTwaiHQ2MEVfW99Xvxl8wGGzgJHdGIuGIOXVPloNA9P6vc3eHUTfQJJplpODng3P+UNPI
Nh5ifd2+26mtCYgECV68OZDzF1/ZE7MixtF36JH36wmQvfOrf0lkivqIZ8dsth79fMZQ2ftwNxE9
gzbv4YW/tcRuMqp5gSXULyHeEyrEEe1NB+tJ5RXVL2FZ8BRgfpLxbsPWSEpya5VSLWOvcoIaLwFJ
lt9jS8313H/Eewq/FSOqIgACLgKUmFrs+JdgUOKp9+P+ZApB9NhGfY03P4NH53KLAtcAMnm8duGu
gtvDtfiEHkPfR8xQwBt7QkXz0avP9/fnVr8BgHsejhGEazfzPFVtTJJIaNUT6EOkBk95Ag3NH/cx
bmNClFJfgjBanqaTWpb9oJ7e4w/oQXgM3OQte9V/dx/x232s25vONxboiNGZgK1hHXiGEhJQuU3q
qXGH+Kf6M+sI7tSW8jv1nuJ4oxUDSeJdjyknSHdLzzOzZvVaVxsLZfwtqfcJj7fx1kvNi//7QcwW
9tokRWMiqafyNR2dHNNvIhXsICDXUjactc+e9dq0AYUKFbxaztlGNqupFFNbixhXd9r19N1Cz9hP
1Zkw6SSwQzrQH/X54+NrJKeW8Fp0bk7NWegXwLNlXli5X+pZ3AQKxhG9xDqK76IPf8Ojb2ercHCu
XIKASvgaRFSzyTAmGSCH4lRsfnmbeGWh2MdagezZvS/K2xwRA8Ycm0j+IzOLcPfUVWsROaFH46j4
ZEWaLVpGif/UPeieLfDkuGwp/wjyhgYzySdrEiMIMn5VzjJV0WctPRsH4YBcqnN/ibPe/d/Kgsfu
a3FaRZlIEbzCyS6fN92rwMmt3IaLjARn13ahE4Y0tHHjQe/l57SkkWwHT2Nqt6DCIYZTwypTGy0V
v6fRUbl33nl3mLXhFLDAcIj2BiSxGH0sFKHHc26gnao9mBZ23r5xvEfoyare8RiCl7bsEot9sYis
PC11zVNP4mrYRzb5/aTRysn3w9P9/WK5b2b9vwJiVLJGi4gqhAZc9ak6u0pDmp34Q33KdrXd2ibq
Q6sXVCMURHiq/X8fp1xjMzFdVw4K5n1Y6qkKHH/nPT2RaSX81FbTl0L9gHABFxzK1VoZ5QTpsh/H
FYSqkckVnW5trSo0FHMkunC6XqEwKpoW+ZiWg6Ceehptsqfy4JcEtf0QqEK7l2DbvtWccHLhMLhC
ZE5ClI5WGSiltZO5ysl+cDg2fbMgkAngLoipRyrSIpIyi/XC5tS4GVCuqYKDCE3zUvEGUiKOyG6O
mBnBkFARM1dC4r9rhNBK0vlqaJyKd/HLcKMIxizUZHQTxOBObAe8EPlGEzA5HbM0cCFDggKjHZkl
VWGupaEi+WeQ7EhntEZjrBGMG0NTjMg1KxQ5aKCZPnZWwHPGNw5yRkaQh8pTZIgNtrUnUEK/m9LB
Pxv5xsQVt0TM2refHIHeXG+/UZATBqsV7rdsHOl5foBxF1ifVgauEjoV2lqbGjUHK7WeNroR28lK
avzVfdglqaKVCI+RSCKAyo/ZRqXJigaDtv0zZufSST/gwYwWmI2WBysp+q0kE7mPtyDL+UEeDP9Y
qAJWxWu1qRQlqJRRDs7ySnT8LepVeW/YC3JEkCXKM/EY+LHZR79UGEIr7NTgHGzU7bAfdvqm3qsu
iv7W95dye7DN1OwXSIzsPKUcjVjVgnPlCmB8Ar/ztjxU65gWDhpYnsONtMVUNV5RwG34w8AyLjHG
aNe2nwDbb4OncK3S7El6/hE9lBvT5VY886TJeMYsaCdByPXgHD+cfYwyO2FItBsdynXOk+Ysrauj
mlkW4xFLWfS92MOyhLW5MlxwuH1qjraVHHEdHAT3/t7duF8GjFHDPjWVIMmwrPDhUXrLPnL3P69n
/oQLF6x3gwXDVYIzuqv2zV7f+uthDWqpR+G53EScHsfbmAALwjMZqmvma++N1iPjn+uxXoXn3Jlc
mU52YoOZbafb8WaiCoVB26GLVr31631B3j5loMEBdbyYFD4zkWH82/UyUfatGx6Ksb+NACzBeEZJ
voyVuuMxYnORmD1TB6nykw5Ijd1tJuK5hfOmOPUu55ydt8VzzJKYnQv6PPSmeUkKrk4PP7un365p
a4fRDY7+D7yK8Y7SWxu7FiFzshVjNKEYGngj/JVADadF7w3Sqdwu9kUg0BihTFdH1whbEB0mqVqC
Jz46I6eJ13VbejAfJQdtfyf1eF8tWEYtE9VKJqYU/wPFBN55OBkJKm6ic+lU+8QtaWL/7NyUpGtM
wlv3BRmf5Efzsdxo39RQ43H4/YkuBd44U9536LNILqwwSnGylw2+o98mGwmW0ezNZzx+iXR0Mtd3
/FW46d32Pd4kr9GDtVJog35HY8NVqlk7r93blUBYstzALE1EmfiQwm7smkw1FY7N2+8fYHU/VKvQ
9RzPiXhn4a2bm9kakQLDREoZgw4Yk4lTOe80jFs7dy6KG5R9QKfd5FHTFh/LffOxpdFzcSjfJB4v
Aw+XsaA0ydA7gwk2Z/9D3Uo7WcJjsshRsVmDWIFero2xmqEIQpRZfVsNuo7JL932TqnLOyhm93WD
gjkiSCJizhMi2mv9EeSwGWvMsDln2r6Onkbt0xt5kS3LqvZtLOgn+QeEOWQLTyqqdgSIuFK33goj
4r8f5Gs3RHVFu/JW9apaS9vJMVa6m9u52695KaPbCwNGWc2MvjPzoiarjKaMVuMrYCpPzjooWwel
I3FM77uEeT9YSV4iMDqRtFFURnKVnDs0i43FQ2pmtBsdIcZY0KPS8EazL5yImDEMMvRZ88Eezj4X
RbIRYSyQGp9r5XloaSOg0s7x+6OggJZKcjTUH3ipuMlbeVWBXw+ETphQa+fo2Cv2egC2pdy9L4Al
VcItAnNo8V14qWNUqZLTFqYoQ8Re0drIsU52iqkcTtxVH/eRblMR8L4zaQUuZ5g/Ch9wrbX9ZJq5
3hfpuf2qH6RdSvf+pvwtvUQH6YkDtaQ4KH5FfT7eBcFvzQTBRRw1RROW6XlKplGmY+4Xf9S+DQXa
ovnmj9E0uYGJu820R5dO/T7Kw6jTxPf6gy41OVpzBSvCZacWkt+1prflivN981JZtbv8PkYUoR6N
vl826TnOd0M27i2wMwQT2qTF0JaTzxxngqplmI5a2spLMKAKo3++/wmLEtLBC4wKYXCbsmXCmhgK
fTol6bkwta0FFlWhBmfjv8YAJe88Ew5Dc3CBZI65Ik1bH7ng9GyKBWpWI9mnVt5ZHA1eiozA+WLM
9UNwWhr7CoFuCU3VpjQ7V3ZnT7aEiNbc6LaKCnVri9futc4p67h9F4NXxIQ9TAPCizPmNjDhZSal
qgDmnOwMTtGZaxJ91k/OR7FaG0+8AHNhnwBloJcJ1VE4MOe/X4QKmtGVRePlKACjT7wc67LkLn6c
WYflDUY2VkV29uq2f7SESn7Xxqh6Foq2pcG8s0QSO90Ei69RQCeLWsKsYNTFKnTQkRdYNWYqJShI
TuZS8MCqA87e3r6XaGD2QIGwgkczuCi2ELHxjNEvTKM7iwU1UVwSoMeIltNz6f9p0NmKWijr2Heb
SA5P6CojZYup1fXZbwM6YpCRZyuCYykocij3FY+J61t9r40Y34ZMFp7KUYiIR7DrrREnsUx0oerP
QrkufcktvF+tCBcdHf0A7cbTesxqJ9ZKkhpuKIQbr0PRFoYBpiURMA7jfbDeG2GPmpU8cXXNCdJ1
Eny1GDtrPpogrMK/bqsD6FrCDjXmU0FA2qaPDckLR0BWS8SLXvEuqODBO5RFbYve70zMneAh/JN2
qyr+pUfvVk9qVMPft+rbI1MDD/F3uTimTcqsb4UTbaJO0vpzilIEkumd7ohtIrpqFH7VagkeZtn8
7FqBR+f7fdoz8kaaV0HfAVJCyO0xZ7UUglOrEU1UAg5vnjZsBtHN/U2eHcf8KIZPigES5ldreA0F
xMsBKSzJKR6VX/pGFrbpXjxFhh2ZJo0eQGFU+FSTHoMaZZwbdaearqbb0mEMweE8PBujUzjhk2y5
GDhDiooMh1xfdSEtlRfrj2zZ9wXKUgPMTstCSThsHF35SEExQWOm1b3hVUJ/FuMA9b1gp1EfwRZe
69RQV8F0aMsCQ4dt41mj+k7zT7pxKKuBGNHKfEgxnz7mFboqc2DFivryixjVHip1iMfA689dmBHJ
7Us3Lp9ii9Z+QwsrXY06JmvbeBnJ9/pGDz66Vy8glfCkiTRt3oXOxog7z1xDGQ9j4EyGLaeHDLwX
gi2hbtlbx0kJzaFjs/PtJuCd/jfvK6iuxxhgTITAMGcUbTHnTtzHxTDJQ3zWiO2Nzjjg5uqcRqI9
8bh4b6InBol59IhlI1SLrI/PkSdomwFjrWk1DabdS+COuq8lNzeLGQpFVeg+sUAywDbOlp7ZJeU0
YRAWsY3R7ShqZECoyLsj35w3M4wGf6bgONXBd37t1GqzjRKUXwPGQkE9IqSWymbDO9W+byhXCgYY
uA5s0zz0CBRj1zByEqVKLtX5eR6U+RvdXnFECjH04pVU6rlG89FAK0/SqNVqStq2oomahCbt4zGu
SFeKKHwSptAsaIYRRCPNvBGTyDxMA8Kc30YwglWoZ0LpqoHSIJrzhCAgA/p2JKIonnwqC8WCgmK+
TUdTfawTUrQYU0LFIO7hayvPQloq0PuPxBIiz22nLFDolAndzzAHOzoNLDPgMSLeHsYQiYLCVGSr
UMKG/uFrkYhqlfWpJSXnwW025YNi16vADfFYFz18qOtkIC1Ho27DGAaR2Wu9a7up8xH7N26xP4TK
Nu1puIGbmzAeQbC9I7fE+CbunQ9MzE2aSc/A+8DWBbZjFRcKaqJw23ho3L52UWCMiWGtW3dOk72q
u/ozQD8DouH7xnObpgOwgeSSjBGO4NFXGeFKhemNUpim59oxiLo9BFTfNM545rjy+Qhi1PoKhpFo
YgRj2mDs1bml6cuP0xevpoy7DuYMrC006/sFALyVsWvI/kFxIkL/fVUjIy7mRBKNbiqKel6HU5II
zsYkDwFKMyhnW5b04XJbmHNGCyevtlJsC8phXCzJdX2ibkziU2MbkX9LxoTp29AC3HjwBIgKFEwg
vzaxrhLNKlRmOLt3mo38p7ZJ91oR/e3z/sJuYiQGiFG3YJiisS/C9PwOtpOdTyIndTmqdvviMmPg
6gZXjfQ6tPp6MYiU8NAz5sBwHyG2zT7en5652dnFHbpAka9RIrMs0VgGFCQfJOJKazR5osjk5aWg
X5wr6ZLQUEUwcxSDUAZ8oddQg2TGiRT62VkIyHs+gGo88sl6fX9nFo5R5PjQ5SLi6dRC8H4NkleW
UqpKi/sU8X4qj9mmI2KzojXv6WOOMVhPcIkzy/Xi3tYiABaEDDjvk0esA/HPTUK2J5PXC74ktEsc
RqXzRBkUKwSO9yzTmuqPeFZxOKp2Ew1C0y4xGG3GIMm2LfQmO+88jaC163PgsQre5oYYCMavCbWB
xEBbQ1zJBo+wVHCEnwo9cRqNls7Yq5XM0rzYFXFqFC2UsJJoo2/daj93Km6M6qhm5BS88FKoS6fB
pdwYhZakTrLGGotCQ8JHHBL6xdmYWfB3lIwdNJQgZahXOu7vzUa1oy3n15fig0tpsQ1BRYbZhxhC
l531LSZVa45OHiq6/hypQsq3+2bJUwA2MWpUut9VQZmdR4qwk8zjM0o73Utol+FmBzm2aTG2CWrr
rsu7at4XBAKuHJHYDV3B5mgbxzTZ1E3U64NQTVC2xh5OmCy+qmho84af3JYCXlsOmyHJk2HsxxiC
K78iV938sXYbdGZqTnwa1/JOxgXr9f5W8ZbFxDh9JGh+MQLQDo9/0v12zVsSx2xYatzcS0RPEQHw
rlJprf5OKO9dgYfAuIG+KIV2EmGY5mE3uQPBlZtn+5xzhj3MAtWfkljD5veg6ChXlbPFRZ1wTszF
GOCvh0ET3bU/G0HfJBt1N2vySLs9CJk/e3e7Nqmw+by/6xxnALbda6jKn9S0UmA0dkAj63nvvIgi
6Yn6Vgcko7xGl8VA93JlzDndKrUvicLs2lxbw7wHWnykdrItKE+ESwHOJRDjDHzZlzy/+HYG80AJ
k1buZGvragcW74bShHLkOMvp//bZaOS5lqNfm2peKbP5xOSnsots3d6/xI88I7p/ZqOz9xqm8cqo
b0bID8lDdVNjePaas5D7XlRlB8dgZPEghxV0DxfV5mQ+BTvqUJPXfc9VhNmWL47srKibXgAHyFn8
IqR2J0rBL0h4R919j2CojEfoMkXKRh1hVE/x2GlS1AI/BjSkKuk+MtxPja92L6wyh3ehW8adqxaR
r0I7AONMY78afEEI4L2dyj7UBMO5Oe562RH9RWDkl2phL4p5kp2lU34UaLNV8FzL42vnLYMRn1Rq
fSWCCAJR9U8k5N218nRf23gATCgl6kOIrAkA0okkJCPm7+jlPsL/oWj/CIotyrBadMyMIyAOvWnr
dHpwlMzZ0pFXrTzL4tYB/MVhHClo5hFXZXGGHIH4Gtnm40vicGyTs+c64zzn8T0qJgXO2mwRAU1u
g7MtDhyQ/yNk+7sQxnNGRaeNGMkOF+OaqxSV0AKJV7UdPSRrnnnOH3xPZozTTPoqVdIGV8NovwO7
sWsqpKM/pkNG17ys2LLj/LsqxnFKZdP1kRbibW/7HhL9xFnKbe3Pd7z29/cZi8+sOpSqFnsj1VuD
SLItaUR6EB7wgkNStyJOghqo4zH+E1JjIDKiK45DWFZ0BSnkmVMONb2MR5C1TiuCdn5SxLSoYSMR
Y42SI1CIUd5ZN2vAzbZdIDFuAQ2fbVJoeJmV/5Q+rZDSCYhl74ZDQdecYHv5aneBxXgII82SNOyw
qhENMKAb3n9QJ1lvv14VRCkyR/cXL15/wVjWAuTGeqSDARZsghMt3fuuaNHZXfw64yHM0so9OIjs
/PpzCsgx/X26//uL7gGp0Jl1YU7BM9tSokIYJBAIf+3BttP1+BKlBJHVfZD5R272/gKE2Y+iKKtC
GhDnmCscpKsXdH/8NwSFCX4rAc1IgY8QO3ifCEZ1oI1dXHPCw8WN/rsKdpwtSDb/f9R7XD1zNHZx
ly9+mnHS8hiimrOGgOTXfqWB+l5dc/aZh6Bgiy5Cp6IprBj9rXBlqLBrnJN3/I9LYNyyh1o3VMoA
IHnqaG873Cv0sq+6EBLjjUGT1o+BAVUF187xV06felvcV5SzDo6uso9eiVWBb0oFyvj8/sv6QIT5
+Z+MgXW5gSU0UisDIDhP63i1z91qdR9h8di6EBRj0+PYpLmGJ6RzsvFfRIwe45xby6f9BQBjz2Ze
CGUy35PU1WtlKzszmH0GBpxyrJqzENa1Gmo/RXEJsygfMML1nFHezXxhs1F0pGEYDkqfRNQVXltF
Wnq4UDRKjrAFN3NMhHFJ5vM0aklcVyjzMi9tD13lVlEBpXYU95dENhiVgKeakRfeL9j4Fc789wsc
KS+zQZxXg/v/ZhbYyNPdhQ3RUOKEQnpw5+gSW0sfqwqG+ulajpu4Kycoah1KzpYv5bCuIBhhgQ8e
hCsCILyfrdO/PhZu/VI4oi290vgzIBxrXzj+rtAYkVlFLk1Noefnd+/giiVVQaIB9npa/blvkjwc
xiQr2eybpJ5xUGmO4cwP1HvgXbx4GIxV4gwRNL2D5Eaqr7xnZBptVNBXpDzfX8vCOXgpMzbTHDdG
b8Qzjl11JO+4yYSFrIgmodZ3Lg9FUR07nNVqekkSJsgqfO2dmpgY00wUxIt8819KZF1BMSLzhB4U
bjKgNPTDGri0uAHGZ0MDAmck4hsv4bO4Q39X9n3CXRhoHSltHM0r04jlCrSjGIT9xTlelr3NBQgT
McqqP7TtAJCYRJvd6EwPyJO8cGIhLgoTsYxaYxmBCJTSUVeHeFdS/0X6ehnfOEA8kTFxy1BMMcok
vkXWfkhr/eRkP7/u6/NtzRV4YFB/LaJl05yZ6NVrv5n3Ul/1hjpfkb1D/FBsxm364K3Onh0ewgNK
IfY/htdxn9uog3DuY3//NhMaX2EzJ5CPomURw+WQzAho8lnZoV1jYIhdBavU8dV1Cz7xEj39Vb/t
bBSEY2JJp1DRGSloQ4YfeTrThYQ7NGuoX+nWcMqt4iY5MSuSHsyDvI0x4e1PGZMqIumvSsEsEBK9
9/vMt31v3fopVQ5JihGFa/HDM1eY0aa+mTENhg/UHobVuZlWXYZZGZtGJ53PeRddOHzBb6Gh6R19
Baj8YWL2LsvAAl5JuP1KdrGbNPIS2pxIhQfB2EJn4GqrWP2cE5epq+8/Trz2i6Wo9GoVjCEogqyP
ciNm57wi76UjU8UnmQY5PvO6fJe81RUUYwstZgSaeoXV1E60KRL6DkLEipYJnd9djE3KORsX/PwV
HGMWViBLnZ8Cbif+QSmU9OO+6i+5kKvfZ1RfNdWkmVA3ep4e8cpvoK4roBlZv+Zr+XgfaiEwukJi
YooSlQuKLwFpXMn0UK/M3+v/BsCEEWqsVZGiT/Mjkkh/6U8VZwELXvBqAUz4MKA6LssimApSwxvV
qRLysf7ibDfPVuZvuDicyj6U+zaGIofovHPH1hmVNS/fdH8jUDt4jYFZrJWOYbO4wn0d8pVqF68e
px7/vqTA0H2NECtTY3oidsJ7yUl37i1Cc5tyzljeMhib90odc2xLLGPXIVH/0v9bWrKZP+Mfx3jT
h5NI9aCUIl5TcnIISWQfMT2S14/BWwJj3KDSz/yhHpH3EfEomdiYjMvp7Vu4K1ytgjFvT8j0Xkpm
9xFuUS3syrzic44D0dlXpyEOa9nzgCDsxO1hfjUBm9bgvvg2rwP2vm3oImPfInL0U21gR8qSmIT6
qEQo11z/Pms/EwtcSYyx8iI3NCVusCfvuFvJOOUNWu6N1y0npLrv13WWcgaNaLmSqVjMedMQ3iWE
Iyk2xIVWq1aU4MfFznYnkv4JD03JTSZzJPWtGRe+Kk9Tte4D+MOeKu7PubtSJ+FTxLvucpzJ95P7
BYynGoHm5VAwjbiueKKfucNxuosIGDEF4g8Vcxpu7jq6Ca6EToGRGKimyieiPZP+kxMFfTNz3CjW
BQrj2utMmULfkmEoa4PYdbIukX1wMa7VBmd2Tjw8bncrEUXFOQKL+EFfrRs05LdvX86H+Ljl5VEX
Xc/fr2FVBLF4qAgi1hyT/Gdp/0B9NUeqi0p4gcAcArmc537pAaFpiEWFp10Pc71/4i96twsI5ghA
S2SRyRkgXrFtOlByj9xH4C2CifYiPA4JagMdTyrbDYm5D3RSUI5qcPTv+yXlQsOTNijlvgeIRoKO
1Lh5WI8ummPy8/3F8HCYw0BtzTosG4hrpD+rybXQGkEd7eU+CE9iTJhXDWZY69iV867au6hNtKvX
ipOe4ukucxCEXT/EeQ8I49HtdtGa59l4ajUv8WI/at3IrbLGfqDdGINzwS98ui8jHgDjCqxswrs2
/P95Or1rx9bl1lUvuua/hvF92b5YgRoNQZzOLPWg399Y5D1+GAieNZOt795fCWcrvtsFL4DaQUFb
rwCg7HdOHmHp4SfHxr/nsN7xm9/TqS8gaqFt9VbCbpdOY0uuSDW8K2FSHB6aQ3SWdhU1np2KnD55
xfAcTWZHx2lq0M6dkLMQJbuOyNu2J9rnfflxTJKlCccgpWIsSmBEm94xX39LK2M1/flv/uX7BfxC
goPZWkVmAKSnWg4CLluiP6qH/wjC2L3ilWMC8hXYffkKB/aQbtB6RXnlOUuvyuhx/OesZnsO8adm
7GaFswdrhabYjm6ac/keu+qvnbrmwd1yLsy3gAs4xhVEtdf1XQ3le+/2ku6E+8MZvYhP8YAe42Gr
vFI6DDbWKcXOF3pI/8fMxsUHMK4iav1EAx3ArIQHfw0qrJNJToZt/i83tr8w7NOt2g19FsyH9bu4
2o3fRSroJ8x/3df25TzNBQwTE0yBkRWlh90bcDSgDu7zw6PZimNTS68Xl5vGcqSJcBajEUBmqCXt
Hcww8jD6EZymoOaRD2hrg/fgMchwV8YECqEXGmiRgwDtJiN5RD6QRwvdNeaf/EcRqteHU9BH5aiG
ECFupelLuHr7yKjxxMuocXwf+yaXiIJnpJL2XfI7EH/TOTxiFq7EGIeBpsoh1QZAHNK160afWe3S
5P2+tBaXgXbGubIG84fZRl7MEC+HKjcRKYDX+Ue+kRx9Hf4vju8Cg7HQIg51QUqAgfFHGFNOpa36
Pu54SdTFg+Ivys2JXmoaHqz1OXaLfijPqMOfi30NzlqWb/MXMIyB6iY4KAzEb2d7pMGTRTAimkjb
5mF9f1++K1puDvULHCZyx/AG029y4MTFCkM7f3pk5h4j1AGb5mb7UJ930UZwzW1NDNyIClD2oq+a
cwVfTuVefARjszlYQ/UCfalnW853/jNmCOknnCFvARFWqc07S5YV/gKOsdwp8NDwOkJRdgcZPbO2
1M1FMvKKt6zF4O8ChwnzwzTv07w25qsdXibIe2f72+nr6/4Ocizre4rORUxRpV0S+iJA0IZWvu7k
nuBmhGaU+yizD7inJmykP1iBBxpnlOSAboj0mEbzP8X6F8Ka13mxjjFLg7HsZkXUiWqjxfnzv62A
8Q6h3KC9qcfvD+gFeci4ZQ2zodyREHtwoxV8HGMNEvp+pnV/+U64oR+Rw+NEWOpsANnDP66ULbwK
ehlZMQELmesaZPo4EVT9YuYbt/6fo1ns6d0Nupd7PlaUElBA05YEz68tmoSFx+Cp2FTiqsOrMNp2
jPP9neJ4WLYDXjD7bH6Gnm/h1kl47M5gDXD1wOao9OLyQDk21/qhyJyVI/rPKvhXC06nfW128eYl
trlefNEDXGAw3nXsw1joe2Ds9FW2F7eSPZBRoR//2z3TRP+uNXP63HAggDwrDn2MvMZevSZnUC+/
+iQEcwqOpvubs3jPvABifJrepW1ditEMZGCkC7oDeWXGywp+AcHEIxjnPEnJFM9lSBKi09Gp6Z+B
4iy3A8LLMi/q2gUW49eGZhgxZgty62L6AG4/3CBC2+LFDMsnzgUM49ysyZwKIwLM+2RP+yf9sd0/
55w037LcMLoTXfzQZgwuuPagdTeNGAmRzaUOnZt/9B+IS2ltjzlRXdnmqtwcgdw4vL9wxqz7Fw67
jjAxTBCLHJfZyR1fwVVInibqvUsO54Rblt4FEhMLlVZmdZEGJBFjsR8DWyUFSbEgnjIs6vYFDmOt
mLvaCgrmR55tDGEQcM4JnDf+xZUYqNDA/JG5RZ195G97tYv7tIK6gVNSp3PcMaeb+ZXsS+f1JRAj
sszzBj31mtlM44cQQ7O6ym72vwZS2vJvaES9L88N/V826hKVEaAoNJ46jRCgQqb3FPfKBnTzHXJC
PKD5h1jduwRiAsZB6oRhTNv8bCAvmPxQaU2OGZmc6qHYclKEi2Z1icVEi0kk+llTYs8aFxHc6Eiz
Vbm1XcBb8MZXLLmjSyzGu2pjCyXUsW3d/yPtO3tjx5Vt/9AToBy+UqFbHd12O34R7G1bOWf9+rfk
c++4Tes0cfdggBkM9kyXSBarihXWmjFz15jkyC0A91vXbbjA0o75zy+urlZLBti9IaZAvXPGHga6
6RGcFVD5zmxsEJH5MINMcDiWWMrYokdW0Bqjng3U5FQuoA4t+VW20bvc2MlheBEeVDbJ/dKlvtxS
yvTGCdqXY6Aa4iZMOWkfRltzNMd46l8D00ehTNNNXrHTG+aoEVNxKHscdtKgKxWWW2GXMcBmFltA
yABBtlgxwShmJfzvF+IXx4qUJqqYyLPiOOKMor5zhJ1qpopNxjuW9iwFNd87Csiln9qDZ3bENRiT
gZIm76Ltkz+91bre9sTQ0vl3rq2JsiZ9X/SNmkAOUIjeUjtwPho7O4igk2DG1KwlUfbEmOLC73OI
mhwZ5X9QDaGwnaHr8a+Cm8vNo6yJwskiH5Q4KE2PiNJ3jiR9jPLJQPEx460KcXVl+eKd0b6WRfd/
Rq5GEhWEqfIXlBrwjSmNTLQwrIJ6nDsuNRSEJHhSu8BzPzOvH93ynftHzpcbvLAvCLcVzm+/5NQv
vSPY2eovmkeBnAmQLGCo68CBpJbC6TLXJNowKyEGH+cD4/bKK5vFcEkJwfmqoVDPi5gJo8yH3xtc
7QPuFlAFvOlkUI0bZXUfO+/Xd2zRWFzKodajCPUYdBrkAFD/D6h2SeiOjrESUHn2LVaj/9cB0Ffr
Qhp9QEMoy6knQhpIhcnbsP0zPWxYUElfJZNrQig7MXl9VQazTepBUZcS6Q/ecpY6EgAZWcfbyXLw
dL3xXVm2h89ovTFcFmnLYo3icpmUBUlCXkw7Hl8wdRsl395vT/6hJTw59C5iLp2h9Uvu7VIaZUS8
qY01boI0BZADyGK0T83rdS1ZuleXEijjMcjjACWFR/Ff0VjXBabmXhfwm3MZFuJSAhWAaOLIN0qN
NVSWOCPaTFaGJnCNKG5Knvb+KTQT0js3sm8N97b1usnMT5aJXHqXX34CFZy0nGZMvjLHWwAbiJHF
FcknC96dJYOKRLQwBaXLHGe1D25hN/arb7GWsZjUvFwHZTnKOmtGXflSBw3sp2e0ENue1aHV5J7f
GjfXD461IMp8BAkv5OlsPqSjM4sZzBFVj+sy5t+4cp/pzHfj5149NnCSyAKJrzJJweAGegVGeMHQ
cbqQLY6TGA4hpPRQO+A7T4F5+Px3C6HMQiYPtc5x2CwrRKRLYnMyY7RLsZoKF+0BICN1FbiFINGh
zsSICiHPOz4/v0jO5MY38vr6MoTFrfoWQL/ACw5kzmE5YR1ZYDvqRjUHIEBERMxJBa9+yCqTyZo2
m5hfSnAhkzLqkZT4kVbC7wIU3syJikntObRVrc7kHbM8/ts1UmcllnlRxSk2EcG7bHLgRhTvEyc2
1XNnvgY25/LzdGu3YmjhsocEvr4o4g5LEq3sXV9IwNsUkHNYdVb0XJsBT/LzJhqYxY+l2BPotv9I
onaUk2GMRgmSFBEa3zgK2Q+5Na1akTlLxBJFbWavqfkgBOLsoZzIive7DVD02SXY+Wd+68j3iihH
CETfUE8lnFkdr5ErBvezTOQ/gm32k8PSD5YsyiUioM2KKMGSJqcD6HgUAE9OMuvjKcR8CitBtFjQ
vjwryj3WvZKlgNHEnA/glyQ73RkVsgDNan6SoF9wm69RKzOD1fWLvmh4LzSE8oiAZB1yvoNUSV/V
9UPR3ujNSrnnk3u+dVKeXJe2WHpErlJGoRbkr+pXXHcRvceFxnN8LOGJcnQd9Nr1+92A1rG/Kdde
iqH2Ekx4BXAN5flhbpBWJsK2eFHfWPd4vj2/dfF7MdTexQ3Q4wUfi0FDX0mCp3kSdOcR7QHQhtf3
bfmUviVRMUXLN9xUG3j08HZqfyRkN78fWTEm83DmQODicCqjaP1yPhwr2e0zCyD78PSSzbpWy77r
ezGU7wo8TebUAGKyG8sZrNau70uXvxteexKZldUyctfzV185Jbp4xiVgncg93OKnKSPFoUBrZ8YE
mPqy2b+kyOAwB9TpTDM9m8eLvRM4II8GJTRuxtETnKfQMh/a0IzX0jpwxDPa8t3uNrE9lhIuasaF
XMrCo/dBVosEciuUM17K+5vy5nRd9xb370ICZdgLtDBGSg0JW2+PyUMTdp1xQqw1UDZ9BOk9amWQ
AOKVdO0fBg/YcMe+Xvv934zuIj/+fU6UTVeyyh9LHrIwvWcJtzzJVifWqOFsXX7qAnC8ZQyIC6C9
0n6N28my3yS5Ibdny2W52fnzrv30z+O+frC/Q7yfn0kdrDK1Y+BPUgs4ldpJ971jsqqtrI2gDrYH
/nPvy9iIt9sbVlMq67epg1SHJlVbDb+dmkyqsIX31c+tof2Hb3AtkLTbs2Td1haweuydD+d79373
cP0MFgYGfkqifEgBS8h18xbFxAVkcU+2MBh3qkUc8+42W21fLNw327Ixd2gz2gG/qtDXlInyKh7G
KeOqgwLsnZf+PrzX7dT8APL03uqOt4EF1nfXXId3ttlad+tDanmm7xju+/UdYJ0j5XRAHhvxXYWP
cG6RGGX4zd+u5ufuUq6m7fSRH3X8+EA+WLd8Ia12+eO/Ruz0VlFq31fa80Nsc4d0VbwlBADu0b3F
sUjUrl97etbu32w4OEt/eipR8KZKEecNv2EcJesrqetecrXnhSV0+V//8iz5wrt2UysZ3myqABzN
6uq8roAqjdk4cnwa9iO+WiGEMLLiC3nKnzpCXe8sTpvQmHUE0Pe3tWGL+f0puW0cpJSt3fuuBWjo
uN1JD41iavvgLRhItItYOPxf3fP//aL/GqrrBW/U9PmOgdPalEgM4kVnN+e1a5KtS+fpfiSrtf35
L9WButmjpmUdx2NjB2IyflpiqRp1sYcCXZ+xit/GoywuSXzKVxv7uBvJrWmdWrJbv5rvd+3WXFkz
sNtGiqySFccyPoHKc1+/k78Zl/QfevIVml8oeBgImOWYsJ7tS0tQ3o4sZ++5FRGJ/QEKgOvSQLV3
NYxQv0zbhbheNCatT6CWJXEtg7iDxb3F5D1GvbRec8StHMwUpiQviSxb8WGP7hjF5Ww3cLbuiPS2
6BPp7agcnprMbMXteQCiP2hzU3uvEN4npe0X9npat6unenXUeVv6o54EUIKsZHD5roydBEo9Eugk
BP/ksCkBa0H0vXALSBDiB+hJTdw2Ic2N+imghdIF9gL+g8kKtwPIOsH+tUp2j59ShPq8fqgs4a7O
rOim88DfcZvtisbOHzQnNxt8LvdHf1Wir3aIKCP9SnJAL1qb+c5DcildCSD72N/kM1jax553G2dV
OB8GUTDe6qJcZvKb0t73EBrG68GKWhS0kdJQ3nh72g7HknR3R90OTCSyQUammoFVOJFOntySgGka
3iw3hyMaeB2uIa6jrKCpRmriOWoCM1gir7vVGkAQt9oqtG3NRkZ6b5z8bZGhjHHSN6kNXM/eKVA3
T94UkOhNZLQGwTQ+tK3oyg1RUpR7DzeBlQ/EVcO5aUrdIkF3asCw2XvWu4LRDJ2Uvbl75d/S1eax
3B5KS3k4ip3dkTswqGVWCrAnyeWsk7cp7rWzUhDArQLPGLxBNofQeAW0YQF1DfXQ9da45m233dzn
b2ltKqvAMvUWoDGhox3g++zG1ArAeGGoDf0Z0BEwCcQTsneeaxfru55IAMTNPt97Szyu3+/7R0Ui
JNhY6mZ09VtMW4ADPFiT6kPtyWqjQvknjjR7k2SIPEwZpusPWJrOmkScCrwV0YdmGm50QJ/Lkdh3
FUns0ootwHx1oDl+7MwOVE6b2PpsBWBArSvibqS9OZ0OocMT4ba6D2ABzwh8cR7d4eDif3Z6UgzY
NGSuOnyL5ZvY/bX6flDQFmTq+FHsBGc+BVb2Nq0cQLNn+FfB3qbEAd3SI4dK/7tn52898K0TdObK
pLfCwjYS+7B+NJMPeXXMt4fWxEqBJqGhHrwKQY5yLlbGjSBsE9Ja8f0HvNwIzd95OyDHFvt3TIkS
uSDv/Fok9XrSnM0q2eTk1nj3MxJ8htb45Dn32g24q4v7FjXXTY55YwsXjSeDjXz9mkirjctlludD
KwO7NbM9qt0rU3l/jU1Ax0q3M+bPprXq2iTrhGBr/yATyrmHpCHjsd4mdhUTsnbtEgjxhoWBad8W
bzjEO/GxIOvR9LA3n7BVACMlzfb+/Sk9PqTOcAr20auVDc605nEZ2mS/UbH+6waNZYp/Bh7/7rdm
WRemcZByMeoKWGLrdn39l38/c3/aeOpREfi1UIG5ag40DBLbykEBOnlPWGzjIksOFXMAZynn6gRy
nhygRhGyP3Lmy/7s27jSZA1GmYetzZO7hzULRI4RSX3VFC62zo/rUkjnKA1Je1aUxvL49JSHpg9F
z81h2sO2c5zAOkeol2fk8QxD69ySte0qq81DQEzgYb+P5sa3WG0BX2RfV8Ioui/Ak8WkbAas78my
9rfvx+O6JM9woc42J6mNTjHHAUx7boJs3bPApwOQK59YE4pA5ufqNJj2nb2Rt3e4AuQmtG4/YZTc
zcf648DjJj5KZL8P4GrWun1d777G5a58N11v4IyuxlQ6vL3gHD1r7+6tHp/64ijrGuERJnJSRyI7
kLXlR1alknEzv+KeC5WIJgG8u/PzNjVtlrrJv0sOPy4UPTSq9kE2lHPQZJ19snfnnV6Z9tsZpf+A
wB1lVmtZ7yFi3hFv19krKZYJF6IShIiMHNYXVvm1Tf5pg/6fVKgJF4v4GIDLW+7T7aN/kt2n1d5y
S1O/aYi9XpnkDv/EeADKp6pt4wPN1foOfILAAliztJVxGelMOxdoutrNhw7YuIfrCrUYPhpIc0rg
hURfuEytVQxGP21S8IMiMKsEmPv+SV9jFo6z6i3rlJes2aUsyh4rAfpngNvVwWqGdrf+45G7+SwZ
K/qdylfAyvu9Iso2j16YxoOqAMbG3Me3b6mZvKJlmwlzvTDn/FMOZZuNRK9zQ4EcDYFtb79IbxV4
DwDpmQGdmUPfMQgdiX3/WTnXF8jaRSrV09YRKlnJ1y7ytv+iwffcaT1hNf+wxFBPviAyxikssDwr
8YiUEu9PCqVIcAOvL2fxRYtpBNAlisYXldlPL60EWpx7g96dn/YCJlTgD6o1h8g6QBNEhWgptXww
o2tu8jGPkZeMy76UOb2UTum/UEjFGJaz9Pb2tnYz+/368hZTS5cCKKUfk7oSagkChNRJRyvXbNEz
n32Xr23jYfQsHB2LneW/yAQIniaCKl2jHSw/eTE3GrjUewMYLOomQgKwsSfbzO7/anXfkmYtunAK
HIgpWynC6izvIZqs2kKQHlvtmseBcYwMzH+xVf8Io50fcJKzqguxrMJSSA9iPYF4Lo9xDOCUa4Be
YVU4l5zSPED1P9tIe7xYHiY/FbC45HlaK4eVKaLgFGz8u+ubuJhZupRDpfEEL6g9OTS6Mx6M+Vq2
pM7h7GKLkrG4TcFClOw9xBV4v2wi1ArVQ6kRllFZaGSYrdn3Wql7EIDiog7mgxzxMI7tZq3vBPuu
fPvXm0rdBy/iOIzg4hBHEIWgSR58Ic69fviLceWfC6LcQCSKpdGNXwuaobpSTJP3DiiEVswVzZaQ
Dhcut45yBKGqy2MyYEUzKaIBfKAOM7gYETrMI0IeYqUI77EQU2NMySwFpVxBxnOVYQjzPXeAz3ej
WtzKh0Th5rqCLruCb92gXEEkBxkX+D4Iq9EYH68SAMu+hsyuCXFWsWv7SNmSVtIN8MrgxORTj8wR
iE1NoKSikFIgsDVMzwmBp7jqYD03yZ5z/WO9ZvUtMY6SLjAnXJ2KngzfOpr1fdsCGEP1C0sN7M77
/D/vKUA8QQMuIvACkid1dGk/FlXOYbGd81QDCalCh/Udy7cuTHBgzPxCCnVyamtMkw/i4/ODQQIz
HsgAWEqfgPkczQCJHTr+3fjGlLpwkD+kUgcpp4kkpzLUsnO+Ykq8VQUbORdnw6QXWDiwC1G/Bhpq
Twz9cr57KeExAKjYonXHajWUWEJ+Vmr/n6Cqpe8DyQ5N5MY2e86ccNOsZbs8GbfTKdHnOU309ZgF
ApV8/VmdxPUO1jsjm3vkgiwLc3YWIDosfm0wm4mXotAfG0D7jjwds2w+Yew1r5ulaaBn4c3b3XwU
28cCnU5EXY+Ec0cP1YLrKrzkMxQBTW+GjCEBMF1TsjOF9+Mogl0YTQw8ebvda8EMDxeIrqHCF0Io
x5T2UY++Nwgp7fRgHORje+9vVLdcKXZ4ijG4OPvEQ2avtwNSfp8tGk8+sxOHVCEZ0VDOSl4sdNb8
/B7KfxmxMpS1hu+pnL1o8zJZDXZ3aNCIwpqhZe4v5cJSTitatYYoy5vzzTGAXu/vjGfWi2nBvP/Y
Ycp/8egrTJQAYvZv/uZGh8r0RLWv68riFbo4RcrciW3Jl/IIGcWNt6ts2TnhDc8I5VnroIxdrAqR
zzcevGF0E9p/uFWFJ9jf+Nwfu0UZN4wriFHFYyWlXdu53dpoNoV7T9mssUth/KUounE38YVBgePt
zxjEJNpW2vooLRxyp7kv9qx1LSU9fgijjJwxoedT5rB7wlF44mFI9q6GKo9gOZioepE3497fJJYK
e2I9t66ZvSrr3OTMnS3JBKbNI2bpboK9hHw7kv225xw26+75uhYtpb9+fCRtcYJOLJJ5R/QBTdmP
oYQkPwY6td7Ju3WgrlqJ5JIVgvNeIZFwDEcyKWYwmRVvJqntRUiSo0F4LOwosKJpUxWnulzxxR3j
M+fPoCKZH59J2awIO6k2DddhEtnbKI/+dviq8KxsfgsU1DUIx7FBb+8lUB9C54EhfPmqqZqEZnKQ
xevUQQ6qOip5gIMczf71CTWZnjQoDGZWuOn3iY46xmQWE7HDs3yE52rxpzHpt4bFIqv/eh/92gYQ
XaoIc3TxFycgL3KSz4E+D4Fx1CFRLqDchyrVR+neDOsQIxvPqDHcRUTeYtrHYg1vLFtqtNRrsiQD
K5SnLHUmVZ4RdHhWSa0Zf4BdMXVxSe+s6/u9aHUupFBG2o8LVch8bDdvVu+cGT8jK88C/1z2BBdC
KBOdAPdG1CMIQSTxoGIYIcRrsD/z5HR9MQvZEAUUEv9sGWWmW77kK7mAHACr3op3El6A6+sSlo3a
hQjKSk9VqqfNrJ5wat3x4zlZ5xYjtmZuF2WjJQUjjFUGGSPoAYR1se029bsZrVhg74tX7XstX99x
kf3wgw6xwpeGQbsHl7tVnQ45qus7tpQeuDyULz2/kKIGkcZxIVYzOJKDYvhAXsLDiPnkxGpSoh9V
Z2ZFNlwULzchbvv7v5RPGV1hqqUqkXGPHl6E1BS24fmMCBhFbAd2/iZ3C/SSSTcGGguyPcOYse7w
V0rocu1pEPGZDtnlSF7OBkC9Q9Mj6NtnqeV8g37ZqoujpIwFz/sa0JFhsp+s0N6DBEI6lE8I6RQL
eJXsl/tshK+Jo62G3iSTWuFMi4I8PgsPEdkKDkrCrGXNv/NbjmQIPNL76u/0ftEFYufBYRoE868Z
76BnAMjS+Q2gnyLQw5Q3TEKl/3L7vmVSWxmXUZv6OmSigpYFMFX3oLlyPnvG2paDAUWTZBWJYxm1
C6z9QjdCmQ+ztoh7lBMALOI9GLEpbdErguem7iRr83nOU4jozpKRPVMeqtW7df1mLD++Lr6AOkU5
SPxmkoL+/DRkBDiC/qbbGuhcmMfqIsJvs71+AAglaJezFfOVvRhkXAinfMJoSDI3xBA+tBjSdjPi
7WzS2TYjmFlqa0X/s6YqMlhPDUOmFhlGQSsFStXD98joVOhC2DogaZhDBiK2fbiWNyVRJqt5bCNS
n0EhuC1KuHM+AlKk+hjf4e/rgtU1tuh1Lz6KWjxKoNqkJh3eEyBsSmJTPt8D7b9+ZBzwQoINIISC
hAEXQZaELyKaCxUD0UwWJmAPOY+bCRXWZ/OeWYBbvKE6wiOeVzFtQPOce2BEGAJvmFeSPakvW/mU
HFV3uB1SkoGo9+XEaqRdyrMpGImXcJxI+MoadaA55tcVzkv6c/gZP8yks3PFJTR3zuOfA6qbPtH2
wmlC381dsCoiwtjSOfalLRIQRVGf00VVkSQqxBhzPh8iPu0RYoyYr6jOsQ3Ayh0P5tZhdceaVBZm
I3BN3OzCL04wzIUi1OOyB9YMiCHKgzMAv99D95XJrRQWFtpixCuKIFVQNA3XhQbu8bOqLzMd+lJZ
gxOdm9T0NVOFtGRtm7vn5wmPpPyZx0T0O2Nbl9ToUjIV9Tfe5OVhV/f/wcRHR9VuzviB//ZddERS
IvPNCBWXbuClQCoq8EfJy7kWSw08spd2CVESwjsNK/hZsnJQVUPStFlrVEpduniakgro4ehm04kE
LsAyM2v5lBYgMOZfB91ROcPEqJ0poA93PHrJc8qtR+01CkTSFZtcQHtj1nVEzddCgGF+nvGBC7N+
Clqsvz+QUrBazEOpmG8TrpLmxBuf+PsPD5AZz77Jr5OSjfk5L/mXSl9IpKJbNco6Sfex8xJg78pN
UsMq19Lchch5T6rqHqa9gUJpYHZ4+wKPgglpuxS8iLCJvKGqhqJq1AcEISdpY4QPUABWubs1MFQw
mAeOGSUtW6pvQfpsni8ur95X49TMOvYAWHcMRT3FRLYNJ7sTAFy+kaEJ1uFV3BZmm5FoY9w0e1bu
d6k6jeP9Z630a1rqxC7mS3zCdgYz79z+o9wXj9l2WqXuK6ZIwW2/tiN7Ha28AyvBOqvOr4OWVRXT
lYIm/kLDnRJPTJJiRKqpnLPJ6PVj9nktDIdDfS9kUGcp64khCjlk7JubLDbnHOMGgcvqHvl6gtYy
zmKlApdvzLdIuozrCWXRj/3Uo0FD2abITszNsvYN0NqDPWcJbvnGLIgvOp0LkZR19Ly4GL0ITtaa
Oc3qE+i6ATiGUWNoDRsMZlGaIoEhVVFlQ9apPeWnpANFiQyX7johb2YWsI/UY79rXqLNyEh6Lr6Q
UEP6X2G0y/HaFPgpNYQ9aMhBomdCAHeTCFSihBUJLlaTLkVRu6iGSQygWrE/e6vmHehRwUHU3Dp3
8FdpByhTD/fKakI6vm8ZFcivd96vq3CxSsrbGG0yqn0K0Y2jkWMk2k1D0D+UnBr0KqErnBUkLT5i
Ltc6n/GF6UmzMo1BVjLnXiMBqXcYOGCsEQ4Ptb/x3Io6s/lJuiaqVCgbI1cxpoYyB4CAMkGb4fyG
GMw/orUObHa/zWICBiGKLM6lQUVRKO2UYpXjgEADqzJIaATWW66bCF/F01FNQYBMujY3GqtINSCQ
dl4ZlqRJKqECC6LeqrbXis2nxGnCn+vbIM1if50wRm71mSLZEL9aYS82nJ9iLhf6eDgneLLJptA+
jeImkcjQ9sQIckcHpkzywgN9VcBkjX4bTX/amJTSKUHpNHlSXo0EPe1K+ZYIJzEj4viIlLZdV/tc
+kzF0kzwCBXf4oLEPBrDSZyZarUaaxdQDZrK6FRZNNwAyEGUDUwog15LrkS81kvRcAbfYKR+dHdZ
DkzS1/hOur++a8uH+S2JLliXmuBXoghJkWsA+xuTGP7bOGxiEGHh9F7CYBUh29u7DLFL7yJUrf93
gV/jiBeHNUdrPpDJBow6Cug9Rf1aMjcNswK2FOnMnMloYTJAzqpRsVU0SBPPobfiHILFdDrUN6wc
8ddrg9a6SwnUZdAlLo8xPjOctRx93JxH1NEe7SrDOEi4mXaDQTo3OxayqTyJgZsEK6/AXAuYWULS
Dmtgs9WmKFm8BF7Rfs8jzxxBWydzLFzdX3EbMEB26iHRrbZYG8yn1FJsDJso8ZIsoNNQoY2i1PNx
WsCRVlb6ue84U3ULkK3YZvHR7dlh35JWX4qjTOKUyX3Fyf1sg+eX2/6cARJMsx/neqFuf96hmMBM
cixpwKVMKsczespQIy/XgzQd+fUj0MBykLuobgrwjl1s5RZiv7XCguRZDDwvxVJP5Kxo03CaIDYH
kDXwII6AUIApInKP6F625siIX/do9C23+bayon1uo/rPSC8tWcQ56YLeSFUDdzilm7nSeqle83Pb
zVtiafZkviYr1rzFYg7rQgqdw84iPOL8UupxlUvyduQISosmePoa0tzFu2irlayE8mIAeCmSiiPy
RkwAEYWFjbb8MZ0t58XqdrLl33QreR3/CWyGtVqKxy7lUfdk4DIeHc6Qty9ArhQW5sd0iMHyjULl
/D57Z5UFlt7iCpCcBAEXkwcr98/YoeHiIh07hGRy5yVWoOGFOoRNYnITsBuvr21ZR75FUc/jfvR4
UWh1lIJW0lOtkFKzNAxpcUDyFZ1JZkhbdDcKIA5lDcjROlrLfq7Mb9TQC2SszEJoW9/mG8+Ce7lV
txGzb3Z5E79FUba/7UZO6COERSOoNgd3LIlnoesGJYfMtuo7zkUzDUtRlh62l8ujbhxfTkOIxv/5
Ycub7cG3/7TWhJaijNnWIs86QDueC1H0I6gq+1riJIhKUuhFYwpyYCWqKaA/cdrErVVkiZ28D+k+
z0Ozba3G7qenSJ9IDwyybCPJe6O3eg8Zwk1Yu4rvQ5XNqnW81jReWuOc5FtPtbvkTxM81cXeCN4n
AJhk6zF2AmCM+XaOl1flKbtePvL1IRrWXsLgMl0M2ufXpS6Juq5BZX5qi1K3em5EHt7O6CfwSXsI
MMUkOj6m1qrTsPq8fhWWxopmJ/iPOOqaN/zEZ2oJcf2MODaQvYqxPfRh2pIpPPA7W3w+VOA1rIi5
00z7fi5JkNSJLXQJXf+Sr/7qX4d78SWUp8zzPFP6ESH2XtesF/0jPhkOkFButWJr3n82r+MOo5Ws
Dg6mVMpXGknbdGkBqZZ/i4nfej0DTIp2gGDmk0iRKXZASAn2GiPYXXaWF6udb/JFMNglSlXygAc5
j/cSUNY4V91wIYl1c0DajX/KbwbADz03D81nOfomhltDxzhP8mN0UBO0TVXR2/XtX7SJF99DmV+U
S4O4rrEPABPNyIp3dNQfChaThzxv57VDpmxhbfBq3VUQ01nxZGYuv9Fa4h9Qynvt7JnvQDn26Gu4
na3XRDRTewlX6V58OvDO6tl4BSLYCk0zZvfJO711eOYdyTyxwFUXn7HzGw9Y/6qoqCqliV6SxnHG
+3Og3qEcByxru0MO2mdCgjIlUdoXeiCxKUZImhwLzxFMo8U3jRk7rOfyoo2+WBGlbZoMwkovCodz
W5GXzi22MqlDgrGDNWsChrkkSpGksW4LJcGS1H18aA/tfjoYK/RUIgoj11X2y9z/Vqbvc6KUqVLV
1IgqrKqwOMX2NJ50fkcG0RU0jFnfDcE6K0mxSVNzqEiJQXDVBfx6tfEjR8sdxscsbzFGwpD5VNFA
RH2MkSGyEecMQbHb6xPQFOtbAZ06+xttJLnzqa/RvoSH87ba92tWhLEYqynfsim3r04tr8klNmKo
LP11aLfVTSWbJdDzbPWcnxSnCRxZ7P5KrCpqhiAKvMjTVakhVqWujhFHxfG69k9acxe9p760klI7
69BbvFOCP1Jiykrh9qfr2734rLoQTa1YL7KwksfZbRkHDrRnwEIYLUPZjoUlRIx1LstSRYwF6TKP
rPZPU634yFcMHU62cdoNEP0bUrqp9f43C/oWQrl92fBAl1JhQeIMEIFBePQ3pIyFLN9N9VsI5ezj
Ns/Vaba+SNHBtw2x2RzlcdWkm3Hcafm97jOu6HzZf93QC4GUJZ2MCjh3LVZV2sW7tBFMiRV9LiVV
YKL/ORz55+E0kyFWSQMJCrHKW7Ruw4Zi5H8VM+43pQQgfhFltMMB1oxXVUXUqK3D7GAyxr0S7QoN
mbHO1JPOnB60QSJpOpniZJjX9YHauf+RB6A2ARxKEqT+XNdYD3rjg3poZ8T3gJx3omijozrV6oyL
NFv+ixP6jxwJveg6COF1RabMlh/Wnq+PRrTj5M+AQ84FM2GNyDGOaVEKWFkMVUfLCa9Qp+TLcd90
TRbv8jrZK+0HcG4df/q4vmXzp/5ayoWQ+SMuQqqxTMuynYp4JwMIZCw/eYC5yDdTamV9xbhJ8/de
EzWf3oUojkvLoR6wHjAOgNm85XOGACoc+8+xXKyFOpasjsMWTFDxTu2lRwH4uAB7s4dKdjWkZANe
dnVvsMNIq/5vF/aXXMquekNuDH6Ghfm1995oMVHC4X1Sue3ESyVDxenSyH+EKVA6XtOQxKd1vAJ2
oObrENY1thyc+MHk1ZssdfTumPmvuoAKxbTXtIAU6t7nn/wUcA5cbw5JtLquOYvqefEhlPFVCkPs
5R4fUoSRKYj3ohqTYmIIWdQZdKtoqoZsvfYrQIiLvPc7qKfg+5YGpscgURlas2g0LkRQpzdO3ahy
HbTGr4NDpSqWVtVOoMnvaa0yDm9xyy5EUa9+r8zlvptXE9affAFQ0eCj0Oy/OBa0UCFuwjiWQOfp
lUIWer5v4l3FZ6bOfVQ6cHVYnaLLC/kWQp19YjRp0eK+7fTpxHkx4bt9N2qM3Vo0TRcrobxHn46g
szUgREwNMy9WBXcGfrk5dbmZ+89/s2voUdLRHSWi2+SnbRL5bvSbCkow15/K6r7QZFLFDE1b3DVd
VND1hCQ6WPh+CunCtO+Coo13Wu31BA/3bq0Puec0RczqJmCJmv/8wtb2eSIIXo6987KHrAVlaXkC
GSTD7i1eTh1ggDqKipjppYSMFboiPamPd3Wl3feT/gEsP4YO0Bnc/5g71LV4XhE03qC5F1MtUOW0
HuNdqvktiYPuIMjpNksTy29aJ0ybmwbXVOyiPYZ9zbKz1cwP7ToMrFjyd73qMVJNixt78T3UGYpC
3HmBOsxrxhOlP9XKRxE/XFfGBYuk8Gij5XUMVQAPlvJjVdZhnS30JGvb9cDr0UoVC9SEE7yKep6V
Q6aTZ/MW/xBHGcBCNPLOH3CMadE7WQVz0b8JE3+v8/1jVoGGIHFjzNij8UdK8UgpMN8hMI55IVBU
wELH6zwWjB5b6ae6cgNGYbOxQ6gTVYSvU/L/Sbuy5bh1XftFqqJEDdSrhp4sj4kTxy+qJDvWTM3j
198l73tuumneViUneXRVQyBBEAQWFgy8Txqy+LGGJCT4oKY/v1cuBArbmJkxme1myYJOo5jqUFso
EIScbUiReLALKcIBaTEFS+eYsBfM5RtLwfOmGvvRjJwq869bjJgu/3cPzxZQ8F+IM/q0K7GHc/8U
m49VgglY9HY5ZMZDhrOil07Y3HaYFtQPG07g/xFNgdyloDO1mbB3OskZyVqKS838lOF2jqqdlTgk
22dq4jNjdo0yvGVg0DO1O0SAG+Il5xFLDHCYRikF0lMI+TkQnjPPtCxYhsLLOiS0MSUxf7q+vJLA
0sBL3QA+yjJhncK9zaqcUZX1aZC8FZhl/BjqN+hjdPIl0BDtFeav6+LEPox/d/O3vHcOozPvXbdl
1JBhSIO42I38GAfZIX7sc68f7wGfcHKw5U2vrfZ5Bm5XLf1I/9W0/6gGMIkuN7xo5aPz1XtlD3K4
//LLhItfsw21ywysBDLei+bQb+EeV1lyiAP7U/U5Qq16zx5VjMGwHbIiIRwj9gl54GHhHoBa/2Yf
r3+Q5ApCKwUMX0czkQXpl45jstLOHgARDCr9bTJfS7axFdITrOMfwVMWkwdW8zvbCSXtYXwxSQN9
Um/i8UuCsgIY/ow3TAG7v66KmFX/d9cBS7FMnCIdN+qlrEqL1E5L8FpWAQNSvo6Fp+pftA4Ejk0L
1/sZM1a9XLcCVkZgKdzx6T42dnXTewrCf9N8nR7+5oPwukXPtW6quiF8UIIPjScbH9STkz3szQqs
nph+sou0154/5flNbQG1wDxe7RP9WfOq/nXRD3GegrAy3zjn0o022JpMUm3bNtaNOtsIi8TZAs73
NJjM0jWMb3aycelKz/iZAOEWXBqqcnuCJYXtl57N+7GejpSdjPpno7NvE/2SY7TG9QWW+q4zkYJb
UVPYQTVAJM+f9QQZVgxZy6l3XYiYv/rXrABrWVOOYIB4j7DOVg4+s1TTgkFKlZZ+3i2mn2Fo8w5j
/3DX2l23CxO+OBGZMi9BX+5+UJNh4yKULu6KLqBImaBLUzimhTnWYxwrcKDVd/oVVuTj3cpJBjTx
4jLr8brK0mgC58gGlGeF3GiXtjIQGkZFCI1n3biHt/KmeXba8WAM/JQ9TKTbSqpLjfNMoHBQQlLG
DZ2QDxq622jBAwIQ8esqSRcQKChqMGoyKgKhs6RSjYwlWUCVzEnz70Xvqq3Lf5iZH3KQgBlbsb1c
ICDXazIN7S/CvQrmLzyUKM6+ZcTw43qQTouvp7kfFYqbGp5O/FiP3OtaihDTf20VzyMdlx9yXpZw
yusOLUBpFGdB3I25Vxdq4lpTZXo9cBz7ogdICl1Qi6fk1r4x7PSgWXPzNNtRsmGvspMJTIVq2KBN
x/WybvjZmaHc7pKsx3eALBfXlqt9va6oONbuXdFzAcK9ElFlVKcS+2nuqVd8j/xxr74UB2sX/+xA
7Pi5dFPAWwOw5T4ZLqUgR87u0iMwhe19/oczoD98ixA7WiRv8zTGtyCkMfdqSXyVvg3GuCuax6Z/
VcMgzjecrTRoPNdf2OhpGRQegr46uJ1zp3q5XRpvBt4CTaV4z8EtoMNqC2olO6QqEH54eiOXBEzh
5Z6Ood3pE8mRs8gsJ67fNPPb9U0VO4D+dyF/S1jP1JnVlI1CzWxdyN6N0f0DKAWmBQY0QQ9rcrB9
emhDJ5mTDdewIZYS4ah2M+kb1mZIxA1OqvPv2uiDfKcfvvFyOE7dvZY70fQl4s9R3joLAXuNueFw
5dupmTaS7jZchsgfodctrhikMQKzq35lA68ca1Z3eQrehm66z618D3IjI05cJULRSztpXDtsLP56
hQjZZUNFnMYoxQ5oYvvOnOZTBeoc5OTV+AtPC8dM4RsXxS1M7aCBloFok4NJLm6fKrtJ/xt/eS5e
sK58IFgAhivAsNElFFZubdRoiVJjfcXHksaj1laJTeqkzjQWzE1NU6OeqvVS7b/zBCwnSMRFZN4w
L9lFgKklaLLVmKWrYviQ8K4ksxqmQbSAXZ2glwGYmvGFRq+kDAqj3lG92cixSEMWSnBOkb80EdYK
7jfLwH0TtwQeyWoRIrx0k+1l6UtSAATGFxdP2XBcHoth3Lh/ZC6CItDXTZgR5kgLci2QftSYQIBU
cGY6bEJUu/VcXX2paKW6hQk/BCRnqFEJZ3UY1bnNFDihyr6lgPgXyZd+qp0pert+HFb/eU2OGHDF
WhcrEZLzmC2J4muYuDSnCJy1HtcKbli8J7ItFiFZ2HWumxB2dUvVEFYhh7pkO1Z/mf5h5Wvvac3o
5EP7FzuF8IBaoPtgSBsJ6xg1GOc3pg1cbfmmhGDON16vL6DscOHdg/8MDw7wMl76cnuaGsVakEZf
PqXtrTJFXtK1G0dLxGK8XxgYgG0zBqdJoMmlEBAORJGdI3nRJZ12SEI2e3NSdh63AbFuFaoe5jFS
/IkngL0PeQ8Kz051G6M2HI011Ws+ZI+ZzbwyCkM3tsY1Wpobfyob5oatUrh2HtGNlZctDIIixIT4
aoDBhYXJ0KKdJkRBaNRNbtYeGXPMwdxYGakQ9KGh8IMzYrxDic9uUsU29CHJ6jxYEqcq8NR91buH
6xssO+u4sHAGNYKYQIQMJn0I2Gmc5EGOjL86vPFyC9UjOw94xcOTqNhiIqZxp7at9JhACeSKXAVv
j6KN3Na8hbvuNdTKxg23KV20M3mCNekc71eGlFAQaY9Noe+GcnQ3c9MypRD5w3RRYNKR/L802dgY
DK5ZbR6kGrqNM7gUdfENMvk2aXZ9mR70doubXrZT5yIFX2YMSlumQ5MHVfQdeWqPsHLDpqXxy7kI
wahtkhsdcCR50NeDtUcbvuYmJAZVUV1He46XnduU3bKviFUCcVgh+UJhLkWMDqC6s0FA8Oe2ef45
9HKR8yVXesuAxjFeexkDadIWgkF2q1tImunwO+vFvtrS2QEz2KjXVtnlQVc+4voJAQC6NYMyUAw3
3JgYJjNLhITMJja6eNEaeSmqMxmwgUOVB8Zwo2mPah87mvJ8fcFk16qFBijUDkBEpdrCxZ2BNaIJ
1XX/StsdOGZC0mOvgmhq64xJ1w2XDuAsFooVovfrG5A4D1zPAxwRd5mWvU5eU+M15sYpjEuvmS0/
zrYe/1LzxDVB1jrNOv1XUA+cnqCyVa080Fq0vo/GY8lHN8lBkkE/j8Pi0/lrYWWulaJOGo9eaNdb
jydZPIEBlcC74Plkg53jchNxDQ2huoSr3vECxOAE4r6Fp243sdNscV/BNJ3rWypxNCZGzKprWwMQ
pUzwZos+lqU2FajIKuAyyG+syhv0+3nBpOX8Ndm67iX6mVAMRwLTsYGMEt6jIe/reMyxr7EWaNlX
Pv1svlfl3bJV2pPJsVZAFHjZQPLxzo13du4ynlkoA5t5MPIbPQwy07if2/bZwJgeU1O/X19CWToF
gYUOQh5A8Ci4Ii53LbMTZg2rtNYqQJU3qJVXteCky5rURnkb2H27GE5jbnUuRk+aLon1cZ/ljbK/
/iGS44m+It2koNdcwxxhL+tKbYjaF0WgNLU7VD+X3mOIRvstvgDJ6QQbHSoBVEN3J6pCl/p2apnx
aaqKoNGR5Bw7p2XH+khtV10cXf/FQUt7XTHpdv4WKL57x7LldayuAmsvKX1U2JevpDupuX9djqw2
YMJq4OJUay2RCncgzno4NCFWsE0PHGOS3sBuqXtd7DJ0Fj1FSDV8XfbTGyDvhnvIMeVkI1qS7uCZ
fOGCrNKkmBID8lMTbwfySakST7UHp0uXjSWVnXtMYcap16ExymqXe0gjdcQIOCMPytBXSLrLUvTY
Gma8G0v7wNMaEFlb2zoo64UqPJdMXIIMuT7A7TCH9VKotrJOs7ArAgudQHdTS76poQnwhB3GtjPm
ZeWyKit2Yc6Muz5aqr3GJv48ZTz27HRcfMxmx+P7+p5L7k0TVSTwIBEADen74T5zFfoYco2FWRHw
aCh2S5H3bhLDIVmDtgXnkZkxgtR35wcoh4iyarKqSTGGIQ+s5ZfZzKeBnEYPj7n9oGwBU2T4Ndwh
OsbpgrkGk48FS65UmqhDwotAbZrxboit0A8JUYE9jCMfbELJoeQl8xMgAtxZHYH5wC3hT2Nf+fnY
tL46cvQX5GS8mRZMiCJtXW4svHQ1THhoG2SOFHWTS2PoKC/IPDcFqq9luc/Kiu4NHtu7rDRzfzH0
5EEPQ368vtuyAwag54qns+CvxdRD2yV06YDGDBYL7WAWfZjnl8YkpUPCLf1WYxaNHXc5eLaoruko
2V7qp+ZJEo0cxl41J8N8zMutIyzRxSIoVayjjFE0FbsSOY1Yt0TY4sp4GpIn9DqPKqbX6YfrSybZ
J0zyQEhJkHm0YAWXenRJhESKOmOfYtynDM3Pi2NMijNr3bGefl4XJlk0C2A6ghBTp4ZFBLNVeWFH
ZqziNPL7tLst+NaUe5kAsObhYQ3vDk+7LurZcZ9anuVqCm3asmJ+RlVMsWs7a39dDdnWgMYOParr
mxdVlkspGSh9jCGElFcg6Ww0mKdOvtW7KduXcxmCJiavVqb0VROghZDiyvwC/DnAAWy1/Uk85MrJ
93/KCAd1hhnPeQ9BPUoGdFpcdXpGAvPP3cGFFOFCIu0wF2EJKUq/n6pTEzk6Oy6lm5QbhZitdROi
l1Aza2XUIWic9wtx6Vv1Os6euXU6pYYGKIuBvIqJtMT69zNDG+aaUoOzIrB1VOobPBJ9VNG0jVWT
GZoBD0BNVOspygKXUtpi6kuU68uAtOF3O3wIY2s3ZuwQ5dWGSUusALAcZFPxTKAWo4JJd7RJKAZ6
YX+q2rpp9BYM1rFeHBI92mqckCgFBAJErKh/5KWEd3ndsAkDKuwiYAooQOrnqnijbeoMzUbyUfbg
Q7F3HaljozEKwKrL1TMKXllZpRXBmnd8UvQvvYmZTwF48J1RuWHuQt2xe1A677p3kCXeGYBUcN4M
TxSE0Jdy4ylcowtaBKTsDnOc+frwZPPxZgS5mTlFt2GluozcWqayIVm2ssB3A7wO9wfGGO1ScNTb
IUpYMMr1hdvp1InKbxMGt2rP1zWUygFhHjoVkejXxPdXpTTmVKvYwagGmcTklO2pb275Fh5PZpMa
lhA8qGh7+XA1RS2g2VWf8CDX3urx1p5e1XjDW8hFAONg62A3RCPA5Yr1C+JVYhU8mJRXbr3GwIWN
+eP11ZK4CqbZeECi22BFWQlmGBcTi1OzfFfDQBmxLf5mO84ECB68rMjUmGnNg8a+BcJ7WUAN0dxu
VkNku75WsHCmAEKxxVC6itSKp7TiQa3eArNLLQ8vtHDLEcmkIIego2gF3ADAaJc7wsk8NJgMwAN1
uMGoaUfPfgzRS1K+XN8UqRikeZGDR1YZWLFLMcqskabuex4APbwv/BYzAWqtc+16w4O/R/1CnMjQ
H/kfQe/O4uyimK0sa5RygIX1tkNZ50PgLs+SRwSN7XCzvnuSsXZy43Oag11+icyAtfZpAQX98IvY
n/9YbcB53sNj4JgQiF2qbSxqNXcxKmecv+rDt9B8UsyHxPjzy+RCinDZR1U/lipHITu3x5PtGxl4
/astKg2Zm7Xx3ASXDjCrYO0Q7hF0lmmJpaN6BcRFOVsYMY21rAk4/POTAWKzBGOMKd/onpc4DAhl
bPV8QEWJVFFpUal1Co7BICH7GMS5qfKgdhsXl8Q2V2JZZClUAxPjxfmRKNdifns/o8VLn71hxAiC
stxlaLgKwYJy3R5WMxes80KUcNrsBvD0mkHUTG7NdLhJ0GLakCNyXq7Cf8UtP0Sqf13kamLXRK7a
nx2IkHLSTh2w/2x6rj1e3liW6bRgJFbnauPwbWknWHvcLJhpYEFUhR7tL3NdPqTmDe9fG/Ohzr6F
drWxmrJUoY0EMyqdsIy1if9SNxyKsJlVAOKX9jElmtMoMaZX1P6iU2+OY0dPnLF0NQsPhqJmf14i
uBAunAe8UQtVq7CXGn8bNdVR6aPZ/3N982Qx1YUQ/VJDq4uNmLFVQ+TPUs/8rqiuBc5W4rDYsYkz
K6BB3teGtbGV6++KVnO+soKh4pEczSOHcupQekPVe5FZb6zf6pWuiRAMc+6WMCIh8BJt7I57ABBN
8JW2x60C/5YmglFaqgmcWKRmwXjaTRvhjPy3V954EMgjxSncauigbMvQxiohR6sFW5eH7C7D5v/f
z4vclWVrDmq4Vtrz4/ys74tfxcl2809AsNw3/qlU3Nm3j+topetGt6GVLcTTadG31agjk6h0TXvX
RmHrh6qyST29Zjo+7v9v7YTDW9ht3uQFtANOHENW1inypatjtP3WfGCZW1rxuwaoC5CLExufQW/V
qVFmIDN6i4KPchNjDEnrofyP7MvG0m2JEm5ilGkob3qIGrXSofboRjHz1AZpZ+2l7Y5Z/8TnrczY
lkzBCBUyN01bQ2aJWnYz7gBqc5p01879gds3PfllK8e/MJDfCyrmsCItVuCUdWip7rNuj0bd678v
S7cCBo1AAw+RlVpeWMa4KtuQh+jOsahrB0/VTXZSfOtHuW+dnxSEm0/koGOqx3WpslDjXKiwjoyP
Sj9YENp4kf+0xdQtu4YxZQepSx1oQ/RBXzpyLcHLWdFtgA21b2p5Swg5mMUzHj95+udVD7yvfksS
Fi+0YlWNU2BdrNork8n5UcO36sXu+mpJre5MirBaeGANuBrC9WKa3HGs3Mm4WdqbKHvWOObONivO
Yiup9dExIZeJwr+B9x3eooagGdeihGFgEiqDADzsVHV8HBuyZQaSoGKVgtws0d5xNoL7M+cczK95
nqM8NplOruxSUAJRY68NqtNGP2cQrvIpuRm+hMbGufoYiEIy0ujvyVRA2IU1RXxt9owDezOoGEys
oWJCUy/eANxsCHmHd53Fg2ZbJYingWzQtdsxz9ena0ufQ31DjKQH9kIZsfiXTwnJFw3AnrwmhzJ6
SfsKj8vMzwArbbqvWv2sImtiT8H8OS32A7eAf1Crw6xUG+1fUqtBRg81eYJeqw99cEpDzaaAwmZx
R1F8NJbn60dhQ4DY+EYLu6nqvASOA2SQIX9Nt/o+JU8vrOVKDrJCPNey+KXzyBjti8bCWmoxGCBb
Y1e1D5zcDvwhnXun4ad8Ik40bzGorufp8oaG2BV3jrQ7bk7RDc+GvUYgE8TmPp5gzT+a8lAkhd8R
5m1iF6WraCLhAcjIevyEYzelKs+GaRUWW46lPOAxvRHTfnTwUGctvqBRDU/Kd6K2M8tPQ0OLlxgS
sthEBD07Pfogy3IrBbElZlX0TAwSaIB5rmIKQKxWwoSW385G/1fKrMhVBgpUpCAvpaQN+qP7cEEN
qWjXlm60UyrRRngrabIGeS5Mzlizm4B+CE+cNEfZUycZVLnTCwdND3aLZ+Nd2u917dVoqRuFnRvP
GfhJMM1hK+0pdSHn4oWVzAA8TsICB4th3rBl3RXmJy1J1lyukmM09uApFehS+leWGn6n1QcLNNIF
2EUdc5PS4+P1jZVQkbFHYskExlK4vllbsrDQcQL1fd38jJIG7eS/UnSWby/6x7j4UpRwy01Rbihp
Da3Thu9DjCaJ7uYk25Xj7BaJV7LCUUeX//xzH3aun+BhqtDshnku8jUxa+nP5bB1d68/IPoS4CLQ
5YDoB3e4oFXdkJKQBehAQrCDll8nT1H0HOkHcz89K8rG6ZB5Lqpp8Pfg2gYPi6BOvpCK6zOkJdEQ
79QK7BvhrMwQ3GZHs7dy0LijQd+ycu/6Om4IFrE1VkO5geEjODFrveMQjV6u/pyMvZF9ioECvS5s
tf8Pa/pbS9FlskarUjODsDH5hxW34bzx+7JQ4WwVRTh5mgNI2hZrPFIyx9CfIyNyME7ZUflGMCl3
NBqAemuqzwQQ6tKbWWCvscg05MGMLOLYvRVRd1fFt+3PUjlp9KdC9xoNfQJu4oGeMKvm+jpKN42u
0R5SxzqyRpfSV9Re0ffw2BS9rNERyRT1qfU6tx5/XRck9SJnggQ1h1TRq8wA4rOZfg26awYp91uM
J0ML+n8naNX47A5Ki3nqlw4apd/iXTxjwlKCJpSNZ5rsogMYA2lTFDJti63meSZEq620ohW0mYpX
tLEn7S2P367rIbVAFC1XSD0uIJGmgZXxVNmFhogfc4QxXNHdCnGkO3ImQNBhAFgmmzQIqI4qhoNE
buKSjfjzvT3mwzE9kyFc1Qqx8qmkkFGeTOdZd7ITgNqnB9uvDr8aJ8fAxt5p/cb9h+N167rMfaG7
2n/TD8rGl0g37OxDBDsnS5qndMaHUOOYdndk3JH60/UNE/nSYQy4vc5kCCYO6qsmbUvIaAIN/cs3
9U32HdyQb+0Esj6MotgNrtE41ZPyiR1qr9+gIxDHoX8QLxh+n7G4UBeI7zEAFHbvLk5xAilBUbkL
qFAVEM2WOyDmIif9UvmNk+BgNB5GIe/UPf++fNF+FD9UXz1q+Mv1lZE6GUBwVhoAQBhELoC+yGja
KxTO+jv1DEAeA/VgHq3k8N+JERbATEmkga8eQW5+KjBvenxrQBXDD7T+B6jav/EAZzoJ1+wyNWwJ
V2C5MUVOF2L4IVK5dKM8I7VaC134BkjjwackWK0e2rnCegix4me07Tmm8qVtht31ZZMk2mG3Z1IE
u1ULtG2nGtDqFvYm6b0+PFA9GI1vg/WK0mvdMRe0eBlgq/FWUUjq5GzC0LAIgDWoBi79KC1Dnigh
tixR+2kfLVR3Ztaonlo0NQebLd0CAEuab6EsSvB4Db/ft4LX01nUjQlneJvri9fX6CTCiEywqhv0
dqx6B9Gn2yDYNx6zCMWbDCgKfcNypKfh7AsEn6iCJC1SenwBcUfja5PhPPJ9fgJ4w0q3gkH5+v7W
VjAg24xHvCRCuKQFHCXxryn7pITgAEm/XLchWYgLog+MjkQ3L15M4mmwDGD7urQIjJcYcwwtr7W+
8mR+MKJ7ret8rVZ21wVKGvIxxRy3IqDjwPWgs+3ScibNAE9SHgOAYjf6qR1p4XS0S/1kGEbQiWUF
+KHMZYcnfnLs5zL20bynHOyu7e/HrALve4kZgGMXKp9LO/zOraJHuRwZa6OewdOAvlKHg9jBH4oe
/UW8Z6csbnRglCb7lqmJfQMYa3S8rpNss9ahHigxYzLQB6bIPCqVFhDSPFBYu0M21qm6xO1I5jfs
z5lMsHq6gXwD3iR45WqXqzdg9Hpmgu01MHA5aY0fgUNaIRt7JM3drMjItcuHghFSsIq1KTBsYziW
6Wf/it76co8C5YQIE5yy7YarlC7eb1kir1TZpToGNOBUITHP65NRngz1SIyt1J7shQqILGIyvOfQ
tC6oRPTFtKIVV79EWugu4xx5FRu+6XxJXLscv6dZn+/UBnzQegFCymH2r9uINEV79gEf9KyGDn0h
QJlXHtI46H/5rLn21+EHOMGV0Rv+JqMDaiOmoxiBXRRzLRqr9TIi0LfANPbSnXeGvaWRdEmBoQYf
C9pqUfS7tMVEN6u2HhX4qMYDo9ty0xW7XL+N6SP7mmFCwbfrKygLe1fI9n/ECbddOuUJ8NxwiSjS
/9Pkz2o47COt8s0i9bpuIyhbzUGMf9Hlhp4eMLKYH0gOpq6rGtvCblHFXfhO+Zm3013KjgZL74FS
/TqVxsahk6qHNlnU24BtQjR6uZpzaNVDGw9FkBWdF9U3Zo/2MrSAoPoXZxs3mSw80QE4QqsR6DnI
exLr7BXU9Jk2qxkw8GXd7Gql8klpn0qMUPuLHTsTIxgIxjnrrMDkcIhBh1AZ7wfwnABZ5GnhckoW
1m3Ik56xFbG0Ng1aa8nqcg1JHILr00KXkFZ+mbpDCgLLhjcHPQJeHbOmeLlH8SquX7pW3xAtiw3O
JQuxgZbHKKGaZREMkdcaOSa0ekY07btWOcHsXHuLYV62g+Bj01AdRkCkvScnznZQzZVUq3W0Tqjt
IzcTlye3SblFgSwzyXMhwnKaE8EUqxBmkluHuFSdNC29EcNosn1fbGH6pArh+tTRq4dOA7FbRTWb
Uu9jA4hfs9DdQZ25uyigv7QMsqWWVJRpvnNDQAOR/s1aWtXqhxFmSQeMOVKX2SsJO2oA7G+c6dXA
RS+CNoa1AxEvARRqL+2xpLO5zFUIlC+rHKWfvD7+QkBBllX+9ZMmUwlGD11gC/Ba9FIQJgvFPTqb
imDOTiUIdckx+RtVziQIttD1vGMzBVA6bm/LzB8atwiPfCt7LztG53qsep6ZdZoRjFlVoUdi7JQl
88bhiehO/cxC7rN++Hx91aTbc6bT+vczaTEY4XtrBbTjKTj5S0LRKNlb7lRZGEhh4UF1XZxEOdiB
quE9jTYagOgvxZnpaPBUx53SxpMzL6fR/AGSS6078fquyB6vC5PohqQ/8JvA7iF1LZIw2WVfVmO/
OqT6MLcB+sFjM3SHrflaEsNDJQe3P/CV797oUqcM7Q8RB6osIOiGNphb9ydD2TqwEj90IURYOBQX
JoOu3QAZ9/vGnYdbUG3zGpQrG15cJgh1NoxnXun7wElyqQ2djWW2M5xXVA7jSPeV6dVUcqc3X4E2
3rAG2QYBZAvAN4p7AEwLpq5pc6GkmOq2xr1h5qflCQSPy7AR925JEZbOqoxMbRdIKdSTwUEr5Gj1
Y7oVbErAL2udBE2dGB+KxRMrJb1SgyulyXhQaCjq0s+MIWPV67j1rTKwWz2g7ZsCwBlBLTvS2VtG
9D0Gb6KkEas3lG8VAWSZEXDJAG8BcqGVdEG73MiOzx3X0cCIepQfT7HDGGCkSnOrlhHGqT7ouUtt
rx9eIps7Ya7+un723ulkBL8P8cDlAgeMfmxDcJa60s1T1ALQzbNkX4WncTzWyk0TKyj5DY+4dXZR
OyM/07rN1BPX4M8jqTE94HYyQapwYyi/QmvXZ/uxv+PA9I7qaaC/OJIainaTaPuiO7Itnh8JRQ7o
HFawATojCTDFwpI1BVH6eGkB3be8PEHtxIwOOQbQosEndjFQ0XCqaPYVdXEtZXDwVQNxyuQuG2/V
CTNTF2uP5+r92G69eNe1+rCWGkU9H23ZoIpaveqZkyaTOeDNC5C2opWRPyFI3ld63W2UjSUnnxHk
69HKTtdGj/XvZ1KiSW9iu0oASMtPBMTG9DveS7b1sFUCl/SXA+ePxNn6jln5twVBvRq2utGAbcH+
FI+nIf5p8W8cxDglJt7kxGvG5WZqo3v7e9r86opfcTJ86rXGwd1nkeyA1vSNp4DEQayFELQkAzyE
ti7he0aYggUo+crHj3k7ef/WL9p+Sa2nsdpy4zJRYHhEPyxKZph9KnjXIUyWsF5nGRRJ5rH4qGHI
dzmlrs23UBNySXjYoGEHW/qBtEpfEqZXgP2/dPZ+rO8q82XeAj7JqgZg7PwtRAjuUMJV+NjXgPlr
zMtD21XyHwrjrhEZd9b0T7tPDWQT5mHHaPcpDlsvDg8dHXYR8sHYTiDBlKD7cyAdBbZi7YVC3zfu
fmE7U4WZTbUAELg0L2q4S8aTWX2bttrXJGfyQopwJjmpjA49gmgJ2FeHDYNcv1A47wzt4IhhzbV9
XWyRN9ShXboQENuuPaERtDgZ9k3Dbt6uu2hJ3AI3h+5vPBLRnSvmr2fQK6G2DwI61AHZUjnAcjnh
01/IwHWIyWeUAWktBOVmA6Q/5tUgR659NpagiNAFvNVOILP0tbv0PzKEm2YmeRHWDWQguQvApO6m
2Q5nHeyXtnddG9mer5OlQNaHywHjOy49JBzFUJkxwKBJeacn4B+Ptth3JPExJsX/liBYVWgDv18U
kDAvBzIBUGVjEN4JbQNojDC2xihKFw5t2aBrQVMr+mgu1aFTg4UbABNKnozEn3UkU09bU4plpgyW
Afz+mu0Gwe+lDKB6Gm0OIUN9sdiP+snqn+sIHZ8bUat03c7ECKlNi+PpafUr0u4Vc/3QPxqCDZ58
JtZTuxUlSNJiiBEw+GjF3QDzKZhbqfGILRy4bZ6395befrIjcpebqL+w1PysKmSP3n00sBTTxnmV
bNeFYCFaVsAMkicVPI4WTV6ra8jvtw44aB2dNBsOSKYjwlhtnUEAKLeYKY70xYqUAfymC2LGRT3a
4z/VPYZKqM+UtG5uarvrB0vSMgHui98CxVdHk2YoIFI03GkdDZp+Wg59pqJRIsS4p8xAyaO1a/Qb
LHFxiho2Y9p1ielumIt2SAZiuKyzxsxTbF6kO/zp5xIl9ACC8um48Z3rkRA888V3ikcGrKuURWBe
ZQUNYvs5rpOHNATdbniT2E6Lok1aRF4/zQ4zHq/Llm3/6nNgyUBjfZgLkaElMdNiRE0GnoCdOjuD
+oMR1FVNZcNpa6tX/qAlAs2VQR1+wRZOU8h5bVUaohTaglu49lnaOZPBPLCkHmh7Q4ubCEPoUAx0
W8b3aeyo1o7XP3ly6ELbI9XeNt1yQt4Y7ORz56R29UL7rSMve+Csw43+9ys/0HJ2cxvlYdmjEaXw
h/YbUmXOPN8PtN8pYMcFAvxrjOHSvDm2wx3ts4fr2yHxOOvwWVzTePRRvM0vHZu2VEodZ4iv8pUy
7NEMuatUrjpgNm5IPeBZ/0t5guXl1Zgpy4g96ZIAzUUOHfVjZB+rDjPRUfVT/krcOrEUMNLVz12q
lygxmzILiwtuUkdhzwptHdMaHQXTPhTtcx+1G3frO7D8g9G9M56sffm40C8lVvBi3JgxVcYYUe4d
MvQipokT0+7UKCYGh4+oAxxm/tykzSEfyS4JLZfVy3Mxh8dQfSqWoKIUbMjpfVfuSnsXUfbl+pbL
TiBFPgn3M6oTGKp1+YXMrCOrSdA/ow0DgBkKOvo1q9tV2uybC503+uxkPhhLvy4/YmyATy6lxZXV
ayXmJARZWfp6TjHDC4cdzWQ0eqhbw2lb7dfCzcN1HSVB4brnQCavTI3Yh0upXcdBwwRoMBiTPisW
d5bpYC0v12VI1xH9umtjF0DxYqakJDUa8WsEnlb6vevMtZVh5ShNtkYzyOTgBQAuuBUgApTgpS5h
ETX/ssdq6amyZ4fQyOX9zoy28ljrD4mmey5I8JeK1lIemYhA27jfFXX0eWKPGF0y6N1+akKfttH+
+gpKoiqQWQE1hSb1FXkv2AZQLeXQvcN+w+cp0m+5fksGt2LWqdC2eO6kskC/ilI4GJbAWna5iiUZ
h6hT0YfBEh3k7mPvl+Aprez/Ie06exs3uvUvEkBSrF9n2FRtWXL9Quyu1+y9ifz196GTG0tjRoPs
iwTIBkF0ODOnl+fsmzh0sbKLB1Q8V8Gasg//EGRYsPKaZEhVNFKH6fu4sJNAfhSFn1jVYOYtPfuH
MZJND2IOGOI/uFUVtccJhwLbS5hgJUuMrj63mI2SM+yolZd0CMyUF0PM9cwaCLuQxcGwHYBKmbcD
BrNSRzJ6PCvN8N1uMfXD1+VoamMro66kL5xM9ZJNFpf+RlXLsxXp3SEQfeMYlpKyEwGKwFG9czKP
pblTHha9VJgYuX7hWusCo0x6NMnXGK4wPvTqcPZ5LuXss6JON2Wx8A9Mul1TKRtN7dqliNYhud/3
2ESYnzVT6dK16Kv4Z+NIoWHWC3mttIe4Ge3bbzt/7YDRmQYvoE3ZadJsXGbaudcQIfgJVr55WLZd
DmFiCUWAqLEvOwrV11A5zjwzas86hp3OGW1URKxdWyy2woidwre/afbe0byG5JKK5DcbTgrpOU9C
ZWoga7FWPtLIOLzFLQ/eek5+8bK6CKTBacsfI7+6kdVt3k9oo3Vpjuj6sISoMIgXtpFTtum+Tg+3
jzVHENkt8NGE3wpLfv3QhgqU4q7DIF4dqbu0fxUFzDzv5LFaq2HMccinj2c17yUthqlGQ/XO4zRh
VQfTRljJW1j+IGscozjLu1gIiRgEgT/C5cnSXKRGc1lPet+AzEZGWdhAqomsINA9G2BwWOE69GdX
EdrBWp7FzFKT0RBJlnnVdtBT1bl9uXOmZpqFwuIAlJvwntdfssyrQe0wgL2VxwIAvB06DX0gYtud
H59psgwa7C4wTn3Y8HbJzxlTuIFAvsIQrIYo5Jpw5peBHHm46W75USFTb8i7uo1M/Q+anZH4MkAG
SQn12wqIQorrs+zhgOgVgpOjy7GLAkFpNoPPi+Rnj4QUm4oeQwHwkIy+HzoYgbqAZVOW6Outml28
xM7f+ANxP0f7zEk6sqToQZr2UkHrX1+eXMheX0+TCmn1gOl8EmK9l5QOf6BPsLFpCchfcAaSzNdU
MEsOhNgOxdUcXvoO4cJjsww0dzR8j9zmwrmbg4+IJLb02YvHiLiUB4av6KisRpM6L4mW78/JLyX4
743vSN9+kWGkexizLkx0YDuidCuFH36vEINXbp89ypT+R9UHGwbYkSN0+MfNZ+OiUR0CrzCBt6dh
oVyQ/rh9ZbMs8EWHjRdRpcsqPYP5C+tq2mAdYOtHEXO0w5w6RMiO+u3UG6mw8HRQTEUMQwJ1KC6B
kZSaHpjt9jnm7+uLxPTfL1RhPyyyRZOh+7LwnMzTTVm6xwSh8Afd4wgMvsgwvKzD/6ukCidJ0GIh
PrbGqvJ+3z4J77IYVXquqjb3MUq2FQOdLMqS+oJm3iYx/+hfp2Dk3kNLykIuJ0xsUQOIYxWYOqbM
ABj/JwrGgHMDk6ti1pFd7oG2c8PXPBBq5dheSj+WMQZj9I/bp5l7enjmADYDlCPSHtOFXjx9rgaZ
H/fohYI4GtpbrSwI5nzMc9Rw2Hi6FtaqT3BjCH4NtEiz6jJUi8EbDSADqvAMk0PY/cBgfY4VI8Hi
uTr7lnj+zy4LGsABd4+OOfz9rRGhjNHeofUQzviM2Y7hftRrIvho4pfiVV+9/tdrxMQahm0+sSqR
PGL4Lj6XQBrJ0ChQZ9hw+THk26J/8wGSdZvMd08BWM5IVUzAwiJei1Gei0QaR6lCgkpyQgvMbRWW
SBOODH1/KRCBO4/5ByyvkVlIESHXUsOo0CrSA9hDFUxdSO2qK2DgBuAdqRQWBOuVB/f20Wb8sQmn
GhCOwGPVkDZm5EpZ9kOfBsjBA7M2Ch1l+bHsvYigq40ugH0TyzE5hzmNx2EreP9ZpkEbiUdINa4W
49rXUhAmArJACUo0MK6rYgl86P6MmVGeDHwXtmsyjJ6V87CR9WIKRpH4jlK7QbJfFR9U3b59l5Mi
vZa1azqMolWVUsxGTF9v9T614hJ9t/2uXzb0PJx6gbcf9Ls+nIhNaw7BMPAdGI9LLMcoWvQBPK7s
LknuxLoB/AEHeo4dP9cn1LkJ2XOqNk3pJeaBvGJZI13m9SfdUTAPZqGNss3oq0TWEeaDnnuiWzrH
82Inc/6miZUjwOdHA6fOCFuKZk4EjqDZU62l3geGkYLX2LpPfmTFJjUT6/ifXu0bPeYih0CIvS4A
vUZ5R1r2sXjDqrLu0WhKDiE2bv5GiVH6AaYj4qwLzqeXnz4SnvReNl8Tt3drlwf7z3DiN0rMuxlZ
GAV6ZPQnU3kOsUP8waM1p8WFner4RoORKjizudwI/vkkfMSPQUMyIpjtxjcX77ffh9VQ3wgxYpVG
FZYpD7i28OMFyNT2CsjxgymRDUcbzZ8IJRrs1pkYjx2zGwQBc2hefj5NC5N9906jz+kpIhyNy2bn
/zrPBRnmPN3Sl5tIB5lWAYQdVRJ7QXJHPT3H742VvtQLom4xz046Z7H+QM9+ueGt9mFMzbcvYMxm
N1aSXyn4gigH5NyZ1Bj91MkPn3ehU+xyoRC/0WFsSxT5RaOXxXShAY1s7x4+7uo1OfQur6TDORFb
9BT1OFp6NShhq/o+oA+eG6+AXsnRTTwqTKw25kkUtRWoLI/BSaWRWZqCPX58cBh+0gM3ro3VgJg7
iIoxBhnv9/Iux2r29Ldh6aZnLw6JVezWPHzAecX0xZFsa0meFrWvpiDY2Rq5y3eN6zvL9X4gxmoj
rm6fjneH0+EvPF8hFnqx9UHLcDEWDeZTrK38wkPl51FhFKASAmNBm0RZ2i1aYhCfCEdtp5Ocw+KM
Ff7kcPRFA10c43OTJb4+TS829VIe4uHUCN0SwE5eZXZhmDtd0RscJ5Tt9fubFmCIMNSDDkbWU8uU
sUsEYDufNOJvuvviDmiikSkTzRGt3CMeUe2AbHRsFHzj7TSZVY3Iav8/bXacCFt7ZFlOQNtO7oI7
L7jvrPZZMEzd8nLrNoPMOgCXtBgpU9QhrI0CtNp8I49viUeS0BzaVWLpnhkL9yraJuJVbUqQPtn5
H4kz3kfjIQMKWEYokg9vtzFV4HL6mJhPMLqPCpRlcKIlttWZfVTWjRuEKOnkFPQqE9HYS2gtqLBS
Dtkm8Whlvfr0I/coD+1j1q+behnR0AhAKFQpr9m21KeUdTKZoIedHWLJEn1QSdhRyTweP3gY8fPM
c0GN8RRC7CyFewpqAN/fFzGtHd/xyHoceC7J5KqxivPyWIxlrXI/ilU1O59MLBuvLIlIxHU/PEvd
cxtvJz64RYoR/EIA/FRY40wv2VYj8V7+sUxNnXQWj0F4Z5o03YW+jNUwgJYBoY0d0O5Z24Sr5s01
PYomqT8wbxfXx6K4YakpAJEHkPKf/JLU24Vpcu9tTjFf0mCEe6iDJEx60Hjq6csm3r8tTTsww0fF
SgtCj8eWPN2W6M+FoDdeSmYkGp1NatJ2UCebu5rG1s+fJVnt7LdlYJ1kMxqsdgu8k6NvuvS8o25G
D8rqnbcYkidw8vTKF6/oodlo6YnTK+4KO/apv0JfE3Vd3353Ox4qzazHfHnJjI2tympZtSOOPNAX
jSR3qqmSCThGM3klWN5zMopE8ZJGKEtQiokZ7mXTX+nkfcmxfOwAxF9KUlMBsjNlR2R2NFjviyQp
KxFyLf9o7hLJal+7n5h12iIAfVgS1XLNY313pP0mIDEwT3qCe+Uk0Oef8OIjGOXSnCsxB7AoONfc
VdvgXrTt9kdJutXDc5pSn1dJnnXK1At6jIaJ8w6IUBHoFebTCyqstPy1p/TAO9f0M9/EA/3zSHga
ABdh7zYdhnpZpAruFo6F1a8CQnmp2/mru6DBXF0RR+GQY+zqZKY/Us3qXMNSza34uG7JZpdHlBf+
fhZibx2KuTujMaqzEIKg8PamEWkd+7ZPHh4eRoLs3Tp17lanwCwxs78ujx/uIf95cAOLPlLr/NFZ
Pn106fEA3cdj5Omctz6L0eVJrCOBXcowGoB82wyr25qO7eL7S0y+rvnTDl8omSTIFS0t8POY8PAd
+bheu4fDgePxzkr8BRFGgaedJmKfDoiYaUllEyApFFx5+ySTfmLvCXt0URDDhCMKY8w9CZWIHkd1
BOsHD8tYNItY4pi6yeX4RgGN2shUL7HojOV6P48LOTqnwynrIxvLI6hSAqlaRRMO1+LNPbomaVgA
ifkDzAYwvBhhlFZPugUeffMmoJkTzXcWPRjmR4EUsukOzu27m7V3l/SYy/OEZV53Sw8P9DJYKC4j
Mnjqd4m5elg9aPTeen7VYHoUmrjrxhlImhHXv3N1653zHVPX5rcrxqbUaTYVm9dYLJg89ko10/vh
9PKSk5fRXJo1PY1ujLXFwDEjW2L9iAiWMDnHghbOh2/6Zk82HE76DExufAWbVQeAS1urCr5i93Op
OiHRGpL+fkD5wzYs+d5xqHUUnj+qt/gXrZzI+sDOJCxctd45UvM58XXrOxixaZuga8sOmeAXc5eT
ktzFa4AsyQSfshAocWhFjtjcgL8+kl1Pzp3Fu4qZUEPFbAo26WD0DZ4/64P0WAHayV7Tn7AiAr07
624LcJyIFJtw21gGghv0DbnotuaI2neFcU12EvYLreSpVTf2CsgqxMMD6KstGootniPyuaLk+oJB
BnoJJhNrgBW2E1LEqODSa4f+pDrYtuWt/cwySHYE3yXUIMbPCAs4TJkW28wwVUB1/fB/ZT6paiKX
u+4p4u1FmFHG19/DiOGiGRugP0cIJGND6cxcK42V2Cr9RyEUMhBxRe2ck0osy5MxdDqQ6JZaSIS+
lULiyTnaRXs5zXgGiB0OgImYvkpF0xwU67Tp5foxUi2SPAwu9qclycnCABBfhYGYvXRXm/uPjD52
u2O0y59vq4LvLsY1Ucb5FZYYUfU0sT9JTvlY297dEY6oe5vGHJd9bsUEYv5kCJkeckPS+wUaYScu
G6zYCkzFwRYbwmOzGdda/Wv75t90GDlO0iasywJ0WtrY4dNoV8/iPl0VpKG8tJz8Pbl0TYt5LDEe
sBk8B61+nW1P2Pp4V9IcTjwgwparF6iP9cYnCuATW6yWa0x1LaXmYOUPK8cPzOjHaMn2SK1wa1iR
Z2qHfjsQtFiZ0Lk7k5sh+m6zrz+WeeT2HMvJAP4GZyWr0tqddFOzpJVK1oXjUY46neOoy9dmdEol
jEqC7qDptSfLsvuRUe6BpttlFcolDSa08aJ2NBYybn96Z2CJoezbuBpd7Bbrgv73zPL17TEpklLD
Gt2+/7y9nNw1G8+2gPzCCWG+Oz3XRCZP5VITl2qOhgQQKXeiQ7UVbwhuXgY17M1DdlLDL13/fuL3
TQ8Ygv4ETvV/Wz8+6g0nmOdRYK6prc+LIT6DggYpj8zC1UkKv4GrJidm/f72XydhbmpoVa1a6KgJ
KvbdS0LhwNj6a/eU2tzQaNIXtygx3qHvBUp1Tj5PdBc6kZlS+GMZ7V1uCmJeQL/OxBikWhCipYFN
pafaik4lQSjUE/moElrQyPHNcsMbJp3J+0389g9FNmmMrciFEhm4xaf6UNLfI92nd77JcS9mDe0l
FUYjR4Ecd4aKOiSWuNs/A1N49bYifQzxVjHHkHFPxGjkUM0CwZteKyWtZaMe/r5fmK37Zzc37TqA
uzbBMjHKVBUWfq1I4RT7v/kH2OeCoK8KyW+i/fcSPx7pghSjSvvsrJWx+EkKuSI7p8Ezurbtxd5f
0cxJa1pyLPW8Cb2gyKiJWgU8a5GhnhutzubPeHdejzRAxubAC71mtcUFIUZbaF6d1XKM3HppvWAA
mMQmgDpWt/2OSRN8k98LGqymWHRVGBnxGd0KLwmkKVlzrot3CEZBKDla97wCOe1NshrdjsQr1OV4
uDuf8zu3jsEoB3E5Ku2ixVVlL5U90LfguKtpBy9BM1MirAUqrrBSycxJsRqJ9C6/alQlsq3b1qva
4g+1OdzHq7Wy6n1y+4Kn8934Mjap0YpqkJcluGUnr0ekNSYcb97Oqs+Ewi0ijA4xzk3bpDKIPHUZ
2b15NIHPogAWeaffe7J5pgIJrP36gRhW6AgnM/udOFyh57z0p6K7MM+VFnpJbHwqMoMIux2qlujD
d1/T1f6R5oDgUh94nvkMyQlQGMMzE7DMd1in5FwDLbntTy+jjfJC49ZmfuR4HTPZP1Tz4FjAIQCs
D1A08MIX59KAWRB6UxMR1jbYSObY3Qa2gC6cxArIh0ffbzMMi6QxxTiAdgExtNNNG6yZxyzjTF4M
GXh5U6s0Rci5s3PSmXBIfYy12iJNzczRH9KGCA+3SX/CyjF8dEWaOepCykIlk6FMyw+MIiHZeN5i
1Hv6gpdgB11e0pAs9iXBHwJTo70t3cvHM/0RH897eUNpvl0bq4nzfDtxtHuO9zRTQb6+GcasSEpX
AbMUNyPQkooIHQABtFesPiKtfdT31t7bKytewX+m32WiilFrDAdg7IGdesuUGiDOITTYEhQBSo5q
mZ1gwRggajSK8vX6iHVS64UJSCBEbDxumHF7rqgz1kZJEWhXHioUgiM5O8kSXXjx1nldEO0tc/Ln
nMfu0xuzPIDtvmgighc8dehds3vsFV3ryTiuQiog6rcO4gairBfrycbx4gZpsmHfqGFoeoLehCFX
GMVdJe25izUUlhByaRvbXtrSWiPRXbUJabRfOIVluYfMCYhFXwcC+HBym+VnpXua2v77A9jjwqnM
g2aqbDWIPUV4DqmDZXVY10z2QKLDbDVB9fUPfD705SuYIsLQOgBHGRE/j2oaFEsdOU5pjVkh20Zi
b3+PmrL/6/bxZkpP6hUlRqJrNM5G4ZRNjd0zOnESmMDRLpHAXPokpP4pI/H9SO9Dy1q8RdQ3JZ+k
JKKudhLvuZ0Rc6x1eWxGfpVBGDK5q4aTIgapfZazH2WnaE9yXMpEqYezI2raNhFE4JcbtWd3Qlo5
clHIrtfHI+cNpO/53eubYRxHzKuFnV/iDZbHyFglGPDrCDZ6dHarmIlie0gzU520CS2eUtPAVJ4N
2AMByq1b3X6jWYV/eS2MiLfSUkvaVkP9qjQXW/lM86Wj5a4cU9UUzutdFNBh2Gv+Kmw2CZUcgQ4/
taXJ+YoZT/CKUxhvs2okDByKBhwVcKSpmp1Fth4WanRU3cCTOPCKXHO2+/LUjOeZpZUc6RjEhODl
8IyeXztk83mHmvG+rg7FeJ8Z8raIDnCopUQwNy+JBek7K1zVGsUurDSNiTzei8Zza7xHna2GD2Fz
EgSzbA6pwttsMZNDv+Y4RtfFGDxTkmyS+jEnu5SMLX0L99Fql62iVfXuW5pVaGa40pzWzMgr9hWa
lp5Sk5fnmGd91HIwgguMN+XbPIDXCJ4S+sPp6fzypu/e0MFg/EicvUngFU+ecYhSxp+w1wVNRvYL
L9I6IQJN4aBAwYjHXejKFuDu7wOzcXs8z75CWoqXNphzjWXtgi4j5ot++JutNeCrabW7MFztqGVv
gEKTgUBb2ehf7dCqaqcxLZONntlLnVTS41JcLyKyTJ9V9G/XttETYdxoRU3KZtfEq6Ki/vH2Fc0K
4DSUjD19xoSGd214a0FFhaUMh9PSlumCGus9L1vDo8BIw1jUqOP1wXBK3cjEHuI9Nd5vn2HOnANF
6p8zMCwuYvTVEKrpDGT5k54dHhvNKo1/fh+9X9d35EVCLjUDTmCOuKTiriGv1Pt5+wyfDh3jk2AI
dCrgYsgX0E6MPk5K1GgQEAynei05sqWA0gMQCulvFU2K3YHrgsw8yxU9RvOOcqPI0gL0jOOUlUeW
vEZvrrrynd42HCBJ2gKaUk63TzmjGQG6gQUNaLRByPFZabmIamIR8K7VgIJeKx2yRU0SYy9XImkb
N/ORZy84ew1mHu6KHMN6Ze3nRhOB3BJiuNA1ImcHFJZpJObESJ89o6VF+HT7iHOptSuiDDf6YqkG
aLwZkIbKn1qn3aUIEX/V2+VjiM7P28QmPcIyzcV9furci/scFk1qJDEKtYFfneI8MKshcP83EozX
KLeDhNVPIJG2gDivfkbJ6g8IYP2TiiFo5D1ZXAZDy2u/nXhCj+GQajlQ6s3bFCbR+XZLFxQYK6Av
Qi0MvWE4+RgZCMyeI7q8n58e6eIRkqXeLs9LHCAE+JsUmwYMbajxBHZOXsWLQzD6oV60ha9N76Ak
mHpvMyJ5AAvNDGpg8LnmrF5YzjLWBTVGOyRiooVjKg6nzWb3WXpH7vuU/DrllKzIr21nbeMtee3N
Pc2s9bHaZTTbvSN3zDHgvKtlrJO3kM55FOIzhLEj9fJXj/2STcmLB3mHZdREnSiZWibCcELPOiqD
fm+fVYnDJJ9bYW4xIaMWIiPEJh3EImhm3Nn9Q4jNST4x9mcSHR8eljXiom1G1uQYZiS9O37oDx8b
4/S+4XW6zGXjlS8++oZapi0arMtNwa3CIbg/r9KH7k5003cfyXIeQtrsvQLReOpABH7U55VcCIYc
pq0gSXg9r8qIvnwPWq6jNWtQLkgwoq1EeqimA0jApUJxfnc3rk6ZfTpvkAN0HGvbmwX6mRuE8kdj
9fHO0fWz7HlBnZH8AMPISqThTY3qRSmfs8xKa+e27po9IG4PiUD0XWFr0rVyOQ+Rcg67cDwBrPyX
FIVma5ypf67f21JoLDEG7LOHDa+3ic6eCystVeQopp3zjNjJJdrtxjAeT1W58+J91dyLgNL732gw
B2vzRgzzOhlPkf4zbztiSOuFz1vTyDsII3SykXiJYERQXVVHl8tVV4hWCff/9lFmfTegVmN0G8g+
wPGQrh9p1IqxFcd8/KymbXRnQUSyoJ6dkYWTm8A04hCcS2BNG+0+0WAQSbEoaUhMDJp+LkZ4vLsO
6RxsJdtWJ+np511+sElpbrWKvFYP6X1FhtUxo+7h9onnMjxXH8DYB1k5N2Wa1ONp83IOiQ9P7n6w
dj8L207pQ0hL02rNoqTZD2stmRUqVeEdirO83M5ncfybUr24B4ZRa3n01SXAq05PT7ti+1aTn0NO
feIsqIPRSv9+L6FVLjYDNDdHCAs44j8rmxfUGRbWx8UC0PHVeOqKg+wfe6xDEIpHTyksqYNT64kW
59anW711XIadz4LhDUKD427QwjFYb3eG/bPencnqd0gdK0IuuqL58XhYmAeeJV7OitLXYVn8EKWN
21QyJtqbF915i97f5McR/tSKOFZn9ebr+sdx3bsfa4HQ186yHiPCK4rM2pNPOEjsZpoWy1+LWSP3
fpAOGe5b+p0vHir5dPt+eb8/XcGFvfLDXl5g5TNUUvoW648qD1po7vclrFyfNAUGiNgaSxVJtXhu
1PGkqfnLMqhejPz8B5obiBUTjgya+oDRdH2EPu7GsQyE8eSVITGGVas85YN5+5rm+uFw/19EpnNe
3NMoG3UUKSOkTrFVKiQYh62Op+dUMv37xuptdGW2KdFOHLLTt7PcP8FforwvG0BdYIRd0KJUylvY
+j46LyLaG+jCp75vNDnw0+TSI5pQADdDzvVYJmmfDJGjDoaxCyMRi7ubM/o4SRsWiV0mOTY63v46
adLxzNcBnAqrMacNHBi3Z74uVPsqQ0OFCBuwkGiAhi673KW704i6wuIRBdiIrI11Raq167buk3ub
/FzUiYZsbLYBfh7+wEKWLPUwTf1oFNHAvJOxJhi4ydb648DReHNtCJdk2P0BpR5XujLilKWVEnT4
pG/Yf/jK77uZNNm32/w6DisqnpIEQ9qDzsKFV7e7+3km6MMeHQsqjhwPLs+SzJlwNI6gqWMya0A3
ZgRn6fvl0JWKeEITaU6Cu5UDlboVbGvNkdDvRkMDd2AmFD36WIwiMMKjA7y6DFsMv5p2TYbXLR15
Ts+Mi39NgtFjnj5k575K4OKvxw2xtuv9ceCw+wwjXNNgHAC/DMcFIFQxw4s6cUlXZDuYFueqZpj6
mggjU1IIJyMAGudpsyDy6x4NBdREwwvPtnEvjDHkCwEti/BFkZreLTEzlD3wUBJ4j84Ybm9o8qKt
pkevD8PLUX3gqGTO738e8EIjG1jQMo45fr9GQJkR2jhHjn6Z+P9aIK+e4pMfLiiEyw79AR0oKGRC
JQhp4LruO+8leOeYlOwFFb8YUxTn8BDxD+NHaH/w5nBmCq/Xx5iOeUEgiADNPaJHGFG44uYOrmoN
rhrIweW8yExr/TUlRs6VKEdWWgal8W730tKXl7eAunc5/Xm3swsMVp0x+XoHX43jmfNkhs0jC4Vf
1cok/OLL231HyNayIvLIkczv6nk6HGYiAPI2bdBhBCaL1Cb0qhwDImjNgGJGmEHG19ssx6LAIz98
TYQRmtEopUUtZp+a8vHh7hSZZ/fhwd+1jfmwPcSjaRRkGoBBbpdDmXM8mUn4B92ESSCBcrBtH9AB
s61LEtih07g6rlR82JJnK19hVPoRXafa64ePbdgYAVly5WGmaHZ1B5+9Mxf8WiwkzagEXPST/vi0
g8WwV+Reo9vKerb2lMe0/6II/3lXduy31mvDDzKQK0vUOFCQ2xxMjmDMi/gXCUYCz7KKKcMpPW6W
JM7pM81oxNshN1Pcvr42RviMBpv/emwgO+1M27Z/S/fO/daaRu4i+pRyele4b8SY27MWaNpQ4NKQ
2RvtO1vEIzmVm7lbVG4K9IPy8Z6+B2PX52OsbyckVV+gknIaN61NjdNt/v8XLfn1RozdVboM++DS
Gid6ifc7TICfUKAlgVvsTW5XyveY9voojCqJ0WkXSTluz9ydgcwR2RiBoMQ6hug3M0yeAZgph1+T
Y5RKHsm1J8jgjM0mJeYOz7Va3XfU+d24D/Au1xj2NjDuwTNs/+Iv/XOl7KjNINSYTFrgmKlPlbc1
WFFH21jtcpiRI11sj0+OBWsKRuaRD82JsFLvTLfntTdIU8XnuyvwdRTGSA/pEFZGMPG7+WLXFL2t
yLioJrEseiwcTM/ygg7eoRiVoQxBHw9lOZzURwWxpr1K6W/ZdDAS94rxY94Vcp+KUR5LVWy0XAGL
ZDmJTH9Xv6yBdHA4cJ5qprHwihVZRGMxWBa+P9EBG0JnoBqAPlnHopZrrLAZkZet4tlThVEakVaO
hpAUsCUp2nU/bcnpN/mFLDliKur6pvnO0SPfu52uT8joESOQ5VD1QTEmO7Pf1TZsyp3JIcIx1uxW
jMhDQrYtwB0vJjraTmSFzD/GqzHHvdEtnhzPZF6vj8TojzqupV7UcaQNyL2BXmA/kN+e7VgZugUh
1x+H93eBs4pjVt1Lko6lJAJw8j+D1wsvACNVNfx7cIrWkvzFIxxvbl6iL36fsWBFP2QelrFNDRRP
mGd4e7tbIa0nE7QE6bhK1+VJ9CSx31TIBUGGFc9AcBCR/oeIoQgGxLgpsKe2bvH21U+ieosOw4CJ
Aij+rsXFKa5s9s8czpv+71u/zpiuQq1SDVuxpmsz9R8YjN6K6yVdu8Z9T7iu4KwSvLgyhvFabahV
LGtAETtB2gClQl5iYl4ffVFgmwn81l/kWoTjFMgh3UGt/57UEZIHgHfh6b5ZzXBBi+kq6JYDWiE9
PIxhR3eFi5pnQA7vPOeCIzefObsLuWmS/3/+5REgrc7t55+pgUAVXJyBMUt+LXRtMjnLT5u/+lvf
Ytc+lc7KQTp+O9LetPb71ExtF1Ee72gz+cZr6oyV0vShaSQDN7hBC/O4SkTMpFcYhbcbSuufgK50
393jo7DhDghxuJ4dWEyTCitKp+AoamnivTakwtIryQ6WHKXHYfhPTXzxeEa2yGI/h6bV7vSVgqwp
hwfn/faL95sOekGgEsdF3OTTDZqoaMDLvUNs1aCc0Zt0Pbi86sVM2vz6xRh1UXWZ4Mcx6DUADNzZ
9l9K1rQUujb/KAtwcTZGWyhGJmuZPkF1YGZAo6LzSteHQ/N6WwTm48UvMuywYgV05CKerjDEXmmw
Qg/0SEzESxonIp/B9bm6u0/8jou36o3yb6bbmIKluN76rnx57N4w1MS18LPu7cWZGPf2HIq5mJYT
W6TkqSTN1la28Co0pIMBtmXFL2tu2D395A1Dwiafh6TxgKuO10JWipg1OW+qo4GNStMmSc6LTQ9/
ixSjNupSalMlglQh+pmCn99AloPzYlH3Y3Pg4QvMJ8Eu7pJxLAQ9GiXFw8FM1Ap2dmqhgWj1UJvO
69paD+ToIjzZvN8+4ryfi6wUAFRkHQtsGdsidWe1KUREr0tgWN4Vx9MK8Ym0Ihaez8WQ8MdH/5nx
45CdNzZfZBm+KYLlotClT7IvL3fArKESYJGIQZX95NTTD3TzFug2F1yUZXilxZn6xSQgX9QZYxSi
lT+RqgbFMdpso9PbbkXOFPRP+z0PKe1f3MUvWgwPRdhY4SsjaG2eNo059YeFxH5wGpQaoDstON63
r3Y+nXNxOIaNSl8uhWoKnqeIE2oTkLiq6SD/dVD3HFpc7mFc02Vq1ACNn6y64Lxgwm83OcOe/exY
+x8WvGHLdDmnm37xu0h+XSdjhzq9i6Lz5H3DkpMULIMGDudH5bhc1TavZ74oMRaoTAWsm1lAtT01
vzSyhHSsnMwd4ek/b1Fdo7INCC/O8f7FzH4RZUyRFtR/J1NrqzE3AfpU9C1xMPnaUvqurA6++f7E
6wvjiAOq7de2vWkCuTMmX7YyzReB7jT3Dt3UtXl2Ws75/sWs///5NHafmhRoaZpOscybceeZKyIj
504/I2peu9lyXnl/kWJUTBP2AD4IpuDTtM27yUV/SB073LwhyYkMDM633VquSOnRNYF554bmIXnk
pdDms4P/SKPGztlDpWtppU0GErJvn0KCfAwZ18gfcO923hZ/HZjRNN1CWyy1amJY4BRg7DJzEWDr
e47FUHlkGP2iL/1lX/Ugo8fECDCL9jLQ5a+UNGYS4t+mQViMr9Vklen4jNUvx9m+rteIi46WRVaB
7Zm/fj1jjOUFXbHGId/Sdw9B83ptIXzG3llOuD6foLp4AEZFLVSvjrwpu20C4rBYYeZ5AbfhwFFL
8yHa190zainETObZm5IOOQZw6eJNsOnB5UF8TRrn33Wfxq4T08Qs1/0phB5XpemRCXf29jHmEzYX
l8Won86XGqk+4xgxQfLw8IKOlQnH8AGzZqSBqO4tGt4D5vN42HARg+fTHP9cIVuWjQoFC9WnCHEH
qjU1LOEXXfsNx6f7l1Dwiwzj8MR6HUfYvAQpQSYRPha8VaebsOKsih4BEcEr4XBUOtbBXWvXfDgj
8o2Qctu8ldNgNhysh3sVeE4S+Vhjz8Uxcm6/Io/lP+ODC/+/Lc5oavqsBaprryfiAXpA6RFvmP8j
IUbjNIFQDM0UVueO9wpzj00T7pHLGLd9RY0t0kZYq6svz2CMp00BRBRjL7yGx4QePn3D2yf6jMdv
iNgnwt3F1XULyQ+VxcQdT7udCJOfAj/eiWnmojZ8pO7yVeMxCMdOsb1QsaL34v+Rdl3LrSNJ9osQ
AW9eC4aglUjKUHpBXF1dgTCEI/zX7ynubAuqRrM2eqZjoh86QslMZKXPk1YGIa7PGOy1r074tOeZ
p/tRE06t/NTBEFcF6uQCtrZO5KP08XA5fZWvOHSClIILRaxQY3dPiIwVOddKl0kZNL73nPc1tie3
D0/LQ7T985Q+HDCbNCjkzx9C7CsGzYErZm3Wx+Q4+D5PspxQ2GCLdPEV2WlGn17lrE/vD97TY3vB
d0SJyVimNicY5j27WyYw0Z1Bica0pGwLvlecSeADhZPiBHM+JscLsHU6LYpxQ5J2uQFL3Drq1izI
mDoi723zyDA5UtwE/2m4eJ7mo5Fu2Qdi/1qhh4+3xwtBOW/glhpPRDeG/2dI1lt0uoNHwMfdf9i8
wJMtxLU1qjxXHa9sWDgoKD0sY69e/4bVp+sOvIlvjsViq3F9Wmij2UMTotUfLIx/cnjhfRom2NAK
XBUvaQ/dwRA3dScYIl+49Mug8/bCIcZ5zLfC7uTTnPu0g7cEL8AleH9C3TTYbG5tjvXlg5dz/UPl
6i/nzMLyDoUVKQXV7ebiiBrBwfRY89N+k1pHpYSul+oiqw8D1t5450U5MmWLc1mbSGIrgc119yW/
Vbsvzqud2XKe1hwMtijXNFEaZzRsvvzaYgY9sRdLb6suPKjiIVyg/Ux2LtaZOvKFASuO9nOJMzFI
IWACurqCu9w9oV3x9O45a3UrlU5nj4UbNHvzwR5enb3/dUy3cQ6ztf4vrSNbtqubWB9NTErQ/g8A
shElY9wjxT8cXv+hzPqXDt229SYKW2WK1F9V+iWjXxgjM2z5hKk1DhWeujBJELK6OMfROsz+5Hbh
6yR/GniT4xybqDCJy3A2zEhMMLaCrDxaGQufZ6V4ef/Nj08kJWVWrIVXUDhtLzvRficFalIAZ18I
S44R4RhEdgSuUdS60SmsSGfjCskmJMnisHjcVQd07jmkaPx+J/i4lQUmTIVJk3Qd3MmT43Q6GTFD
Tn6hknnmBNkcBVCZmkkqlE0djeAIyWQOkFskKyqnp8OprgFS+WfUpggY0U8HFEk7GzA3zsMZWzrk
D/Jpgl3SXXwbQ7jiRB4PsH8+ZVFwHc/SsEpn3hRnIkM5lAIjpGbY8l+8xH3SnT8o1Ljo2tNqCX+m
eDY8ndBjXlPQC+drnOGbaWTd+9Zz8nFfKeaTvgkB5i3VWJBIsWcOTccukPf+gaQPXceUkLcdemX7
9b/TwglBxkVnipGYTUAlSJbLReBhaooE7nC4z9fss5pQoUo6+U5mccn6PKJh/egANY5nsmeLGpM/
z8bxYZqecUIdT0nfR4uU3FoCHEPK0zU2Rsd1j/8kC6c1MLvocPwfpOMbu7L9IypDPJ5mqwzfPLFB
ejcq5rmj1fHz5gOfxqjsaq0D0cVypLcrrxM3a8InxBi3q4lWJsv/S8zZpp7423d4/MyauwkJJkxP
9cSyoluVU7Wlwyuq/EhQeeH5Le39m1GdUFF/KlqTttdLpEBqqfOO00p/eoBhEYD0YIQnLNz7Ss0l
xliDMuyGQTFBzDmdqs2FrDtbxWSop76J5kO59K+Nx6FIf/499ljzUGYyQPVAMQFufr4gqA4TNEx8
bcnTdt7nYuwC7p8hlKYDvWiiY1EHI1ELDS3nDZolSEutZYf115f73PGUkDESAoZHsrymr1itiJBg
94TbcuLJjzEUSmQVrUWVMFtG235t2T3mh79ocBfj/xyVn6/RfCsjG6o3Y6+XlgVqL1vU9SFCIMo6
B8Bg4R90nijOAo4MNERES/q+KOdbtBPSjEdO5ESIBwuKUgG0lMKW4mAy6WzrWDyEZHj83Xntalwp
2zBBCO3796nPbytMqLPmJCnz9kLnVdfvlz9XT4OG7k33hQeeMV/ImNBhbIo6DqGcjxCwQgIA3O8u
HQ4hrfxjxCvGzhdoJpQYuxLJtdXFKtXNLR0PBK58grewQl8N50I40puN2Ca0GLOiXpSLJp4RA1TO
qXHR5oJjrgkOU2BNDi0gDjXOq/tb9J6HOMZLTb+D0cePEIHb8oBGCEYHCnvNtc8cT81G8pquBUI9
gFpjb0sSutICx4Y4726+lTURIGNIDDDUlLRy3qxwE5oMX8pau5AQxxN3uGf0xY2heEwxVqVvAlGM
DNC77VCnjvUuPN7/Sry4kI3ix0ShTIGE93BxUeRqyW+M+Jpkh1Lv3lee7pPj6AQbzwNVNjOVgDKE
YznSLiP6gVtBoVp8x5WxSylN1A1yTYWGKTty+ENXEVxMK7v7iuM0eYQYI5Hr1tUwChDa4prwMuJg
6vD+OmMYiliRFZMWrNc60E2vy/sfgmdJb3cxJoFzKltFdpXx5xu7Wzm9k9bk97gql/aaF6LPWx0d
mZRq0WPjjM2ONExIlTFyOPNP49i5g8sOvOuXsxU65ZsE8yUCQZdzMwMJT1rLjymRueaFxwTzNa4j
9n0vAaIWjDxvt8177CiAbXgdSLbAVTxMQ6FexPlC84HSN1OMtTbNpKuUASTl9xQnnTeP7tvK9u8T
mc89VBzoArYsYHTZPRNpNM9SWzQ07ruQwd4iHsO8TE2w/4Q9QLghTvwwawAm9JjwQeqUS01XHZ/G
3ykWd5QV7OZ9luY96oQEo29K1UZla7X0UwFVAGNkD9iVWKLaiHobHGvC60bMR2O49qNYigXoZRaR
DKCwaj5SkNDGvpDoSkafgorQqOz97JjROvi9OmJHI/KyrRKv97wBtlnVnJBnlH/Qg6xtziD/EO4R
ouDI132BzhdhJgQY3RfOutlKAcUnJefN9mw/eLHTPC/JQfzEJGC/OGL5Kn3mlWDmq5gTsoz+Q9hG
OIx6/9Q7I7k8RwvM2V5rRLUc/mZVckJH/5nZZVYviBcTdwxfXgx8NdMZHsrX+yLk8sIkPXTEsDZK
8LJ2AuAWYfwFbW/t7ZNDhn6Jv7m+CStUVSZGHbdyq7NKb0CWhwinWw63GUa0rI4DjyH6iO5RokKd
UEK7qkuNCxiKWyCT1VebeMmfcBFqS15qdWsV/TMpmZ3NkjXzXOoj1G+NoVD9TyID/VqNFlWI6nl+
JrjjQjG/z564+3T2Rozd7LXGUZH5wO8vwcrs0FYW1dfrIEGwjpMWhGDALyPZ4XjkHt/haIosMtar
ACJLYgU4/bgu2jU6ZxfYDt9Y7jmaMhtdTBhijEYXp52QABvsKU69MAvJtU1JDDDfdqmKRJJWkaPo
66A+PQvjY614ncmLP+6r6t9xLZT6PGYx/apb0S7ertEuBf7IYKBGGLhGwctb57ufE4YZazKiYVhJ
FuSqRktTzIiU2M1C/l29NIotqiTCxcTFSv7s16OrnU86L8+bjVAm5BkjY3VGoHcqYJUvX1FCosdV
yHPl835vQoKxMSGOgxvXGDqKvWKAPSVruHKCkzbG6pfiHh3uUhaPJcbYJFoWikZKv6DT/cK9Z1oe
75zerYhvcwybzKPFmJs2xAkdMwKtF4defchdXIJx8t32vRlt80jy5WZTuI2nP2gVwAsSh1d44NC/
vdqJuYsqHVDbV2hP5tQfOxdu6P575DF4K0hMCDSXsuishDqh0ylYLSMX9tuTl2jc0RKHk/trf6V7
vu1wSx1U8+6YV3Y4qwfkdZTTh+Fsi89lT56aPyHxCj9QbQBs+9rTfU7nE49vNWVHs8wkxoRRf6OX
k84940pGstG9DGUyDqX7jl1mezhFpOGGLrVxNC4bbJwD3hT+75TQidvdrxzHyB1OdDtfN5owx1iZ
PNfzQo3wzHP3Rf2qV0VKVtxdrvsBn3yrHk90JbWia6OOCPiwAS/8Vu1+dWlxo/u+9DgO4mZPJ0T6
1hyLmL5u7/B1/y/PjzhMhMQYjqLp0rKgRw0qpzGcIbKTg6EuqsBtS1K8WFsMRTV+zkPD4yoeY0PM
UsiztobYzmcEeWQBc4XZLxT2eEsznBfF9nMaper7hH6f5Fd8HH/598XHMUVs+0bJ9EgRB3yYbbDw
DO/CMbUc5WJnq0wjKSOVSglzfwka+2+AZrvPAEezbunGRLO0QZDCIgcDwRLbH9fV/b/OycYAg/oz
MpXaph2Mjr6O07Zb0WnsepNF3jW1ASuJUdP90bbdt91hUWg8gzObsX8rNjthhaNEsqXV1OCsTuYe
mVLROZ+8Xdj5lH1CharfRH5q0WL96wIGgbUsee8U4GABaGW0T3D9xuZOEFJ53fEPN881IQfokKiL
EirP1KlqYssEckS1GI1JbpjNEyBjGSQhxB6WAMvQVAQXrS/Hwo9fxuB45uV8PEPNjlklgl5XDTVv
lXfdBih2VAs+EMVs+fb7S7FtGlnKg1ChN1MGnF16LbdlS+w9nwznybJzVVl/lc1GRi7Wrba6bT4m
dov+Hfa5BgeSWyuP3PlWXj7EItiKiSKmFxUkDR8VY5dgm8G3Q++TN7bF8xXszJSlibF0pU+q05wc
R3V3x0/tEw012if8L3MidmxK6xRxLGtoX4KGVvTS4kZf67Q4LDYA460iZr1yRe++tbrFIHde1w1G
dfK6kijJwyAFTQX3hJxDSn7XgGoC9BDHa3CMLtuMyRtFVoUYJ5asmkQBufKM+j/kV5giwb0W01LZ
LZ8yattMtnA6BWghTuYJh2T7ZuMK3OoYeQ4Xf3G+bQFoz/8jx1j5xsjNBvfeaSOBbhTuk/WTuVR/
RzhcaDn+Kib+0d9zXOM/fKxvokx01xSiZF3oaZLxYe0tPcEeDzht/8W18DT5/rtSfNNhLPx1uLRK
K1BZrgHO+bAMHIyMU0SqCrfbgKPHJUiLCvcI0phjooU1oCyLcwCCFcYh6f4bFjQpgCaNlOFX4Faw
Tu9wVH8+kPnmkjH2InaSGsWESr6sQdLbdh0ubz4GR9kRAapv78s1747oP1j9b5JMCFiKZX3uRHxA
AMxcifm4oVB3APnicDbvMv8iw2aLZyDqjRVNPF7SzXawRw/1onw7RPToMHcdlKMsN54n3866Coom
xwI9EeZ579mT+itJSOD9yhuXwxfv0bGpYpiIdabSQ1XYGwrXmudh9dxfkhVmDY7Pu2apIDLgjffM
B9PfsqTsT9gTCilQzRxacjGcAMeozxGHK57lYtNEI8AhaqOlpgSXV2VyUhfo7L505kL3UE53OF6G
pxuMDcmtJOzQfIMhXmPVL3q9r3o3X3/nJbO5YRsoYZZoNxPlnOQVbmrj5OgHhdzqsXES2TXWyzeX
JWZ7UsBvOekCe5/3fwJXnowxKWq1iJIeHBaby+4jc2BDrpvN6wbuwOeN1c6m+IZh4ualibOnbLBf
4uiqXBQx5kOvwC/DPQUPkCaoAN9naTbAmlBhvlnad+qlk4GRKdR2qrll7mo4BRYv42J9qTnqODuo
rumKQW8e4dYai9UPJILyrA90W96BjWo/chvwZbD/1u6P7jxiPDn0mnXo6bvPEICnpsv5fHPvbUqe
8T2ZVproc4E8LqrmmMw6/7kvy9lu0pQAox5SEA2AHEcHcL31Prw/+rL26UAvWpsZlPHzRfDuE5yt
qE8JMn5GMi6Z3l3QDwRO0Vp1Cz969Ncv94nMaciUBuNY+r5WLTECjdPJc3rgU8UlJ2ueLV9MSLCA
+klddbFCP8x6Wxzj1/I35jPCq/3JPZE855enhGiSNrG4bSO1ZkThGrCmEKwC5xEDQinZ0JjU112O
4Kg6sfZqSoxGJhNiZt/0StSD2NXFurbL8x6ziYqhaBrg/yX0t9lqiRQ2EmCnRTrmYGAjW6qJCeC1
CrzshYJg9YLDz5wiTOkx/LQyxri7CPSUiMSvKTnvM+Ci3le22Sc0JcL4xFCqur6VQaTyTmtEa437
nr1Frvx2tUi0rDUU/Tvw9uUHoh0vSi4wxM2LsF9t+gOok5t8tS6sI10TRhiJBPWV7Ue5IEgDpQUZ
Xd+XOCNK3G/ImN9rJ2hobIBdEHO3DrDd9SdavBvAJcf6zYb4hiqjtyzphiKbNKWfcKbIkjCWHf1+
YOwk/ccIxjsyvPJsxi39/5sUJ7SYhzZgweASXEHrZW0Q7714NPz4oUcvzqkA1+YcAxdDgEdb94AT
CKfGrSPPC3byAxhlTRJs0HUSfoBzeg+Ag4gMw0c0bPBinrlHPhUqo696eMmVSwE6a2C/FK/h8f57
mH1zEzYYbcwToQ/6Cn8+RZ4kLhvH9SsuxvNcLWfKA6OEzTnPAaYhQVaY9npfkmjR2qqzec2wTWs3
RFp2nEBxtvQxpUilOlHFMczzMshBkZYjTp4nuFePHI/cHSgeZ4xD7iO1k3EnhkI8Yd/bAhV7pR7u
f6JZ7zVlhnHCqjH0Uoq6NY1qsLKJ8/QqkV85hnE29JxSYdxwV0hjiAECUCkwnTxCHS52tl64zys/
9Himgr6Ovz1fxGgYmjJNrAkxxPQ8w56VpoBYTY9ouBIanz4MIkdyVLHukGGLiFZgxaooqSBD55lO
vWPsVILpcvTm/pX4vjliC4nXPtUCczQoR942c9ALr+xHm5wRUn/2/4+5/HlrOyHIGKDwLCeyFsp0
vQsrZKcPxVGdFJOnXzzWZsfWjQklxgRdUjG2kgRSxFNCteH8eAWqwYgRkvWjiM417Gt0FNeg+6m7
vIfMURS2rpibxdUMSh0Q+07wOC42x5X/pS1Nm/f5qL+4pymMiQICvZWMLeisu5XlYSXgddxL9l7D
yOJ9nZwPQCbSZExTFMnJtbQgzZcEdXoM2Hk99hkte7FY7PDWvva+ad8nyVUVxkoVep33ZQJVcSpH
uw329Z7iyMvsRXZWPEnOmsQJf4y1Us5yaJ5rPASnpTgGyi4/CRqsPHfAm/e4GRuijnqZxSZsvIii
Q7sUdun6+nv31aF2WXKv5PA+m8oEN60gFfGlhwzLd+UVe1+qQmqXPLuLAgF+DSgM31QXexTaYWpK
boV41k1/C5Wd/S76WI2kCtRfri4Oi4c7b9sslAvB5alx/ya+7l94k8fzXmdCkrEvASBBMxFHhOno
GIzm4Q1W8wtnIF64H5LzxlXGvqQX7IqWVw2idSm8a1ETwVVf/c/7r2AuNZtYMVX9GRJgJFLIgw7v
rlQWUb0QsE+5FF+tenufzGy8hnltnB3DPUdNZJ43AmPTHGUTk8eLcefzV0PnhfX995m3nNSirLc6
/n7pOsCPpscyGm9wsId6n4/5AHfCCPOOI4BQtIEFQhhyt53kEK7C7SjaekOq7R6d/5321HPG9v/B
UH0zxzxpo63SWFJAUwP4NhFdnHNGE/q3SVbnknx+clEFZnVCV6DGogS5mYwwVZxzbgOqeRUi04/s
4fKsYa+iRim2fi7sEDDW/JVLysPfPI1umSYm+lF7uwGkTUJTGWsJtRXgyijAFID/LRDNP0u2vOwr
HMgZSOL5+9SWxX/lAyZkmed8rsbWiuR4RKSKNybF9uuz7TdrX+EaZo2+13scMu9ZqXGLR45BytHf
c6J4mYPjI94BSxKvf9BgfXRf3wZPsgPyvFqtMHF6oqkNQhh0vz4/geVm796QS+1haDi+d16/JkJg
bECIgn9i5vhlW8XXYNF2OKMIuAxpyXk79O/ckwATTTQiYNZE+o3B2jbfygoJl3ZhfymP+Vp3OcRm
/eCEKcbidGqrl3IKphB5nnD1CMWEnQQBpjavPD0LioiTbX/pLvNegvHcmvpASQEFx1ycFNykCBM3
2PgU2cf3bYDb1kTvsOiPVX8aF+KwFNY7mjXycW59atbUTn4Na6GMc6ilIk7nnpz3ca00nmXf3P/5
WQ0Jd2PpFmre+6iMcaoFo5ZkBeRol3Z0zt7ysDw/mJmNqlgUOz6MYmCbsl8AlQJqfFzRi1P7F15E
PBsKfHPN1jLFTjlLSQTdwifo3PcrLoQFG2WB7Xr0N+kdr89/l0ZNSNLgeWKyxmtsDukAzoOEeOVK
jImAGGThRrjW4WtvDXeagPNlDcZYhcEZ6zYCCK7VBYIP6YKey0pcR7hABbyKT141ab5cMGGQsVhq
jHuhY0vpYUw+Pg4Pvg8wT4714Rh+gzE+SRH1uWaACBqoF0CIok3LrT9zTK/BGB6U6uW4qUN6rHjt
WZ4m2i4cGXBfeZgYPFNqMFanEeA7hSu4eUE8ipsqPQmBw0+X3jliu5WZ77w79kL2pTNaTPcGdHKg
s+ONgb0kWB1UbKWdCOju6/Jrj1ZOYOsuNzLl2HGDsTBa0FxFoYI4ExzrcKK9cqB7l1g/sTOB/Hdm
3GDMS6zqIR42pVWR9WkrZ7b4WaDFjhOmRHP+XU74rfJssbbIstrIEuqk36+L5DncAoDxCPimjggb
XrVnPsz6y22YjP2IsvOl6HKYrC1slveRIePN1sA4jY7++l9GyBPOGOOBndwhEYCuQ4cYzw8jUmpI
kLc4xtN/kzEZfW/JZh5SM+wk+95AXwQDkg7qBbzrE1xKjN1oOtmUmwr6jxWrW5kR+EcbNAvWXDtP
JXPnpZmM9TCSMFFi9TyioYTZGUBTURBuxC28mRmevTUZ4yFnRSrECnR9fbpuW5L5BQEekczdZ56d
upgELGyAH6h5ll1ayG5YnHOCYCxyBdew7GCT1aQYnKIiOrluEC19rs/Rzmrt+6/6Nsx3T6SMBREM
Kw/iAWqCYg9WRHVbWeOecupELmDUlkFpBwA79joMhsqRG9qmD48aIpag+Q4fKYmrS4yRaST5kugl
Xv2w8rzStgYcjAe2srBEhwRXFe8zP19S/n6J7AXjZJTGXBGhTyhQbnEwagmE5+3h1SS4XWYtPznU
qNKwojZVnMHQFRPXuG8J7SRKKRtZa0cjRTioOPlWwaLgwo8eMvsz3n4izeFQm3srU2qMCo8o4uWt
BWrYqiGZE9mvA6ITboY6V5eckmEi7jHNW0ylXG5Bg0AS4EH6wwevxzSrFlMqjJZm5yzKOu0W/2DA
PwKGG8Dp0c3iNshnB7CnlBgFHMpYStoA/FRoD9YjTr5hr92mg47IH76Qs1g4N8r7VnMZ0oTo7UdN
NCPVsmA4a/RbnZxWBH+bM8VJRIL0yVNCHinG1WnmmAFiBaRocffkWChfdOR6Ui+g9vKZnv47LWQ3
DgwJ1YuKfrhgcT4qI9Ev6OvSbkPMw++YnY6aCpFxeBVQ0EPzCs6GRYkVsrWHzWITly8w6xgSzXJK
TNHb4pqSN5YGRoyDW9GXiy8zGw9OfwjjD5Oz3J5r+vKcrVPXBNRxphz/+0LNAAXYzxdOADo7BGOq
poXsTtMxTce8jvNF0CKhuCKoxgY1tPX/kJY435L+7r/br28yzNMIrboRzDaD/cJuFxbuAZf3TNs5
vGiMQ4d9Dao0SrVJnyDykHAf4lxRBLBDAsHdZ2jW+U7kdvuQk2dnnDEQECpgCH7Xo0hLvd8DBx7V
POpzUBZY82q8s3ucU5LUak9IFhruWJkpSGKwGVA271vFu6y0bbMU0YmL4Fed+zzOTsVOCTKvQmlb
wew6ymP6UAJG2d8PCw4J3vei/33CUzeoY9o0BXg6jZukJNY+RrRE50adT94VIWneif6lhOwaTqrq
iSi20PWXE0yWo2MiAPBGPpAXOFxRbb6j7bfN9QlXmimGuhyVNH90RPvhbOclqXz1yVh9HY03ehf2
/3EZlscd400FTdaB4wSi48ML7jnQEnPsFOtkkzwBV4U3+jh75W+qHIzhCOs8ylKJauPJa49x4CDM
w8ku9IRfP7++uMD98yHJ97djDIh4DdGBVkGO4pGcHMSavmF3T1wDMhuTmIoMRHQL8ZbIKORwvfR6
pZooJQO9rNtrrrayY9lLF9z8e5ajCSUmIWnkRA1NMAUBaq8xFqiwPCUsgVPAMVVzzS4NE7CSamDM
zcSpyp9vTD5fsjqoVTxjdfFUfFiH7q0qMTa0Dj/u6/1cH/EHJSZA6CtdEDJTA6X16cH7eKpfD5b7
5zdBpg8Q+9TuiMaNjGfeGjapJFEyLZ02V5gPFojnvMxDa3zSUat5EUhul51tAkzXLZ3nY7EtFv/Z
5fzkGa+5eA89MIADyIaiihgk/CnYaBguUqLmIgyyF6ye6Hlr8jY4u1+4AsLF9rttNDFG5Qc1xvyH
RValQ9+ItxJtjpNkeOG/LO9KPkISewfg2KS3m4Nvv6qd6WHlr7CBv+KvkWrd/8xzqY8ug3EZKBSS
od/UYGLeolYrmqw7i+ierbeyW6pohCOqFkHR/7KW9BAThyI1JgzvPygyH7kWh6jvcbrjKX1EY9gw
gLeKcjBmnobXPeLqF36hZSbW/UGReZ1DK8ThGMQibUVuFSd4oshnKLdwjxvPRRI/KFG7PpFmll5G
gPwm0KIW9dmHcXTkz1ffbnzr6RN+UKYAgzamRXleSp1xGLosyRa6w4B4ggr/JFzlsoI0L4VCaaT3
WijxuAGcjotT9waBh4xt2h1FVQabAuXCfDMxFfCRvloLO+7tbu3j2A0gse3zS3GwLw9Hp+WVDedG
3n/8QuYjtOdLV+EkFn5hs0JjAqcqttC3sVrULrACIRqb2ObmohKN3to0P4DI2PLm3ufM548fwXyf
MlGTy1mEmABnrREs76In4Zkk5oZbVN5/U/LJ92AceByHVl5ZGbhF1t0e5bfLk/v8VX7w0vu5TtcP
jhjX3Y0jQrszOGpWjuNbNYDH0a0N9tu1RhRyxmJj4SVbC1sFiGgXOOG8xZ0SKITwYiS+ze0azyU9
P34P49vlBJ5Yb+lndpwP9W380B3gsADtsiYtVh5pzWgdWJwCzlzON6XKDr0I10C+phKlut4Ou2gv
l4AFPDuP6nIRbnqUCXCZ6+wOBIcjML53XX+GzrBuPnimbdbQfH91dvolNsJzb5n4GQOaiKiCLCo/
8HpcWbVweo1jRmnAfkfDWMS9LsxTS09LEf4Zzz2InfbgozDBXXSbt2kTppjMQW7OaiU0N0IeyuKp
QqQQZfHeFrDOgYUOG8yFGffW2E1Y9xhkTFoCMCYxbwswmJPBTVa5Pfoh+XjwzgXRMHqzS1OSOwhS
i8Vx1S/sHTCb7CYCHBa1sDSpR8vetJPXf9O8+qFtjCkrrvlonXW8OdjTE7pX2PHCbT2+3+IYkZvR
n3gTI05CoExA8sF+kApyCUJiBl8XJ4y9c/6rC0g4OkJMcE7DWg3qO0fBZmLaH1wyJiwvLLUVA8gf
xSjRFiJP/VQjTImOucd7NxzvpTJGDAuHaSYZ9FM79HCoG2Jbf0PTucY/L3gmk/7uv+mVouiiZUqy
ZrCDT0IjNNfOgFTTwbNI2u304Je4Ngz338hvQoeRn9FLAaQHOi+eE8QEVRIRs8NULzmEZi3BhBAj
vU7pO+t8raj0qINPVo33doY3uE9mbroW4eG33BjLjophrQUByDR27XjDTlkHAHfckN9LeJaM+PX2
VrlIt9xiyawmflNmV21j1QzbtgHlHmfRXv8EXvgZk7G3Uxgg7hm22Uc3IcYkAo0OLAzJouZOdq92
BL8VwMzgeNKR282fyU+nEr1FK5P3nRbtGedVwJdCtmsJg+ya+1YteAUMnvQY+60ZgaapBagID4iu
3rANjXkXjF/Y9/VjrqT1gxvWXlsVEGCpvuuG7ch/Agd42mqBLeVmKTj+Jx11iR72ew7VWZc7+VyM
LTblrEy7iMqwtdMHc9N48qneOcXzl+B8nhfc89VzLYgfbDIh5MW8SFVhgCBACSTnum0acvxqPmCr
uGfHpVm7OGGOMSHXayaaF43SwlGq95J4y5CkwHo7cuuDcwCMP9hijIg4xlhCuIBU4dQevXIalTYW
iy2i24krHC7RerSr/df47B+zxZdBR4c4XoBSuGOXb/o1eQ24MnS2LKo/NA/Nbf33C28CbS7JnzJ5
++8TEiZQOC5lDRKNfbsAjGxbGLHa/uUDP9P+5EHdzIdOqDuZyKxFSTKZJ3FJNOHaYVflSV9VBem2
+Z9ke3n+ffZXdeIcmwfkvGva0ORIcm4kVpcndJlH0RtNLBU16J4361P1hIKUskIhwz5iiJDzAGdK
Nj9IMc9BDPsqugoglZD0Sdqh3X/85DzxWYs84YZ5BUkQVoVpgkThbB/aV8PFqtzRTxe8euF8ijoh
xLwBsxRTrVEHRAaVj8LkhSRf6Aphb4/OEMpuZRLpULmNkzy5boEddE/Yd0jzyTNvpnnuKSiSLuJ8
GhpIKM3gqUz0NDLOYqDpIy1GFYmtlMThBUGzdR9FlpGNSfiXykLpX5MkvIq1SV+bdwhaN8BQb7Ww
v/YdhlCwAsz5hnNB15QcI1pFy+NhyEEuIc77+0geFkCfTsnu2edODM2moFNaTKAiDAKc+JWyhhx4
e3p48gB3vQh8FQgnKJ5z46/Zr/UtSjb5TFH4NbX0f0Wp2/0FwRAy7adw0buAWP3cn3m1lFtux5rK
CYdsnpkqwYjcwMD7jojykYwrQXIj3GpfmeuVu8B63x+yCchuRSjKkK6v9g5KeZ/6AbBov0Kgkzic
rztnBKa/h4YgE32VzUooJSpx8eJW1/VicTgDv/f3mz1gFPLLrmXvXy3x6lOaTFgjDEqspVfIYH06
nVEkJq+7lewHO074xGONMeGmIlyqMgUZvP5GwmmrqN/X8q9QsMVqYRmb+5Lk6S6L2G8oehhiwg4v
/ykk9BCaa8X2crEgGAFHqpfZ8R/Y8JKL0zMXaSgyBlIkiRaDdUaaLXqRuBsSIFkRgKxMTgCdw7Zj
3pO+tNGa4SnMXEw6JcdI9dLCO12vIIcgqt30sR379j7AGtvyvjznn+Y3W4wjDIw8b69UMY3DEQOK
2Bi9//dnPe2UEcb9yUEaAXBLACNOL9vno7TQTyv1A3fv/fCBu9w1G2NPyTGuMKxlPTapqcFR3NRx
CtUfvNB2B++tXK7qd5+7Pj6HtIhn9i1BxnBf4s7EigQYRKM6c3D+BzeIKGTk4pHeDrBpd7wjptsQ
3eXJdi49mpJm7PggJ6Fspmfp6WVYwB3jeGPSEZ2n+hwVYcfUq9y8KnkBkdbHzgE4BQYMOCZkNnOe
MGJQRifmsbx2xTDizAsCGApVCYBzmy5THswNwCNwm+/XEaeaP7nfbq7nP/127HS60kZDn5shBOg0
roAvh6rdghe2zzWPf1BhTEc2ylrVZtCQF+c9jQnuNIePInkWCWYnQodex+KFt/Qv/t39/aWTbJuw
N/tCqSzIs6mIRILleKGzGuggoOf6xfl4sy0DBXcz0FdRMVnDQvXEY6WXvXaRnprBdsRnifardvmj
bXo8+L65aVN9SooxJm1dy61upRJ1aY4YLiMsTbrNw2qQXO6o2awFnrDFWBJTTmvcz8igGycncStf
sR3glnGSg9mob0KEMR5613fytQERxyyJ+Fv3j5dXjgGmnuJvujAhwRiJVi3GNKnweTrogh+6T1dS
2ubSeJfsVa1zoV/mtf2bHmsuykKUq87EN0I/TVlLfvFYXOyiLFzBcs6XdT+6bUcqz0ocAOvLBTY3
ldjNm8f7bN/C8ztssyYly3AzQ0HR9Gl9dbHqXrSwKnRjugnJS7DAjgPJPg4HNJOd2NMAL6U/RSfs
kC1XbrnUc9IsEeVzZ3JmDfZENkwYqF+yotGGWHoqTJJ0/jjaKDUN5Eu/cNw676UYjM2xSg1PRcBX
yGTnbGGt1D/v/dXzqiwIF3uPatA9UTOxipY2xiUaIGpaF9lulzHAzlqy2GzeVisuSuPcDN/UBrCL
MZEwXlDKBbVtHxHcuoxt9RS88iDkZisTimYoqE0A20Jnz53rTVgrTZzj2djhTnHKRbBUDpnfH1R6
dLdCUot+GfonymdC9Of7yjvvDyfEmTcbxa0eqFkpIYoBvPH2QbcfEO0eatS2Kre3aXfed9TDv3Ib
32RZkI0ilcoa17CkJ63wM39n96GtrjFWQY+L/KsG8ETAt47lxOf3gVQrgQQBY5Bl23o5wfktq3VQ
/19zwc9mNVRXUWQCPh6Gdhh5agrAJ4Khon7Dk13dRsJ7+E1wTmx1/AJQ6v2vN+8Qv6mxYozkoGgu
w1VCcYk25cJV/0FXVJPCwRwBh9asA5nQYiIn62IVo6aAs+02Dh29c1UZQ7Sl91y/HxOchVnwPNZ8
XWRCkbFhcRVk2liBO4W0XibbmxXgbd3elS00b/6HtS/rjVzXuf1FBjwPr7LLNadSqUo6yYuR9OB5
nv3r71LOdzqO2qeE3fui0U8BapkSSVEUuej8mC63JeRsncI4sqgqvHxSeunq9utso7oXkTNdm7td
jPsK03gSkh4IleCM9w34ZWNM0NnueV2Dyz55tnLMXSsLIlVpM6ycgzRduMIjMdogUS3PJ0dfDNln
SEyc1NTgLtDqQUIy6dmhN9WrRK7lY25vzcP6zbbj0+aSrC6IPnl1Nst+cwbNhk2t1sdy30DI/evx
1b2OJcEkRWInm4CItFb/vOG5LZ4NMEHUFKeFpzaQFuuqSbZYkvAx29Pu/8vYkEu0a9/z99taufjw
AFaI/3oUdrp8IBmBUljAFNe4oaM8rV+FR6uyhbVdF7vE5ifRFuPRT0Q2idYqfWYEGtT0CeQ9gY16
+Wldbut3k3et/DCpP87zGRLjU6Lqv+up5WClwAuHS73zU/eCqqRj5loP2sPPhyumSraPw0YIUCCU
b/Uer1e8+y1V01sfwrgaOW/UapCoLoHVoTolbgZKv+ePTaUUp6jl4Owqx25Y/hLDr6o8iWChDSr3
3ddma5Eaaft9j0jD3enveKXjIC7e1GZrzTifpGpDSxlaaqnSCQOux48SNPU6VdxbtsJbTsb/yHVg
ieYErHJVuXQoxHN2GG0T3Mw5QROdtAaJ28uwWn1bq6AUQm8NBuLi6cdynD1voXnKzDgoTVZ1PfBh
PtmB6th7beunCgbLvTFSmW6pEOOOJJTAp54FmUFkr65BmwjWtehbgTMyW9n/Vl8ZR9R4kpQpBsCi
xD7u3fdSs4tibd45qEqN7PBvGLb1mRNSmbAmp9yNugh13SM6xL0uJJaNE3LjIdt0W08/wt0b68hO
yCzqUdXykJ4oT06+C051hK6v7faUOaUtaKRZ2wgS94kdHMG4mRx/cKtiPyZs3PoCxiv5qRfpejvi
mHaPe0x9OZ5q+z0k8W5LSeFXyWZXENl9ebxwu844IYjGuCE/Hcys8+GGjg7qcetvvANsiWZlvo8f
f5+Fwl4nYXSr1GEfO/eIWjXFLdz8sbdW1gqVU7i1Xfr3zLa79Q4loOvvnX3/cJ+uW1SkPgbg8AFD
x3pai6e7boWJ54m9eRr69cC5UC9mVjGGVae3IRTys1VBYd0YQjmK1FMJGzQwJ9vBqWNHC10hIf3W
etpVGLe+P/PyS4tv0nNgxoSHLrAayf8AFs8ayUKCho/noziCfGHXvojlEa31vJTkYlQ4R2VsufQT
SypBNnRFZvD5dEwfYt+WUlTTqRzTWgwL50iMFadho4MpiSJZqHNX7ayxO6zlTllJR+Plth0v1oHO
wNhKIfBqt2oeA2yPFiS/dOPX4KRf08Bpt3Zu4MwpVxuMBEudu9WdYu+y1QaGrRuEd+7RB1rWmuff
wVizGODinVdU6CpwhIdkJHaxoyxGt+VdvEnPcRjblfysHFJrgrxoIzudSvsBU6/Whr0iO5xttD87
snlPx0v+Yo7JXFnaJu+CcoJsQ2u/uxEeA1CwveNypPNU9KMQZ+Y2SjX+PxXdNxdl/QLKwbNp805q
GoDc2igmaEijydexWVhA63Q8xujFRsVuYNGy1h/8N0u6HbfQmLgg6vJSDzygeRVBd/1u163fit2Z
o31LYd58gxiPYoVdkzW+JF3leCs84D16CmxP4HV8LzUI6XMYxoVorSV3mUl17wmlSSeUJm0fyP23
FaiVwCi05xNS8/aK8STTIEV1lNC92jeOo4H44RH11afSDTTU33KzKkux60w+tghj6JMEHeCAA4uS
5WZ7tEhg3gyKI27b8OIToq6j60nXVFnS2NhDmrRAUsBgeM2njUHTuJE9vfeB87jDE36E2IObwVmK
lOeIjHdqpFwIcklB1LivUEQsoGABl0lkws5ngfOgvaiLM+FYB1UEU9v2VEmwimpma1jEp9sLuOiP
ZhCMP6r0TsC0AVm6Ci0pj9o3MO60doiBt391ks2AqH7OHFI2iUkUdpClt53kPreritA+2j2XlW0p
qp/vD+OUGj8wOi/E/uw7jyDK3t1hunN8Ol8oexD3JWhRz2diMU5JUIQmGgQVZ5XxvXiRMBAilZxY
dJA84fIm8jSPcU1B0DWq8aEOe/f1NJES6oAXZNAbcG8PPLEY91SKuQWCAyxi4YClaHLytfEo7OAm
eA+E1Fr+cOqz9WPckgiC6NxsNJoxPHZX6WEnO4/05L2t5YuZp5lS6ExNWF6ElRlmgEFCWV0/H19f
T1u0YWDU6WGFF8lHex+sb0PyPBPLANnFQtaJMTQDDJDHCldZeRVUbnS3LyKCy9C/XEid8RW9WbWK
JQLu6Vkg6hbVBajYuC0Sxx2xZS6BUQ6NFAEiiEj/U0TVhN3JPI1YPhnxYmzQnmpDsxiP5I8YJBOD
8Rc3Km+Ns3Hrbn/eh/YaByPIl2wMJOXnzxYjzhkm45wwwVFtAl+HFaP967U7jHcCKP55sd9H0PWn
sn+KxrimoRnkoKwpDFo3Qes3kcLFcG3kqjybV1xDncEtLMYxpVXfmSluD1eQ8UsPHtlxL33L6vAp
DeOOQrnSpKA0qOvD3eT5WK6OQwBSX+WoPqenYv1rw49ilp37JybjlzDjqAJ/PaRCuvG5kkkTEGOV
vPkFuSBfzTkbl/3tJxjjmya50YMmgYAU7Bhub1vTYppY/610usj4pKHtoyhWIIvhvqOU+uFhm21o
Nhx1fznmu9kcuMXweQbHxC2FqfbepAFOQDTx3K+KS7KvnsDl4nCAlly6gcdRSo6soniT0QuxD7Jk
RDUG2ngd7+U+dZDYR98iB2XphJqjMJowoIsgTlug4CnBQlJfJStlhXl4HGkWawrnOIwSREnZK2MJ
nI85MiAbuW5RD4t+37c3DFLnFYMuFqfO4NiDKpYn0PCngAP3juP6iCeu7skgLWpYjuMZxQoGOdFW
BvJQv4z3hUbuV+OhwtBUtARvsuO5/Aa+o9tLvZhkmX8TozkpRkKXQU03dHCOV3TYE4yDRdEQPDLI
SH9YB47dqUu+aw7InGXaYMQK3thlRB/yOh6J+oroIP2FF4Z+dTyR8PiQ24l73T48gE5/sKMn5Pg0
GwztqYVC1pW0WmXkzsbbGY+lb8kjzD+MOZsKbRDkKseHPVUoA7H4fINL/m0OwBxEY9bm7VDQpXaP
tZ2IRFn/h9lQeuGdRovpjzkWcxp11pDVIrVTFK2icRAZkMzZXkF4K758j77pJN8WaLd/Kj1eCRpv
FenfZ1cBtekHraM6rmDmvHWXrG7r62I2ci4Y44DkNAnq8WOX9s+vAYY/PxirA7Q1wqR5blpi6RQ0
DMuSLUyjA3sAs4pGI4njgJDlWrU78DnJbkM3zYwPpsEJYhcjyjkUs26d2DZjhpaY6x4cg6+vmQNW
m5W1Th10LnPcK08qZglBPRwMWgYocf10fFevscvxq4ulOnNhGP89aQ3azhMgFJduhc4CSijB0YPl
I+JzaxjXbVGCfsMHhEP9Bga2blGgw6+BXbxczERhq9qGqVCVyOqoPrvueLwGp5/kO61wQs/qr3Gz
ida87fkfLvm3aGwF2wQOoEGcWpxKz0cXnIvwhet7hMi0cY+X8Vh835nLx7hjTzY7fZAgH4gxrvnZ
J/4uCVBcT/AWuMa4RftSlOQXiM+Fe1rN/IOji4u5zDk+43Vpl080ycAf16hYgFNEsSpuAbyzl6oD
GzHPYRjfa2iN4U0N1AV9LzXxjw19L+Ho5P9wup8bx7iLxATbRFRCFqRBMDWbxC1IJSOSuk6xbuzd
L7TRnX+FmA7AsYWl6G8uHOM7CsTqVZsDF+oCH2++dBvxvX7nwfDWkPEb4/Bf17t3zPOzRY7tW7NR
G1SlRdg1MA+vafUMR7al29tcNsaVpNIQJHII2TD04IhhfzkJ3niC8daP8SW67sVFQQ/LnCT3Kl5A
PhrXeNqxHPj81g6Wrlmrqrg1Fagg9Fxzt+/xDl0D0wHhnmXDvIOHu53d7tW9vEePBGcVORKy9M16
pgnw+HApe1fa+zvLLt3Q3YNqkYOzfPp/ysh4EzwVy600YSX3eMkcGtILtIjCQS4LFJrvaYPXcP48
xsVOjJmOsETOkzWIotVCOsqahtqjD6JCzD5DO8b3+/XhZRWsPpoxau5FhWMSbBurWGgjnqbpug6T
425RWgjWjYtwT+v7wVjNfY3n7SPjYeJ+Go1cwfqiNAPzY5UN5rDXNqr8X+isBt9FZRdmUN/eVN55
xFI9J7JRILsBIdEbDBpInLXXn2tQ5hxWaMnnLekimimJpqaoEm60usoEkFaUCl5MRTxOLlJEqDYg
pfNNW+8gIcpuCUe6pSWd4/2xpI2pJvQCBCa8HZKHNbmiNNwZFaLZd6K7s9GoaKEQhpfDWYrC0P1s
yJpCg0tN+iqnnBRBN2KmM5TWbV8NFKgXPLNf0s45BGONWlSGklJL0E7HOb337oXjnBeDozkAe3hP
li9rCQCQ86KXDJRl4P6M/qcVek4wz4iDt+RB53CMagh5VzZCiCUzK9L5qDX/yQFYrHGdIzDK0GrB
gPYPIODVGC937ySlERBIBG8rHReHObFBR9Z5bQcc3OyfwZwZ2Ne1cUboA/4CDhT9ZDbymYvEnNpB
OCZIc32I5MAxJq60BmseTImXUVu8ms2RmKO6rcoAc2Un6pxQLSjVoGhXG+r5A7IDs6/DZ7tfCg7m
iMzBbRpdXiGpgu0qiXpFQMc/0ThmyuZs8qYIYq0HREsL9BA7IhpHxvobaiTOv55u7xVHv9lXhawo
lcgIByzguApC15T4A6GXvd1vr8O+JORCWuephz3SmpVYPcXR2hhIINhVaJcS2CSNxJGdYrjeFozj
iNjHhbwarayniwi2jgi0VLuNzZvmsJjLm+kCe24kGbqRYVc04/H8rNsqaCrhig6r8HqHqcxcbV98
ypjjMa5CbePY7Kgzcp6lZ/FXTqrtCZWq6Vrt7QntRZtdLpHHMiDnyw+uqfG2kfEfWj2pUz9ScKfH
7CbK2MjzG0uh3Fw+1m8M5ZjIIjQFrRP1Q23TsWrp/d0Go2RR5czRfJ5D1Bnf0Y3eKCcB1ZDn4wBq
RvdqOg9rMqwff3DCmcXkxFwwxmnURYaptQqsDOzuyqb+rr38uK3ti/HoDIHNGUwdRiZgtjSEOeLc
VTYhQXPw5YF2nqBsAZV760uPYat73ssux9WziYNMG6ZJirCI4frMLYbkuXe2Z1ZSurgUW/z6k6N9
3wdb5KvxGtldVc1OEtDdIc3DfVX7H9Hgb3/FtrMFiWdqgv9xpiAvhpEmIIJ991cv4Gx5W9n1lncy
c1ww20CrgHp8MCIa0VT34f2FxyfN81JsE1ssGVWCQh2q5znii3iVbmpyJKFPFJ+oHfji2xhBAM+a
uevIOIwijgcFlBBUJTHletoEDh3c/YZhw5szKnf+pTmzA5/Ebkj1qYAFIL45upJzLTFvWMOk8C1c
1Q+eq+Kc0eyMJ0/rtTKSP+xNc4+vwQ//HN/H13wLX/X/wRAYB1Losp+WA4VzECQ+H5/E9bPlRpLt
58R7wINYiKmTt10Kz/jY5IFReRMoYj+8MTIv7ulhrV7Xq93uo0GPy/TGOV7YdEFphsqYGZCwR1HN
8/Ho4Zk5X22saHXmzb/ghAYmc0cp06aZVOVj77z7/ID0AO9dZ/FlfuaO2fRAZ+YoOaDXILDF47IM
RvUXvG1d8FzAO1sWs6lzKOaGEqdlMaoZzAw1XSAmw90c6VsfQ1DvzQMhhxfMScG0HszqoYOBeFRC
POfCDn9CNXHgyxIEBSGEmzjVZr22V6iQwg2GVlZwLjEfzMk3bhZsXqDTok6LR8C1NhLVSI1jQvRA
0GJ5vybfDtkb4q7L+O2SnAvKzM/tOFskcZgvNhOhJKmhD4YB/JhkqMBRHS8kv3AJ4MjJCxhMJjYB
60woCAr1nXhbT1cBau156WmujjI+ZdQFA1OWqI7iijFtlPUjKkcc7iHOC03YeU4SUp2hVAKncp9R
PIJ75zXBS7TnPGwbojoEj6v2yt7Egs1LRvDUxWISHh04R6dYAfQzrcNx37cYgoZTYdjQybLr4ey5
a50MmJlysO/Q+EDqvXD4kfSEm/FZejqa6Y3FuBxw0sVV0n3oDfJZ3RZtSNsrTTKBv+LlTkMvElVX
jgPnXFXZyidBkQpLzgEabBvHCXfVrx1I62+DcEJ2i/E+g6mrkUINwnn9trn904vvNPNFY647UmOE
sUdTPe5x2J581KChXMtbcWB4Lsxi4pROkL3a0gDzdNSQUjoNuMR9vz+A5AkVxg5nvXj5K4vxII03
VZVBN2WPS5z7euwfTtsHdK0K67vGHtZgXuKoAdf+GF8ymrEelx8ZM3TnVtvJwRs2ak5IsVmh1rhb
KfYjCAYoJxln/6h13XDWFuNgJlUcY7GiutE53bcJSt7zqTJvgxhs1ZOn/1e6fXLACeheYd1ghXi4
//5tdG1beOEeuIuRCrpx4edNpIvZfIZZDy1oaAQ4lQYPmDU5PYCFaY2LVkHoeGrwuz3xyt+XdXSG
yWQ927HPPC/y5Gu2Faf13Xh4AS/DKnfqEw3HLhfw+/AquZfvxzNMxrTDpB8UqwWmE2yPRWdPRP0h
7XKw/dJhg5Qpk6Mvi/5qBsjYu9e3WPTJoiGgrxIZD88exvDZt1EWL6wzEMbaI18Bh5YMENUW772H
v7qFzH6eMW8j17PI1PHzlF3KiUFAcx3ex+hAGTIf7eqRztS4LdAiCY45g2TsW+lTIWwUQKK3NiHt
9PzdtrOjsQUHi10V7pmrjVSGP+x6BsjYdWy1VSCHvoJJ7T82v57+quJ+JhCbyzCmsVLFEIq3R7hQ
Y6Jobq9fZAcp5I3DU4fl8PlTGDaBUcW+iAGQsOaY9DYG3aBs6YR8q44i4XvEJW9vgN3ROWe8Un+e
TbPJjUAIakWQgLx/Rh0crSva3pODSV58NFnyiMGWb+MzORkPgl68etBEbBpYaEH6iVnIGMJ3r1/X
DdrhMMjUf+cu7aJrnkEyDqSqFBD+iToE3KOp/9RdEqdeB44cEQk3VvCTxPQB0UE5y18deTNkxpNU
Zq4keOeTwRL0dDwG98d44yLkRL2Osz4Y64Mt2TJmmG54aQGOZRiMc/HjWM/jFKb4fqUJuOZ429S5
m8h4FzVsqiSjR88RpZOuC1qE9T2hT18YY8iLVJbDr9kiMn7FMNPQz3pozP61Plt2fo9JpTxOgv9h
BIgSweZmqeJHjdqsdm8KIylSpFiBRK+4P05Qyu09ztJdhJlHZ8xm5IXiy9ce9ROR2SOpBnvHSBH3
yfa126INCoFXd6SvU7w0wHKwN8Ni9qsKW/AONMBCm4jzipyU+wDP8h0EoskKzePnH5yQa5GJDH0O
v5eT2TNPlTK/1CO4Zue9fUBPT9o6PjjYygEjWLZE3pIDGVZv4fNuc8Gz/a+AJGd69dhM9zHBGcW5
x1K4P0+Kz89hTgqrL1QpriG/E2/GnqTb9OLwsjn/Q09/g3wYzUyFmjLzUFIMmfN4U3zTKpds0J76
hFqI29bHEeZDlWc4GKdtNFMOYbR3DP6joyM0jt9abM+ebd+HPs0gCrXyUz8NFOS7T3pEO3l3Tk82
ILHjKMpyIuNTUT6emmZIaZIFU5Fh0VBzgH+o38cdS+odhxedLEfLn7ujQkVmQB0mxkdBAaC9cAku
Xgtu641/OYci4U1woMo0UzZDksAWboFDW1RVWbM0RvdTLxnEyA+Sg5rfyZONIbrCWySs8tQer6rB
CVaZMPIPMEazR7GaClPyk0MRiQ9KaRGzKY9yX3M0giMT+xSc4iQz1RwyebiaTmQSCczIS2w/IlVu
gwfntopzpGJfg8tO8FJRhFR6m5CkPhbSWTc4qkf9K7tNoEUzoRKSrops5rwF6UMfTGlyEKON+Fa/
Wi26EsaftwXhgTDb09S92iUKQFKlI3r/IKWxrauxPVp/sUG6akgW2OENjO5gwqoS4hRdkieHPq2J
Hm8Hk2jdz17SdoaguUUq20macjCXhNM1Q8NgRLTgoZDnq0lJlW4MU1ckByNCX4+3LUzfDbvIqXVO
vLGkDnMg5vhS9F7u5bRODpjgbMfiLg9/iLrCkWYRRAfnPa7TmJPMZuMtbRINjYLIQYDF+tnIa8vf
3VaHBQwJ/P0y5sMaCjqJmDxgrZhtJNZiejDUyM3K3WihbG/SONazsC+SLKkSEETwdn9kI2eururD
ZNQsNT1kvXDWh9wxa9M2tJdoWN8WR/3ThABkgBvFMlRVZRN7Xme2mWBY6aFpBypOaRQcBLqzjJFi
CCUYi1RLNTHIkLEf02uqqC+k9CDV57gvbNOv7CQ8lpbv1hpnttXS5vzGokv3VZ2HUY+7SMTmZIm1
6qNVo6pO0f9zVYZAWCzRApak0I+Y7Y0P5urOK5T0UOtGc8iUPHGFqhMPat357u3dWZQHpxCmfqPE
TmVZ46NMzAS5S7JDKK6bJnVaaxuiO/2fg2h4AKAnnaJZ7KKFpmYqTRZlBz88NyXYdulMc0n5Z8kS
espJmmqoWDldNswP9rbZqql+qgc42LKDI9Sbdyne/oUQ4FmwVFUSQVXL7Hxn9VVb5Hl2qIKVpB2N
bK3mf2H5cMu/IRjLb4xIHeMIEvTTSp2es2Rntr/+QgpdktAPrpmSIjJeMgYfu1gogAiLyRZEeBZV
t0WNo8BLzkXTMWwAU78kS2dfhKJMQoDTAaWWdKcPFSLIZ017MaLwb/bcwpBmlATIOobwfrUUTNwq
jNqXssOYryyVbkqXvd1esSXvon1CsBG70dWlmsRydrD8B019rBVtPYU6EUGzJAjF6jbY0sLRVbNM
xIWSxXrlxDArVEBY2WEIs22kRjbsUcozJ5g6juEvueU5EuNjWkkoJr/Vs4NEXnqOvfOkoH+fWWKo
p5MaFEZ20MKVoB7rYFWnx6HirNXCxmCQNVQYs4fB5vbB6jdDiaTMtIJCSA5T8oqJyFsp20xiuEkT
jUQS5zq1INEXLMZsxFE3hUAAVr9Tx9BpRLs+JBJPm5dQcI5poHPBaB1LY9atkmshF7osPYhNhouw
4IekKb+DoER2DDH1OOvHJmiow6RH2W84RqhpjILY0HPAvdZBTWpUsaWVq/oeaaq1Wl614YdWEWUk
aeSa/kFd64JT9wdL8W24EUccNwJvBajWMUf5l09ir0V+HqWRhRUIun2bHab+FOib2ya2oPiAMBDD
ob0cfQ/yV+WckkqxJrNID/KIMU3+g1Q93gZYluETgImy86TT+oACGEZNImWbVfe95f47DCrkTPdL
o1LGWqjSQ2teOv+xNz0CE7uNwSaf/k8/PgWhgs5ApFbtMP0aYYis6a0tS2FzMWvLdHQN/NdDXjYn
pfBzN9alYAUqfZQYCKLkhmoTb5vBSlDJKmt2m3Xxw+0P4+0gYybIOphGTBfYNC/Z+EPo3v/d7zN2
EYrNqGJyWHrQk2llafW+DWIOudGijpiyIYsmhlFobF/MJNSx3oqIiIZm3V0EaXf+CxFMXaKMhGAi
0Jit64bY8IUYvy8F6BgMdkPNs9TFTZghMJvQKWFmeGMImtK2stMQvfm8i8PiGiGaF/9zDWKjYAXH
k6+D1P4gRG/hsBOz1zrj+AL6kX+4mxkEIwSqXPVsrADRgpcmLexWdsXLaNac83BprRRRwThGzIy1
JJYTWRXrLipbXFDC9k1sXmtl4AAsLdUMQGVi09Fre0kMcZmz1GIt9O0x1UXQnse/bmsVD4aJT2s9
9qNeB4zaGaQxjhIK4w3nNgZnrdjh1GOvKsIwyRDFb4lkXmXzx22ApT1XJLDD4pZgIiXBWHfWtZrY
0bVCh/dGsuSfunBXGP5EmonXwrQoi4wbPPISOiyd2RYpU40ANdu4xxVPQwdSAY33LkfPQ1aBQTn6
G4HZEaHQrMEIIIw3lb8yI8a7YL/Ny/pqqM9DfJyMgIfIk0n+eihUaTe1hkxlSmIiJo9Jyzt26Df/
KZNiabKmWqbJlri0aQR+0d5ID52fdE4lBT8tuXKmuFaIgpGiKHgSTSeatOdcHLeiZ7q39YPu/5/w
4IE3kbEycCf+KmA2FtM4qGaKsLJA+jIIdmWn7ozsaerVdSUOGecKs7ygn3iMq/anAvcnHadspz1G
xc+u4xwFi/ouf/4+/fvsFK/ldsp1Ab/vyr/U5xfOry+6BCw4shXgqzI/2Exmv661jaogY5UeBsHV
TAz5FvdJztO5xS2h2QlRUUUkyxmdU3xcuHLDzw7pGL2XCVLL/rDS602CmkZexpetUPiIehQNw01A
zIbcPDsSQ4pbv29CZET6pAvWnjr6pBv9aTOZY2dLmuDZYqzpF/C2oVVBySM3qstzEUUvnSk0qGGY
VLvzfd+RrMjaxF6TmHZZhKFttQPvDre4+DpiWVMGDTI4h75ubaoXVVs2Me5ZnUbqn5HYYmX+edpD
RgMmeAZkpG4si4nIhyRXjSrNEEn4ni1NeFoF1hA93Ta6RSWdoTD3eKtplVRWgVL4TgMmEfVuqh7N
77dBlpfrP6KAcYpNQ0WSJY0JbtMHo9k1lhv2lybiQNySg0Iw/ljUoz726WrF2Woodpl6LAqbm5Lg
CcLaA/Kggh8ApWzfx+Kxq+7aav3v1oq5xGiRoBh9TwWRz3jLsaTdNK3+AsK0oF14FgCJDLNWapbn
kRlU2cEzvTtl1EJiCGJAkP9ybgMtboqFyx4m/YoqYu6vZuJ7SjkJGa6TvVq5EoYjZYFEQGqAIZWc
sJ6qKXt20Ku7aaBsSkf+/iuSGDWyKDXwHUaT2YLvmr1jej+E8XtvRpsgfRsNjyPb0ukxR2TMMzHH
firqNDuYokBi68krc05syZOJMU2zK/oqFYAg9MOm6u4xx4w0+q40ZVJXaGBdxdHL7f1acvcf3kYz
LAlXGGYVEz8Ss9iCnQ4i7i9kBN+V6WSvqne9jbOkF0iyI8OOuVnSHwqo9PlkFCUUcDI3RXRK9u3k
xjEHZGmDkJWWMUFCBU8Se5yMaRql7aTCsxk/lQh92dFfmBESYCYKAZHRsD5qxmYncN1KemQUOByH
IEtfjKSsQEueBoeoayeOKrCV/h9no66JCipX8QhmGYwuGErjNcIEr6BNVkDyM6bMu34UrkT5UIjS
eUoaUmk/U5N32VxyeBAOFFPIvWO8Nf37TMYyyo2iDnrYVTmuiiiwrfBnNP3z7LuCB3m8vGGuuqmz
0boRRD0oKof4YGiJfqkKf3CVQRl2RdN5vBh3IW5HgKuLKCLCcwWeeL4KBEbWtvfNMT7koeeWQXhS
gsHt5MaZyvVg7Lx8QKgh9qRRHuVBtw2rO+tdS7KjaZWkiaWUyFaIp2ivPf1jm/jyYVSdZyut910j
xlYXHyTJegmsjoRFSfQw2kQGx1ey9SNUmb5AMZsKOi+M7Wnb+BC3o5uJpAx24fTYmhZRlJOkbLzi
oA+Jo4erIY5w/ITO34hqqbiaoboO1vNV1FzrxMRDpgRndU1G/5cci7ihbWVezc+C8kLOTxzGReO9
cLRqXYsPaT96p6ZP060Wjte6w2iZ2xItIukyqtNEWKghMkimNglaX0zxQfEzR9Neg6Ai+aC7t1Gk
Bb+pYMV+wzBeoCt1LylkOT7ok60YVmgj20CmzHMnqXuPOxU+oFzFTXXsfPVOzHu3Ljq36wOLpOK0
Mv3WFntje/ujFkWH6cKNWzgy2Ikvla5PpdHDoEBhj8oxz4tJxHn6XTiW4PJAXI9ZHxpKlBmbnRIh
RzOXBJsVzXBTZZWTaMOjXpXnVGyfMFpW5CjoIqCp0OCIvtT90a7i9WWAm1t88IVvQa454kTyF3BG
O/Hw6/bqLbqjGRJjioqG2FgvgTSOVxkkqRGGLmFmuG4i2T+6Qn+9DbeUWVaQ2MN/JEUMeN2vphfF
VhSUkRAf+kicMJcsjVZaAeL6RBF9uxkSD8PD48aRAm8ASVjSbTFmptyoRYbW3CB+94pmcIIKs0Jv
f9eiElkKFsJUVM1is7JmLw+dJuKz6myHd2ZSThWR28u/A2HXemzbQJo8gBBEg+qhl+zbAAvmqSLQ
NfAwhpjgj6kAmZl0RSQZ8SEaK8tRx3NLM2l+cQ7wZrm6jUU3igl4gaXCk6PAAwE240MzD/BDAd+m
ZcprVTWboK3vb0OwrR30nACGgWAQURQOTeaeEOVdJxoZFqyZym1mpsTrcOnWiVXHdiaj1qd8yuOn
KcW8LD15kfvI9ofBMfAA0Uu5nY14tmp437SgKV++Sf6qwKWs4aHOBNGlFSvPUzhtEhRNqClIQhTS
D5dUxjgeCY1EzV1V1VBm8S2S81cVvjJWQ04wseAmvnwL45caD63doo86OJQTqlu9SwwixmOxM9rC
I8kkpO6QTv369q4sbrysgqIcSQFM4WE2JQuDom96bEqpRbVdBDVuH5I4/XOvrqJs5DcKs8yiPxRm
61sIyYK1FZ30ept5T7cFWYppv2Awy9eHtZWYBZYv7R9DxFQyYi+x+mX6vzzRtKuxtgND2Qhggr0N
vGimsilZGh0sK7ONI3ErV1mLKqyDKq71dBd0b82jWHNAljwtpPtEYfapyDFwB1woyUEINRllGEOz
SpIw3lRFIyVO2EnT3tCt6lvUR9W2aAfhDtmteCUIJaY6CV5km1HdkjzyPE74t6xAnx/GbG1S50HW
51FyqFfdvcA5zxbNcyY1s6d6W48enCDKNsWM1FrpjMPPkEdJy9tA5hDr1VipKxOK0/r+yvfBUz3+
qjFQxjIDzrnEQ2KODDFrrCATUFg7Da4vH6dNN20q5Z9ff75oCv2IWeTf1HHfRj70cWh3pV84urc1
k5ijj4u+Chc4BZVaeJo0mdAxbkvkumnNbhN5tta6cJdR/W4luyx/u21ei/r1icSWa8lpM2HzcZZL
Rr+b2oco1P/GOc0QGNPSfeTtRxnOycnEO6m7z3nTruli/HG4zgAYE/HTLoqaCIsl9Rq86y4FWVJq
3EfilQYmvloRTHG9vWrL+6OJuqFhkJ3EZtr1XPKiYER969Sl9XqqPf9cp97atzw0Z/ThWpXb6PE2
5KKtargF44nCQsDCLGMONwiFwG2iVF9ia1/rEdEEXgUiy0b1nyBihsKs5aSbIKoedJwkfXBQBzuP
nD5LyKCKpJCHjExqTYSpvrQIQDFOJCB9XJM4GwrSIY9rpfVK0UCAqGHwdzU4CkqyGs3JWg+5lvZi
SOBXuL0qCxE5njro872CCYgamxztho5WA+F7wyIgej06ffBdUXaJ+NwcdYN3FV7cAx2xoqYgF4EJ
c19tP2wiiNLSeNysjiKOpXXTynap9hanjooHRP8+czKdMYhNmiNuQumArRn/j7TvWI4c6bl9IkbQ
m22SLMuSLaklbRjtRG+Snnz6e6iJO1OVxZ8Z3d/07HqmQCCRABLm4NFo8NIIRo7wFu/+BTuMKQtl
BGepDnYScYdW+pYT+7DzKP8oEw4FL2ATpdevIfYLLoQanWdxBS5ofpBobkv5Pslbu8lQgjnnke4E
jfts5Lz34DJbloq2ETTRot52LbwizcoacWfiyfKjagQno7M4TnlR65Bk+/8UmARCahgDZhHgA1qr
IINiEDkSP6LgKJQ0JWboDSovkJ5v942Nu6DIOIQx96NynEdT0lDYlXqYka5zjTZHZB8Q7OXd6f0+
lkRnCtNvNeVlgNclqt1UhFQ5FRMD/FZ6vpebbFdQjldddN3/8qexBaEqrhH6DeAPmzQw7hw8mJF6
36g6ARKFs24yeMwwJq4N28FKZlFGqNeceM9W3q8zIVUrNOKUDhAVPQD4Yf3Lly8Uxil0RUbxBDWS
a83uIqHopwSfXtDWruJu2xW6E47TPp+kt6hQALPkN8+V1T6HVeiFLa+rf5E5C605GMfCIlc2r232
giFI82BMPaY1kTGu8pTTavixzuZSwyXy1+iOkIHzCS4Z62fJYaakcZ56yHzaE6rlA/alTRpejYFs
F+URLXTNGBP1oPbnqJncpBM3fhruMJRJ0NC1GSW6r2JpM9DI60P9+/rnLQnh8usYq1k2eRZHA75O
rFMS1CYpk9d1CksBDV7zooUBWhOBHmPAlNZQkpJiFihL90FVu3FEkRccibhDdID3fLfL1dhZp7kU
0VzSZExaopt5IRizzIPvcafaQQKg0vLsQ5xJ/blOa1GPJcy6oCHCkuEmmEvSqWkVGxLCJ0N5zdBA
mFFrXwTDe9Jp9pTrJ7VzpSpwh1D7iJKCF7yxIGhffumS/HzCF37JLOIwM4Mx9TBHphpmskXpHuNq
dNtR8dQ0T4EQOoOOxt3qSFEhyvuwIxWSB04bOmFbbdDEubEQe03+ZKs5b6Hjku+X5sEM05wbj9ki
jhQ2fZhpEI40boroLjsnNSe6WHzLY/ukbIA7E50iTKUXE+1KVVh47RY0tVM/tLv6SdIKOwvEp9oE
fqvvuyZwd4WOE3EsFTNQhv2PMmPBpBQLPTpZhPHtJxLVIwn7u7z5PZS/6fBbUSYi5ugwo0cBYaXk
q27NMy7/B++Y7hMNzEGg1n19+KIcmEUH9ESvFUvboI+Fmc8NuXY3TvYko2fdyg5Bc6yijmO9F28Y
MkAqtqqjz43NizeZ1ndd0EPovuxlGuZiasVui4oYZr2lEW+IcVGNLsgxSo4GjrTCghZEDMFT0tOt
ED5a3LkSHk+MpZ6iSpcKtUXaRKkIpdapkr5L2SGzyr2UZO662VgkhhksjBQi76yy6L9m0VNMyUF3
5Mqyo96tsMc1Fj9KJPKmiOODeLQY6QEh3MyrOR8U5W5c4z1X/xgF0uL1o6u05NyKpeBHumCMkWKZ
DPApM7Ew6zaCcQDC2QbtvnaKu7AuwmXLe0GKcV5K1ImBKMhILOg/sqo4JvLR1wQ3iAt7NH4gdO1i
9MpTryw7ToS3qI8q1rCo6PKUbwZcJ0GvdCuH0ZXM0G76zyqidl9yiCx6TrzOZJSlVQv1yuvLbaZW
ITUtJCmF5tYMDnWcOUkHY+5vmu6MVCJpJJGTq1k8vQuasypdeBMD3WU6FiqknlXtM/kjVzFlrWRb
7Lx7Wj+8RUIQHXoKDNTCvyzbBSEMvZl511C46HQYt8XYdQiDysmpxcAiTVtw3hyLB2YiO/hP+ZmF
uwyboKJNDz+UBhmR5JcuqojOSw5+xXLsw0ZC8ypiWhUx7c1kmoiV3U0Jq9hbqdOYdbv3DZRjtVKy
s9YktZ6+VLFYkOlnXKfbEu0UnbQJs2Q3BU4xmrzS1qKMLTgoGaPfkDFzmFUjpm1rQUur9o7W2UTM
oiWqOrlKjCBg/TyXBCxLmK8B4piI5zGjrIHmF0DiUhEFoeMUpLrupePe+NlQsfK9JMIwpMpiU0eD
hun/sHSq/JChp2udjSVTeUmBiRylPu7lJtRxgkVqy+0vqdti4TtpUOeVMfy3TmzpfGTVFLH5FXVH
tNJeX7bRwks7QPiG5pPCpnl8KIdxX4d3SovbsE5q8Xg0SVMU00CH8w1uB1pIEASYqZfosV3JTl6j
u4o3AsgjwkTCmdGMWahDeJr1knc1iSI3zdL/kRPGmam+1BuRYgDXojuYgmTr+UmoeDdnUdEuxMWc
TJ5gGKisIC6xt80dzTg8zFp0o8dodNdx7IjbNIaHqY1jzZowWdjp9Iz0ql1NyUvbqodBFrd1Uf4M
0DexrgCLio1ebVHDU1tEh921rnVyJyQK3qJeFFFP09Fao+yjEpVDdDojyblObFF8OtqHJQOVdbiT
a2Klovq0bhIM54sNfLFo9FszVkqOr1pUN6yJAc4hnu8iq9NdpuShMGSYG0ys3I5lqtqq3krwx32+
XWdo8abqJubT4awwrc1krAYhtrRKxIii1aubUn2twmAztAkx4rt1Qss8/UtIYwL6Bh2rhl9gzK3E
ss2qG1yrf0lanXM+HHZYtAna1HgzTTTzNMMnfWb+qMyHMKVupgfuOj9LmqCIM+YN8ovazQB9MhZp
repB5gXNhI4rHRsifmIygadwS9qtwrUjJEOqRWTFlnaK2rY6vE8/dsdRgIstg/J32EpPaoXKeOY/
r7O1JEBYbMWaR93RZcwouNlnQYCV8ZlHq8rOzd+xjOyJUG/y/nGd0GIt95ISYyoyA2MIvVhnXgyg
HVseQ3RMW7X2WAM6aROIZmKXY9Xs1SDpMIdh/W51P7BbRRSAvWN5sUB1u86U4C/uw+VXMdZEiOKo
Gwbch1J5Ncxfkvgd5bww48GTLd0GU0MwgQgboxkqw7zc51mI5kTYkaR09eYwe5O+4WEKLVljQFSg
Txd9XnMP97W10lPTxOYLDATKRR0QE3hkbfFhNPRQy4Ibt8hJRxLnWizpD+4EpgU0E61QCpM5qLSg
yVFHzDBIOSkk7B5kxbSlFpseh5ZnJnm05Gv20FDWmNo8LoZum7c8cts0dgIkBHx/ctaVdekWIs2H
qXw07MgS27SDyKkQhVHLPEUevFiTPB/oVoCz26apvinThNMDs/Q+Qi+Zid5dQ0FHN2OUValSy6xB
E/SYAUpLb/W7enhTWusYakcFLUD4vw7WoHMsNIvm9pVwQx+brGP+yQDsCHP31TDVByHEmK0WIqsU
No9+VN/nSBJkprJVNGRsp9zOivgk0v6oTz6J+vovzI9loSMbKTVJtFhzJ49xNMoG5nCtkR56anzL
YsUuk25nUF51aFF7kLlG0zKOFi1f19oDnUwKScN0Qz6N3mD1dwaaA7tRO5nc2HuBFKoxwAsy0ZyP
Zz1znnmTY/XdiEZzM3/F1nu7ageH5gb6BV7W9XSREF6CCIQA8YUptmueZKnUcmrgBKl00kztIc8+
8/Eg6MafPzo1EZMGABKRgMTMzqBotZkgLYYpClUQ9wHaGjOxxmopji1eMJJXVBhbQtUhrM0OkxMl
0lax8RhpWLRU/EXIekWFsSLK1IRlOE8BdJ1w36EnUxeeZaGZC4R5Ezm+0djrh7R0z0BxhvWxvnwA
c0rl2PdaVM4TPIbeklRPbSt51LXXUYdHL90CC8mLoCNU/BYAZg4DOvv1D1iSK5QDKX3krXHfGc0v
rFzo+kLEPVcHUmafeGj8DfgPcNv/o8E8N2sdlRG5BY1MLQlK44qpEi37/heMoMavIgsAn8P2d0Rp
ilpkCTCbWP40cqQiqsfY4jVbLN0pWQSAiYnSOErkjLTaiYodLdLCmyK12LajXhI/U36XIr0HolbF
8TSL1CRRAsoBKoggd32D21gdNCsxMRsSTPtKbkhA6XOrhE6e80C/5w9n3moaoENgatEdgwlRRvFF
DaCNkRoUXmi9VD6Zsn2sH41+p8ScoHxJ32T4MWRrkEKy2FEUKsplqftC7um0cHO/OSA/fEo65enP
teGSDGMuhli3UJBNCq+e8FLaYsem1XPmSeabeSOyC04YkckAoMc6sbjw+i4lUvfZUvpXsgJ6mYlO
GbwAZ/24yB62dSgWRgsmdPoKArr1Inaf63JaiC7mWfB/STAKbQyNOUWYhPUkDCCTaOwqYjUT2hPc
JBqOxqA6Ai2PQqa/rtNdiviR88WMkITSiobU0DVv2MQWNI2hAWSjqJStVWbltoyUlkR+g2VzognT
i0BrOwyy9torBkaQS8NOgJTqmrGh7lH6jG2xHAFauf5hS3cOo9gGur4x6Yhmc+a7qj7sLWRtPZmO
W80y8BiZNqNyKiZeXmyp+xsLYIGBN4d1cNHzVbk43kHqajwIcBWkWNuPJt1MyV6hpmv0lm02tohS
ah9ZOyD92MGD1Wgb3+idsYgeenOw5epZV3nNUksqDWACAxMggAdANvX6i6oR6BFBVBReTjVKzEoN
7FD1O47PWzIBl1SYi1P1vVx0CnRuGOoK9rPSbDkEEqTpj+Vm/TQX3Sv8K4YIFdXEiB2j30A+lyNp
ygskgz4NrLns0WZWRnORsheBYHQspd0gH8ccjd6Wsdfp8BcmHL155gx5hkGTr5H8izMugyzWs7wq
ULo8jPIh+6jLknDu8JI88a4z8BTB8JLK5jmwkwKrtFqKU6sFJ0q3U+U74cB5hvCIMIemDRmgIwww
UqC9DfGXiSX3Mg9cb5EIkg1wRYDtxBvkWv8s0a+V1BhAJHxETsCm1Snv+r84EvTDoAkU1SbIi7E8
Vp9NBUKeEgP5dUGMFDs14t+yhonE9G/CBXRI6SpmWBUTBYNrfuoYMHRNQ0svruptnAs/RvmnlEVH
XN51PV9w3/AQqoJrhSqawe5KHGMxAu5SUwAlp/GJVQoboQkOpoGnRdw7WvZtndzCOV2Rm+3IhVYb
jZ8hD1YXntmOxC++Y6sS0Qv653YCE7lfhSYTgR3bPusPGRVDX4Reoyc4b+ptsIu0hOPFl9obdBMz
jPP5qJiYnHm94MUXQ2j0UJZeLZjb3lIfwuClbKOTjvHVqS6doviOVlo7jytS+1jxmgt2kvI2CiwY
XpTTgCL7hSKKBo/rj8AgRZ5GbV16ZlHui6o65Dzo3QUNwYAfcuJo7ZytEXO1ULVo0zZOS6+qNUL9
u1DdBkFOlCwk/sBzbQvsIFmNsAJ1MsUw2QEQQw9y00jHEqkRSZkcaD/90MIQT7Z1PVxiClV1DWcH
Ijc93b3a+tM0yrAXVoP9u1TO93qfx5suVyXil5jzM6dQ5ajlAnOIxVFhAncAzmZ332Wo+/UdQNo8
LS3dZGqxmDSW/2L0HaJTcVTzeKTCPssaCbtPrcEqMYFhmdumFJJDFFrCQS2GmnMDFoQ4n5Iuz8M0
hsbi5OaV2CKpi3pJhP9gM2idclBpGxF90pVNnkcWMYpG4SQNloQIgsiiGSgOAU/1WuGHxmqFzM+p
l/rVdyGcW9Qtf7uuHQtWCk33GHhHpg6TjywcYuRrYjWEKvXC+mQCeqOysI0Q4x9/TgU5MvOrwRJd
UszVTTQ/zgsjrjwF6LnG9IKScCW4/xsN5vLGwSDXSpxUXloo9pZi/k9KOG0YSweCzgG8ahEtWTqb
AWu6Ua7NPqrgFeOdOVW/s/hvhrgBPYWZMLTJ4UzYR6bSSFrVKmWFSWZ9GxiCI9HAbVt/ty6tWXeu
H2ZgQpyz3CqeFgA0vtatvKjqCUieeKTrgVepH7pUkSprSBfxADd5lOardeE7mrhM4d3DAqMXz0b8
nvmYsdPvE+F9naHbswFDsAM4GjzWbs6mjg29GZUO3v2HNJKG9yTn/TyTZiiB6xS0iIg8ITEczXDy
ROfcER4FJuRSqR4FYQsGerfGIuB16dxeczxVgHeP8ApOB2i514eAhoWxKXV8fuVvDSsnTfNqhhwb
uUgDuVpkDRQoFtvFLdIcieHAwAlUj2b0CuhiUX5ZZ2NJRrAh/5JgA2y5qgM66NBacyR59woAunUC
t8oKFCoY3PlawGGy1wK7acMxVaXCS+qhIqEutl4llajKl2VsD0I/cfzkV0hxfQ+vCTK3oxx6jCUB
isarOtsct2Xp1C8ddatgIxyi/CR1HEXgMcjocZDn6iCiXunpha/Ypkr9/ZAJ77mIxlSlyiqOxZyV
9pY9oEBghttAiD8f6MXlz3whzFtlAnuC0jt5g1ErFXGA1Feu3P2iSuMMUiEQf+w59u3WYc9yRYOL
iPBKw/j4NeHOnyJD8fFKQttOVm6yPHCwE8CvQztKHtd1ZonHuX4wY6pjgIpFO8foWNzmMgIsy6i8
DOh3RnHwsbvBzDayH5PCNIjOC+puLwKmCwEpBC8Bp62ze9iLpFAQ5Ii1pyi/mxlim9NKvSC+q99n
xJfLsdEnCn6/HyIkHu58Egf3RUQSkyO8BX2Eo4PYEIGgV4yFgpghOi1lkmsE9b/69A66oGEmL+Mm
khYZmskAXBtxDrv7JMtqzZgGv/ZCXduVBnBRzq1Q2BPtDqnGqQvOwmGUHi4chBAo4K3EtqEXI17P
shg18K0RKQBro4Z4Tbyva90iEewhmfOeM9YLE1JVhTAFJpaseQHkVcSvXbtJ69d1GguabZoXNJiQ
SpCAKdUGaQNAGdE20/hA0dw6YE3EGIluWP5W+oQMjRxxXiyLym0aCHkRa+FmMcpXdaqvj2PWAH3k
Kc8f+56XM15UOrxmFfw8Mnns9qXULDBMV9SNJ9KHdPCRoxkcWKRBlt11AS5wgvqwgbLsnClUbjjJ
qaiM/dB6ESAcXKWn3b5uIovnRGbvzSgc+mrwZkXlGx1QrNdqhCb0rVZtvTGf7NRKX4vQPHWStOmT
huhZ/zS22ZM65Qct2urJQTJf9e5jndNbVUHbFdp7ZjRavPtYQw//iMqmrnTATvFzN0RnwSYWZGSF
5d4nlZykbhigNI/VJnttGLP9OvXbAwV1JA41LLVALom93U2JsLChZudh4M7urImk4hbunZQ650l2
a0auCTH+TOrM3A98o/OSeJenm77c9BjtCU6CzjvT+f5enykq7XBcqDYCqxhB+rUDqyO/Mmu9672m
j2kCEO+UHkQlN90cwLl2NAHB0rIy30b3eUXKIZA2glgX23W53hoZfASmafDgxWsEdcPrj4ikTI8b
aLCXTb4zBECQiAciVCrnwi8cH/Ky6O7BRUHRkE1AD76fj1oPOEazd+OHOphHJb2wzDlkbnV0frsD
ABRbI/D40ebPuAhGatROUiOpgCqoUfFYKu10CgXMOild+r0xgMqtj2K9U9PxGY3oCicgYbdHIlEL
mFZM5wBiDk3hBstkOXWTORSG5GkALhpVLMOazmV6Sn/1sZMcrelpxLJRsbP9dqMlh+YJP7Qd/XP3
mavPib8X9cjmYbDdyt2cx5iBsoi5RGT+Z4FdCCSTcw0TxaHsRUNdumMlVsajlccdtbVQKzCYV6Ki
wzGJC4NKANcDkM88MIGjZsvDXSunXZNOWGdkdETB6FlmtRhvNAlATYlKLadIDXecYrfS/9wco2iL
nSEYPUQiDFN61/wGUpwWdSpJnpIJ2IKX6JpXRw09r1+aBamiGQidXHg+ANuUzRXRtOrQ/x5Aqnkk
7cVOrwRSYByPtAoe2j2gCDhG6faWwochHkQT2Yw9yubBaDwNplGOsofpShmQfTqwtH6klVZlp3go
IpOjyQtvFlS/rC+8MFT4b8p/RYW6RlzUkifqTkZt1cA2N1IqDuDzseDNusswhjP8sYW/psmEImLs
a1VvFtIXGEbZP7ROoVEbGOTrZ7dgIoASC61ELx5QSkz5WkMSikcFMn2SZ2RqV9mT1kiZnRZVjndL
mtDCRr8u9oaYZTM5QThhBC0TAN24/hG3Tgax9z/DI8CAuMF1xuIyUxiEDh8hSPIWOSbTGYB5tpHi
ythrU7TpWzXiXMslmnMMDlA25E9QjbtmHED50wB4PckbRtMb9fA0ogJICsWqsOpD9AIr5jC5JGl0
a6DgZ6B9DhB31wRTQanVBiCDXp73P8MQw4pAm5QztFgCdnKXx4ktFDWhScXR3oXLAi+A6w/vijYY
tl9XwjrwKhpg89AlKLjm0DffCzmz7Cauu5HjxBcsAQA84MQx/4MeWRYd3coyBJrYZgCMp+Cp6TDG
nlC31YFFhNhkXWduI014NdRPkXbBHMENaG7SC2XVARAOmwDU8DvVq24jC5XIEd4yFSSK0dSJe8/2
5QVaVEwSLJCHvuqIZGPZ7pKy53WKLx0RXu/4IagFCoOzWC/cUt83RZ8aseKZaTZ5otJ+qmHQ2BSd
lByrskxpHhVG6y1KI/OtuKBU4qYlcZIqnp9qP4Zeex615k7o/N/rh7NIBl4fwQdCdGCmXZNBORrl
0zRT0GgjA8BnCKztnC3ZlVScOEm42YVdh43YswgcYGC5YI3YjXpPoagJdaDLwIRPD2iMshX6jVai
nXUPiiBs8e8fs4aKHKyGhKklQ2VZo4Yhhy0a8b12eM+nlFgYbpN5sDG3aocqNDQOHZjIXRomIz9R
TSMNAOE6QJRVjKiX43usDwnHIC0SQccVCi3zKgOTMUhFVEGfhwBE1LoVHUoLlP16szSjvyEEcHBc
cg3VJHYkxmqTssg1qs/gmtSW8wxxTzDlza8/PRkcP+qlWHUCs465v2ulE6dKjbHkU8dC1DoT3doy
OrrrRoRApM2pFD/9OTnonYhaHCojeFhfk2sbvwKmW2h4qVG1pDO6ZzU0d/qfQ3Wg7+af4GOeFlUY
MlNLe4BQR4YXCtSbqQCE7Y/TNxb6MJFZw7YeNCWw8D5WmulFKgSG1zXRCx4tPqp8xi+amrxJvFv3
MBMCau1XkhJG+1pkaozyr28mBoqKH3UinAusOMrUTSTxEgRLhDTUs+EZVGybYjekVn0r+mUICGe9
sOygB0JvgLF2EcjOvONZp3Sz6rNHi6bYijgewGa5cvOhmKXTt0DDNHm+9TZgQaDyL09YAHktvLCh
Fh6koKT4J6mo7oDFVAr1nRRQPFI52dBlrmAUsGoPcN3sW7ynuMYThfzkOArtPJDDTVVGD0VW5Mfc
rDkXd8EQobkMfRboMkWbD8tZC+D2NhN7RA0hKvNEkIJXA53OP9fv6yKVuVKG3hFEYOzUdZTImp/L
VAYyUVxSkitytZUQ/P2x6wNM/FfbNsSH2JLRcVpKTVBmAIhvjDR1YgtjO6kgKjbVpcH9C44wAgLo
FcyBoNf+WiOKSJbyvm4Q2alRZwMjuAP+h2FyKhqLcvta/gzzAAM+//1FyADY3ck0ww5QF3FmPWHC
Mt7oeWg667zcaDeQe2G0McBmiEggsh2WQg8gvgCgR16bBaTy1ScsjHNqBe7cUJ+VouaI7qtL+iJs
QBUBOoA5MSQRkYNHCfWaq3IAAl8UY/O9c3rDLjcy2m+9W5AP0f3IXtJjcH4s7Z7Ydnr3bj/HnLa5
L5mtUWeUpG/NzBfrCNSdt83HZn+eyED2W0JccrBfRtLjD0fA7ID+DcdM6NcZQT0ZM83WftUPterc
HQ64bA/HXzveo5IFfrqhNQdtFzpTjC2NkzJUzsfjaJ82Atls9tuObF1XsQ/POw5rTAh4Q425Bz3t
6RhboOaEPpEem9fdJ48jtmWUpaEw1Qfk2DAMJ84cARXxcJpL1ufyiN7AXCUc48ulxVh6rcDTdJBA
6/W00QEPZu+eUR0987r72QTdDU9MaDE2vl7qX6f0Ntr69vTxg5zJw7f39975btu8U+KyNSf1L5QC
402YkE9mpZc2BTF/xcSOnNR2HtctydcbZuVysTuFWytMc7FOQOftVO4/fghkj6k/sieGuyUm+R6T
l5CU9kged4+co2Os2D8SRbyhYThjbj5jWNTQOKcoaqGcE1K706Nz5Pw+k0O4+X3GFuvYz5EBsk05
Y0a+txFlNET8Ne4594nNWN6QYYwjdhkj+zSz8XpKdsbpzt359q/1U1o2RxeiYkxgZ0Z+nVhgJSPN
BkbitIlIdzQjJznHp3BbOgMnacilyBjAIQn8IM/y+XDkbeO8WQTt5YNN7N3u+Mrhbj6IGx284I4x
gFGL3eaJlSnnalM580kNXpU6L8+7x88jT5KzpNZoMebPnIKsV1VIsgUdZxM6uufi+j7ymOIoHxtA
yaqoTqoOnmL0bJyfP3sS/OCIjakBsYrH9qNqZW70ZQYSryfVpi8dSdHubW641pxzPF+m6sIUyQnF
gqoAdMbt8U3ffmQHYSD53W5HeUJjc8c3LDEmwTKrrPA1nM7pFKM+5yKq6AmFyxU268Jbdrr/6Rxb
u0p9gQJpB5So++bcbzYDecqPP1Pivhx29vG12HHozW5oRe++7tuFEAGWjP0nJYSokIy8OafN/unJ
sB8a8uC971LbtLnHNjukNYqMzUjoNDQ+0krn6FUXtoPt7naP1jn7hkoD+R+ZY4xFkQZBjLGD2Vho
5M0g4G6/fVIJdYhrH2AxOF6LXcN4oyeMxaCFH42CDoJAx/84nu43+4ZMd/VPe/f5+PgXkkQeBrE8
UmfzC48dz+18C+UFtUE4MyMwbQyiPobU6eQDeh3Mb+uy/HqHXB/bNTEmnunR39BJCcWtPr69DY5T
b/fbrfVo475BkBxity74mhgT1FhCR4GHNhMbbaBNeYC2Dp09ce8A63+wueRuje81OeZ601qtuqkH
OeyGa5zRlg+UANDIMU4e+oiwUt71ie2s88ijOVu3i4sXqPmYxFGlnFFMyHK3QFt7Lz6jkLhO5qtA
u3ZuTBgQ5lGWDthNi0AKLyPMn0VuPW4Oufu8200CN+y9Nf7XomRutxQLltS3YOv4dhJ1kn8XPVy0
dZ5ufdg1DeZa51UXBT0a9M60dzZvoa0+iMCxtu11Kl+mdk1yzGUeq6HA6liw0ttHEQOKbhGQzB7v
1dZuJQQcPKWftWyNHhMCGGbc6EINeo5yf6rOiUCm0+7xkWulOJrHvoLGCdW7Sv46oux39cJTuFks
K2ywGdwSIcakU5xOMpI3KAEuMCKnn2+do7pZ+MRbvc0xFWxqVbAsGbskwc3pNfoebvqHnGfUOeei
MNahC5IazbRgaHx8O8ZntXd0YZO+lkgsHDmavRDeXqk2++wRtMjIJhO0Xk+OQE7E33c2nljPPXnk
nRPnprLpQSOUG930ITg0FcQNaR9C0HFe1y/R13DBmjYw9iDMCrUpTFB5Pb21rx+ja5GpPLROpc8P
x2fX1sl7Ssid8H48HYX709Gx6b2968nO+V/9JTsIoUcFkNeGWfEjnbTb35jJRWC1c7ii5WkMYzkS
MTXbaYRj7u2MOH28N2yMG+c6cWyHc4wcW6gwRqOV4qBugk45a+TolB1BGfxn8swzTZxLps66dOGs
phrYDH0/q6VGTo65tcjHx/2ZbLfYaBUSjs7wLoHKhBp55YcJIBeU89sQuBqpPMciAQZ8XO2xC087
59e6jvIMvcpEG7VcVHKIueXzybkP6cGz7dywHenBclpeAu+roLRyH9ieP5HKtZjOkoRT8T8Qchdk
c78nT9tgH+29krxzvSWXPfX68IzWbwLagz0H5vj+RLJTv7e5oS9PRZg4I6ip6TcTqLR2f8hGgqRX
kxEivGhbWMp0yyXIsV9svb0eRwuwadCS6f7VfKSBs2u5qaCFh9+VPWZ7IaqwaPy+r+eA/s2ZkPEa
HH97SkJ3XQV5wmMMxoS9EU1vzVYyI9Mx5/z6QiromgvGSGRlWIldBy6y10In5iEq7drcq2jz3ljv
Fs+HcQ6GBXfK63oE2OCXzDpHfLU28q9WJvKu3sX2uth4qs3Ox8dmiglLBaScE4JbydmIp3pD3+HJ
eEnBhWz/lQxZEJp2rCIU+kFKP+HW6gDTwJ/7ZDfWZB8cxOcKu9O3FNf3k/sc4hkNtvZOc71WxhL+
REGZ47SR3dDeR3gRZSfDtbZtR2yZvNitXTr5iWOMOf6FRfqU86RNstmVpY2rTvZZmNdaaxPvNcQ9
ScZ8SD5C0rYCnXG+aKGD51e6Qc4SIRaHo6/R/BUTzBawpXoaM2UolXPpvJ7Q3d0+aXfTB5JtgYMw
i5s74gQD2nz3L3yn3KEpjs4PsONxcyp/mOR5pqJwch1crhgTgsGELBM1kOnt1zfjfuPIbt+6KEZN
rrtrNN7Nm39uTYiMSankYkz0+cn8qkmI749TScRtb2MwykXzm01istsZjskjO7v+FbIsxlCQqhnG
WWdhAgC69G1bJInzGWx4IdyyQcbIPlpTUQdgK5lJMcRVn4wIjlsboIbCo1rbvKBqmZf/aDBhTmdJ
7Yj1ErPxOg7fXKQ4yCevjvJ/pG3+I8LENtTMqmHyQeTN+Qjt2t5n9v6B3AW2fci3u798v/xHbr4M
F8puJD3Gr0ZEAcfT2yk72bVjPyONyBHdbAxuteA/KkxEo+u5gs3JYOq1FAkmc3kWYhbK2u8zxqhr
ZDORKvx+Ql5PiiPd3eENtvvFIfPVRbBGRr8WFi26wR+GLwWov1ub6Xja4J+3xml+WXZ+RyPSe/a4
gzczN/Zn/MJxnst++j8pMoZpNDJfxUZ35by536Bu7aI5mRMKfBXg1zhkjFKUUz1UtZnDNzjoycGj
4bzfPwRbl7xDps+HT8v55CgHC/uBJCw8NYaw5pGer90D12IVErUH/tSEJ1FIYi+5S9/F3+p9u89d
rCryn+OdtP9zSaK/Bviu83Q9cDgYNgctswK/m8Tz6NcTIMOV4D1IGuzAi0sRNb4pkr3CtMZdZMnA
yUeX6h1ipD9sAJvZnnulMHyPfk0s4WNuepXmkiYIsngu68c4DYiSu2bxbZ3T+WIx5zm3W2BaC/0d
8+qUa9EakT+KRU3l85CcdUknESAy1il8pR1uScw9S//0sTFsmNqAWRtayQjrE/KW7pG1/wgq+z5F
jTG4u99LxyfB3uY775tOeqck4FTetF7t3bkv3faZo0yLDAN+CSD380Qui9OXAGNKy9tSPqshUgYK
dbSaN0a05Lk1EZN0mLIBwDRmlq6FmmZoxQ6aANFdY78BUiUklkH6kiQ9QaL2sOt3Q+zod7xVvgtG
FDPpM6yQohhAamM8eGDKgdpWMsiqCim6XTdggJ8boc8awRwnEA6AYYWxUuz3udmzM3RpQAsLFuCe
fnTffE84HD4BPag9OOuKs3Ttryj9P9K+a7d5rNnyiQgwh9u9mZQtWbJl3xAOn5lz5tPPojE4v0Tz
iHPONLobHQAVd6jaFdeaPAqh1LpD5kFSYW4UEpw1I+T0ULc3NQEjsvlY2lw4AJRIUFzi2NC1NSVf
S6NchIMAyxaSkOzyxGh4MrhIjAjokjk1VCTg8B32zK6TSWNdUOLSF67mXGYfHSvsOEEzjgZPD7AH
YXghOgxc5jW//+zsyie+DQddYa14RX0zofpwWJpQn2kAAXskRriBaweYD8yl3d/WQGKroWdj8SwU
q0Cz61amLHAHaHDKLE3e1j2twcC4hN46F4hjr9GYhruKtslpmxzbYmRFcTjtjMS40Wz4Vb7yCP96
XLLl/EzAM3Ygj5OvGLZDi/39+mImkJMuFyBI73uq5x/s2F9QvETkIK9cMhCGxB8N/knYcR59BYlT
rgtrlvTExsg897T0hs7UFDFucvNBE/MQcFpSRQyvnUvD3e8i01+X9N21GaLso4g0+8BIPXKUFtRp
/NWJ3t5JnVgHp/UcyUUD/TnyiXYCKaluP9uPdWjGx74RAQCr+53mamA6RIDNOveNnniAt9t0G3Hl
Swtu1px9vZMzubFqrZUl50LOJljVRq/RpjW1vUjKMzWiRMesAVmDcenx4h5fI5mdPGNBJcZujemD
M2QOBmYFG1ZPnY+qo6CQPj+WtXBF/uCkJG4oiXkmj3eWX7cfgt6WJDBjKslkvxaoIV9TfTFN+/iG
yOzE3nptxARDjG3VixVjdHSfUHfhEs4oI3CLMQuAcV4JIHhTnCemLJkobR3tLOgCSSzADHf6YA3U
vTCHatW8SlZ5CRB5SkSRdi5YcxMzDKmLAt1qOGXvESkqEkZnV7KWhmP+rh54KyzwdDGUyWLxk0vF
Vp0bY3DAOQ+5LpfoE45XqagBLNahdRSZyhLOzt/7BHkAusRg0Tj1Kk9ihS5hgZmah875yhrns0dR
ubguPdbyeGT3Sn8vZGL7ZLR8alkBIS/Xwz/T3Kh0g1yXyelcQ0Aza+1MfbPTTSSs9d3Otb3D09t6
bXj7j/1+L6zjJ0TjRwCzkfXaN+l6/Uw/lpI3v+W8R584nstNgOn6gys7Ej5Rj8nL56eG7Hmjp+Ta
7nJytvZrNE0N6zVHB8NGqwBATsmCro2K++cDMGgD1m+MRCnTV3fwXYkvQMmIauBgguZIsge7fct6
EtnpgXlb6mGZPZL/iJsmPGLMP4dDoTlnUc1oIF+lfGFuZMY84tBvJExusgs4m7RtIKEwk5Vfkvec
sEa+zqlGvb37lpHupaD8gu2fiX0xHAW3E46niGBiOrLq55naJWkinjdjX0JORHrwiXkiFvqOtrhO
F3TMLF2emeYq+BDwRcdZKYxlTZud3DJygtJvxTOCCk5HQynac3LdOew/WpIataHAl3v+eHxhfku2
kwtzJ3SiuWizdzixgtBCh9aUxAQdxz9HX5m76+Zb07+/U1tvGztPoTbrhNKjDETrjBz/58/g/eIn
yg2qqYapcnyHiESQma4j3T+6R+dpRfprYsiv4idzfrz0GRt5t/KJrvKsKvVBXotgFyfvmUDkFQCi
lrzgGX28EzJxVNyAL6NUghBdO7zL/06Y5ussFNGOj9fy11m5271pr5VXJkpX8I14Vi3vcHoS1sz3
YwFLl3OKidr7meKwGiQMB/a9QiJI0DFRgHkCUd926/YaEXppF6zZzAQFlgUCa0w4geQBo5D35jTs
YyDyRD12b8eNMwyucS53Z8JQl3Sbk6VQi0r0md30xE/Iz1FYLSx6dltv5E8ybYzYgdJL6kbliNGA
OFZxzJye4bzsViF9eiVGRvaXZ2/tGciaL5zpTHL0fvUT1YSHlvgBqNLOzdX/kNfQzM5GwyWMuvH0
uk1X+71EvaU2hDnTd7fnE0VErI//Pe55iPZv3TxI9nklM5gdOSmGgaaS9U//Oe64q+uLVaxZbbnZ
74lKCn0pI50B2WjHcFEKfImeV2Q4Gkb89CFuA6Sgqfa/6Ye43+eJjoKUpVEGIM4jhDET/QzjZ4lo
wXxTlu7zTEwMSUjBgYMFGRVM8N7fZ1nzg8QFiea5gfp8cpuVFZHtQKmBeoSv92Sp++g3f/HHut8I
nGTEUt9VKm6AwI2+e0cpEHfopOonWbfQYsqPPitFAmKx2jNrWm/ETvQ2RbsCmvshFv0lu8zkxFW0
57ffynlzjN7Hoaelgsic43W3sxNNVYY4VbQOEmu60c3QBj+33b2mVDv9Q/eQVaHS9HG5FLsQu6yt
jtJBWalGZIj7BYM/rz43S58oLdgtJc6L8SEhOl52ZrMCFBYGQyx/u90K64ysUx2dRez/Qx12zlW6
24OJ5uYAfOekEKJz4wX9bJirSK2ih8PL2sfF+asZj/9O2ERVRUdouqZkx3UGT01yrlMqKaRgjVA+
yOFCuDqTPbtXnImK8ozApFk2Shtok8AOss9v6xJtjsexKqo/NvtLGzmFgQNOD+OCvgtas0N4oZIG
FTZM9IzzPC1aHh9LmxmRulvbdEZeLUDGJBQweuouXxO6J8TCNBGG2b6go4nh68rCszbTcHEvcWKG
Ui8M/bCCRAkFpHfTClf24zUtGTp1YnfKoYrVqIWETDclG/RBe8PYrxHuwPNZSnbOv5P/UTl1Ym18
QSoEKcFxNbq6LglP9fOvf/Ck6hZjRXZsMjqjL8EvzzsnN2InJsfT4oDnQoiNyWa3wzAJ/CFzpeqE
fJFtqyPUW9uu+W0vDeMsmRh1YmIiIFtHfQrBL9cNXBLT5GBh0gtjEOtrayCqXD8zekIjGtCluzqe
24P3ZIozFVRR2YotRKfEe5IpRzCxgMdkizZJ48Ogz0j1HdX/RQh4a2qmWKBxrwbIZUMoO45U4WzP
MT2tLMe09jy6qhau7tISJ6Ym8MJIE2uYms1GbmmBAvFYif7fjEfcKeEU0LKSCjX0gPl39t68Z/5b
Rg2VeWvJ5rh0UX/bHx8c2hQVqNM4RmZDAffF20qHcN8au139Umw5/XM1Qk+S0wnv43bPk87YywTu
/NZQrDdADPqU0u/w8/9vh6dps8BtuaEe9ZU3OILjJCG1tpja9Qzx9FjUTGvS/SZP7FCVSJzc1dhk
aChD2A9z1RFCfIrreukszGgef5ZU5G/d+l7kxBo16PeK2ERCzJKZ0QHQN+wK/Qw2ZXRNbzfPkYVG
Hu2N2ZZLRYhfXr1H5zwxSEHgSkVUYbEgxdBB4kYrRj+ZSE7WVu4Q9Peib3msB6FLFnq00TfP9jN9
e3uFazLQtz1ajB7v/kyn7P1WTAwVEPALL2PxCsi73PhkELmsOKsxKLInNfl+LGzJA5xWRlQ2K72+
xL6HPwBjMZBwM0tyWPkWFxP+620cV1S2SGboNv1APhiG8vEHjLv7aPcnDpHshXXSByIe1c+vcAll
cabAdL+VE6tUCqnQui3ONoDaki9Mue8/jMcLWAgWAOZ4H510Q+V37ADLJ7kbMychED+fPIqxEgZl
Q4a0tYUgrDoFxMg1myXJZUF1xh36s4MAZpBZgJcBPIO7l886tesHwGQ9b0AK+Cl+0WS3IGE2nr+R
MHF8il6o0BMACaF3BDtsU+s9QyWGvDzeyXkH8kbOxOwA7ErxhAF3kaWoPxrW0+srR8fmS/iqSwH7
/NW4ETYxOHEFqqkx3DpXoLTODupPE1/APEW6xCjP/aZGQ+0SMNqouI9OamJpNLVvkhKEpmf/51oC
GZdZ10sY1vMu5M2yJsaj8ILS4WIVlVxyRerlMOJXnC4XNDot5R6X7t0kbmK7ypXLHhu48RN92Ij6
oOr6ope6dPcm9iHhwwBAvcroLl4xa9SxJPrsDMBj+PpPa2u6q78s9iPOy1SQUQFLgaj+FrBuyhFs
oOEpEj0JM1t6dIAhxEP0024QxNjfiwX/UXn+Xor/EjYd3CqkhknbMJAQVeg7PQL2qK4SCuyKRUmz
TywgDv/vsqYzXLnac7zr+hKiCwwiaSS92ksJhfmI80bGxFT0Bdi1JN75TWG8Nx5B84TFk7XN6JG1
ZC6Wdm5iLtIBrDu9A1mavdMF9GWZ/Koz4rd9vdTuK8xr7n+2bmIs0BIC+GyegQXEIY2lqffDrjay
lV5S83w6nSyNZsbW2r7V2z1QLNY/P8eILs6ZzEegN7s7MSCd5niuU+BiamYyTpE7K7Ne8ZulJsKZ
Dj88mzdyJkYk9MFbHzguFGDT6ACxQoA2onQkG+SDUDta0+eEHo/6ErH6vOdzI3diUjgwczpCj/W9
XHdXxax3w3F/Ga8PXYyO5qzX2OYDGq+Rr3o6k9fUTS44bSSdyzXKoSnwlpEeYV78lXiFowVn83uj
P37exjsyVXSAiwLdkUduFAzP9++0y+ZZUcSCdBblFDDvPumW2nhGb2YqAQwM6BJE/Q3Yd5PrISWu
kyrsuCaScaQg9IP7t/SGzbo7t0Imd6OpvYgBsbOE+XSiv5cf4Z6l1038s7uCeUpAqkfvtzZdMiyz
Icmt2MnVEMVUdrJhFLurdM8fB/9LTD0754qUugUwKKOia1zK78eHNpsluZU7eX/EtB6Yto9Ho6lg
vb9gSf+enrbGhS5nB+cu5a2wibvKpmpVFXEmnYeaqvk+dtbDhxdZmr6ESDGraf+R9MdprUqpccAT
gu28ohdaeA236+byszyeOZumuxU08U6bOJS8ehQUohKkN7qJfLqJIcMnTDHwprSMZTT+4H+vBOjj
u1ezQFQrsR4PLCRmNHZ505/vZRSKxQ2cPD7gJmuiEgErxBT6VbUUlLsVtHFlG+/kBkTXlxzW36HP
RwubvEEDyCnB0AuJyNVfdxJS1VfGZnMyaLr8RXX7JdNj0q/xl3XEpO3lsjYG+ppEaMqmgLdZ+p7Z
p/72ZCfWRhDyrukFfA+qTmZsgPv31Bi20C6GBXMnCroe4DahAoQGg8mJFsCDq7u4hSAmITvtyjOk
NF3UB56XlH3O8buVNDlUsWFULaghaXiG+8xEVCGa2cDSoA0U5nRMZBNcpgUTM6f1t1InB6vxfax0
eSedA430oR5bbIXU2fCEes+IhsUj+/u9VG8Zf3N6mQDBqaIxWQKV/LTTqQGLW1X0knS+XjnALaVo
eCQc8UxJ0zM7L3SHGBIysUda27Gj29+9tbDopQ+YHCp4VeAm8qJ0Rj+m8wFaJP7c2KxH3fgD7J3o
r00xSdDnluAvSJ59wG6XPjnkoOgYpouw9KTU8xdUaNk3jW63NVLPcDWIYr1SFn2R3nFYIm6bDXBv
RU9OGglZV448iM6+eKMrziK/ktHqXjvog2t1/k190zTKOpsQ3eLROsVM2cKuz11wZewqxqGDLnra
6s9qCRY+eAoS0QD1Ouxe0pN79CJyubSvHuqa34/lzQC+aYjN/iNvsuA4xjxHrUDeJsjgn3sclfWG
OBgEzF7Rzoz8d29u1y3RttJTiG4dz+ox+mUL/4vJNg0th7wo8mCZGL2w+1fBbdlwBO9TzhHmlliR
eMqxNaV1NdZWerv9PB7FgaBxZ0nPZnT7Tu7EfYgLxXMw3aYgHG8pqg7SNcdI6/lzgK6dxJV4/kqI
YayH93W1s5nVj7I4K7b0BROfIgewfZ/w+ALXll4xhvyJmdbjy1VcXzfl+ts1e3vh0Odu+TgZoIAu
ANDSmNm53+s+A65GjDaxcxs++WdeR0Gn38TmmMY5lhvPkt4e37JfrI6JMbsTOFliHyW+GzUMbhl6
u0GS4NFDp/s22xjMJV59rJ+d/fPaIN7Lb30JTQNoGaj0wAKFOV34lPHRm3wKyOEBPi5jNhO4qZNP
KUGu0WltyZxV1wy7mIjKWf0sGKvwnyTMKXHZuhXe0kEhUvsTp2ZYH8H37Gsd8dmMZPxHnu2koCAB
TGAEJFA7DLYt0O2TQ6PSplsxUU159Vwwe28wco9EoP1cWMLMLAAO7z9L+K2L3GQ/+iwd+RkL5sw9
lz9CteI1j8SrWts5nJEdmVXu0KY+P963OTfxTujETewHmWvVOGfODKsX8J3M4JvhDGkzwJ0xKVEP
lNux5wuLXpbjUjfmXFh9J3zyFkVerHiRhhUnNZqNn8OI1d0nWTj1YJPOwWjEnPhkIe090919v8uT
VygX1Fzs1Iw5SzzNS9NRKccDsf5fs/mUA0P4lxer+sshX4pEBhE2MQ+4pcdg4a6KE+M8RAwm33js
ucDTgKf/ToexNJkZHWNgjLQlz/bCIY/7eKcc0ArMJangMgHB3h9oM7VWWQYUv87ZVam5S/fZs2gE
pqKQCPXCvUEbAx09ND4s3OjfG/tI7uRyFZkaSB4PuSW3ql6LDTDuyepUUsFGIkU/71gU1CKTWKVp
nRPdtFwrgPsceKvnyNBkNG8mVkSFp8e78TcB/bsbmLbBRgCcaWomJTbtZNnhnXP+ovlELUPSfKL4
9JnHYD5+ZtiayNmC7/P3pk9kTsyT2lRO4okCGq2VL2GjHSW6vixBXv0tKd0L+ZPRTIEdisk754wk
WWzj0VPIdZPpjWfIT6GFYRv1SXEMCZxOgAUy8QKjyPcDGAl++B/f8PFL0FoPsivwLeJf7l8iLe+b
iE9kLFdwUPA/fB5GQOmg1BMHEzZrr1u4aX+z7xOBk/1lc6nw4kZyzl1hVxWarZvveqfsBqPY7+Mz
TLbpIzvI2wty//pZ93KnpNZJkyUOdtw5b8KfzTXcpyQ2wGMTvjvma+iPzXLoMhijF+3p+Bwdn48L
d3lWs/+z0cpEw9QojTihVJ1zKhG2JBVLKoM5xk/wamCwHwv7Oz8yLhbzqqCY0WTwI00yULVbaxUr
esx5I1rOMXhKto7Rk8BATxMV14AJR59pRzCPPGAe6C1uxvo8Zrmefx5/x18/Z/IdE58StD4gb+QY
B3ACVpiDV8vgtzTUfd03fwKjysnPRjYey/w7SDuRObnRqsdwYDJymbMO7gzd7LZm9HU2/ZCcVzvS
vosC+ZBNm9+s+9ejbUeG8vHR6x8XeLlLnu14ladGFWR8aC8GMQDiicnrobm5Wzo9PB3Mjry4SAIO
5+bgXeO9SMO1arW7liPryCgRSoq2tq7eg3VB1zlH9KWptlmrdvspk0xEL3QF49T4lDKypeq1Y6kk
bNpnlyOgCGy3zOrxIXDj0iZL1wDNidhlXDsGHe7NSqa2ldCq0HL4KfUedtTo1lBrYD2gQPT9WNif
iA0E0+NrqYArG0KnDmXMKnGqybhkUkV74NMlG0bFLNReOz+W8zfR+SsIE5Jgegd3+XT2tfKDusiV
AA4J0eNT/d6ESK/KB+nng9cjo7nYSPkri2ACf7NI92KnTYNNqKRIeYJxJEPKDHspBmSbm7IJp52+
PF7inOEYGcUQkOFvPByQ+3MLu1ZLgxSymrG349jYpmC3l/D9PNoLgmaejHDGs/iaHlCvQlvNJ9Sm
3dR0qb947um/+5CJ85equVKnCT4kl4m4D7S17Bg87dRjrXxVNK5J1i7wGvzNHo77fLP2ibqGWc92
QwiRL5tdp2ffpvn+vttsNnYGNLvykECLZXro/53LnNQXIz5zY1Ygf8PznCwnaWc1COU0URJA14RJ
pfuT4Lg0RAFGYs6Ra9QZ8Ks2rHvIKvCtmbVmqRGVu73/pnW0baxSMx/fg7++97gXeEKQLkXTBOaP
J9IzTfTquoURVYizSzCj5FM30FuTB6bvd4phP7IEcT67YIiVMfTLg750sv1JwIRhWisg1uEODbaW
TZMlH+BPeRc/DwZNrAn0hAAdmO5p5rhdX9fehVf3aDKgcbASwmPGXGUR4LeJydDYkAEH4LgvifCm
boSBYoP7bC3xGykwBs1Z8DZn9Q3z5IqAyXJAEvyanJtIEox6Reqjp+MyMEevWnX5UWwvXfdaIruX
UTWlfP7C9xURymvD68GgGM1Ahpeg/VAU2mBGWXFTXRhIFv1jWuprPh1Ss5V3iqCDwK7wqyV/cfQc
poZ95CsDe50IvpNpK42rZA74vRr3IpiKAy6E6CoqcBirhAw1EcG4KBhJYeUu7RGixU+Ru+BS/Dqk
0w8AoIIEGjawWf5hIlSqNi6jXPIucYIa3pMKBH4dflyyaj8qUW8/BiBP6+XLkO24/K3KAJQhA1le
+UxTitaVIA90yYyBUmCqFa2FMbcpGinzMZzyC3gFOZew8knUiG80vcFKRqyY4L/hLGerqVQzu3Al
v2YDHfb+qnZAF044UKCuPdl0MKH+7SARca52DnVRa4+JwJDa172P1tUD5/uxis6aK03QRBUtTeOt
nvhWXlk7EuvI3oUJqHfISXDlqbr2aKSbQISnUCDdQD9iQp4Ooh7ZoW5kp3VofigfNngp9crU7NZd
TO/MPJJgb2aBYjLGbMAymRjumPdExe1F6Niw4zLiDzR7qhWWSIVr5/mu2fkxZSKSPqupnjC25DwX
HWlOlUxrcUm7/poUfAvMGGgrNWTxp25wjypXMvSBf6kwmZytek6PPnDC+T8pMPuwI1l4LlzKczoj
rUc/qCVl0JAeJQXXN/jIZFaaRJPQ4JrXllnyDv8aIySY8Qd0CX4LqtH3JjbOQBSdtrF/8VbM1TNT
56kMbPanROi9d3KSYag6JSHzNfyLw/eA3WkBhgVYm/8fN0Fr+A4RVwjj1SPP7sRfTrtOLqq28C9R
/6Q9Q32kbXxBmaHuj0ztA8XHLP7JyMAPOqta+bPSLLy7M5EZgGZQYeHGZ05kf/2fGxvoM/FQcB4T
XHI0GDS0HGiq0PRf6bymBtNv2hyIItuGFPUe7ipTnLrUzF2jVUn66R5CaecwcPvMMjgEp6qg0kIS
4q8Tf/91k2ep6LxyEMavqzCu69HAx8MEEzzstPTksKSp9Md6PRMgK3gRUBEQQPI0Irvc34u8GOq+
Grz4EvDbDHwYH6xj1IEODux05zgmTIx/ZgubE4h3SQM65MRd6mD4m+AECRjYzADMw6ICxk3dQCcp
ArYRwuRSWwnYbp6cN7R4wbrq7Wu9ii6su/CszCjqnbypLsjg/3ICyEvYHw3PHTonH+/qeInvX41x
QSJ8d3hSMrjN7je1ixNOcbUkuQC90iUZEu2f/w/TaaNX9EjK5K5wDqYqZbdILo26qo/dRjCrjbZG
stot7FQXN0y9oDvjXZgKFDRQuKJow2OadZJUQL9HxQiCl16c4qfyzK56adLt452bCR2BJXojY1z0
jXqmvqDVTg4Z2epa8YQNNvKZsdhN0aMq9VjW3CmJCK5grhUQr2uT/XO02OWrpkov8CXq3kC2KwHu
eGlwL8ziJOHcWd3KmqhZ1uRBJA1lelG+2gJ2h7Abz9uGwQtTHeRrWdOyMaPUeLzAmTwrHM+RWh6T
/3iVfpEobjYzqHMh0Xwlu3iguxvgQCjXMFk1jJk11BO2TanHocE+CT95NBDks6vw7NY2c3S1LSO9
+1xAeI7krq2iHaslUqDzILxObEW5VsxLXa6G0lDLVeMj27Lu4ZlgRK+HnxjQtH52lnKlf28fcpR4
vEa1gjs9jYezRGg8v23zi+frkvSeJjuxXghE/lpfiEAOARkEmUfEPbqjN/sVJaXDONqQX4D2Tbru
uUCbgX9iW8nuV8lRPj0+npmwRwXAG1gW8RTyKjIX9+LQDSf0LFvmFyRDm5ooHG1WXmF59V5elXpx
4k4SBrO1MIS/+S3nFrOkbKMduldofAC0WUP2Dv7KFPYiCOI25vwO6+3QbAdINBfpf3QOt6TZOSXV
nmo7ExdenL+YXtq90IkVUbqWRfcmhO66M3/5ND+D52jQow0HxJl1hcEO06CKBZCTZ2lFg8Z+vOlz
R6yN0QT0HrxjU6XPysYRuLbKL9KgZw5pO9UKO3QVa5qefPgVlUqWPpb4i8T8Z5dlHjsNABAOuIH3
xxxpQuXkdQ+OJl3ozBR1xSThCMcb6k/+UgOqKCeakTDUYfUoMTjfrFPSinQ4oc+G+Jtepgkqbx95
gBwu3+vwzCKMGhUgDfJoEdHBpeVT9y/JaIeWkXqVAf3Wp/Ww6zy7iG35ky9pw9h5ZmSITRaRs/5y
DyCQHEHnsDAFIG3TS8R1vK8OjVRcPIGwVUSj4jWIqZubRdhToX33U4t1XjTPDN966dSJutg+C/9Q
ZJIkgPbTRAOCmymohhbbAco7JRqui1WDNipeZxGKohSm2Fqne8qm5vRUM/EfJeSzHx/S7/Dd5JDu
VjG5lVweZWD0lIsLRtp9TVfQcKTsBKByDdvyZ/hEtwRKQI6V/Esj4r4N6ioITE6xnJ4qql0GNBzW
PGv1ei/rQWW3iaUNTxG7FRkjzczCod5JEg7pk/Lun4TM8IVXtwWjJArLveEexK/KMZR0C45E57Vj
NoUlyGtZOyoI6v7lgVXEOuO/hJpVhoeQMwfGdkKTl2ixTxFzZ/s+yIywyanokcHCoISHX/HWjEQC
mQoQvy1zgy1MrqF9++R91p6eazxSOfjzqUXvqyctbOff2c7JpRjfwxtL6lelIBeqWFz4dbDaMddD
bcU5iZBLs1gd4J0ekeHakuFfRiMD0auRWIXlm0vlf2k8tumxyhgagHcJIBTuNxq4+Y68YTwAk6nF
RTi0P8pXus/31cozOYBAuOd4aybgmjn0dDDDvUuUnWQFe5ZskJ6/ROSVAu0SlEQsOMgwa8jSlxBd
fLZk8aZ/CBaix5kUpMrdfukkMOqLVAhLRikurFLSpPwZx7Xl5+QkWTjV0PSW5P31fu7lTXLmedYJ
QuFiZ7hDYZao1wgElW3Agqi6Zzorx+T24iGyI6tesMAzZZo7ydNypJCwcgybgbtxDF/cTSOdhjdx
16q0LIlcvw39Cn5HqgfhOpVwNfjnx6rOz7x6tzstTFS9DWUH1x87rdk89V3aIemMbqCrC00gvoma
nC6s0k1CpTeHluvUSDfCamxOefwd/83dlAEmi2EwAPNNTkBCJbSN4/E7NvmHfCxpt0n0YjB5GdHn
BurCjnyP0SpLSP3DvmZPXa7nSLTsq282oNqXYsdxTKR1bqWNEYTEIUxJtJwyQDaqzfHWhIf2zHBW
O2wdWumx3uxdntSfwbGBEVmHuqMsrGnGfcfZKgJ6CtBNMXIt3+s91/aRFit+eelb3evgPP6MtOJq
Etk1v2XZnAY5sy+U/3HUDKnwoZBTAIE5cgv3UlW2iSVfcnCXRcOJSP3SdR5R3r2N2zzLS4iuM9Wm
UZqCNLWKoFn5tX23NkXk0ZLDBOXFQ3an/OdVvClXuyJ9RWOQmNlD8CU1PqkEywdjQU2TiF/wKGZV
9+YDJrm4wKu9lk3D8iKGqwhNonC7V1W4UstNt2AlZtJ+92udWCV5SApPULFWdr1jDsF5MNmPA6CD
ZBrb1TjKhoxfNY7t09caUD7xCrEaiWhCK+MjI7n5E61sMCfgqaKuuRRVzUQEdwcxUSBMDAp9LI4f
F664zI4Dkcjd6bGW/gWMwkumIL2IgACzKX+0VE5kpD0r9/dGB+VbLp0jyZYOcQj8VeUi95u8tpjM
VIAkxKBjYpdXyNMaVffWARext1j/8PiDZjI24wcpiOnwOajYjJm+2+unulHfyDh9BU947e07s4Xf
B6+pAgcosx1A4SOxVNXQxEMY5ymi0ne0TpYaOOfuIEJLoDICdROe9CR4RreynOVShTsIzP46Nx3v
ZUi/nBINBk63EKfMycIcraIoI12wOM1d5lkYtq3sVRf0Y1dfcGQYZLiRLET9AZnvhe0dLdTUY1DH
zlQ0qShwaicxoKeUTZcOeXUR2o3KXdUfBpjDigLwHxK6liCVVHWNvAzXfLiQXpmLB7lb0RO95uQs
zvwkqy7FF/cZCgIVel2UaFqpAI/yaUlqUU+fZcnq9qXo0wRdBmmxUZcC7ZkSMDrCbrZgovRp0qYg
NS6rC5iFV+fgWYKZe1OsZxXJ4oOi8wsqNmtQb+VN9LgRMzdjOchz2DXIBkN+l4NjNgtQcTlW7Uqt
KRcSlqNKYytnrVmwprOel8YJY9/97wMyOXFNGJyUqerqUscoqGSbTDTEnDrdLqsko9ACWnIYA8iJ
I58X7tr4y9O7dit5cuB9UstciRGjS1C2pE7gFCsxjQfDZVEJ/BeW+lB9JPlX3D+X9YbXVm7/Gle0
e3v8GX8RYMZSIDxkATaFZYVfh+nGooSc10mRgg3o4QQ/AQVd1PmE5rs+INole/9R90cJNRzf5OhF
WsUb1QiMmpS2tOKXVGBc8Z8dQZlNRCZ4RK0ctfPmU7zQr4U8hUlvwvd+1+QG0ozqmBnpW5BpDh9M
ugnFleJR/8od1FZPM/vxZvx6f3++AKijSBCoeN2VyZnwI+06X8blhbumhvTUIiFY8RERWYP1N4hT
0OJUWugXLjuz3wBbxHIilOSDfxWirXVRoA7mX0G4u/NcKnVU8S20Dzbt8fFXzllE5PT+6yMnGpo5
Oa8FErapSEmfUx+va7zJM5RpXQqv8bGwv6NV4/1AgR7DKSyu6zTvK3Ex+E3LAk8gBUCWTFYD5gUQ
aOr9NTz3K89A6m+hXjWrGTciJ/egVpIQ6FVlealCZBMRuHrOPgn0QFkIBmYKiPdrG4OFmwtX1EEK
7vHftWmAGsm2NcbiBB1ZewNzESsgl24FAJ1FRgJI6cf7OnuIY0fv70g7gCHvRUdJ1ChZ3ZQXdc0d
Wjei/4ez7+pxXFe6/UUCFKj0quAod3T39MyLMKmVRUWK0q+/S30uvmPTgoU52BHY2C4xFYtVq9Zq
JlhJ+8fcXLlA58v4Zk9fWBLiY2UaKjuPYakrQSQ/lJK+idr62/3hLJRx5qn873iENYu0VGEEZGpv
SKm9Sb+Mz7TelcBwaIFROjLdx6c2XEkmLkSA4KonimIotq5Cl+N6CvshiYjJdNBTd7Gfwjdm1Xdd
W9kjXw9SYfqurAguoQ+5lYAkq30bDqNL/P5vPXNhV16/q/3Oy5+io/aLIymnuPKGuQn+rrnDnvny
nqMPlj9kr2sI+YWtg10DQt+5WmahB+963HajI3ObSu1bPnxLTEhts2eGttRko+ENPTD+v0zzhTlh
/wxJnNeTFLZvdfm3pxBXsX5VWbJyHBbXkqAhaF5OAzor12NCBJ5OHaR533rbzcLPQkM3RbYGCF4y
olgWbhZZQYJflAmrFN5LY5r2b1HoRwSKuR3IztfayhY3DGA/aOdC+UW1xDtEagwiIVLs3xov33NP
8cjfGBykE9pSG7RJ+tY+cYu99Zjt8WSMX8AyDnpDV3sEtMInO9VrnM/7Z3MB+QOIP/L8MlINqPKK
eTB7CC27prR/U0qn3tZvyi+59yLfdttNhxyX6SIpjYZjIoPGw9ODIxqvzA1xjwyNYdypj/naRb+0
gy8/SFhtM5vsviRl/2YqL4nh0vwoDYckSzwrdSISOYCjIZ2xKSxH1YbD9KFuDYhtvBvjimtcugAg
YGSjLQ4FEOPmIcMV3liMNf3bsUChHdxhe/Y47cyX8XFENzSS67lfOCzwqoNyalau8QW/fGV73q0X
l0+o1RbLZKwKR1F9Uk4dpyt390I8pUIyaQa6Qb3ENAWfPE6krYqp79+0AkAzfuqqY9jv8vaJhJuV
LTY7gUsvac84HPQwosYBFB/+5XowCVMssyfR8BYNXvcBOBMgWVsAK0qQP57QyDkGEdhoLHfwdigs
3jd+k3dC/YGgbwPIJKBILVNErU6ckqnKa3am6f5jwhHrfoWPIPseArpyG4gb98uSgSohRFmQAyLi
YyXvQ5qnan/uc0cdikM1yKc4hZJY3D2n4x7I2ZWJFTfJfwyCoHGGzaB5T7h9jERW066x+rOkIh+M
vkFG2hX/vmhixo2j9A5MjgjKgZR4XmZ2ws55gUqvGqP55R+d+9cg0HwI+JFuoxAuzJphx1JZJA07
K5OxkeynWsucKKpXxnFTdpjNAEKCpZn7HGVbu96DvdErbJrNNJ6xbQJrax2sw/BuHaKd4pWe5Jt+
Ak2beq+49pbuq4d+H+9UZ4C/W9mQ4kUzfwnQckQmKIuB9VsYsDJZ7YRgiZ1RaEl2eFFZoCNwCgly
ScdY3smBSvf9L3psUf34d9OWjbwMRCyQmMF3CJMg56nV2Bk/G6gkJP54olCHTx/6l4y86u2Z9Hum
ngz1SS/99AFMeyv2RZeDkUNKB3ZVDZc4tIsE83YV1ymt+TlJYreWgHu03lCNasm+NVdertq8ntc+
Z7alobEDOA7gQ4X1tgYiDVHUw5YpO7ha7fSZsBNBsU5CTzP8OapfJiu8FC84w9wWJHZZ9ydsfUNr
nLH5FreHrHof2mOOXnftmClbWvph6lSdaygHwHBfle5gUF/JgHasydrdc+syrz9fWCm9CQepMTFV
nblX0QOrOKj4RS+Z/Zlnjq05ue3mP/6X3aEAVEsApsAGFTZmEpMwi2PGz5nlde2u9bX+WB3ZQSV+
9Y0qryN4kuw9yx707z3Qgf+LdajM4HGNSMQWA1f0+nemPHX83DcvhPdug/7jMXRwnJ0QsEdNcdRq
V1oN8jB7KfUV6tLhXbH4ynfME3u9b2z0QuNKhJdAtEmEPWoAMYOHJZfPcpVJbqWSArHmWK44gfn1
cWUFCA4ArcH4L6NPBFXI65MgRZlWmZIln9NpQ/wirryEt04svdyf1JteXZy2KzvCzYttFGYJSvRn
/mi/0sZpD3zfuigHn8PAkpwmctihCILvw348xodEWfHtNwf+y7yJixdAqjllej1MZjIo61GY14OI
n5oWAFsFxURlhuNO/v2x3hQPv8ZKEMPCu+oE+M1rY2NvcLxFYEypzrWyM+tdW/qFBhWm1Ela0+2m
ahdDQrktqlPa9z+Tuv0J9Ss3Hbf1mpNfXF+gJg0D2wjPeOEoaVNWUmX+Ft6Aupjn2yk9NdJTpq2O
+ibowBQDHKkZKrrs4NyFKZ70mqBsmijn4RMhIhmfyzMpXUt6KV7Uub4f4w3TjF7UP4JRgSjvbQSS
Vjocp39FNs7Tj24kAGhUJCzAKXA9/SzP8n7KcuU8Fke7l0D/z0zg3LvfafOkDmt4rJvM5GwOs2uh
MQRaA8bNVUbHMuOhKYNsEJwozvvxY2Z6e9yf9wz01MG33gPg23mN0Ui5e36/v9WWVvfStjDnhdaq
dhTj9Ob8oW/fm2MN4H83be9bucHofQ3R0gFtQ4A315muZ7RPi2TozFI5nzC2D+Bet3jrQOLO2VB3
C8L/7TYDS/T+rDiZPzlgtHvTfPz5c+68H53PVRqhm8frfz4IcRSYfbDSIkKKmWGa10Yonz0GWmXq
nn+cfnx8nDJ3cvvNsK29/KHZHnevrw8Pz2Dc+nZ/Pm6KD7N5+Esok9oW5A9vOmcHAJJ51ipns/Xb
t4LDMxuNqyEHn5Y1JA81R0UU+cym74VZHuynFfPzqoo+2wQqDxcjCNtueLiKkUUILxvlrCGtmQPi
3eyaOAdm6dlmP/hQoFn5jau63+kQLMw8bTjXxayGdv8zZs9x8xVohVLh4zQCcMD1pjDRmpTFhCtn
1djQ3K8HVLZ/Vu9qtmHDW4KA5r65r7K8aA9wfLgytFGioid4sqbXrbbKFOVs0IdMgRLqduI2buQH
aMR3A7oAJn2n5R4PN3botdVb+k6gemdkW26ctcIxosDQXQ4BonTyZeZCI65ofgHfle8pP01t6YyF
X62J/93UjeatggATiwWHhDe8ej1LI+/A7tHg6CBeiD+mY4LCGNkpYNl6/QQb4v05WtgYJqqBwCbP
CsA3JCrAvmW5BF3as/YBdDp4qP/e//2FJb/6fWEJJiOqSy3pwKP+BykQHf26e3a09O3uvpmFy/rS
jBiT2CivpGzEMH7gHeKNXr9yflemSQTXFOYY1bWE31e80LNPyvf7n39TrMOaX32/sOadPjLZYPj9
mSPSxF/DAzmwvRMnLl2xtXABXJkSHhe2NlRmZcNUePqV+Popfb4/lrWpmoPUi+xPlYS6Ns6/r37G
G9TrV3tt1gzM//3CQDJmfa/PWypz0JPmTIGFliOvD9B7/zlzD6wzw61s4i/a1guLUxiXA/BrBBJE
LZTebOdRcfAKA0DkN/B0/rjhD7vPNSDVQnB0tU7zlr8wijZFrSkKDBMCFoYr/dxZL3/ur9TSpQQf
gxQTUoR4NYnvzEwy2ozPAlon+VS+Ki49MKd/SiEkdxxWKl8LB/TKlLAr0iThJilHyLl9z46mTxJH
Pa6Rra7ZEDaGzZCxiDXYkGu3dZ34oV+bsPmCEi4UCy8sPArQ/YJ3uXB24tyUOylX5q0HVJ0L4MAW
NLWjs2bn5gU9t5Fd2BFmC2oQKpFwjZ4jlK7Jz32017bZE2C0D2tMD/Mv3RuRMGdSVoVNmWBEYOQP
V56ji+txMQohBsQzSadZit8uWgf42CFYzQmtzZNwRgjVm6qdNZXO0HZ9AXycbDT0FpQva4dxwQNc
Lch8WC8OowFoezPFMHSMXja/MlfzB28lOFo471cm5k+4MBHp6FhIJfD7G4dTdAw95g97eeWaXPD9
lzZEkFUKhlQjBR3iOXnpt/m77a1Jcy4aQIgNuiHE2KYY5ppppIYAVyGccBQvAvj5vsda+3nhmQzd
ooqSAj/ffqZPdDuNkEe/b2Ep+gL+7L8jEG5iK1TULoQDmJv2qYNd9cKdvwd7+7rLVxZ8bTCCMzFH
WjKObOfZ08fN0Lv0vDKUxdMBkVlUH9ETcpOoybMiZr0CTnvwuFIncf62nrqq7bZwG88J8P8zIixJ
V441ywcYib3Kt/85lTg7wotfF1ZDNmu9Hnv8OsVLWXU3oNzRIVS1FgXfFPkRf13ZEdYiShOWtSU4
3j0oAz+/l3t9o+yUYZUQedGPXIxHcOzDpA1wWhjPHLsUUIU/V1tvZdkX3e6FDcGlYz1kmqQYy/s7
UvNAfyBegZ53Fzlq8Pz8vAZXvcH3iXM37/MLx2UbSRdy3O7nZLc/mS/u2yt0ko4fD17w9nl/aIsu
8mJkgrunU9UMSWYjtHzON2QfTOBxWxvO2uwJnp7EGU2tDqNJ962TBIfP5/tjWAr1r7aa4OdHtCZD
ShfLczpGD+X+fH7pwPngrJhZ3mg2CNBAD6kCi3+9KFNmlU2n67M6aYkOyb9ojnmja0x7S0YUHZkz
XPJglhMRdgxMI6lFY5DrutZ29BW8jMAE4DQrccSSo7w0Ix6aCl1mYw9VBGub7PBW30Yr4OOlfXVp
QDgxYRuZUjfBAJAwn/Wb+vE7PYxrx3LJG18aEY5JSIdu5DKMyDk0GVtHe6Z741E5RF67o//DPX9p
SzgoaQ2+I4PDlrpVgnBH92vh/PKSoA5ooh4G9IXg9cF9BGZnDo2PyUYvqUP26YSYaOWkLG0vkF/o
yCAig2N/tehdOJbOYGnWhJqGF9CH5jXfyiOyMW7lIicKL3aENOr7/2IRORcL+HMk4cWc/yRHY0ch
rXBOHHpyogPlW35gD+4O6MNn3fsjbXqXP66t1o0OxuxBwdbzf2aFrTHSMA2l1NKgR+HpspO+lmh/
A8Od9/kMjrfPT3Qf4o92ZwGfqoPXbC26/crGiq+Ayw8Q9osMXVRmUnwAZnra4Ap8f++87GT6ztPT
y4vy8PoZ+7H/uftzf77V+fq+sTvDVNCuO3eeCCe7ZOFQyFU6X4ewjP7K4s0Ab24FeubDg+srWO7w
nKJmBxyxszrqpdfcF1Dl/1sXjr3O1CTtVFh/f4f140bJ3HBv7KPt9wNa5V7Be5t45XYN5LYYa1ya
FVYbyhZKZ7QwG4IazPpTHiBaOqu43J/bxcNzMbXCkvKkInLUwIpseI8zEyl38IxU4pUgdjGHcDka
4b40266XcgY77QG8iNQ5DS/9Sc894Kue/6z4ULJ0OV8aE261rMs6Sc9hjJzmRNmQO9oufLJffoFl
7Mfgp99CD+H63PXNMWJ2LIwnqsw8zJWbVBBy6hzpqfwLGtDIe/08vP18Q6lh5eLV51DxZk+jBotS
MAo8uiG4xi4cDD2zhv+EeB8f+d5Eksp0rO3MCcp381Kc93vyNCqAoctuVvjO798ZCMshBdzsKr8D
5LL1Ut/C9j/s/nzOCa1oU7qf1fbz88+qz1t2Pkj+A9agA9UhAnE0NcrpWCAJ1PrqcxVwCOKc6Tbe
xN+a/abdtk60D3+XW809JI/gWPSoh7bt/f3NeoPF/vKAFx8h7KKUFzSbcnyE9pgHGhpa89filL3Z
pxrWok18rJ/W6BVn33KzTgAqoPKIjjc8ka4jpHowG62qJ6R0K1a5MzmUi0CqWjmGi+GepmgyYjBI
UoES8NpMNVgUjXw11KM+0AC7n/YDAUTDA8DKX9l5i4H4pSnBsaiDpBmFSckZMLVpr38r97Gr1Fv7
x6eZAoipOqDa+bQ2kWes0B8txU+XhgVfwyyQsmpTRc5NkPg4fa6BpoE1h3YLhoNWFC4pFQA1WwYe
SnijNW2aAH9kTueqrR19/JZ2r2O6rYm+/cZzwJOVxiHlWslqYWhoGUIVHCA8/FOE75acjCnrmHw+
2rrfbsPfoA6ij2ss3Qs30ZUVwa/lpKuYinfbOdU/o59S7zIovUybnP8Z/3SgrDDj1SrT7dWL0z73
o4C5WNdVUzhxWcFyU8Nz9FxBciTMtY09vbcx6u1ouYtKt2LNKwDXLXFD/S1WNyvn/XbA19aFAVdd
3fOaKcNZZt6EDoi60zYhTZyK7KuOuIa5azL1CFqmFbu3FwjsWjrozDQwMspECDiGfOyt0aKAJo2b
nB0ks3UmOgG5Wfkke4jHz8bepBEoxPhR16HbYZsvgPNuO+qG7E/Xr9xnC6EAPgdEgHNXMbCsX3fJ
RYRLokg1M7vhZ/N3S56n5rmedlT6wT4NBuqFV9yh/W6NInLBTVwbFeYgIYh7FQJ4liR3vqW0ftM7
jAe1CYHKdDeOH1IHqqC9RYdf1BvTx0EBNaGUOFP5cySnrnxbWZP5Qrx2xNffI3hIuWZDgt3Pz1Pt
jeXRzHAxUt8o0fD5HClPo6Om1FvFSn3FlrdmQVQDCgWkmMT2yykfaK2wgZ/lgxq5JnkxW76NVH3b
Vj9S67tmbmqjeEhz8PK/2uhJ5PRUtfts2mvspOVuUT9xZXC6+KyNW4M8Wkm9ElrN4773gcI6sRht
ba0MFGA6aB+VLcXbpI+PUqlOK6fxphkY6Fhsw/9OhbACZjbGEig9+Tlq3rPw1QTnM7Kg6MXPqo1k
nE00EI6eBvATpqA4NLWrhiepfUmV5yZ/VdSNHH1f2RNL3skElA9NEyiGo2nt+tbUk6mytEjhZztP
LO6XRZW5EcnIT3u0pk2p13874MMfG70OfVnhRykFUhJl7J9DbhUrSch5nsV1MMncM4dtApCf4ClT
W+Jl2k78nGclVlsvyd6Cvs6KL7i9aHRyaUXwiGgMyxMtx4j1j3TYsvA4KI6sAdz6Uxo+VmZ3aWdd
2BLLAEbaaIXUwlYmBVLx3Sr+TuEP44daBonmRmi4jrNd+kD5qzo+AGulrwx14c2AsSJhhLAICibo
0Lxe3Tixam0qdX72QEWlTF7BfMduHH2fnkaHWJv3++NdeGZe2xNOUmmUZoIjwM9km3evoEhicHMb
xNPlFjD+7bAbf+GvXQKRmhHqOPnWWyuzLUBRrj9B2NAM82G0usrPlvw9tx47uXaQ/vdpuoMgw5Ae
TQhDDkry2Ged19DvRvdzhEzRVO6RHwGFLaSa/tLaN4oN4ceuQjP+9DKV26zVHywp3LXW4FbSU9vV
+w4I34EM7rhSwF3Yn7g0kYYBQBHVka/+/YurqumLmoxSPQBBJPl6XjhcLzfhE6nDbZ9kD2ZJVnbp
wia9Mjh/0IVBC1WaNDX64ZyOygNX2n1dQL6pX4td53N1cbrRyARljLlnClSRELP8WrgLMyRu47ah
TRfk+Uavdz/GbIv5RKcb8ZN/rPh82UJHMlBxQBmiaUDYBDqkZPkYdn2QyZKTK7Zrl7aLJY3GlatD
cFmzIUQ3AHyBYnjOzwoHLOQt2s4UtQ+6nr1H1lhsbFvSVozYC1MHVmsDxjBzM7HA9Qr1M2FI1LdT
0OhUYq6hjTn6ikpGfuVhXnWenkql9sAh45kfU3SnvdhabNnbjBm5eaIhRaOa1WjW5BAb4o2INbnx
R+sqvfJD3Ux+WHqqnGkoKyAS43YHVo62Jw/aMGS9V0tK/VI0JfrXu4ra75TH2icdaf1b79TpEa0C
2bnM1OY570bJz6MQ+kXE1KpXpnKmOb1Gc+pVUz+8pGNfPKLrEJytqWlLvc+0of6tljT7VYxhck7D
OC8dvazoc5hNJHerSTdOWiXXsT8y0Ii4dZPEH3Gm4kiHDDgREGUM40adWmZvgXrNQZXMaJacCS1j
6mi5PZ4a0khkEyeqdADqTvtlhKkMVnLaaTIYl5P8mRXSVD6UiQSZqUkeo86PUTIAB0kxSOdITrKP
yWT0x2C25j6V6/EDUU6WO6wqQNGsjRLwhQmGWHhtQRmoedHck/g55Pheo1plMrrP0dbqFbpSp27X
lYi887hrC6fuVeMNXK2899sypYCwozf2Z5xQPdv1fERDUNiDZbupJKi5sd5IWi/SG7Pxszq1QweE
acP3pIzotO8xeYajswHSTiOPijV4NhEc0rzH0cg+S+tCjx78qnMIcXFwEzWNW3XgQwAu9JK7ysho
i0KKMcQbebKH3AsRE7z0DQUBYJHbyWtHOzPx20KD6DXrKdZCqW0GeZ5RKX6GVQ5ooJmBL1aFBhKA
1wr4WzErOjE8tTIs5ucg1M7cykgK4FgzsztZmYm8cDLionNDzZyZyhBrnkBcWfhNNdW/+3Bqas9W
pu6vVEVl5pXMSiIwxIW67ktNp5zzuG+3Rjv0fxuq9NJO6fOi34Cso+Hbzm56hF15zksHSG3zhbeD
LHvSqEcQSuDTSPFTbTRVDggxTRBnNI01rrzs5yMseEc0EKKCNPfAgT5ScCTpyKq4NMYhGIzK7Yat
ocUbVv+V8rWmAjEmmJcTVEdIuiugSSWamIayJBTDeznigZVGysskGdyx7dbYgARORvxXA3bf8y51
6tJCIg38Z14fmtKGmmONtmUbXMakTteafhb8KDhDZtUkRH54oAlBGdd4ZnSk4IGGCpSrmZDqzA3j
8354IrxJMXJknzC9aPVGmyHY+K43Mu/7lvYJmQLD1DeQPHZjszv0rYEM5/gXUtwrbnvJ3Nw/hSvC
sE1V7FWZJoMROkVyQNED8NiHBNJYFXZw0YzsiRaT6WoJl/37Y7zdR7iI5lIksg1oMhSvitxqzaHl
0hQkVWr7et8XO9y6/QEhO/UoGt9WHvpC8PA1pyC2N8BABoDDjQAlaznFosZyEKeJ6UYRqU42kxiQ
FkxaSd7c+qH5jgXDCBw1OuJkIbg0ByThGzWVA1kPx71ulD/Vzhq2PAHFCgmn6aE0lM7NFane3J/T
hSMzyx2g6xv3/Fwhm5MsFx5QlqBHSFVtCjivXbtWfdliu6G3n8H+4I4EvLb8zDog3LV9QtG/kkyQ
2KvCNcCnWD2aJ3um2EY1Gcge1HKE78C7srVZVyoBZDhkl1EEWY45GAyyOCWoTqAQCvGNxnDhLyEE
MSXItqYMTdBJn+F/4ZFTDOxvnZjE7ZWuPBa9LJ1keZreuqEF0UJcNB4Kjvm+bLi9K+u4egXopHPG
cgw3ZZHWD1ZEu9f7k3t78jGmmepNsxHaoM1YmNsqUatW7eVA4+NDpdbfukoj/75JDewdG9OGFASK
qdc2qjFpIDE18WCKuu6kQjnOw35Ofplqb+/uD+f2PADdiXyfAow3Mqdf7eIXW6XQWEJjrVIDmtXE
sfVu3LXFVLiEd3zlPCyZQq4bCXPw5OHGEGeuNGjKEUIESJgag9uGW7QX3B/NbeCJKZsrpuj8nzsq
BLdsEjue8xla0MhJfVS7Fm3ZTDdeSnS3HBEWAMPfGyC95Ubk2tPIVnGHc2xxfS3OH4AW2PlPMJYJ
Ce/GzhtdQ2U6UPhGz4bRCW3oumS/JEI8e/RbkFeRCTxP8rBhEXXLcX9/AsTEIY4cPgByDChcoIBh
m8KdYRWWZhfGPAOk8Hoe+ZCudnO5Pphkelfkt1qp96WpBalkPcpD67CkXfHoC8uM+AspGtg34QAE
t1f3sD8yBW6PFuytUQg9pGZuEVDahMjE3x/vwoLP0QFaYufjon2lNC+276CZaZeSTg4KWWsoAvUJ
6n6MkI2ZtcP7ICWh36os25QmasjahPThffu31xfa7zUNccQsjYVOkuuTasVcCrGbZHCLK/ZRHxPm
Y5e3CGyN/EdZSv/YjT8vr/pF3KUAhmCBpeXaXqhI8lTbuhwkZWrsTKUsD1Fo5RsrUtlTnoXFgxQO
yDlSs14rIs1DEbY2SjkgHSAotszcwNem1Ty0BothqLkauyG1n8d0fKczpW8/oBvRfo5pfG5TcEiQ
tez87U2KpUWJBY/K+UITb1KQ3sTcAstfUMvlHBQg5/6dpgExMgctC27Sbu+vqlhRmqf5yuC8xy+2
lZaE6BvqYdCuB0eqv2dWtmm14hF6qQ4IGA9JnBzKGtIZg6ms2F44PmCcQu4L40ToIM8e5sI0mg21
2JBqNTAKq/DULFJQCWYFdrWerZi6vcrInFkEy8IMpUHu4drUiIZ1tMeUarCBxNFKMCmmjucpvPxx
8Q5LKnSu4t2vBpxSPMWdkvcHqzROU5j/kZP2oUP7sZTV+6pOXoYp9tVfw8C+pXYLNjjJDzP0+8lo
pUg/1RqU0YPxdH+JFw4uMmvQWIISAlIimuClrNEwq5R3aqBr6JE3qJvUP9JycDNQmt23NLt84dxc
WRL2Uj9FRVgOsGTGfiWB0gtQgzg/vt23sjYe4XQC2GlA/HNQgyxjnsxOndFtQn1f2WvacYuGUBeA
h0fZFWIS15vGqGq75WGjBmVrPwzNj7SrNtago//53/KKXxsIFygUfMBehPyiEC50NeFpP1pq0Bd/
df1vYaP6w5mXxL6mDf7UrRAFLB0GvC/xoANEAw0cgme1QxPEWiTSAj3tyl1kFm8IJtbY+BeuZ+hq
YVDgHgH9IEQAr2dPQWeNEuWZEmhtGLmD1Q/7NleiyWkMtXdook++AY20XWPNikrQMfdHxKIgi7a7
N5uYbGWObweN2vXszgFKweUpBrNdLBEWN5kctK06Oayd2i2qzZl3f2/eujTokENFBU886D6ARfV6
0Flm4grlXAkKlu4nIzx1Xb+PjJXw8vaSQBQLf6lBqQWpCZHqqhsLKZPjSQkyFRSG0DavKx0JvekI
4cGfIBB81tbYgm+PAurj0MaEngXUVOBEr8dVEHuwGQpVASnL6VmB1oKXlaFxsIx+CqTBWCPzWlgt
wHA0RHcAO2CUwtGTcSFoHRKjAcnAqtJA6ORxzFGtWXFYt2aA3UQUDbQ5wA1Yseth5VKTsbjlJIhJ
AUghR8KF9oW1ckHcbgpYmelt4UJmdiHhJExmUYa800hg8bAO8LIDRRdiyue6bdfworceGBsM1pCG
M9DRJgZNbaFMSZqneiBVXbrVqwIXilzKuyJXtS1QHON7LPVrl+vS+ObmWVyDSIWDt+56FtHFHxYl
7fQgaQgamOM+TSE4jTQwcUhLI/1/WDRkNdDDPjeg4e1xbY6WY19NQ60HU1GjLsSmftO33Ro309Kg
Zr0ivBTxnAcu9dqKXWVsqtHiE5hRiUrTo52BaChVV/zF0nrhcQ2OG2xyVRU5LwoCIlq1K4wgsRJo
eTCS741cG3ZWSOOd3SFjDx6xyP9XJwXwECICyBcjxEQz/vXQKDE4s3uiB5lRMc+KYwA9sqFyRsXu
VkwthJezLbC+YnQzk4+wWNqoZw0JbT2oLTPf0mKUjiCkMnaG0vRBbzbRvkT+dzdKhuaSQU2PBR+V
VdjUfMKuAxMI+spg7CPIM4IkUDiBCWeRzMLSCGy5RNDODx2JfFJ+N3IQWCoOVUB0bqC84GjFq7ka
0y9spZmjDdxl4BJBWmD+7xdxbtXYchROsh7EmYk++jbmHokhDojQuFqZ70VTeAqjoAeeZzwhrk1F
XDKlvreMwDLAb3HUtZYPT+mY5Cp4kxjX/g0WgMAFqkrIV6OCDY1fU4SjFXke1wR6IIFEIYje5Gb7
t+KhvBK83w5qtoJ7W0dBD9GEEPC1kyHBu8pGoDZW81NltrbJNdSknCRr1+BItzfCf3SiVFAYwYWK
egPUBLY2l0DTanfxAMpfrR2ggwpZaLJyKSwaArsMKq4g1AMRyvVKKbWlly3DSuEaLd/z0Cx2siRX
K2SMIoHQvEIzlzD23xfAyhKQuG2Kogw1kjDQI5t+2FVhO+D8lx6boWGHftDlY8Qn5VByafRTyD9s
slQutm1R9C+1ku9JmuaunIVQN09R5bYkRn7IQCB/S6uxejTjwfBY02V/TNT/Vtz8wqpDzBad2VgK
8A+KsqTm0OBlnrRhYBZR6NII2U6j0F/1fLUr5fa5j8P5JesJxDKe/UI83JscZVJdDYMO1xfkm+Q4
/jBwV4MZuJSS3zU16jNUjGuIPBkshuBrNtB3lunK2pBFCPC8WggdEahiR6BuLdZaaK6CxjKNrSC0
0tSrUpmfGym2O8+Ksk2dmuGOKaA/ywoEXA0IxvxuDB+Swm4eh3jITnlmvZMm1Y45HP/KK3JhORC+
oNKNNnlsWFH4UFZ6Znd9ZAVWb4xnI0LpkBZR9TwhF7JyNG4vRTy2ILYKEW1AjdBHe300un5OQpVV
dhrswjWK3xra9poe7eaQMv1X7TlMuY3mfzCFmXghQxdg/pgL5zxqUdvr1CxO1HowAMBRJtDJrTy4
budurgggeYckN/yUmKvFUFD8yqAqAMAP+FO48oeAzNA1IqSU7l/tN3E6OvJRPkQ3Es4NqEwEV6ll
dqnFEc1PIS7TxzxL5sxobLp5qKcHHB22uW9vvr6vLtYZLaJD9Q0ziGjJFEK/WDYL2tcdPZWFTF5H
ZEE8RnoQUsQD8FSdDghJN3lKrNkvqszLFeuzjxStI3BHGhj+AcUDYbR9HXZa0zF6YllETmkJTrJK
5Xzbxt3fTIqTRxrLjRvbmfJ6f9g3OxTDJgh0Z3AeMvym4DG0vtCiqbDpCQBee3I0LYKYnhSGEeQE
QPzDN8XUNX/Tio//egphGA4K1y5eYSjLCIYTaNOwUomrUz+VAIMgovSxnRLHyodu5da9Dd1mWyBT
BlIYHhjYoOuTkeoluBU1kK3p9RB6ZVPZQccRpilUUZ6mWI4/LfS8HMKOAyBqRon6pNi83N2faRGp
i5gCXzGLoqDGNwteCudzsKIYcIOqOk1KY7wSCdgSWeczwsCE6LYKMbx0GMuNDK7d10Lv9cFJwPf3
PNIudyY7Mw7oljE3XWj/UqOp3Ew2mEqMBpJ8WVf9vP+tN8f861NREEBdZMayCbFulTDdrpKmOmVh
Svwc2vAlouxtVVrar/uWboIHWIIfRrER0F2UxOcb7cJpoSqTKYYEKOpkK4lXGww00zIv3PtW5uNz
fbwQ2wHvD3oUdH2gdHZtJbHasE6MGo9wPewyr2aliuRsYxTPXSung2uUnc73923eziFIWEAJNwew
c8JB8P14i485TrUR1GSKpteyzqD3VAIE9P9Iu67dyHEl+kUClMOrUifZbXvaYeZFsCcoi0qUKH39
PfJe7HazdVvw3h3MLrAGXCJZLFY4dao+VoxgpN5Xxamo2orQLNzna/Y9jSrD1NHcDLKBAg1loKhq
3oGcXdTsRIyj9stgihkjhhs1D8rEK8ZnoSq1aWthNI0gkjOMIAxFM+39Ehy60Ypnfr2P4M2aic5A
qjTD6rnLC5WZmqxMzIABh+eg4ylObOC5sm9DGGtr/O7X6ngpjHsFkFuLtRLsagEF/MZGRAWqYZaa
X7b2CN2AtAOWCeAY4PMv1dFsSTwVvWAESd3LG2VqMGEdWtTbiYqejWHAgBVd69BG3ih6toIBujb4
cEORi0JhZgY6fDaQnV24NkzHZtBiK5hM5lZAJicsQfG+PU29tKmF022tXNhPoILBUIi5B+iT57OI
UTeSIYWHGNA6Hw171MRccDpTz6wVd+FKS0BAhxgHbMZASs4po8stVc1aQgxSkUDUs21i4L2WqSR4
lrxW1loTxL3Uem0qYakRzMHUe0yg+UOGR6NKVt6Kq23DahAhihpoX5G1/2xDOzukMBzbOAkZAaqn
S/2UkFMp0mIl97oo5BMNhZQ2uAXmn58JaWIhF0ITEz1pnwBtqEU0uRejsixXjO+iHNBI42zQmyfz
vKCalSNlZJkkYFES7oYCE7FQ9l0j7+b1Gq86dBpuDDBXaAXiS3BxV5gzQ6B20EenQu8vpakdpl5j
jBsWfdG0QxZQdAbgCvPoBLTXXO7coI+GVgH2d8jFB7NjTu0aXefevjk85z/ACBCiz/U4CwkQoDwu
hYz5OP/Y0g+REuWuGKeRpxAr9CbVKF96xEX7erSitw4B634Cjm4TKVPimEqrvopUjx511uSbcjAx
oTYFLEtjhuCwQv1JiKVghmWqRvqK18A7sfMXo/sJEfrnaAw+zkWQF6bmVOKLX4zK87WN5PV3/ffb
+8J3uM77gkw3fBMDyXs4U9y+VMo0NmaRmwcA8AonVEuCPmhLcFCSaTao2jG3HBvMPGG16aYmwOx6
i1YgodPLCHlBGu6JbNZeaJD43mjb8M4QEnLqRNI9WT3rt5As7qYpDlO3aSPR7TrJorY+Uq31VANI
bDuWAL1dMV+8g4JFgUnUAPwLuEwkTzmrAhh0MbFJNw9qPiI63EhyuxPojwxJjtvbtyaIc0IrcQT2
ojXMQz8dAD/A7GPFLpJj1r/8Czl4S5EmRGobhcdL7Z3ksusSFXIMbbSFSfesMvlRqbXHJsO/LWrh
5iNG/EcUZ/pHnRKxiE3z0Fn0ISz0F6P2u/Gu00RblocVo7kmjDsowQBdoQxGz0OGZUXundA8bbs1
1pqlQ7LwKoL0A+ECclWXmyfnNFF6wLPB+D6VzqAU5a4ljbk1R3qvGqO0cla8gZ6VDxANA7wVc2cz
P5BA7JU4lAjEDY3F7EwvKTp5knJF864vLgoQM8JbMtCfCooZTiUyJL5Sy6jjYJCTCvPAtCjE/Kq4
61/bCATNGKE9yO/t0M4Gdcxj5rAWbWyOyORudDJi0RM1xTJ2mwh0+jaS60qk2CPJVMVWonH6qOSY
nAYip7I3oftKdPR6mkKvIFJeHahaKL87uUoKwZVH9I/7YFXC3O7bqnhlAXUJxTG03sMuzRBO7nYV
isomLdWEAwD39XNv2PoWIwGFFOPYVnbzKqaFVwBfF5ML5nYNA4mLSx2pWj0tTZNGAXhlO7++r+3y
Y+5EL47V2kt0pR9A3aK5VkbSDGH4FW5aGmkSGhKLAisFeKY3H4G/36oN5h6LpWB30o++xrglJUWN
rHid8L9S3HmV9t4orIEsr67f5acY3KoLJG4kkgxR0An7AgOGZVpvclBRD5i/J5Sb26e5LAztihrQ
3JiOwQkbOjJqcTdGQZK/Jorg9eOfPj7lGAPUs7fbonivEqdpiHMJy8Bpzj04l6cpdJkC3PgUBVJa
u3K4Z+hKGOMVYqQrs4L2cOQ/8MYgEp6dy0shlkZ6WSRGEjSFeUfDl1DKNkMMNm+6EmNc4YiwHEjC
WtAHDwNmclayt6wwjDGzKlAl4aAZZPAURBxdrZBvQ40O24wR5uWSFvl6JGUPLDZbf4xN9M7FZr9B
+4z8KA7AlxMJTnatRu1DCAf/SEvlifTo4gaSeFgd+7CwPRYq9Chszy43XOLL7VFDdHokQ5IGMRpl
1J0UBUzbofJbPFh7KXO19/ZXGLp++Fj+xjffPv/5d58nKCAQshFLwwjjcPi8ql6GcSuhRAHcDLJv
TkuC6RFcJ1a6YQMmW90WdgVouZR2xR8+JsCa1wqk1emvOKp3STW68qRuYGZ8w0Lf0HjoMXmjfC3y
x9yYVta6KB5l4rllFMtGZuZyo2s06zSjqKWBVPS2WhOgx0IUMrXeRmORXYsMb4P2oGnfo+aVtqob
p4DS3d6ChattnX8CdxWIlGVapunY7/E9Sl+MsbNDwe070VG+ComaNxtHCmwGKn5zwH+52pgZKoju
sNpw3A71HxaCabj/UaApUY6etYyuPEHXWgwKL+zsXAuA+/BJunMW1Q2l0uWNTONASoLe1J3GBO0R
wNta8XF7CxdeIEiSEQgBfgVMPR+gmGESySnc6KD3NbA51ne5XTuxjpmD7YrCXltH5M/m4SQAt+Bt
5fO3g1CJJlGVGLkteW6NwIii52JNCM/tgjQnpMAKz1kZpOv44mwqtRNqiVESDB4Lwr3uPOmqF7mC
27jpysuydEjnomb1PDukNC872ucQVZPfguBEj6V16JqVcOyqo2ReEJC/4HST4XgpfPVJT8c2IWWb
BPKmflLeRA+9c3Zj+I/1R85m7qTn2xqxdEzn8ji3NatHTU4p5BGpdfLKzWMUoca1ROe1qbxcFXef
Mm1sMVQSUpLJSzwfaCfJax6t36uDj67dHgDhEWvCIhtI5fJeuGBEihHqWoKmkVdDKR7EiGyIET+Z
TeZXk+UkZes06psVgdjD7JrjNAp/arSNCnQlG7RgMBFGITpEfA2AApZ/qS41fOnKKIo0MI7SUX8x
f+nuT+KKW0zUxZ/bh7ikmuey5kM+U82JjZU1A6+CttxXMjqPjI+mpvbA1gjblrQF9xkeAqIORLyz
L30mKE/quM7NIQ10IXVKzJikGmi+0hWf56oQPV8C9DQg9Q/Khzn8uBQzAwOisp3SAKXnx/RB3wO3
WWAkDeZzBBig7ZIMgx+2dMViLe3iPGYIuH8UAJD8vJQaq0SIJ1VNg0ikNsZ/2ehOtpGo6dUVV2vR
as3Iv3kMCQipeCfVQDAvQU2T4E3zwTowHYYHtDV67U7x1vzhRT08l8W9mtWUMikXIGsAC61l/2jt
V3gJYAjtnGHlgV66fOeiOIe4bcBiiDxxErSe5v2rXw4IFWrLwOLg9bo8HVHq5TgK0YzQph0o5YrB
nh0z9+sXCbjZv4VwK0B0KOkTa+BOYjS9XnXHSiF2Zj1GzRpT/uJeIZ9vWAjTkH7jlE0G+49lZTQN
UqMA5ZOQHkUB5Hi3l7P43AOGBacCU+yQ0OeksJpUTZPjvo5yzzZNLOGZtCbNbQDiRaHC/DkKiojq
qZZ7XcksLxystQma114bfGSA/cDsgKuMGOby3FQ5ZDoqibCDiRa7gmUeGjSNe7Go/BnbSnOZitji
9rKXrJQF64FWXpBaAlNzKTKc1IaF2XyRU2uDjM20RfCbOSkoplc2eMFkwLsB4AHIPjRN8wVxvRJp
PZRRFkjaH4L9g0ugZI0zd7x+eUkXgriDjGJKKzUV0kCTcw848n04aAH4K7zbYhbe6TnWRJ8KKH/m
XsXLnYvQU98XSZYFyWDVXhWW0WCPk/Whp5jyirIk5tGDnt3uSnOIXLkaVsFQC0d38QHc0U1C0iC4
IVnQSuKbLIgbKmrHfBS2oagPNjPV+1RXXuuo3o7zEEEUO4GkTGuQQaXgV2Z5gTnDwCi7t7dl6auQ
aIPZQcEbTbbcV5UEqDxwMWRB3GDeCUu9fHoyKm0lTbmkTCi8of6M3B6SRFwsW6dKTIFmm9fe3tX1
e6wcJTnZWkjUfH05GFCIVBQwmjDY3JVMkIdKRCvHcpTGk1T08Rofbf3l4g6mY5xL4Q02VYwhbIss
oJ4ONERcPkvtb4Jm6Ofbq5l18jIMnydLYUinBZQtkFTcagalt9KhmfJAkK3SafqKICQdvNtCljTg
XAi3mFHrKjUiYh7EOViW5dL+F/fbQLoOqTA0a8P9ubx4RdRgwLpW4Tlo3+T8JZW3Tfrn9hKW1As1
KcSYICwC3wEXv0h1EYL5oYaI6L4In1i2o6GrF7vbUpZOA3BYPDaAF2CEFrdRNQ21hmmwiAq44n+j
y6x1NA0NySuGdylOAkT2HzncS920FREGKc6C6g2kYLYQ2yEmkId9aItR5zS1uAmLfJ9XtT2NQW7E
96WkrtzXpdf14hu4QyNtTitDxDcgCVb+QulK/21+rw6N6cZgjnq8vbEL7+g8zmPuNwZyHvm5Sw1B
VJi02pBmARGCMSmOLMco2XY7ZOCFrtbapxbUHQlUpAp05MVRMeWE0SZRIyOVMsywn+xO/xNh0lpu
aCuXakEj0WYDHC2q/8ig8YRWvVDHQ9iMOEPzQ8S4YCHywRqDQ1xDti4uB8lgdHABu3Y1hS6NTFq3
TMYzTRtbJpEzTfuxXEM/Lqj+XEmdO5TmhkeFu2BDXSZtahgwq6YObYwcsW3+xY7h6FG9BopHBc7+
UgnyoU2jrtWzoG5+JtNj34MWEBSdWfPttrItnQya59DfDFWD48Y9RZhQgymOmoWlwA9WhhisPpGj
5Bswa61c5KWjgaGYUZwI+MBjcbkiLVIwuZdGeaBhQjhVXy1Q6hjp1yO72VTMiN6ZkYRHu2d93YdF
30KIntiR6VnRUYrv6nwNZ7LgPqGUNGO65mISsLbcYtBfwtoCctostJMk85om2WV6jXnIQU+ifUzN
PVoiVtzdpRAP8tDjArXAi37VR1bQZpwGCY9TID+id4Da4qY8mqBBcemvPgM4b+XQ5uvPPbkXAjn1
qMQUrVbZLPAke7krPE9e6SkrL8mSkBmnBlwcgiS0/l1uZqZNYlH0Yx5M0kPGbMORKyD//F9q9Xpb
2ZfsuIZXEflDIP6R7+VuVYoJGgAxKjnaVuzCMzG7yseYbONl+o15k+NazWLpbp1L4zS+FKtaQN4U
ythHwJd/qBHIX8XWWU+Ozr+JP6ZzSbPBOsvWTCSSYk1QsYP0MBn5lv3A01gOXqc7JHP67JCkflu5
tN5n/u0tXXisLnZ0vvVnkitdUQpmyehvuqvigHntr5ba5sf/J4S7bX00TUlk4NhYu/mRvmffJ3AE
P92WsWSe0KyM0BnOP3ArvAyxiak15kXQdukvgjacdkJfk966/58Y7ukQWpHFo1AUQdVq27KMd1M+
/jDUdM1tWloOXMAZWAsmKGQnL88FoLdQKaesCAZ0KtsUjTZ+NkRzoUFby6YtvYZ4PwB3mmkQ4Zpf
igJ0BFAoqSwCS0l1RwpBlKIbayWhhbsE8D0iMiBKkRjiPQgWNZY1TLARyC07sYaO/1Z2UBoFOs6+
fUKfoS93mXSgIoG4QPEeRRru2hpmbebUZHmQ0j1tY1vr7uX8tSYbWgF+8VPs92PyUUTvKD3XkuaM
3Zp7sbjWmW0HyZyZ8IbzrNOwIQoboO5E3BoI2qrEH8LEidacpU+dvlopaipw/wBhQ/fk5cnFLagY
8bcIQJXoq87kfhR7TGCzQUzrlJ7mZCiv/JvNPRPJKcuURWOmDkmBqkfvi/vBE73Ejjv7QdrXOwaK
2DUC3IWLoIsGOrwtBEPAfHCmUZKIZvUiTGOYFxsC4i5Up4T44fayFqwgiFTUmeVtPi+eIojqFTpA
ujAPME0STbybKZecRnnswhehXUmZLzyWcGtBsaGiEwWETJzB7UCTXmsZblsJlhq7L6IU3H1psSlG
le0qiniyQDfmXYJezJWzW9rJeZT63H0wJxQ4k4JkjSwX+Ccw1KDvf9Mg7b8OIEHjGZDrqPHDlIDh
7FIhlT4kVRzFcUC7jwqAfFFDUyTdF2hitVCIvn1oC+tBRhbAEYDg5kYz7p6DbKzVhWlMgimunLLe
t5FqN+NKMLdwl+EdwoUGlBfhOJ+XBSVnIWeainqY+lhM1BW1P7qFmsbX0SNzx9c/cji1SIwYjqGK
cpihPemh4VLhPSVPgHevWMcFTYeNR91tNo3QQc4hNCWNNWCZTQIQlHomAgY30SSU5iU4n0X2Y+or
aeWYFnfwb4lAD1/qhNpKSoUOhCSojNxREf7L6VNZY2I4Znv9C4U4k8Sbw7xKS6kMUVJsQ0CpBhEL
1N8ZNVaClEXFO5PD2UCL1mzm9kuCokYFT0ldrUAYuUbesVRbgyeD/IwKACEydNxlQitbmGlmmQYT
0iZdbd5LQK/SLPExW9vJ4sLryxGwPrCqokOk1f9YFfCfIfvFIvbcjGuOz4Li4GsAZESDD0CM/DFm
Q6uJQ4q8F+q17fgI3su3sX1ED8SxW503sGAjL2RxB9lHUUZzCbIysfVy9V0pG6cRja0g3YH1wEU4
6NzWnCWBiJ5Ryf9MC/D0CtRK0UCsQ2AjTA7mQXoluBWAjEK8XtuxlbtWPX1ZWZX5xQYYaoZ5YFsv
rwUIfkImFXgHhMp0SJzZXffB1uor1+uahYAHbub/BdKdE9K3RjZR5NoDUoV+bmn3qfKc6OohZuwY
Fx1oWYzt7Z28vu1oFMAjg3owDBrs8uWymlBQLYDBiwAt33aPx4w9ROapT79sVC7FcFdQpVbeCZQU
AfoRpM4z6P1U3etrSLu1xXAvTFKFXdyUFd5q3ctzLbGTFlnKos7txvp9e9+urxcWNBenUAE0UGrm
FiRbQm6m4lAAVXQMk+qlI41dsRbLAhg31ldcgSW9AHEBkvDzPEK0OVyeUihSAcUGeONxCnRAggSb
wF5qtXPqpvuD7qn1xM6VzZwtB8pu8IjnlkeeKk+IjI6JU0UDNU8btwXM0wUtF9kqlK1xAi2Igv8B
HghgHxAE8KGGAXwWGWOpD7IkxOwzlr8xjFr2J0Ojm9uHNlvgC/8bbgGgFTNhyNwYJXKPaRPqslDX
fR+gLOsKRuXG+UpqZf4NNyTw+IoizPW2qbAW3FbBplSkHiQ2/lRm3RYAwNQRxEb2Va21XJYx6fn2
Aq8TVvMK4Sag9grwLMbvXCpKbBKphCPbB/1PVX5UnZ1kYMZZCZwoaDKdxmlX1nulmJ/ykApB3IYC
Ed81ZRZEz2oT62WtQ37HQFSBep66GKxxe2FX142Tw62rr8MYDaQy5DA/0mrbkE+R2yj38mphf1Eb
jX9WxF01haqpHFpYETS+fgGL7C75bWFwXeMlzvMf0c38lTNbW9r887OMThQlMaZjQeDd9PMhdjE0
deWxvLKK896B6hvZU1Se8YRdCoDXH7VDjb2bfpLEmRwiu97t01mTwBlDUiFrWcxa0OqHHBymYauB
xxR0yD9vy7lOFXBL4Qw8esGpXGsKrlfylLZu0jyoqt1tg7C3K3D2v0SvTNlkGmaZ/p+COd+u0upo
yiMI1o6yVWHu9ODHtfM6+Iq41fbfm/fKXtnTRT08O7X552dqMXV1JsUSTq0TXzLlTo1ecmWFRGZN
BKfqJEzEMUlV7Kby0LOPwbwjyo+VjZujhSuDeLYMTruBfZyKYlY+OMAuSMSs2FHfqtbOXHSYlZtQ
XjEUSyYezIdob4cLjriWWxMo0VMFRKt9ICbMFkM8xsra2MOlbTsXwS2pjdGcnUbJEMjMHnb6IVl5
7NeWMNvcs5PH+IUSMrCELv0hd8e0f1o5kzUB3DMYK5LQ1mo8BCEyGNUOzQd1fK+8D6f+zrwXD8/J
MXXyx9tCVzaN53PPuwjwWyMagrysXSLVDgHGsVwbeLMoBewdIDScMzbm/POzrasSMBnkJY4mZI5s
A0zQrNjSpfcOlFV/C+DUC5Q8Q9522RCUv4D/cFLt1BabvveaZIPo4/aWLVo7BG+YBGKiYAiqmcvV
xGUeyuAlGoJR+iHOnOM+slx2bGNmsumoP3BIK6tb8l7+Fjh3XHMC+4x1jTELdCrFERPH+OjA+TJg
mgyybCtqvryV/10dhF09SzQbzJQMSIaOfyzbZn/eV9CgC9oAWiVEv+jpgHvM++gmNQZ0xUHnquax
TDGP5G5MT7fPaGERFyK4B4mQqjIykJoGsvSd5L9wXWtybMEm8CCRlWs7qxZnSS9Ezbf6TLdlWlHB
xFCXoMhbJEveFfM7w7gQaS0GXZaDgjHKuZ8DLS7lzMZt6BXcIaiANZhOaSIZiFkwqrWmAQueD1b0
jyTO0M18GtJo4DJ1JHUyTOhRS8HLFEcIma2v7N6CzQNDtImsDKbiWsADXa4qEkd5NKt8AE6e2qU6
2QMyaLd1YXHjMK3nM4wGOyJnfDRJmbqsgkIP4r6oIx8EjLaqb1VWbG8LWto3JL1RlUYnDWr7nCaY
NdMGNacMFALUTtgur17N8vuco5Po1/17pNhR4p+HRcxYkstty0k6JIlCGLD2/akV7FLyqtoBZiX7
MrwJtHznkrhFYQ5mNIhqywKMNwCvlZLGDm3KtUD6uiI9iwFcAX9RfYRjfLkgkEdFhpZgJGinOFUg
eiHZiMKW6faUb+odWWvzXbIP5+I4tRtMzCwWGI4qVrKD/kuQIzcZX+XIk6QNkMpfJIdBvHexOO60
RuQ2LZZhcVqfugUR7QJj2Kl7W/tWt5A7qYaxwRqVjoG28R4NarpjWE5/LxZ3cWsLvSesZG8/43/e
8J3vIXevhlDSh0HDHhKv91snPZJn4752Q7uzJYDhY/sXuGnvrJVLxqdzAeibi5+4zEgNo0jNX+ew
03VKY4OdMCtAdMLN/KfZYZQv/hs7rPGZvIn3K5vLXe2/hAK39Ulqirw/p57VaKERTxbYiQELpboV
qZH1j0Y1sQcQ/7qhMU6gCENn8+0z/YQ3ne3xlVxOT1kddbqa6ezUygjfQFFeDr6GB0ANH1AFyNTM
H4RXqdpE/R21dkMEvijLTmRbHzQ31t+KDNBQbXASzE4tD2Tl6/iujr++zkC5DySKOrx6zi/JTYxS
mnocRaOmtp78yqt7JHByE6WJHShtjEGwm324mmXmSTb/kjsTtcy5IuA6OU8/F1R0KkY4DS3u/VQH
Twg4KfRwtCuzdENrtCNwkSi5J4SHBkGhdFdVJ4SlEtgCJprYxaQcDIy31x9Gsq9AxHv70Ja2BW4u
kEnIm4FTgn/Ten0o9bAy6alh98VQoG79BF1lauJkfYnRb6eosocxWBtov6Cj6ONRQB+H3gewzPC7
YtQlZl4J/WkSX1qJbCZ905LaZ2XhKcPXPNL5BCALPFdgtECrF19NtqwCeHjV7E8qO1ZqbPfDSyb4
uoy06wENFerTypZy4epf8maQITAPoCnj2TB7VSi1SVL605hR8o2xSPYqyEUfsOqI6CXxlBxjSRIc
5jc5Gox9XpZr08u5J+OvT0DqH92XyPVejfGu1DyXm8TqT09mLCOFqNoiOu2EX/nUOPla6+VnUYq7
+MCJArgCGyeCeZAz5vlkUaEs9OGU6WN5P6ma8JQbnYBZdFmkg2yjI3tGofFK1Yxu1IGct0RxuBwt
6iXjJAfCZGJknq6MzhiCkwn+T+VTIzUd2tX0QBPzOZNjxTXkUXcmAwTRfViVTm3BmGFwaecpjfne
SG21EWgs+cKAUY7q2Kk2BXuSr4ojcn0tVWBvNKWeVl6WJUWGrQVfBJLcQH1yisxisY6SIkPcm5ev
oOt+VIUPY3js6/tWeV5RrNmAXu0zwJj4B5NmrxQrN7sBLB5kOKmhZ6k7jJ/cWRKmJ8WVXQ1/enDU
ATL0OraDUxgCoKdrtVYee/KpVuhOhkphwTPW5tLxqXoaTcY847ZW/ZCZG1rH/jzWsyIuuPIOzbQr
k32Bcq+u/hTpN0LBh1vrIBZ5K9Po4fZuLKk4pu2qmDwoganm8+k9C2W0ctJ6VauGkxD+qOnP0Tpm
ld3otkHuVz0wLqb9a92oLKAMCnQvYLeX6wY3VTHEJUbtyl36AayenRk6yGCTo/6zFyoHU12pvAIZ
4bPwVzK5vY4aJldE7jFPOBR+KuYmDTekwhMa7UneboCBcEfK/ARjD8JycuVuFVLFRb7//YB/Bhpz
aYqp6kB+KHXDqVAParqraaDldxk9YgJr5yXMIWjlaKqDlMKETm55N61x9iy+TecjlbnchTBgcJSV
4gtGod1KWe2KCE8qfZcIzMbwLoSt85Sr2E81u9A2t9Xrf+z/38vnk00hk41hVHHmXe7f6bpTeUg7
mm/e9Pyt3a44J4u6DOv5F30rGkwu9UsIG2QbW8gyiu+1uO2ybyXAcuOTEr5YK6KWN3Xmc1NmaWj6
u5SVxBGTE7EZTkP5e0judBAAhwhjShe9QEgKkND/Q7o//2Yz0dYCGuCZc/zKyyBdKXY9lJnCxpvg
LvE1jBqvMGbWESy717Ym7Xa028a/bwv+ZIC9MplngrloBlN6zJxoA5R4AqfZExgAnycRdfcKtgL2
Ip6ntpLUFhOM8IowfWA3DHdVZ24tOEFDlzoYxrhL1VNcP9TiNzmkYJXdIOgH5MKmcm9n6tb8Is/X
X/fu7JO517Sth45Rgr0CUUu+M5FqiIZtJ6w1gC1tDfILIA+cqQrhFnH3O2YDoRNmAJxS607zY6+k
jtJWdvESahs9wmRfN0eTNQhd84/22WpOQgkU+RTaYMx7kIU7wr7p5E6UlH2DIvwDmzaDsmXdWg/n
wtUAkEFERwWoq+G1c1+Jts5YqoR5NzbFtGfho6bsMADaHdVjra1xxi0LA987WFzxqvCg9jCZWCYU
Gu5hCV7ZbaQMIHy39eyniIbmsk9XHNP52znlxNr+EcfZN+BvJTBkq8PJspsg3PjGaN9W/5X18JXk
lGkaxiyLw6nKW6cWdW8s36N9tNEmNAwNa3zfs2LeWM6n5Tl7kWuhGtR2xHIOmt2vbBUfwM+34nyv
eNdDrZQuw+R0PMHptxAIIdloN3mn7sqodhu1c9vuKHS20e1M3JSQiUgqqIA0NMcmbPZy0t1l41qu
jk9i/Peb0LQEiBQaO/jeRtDayhGagaCbInmwjLC6j8d8Hp7dyYZjDmP2vZe033CCjb2Wtg2mpNPy
iyjWv74BTWf4AEAJMWLn0pz3akWtWIHKVvVjLD+hqIiByHoUOaq8ksZbehFnpoy/RXGublozYjWK
jttRG8e63HZvNRJDY9IGorBPfjaam96FILUI12ZfLyoWPOzPKBpZfs4iKlkYNo0kQDAlpi1YAya0
srRbU7EFh2cOD/8WM//8TH9bVlbpaIbDSRy3ZjL6fXsgDqsam36P6KahR3owJxs8L/kIOr/yXVrZ
4M9OoKsLdPYB3Fl2lZQ2uRazU75jfn/CVIPEzjy6aZ3u4aj5iv9DsCf3LhXt0b3v823nYAi6A2+b
bB9vG47l66aqaN0FwSzwO5yXEIVjQZFWR+Iqv2eYzoxivAh6xsbNm7c03ehw+lr1qX7r2s5WJiec
7i361Dk0/H77Qz6xtld7cvYhnOtdZ4RMRUKQPjn2xH7D/ktPbbHtDHC+bwrMU8xxIk9G6vSI7+QB
uMknqfG7yWkz6na1DzqF7Bij3a/8IjfPXzcP6T0EQsDKII3BqUuaIhedJOyk9OQtsepfY3eIi/fb
618IL5FoBmYcTN0g4uVL0abSjZqU4hxKJgk2KUFHG4qJqzelR8IO9IFrQKrFuzZXVIBBxYPL37US
qd+hoCk7gTkh3SvtlL2PcVquNOcuXrUzKdzeMUsJc0OqsXcZVQOMao0OlRLHPtE669vtHfyc0HKl
QeCZgLNjYbAzzzdhUrFskg5bCH+q9zt/3MsbeYMO5GfBjzfVG7TFZz/ddCfuW28cj2QTBa/ZbvSt
H9SPdpVHfWkz+OWf+F0znJbu8O/e+5b4ubPmECw55xYC2r+/lbMAILtEabWCBUjlGNPtbSYheg7v
MEolk2XbrLdh9NTd/ZuM1YVYzrKHIDdI9A6qLFR3ifiDhN96ZWeWRw14mOKhkmBlbh/K4vmfrXN2
XM5MLclMKYvNnJ2MPhn3hLHGI7RvdrqZrLWwLiUtsDikeuahd7in3OIa8OYWUdKwE/GGfefLm/JB
coWf+rf5dME2Huh+uWm3txe4eG/PhHIL7AU2Q7xL2E9hCA8YtJQ4VUPUoGljzY6JApRxBjLT20KX
X+gzqZxDWYCazCxjLFUeiMe2WjcB43lsthhT1ZR3oJGRQ2Q/PaFYsxrL5/n3HvNBpUThaYYo8Z1E
rTvKiBtG4pnCsGIM/8f1+EcM/xjkGMBFu4qdTAvp8IfMMp1e3CehLRu/ou99GduG9E1Y8z2XUvhI
j8szMR/6UDUeOVuEciZRcJKdEnEbFZZjILfYJRgRmrgwxjuNTU4X+sBpbpoycgHFcFXpoS2/W+17
beyE90j4I7MDCKwcXV0LWZZKTBcfx6m31Ah9mSm4SkXoRemmpY9dejJVdxx2BTDSDkY2g6o8O6TU
tDvwxVhfT4BeyOc0XUgsTPUVcPRVGTkJuIGDzPC6qnGMaq0Quhgv4d0FPQbKKcheXFoNQSn7Xm3w
aoTqmzxudfpdF0Bdsrl9i/7Hcf8jhnM3Qz0qp7mKfEoFX0XPO0oGqvmtK47ohvBqdH7A5ZFRMzfd
HLqmQSFM4HYI/I/C2IrkyITKzpODlPWOnEgrd3xtD7iXMxHU2pT7jp1AuOWoWeyUoa8J5JHC8b69
D8uG82y7uceIhcTA/HqKVyEjfpoEmXVf1+n3ynqw0m0ZVYdJ/K5MT4W4T7ttSKkLEsG9YAa1tYbc
XVo0er/xYMwT/q6GpCZm3DGNjDAvRs3e1aSf5ajMZZUuBX1RaGu7PCst7zOcC+Q0re0sNY1rjZ2i
+1Z/UMTOBqsoTfyE7At5La2+9FagBCeCIXemnOPpHMyxU2RGQtzg94h8tPFOBPcyrY3N8HH7RJcE
oRaNZI9sob+Sbz8JBQ2zC6phPLG6dqcKRkygz1UzbCeSHE11zVov1MEA90BSE1PN5rE9nGUYM8Tn
YY8S4kSMTUafB1Zg9lXvmHSvWAerkvZK8scqv9gi+OmXn4vlHsFI6pRMi43xlIBuATPq67dsrYF+
ST3ORPC15EljIykFjLrr27ehPzYNwxgzP8lV28xOTbb2ui6dG7KmEqr16IdFQzVn95KwVgQijKcu
RhonQ9hnPMp0a/6HtC/bjRxJlv0iAtyX1+CWq5QpJbXUCyGVVCSD+758/TXW3DOtjORNos9FA9M1
aKA8Ixjh7uFubta3mxAdtX97SDDFDB4t+D80hSFgdm0s0KuBhiHEBeVxM1ZOJ35Iv3KRaPFK3Li9
09d22CumxzSJAtjhjF2j/Zq0twKDdU/3F3P7mrk2wrjypkuga0dF5P6yWJqi7PM7Lh95576VhYc7
zECTioc0I6qpbHkbGnIj3wEzfFEGwRz0T2Q/gwiCT3virACAlqnb5m9i9MWNL6my18avERWEIuQs
Bd31UqabsPkdRt8yIADjLtOLjShvxdwKEGn6tgd3/8q23J7f69/L7D1gs5Gi9RM8Tn4ap3Ozqa1O
JcD0q8EKfHLNEvMBUgA6MDcAS5W2DfVtrJR2HLxiQMnkKQ9Uwwp4aQGDgpUhQKAchkE7jLxen14s
igvjwcDK4uQodeGmLuyqex6kgZR9+5yBekV3+ponfTwRgC+ozJuYPCSR7zb8tu1MIfugGcjderSU
tuLaxO9tnqzCzaP/AUIlHW1U5uf1HTgnh1oc0QcRfFuvypHEBchau5h+r5zJhfs1hxQNlAQg2r0h
CZJyQa8BhxEvcoUQPZgChl5yWxufDeUJ4iFF+dipIYm55ypQMA5GlPxccOcGcJzoD1X2NKS/U/1L
wwAQpJDbN2j7cW3g5M3KAVn5mazoQiAUcGG+LF46ORYd8HvajVZGOxRc41M4Nmu4+L8D4teRHfEP
QJCZFxJBidW6AZ9VksYA9V32OUE5rSSPqvn5+Smbn6fD6+vr+/v7w8PHzkOJjfzpSWJ+/evPAvuo
42DQaa7rsDNxRaiqPTgvlUt4AB6BqO7gKACkpcfAjdxmL7m+Iz2l7rRRt4KdP6o272qUJDvqrXIg
38bnWdxJm8msoWFwM90bGYGuJpCSuiho4BOngYRPAKYg7r3eqPb9ZS+UyjF2jXgCOocZM8nPIe7H
g18IqRZVraZe+F34bjjTBgwZD5mtgnB5xdIc3tkPPHOXgKsP4P2bstzIS1QaW0O95ORxNEGzbL49
BuRbJqV1OrzvQtKTl/sm/2I8bkxiXgSEHHP+xjI8acCIFyB2Vi/W/lidLo/OL+doJeZoGhH5dLaP
mCElF4fArTzVp81mY252tu0SisVb5/1KXF14EGKrf/waJv8JJ7TN+bxQLxqJ7Lyzag+At+hCN6ZZ
HoZdgmrSbg0CtGZUYurFONHQ9xywBXhwvpi/xs8ysaVX6TA9QCOqe2kg0PscPK/s+xym7uw7C3Tk
I4oneFhi362j9ev46Dw+ZpbzGJoc+VWSz3nTnRT6XSTfVg8W9v2ZEvNDJPnj5qycWrJZOQisSAdS
z3nrwbKBV4oxE41dn/IqS9RgHGr14h/bp6NTHZLIObyKjmG7GIAwhe8zcJB/xp22BuNbPPQ/DM9e
9sf1gqQKysMiDE+CJZr50XiuOreM8f53Gunt/rYvVJmwSrDt/B0QlTEbcW1sABdCHvENblhKpkNn
eP0EJoTTEBz9Vy0y6VMIKaeVrb1NgQGhhV4O6HWAt4aoy7VNsLpyfTRgqrzAF1Vsr3DzzcqybmPz
tYk5lfmxh1kEgdre97UL78o7AFNt6kQ2Z3bk9RXdtI28WYVirFlkbiqACK2UBJx2GazO6s1gwz1U
+9gTnkQrd3BAN9nRX3GPf7sSzJ0BKyYAkQaUWzF8zhxRVShHMUhqrBKE490+NA27ND9DC+TPZkLQ
/ndyJyNPpVvuSrc+Ag3hzHuQugHhnafEijbUGshJcStCbXoG5TCJyfzrW/ypcCMrIZz5Cpif2e+V
bXLkto0ZOL4ZbkvgrJ85R19Z0eLJ+LEg5jSqaZVGnFZpF6twgrOXP64NNP1tEDBbBuS2Dq47sC3O
Qp/XB0NDm75JO027NJZsSnv/xD0VDnWwY/a0iX+F1rQJdrUrvNZORfR97oT7kDRu48b4iP6TiH0A
U/LGf+jX4+qCC0SvBq8XYBAX5t6p3kWZnkT6Bbpddmv/qraaMx1EmwSXJDL91/t3ZKE0BmzED3PM
HYG5NJkyql9aG4O6gLA7mo06EDHsj9yKHOqGNnJqoln37bJTbLNjvbLL3JTAr0O5krBM1dV3zTZ/
iMhAOsxTv5bbzu0efPu+wQV/+heVbEABAPQM7BDbVEHfmCaDfvFdakmbZo8P6/CbcsXnrJlh6tkS
FJhQNYUZpIGbYRucDZduClN7v7+ahW4uhC4Asv6f5TDPjgTKuVrZ9/rlLdt2JHTiM5CjT8FRPUxu
C7kBDSESRc13Yc3w/BezVwc0XpCjxkwJyC+ZBapI5fNEGfVLcyh36oe6S6zKli3NHZ/j38rp/jLn
w8caA489qhcysLEaS0PCU78U+i40LlJpRzKBh0ITLQCMfk3sYCmbRfX5H0vMfgaNFEJZjBoXI7R7
UwmB/zzUkhW3z6rdC6a4ktLNLux2YSqkAkCzArc9H6MfkanGiEczpZlxyQ70WX0WrTX9qOWd+68B
ttsPVTZh9GcD6pHbAEH9FBx4R1457Mu7hocGhIcUUK6x5XuAUgytU0vjIh/5j3InflV/wApli0/i
ypty0RKyBACGMNgGvTTGY7epL7da0xsX8AiUT/S3Bi0qB81MUOVOH9rKsVt0Tj+tMTWOJla7SPFb
A+W5GS6GYZL8HJyFY7XXHvjYrH5Bxw/i6Gsv/IXAN6dC/10kE8kpJjl9UYBZ4xED3s/yl/DdrlHJ
LjmonzaY4GrkhSZEcWcgoQ070n8oD/pj9Sd3mhUWgYVeA3Tp5xkZvEYxoMPCDoTIh6RNmvkXK65J
cuq9rXgaLVMx64Ng76LHxLvvKxYKRTAIUJmAWgymLVlKvoTvMk5vYJDfaaR0QzxJlX2L+BmiKwzS
biI6KTAAkgn1R7Pd95+rdBCLe/vjFzB7CzXXAMpA+AWVhcGnM9Hs0JE+a1fdvj6IFlgO3hOPumtK
dbe+BDiIuXkGTAkobGTmoTbqVSqAFce/aPzk+OK2rITd9Idreuf+Bi/ZgQg19ha0czPf/LXPqtSy
rtui5i68UeyQh/4up0DbgPuqswtx4FcShPlvu/KQMooLkCpHsUsALQ87ZDVKMTQTili8JByccNxX
mZWD6t4WpVZayTflm++GMjy4u9COghTRjKC9XpkYAh4zTpJy4aYHodzxxV6n28IgGia2fO7V978i
yELQIw+YSfA8DSclJ4roIUszNckdvvjgo91o/nORmJMnoIONf39XH3m+MfTnvjJ5zAYF+3GAfJPv
+IHV1lYDkL8KHRoQo6WkfYW0eNPZaonEPEUPzBvivRSsIHRuQgJWiRCKvHJWibuJOTK0LtJsflFm
oe7bZT1CNVJDGZFigtxOIlpuQrEI7LId/ZWTs2RZl2cadQh6gDl2Plk/op2sDKBJ4yr1og4cBlwH
kHUHklhs6wGbHClG6mp1nJ0VY1xr9C992nmSB4VZpEpotjBxo+eqMgAdvQr4DXASAuF8CBbEOyXz
JIEUxzR02nwH1mmVHqdgR/XHzIjNUjjyvckLm5AzJzDPfhrjfpqcuiKBehJaoDGLX2KwiXVbAu9t
7XD5S/InKo9p42PW0W2T9yA1OwUsf6a+F9+ynSKfeX1yIqit906lHyT86f7lvM3j/55g0DspKP1h
CI9ZqCqDALKZUI6DLugJ76cK2GOQ7LVlEWyKuhmtCnLoVlxJ3bZU6nOTqCAtGsvnQE1bSxR83VQM
3+rT7E86rxDiG7nZSKkWEVFKJVKCGIx0mTZs7//uWwDIjLUzgExDPoslsPmkFIq9OgV64km1nmzB
dZY+iJy6DROQxUcAsHcD5Mckf3CMAncNKXHhKCn9t0rBcFfQTIfmKx6DcyWZdW5dDqA8rSb/UlDw
4jdCfqa4snLVQ2gcDR18yVhtTqH2Egkr3ue2+ALTOl7u4G2GwgDP5oKyr0olX/GBl+au35vSphec
jnf7xoq8vtkBjqn43/LqNNJ8IK4dLMxizdAgwTsY4iHXl1KNc4mP6yzwaGvoNs+hXdT7vG+PeRe6
dSRA4bSr6w1E3uWdGHKdg7kS0tKpsHRIYdtGXzZr6eTN2wJy9WCCVSCUCbEFZP3XP0nuGpBY0zrw
qlhGpY3WpsrHijkrDzuVlI9OC0ihFYNE0zUCfoLAVJ05TUTpVh/FNYTCbZEAvwbM3WirQwUEroOJ
dwHlowJcA4EnPOuhmcbH8Q8PhqLJxOAlxTtLtvreziJb8h8F2a4DB9CcXC4Jnz4m+W/xIGJOutik
EC9KCEV37GvsXIXucsXWhL0iWYbxonmBbGrc2j7O6SnzaediJWZzEKfBEjzHux/+NlXAdJ+nPU7U
i6+SMMB7Vzqk5xbz8bJB6uYt77/HPZ3cVF3jw/xbob2xjdcnOlT4XyBdr22PUi+CKL4IPFF/gPPw
reBp5ACNI2Gxa3VT7DaxfGoUh/ct0ao+kjP/1L/I9jhYCt0LpmbLIpFOyiXVrd63Os42QGa+5nRu
Az4+7Y8fyQaktlS0sMwDD7xxxiNXu4NkS9ouOCroGzaPgi3vIdL9JgUb7czB61eWYPLKymf62xhi
tgoMAriFM4h1xm9cb5WECcq+VfTAq/vYzs9j+ZKB+jVw/dxU/e+GO3SFW7bv2USJJB/C8XfFW6rg
asAFDQoRMhc1hs6G2Bxkiglf2ElnyZw7jRhNeEgSm/onqA7Ilc3Fm9YgQmIrZ+kLHVL/2Xhq6Laq
MTWF4i73LavnEKP6rXBsd1PzrhlkgGZmtI2e4xHaFtmuUdYwnH85pO8tnqkjyFzaySlUbzz1WKvO
yGGgd3iKgqPRmfEuoq8ltNo3afyKkSYEbQyxv2cnmm9ixZrCQ9A4qvIqDtb4pQbbgHuSgQzPd9po
tfDYRv2o+gmRqid4G5INHsa1x3l6xIz6k6Y6IAfXfvnyVuu8JN6W2SNQhlD4LseDqjnydMyKfQJc
aUQ6bhvoZoHGcf6SVVah2eWwr9xIOxdvGFK5HwkXIjgaTSoA+kjRUFtRmIL4qNVNwHNq4DWxo5Ym
sPFlsAWteGcBrJUQMXL1xhyPeYNxNRvjb7WZYZ5rp+qmOh7lNaLgpbB09XOY+JBkUIbpaz/wxmMq
YzzWqWOrRxM95EkevjSjKcu2zMeWLq7RTizczivLjPtqE3GYUpkLPC4jaZqA8KUwjVojiuqAYqbK
UoLJ7JXdv33yIzdG9g9nP5Opgqfn+jJiDFqSqyoIvYZ/4BB56DQcw0AndQE8RTbzxdlxPRKMUu8E
JM2djusYjltDX+X3unln4ZdI/xmOmutr7GhySguxlFsp9HJd6cFWFhkPSisObtlpgtmPdXaotUS/
5EJ/Chq+2WdGMFh5OoIdKRTEt1xtDXPkk9gSSyH/Kjh/Dep9+7THL4TKIyjbRbCBgYfseq8wj6RF
aR1GXutLmyqilqFVJqDsteYWtRO2nV1z24x2kOV6otxLUh2Myok1wJU/79+Z2yYlmt2gIEJaiA+n
ayrjyNVClkY1zWNPdWNAmoRXzRmPcFaxbIr+VlQ2qBi+x4/Klnr3Ld8ChGbLkEaVEGEBYVSYXKUD
FkOsjTDx1PIhM5wq2GvqJo9Pmu9J6m+qHdOa+Bi34B8a1a712sp8/q0QLwMm68Ns1iXIATR963kg
qxPf1ItoB1MQVmtMSfkKdXCqhCsPwJvyEvOT57ThR1ogyInMIe+KPVFNJW+AG3JoX9dA8STQY6ho
ZspDHq7E2oXTjCYcMhGIFaCIy1YnuAwY34ivEq8CJOJQr5HAzEeNCSNXfz0TRiKxr4BTx18vjA/a
+NJ/adKueOh0c62w/7cndG0JVQjM6wCMhNo3akzXu6dVqZ9LYZx4YzLtAnqUx51QaUe/PZReOcl2
n78X46YzkVtYnOxf7p+32wIoyjtAuIDzBApuAmSur82nIie3fuiHXiVYlUhoT+IRE59OlxyzipK0
cvm12ZXb83JtkrlcyahzvtAZoTcrM8RiSxJJwADW+zQp3xyKTPdXOC+A2V8UdzX0vECqA24x5kIN
aT6Ask+LPCnsEytsp5rwOW9yvRab9y3dNvWxl9DYA7LPkOA12Mw+L+tgEDRKvTzbj+o56CbQ42DW
TPxGRUf5AHFjktmlI1DSH1T90Wic6QgeG9LWJBP38VoHV7gNeKiRQlZndvfCrAJ3/W21pqBU5BLq
Ndyxn2kYRDPlnpSz73ATKbJt+qijJTmS+iR5hnqqhk1QoMwHja5sZWtu+0rYGkme1cYViB/ePMcL
fkirHJxSXiV/FcWlq841d5JS6OuEdhAR1cdQP/WUwZLQK5Z3PrTPkF6KrQiZP/v+Z1o6frPDAP4S
vR8Em+tdifNy6AWIFXitJCEdMtrMrSTaAJebTxuqlYmFJGHt/bJkFCRG4L7Bt0BkYYwqcR0KaRjF
XhLq+kbuan7bt+9C0+2BQprwxKPGSuVmoQLylz8BXx5qzVgqc83G0odqwYhdneTf8rgdNQHk9Hhv
yDVJnwck43VkC62tr8GCly6cAn4bjODzc3WMSbPEvi0oHuHU09RuOgpgAolTzLo01bTiu+a4wt5s
DURNAgosICdkh22ktudHTQ9jFDigJQOVC9qvBJkl5wyF8n9MzJ/1R2jz4Zsx5U9jL6wFIugxaSfk
7V8SoAsvfPY+SgQCPXV8oAMZVlpTSyfmp2kmGVIDyUA6VMaeXijag5YNnEkTAZCkQsNzV8t10DOl
qfvv74aGFz5ml1QgHtkMbApDYeKNOvaakWJg9uJLpRVKgUmHAvcxXTuit1F2VpqRkfAowAkhkjPb
m3dxOOVYI8ZVBSfvdRGS1EO5m4TpCQrSM6W9FlsBctWN0BZAhlGM6sphG1kNV4EKQZ8yOwbG3mlr
9UujowQKKC7ap5O4OtI+B/ybw4Z2EwrdGO8yWOaqBsQYRToJ+BzpvlVQdsWoHtGlhxriWtMOo6l8
7carvDazW2CtYotAMA05KFQ+GA/O58ooyaMSe0ZaW+A0hoj0MzRI0uyCWrdUOS1e6IO+r3kLM798
sJYFLQUQzNDNvVEDpBos20zD+2IxiUXi8XkXHblcxwi1niQnKodeDD7vx2yCHJai+6k5Fv37vz6L
qF+g7waEJqS6/+boP+6eIgVxMRRN4rUQ4BzHvaRYfWnLELspft23dDs6jiP40xTjKrkhg5iOVCee
eMTM5fZNS5zGt1/bt8gEgYCdOBjC3BWxqUE3LX2kEEPaBI/qajf6NqcF4leHM4Ou36wOzFx5aJtK
UxwlqYfydG3logBmrhh6vf8+AF6ZYRx0qedJSvs49dKJYkp5B06mUNyDPWZYq3UuvKOuVsQmt2IZ
hHyrw5T0LLpTTrRX/R1KtDrkMMzGRgkscoaeoPf1vPJFb0u+MDzr5yATm2VpmfwdhOa0q6Ii9QA3
s1Fw/xi9+kidb/pYE4daOsAlvVWf1D2UNMc94sda8rUQnK5+wPwDf57eUY0AU8xSr+Izg4yqkdhB
PGbO/XUuVFOu18nkFYGcA7lf5KlXWKp/ansLFGsipE/BGelw4qa+iNVOzTYrVhdi09Xi5sX/WJyq
1xWkH7A47fGr+p0S9KZiS34bTFSCt5Up7Ux7/DzfN7oQK2ATnMCgcMOD72+h5YdNPhADcBg0qcfF
eFGCQvQTQQOU/m0Xm1EXcW7bi4MpZ/kaoPRvosQ4YTzHgakBsAw1VVZEGx2cAI2iNvESsNg90mYo
BITiQG5NHnIkYOLkGxQT+3aMRbPtqJxf5jrcS8DHY0OGJK+UQ5HnTW5GY5y+hAHtvmLOqLuvLhzA
XEaqQGq20IgpJlPqWg5MHYZehZgqKUHEahSYdjCpFA7UhH6ZmkGQZALJSATldNUMjVz5GuQklJwh
zuUc9UZDsYVkCD+lIQoiqx1oFR8hmTxkZp6pCBey0mS9df/bLN7zmSEMIRzRER2n6wMh5p2ilEWZ
eCgzNFxn6TURAnAn+Gew9fYHBd1s3YwjUEX1JoZ/MfZ6/weIC5EKWlb//ADmvssyn1FIB+EVTTet
wgNf2kYQAY53NXSvJTMGbetvUDwOjg7sKfomDtiDlT3XOoXb/Km4t/AFe500T02Afceup8+lekQr
5n/xM4GDBsco+LlR3mE8fI+p2LGgUwJqse/og9/QAxfKYLatnKi1ut5RK9LpBC8oswxas1LeOP8h
BUy7M40qMQdk7vHW9230MHEoqnjbDdsqQjpASo3wa2zzt7xfCIsyeusAAAPKiWfb9VdtUT3npkFI
vHzclOq+LWMShw6KhxIGnan03faR3aDw31GBdPHbCJ5ufxdBpyLGbBC6m+VWl16M0VR7jLq9jvRp
BPYhtaqSI/1aR37JPeCBhVc+Hvvzu+76t3JhFfUjNRIPLf/OClq1sMp09ImBLbfRa1VJkqT5pqq4
NeqshffODCMEqdI8rQMdkGvLUKDxy1iVsUsqH2zqQaqBQhinByUti5XIvZQgoCsJgQak5iA0Y/Ll
QisDpZoieHtJkEEK3Y42NfIX9IB2fFyu9VIWgwsyXuglA8CPf5hLxSH5jFqQvHh8ihkowXBoSxpw
ZjUXdXTQLIhe48kaw7WYNjsL1t/+NMuETl8PI5+WbeqVKlHLk6YcW36vO7igXLwvBnesVl49txAv
HHQw4KLsjI4s0GXMJxyUshZCCJt5Y4cCBWBH0BT6FIFkr0krvqJTop9CpErU5karq03N4RFmgfg3
QAg9/RHGnS+v/KQlfwYwDbhiNeBq0L6+PlR8KXBRy3FInEKj24HMFbiSRnkWuVo5Qu433At5GZg8
l0ZmCzjvyttzqXYgwUUZeJWhbw4irWvzseaHIAaPMw/SLUSlb9qI1p+84bSdJLnZ0LhJcK702o7W
BLEWU3EYFeWZLR+FScZDykIKiFEHy71ChvJc85llQD7Bp3bcpWbF52atvnbNAYP+JEgdRa3hGvFQ
LGzM4E8CunwhpAxBOvYwRC96YvG+CYq++2584RpC5xL5OeqGKGix15AbG4UKqZB50AQ2OWkb1B0I
M47GGvhmoXkEeBOe48Zcu1SBILn+DGXZqnoRS5mXHKpnbpuS2oTEEHl6Ep5+V0RcI3pcKhhe2WNO
XT9lXVOFsJeTY+jIf+aJjqfv6eEUH1TyWkA52quhKbcavRdu/JVdJtBkmVDrExUzr/uNR0Is77Pw
I9NcJS/ApwGtm0onvnIEgRc/PNfc3sfPKawktgfMFbX7vLDzZAVmunD/rn7RfAR+ZJvcJKs+3qSZ
hw76PEJQWB2f4tQPRAi/62GVSWTRHnBsPMgrMfHJUg+NYxJpdQF744DZyg0qsWSbu+HzgG8O2L3J
E7M4ziM0dlea5qYn1le692vycv9k/4VRML53zk3++zuY65d2mEcODZyAPThKiEEkdIsJuF5x7r7b
d7e2DhnwrgXZec/95/m8VptdqhNf2WfCeJ11UimU874TYF1BUFgd8KTJqTvsch/LD/FijKxz8Hl/
3UttkJ92WVqiaGxBQRFh3a05KgQT+HiBm4lvh5NrSdv7xhZeT1e22LAKgfRED7FGXdt3oIilzckf
X4bgexU1s1S/vDLFhNJUj+V8lLAs6THF7A3KNBgb7vZ1j3cvqeQH+qsHfvHor5W7lz3XP+eI7boo
QYCkIsSNHoVNXpI2N/kj/8JPu/gbsJ0J0vPgZMnt8llUV4o5i875h2XGh+H49H0yYXd56awKwNlR
Z4A812pyvOiz5jo3GGCBqmCpNqpe5WQ1AOBT4fYzIFJxUgGTEKCR33JQZ9Xmxk/sVB/iK6/gpag7
Bn1A8TJFB9Go1ijA5yNze23/+TGMu8paIQkHAd+ZFscutAe8azgT0gWYkU8A6tmnFrdWNFs+xf+Y
nP/7Dw85v4jBPIN9lpSDQJ0GpKnyG0DHwirPyEJqj0P8jyXGJ4niVFEjw1lyMgszj1BHeTQnf3P/
Ui4178BhCVT43LwDzozZwp5PCiEu5Mx7cXJCH0OrPkLTr0mJuZvdDihONv3m2QTP71pzbAGhgzD/
wzSzlQanQdlDm52u5bTfaMlhpDRzZsbybbbJJtP8kxzzz76wAyeuTev+wpeD/g/rzPaqbd/HWYOF
V79ru4hIqCCoXkzphbd20F2onHNPzqjCW2tc5stOAg18gERR2rkhM48kLkyjHs+ZRPoNau1Byi21
RJCbMAb/pOsvNUgXmwRTU1t4qSoBvSpduTgLcAuIAGPQCPAoEd13FiunyUk/ZnyVekNHqO4CidPU
x8AGsAvX1xy/09gZqcXH7iRvDTc+giW4NDNXdlR9mx2E7ym1UWVr9jTaZGtTakueDNQEKDrBnaHj
wByLngad2Md86hlCgxHSHPWLcsxgmhagAWnW0IsL71gZqhy4Z5B+1kERfH2hx0qQS9AXoyw8jJsJ
woYEwKUzJtjd+weOSXXQ/IUAxrwckFihosaGhkoAirRuquEwlvvIr8CWjYJw+V6VRPK/9MSR23Al
X5836od3nC1qGMEz8JQFDBpPy+uVTWUVJ23WQ4XLKo8F+ditDf7OMeWeAeYK1ZLacVw0DIdeOuZK
SKo177SwZ1crYNIiCZ0XXm6xAjUe7D6mZlsQUHDEikQSUUNeVATFil9gjgO7aX8zph/+fQAXT9xy
MCmUUOZTjngAQ7ll5cuwCcqNFSYXGoPER4UTGmKAwjrSm+Q0nwdlN741to+SfP56/+ix6e3/NYeH
NSQ70dViNS4b8H+ncg9xr94MT73bbSFySWSiuLWjuLIVoVVQu2AYPTxMAwTbOAxkp5iw/7r/M9hs
k/kZBvu8pnBIegFp80NMt90YkElSzRIzO12rkhjuJmiJhmIwr77cNzyfw9tz+j/LR0vv+iKMCV/F
QYflJ9vi0tv+e3sonviVSMq69ZvVMUknWIbolBrQ1tNr6ERYQkvEPpr13H+V7ZsU5TYPmHFufMqx
QkaUO9H17eO1Utny8f1nqczT2QddNVj/sdTLyVxj0lw5RiiPXu+jn2cVqN7xlweiTDgoGaNGb6nh
scFSKWfWeK9OmuWnT2Vog+trypwawjslSQDXh85363alk3f+Vo4Lc5pcjPA0xkMNgZb7n3vZ76Fa
jC7qrGTGeHQMaXRjY+AKt7xbA8sJ7gEDDXbbF+z/P0OMg61UqldgC8QtdnqObHftZk0F7P9xqP5Z
C+NiuQECN3GIK9OAtoTi1gqORgQr/OjA63m2oABu3l/T8iVFTRAdaAkle7btowtBK/uUHw6RAJwu
JEiqpiJJ990CtaSBU8B/oI3TRmu4HSbq/+f2/DDLuPoJvDBKGmIvB/7ZCHKSvAayT7hg7ZYuXpD/
2rkp8YWGqvOVDDuS8aEnbnLiOnf0MFM7n+DwvQt+1VbRSWRqRPw7QuJ7f38XQxpwvsDJoZ7N37SG
CyWgGBaDl4h4DK5xdl/8gRCNM0GVQYw6hxs8zt/et7kcbn4YZRxg0vYNUIAwCuXms84BKhtiUDHf
AdCjKPsAjJPii6wlWx73Nczw+s9XBvTZZ8Z/Pi/cO4q0GoaAWByJAAGzXpwEuH4lzVypubRSbDd+
/UsoHZnv7FYbt2VfooVgheBvzKCbFAvPHSYGxTDfxgGks35pxrFN/F0arIQHtux78+PmM/Mj5vcV
5AdB9gi/piqO4qdWY5z81pUGy6+OPbbkSRi3hf8vlVv+Y3YmRIRTRqbGFl+yNE/9qZ/N+oE5BW4j
mUkaHCvO+JgGxdZ17l/Wt28sMudAGkOxmlpYVJ65zcU/CbthJ55Ky9hGKynHsuP6sTg2GqZREpYD
TNWpLTgX31ItxX2wIQHrJg+HNTqSZa/1wxwT97Iyyiiw/8OBE6xxMoXJUg/cHy61inNmrpUtWcT+
zT4ygTDUjTgC58RwKDJlO03tJigBMxeJclDB8BIea1nAf3qRULbPUOkKoJyJpuWEcFRJ/5t8dR4C
BnOcAR1u5pOqkJvLi0DET2ldsTsq4qWQVo7NbfqkYpwUylQ6qj6Y5mRcc14XgxTkwnh4Az7Ihkdc
SyxufSIMAK6CWj/+ANDB9f2bxlqKxgIGtCC7cJVZg4kRdbtItssyh470u1h0K7no4ppmYTz4YExI
sg9gH3SkzYR+5UF66wFipCa0O07tjHG673r/Dlle555Y0g9DzPcR+Qb6iiMM4XaLZvOJUrq0GV8k
SyDRTrMHO9rWzndlQy+vBCbCMk7957P6v/mCALkraGgjmPzteP5wcJiKUQelwgaLqhmYlSnvOWsN
+XMbwLFQyIjOA/H4+1jyEsMv60xN1PGQ6qYP2Ru9tAVq1aus24tf7ocd5u7F0FGcKlkZD/TCqySr
XC4l1WvFn1sxX8mF2OlL3PPrNTGBgROSqGh4bTwMTkx0u3FAcOXGpN/p5vhAJvCsGfM/ZmWDIsiM
3QL+bZeRXWXOFE/+agZ+m7xc/x4msy1jI4+FVMfvwVMpoY6v1pBzXFn1shHwrCJhANMIC6Auhy6R
gh5GVNlpAGcYJ3zFZsVtLTjseSn/WGFyZwP410LlYEWmr5n21LtZ6sjIgRLpVx/Yhpaa0qCsrOz2
YYARWhVhYNYkB2qCuYtyqI8QpIJNLXao8bunrtY8FIZpYCL//rVfOKRoI+Oy4T0k8uhkXnu0UUhl
qajL4eDHpLr44Cfd+4/VzjjdN7PwqcAzqM7c6HjXQzn+2kwj6KMR1/F0KCiPPWsfC+MwRaV938pC
foSiFTBOc4yBETYAtEXTDP1Ep4OWP+ZP1aHAqtJiI7UEWNgBqglg+U/w/1bM3n6umV4DLCw4hIJ6
A/vQkDBqcYbV6UeOPGbbxuHt3J7wCOLs/0Pade3GrWzZLyJQzOQrQwd1t1pZsl4IW7KryEpkMfPr
Z7UvBiO1BDcuBicfwypW2rXTWut3v3JZOoP75lJS6+vWfR719OsfbCXgb8tY+xi19fzU0TuF3rEp
9d0HWlVpV24uTPLkmHx+Hz4Pd3ZSvBM2yu8w3MJXBTt4BiRM5mEYr4o7LtZ9aOWem1snqnEGTc/h
1/9v+PMTRHmAVrxOLvvuLXocAwQF6HZYQTjLrOkKrColHPBLVbIL+3rOMNw1AEBppZa9KuvUIy9N
8Dy/EOSCxvHPv6f3/UjQAkaGGz1S0Zm99Npe4LWwcEz6+8p6JMUrM3/c4re+RAP1TYSFbTwJ2KNi
g8P6VwH6w6mJ4qEv65kt+6oPs6Yqc96UCR5cC4nEdlg1Oq0LAfz9frat2/p16NoLxN721/f39AXQ
ZnP8U6P+OSxkEehYnzux7NlW50ica7ZBw6bJi3t2F18V6T3IvW/Zb/787yX+6rudhj0Bv4B7AenI
2RI7knQkpji/M7qWAvQNre0FoiBJhwpGE145d/8e7pt34/N4py3/sNCO7DtpItiimRys5b79qVPk
T4HkL6OkXrbIl1x4NL5fWCwoJBrQ7/aFvBg8KVKHtQaR6wqsHTlqIei8Pf2x9ZIiea/QpEAvvI7f
2qAPQ54Zhah3p5aO9bInqb0DG+CVvw2TS5mI8/YvnBUs5f+Nck5JbELKB7ZglD5XRyd9WBKWLpvj
3a8h+UFB0YA4PRVr0FZmbnrB/f72sH4Y+uwlDgGo7jiBCeiWJi099FosBsw4R0DAL5yXr0/k50k6
Z+clDjrb1xjJA2utQ7NALpm/rDh50OIF3GI188F/v3YITeva3iJSSOd22/UXDO3JK/1i5j9M+PQM
fDi2plVRO8U4RHHxo4x/8enCvfjW0n34+afxP/z8aAGUj7HmtJeyvouKJ+EenSbj3qXY95tMDuBZ
wGngL1B5I+78PJIyftEKg1MzrcBr9LRspqTedBuRhaujStwrO4UhWIGkCQix54ujf/dcfhz9bB1H
2reDVWH04MpfoXqQyhS6IgezCfMynVJ8QFqkJvMOFYh1vR1S7MmFVNZ54fjvtUHL5MmPRNAaxGcW
CBx8tqYtlrpbtbl1RG81CtR+hiLy1pmRm0XbbxcmSDk7YgVRXJ1eTHZ8Zx5A2ghsKZSe0IJxtggo
f83twIZlr5+6PuV35kHdOD/DIVPX47OzA+Qd+nsQ6N2Nx0tkBcG3G/Bh7LODFvoiUh7pl32TN8mM
XnezNTfTtvgDuttbpF28DP1ya5r+/FGnTz6ioD59B+Nt/ri+fnyMkjKN0zuR/KTpj/VDm2zB95VY
6O/Lf+5pOuX7a3PtrPy0W98/jrvg7pJP+Z3d+bhyJ2vx4Zr0iwgdLbFykBbYdzu5hyLNBYNzOv/n
Nx1t0ajsg9QVAeSZ/1i3SsyiXWC7qTj4mknwfrXRxiJEoMN2sQ5yBPDZVe2Q6gAsM6FuttL0FcpD
1F39+2O+szoAiCICQRclIFZnj3NHBntuSmfZl81byI5KXLCuX60OJgnqYTQDoTubnPscAo2shcf8
aN95KZol+70Ce/6/p3DeGofrBvSLA5bSE2IfV/9sDqXTeiIcq2IfPTZPBBSQaIVNxWpKycrZzlmQ
gIpS5OPzv4f9xsxhWBBgAtdh2yfhgs8nxWfgv2wdU+xXNcuXZ9kk2+GX9wCXCkrR6zqZt94zcC7g
XQKfkHUzXYjsvnmcMX4AzwoXHGbmvC/HktQdezDg7XexSIMr58m65q/qfUqcbfwaH8ZMPzQ3HdiQ
242fujfk+lJ7zlcjAzoO6FF4ETm1ipy3ZqJTryhqJyj2VIKVBkIg841v3SBBhoTm6FwIMf+mKT/f
ms+jnd0au6ttYHrCAhVqnVjH8qeVnLiknPWY+6vyDpSnK74OsilBWjB5uAsymtxcP6M799pO5c24
nXKSOathTdAUsORQY8r+fR6+3iQIniN1BqIDdKajMfnzcYjZwkPNabFnqkk8oPYvKQ6dY4n+nvOP
I5wdOLBziqKbrHjvra2V/9Ku9WOdt4/Dc/xorvW9Wts37FJ28htv+vO0zh7zQgLpDdWAYt/edbsF
5ORLrlKeqPRSW8U3lgLpEPASggUOmrnnj2Y01kxOEeKfyQFtZ3Mtc5ffejaHpf/3Rn13cWMCEVsM
hn1y/rrzH0x8obuxC5lt7SWouQ7sZti6O3GvDzVJvC3ZFht2Pe/9R29Hj8W1tb9EH3s+UVQUT+wK
wJHHp+aqc45tWwbD1NSutbeQoqPlu6qHRECo1rhtqpsLk/1uMDgByNJhrkhln52ZgsxOoJeKHrp2
q27wumwkRf+cAnp9ucAncm4OTvP6ONTZSelmY4CI5vTgFsUW0o4gqmisVdMiUUch7FghS0DopRDl
PLg8H/TM0ZlmWoOfCvMzD8eoyspDsOWwtjiiv/59ar44df8ZCR1gQP2AO+S8CwypSFdBbwznAYq+
eyetVyKrMrNDSlfAaYHIcG4SvZLH+OaSEu6XS3g+9mmXP5zYoO29qgfqZR9DhKunD8GyHscNPZTb
qf5DFxCrlu//nu636wr3HegK1HPAQPB5xFk7RdhaWFe7Wzt+1kwkIS+VpklY3M3bsPxvXea/M4TR
RMUbNhTPyufxNB8dsXAcnqUU92LSWTOoxG4p0mpb95HJe6d8pMUJ0t/oYyVuRVinLWQLTkxywNnV
vx30Rv57Cb74FWffdM6kJOzJQKMGaxCzBAnGY3HVH/jjPMJK8L3eA/hz3W9Pas+JdWk5vrtLIGBB
uQ4O0imn+nk5WDeqnvEa/IhoGz5Ub/Vz8aM+9uswpdAfWtxVyxJr7z7OK2t7SYjovOsWrxdG/jD4
2d7bIxiJoxqDN5DDkPm0647yZ5DqlB/Kvc9SOOfzbsjJ/bV1MwCxeIn94twFx/ieg06AE9dGDP/4
zAXXHsxjDz3zA1Vr2R9bdjsVN459CZ54aZgzt9FV42w3PYZp/wxXS3rBGp67A38nAf5ncFScGAv+
Rkkfrizx7VLBQYLhjYYfRWm2tOcXEnp/0y8fXaLTGK4POl+UEEBhdw5DZBD7QZw9sAP4WNf1Krpa
MnnVHvzNwcqD9/aggdy9irPlUN+CCPlYIEuz2aDcgCKVOMSo6f/3F+bT95y9AEJFwGWBzPjQmqch
ekUdMNHgiQRx34+oeZzbDIfHQDvbvLd73icDCIflo4/czr+/45vL8+kzzt6EKC5Dq3SwLALc0zEg
HLF761mQlrhy+bryL4z2pX6LXfBRYIFk1UkqDWH/57tqJAP6VE/lgWkopfHUfu5UMs8JiKwhobHI
BDptuXecciQc/sw7krEm0YAopZt/T/tLEeY/H4L0LnhokX756/d8OHJjKGaXBWN5iKd7x0+Uez1S
aEijWZ9t+BHJz4N/KQT4izo8O4I+XCjQ4Z/wHsj5fJ68PaF7fYrnEux7+3DVTGCyWJnwqvJW5e2k
Nm688hoQMEBJ552uZMKiPeIhHV3Ygy/J9dPUP37G6TZ+mLoFQcKRBkt5cOnP0W7TGv2iRXuUNwUY
/6ZdXz84dVZDLA/cBJb//O+F/+atBML51EMNkARqbGf2cjIMhCw0rA48eI7A2VyAQdkuEv6qITtY
QqRS1ReppL74dehLgGkB9NxBhvYLLA7yXk3NRTMdZKKRIAFxc9omQerkw02QLi/436+/bn7MGWi0
0yV5NgnPIKiE/EmNPoYF3srvv7JcS7qkaCje9EmcjQiM0ozAud/RrEaiDGxsEKb691qdJ1sRKkcI
1VH3RGIqAFP8541a6pj3PVpgD0P9UFo0gci5zy5chC+m9zQGPPwTLQWozM6RsoKxgRZ6mA59WCcj
GEw54Nn/noZ9DscFEOZvbo/EgEa7mMfZpvedNYqYsfkwp6+H3ZBt0heTLW/gVNkg6+mkv6bkuUxe
JVbwxcuTIyA6kKVAX296fDiCHDhJtq8P2zdICWXPJxWm+9tbN8mu9kP6449MrsaVlwTJDVJDCGBF
ujk11Vzba/yryf4M6c8/fc6hfSnSMf0THD1AD1385/uw8vF7U7O6j5IpjRK+Fck1kmz+ESn69d5d
P4/ZD5U87kWS9+m/1+TLNThbkTMXLjIEnagzxYqsl/bBtzLyNikcTQKinm2sLuQD3NMCf7I8n4c7
r0tagx57L8Rwu8PrgaQZT550sj28v27Xd4fscNyaHH/u86urn+v9b7N+uYTS+Su+/a8vOIutZDlV
crTxBcFrl5l9kG5fj6vfq9VNnuWw+cl9PiTrIFkn+Sa/3qdPm32eJDfJVbL+mUXppSP5nUVAsvl/
D+S5bG8wex4NF3wNT5r8JUwv8hNf2N9zwYOBBWUVjxigg8IL+hXwyP3pf1tvQZ8Dbaxw6LdL3u68
oyhvgYQmmXrx6KV7d2mWZ4a+jSIQ5Tf4CF3fEDTnotfZOQFFE/joEBNn71ax0+ApARiaovcHpWOu
gIG/5Nxd+owzF1UNRUGVh89YPSlc6sPLUSck3fHkAEqj9CHB5UtxBl5Wq7sO7/9+nd9crff3z26a
7h5vcQPfL23/15cYugLQM0C5AYll8CM4ny1rMQzxXJdgJ5UO+mO2bfvYapU1r6V6hrSAbqtMkj2I
b9R8GIuUtOi2b4HpSgBEiCtxYZ/c07t/djeg5HoSFUDnIRiez+5GaIXV6FuLOLxYkDbMQOOzU5l1
LY5TpqLEhwIiVD8ye2020RYL1K1B61zAWGYgf8+a1Z/q0D2qS23/36wR8FuQrECmG3ynUG7+vEbI
R6jWVgwARqXRxAymiAMeI54VdUHWsVN0uePTZm3PU5eDlrF785QTb0HMLa95KEQmZsVWKnKAQoxn
uR5bbR1IGNB8KckltMjXlxLf6gEBeEqvIlt1dtInx1tC7VTtodY/ehfq4vK+mi4RG3w1oqdBsFMn
NucAocrnBWnCmDVDjEGCU9b2AYQSC9iYoiS4RJgHkoyvRwL1BZyJwEXjK57Ps/dh0o5uXGNND/Bq
wO0j0KK3QJ+nhDx2T+2f1Buqt4VNgkCEwgP02rK63/MMfeU1oEkFRIdnqfZmBGlwVkKB6dWoxr6e
Z6v8owUPTgLMY4zQ2AXGV9Rwx8dYF8cFqb4no8YaRHWjD/qdwQzoohyMNdCNi6LKerQcOq3tflEP
DKyBfloFbIL+SiHQaONDX3Q9LzhLSTFpy94KfxDPzTBGoIJ3zQRM5uh1781URU9GN8zd1uBf7lPw
l4Kl2wnF8kSatm3BkNdIPdd7v27B0JWA1ZFUf5gbFhQYv6iAqhtaTNtxWWnPV3pb9rGcVyWPRgcY
276vfs295cOZc13TZZU/LPAkyhmkUgHtltkkM3dLUCTV3APBVMCCJhNtWfnXno603LaxAiDOrktQ
RSpkJVEbQFefjei9B/F9iJUEe3/DI7l2lqAvN/gINN5YVHfvHcW5QX+yp4E3LVooFgiCZjgIJSof
/EZB96yjYsJ19rsy2HmjBTp/CdKYLXD8010juAFoVvv1nomgG7KhttvbSRL6vFSy+2U86ZBUg1P6
4FQ87tC/tET3TejEzboiRFuJmL1uzOx58DNfc1Ca0bqtoB9RRxzsm/1ofk/gurMzP9RGZJBHa/A0
uXNVrebS5QWiPuJv6046vxvo7Vhr5SkLlWdlgaVHR9OyUuFpoye3D/0kErJjYP6zOrqGBop8KEIC
JFLf+UCLB5wE61AZO84ARGmXpEX1BfRmPKzUqnGpfRDtiZ1+NLw+KsXEPX6XFgkFfUK5kqYuumSZ
hbnVRWlXuwVynJhYzbp1OdaFnWqLOPMmbOJuN05ktkENZdPfPNCltXU1GFe3pemcdqUBPKmSWRP/
vdImhHjOqEWcO5Yr3MRMQPcbF7QwKRv8Ytr0kAzvE9O0xM5ij7M3LaP+LXYH4JEqq+1AQeBPQNNo
FXVPVmsPgBsHCzaN0q4nKQ0cA5aPaBlkLmqQRGeBN8RIVHvcPHLuhARKRTF0ICzZlm5m4oAOST+U
BZBBY9/cjpPrvPht460rRtgfH0hJsPOY2V/XFbPt1NetevZn0+IalNiWVe11mmVuCOZ08Ifa/Xw1
QvXcOoSAx0aH1gJ0LbdVqZHE8BfPSVGMGX5Oo4kfpoIEtyOW8rYnXbwW2Kk5BSn+9D6AIBT6gSWy
5KlNFpTjSt25T4tXVo/SAq0+9QNWJM4UI53VDxRroAuctSSc+uCZyDHErkL+8zfgEQphkgGxKa1K
3P4ODyBP3A5wIjTwdy10yAow2oGgp45FErZCAzY0jfzJ7nnHU6Srza9JTdPWtuRcgqfHZzsVsrjJ
62igcXqCq23GCkIlyQhEDoX8eYGILPTBykZnq3CunW4ETZtUKoJ0biFZTiA/h/dd+9ZhrmykHsAq
3DzWtS/7/RA5AgvFS+skKOXId9GNDYiR+h7fWC6BiNLOl3YJ5prSgUKzJiAt6yCK+IC+jgblkALQ
AXDN+ojUwNvgv/umGEG7MrIY8w0CiVbEwtiPIcCLc4YERPDLhB28vqXV0O1hpOQPqpTTz3psOEuj
cnb9jTdXUXMQcYmKZFjVoG4bQa1zOmMwCrHTmSurAAYl4SqAueoc4at8CRfibiqgNH/10DALAfsq
iJ+7dkPLPdpfW9B8zQUqN4gGx2QkLrchlzFjD4YxHoPctqvZh+pWPCJK9pauTgk4RV8Cu9MelAF6
PSSxmUmcq4k6IN8s2+i2rxQ8zIrTfqsCVj0x2YTWOuyVfI6Va5ltFLd6vZCpr9egJNR2UhWLxVdC
yzg6MBaX1S1EjqiTWa0EmTvKMONu6ml1yg4ByAXgfiAO7dLoYL1MVncf19y6RkKYi/sRfFagwCO9
ttEn6J10uFwKkB1s/gvK0eOcuPbS/Wr7MO5yJAjKnxOaUu9nXbVu4gyRfwuC4K5JIxWah6UTqIm4
9eT7KTDFLtBLoSTDOoLLuOQi7pFPLunUy63nFS3YpSJaq7VVigDQf9roB8NRdt/YQW8F69afi+Nk
451JAz5g0pYnw19Tqxp+XPxm6FIpgDC4J75BrcJzi6Y+TG0dHeoASl8wRCGuNzFomUtNW9gQzRh9
Ou+gnsigoE1sqGK1s6tUrmgXo5Re4OtTG+ezTgP0L2EZq0qA0HOCyjj8DCjMQbrZX3aSNRDk8IwX
gaXf6Wid2g5yyClzTfsDbdDhnS5H9gMR21jhebbBiu3H5WT27Vg0/YZLa7rlaNGsVk1J4AEJP9ao
6SyzlRPSQyEGzHIjlABY5OB688jfOrSroR7mVCR+AlBksZKIQoop85XphySyuuWV+gSLUGChwUJo
jd5Pd6gtN1XA/kMMtJbOiilkcZPCJsW09RsDMR4UB8sS/nk/03sk4WOeyb4FO+TAwLgFi6QDcUVn
TsPboYxximpJwi4dajLARJx6szOYcx8tTiRkClg9HO60iNv6KaIBgaxAO1lokBa0q9ZeB1qPnFBD
/0w+n+pcVn54RDvRKW/ihiPPxGiJLmmDscEFLdErlhVIhZrMGrXTQ+s8tAi0yV2Msu5pg24Hx4JD
MxnDuivsBTlaQTUXu9buJdtAVMWi66mIh2A92Lp7CMtIVelQ1C1ZNYHkzY6WpbWzClq/q8oXd7M/
QKeqYwJNBQsDBihvF+26yClqr93Gi+fJvbbmEzcCVSDUBAkAEp/adQZ7BcWB4VZ43UDvtcsbc4zq
ltEHv+ucR9npCDTvqJy1u6Bz5mFJzAxKM2DsGlI+qW4iyOV6BYpM8D5gbrqpmUeIPcFHTedu6dDW
0dX9swZf/p9lELUCOZLnjJuaBhwvmWG1syq6RsDTgweKPh7pDgwxsg6GVc/tEgJPYL/NddhENYDH
3ehvqANS4LtFxQ7LorpRiNQ42Gvui6mwaUbmAmoFJNRjRkkhvH04hEuVLW1f0/XCjEb/J6g+4y3C
GYTA9sQH9dOicUjvC9whmVgWmsKysY9GAi+Lw4eCsxCF43yvuR6ca4Wv0tkQTu5zh9Px6hSBXa+K
BX8bWUflrS4RYCYxmnlfXNuaWOoCTnPXWnR58zsSsRyShvJWom54pYcIkcpQCn5PC78C820vyZ07
RSgBn95buJbCid6RTmCvKHPN850seERXStIGErm98dmKMLXUKettBoWIWtMqLdUADhRtteQAMbrp
zRNDFCVj2TYxJOrKAq12AewKDn4M+nkIUXr4VYfKdwZRjWYldW/+SKGLxyYc7DZvYBpF6pZ+BNnu
CGg91JoMLfNChi5LhkWiyDurAUx6xiVtWlYhva7Qa2SDfqBxbvCGBCLh0ax+6Hmeh6SNB4QUczni
Hk18gXqEpFjlJBpLFiP6EMP82+7C6tbmxQKoXyffYli1kzDoAMMIOVC88fAy4mdH+QHefytQPYAF
7nyIy5YhciHuiVSlwmtQdyy+7adQPtWTXay5clDPsWJ/zRcSPVMQ0u8HSw23UDksilR4BfTy3MHY
rzEjyNuwvqmwHV3kZaTyPb6BwGCIDdV9wNYhJU2Xs6af1JXTk3rISx86hclEFvCPoMrveVnrdWa8
xhLBBy8jg6S6ANcgak1NbV1RH2Fx7k+8eSqcHilwFsHVTxYBHY7EYhPQdG3nRFPeTTwOc240Q3DX
gGENzkjhlZnfa6IzhDILaI36BWUipNOB4RIhq1lqVWHc/J7HEGvutpSBDbYqZbUeqrjtYLbw/BwQ
fGmzNpUvtz41Jd+41uA5mUNM3d6G6MyUuJh4s8Tao9ZQZUB7DyuIPLkiVQRcOnrwkEgh9ORpOK6A
e0YmiJ4iUkIYnWg7grIs3s7gpVfKf3a7CkFH7Y2QrbaiqkGM1Q3jtdWbWCZjwLmPCgAa7dDtP0wm
nTXUNxNN6yX3YamhdW5QboeWlK/g6o3QSklAydPvqA+8tUSkgeSWN+q905cyhmdlR1dN2U/okwzQ
ZpsskVUvCSfxhFJjGb5QpwQ3XavmHm230wxhC99T8REcQl6diIYGKEv1Pg8Sr5UceqnixEuLusj8
VtBQkMQdYlFlrAsGDaxHrW4159Y7ifoQGbZ4kCD67IxQKRgYwd894DxpeKklGPl84922Yuyi3GtN
2CaNRSeaGOmEB4vFfpnOHsokCSDbqI40XQlPdEQT+x+Dwg1YILzB2zX4Neg9Dr44AmGGoF26XP4e
wPZzbXNGVR7VBleyClRUpgJeE01Fyd0QUgihDwRFpfBNvjfMN4SwyqyIA0MDi9KEDzh57H4YWYRM
HWHUyuxYgN5cKMccp0lTk4sFeGSQr2EB8DP0eCOpR6qcNrxEBDVEEJdaHC5SEtRqTIOxV9d9gNIC
tStQ/8JxWyhC2WkAU/4wEsjYAonw3LmiuoOyRIAsUwl3mGgOOUt50sqBQiNpoHCG2wDdRs/GYkmn
5r8raWxox/sUZpANUTzncbCwt7lvl7uuHL05cwskOPBbqmqHlTVgcrYDfS19BK5Y9dC6nx3h/bS1
q0lOTBUAZWlzN8gcdBzQxIZe5BOs9SQzTivebYqQzUEWIbD7EYnCI5A4DORRlssU5LEl2I8ZwSqS
Qr3f+UlTwx0CX7WIjoDlKvARiBlW1zFWGd+Nfu/qtVdyBoLRwCd9PvZ+CYlJmOCNRB0VffVGCztx
vIj+sD1vUFcIJrSdwfgga1lGFqJVtFUu0PMoRKPzcLapnVM34Jt6rOYwB4kde2vEIG80stFs4zTc
bTaNbJv6vo5BFwb/kZc8jYc6hsfcSEkh3aZMuYrY0nlZpLkctp0tzQuYwSO8jK0PTnIpwTJ+ekLD
xFtIjSgYYtgspdKr7c0ipoavIYfduSubwd+NSrA/pxqUMQseD9eGyLpl28eAVrDckyLt0Ti2hnPN
LQf3HoJp4GzUlsP22tim3/mmR6wIgCCqI2iPjeHrI32/CcaumNORm+lkKR1gZGvmgRacddKtkwBH
EIn2qSqwXI5XD1nLJi9KTYk4IENm+Ak/bloDaoN8E6N+/7xEWk9p1xiNYMxCofIoLdIiC9MhGZXE
E7AdV65vTyU8qs5EGQRfQiC6cBKc1DYetSHhAlRCEoYV5DwoIucGFqp11C6onIJkmozi2o1lXCcI
jmDtFqI8Nx1d6lWpG1J0u/OW6jAv9MLBsCJVg+5MaO/YMH2lm492xZd7NWr4kuoEaUlmt7CatBUB
KgjIr6NsHyE8+U0Wbf1YGr+zVwG86w6PJvdcaIUD256ooO/iY81oXCDVz8NjbegYI0k4gZFuKDim
ASEx8JFoQ51oI1xfvsZ2szw5ljMD7zFY0x9HLhNiGbdHROJ54GSPirm4ixsLJ350ON6/0KV4xnv0
EzxbVTQgvvA5UmAx0lYNbrKaV3UEE53EoL+B1VuAslwhnq7RGia8Njj0oPeCHMAsQmjkOCVsbM+x
o7moLIjksDns23SsJhKlVQH2j5RNQffDbRXIIFlFjZcgvEayh4398jMae/ddzW6A7I3ynfuhmVsI
RbbwjUDq6+Ey65BpF+oKmuMNjV35NvAgVmlw8vCRGjQSBryl7qkZQ/cq7TobWAARC9ixsUTwVMjZ
shB3DSHwPQ7Xx2KcoyWPyFTTDPo6rnu0p2LqUg5z8FvUPCbJ4BF90Ea5SA+Wun12bF+AFJks3SGK
Gl1ms0aKJikZuIsPMecB2wTh0NorZx5dZ1VZA6rBjEuFS2YX7rBCpWcEE4nvdmAFcQyhmTXYbrUZ
YNtvYr8SVuaUAaiWXSsMy7RZfF0e/dmqyt3oVoomrW2DP8WMEPiCeltUeunc9N2byzq7zvyayCiP
HbSDprUtywgMsp7zKwLMFXuz8GaALoHxnHxxaWvSwTjjczSEw7WEYjNeAahL9KlDG/Nq9VYM77Xt
fXDVKwFNW8UqKJuNdh28jP4pDTmhD3KrY0uP21oT1qT1bLs6t1Tvb+KwqOZMAhRgJ4pKexP2CEDy
OBayXKtZyihB4QeMgyO1ouums6AB1jB4VToZJpiGDBKbLtChMx5sa0Z+pqdG3DWSCySMRx2E66oD
d21awbGKkmGOJoNkv3an1UxIqaGlgiuR2pISpJYl6qqruDFA5TeIyxgUT8HKCQ51i2do5ZRzOhvm
7VqvCc2G0lNo0fAJV6zAE4FWd+Qz0S0XStOldjOFTdYrZ3qtcMp0OgjB4fTWUYm8Z8zqbByc6go5
aGmhVcZykYTBIkKagOMFhJvl1TsIISGVMyFXeg35gNFAl5QuGxO4TguV1omMyHxLve9YT/AJfo92
AlBIgJxn0eVbxCLYQDqTJyR1+JzZoHyFw6QA+YQr04BZMQbYsoNyJbw2ZIq66I9dxpAasPTQkrVT
h3haqxmN/hkoPIjawBGROrVxRt8GbBe8gtlj4Tqc3Yq99K4pfsIjm1nKqqmEwG3d1E670ZNdlsjr
EmldVbZqxtUy4B8J6kiowEVu3zjg9kFu6sR2EyEtNPdzmKG3PzIrX7XBPW9sfjVSEQBkXHuND4FW
IGSf6DDx+tYSA7VJMi6kdJKoiiF/NHG0TzfTNM8oWPUFdKeRVUmRX3H9hAg9LJnhBYibQ2SIX+Zy
goekdTXe0UAWLz5b/LemqBb1whXczJsWT4j/4ODRnrdLwW12g6+cwMVJWh9PG1jqnB3xC6d4HbVZ
sGGqqfd2PcohVbGgOsX9GkBt5oYNuDLBE/LDADaFw+Cp6KEZI4AFCjJIOCdkKtT9XPMRZk1KcEnD
NZppNKai0xLUCVEbIA1fkMjTx9GbWr2lTqdt0FzpoFH3YrZs7EU9BOWRV1VlZT7cXOy00eWdELpE
DxaipeFdqKqLkB9HwQBhPirqMtgbV0Etq2DL/1B0Hkuy4lgYfiIi8GabpC3v61ZtiLqmsRIgBBI8
fX+5nJmemaxMkM75rSuORVE5Wc69Z8gWmZeonG904yQ+B7asnL3DtGpuCAfx3gHH9f2YsMCdWqYI
GvvU0kT362bU77JL1YodXIb6IehcMhKCahWA12yLrN5Zn8LR878kLqJdlvGsY2u7/TwldrlZ4Ko4
pq/pEkxu3nwvJrUOH9MadzXIQx9j3gWAx/c5DeG5s7MrznrpUSfvnFlW9Hz7BhxeBI7DPznMKYsk
gQkVVU0bP9q8OO4XE2/cEO3ZuqR9pCIyVF0H2/WThfxoZVuxDMFwxMktiN00HQqq6Nd92abX5mhA
VSq3aBnz8lYv8fCiWJK6Q51ykO7ppyrGI0nwZXHCHhK8hwljCt9bWjv7Wnfrd0WrL0PkPBTFctiQ
kFGxbJauuehsCuWt9dI53lcNjZH7uNWi/jQbZ+KlKZhvCkC+1as8MPBAR/8CN3YR1W1efNFlqONd
1gfpFyZf75dwpmH9W+syKf4A1dnkmfs1YAsh2BRhohJMSZVHqVrY9wkEVt0xxkqgGmb7yjlPYdiD
dKmqJ8a3ANuCEUCruFrQMRVm25mjSrn5ltGs859a+k3cOlElzLEaEvk41d5Y3xfxalxGmBbGJixn
D36jUn6X1+Mgt5eWceTDaZjz8jWOuzeYdAgd4on71bnJ6mxJP4fOJw5p3BgpNtKxusu68fvkQ+qK
YV9Obp+cYmH66DEzXk2gyNBOv706iJHlrqZrdwOVdvE5JcT7MTFTE+/WSXuHuKF1u/Br6R+Ggsnv
wHYmbtUYj1B9RdZEu5CO079+1brJ/dKPM3/DAB7GrBrbOOfcmaqbIFiUeol638J09MLFZdm0zLxl
K0KQaZsKgE6dVmwkPtaKRYrt4o9p81ZdE90PnROjAZ0XumXGuV9fFobs+oKuAZRBckXGu2HoWYyq
wvU/+ErTJxYNe99qE38vGT/Zrg+r5ZTUW5HuklhMX1uU6WAnoo7JqxrjoORZSEaU+kOtwUmNip89
4EwBbBAnWD/GMbU7sICVCg8TO28tyLuzQ8pZcOpLmjbg9kq26GxYKWeBzAgVn6bHkpJwVfMajf56
SDi038w6yB8FivfULJpxzHFVn4fUtl7qDgjqMKwsfLnXaj5THXZqpElzcf+Twgv0LhxG71dXOf1P
6bfOvBsWK15C5qxwP7N728PkEzdriCCh2Y7myM+5k0xsQyqjw1atI/2l1zkTGiNuP6p4YzcXcQXj
E/tV8dF2FGPU8orXa/bvg0X5UDPSjo3ZV3apzX5pu5gC6zBUrxlENFCVrlfkhOApMp+qIfu1Vsgr
Lx07wMOGk/C1rBdYvMIb6SkrzLI+do4CifbWavkpi4Spv6o71BseANrNJJs2PhpPNpdiMoRh45La
CKoA0eR3ZJ/nGXXC7AwTFDHXNCJ+MqMufi/dPH8i9oEgSqHEYdmKLXxzGi55Fqd5+Aj4Iik+EFzt
O0cJGkgiWfs/8TylD1M3DhAZ3ji2uZPqhaM28NWHztzi2QsJYUj1lr2tadG6MDwLyetercD7u7kD
uLO1p57xtkXNgeOR4USUZfQ5+6aqT2NCx0EVRm69U9BRd9ZIquicdqVO2mYakqYPm0XlMYPgxWah
6HcbJM3fMoEK2YGBive49CR4GNjhC3kQ0hzQ/09Z3varS7adB86dRx2zNKvEUvBLV2twk5D71uxG
Wy9/KpdQ6py7GbzWi8xozoySSwhWD6udY5kXcGdDaJvjMBXu01iMbrIzFrgrT3vL7zuHrtEnNdBN
tdM1xiBrfAGjvHT2vV2K5j8zZKPMS6kTyKRGx2/SkX1ATlvQf0D8086eGVbhXE5d2p/4q/2Hsgpr
GHFTZ6cmYHCAiihwP4u6flHj5k+XsdU8VCFNXz27ItFvvORrfx7GhuJ0+oja12qcNkHZbGblIZpJ
isrdYE3/bE2A+2wWhXlBK9A+CT7m41xGhidiupIb7Mb6V+/o/g58oPy7LtXEBsnw9qPHYLsXrQ+S
k67xjfCuBpZFZ9FrUFURtg3Zxf9Ju/nZYWnmWL7aAMaNZ3AdLrPmsVJu6H+yYlyR8yVBaLaUsr8d
56qbwN38ibHI9S9VtxbJYQqiFTla3FY/WWf1Mx2N/KmapXk9AlPaIrcmsD9OKKU8rrMafiGYYPhJ
y6iO90yXDkH5wAI3xl/J1TRc4ARquzVlUa1YzXBsmHxfkyrYxi90pzN1TQr2XJwCByFtLhJnPDq2
VOPtPGVwzXGwXp+yZlw2cAW/Cs/QFn4FYe4KcZmHhc49G1tqayrtbP656TLx2fCqhQC2Kgp+A8lq
7x1nbaC+GDFLhBaGKB8gZv6bW9M2Nufg9r7A4WV80naq3UPXG80XqGzssE3xfw2mn6Awm2eP+AZ0
0Dp6cpekZiqsi2G8iTYG2r1PMe5XLCHH9wVnlHuQXRsinIDgR0/OElKfWc8Kk6fWFNlx2zTxTGEL
SnXKGq8bMZmtI1hFYvp/aQYPBQDX6I+E3SzlaY/5IhfUi23OC6H/dGkqBArxDU9TNhvHuxkZ8dUx
EDNY+E40o3yXJVzNn5T/OLkdatepczVQhnuguzCdYSVKEew3ahSderfCgCR7tfE/eMeZFma3QzE1
VOIBo3OeFMlTtMbhf/O4usVBp97gweTXyXdKtwuQhDu7kMIQ8sc4ahxzbirMImii2UtRNLnkIK9T
uNAwq3QPckCrrzMdImM5ZK0DSnnEoxxPBx47wAEo6xAx3bZKXPWLw4sqV0c8BX1b149T1AORxoAo
aCFChDY3jK8hKWF1X5DaWofIiAquXJF3UVjLPFD+ygA7ptGr62UbTWvDykaJmKN17juRjIadL6tA
1AK37Y5Ba7DKryG6I8jPRLbghan33vrele7oCNq52NUUya5Pl9jj3M4inXdVxg40M9inOycBKTUZ
VG8OKp/+5j22etcMs4aYtHoq90SVpOu73ypu/FQY7RzQTw3NjardJt1VWwU7tiCkiA9LzPKac6Am
M1apcg32hKez6s5rI/p9K/zAPpZm8iB6FTTddnD8qdkO8yDW6smqMibaaIKIeooC1H8V5+mSzE8G
UM3sZdRv1U0/LKJ9VLFbuacl7HxzyZQBtRdT4zpPW2Ntda7jLkvYOq28T6e+1CRqO9nSvIPjtQv7
zqD6l0CttbtC/IRD/eYVUZtd0j6Be5k7J4r4hkGbP8tq8MaT9ARQfba55i1gS4t3FZUS1wTeaur2
ds3MesqKPgHGaxws6L0z2L8IxkDFqNJOliOQfqK+Wncj+HgJnHk+ek4h+73s09XmzqZolTFhjypv
5XNwy47deIZwZUrCeM9qsJDdyq0kTWFv0dxpWlPSGLCoihawCBf8CdhSGJnlM00Sac7UYbAgCR+L
nNAbjr5Uq2F4KUUFTM/1araD10ZYJsY6u4qKXBOvp3ZM9RcrTvmc2BIyxE/qyc8nRAwjsAfJWwfd
yuVeQfJvR+GMZUl+AuPEL9kWPfhVXAnnyE+LBk52UL9UAw6l3g9m6DMkFf6WHdGmFeNd1tA7vqMB
zTSH2vY8QkIHFkZhYVZkERYJ3wTSuPmDd3sYn5crE0sKfxiM73NWr/QvJVG9neaKLWpvm8zf9hwt
Ae1+thPLo8I3cD/SRKY/PX9bBgKX4pE3beHizYuxJj229CaybIeScNJsV9CAWL8KAUmTFyH+AvKy
4XfBtaqtuF9lH8IYJUmL5dFWsbwglrThjZzQ2R7ArGt7HOYMMyjAt/WOTKdpfADHkXgM2nYrLmtd
qkcHHqs/r/hZmtc5A8/6cNOh8m8k1071d5ZJqm+9Fd/yrkncyJ5X08Z3Xp/o6lQWVmy5rFaPmNIY
Lcp9YTtM2sgqCauatw2ArnLSjZUbXqF+d9wkmO58JGrZg86cdP4Kh4BbwwlL499szDgkvhahUrni
jxX7TZsGRhLNyEwwVOdxY7VFkt6hFUmy02yhGM9dp7MWuDRmksv1xLtzggye5l0g/NA7kmPZrIcx
iIqMZ00naDKiKaxuZGp4Ng0SK3saezeW/7zR3WrUWgFSNz1kmYAWm3rrvKdhK6JDMztFc0KoYdu9
Ey3e8MiJ3D0NwuMK7L1kME8df152lsp2xYeknXR5cQl456NzVRX3rSkYba1Yyj+egzH7zmsTTuUY
mNq5hUCkp6AD8kWJOVRe89fY2Kf1YeoDdShtH0KgAsUXl6YGG0C0sVlIKQ5t2x02azrv6HIu6zcH
VkdfmRsoP2bNFFUiOHVRXWZaYf8ARhjp7NDdBOteqrWIdws0XneZIQMglDOh/KMjM8ccIzcig331
m7S8iZ1e+6eIrvG3RBY1+T0tH/sU2crHsMOj80ka3WQPM7bzDqKEK7vfAceA7aJ6YdFgQ57xWSXO
MO8hx5HjO4uOuToyLmr0acq/qkmmRJ+dfnbULS87WoZ0E2H7W3bsYrvVH73oYLLFj/fhMkcgRZ4/
xOSmWdncxn2y3GZjw/q3aodcJh1uoaXzs6HWyBWhUx+dtUUzEkR9GOb+FCH55YbkSnWHlZVAFczR
YwsRe+oRH9udYOBRO3dJtbNHW0fq9Vz4yO9qcB+YDDRaWGwy2M9DI8e4+Wp77X7LcFxGUAdVbHuk
F7BNyiTJFyRxSEVb2nuv7EaEHK1jE3IANtNYP8CbCHOyErbn0sjg+i5r1/LuN8LGOz3Hlitahahy
x1Ypilg319UsbVjAb5zS8XkItgh824/aZtsN4XW3UrMfrCSqyjW++ChU3LOz9Q2srCgZxpwwCq7T
w8Qeiv86yvayQDnBCtil5BHNW0nP6jBN/4meysYybpr4IKBXnrc+Bq/JZuniAy6S7YOTA6vRyA76
HGTwoaexmOy7cSoc/lkvpxcw/eExS8e6YP2Z1teaRA9zqkeptmPHYr8hKByDf7Lxq2gH0MNUU3vB
GsKabjH8Ymw8BEZZqv+LnGkNz2U8e/zxhH604ENrTXBHEjk/8Ci6Rng3xC/TCtmWz1mjRF5I7fPT
lu5yT0jGQvwK04l39tYsI6xQryvdsFZXn26d+V9sZsPDIhB572aTuW2+IDr2zsqbo7+OHzYDyvFY
qNylY77cQ71OmAqTZrwn5bi0eVo1dclT2uv3BC1gf05WZEK/FYj3jDow4bFFQC7qGyCKcCT6Uizu
brZ9irCs5Jk/IBszmunP54Fr1eiCLEyx/Zcs3UaDJhXGzlGXC8IKW03edkJM5t4tvD3tXmaRYXzl
t4B8igIGVzXV/okE0Ax1gEyFf5AB6Np+RrTLPRMGa30u3F71QA+tlifZ14T/8bpirU5i3QDnpJV7
2YLUwdqeBN1CXkMa3bpuhlRRDTSRcBdwaSEysFV5jOcm9fPFZ+DgBZvkcNCujyLRxnC4rFdXCWHs
zxZvWs+FCbFgvJXqjoIHvFhWlh3mIteeJ9EsDxWCcQkYxxxBGlZDFIYCXTYHxuLm7GSZN9zDomdv
GRKA7pCEs4NQfhJxlM9OtwWXBkWqvYE84G1wNoTVB4qTmAhMMEqkrA2QUB7X5YjacEjsexqzG+VA
nJQwm7iDxm+nTNUHFYvQy91tcSH6xDy+qIbe2F2UpPLLxNGAqnZdivjszymfWdnpIdBt+i/qG+cV
VU7ytBQKucEwIfi74cOAfdnG77p8iM2C6HxMCXNiBVj/6GSM5C+rBnfYJXL1p10bN2X0BF8RVCTp
CUf4MC1l6PmXDpqOxw5+2UOMj9L4oNwp2t6rFOx2B/pUk0mtA2JO23CYu+MUb9GDx6+T5awf5Xwg
hy25b6ZU291VWfMDQC66XGxjPeWB7MuXolEM9oKH7AbahNcgiFgtj7KepteKwh4aYFaoxZPWJbDv
OrnFr7iUW3pkEt2KvSgGEDo18bLnySZb914mwXoOtqlEebtqycRda2BmvoTW+ZUkm2IBbWsMNIsJ
wuJbwwudr4USEbINnub1FLliQvWvWvvqOKFe8yUF+fiWOlCsLcNIGB+Zto5HEj+HMohGuz6LYpUo
vmJFF0Uy4DE5Bp6v7I3gtHuDlUn/qAit46VLp/l7RFFR7cco5EXzURubc60SgV06mdbluaeyyN75
1TpVn0loKnPka5aciDpwPpZpTOJDU3Ik52OnI3tj+rJQCUqPMLgzODsWpFkqwO5YR0m2A0zYlmPS
Fll8XOq2v6IzbfadDF76W86+HdAEy+DNEWr6FY4Oja4UMq3NQcbFvOZzvaXP09A2FWpJduNjFzee
g5m9JG8KOccAWSvTNigekGfW014vKbFlTCDR+Aq3EpO312OvyRMTEy/vDgPwtl6F+z2HS/XUTFXg
7cZgBXHsOra2Bz/bBrUfytqijTHOSNK41Km/v3o/RoAMqz58I338ItVavBlTwKGqqq5LbgfOtAML
srgViU6538ISMJoRC0uG7d3uU7qD/ovtp7X3fauAbhKzzOnBUX5fXWp+hX86Gtr2O3QxiABNcQjt
l9kAWgRKcZtmA33b+ykqK32Iq6lsf/gBK4TaLKrz3mKHJwmXi1ns4yBsfwZuykfXuPYbRW4b5ekW
oWYavSWa8m1y45/ZBmN01ByiNfthPDrvXnt1zEFEc2HLvsjW3wGGhsd2QHn2W6nGOpcJjbS7R71X
j7cNGYPb61ZCbOZ13AAuwPkCCx8a24ruAqhcTH+ZiEL3qNPY+jettXJ4dDylOOLsZq7blIEsiZQK
PHQPXtEGt3qNpmKPXHCOycrRS/gSDTYk4qPhPDijgI0p4ihNjTJv8JfqpLbJtMcqnMbuHE2lSG4W
bmvnAlQMHUoTMqw8jX7a23NRVu6x9CPY8pLtDOgjLfVLPWUs7W4Ujh+mGuJ1N8Qp/K+Hguo1znTt
7bkXOwJUfSzuCC0qyFEt0pFzfouHh2F1UJbHMFHLEUG2x6cuVkTyNHJY5HZbwKEBNb7I06icPrzj
cUzKg9Ws83npgYfvRiwX4YkjcZtzgZfWOWeuh6ZPoxHj622HOS9d43wT6DC+dkqr+TmbuiA89MYt
fscT+pO6i7pib2RR/S1tWAS7Ugd1fW+T1QGXwZ5V3fnEI/8G4Mh+L33CJtxaN0pfOpZ+F+EJ+rb2
1EKeITiGN5xfiwUP4aGrxMQkGkWWd3FLCvc41Xqlci9CDMw55VYGIXswrsfOTGlx57oF87FvUn94
oiqlqvezmq5qviZOpvQ7dFgbeEi79dP0uvVOnqc0IfjFkHl3S7xBAlm5rcF9ESKHOXqJvzFzENq3
JMNBYrkYZ/Q+HXI3wDBprwN5vUYD8obeG4AFwigh6RGOjv8nB8mxFFno3Hse6GzJ2+tFWJKhpYc3
AQEpjwJcYMvHqfA5GzLR/q153qo8hXsePlSU1IQJYItgA3EbE/xEzbJ0b3KE1cwrmlog0yNGMWMW
9XuACPuXraHEROgTbPji2FWW1W5w0g4EY1jVW9toN2MGd3ynv9Vu23IsdeXwqTC9wRstbv+1DXZ5
U+46By+ZLamCgreUv3wl5jBfhDbuLqIOOf5Fs8CAdrRGz7vzKyt46DYzgiI2zFJ+bmy0pscgJQgD
o06y9Ue7TvbWDxXbD0K1rXo0gFTeIc0swUazcEz9Jxw2MGOd9rqjiwoGUBwmk24fa5WlTwKnkmJc
9pvk3gWpFJSaF7q8W3z2/gM6rrq9D10ly2cbyC1QTE9ZLdAyMF2tSCh7mz6viJyXd6hx72tyIYcO
ZHg43aHSqF04mquEy3WLSccq5UxuiPSi6o20uXY5Lx46axgea8VjUPhXxw3OO8P+R1fGoegcboqi
q5o/UOsuyB6ygTl7ihVhca9dSmBkztPHnYLAOv3SUyPe2gR6By+NECCyrK/ecWqzmCeoqLSfI4XV
d71JWF6nPhQPKKCv1mo7+Wbne2v0pRJ3E08QoAxPlqDlcp94k/gGsgq4uaAhUf/MUY93wgNzX+KG
9u9oq2NcE/IqcXZrz6R3KBJg2bo5mdBHsYN1MM51m3EXD7D/RcR/+h/Ib1leYqCk/ljHiJWYNJDa
c3Jpb9xj/PTEfUG/q3eoGXiRwaTdgiyycwNhHksGxvpikmabT64r1XczsMbv4y1YF9Z+b6l3SVON
/2xk4+/KHQeOBuk1ebOk7VNfmPSXhxnkO3EahRSx9LAYekk6RXs599hDlde338rMjndbRx5OCcTs
9XLwy2y6tEZH9HKjlovuAm3q+VejornY8domdHrAo6p9EtdonOfQQf87ZAGJ/I3sAsjw0aafTNUU
5cbYEkh5KkpMaWj+UURmxWr5hZK5sFfXxlrt+OqZsei8jMYc+7d2mdEjemaHSXjma54CkMFO9LY8
p+EQ4hnNrrY7eCTm+dyBPapwQa7CxxyXqudILcE9YIWegVc7/UfaNMFxEwGCgjZhpNn+MSPZDwvP
Nh/LYWAaPZYJClq5Y5Uyez+uOlLeWO/YvcPWzli+CuonprGX/r6oFEYLGVbitc/iakA8ImKV66UZ
ie33FqdHsVHIZ9ybPGyZv7g3zOlFunedsXql4SB0bjdfeGrf2LlYHyaQPkZfNWThPgPfLxm74kns
eCmQdyjl6U+qtKY4nxPIvoKomgVyLrWfRT1X5nOzGzi08uN6Rtx1fUxN2Yb/QGv4HRoMmMXZpcmX
0ZvXml/JboGfwxtG/JLhQqtIiDZrn4yhQ9aGueIbxXYdj8YywKk7ZRCaSOpr93atM6ztvqjDt7Ec
R/obUx8pTlyWE3Ba6TgzhUTz/AbnK1HldLgQgP7rotgnvjK31MM0YKN8k48s5+1jrAtMRQBRvcgj
VLPzgYp4F9fldHVJR44Lm1vj9wx3MJr+LdDI/L203mJ2dmnWe8HOV3PpFYU9yeUq2oSAdp+ty5fy
sGjIiguM2jIQEjjJP8jnB7b0KJIPfIGNBaRD3QoDUgfq6GVtD8WwhB4WI4SNuCT6TT1Nzjx0+7Lr
WfidjA9xiEKV/gTBjOEAJBQdugj9mfG7JHyW5s4NzzevgxgRJlzFncYRbI9uKl1MvMgEc1DN7DNO
svi3dJuefw2g/ak7171ji623vIdw+igLxuQ8NFuPeWAu2ucJG5u3S9EtAvWCze0QlAOvcCmh+h3A
mv9w+o7lES09pkF+EhscbV1YbxcF3cr7XmZEgTMhzcl9vbn6qayd9anyPenuUTCJ8RSLzP4nRjwp
uybSUIcpG+o7FMbwjgmJayoNujY6exM6/FsFaflHtAW+ha0NluhQxVX7QqzqwsY/BvNDNMDQX5UA
M3zHNIrX0KrOP5CShnay3GxzU9DThidPuuS6xEOUsPt7QSElR3A9ZPecwQ7yryLyEfzAqtfDd4gi
iQQcfD5T81OjiUSyyBMhbrzQGc1eRVGGdaSkb+HZdVnDn8JRpuqGs2v5j9SBcLxjuZqr0ygi+Wlp
QYtQeDX99NYMYe8ca9mlDzXwJHdr7fLD8ocgq1tckBGiBAJUCEMTwuWxperw1sMVOWJ46mxoDkIC
ZH5sIiqfjIXTuwPpdF9aN+3UbZPFgNo6GIL6wSRTpG4LGVyl2XPmVYfOMrFjRWq3P3iIoY7YbRhm
WP3gnOGIy690Yl7inyii/4IEWHfnuB12g5T/TgcWhuzwrDaTZrns/OKRcKl6Piw2m56NQ1v4JYIo
9n4VqgjeQt1MP1vomRGh0jxUu7AbWFPRKmQ6QTshWqfazW1GD2GSIPe5KLdzt1v8MH36jMF6fQ1k
ixbCNuNs9tdhTN9MQ1JZfsYOox9+D4g02zWps28GNSKhrE1QHHxXcFmgpCrOMAXLu/Zl8Any0tAb
NOuGYPUpTtO8rEr1vaVpgMx7cVd3h+2j/lFbpr8y2Tq8gDbEkGKRn/71mZBgECdgnByBtF0+jdPO
sHgzp+IREigI7ybPsgvjKtJ3HfZXTHJZyXHE4t7us7W34a5MBaLpBRyi507YYAfnIHTxTZCOGR9D
l9n+OTMmy54SfEPo/BJTvjiAhsujjU1GOEPAOiMB3R0kt1g6C2KpHImeRmBT1bk79io4h0GFCq1l
j0j2K5xelo9hOb3JNlpw0M0YhSB9k+KwhIEbXsapH0gDqKC3BuVM02kRHW7Wap67vafqOOb0LuSI
Pp8+QcYt92tYNhcqWg49eGsTiLMH3Hs1silxAI2IJt4fu4l8aXx2tzn0q7PpOCxuMMQXKNzr1jG/
mHYEsUswXvVDi3ZG/2N1k4RodAXhQDsg0i7hXq/WhwEfwYfxNfJZqZkldoHvm/F1DbMQRd+GqpSP
m0bdR50lc30h22v521ZYlHZolUbOhyEJviLprA+tu/IQ9nU/tMdlnId321jxmtTdBgxhxvV75rL+
u6BQia9WqflJVrUz7MnoXn30/S663iS10WtUrKgII5UGn101XI+CNSlEju1OdvwejHq5GVBX7upR
k6SjQxRh+4zPmexWzqKPiKwJxFaqLj90UbX1a4CUC+qfc7V7HX1bvbcitStqRT0/AQ6rgUdxw04z
l266nOGDwOGjUovo6HoYdncD+OO/ZGXO3E/B1jzotcCju83VhNgFc9xbRwZdgUrXJ7qFqtEVm81a
d996G9Jy1xsHwSpX44/L6632yEjldwL8TvoUbsRlj52DIANp3CSHnTafJMStIW7Epnkkrz+jfC91
HfekGTHvkUVUnwiR0NRHw9YQr0p0xycmr0UdiSgux1OB4KlEKj6148/GPc4M5rbBK7tlWuUikKj7
3XpSz8hObH2DZKnk346NlZeYcJn+buvEfB43pXhKYJRqnt0wRgoNL/BJcj8/QTLp5aHd+vBb+chO
dwl4HiG6yoB0OxmWHrREMYIpkOHpLWQx/4PXQ+iTKJT3H+kdo3+wdD+t5xV6ntbMpbz+GrNfo7En
Q2qbIfjcLcIuMgxwvePg90GetMNKfDp/gPOQqK3/ABTzr8SfkZ8cuvLBMhO4OTBtyrQ01bPaJWFV
/+EEmL0dtjCb3a3EVuDJ85vsBrgYvz9iWNG+hOQCLPyZPQigmnXKmJi15j4JEWZx5A2kiNYjI9Wu
bjsOnKWLpvh9IZet+sG4UlYnGS/NHcqpIANTJNmIhxZZxgBIac8AKiNUdTWTqRA16Cfz2G/o1FpD
N/HzbUgM7oBIZn+v4qr7BRLBPW1TaiIG9nFVt1co+af2KW1EnZAE723kZ0DnFrfYY++ZaXyBrMJl
JtJruIFTt5566AKp28OcyOiXbsqV0GGms8cC4olZHs3Tr8FbsbUsvtzK8+LUq6TieGVFzpZ2gQDo
y06CFl1lG4DwPAi8CiMmR3dRzPvJuHoPctrKR5J7mrvZi3Fi7zjgVPsqMO5lD3FipMeUphu837kb
uo7nPhDFwhpx7JsxKtIcrUo0/d4EfXxqD2KLXnYn0jAx9kjfK+EvzwjyvdF7StcZh9XJq/xa4OrB
ESjKl2wlY2G8TQNUwWyK7FtBeYjx1EcJFhX84fWFNr/Uobc58jqHOVVV4088xJvLBojgad/Wy4A1
XcZJcawL6nPkvle+TyxpkzJ9kwC1uPK/YSpHRJmQ1sbcO332P2nnueM4tmzpJyJAb/6KpFymXGaW
/UOUpRO9FZ9+PuYd3FZSGnFOHzTQXUChFdwu9o6ItVao1iso9cF05azreHmJIUIKSlYb3qJRpMsf
BQWXbDt4PDioMKh5+taFXpJvAzwhAT3dJ75biDeJx4qi/sjXxsmbv4U26fyjbFwsCjemHFsoVPbh
udnEAnX+Vap09H8exURItnR+4v8YLnqZbC55Fyjrmjynv7M6WdS3qP7hM+VqCBKnEyOjf6050zQi
Tg1dh52BJsLnopGj4akyY83bwTGCcSUToMLjoiQKIkLi9NfyAiwexKxFyunSeLdCInHJfJTCC8kT
yDt9TP12KyCx2S9ERGA4PQMqBegYncHl+LV14WeppLcLIu9uTO4V9MPskhQ0nCVJR0R8Y7D1TS8N
kIktqgSAL6JPWlvqP2RoNNwXeWe9SPmQ0tBYJs15ob4IXeicRLxsuHdSAnHL0xax4V2Oqqep7YH6
FHcYJ1L9VCkmLTh9zvi+FdoWyQOW29oKWmn96oPC/xkzAYMbgAwXSTSQ2XGbUq9+JUHH87FTQ5Kf
RkIRyVM6fjP0hg7unCoP3/LBF7y1HOdCuaaG139uU6NbprouV6u68vp2n/YluismoILX1iK5B3YC
LvC693J4p2gAdewVI0b9tGUH7oeMG/YpMMD+gJvEOyAbFHku1e5yPSRDXbhZXWQvl8v7fadI/adC
oRIHij6glAmFJtXtALuGHXSW1JMd12LYJkWj9msvi4MvyI6ERA1NYj1DaEXzpFPPmXtWJc1YALcA
phpqoNEXJG2bbI17z/FZaov8zxAEJ5JdUrkgbCdFV4lEYGPiSlLcCi7mK3V86tNKcRYOlyAgWVv6
CeR1r7Wav12n14SnHKDcjQBVEKqTI85IDMJM2/uQRD2kHzKp2fTkUJ7MoQY13dOjnQaqiPjIT42S
m+Cs/QoAhUh9tuBAJX3kBkpeMTTfq4dn2SABCj299Fq7q8hHL+RWGghIKuSHj+dS6cOVWZnBSNQq
CvFZbmEWUDQQyNvlZd/2jpgQcdnEvyIAiksEGMvIKiglfovUAmW5aOFXspI5cux3f4DdEPt5IE4R
yQyMRl1lleFDJeG+XmVIiw4u6mDaS1CgmuCg3dGexM6kzt14HoETAD322RnA26faK1QqxlZVOYZK
lhnsnFiekIAJyWeh1lA+GwiNfb5kXe/tM7rOfjHFS+nEsty03y4KdW8y6Bcr4t1L0Z7zTbEWwiyC
oAAcy9ZaUNARUxuZUCRepIhUpAvwBJCrgsgAqAtCMwnOZql9ycewx/E0dIL5Yj1PNpY6eJ9K0YD3
TPVWezVy8eJALm8PRVuelwNIVx8gvV7/hsYPgAeGCJl3dPoINgYSvqJLFC8eEJyxRsYyxdIFGcgY
zjokbskV4Dkh3gEQGRAhwAnopflAtV1OyvOXOOnO3pN5Pgs9IO+z6CSRjmCAJZn82co1VM46rRt2
BUH7rwyeAWR1oYtegqHUZMh00GMWQJAbhWIl4OJlJFHmZ59Z1VMmSp5M5xOrTF9y1SePkopp9TeV
2vxnRmqYLyhTkyCdjMHlZ6slpUEetugPCamtbhGmnmL90UWB4pFCgX7lS7FF+6aLVL8iI6HnizYw
E6KiOk8T4AKFsu3VkupJlWqBv8n0yhwci+JT7pqNTF8dE9j9kzRKDbmXLGgPONY2dikxAUiTcAfC
auzcpuzzpLl0T1ABYEx0aJBImyKEI2YRVAMEFKvqZ4Pvb54baqLeMauEUCNOGWRHpAxwXgDtRDkO
tmEgRGs9aSCDhaoR/IAyEAEJrqyuPgR+r1csTw/eK6oafVnn0HIPCL3L3U5svZ5SCYyWMF4CZjDZ
uF0MNVCCBfwrJAf8Ax2d5ieSgFXs8qBoDYSCLDiP/FnOdgbcBmFD1NLK8IPr7OwW1J8yNCFg0pCU
CFvgRh5vKcG26DEWL8szgRMnK6QeaIelIsiOfvZMb4uXQ8lTU4QRSYS4Hno07dA1R8j5CJmz8XMT
URN/APxX21qoNsrBr4QUHAuM4rDjUgsgZ5S2hLNOXsgBDXA0aT2mLbva8rO1pcUQFCmzNcpyQJtT
fbp0lNvGTLDM7HD9OoSmQ2CHZ6n+3TWFckxUdK3PttWQ5dldaDSIGFWqix4u07/UxRNIm0T9KiEp
QflXE4TuRIoqKD8Dlwx8uO1ACVQnAvMCJEamMEhuEGWV9HNotPqvM44GCIhCjcIYWpVKT6cj/giu
zTg7XQkOHTg4Jddlkse1tzl3YChXqPWU1crqeLBwIQLksGwxKuMcsLNuoajZl1GzzdIEVnLQlsqu
733Rt8hSB5Lyc0jV8llOye5/NUB1SccaFKJol8OlNl+ivC68ZwuyJNmLXBDQSQet2a0KiLfCV0mt
2ox+vvza69kg37+2ipIyPvQXGQweNPFYTRzZ84tTLdSpvGnILZiIMMnyaySHPlLwoszjuog74D3C
SIksJL8WtwJAm3jTw9r2lzhkIAF1KRFmWmWN2kBimMF3Isy+WqGb2Rxb2SgqN+z0pgWoXAv+BnKx
L9p5m11gdUFDkIQnk+w9ul2eFXgnL87lX1Eu+MUmN4vcBJtuEYbA8dW/41NqJIZq6nQIOvlmG5Nt
MBSTulkFMKb4mg3cgDlEuiSIt0EQifV3U+TBTXIAKrybhZdC2Wvo0wXrLAKEQIcKBKQWGpk8OgSf
Iz/+glZL548oXU18yYoqzw40AabHRKmoVXWsrALQ28CaiRuYQj6PdlnQlOJNbXKd6nRTkfVouyjs
naQK1ORI3rzvt4oO+EdoFR0ugKFmHnS2plV5KvZat0N1evitmq0WAsyto5+PlZalW4VrGSVDsCSa
KHP/yhN11bhNJBP8U70DOdyEr/I5cROQeBgE4iQuBsF/84fzssmkjbmubZuVmpFflu7Jk5oyICOR
7iC0CZl8QqGnRt5bfAJt7S7oXfsuWiIOkJBdsqFjhe0vZ9sLjOqsHzVlGbUi02GJJiHwFSeKqALD
as+G3+y6c3Fx25IWKCVALErBHf0FYRKAp6BF5yrui2Yp6Ma3FNLaRmwD+eBDUvBmNG5v+kdIsgWm
lIb3hoiG6lTKXGsQ1AmyrNlR/3DbyzpK/lj+V5S6Zhb7Vmt4tIPaO5ON/I85memhkxoZdlKzM099
/ZbZl35j7DTBrW1DegvTXeko/ipBkcHOaOd4SOZ6kdxZ6Q/2J6K5ZEACGZkFSKg/CKnzmpammguh
7/Jb23VLwOVrSieBtAysmQmW7o6cLKZFe2yZsU9HboT04hPrhgYsuT00+wHhDKIdX1whQmBxU2o5
nIK/xJ3knd18BB7Xm4vyV+6EZZ7FM1v+dh7IwIniuNxjq+n3VvBXPQbKGqJni3jZjvLOwS+W1NB2
UfHyeLXvGpHo3sD+NnRpuqko0ir9GQrDTlKTE4i+J6V5idTXf2GEWJU6AE8zedp7PE59pdZVr92h
ZvvZ0qU/0NdPZqDMqGRPx8Kx4A0CIdCwSCxq5uS86oJViaaWI6cUfimlF9n4ZBYzJqY7BBOSCK5E
lySNR6M0abom5a1Fa3E5OoBGzWu3hFCqr8vzGmDF4ymbHvapoclW5A2t1SbPskOUn+r4Jfb+ytbP
sjk8tnJnxj4MZ3LUQpoWDOdSig5V+VMOf5vWYZjr0jU3YxPFZy2IzxQrmbGzalfNQeHyurjAwPVy
xm/MjWWy+rnQe0EfKtHBCD952t5Tf6vZTKOHuUUZP+HqRKLG1qtWy3R13lHz9yyKGL1cqv/wtEyX
ftLfJWgVaFYiVhATtM9ShuDPV1U//XcrPy7b1VBC2AI8vrTooEBDiYU/JqB5FumxkXHKry/Q/xkJ
L0tFEmVOzmQkAARyIRf16DDKkS2onG3FGiruYyN3F8WkGq9xKeoA3D6OhEgOVDMdUQ5BfjARlY1Q
HZXC32WXzxi6uR7G4cgaDkYxyKQoyuS0GG0qicElPh/C+pn0Rlg9Q7R3Q6CDQ/7topG2o9CFUOZy
kA+e8TVG4VtJTLunNBMAu7TQA3s89Kma+vSDJmerrwcVjV4+KBhk94wOWqjJ1Hp9pxRySHV0U/ny
2OC9ub6egckZoweGp1dkhQ6ttZJ/pEhMJiaFzdmZHtdsunGu7UwO2mAUZE3Bfh1ihEwTkMtw7YAH
oftmrdDVsyBfxv3SgAHxeHzvO3Jq2FQMbj1FAuw93bGNGUsi7JDzwUqFA9RJwHRHVPbgA6DgJ7zG
L8ZPQsX2Odnqzwm6TeTB5xqN3JtjUzUpyo2PPVWfzHGkBFpzAbZ3yJ2gcQOBZipw+7V0bqjjDXIz
VE3SZXgGmmwokzm+SKYH3rA+H4r6hZzvAtm0M1Ga9M1bGCd1ibIWKL6zPTPB06YehkzrJp4zusgD
S5f1iUuIwXiVZJguR5luTSKBbIUuBB2ao/ZF796k7InMYETGpjFWpvyzL87HcS1AwFzQCcvXZBqX
WpvMfNXNHTX5qIkzrMPw0qP9djk2UC8v/VuIFIKFxlhD+kLKlo+n4MYpjsZ4Wyso7FgyzTM++qsc
GVAt8ZgBw38h9bMoyz//uQGd3x97Q6HENI2UyFmCMdLyy7GjjKcoaHUL3x5beH/mfNg7jOHaxGQM
QttrJqH55ch7aKGbz4H6mzHv1djt0O+mLr5BBKQtrJl1+n/YJRIzDI0HmDU5GyR9EUFM28sxTvdt
/g1dREcYyXvWQTDRQ/rZN+hOzrV3uzmQDJZpNGgRSKcTnrAfF6yC0FJQ1B+OAqrSdQJBgjMJdGWn
BjNn8p4lemNLRJv0yKBzyEdLZuF5ZecX4lH1ZaL70vaiDQLiIKVmWljPGZrOo5X2seqfxWODvsAe
mqlAvhIJXQ7ueVNfLNN5vGHu2jNkEvTvwYw5uaMvJBeIiHvxKFfx4ly/WryfUMgvks1jOzcXoqyP
OQJVlnW2vixPlkrzAScBfBGhwBuHWotXdfHmFyXaSir1GfnYZuLrY4vyre/ApMHbhqwEQcfUoSWw
2yu1u4hHI0Ng9awKPytPNz8lA7WeBOGvJ01Vsm1F3W6rVoP0W277y1KvLRO94qjaJxE1rUGCK7zw
/Ch56msA7si4aVu0RBZNnX+vIbtAztbqdYs0xaKm9mELnbBPTC3aIO4ZfINkHsyctHsTqUCAQRmL
HS9rk50ImiaDeyKLR6l7Tb9FqFtK9tA6dbnPZ7binTNNbItYJHkW3KE07cRK+k/IqtzieCEfHufS
Mtd1Nxy2itnbOfo6PfScbkDfabi4j9fudulGN0JTcxMnafCw+3jcsiqW6d7RD0dDF5boH6D/ISzb
ZBsAYKuU74+NvXdD/OgzP1qbTClEf4mbrx2O5S+Q6fW34bf0Km6tZbT0HHUjb1ofKcSF9SN59t+a
t3xbLh9/wHu/m5sPkAm/iVs1TX/vMHf15FcFxHtAow7Hbuu/qDZAYnUh7LUX3RlW+ed9eExo7mpt
qnW0A5I1Y/zmtSEzelUxNcvS+Jc8eogr4zHCSECEjeHoV8g3Qat6CnRaM0TJVymh+IvgMyJx9c8M
vjR0MadWhq//5gssEq3sa1khSfDxC3pZAw6P8sixqgQOV/mZvO3G650u0jbQ1b9DlgaMr5vxouFd
+9j4vZ3Gi4fe25o0yrNO/FIT+kNUUfY/Kmn1Zm4rw7bS9DUZ/pr56r+y9L4Lr+Y5oOwOZ0V/39PZ
QoU5T0F+mwznjdBBbjLTz4/t3Xr2MW3EW51Ep8b1OFnXVAH3ZMW+eGSE20b3lqhBowqRv5jtjKW7
joL0L6xfLmMu/4kpks7BoIoJPulQ6BnMj19R9UZjuAiem+Dli+IsukVmzPmnuyO8MjvZN4gMKklc
YlYwqmXZrsK6tAU9350j783zZEDlbuBXO/qCIxbtoPPVCN02tGI3JztfzvUfH1/l00PMbUOG0tCQ
Z9MnO6mXszZDqFU8pt05XFlt/5euQx2MeWQCHq/svT1LBKSJlkQ/I226kxI51YCzMm6VAlw8oNS8
BjmZd580OMyPTb2nMqejurY1yXYNZZ8X6jkWj53WQPWiuYxN/XmtCuknUBX7TlYEO1L756EoT1S1
npJBfU3Ow3OEnpWN1HTkVgloaA2d/YVhoSSSSgo8LvHgoxcdDPXJDyWEDIVycDIyiChcUJjxpN+B
qa1k8I12IXuu3nagsuVqxvHfFE9oyWxwieqAfWWyn9ZkcEYRheBPSx4lsoa0sVLvm7j5ImpDZCfn
lG5PSvoTTeRNVqjfKQ7uQjPYnstMhkesrAFmDzN3+20Awvco3AAkS+kibE0eYzw9yYB7jXiseUss
Ok2ObMC16oyVO8fV5IGgmQAZCPfIVX70t3lj0XYrFqRjtkDaddutss6NDgCCo2KJ7N3jHXR7SD8a
mwSzJUx+QVF8+WiWEChy+Tkx9gM91oBui+vHpu4PjN4BOnUhRZStiUNQEINUchg9R4ghnb6MHON7
sEeKC8L8p/5fDUxTLFkWeTxb4mRgIKKHsCEjzckgHkVPMUBCFaQBXJzHw7p1LMwgT1g8uUXFa/ri
Q1boPOgXDA1NhWqLXAyrmt5WKz9T/JlX+l1TusgmtJBN0eXx8Xl1RwnSJckbAqBjSQH8L5yx0PbD
Lv2lh/qvx4O69WEMagwHwPrJlmhOlwplas3ysZSCyACzgdTOVj8i8Ek7s/NMaUAaH3AfnRjGLFMz
Ld2UCEQmrjk+q3FF5xL5mFM9gugL4uMT/aXWqvFWG98TUARh+BnqI5qr6xhypxLM9Ge/PdhgRXWi
ENy1SYlwslfSAAph0dErxLyAZeeJkzipmOj/YqMQxRkqTxkJ8ObECvJmEqXpTj7yqBeBxqgACuXU
ll8eL929E31tZnLbqyUsfHo3y8fsjBPcCuEJXVfAYI+tSLfvUuZsfMIwIvb9tMabV0MueMjRHSPl
zwVwpBC/1Uiqpsk6Pv8BsbRQE9qrA/I+PTZ87wxc253M4iUn/64YF/noU8BVE/XJ6NZSXi8fW5Hk
O3vy2sxkFhU9V7ohkeRjmiFnYHoKjRhBtFUl2f8RFkpTj7rdEAWVe/S8wy3ik8kuNuLw+YIuwczX
jMYmB4Se9ZaqcvdwLeiT06jWKVz/zjeOF6A75BqIfFHZWfilobioEDfu48GP521izjKIzS2uH1Z2
as6jjKLHKgKAbfRdQVicXJnt9yc5Z8fWUHv85ikoqpkzeGvUEmHZa6qpk94jzOCjrnwbXJoWHlts
HMNCWgvpYng9K8fuIj3H0Yupby19xt6dFUamQrV4CioEstzrHw0qXtQDquysoyw1boECSBWeiniD
ljtydOWiaIGdNJ9URbINSL84j5lZvhPXglI24WSOno936bgFr0ZswaExI/USnJLmh2Yd4Kwu1Ggl
gYmLe7tp10GPAiNTTqMDITkBYBwuOwPaFIJQBeJhjZ7QmvK3pRUzOad7M2OYRCWWopg6Me9k72dQ
p4HySN4xhnMDlkqseD9uQaa3IOMDWquSGIJt/FVfhnP9mm/QKuNFgC64NEbavKem3drbQamB3vr+
qWvkz3m5yWO7bpYkGBHC3xlN71qIs5YCIlTWsMqSnRYeJWHth9XMkbtzKQHg4BFPcMaThZfox9WB
fgNLSor9E6RJR9E+iwNZlfI1+yWD3diB4BUz30Zrx+nyb4Y/c/3eZpE+Gp9c9Hmq1S2CGf4pTs1l
cUHpHKUFS/2O7rudA/uTvLm2v+Nu/3jmmWz09hXuJ9FS9clpCC8isFhN8U9IOME8DIG1ISVprVFK
mavT3Dnp4+OCYwe0UDWmdRpaeA0X42L4J32HsKQabtJ+b3TW4qzHblZ8E8yZgzZnbzI0NaKdCt3a
/FPejMUoJGXS54ZefdD5HWREH/vO27SmAvAErBHJGuJtXrkf9w1gPllH/CQ6DZe9vz6rm4u/U6O/
LQsYR2+NSpUdafx8edH9/bkjhWxL/a/IQZtJsGVhZQlPFYLIHhqqRS7YRbeCKhigaX6OwrlA42bN
P36qMoln6KqIRH/cRKfsc/CNBTePxZ/iE3Jxm/MWNNonD6z6zPTcvLQmJidevqN1LA0Mu+hUdd8U
eno3fx5P/81NOfn9iU9FXM6odI/fV1uURszChilchD/a5tt/bseUdbK8OvejMn2ymm1Zp5fhEp3q
7otaVnszxyUl+uUU+p0ws043b3HGZKqcFx6O3MviZJnSQutqIfYYk5GkK7HPzsiPFsTAQ56tq0vT
biB+zryybmM1BTgQrw3cAd6YFP3HbSxeCEwRkBt2jU07E7dbsTs3kB/CWdjazfHEEslVZQyoSdBM
n8WJBlMxbH1xR8ba6TfCHvbvUlyHM7fa7c74aGZyqV0sI0gigabXzbZ34jXgVXkuvr3d3KMJi6IG
qIrx/fRxzqzQSERBDcVdvSE77cBeWlTOL/9ob9GZev79n+7AD8amlSHylbTOG5i2eB04li0/S5vH
Bm633UcDk6N6Ht9HF/F9XToXvZln4AMzayLfeqCPNibHtRAtdJG6QNwZrxBDElgtEHBe+mem74t3
CG2PkXVOeCTpve9+WSdv0W0goSyN52bmkN3cuO+78H/XzlQ+rl1N998i6SJxV7kWdQXLtrahY8yM
9zZomlgZd9DVk6+DXlMhNMoOcToX1bql6ai/FvKCXNbMeO6fqn/GM7n0UDtLmjZiPBDQniJHsI2T
vBacOTN3/cTVnjcnxwr5YujGKStYuaB5HBKC+In0R7ua247S3ApNPBLCGCgKt1jyTta6ccdDDMHk
FH/Kn6y9vFHsYil/of2X5Sgzl9bcSZi8xuhjj3iajGXZDuz8SXH9+XmcG93EdwxFGxcQusTdsLSW
Sb9WfvL8ttMndSHZyJXa+t46IthqNY4/O77725KMJg8ywKy8Wj5uyyKN1FALzuO2RIpwe3bkTeGA
I1nS/mnGq9wGF+MRuLI1cSuy7NGLkGYNu3ERL268Ntaek66DteJmztl97MPu+pcrYxP/kmqmMozM
qd3mZT13Q47/74cX82QgE49RkrQqFKAAu5adGLoJ+75zetcmLnfCL4/Hcf+Y6boBeoQkAJWwjyuE
IE4iCGkhgiGP10i2uPlTfMx3nh3N+I1ZSxMXpQqo0QcKlsYDVi08BwGwbbr17LlTNWtp4qIkxI7F
YhxT57abahG6vAcd9blcZTMA17u+8GryJj4qpy/N2b/ko4/qHdUer0tjC7nrv526qYdKm0tmagwI
ScRNv4mceiH9tVH0evkvd8PEISEIYkmRwoDKJUIOi2ph7WNbsmkwNTOkuZmbeKWGvvepFzOihlvx
DGmEN6Bdn8SZAd11fv8s0LSw4uVCo+gW4+md8fKVNxTx7TnPc8eLgwrkwS7h5KhlT1YHqD7lURjO
GAnsCCOX5+RfHNMPNiYLM0T0gm3M9y2N0JCzqBeLbCNs5m7dO/P1wcxkWXKLFlgQTcZloXmvLXL5
0Y9iZu1vy28A7a4mTJ/cCj4iCOEQ0sS7WMDft+tnWo06Eb46RH4cMsnZNudMKrc+9YPJyeVAmy5V
lRsGphz00+hXBTtFSX7ROKKz/TvnF+7de5SDLaIbch6gxibzKCEOGGWtMd57/Sb/lj/1nCLjR+jQ
uG9maLfZvnE2/7E1RVt3tB818vrdVrJvUW5+6fBGFekI+og9y6/eQbKz3/LivBWfvJdZZzu67clt
9cH8ZGbp0ldCjnw3P7r1swN89P00F0s6NNgBcd6Mkxp/8cYiYEeQmswv0GD+/uqtK0u6dEajj8kN
FxDMn3JXXfQ2Xd9thI1nPPzdvUq0Ci6UBKKmapOLvq5Iv9dVLO2SBJZ1MArhnzRCsK9Dd9L8bZWc
ZBBKyhtdchcdnG9D0OfGeyfAHAPm//2EcW9fjVcKijBGYFbiOpPts2Pt058wrLtv3pq6qm3uhWfP
zn6K4ozddwrhdJ6v7U4u7KHXBDQxsFu5wgFl8dIJHdMenrs99+qz/Dm0EyS0aVzneIf6B6JUTjVX
wLtzTVA4s3TiXkqhN9kQxF+Ye7CexNYa7X2d4C18CV9GL0u3pWXyTN82uo4FL+m+XMTOnKO6e7Su
zE+vD6E6k3Cj++gueNYOtbMrn9Vt/Ryul0tpv6I/7w86uv0d2HrpamaP3ztVmqWrUDwhN/DfyZpr
XSaLl4o1PzWutq52AXe+tx7diLyQn+bjhPec3M1qX1mcuCxRby++EtbSDnE9WhW7nW28dqvxSZOu
K/viEliSsEG26qnfdKsxkPXWg20h6P6L3oow4Jfz8ZF85ykM1OV/p0Gb3BSREEIuHpgGa60dzBPV
/VOzHZb0guGxRaf69Gf1i270q9ymrwUBfUFgMbMSd176Hz5h4t86L4wQR+MTeufs0JvAyXbeUd4M
drROd/SmtoW3uQfFvVDmg82J0yFcq3SBFtksQ54v4rXyHmhDmneAq3Sv1npmjOM0Plj7KdLAKBWt
U8xS2n1XngLe5T2bLLctZ9bQ3HpOXEpNu/jkLDIwheOU7StbsBGFtVFH6RzaaW9mxjVzirRJIFCi
xuIN47g6d4zrPR4ZybZleMnRw1/4/yoI/bByk4iAOMsok2hcOQ7LGIb2z5VtvKTriwM2fe4VPbtR
Jk/PsT+MKnhszuC5dZI9bY3eV69zECPa5nMXwtx0TpxSX49S8QYuouEiajfQ1OjE5tQOYlWuvPHW
Hk5AOGk8sXPbYPPQJpxc1+yq3r0UrpzCxFOZPjoGpc6q0pT3PS+EzJTdHkZnpTroXdvVcfQDliPM
JvOU8a59cFKmT1edroVWMp5M8+Rtiz2u0KXL5t7/UjvApJn1A2m+A5C3tUVn2UW7PX/WS2ewaVff
Loxt45z35z3NW/9lDvB67+kTT0WndNPSWjZD5n6u3Ioc53GlncTF3LV493ULatiSdPgePKsnmxyW
fRw1cSft9N3wy3j3GDQsdukRsp5N5N577F3bmuzwUmg6vUL+5D0NKL32y27Vblpn9P/p2j/WC2N1
3o/XYsSBRjNm8diFjFv6dr3/GepkyyMe3tDeAPPNFiFMm8Qxl140B2idG+RkR0e64oXou+OnbF7u
dnoIT6NbpHfB4V9FQlcTOr1S8fUSIvPYoupOXrV985x2vD1ZPnmh/rtgD5gllAUgsoDLJrvyrJxJ
MF2k/zmt0bO5Gxyyqy6Lt2k5D+YycB8v2d1XG09GHT0GFVFLfbJmSWf4SUpTxx2NE//2jvxZqTdv
hSOtimfh4qK3tM532TLYZQSawkqbe7PeW0y8E9IQhowy33SCmws6SAn91HYWJ8Nkh4J7tRHLcnil
z0Un9y7ua1uTyS0aUzzXiE/tLisi9p1l9y/1It3+f8RB4zmbHoRrS5MnCaqAfaVGjMo4oBb/o30z
1hEXqvlc/y1/pPtiqVIE8OzLy+PFvIVtjKS8q9mcBD/4GVRzW0ZIY9BTtm95k2pPnlP+Nba+rfwR
FzVKIzM2764gOLoRFUVLz6mT9zxPikutkbnnhEV7yLa+yyqu4EmLT//GwVhXtiYrKCEhExZDzW5Z
j8XQ8E+1AdA+84i9d2NeG5ksXqtppRSjSPh+5kfXybN+pfHAezxxc2Yma6WVVTe2gRnnLSb33m6R
g1+A4p454Hfvn+vhjO+Uq4C4vOQyBetWprDbHqqT8uS7GZmqdqV+CWf48nNDmrwga7mTjYEG3u81
ZNpqVw69ktntcys0O6bJnRpyx5mU42Xu1PG977ujW+5tbyHtii+Pl+lefhyO1T/7e3KnxnTMzCSf
QZUOZJt96AaUF4I1j7f/ckNMPHGWDigtjZsbvf7nMSc1+n0GNecGx1W4cU5XA5rcn1kmVfrYUZJb
erzT4rX647Ifg1TUFB2k9Z0hW1m//7tZNCaxqdJ6Ul0FGB1LriKJmcQetkj42d6MP3qngU2Gh1SL
qJCqNukLMMVMGwkSyGf1IlMm7PbxGjDDs+L8qkEBdA7c8B+fOGhu8frqO6fT3NTeeQB9sD1Zwgpl
zQRihLx7+pofZTd+GhaIctutjWHNRr7WTZbn1dzcjp7i0YgnC1obhZLLPSMenin7IphL8p7eN8/J
sd/rPDKVt5nFvJNjux7mNNNToWwna2eGaSx2kuM/5cvD5ujm++r4af17Zk7v+JQPtiYuPxrAP6sR
g2tclUxWSJY2WjRrbebw3XsHfbAz8fpW34cI8jKmr6iHfxNtAVjAsNn8Aei7+PZNXiK3SXM/tusc
VE29s3rSO8hHN0D6T2GeVRjXstUXTKba7JOi/BSf49XMgt25o2UJ9JIKWwG2mzp+w9UdEIL7kZRL
NR75/ym7xLv8qd6PVfpZcMX98fxja3IJIPGtoLM82rLfU7DBAu3r8WU3pp6oyTqWMBtk3duQYFVH
oLQF3k+cjK8JL2XTSKW8i/QKCqQriN+M5K9uzIpO3DMki0BjQU0qo6zax4lskiZOpEiVd+qqJZKn
iklybfMCOtaVl+QaHZErfGbx7jmVa5uTwWmxSguYMzalg3dKXprP6UZ0FeeNjkl26aafz/vkrd4r
brd+bPjeQl7bnSwkoUgm0GpI3iEzSseGZaX9eWzg3nMVXtA/szm5xmkZ4xtqjAUBMcZRENlwvPxJ
9OjNkrlpu6/aVZn/bFJhk2tfzMIpaQE8hz+/51+uv2FyvaOgKaU1DIOdaHvb+Oln7PquuBvvJ9Q7
caOdQxmDtpugTeZO/j0szYfxT66LVm7oJNcq8o6GsW68bzfKswSluV20i/MCEeGLoy8Vt7Rxd28z
Uz+3qSZ3hirlMiSC8ab6ufuJMu3i7WW1OlIY6Fev3WKuCnWvOnI90nfve+WAkoyNRHMZQi9bXw3O
z2Jx+H52NmiicDnq3MzlGE8/dYvf/+0kv3/alemgRppaujDJdHOiTisshs3hbXUcsyA/aKBE8vY0
lzaY2VPvifork2opGz3l09HddpiMliiLkm2fiyBuBZ0QIkVtY9QAgGqkTJUOjVIIaRSljfuHVhLR
c7s8LA/h4s+f0i1dejX98O2/M/tmvAanb41rk5NrUqkRQg99ZpNaLfCKbFuQ5qm35Yu+zu3ZitZd
F3Q1wIm7pSNa3QQFAwwCMtLL3Zv/fjTkr+IvbSs4ufN4dHPmxr+/WjdZFYwwCTGnxdliEPdqFs1Y
eL/NH83fxKlabUTbCe//7kbVVt3QzWzWazwB53Vp/6UR0YzNu0cdFqtFvzUVcsHEwwmkWNAN0OVd
+tVPaGzh5F+A3RaKSwvhx/N3d99fWZr4s7jJOkspsKTQnGawdY2cR8id+Kv5Hc5dxXdv4itbEwcm
6mVZogrM7YT8+/NLh17zTDQ7M2/TkKWq/EGF0inv6KkJ2ecSL1AJshY+mp5zTmpm4qbCnVronzUj
MMZ4NkwW1Y6OEPllofj2ZU0zyseLdC+gxW2YumUhzCndEJuVM8LEmRYpuyTylm3wDKPIatOlN2R0
hftthXtTrB0lT5Yzdu+FKdd2J1tfr7rUSkzsVgV1cR35bt8uYLUvTf4hZX2gyczM1r9X8pHBxYrQ
y2DQoeT38URrNNfJpThQdt3FTdYdN43Kq6n6RX9rFemDnfVtzuS74ujVCYcfiPoZfBpN06DVQLP+
aFK5xJna6nX6Saeu85O+cJlwhO+CAI34GXGyYiH+qXKU5DuaFG3jTRkshXI54ER/9f0KLowROWfP
HRLk6Ld+SJ+lbfxFflZf4MXSxd2j2vjXT9whdoLu9J+t0M2nTzwFPUpi/G2TfjJ1p+sTaC/0mlyc
0VvnDfIkRJu0WGTr7jCXmX1XT7mZM2PksCqwHG6kXcKYXkq+IaefPN02UNZfvMV4jtb5P6R9147j
yLLtFxGgN69JIy+VDMu9EGXpvefX38Wae+9IKR4Re5/BDBromu5gZkZGRIZZ6wnIcTrAqvpFBb53
kn/7i9IeeWrAHFnhRf0FLOly64urWpp5MtHF9H/24uqTaG2VFc9rOnxSZRm9KZr9j7WSnxYJHNBX
9isu4e5iCzNBC4xpnR6fgzD6mUfbQamQx1WKl3NDYgcr+Rh+vIq/B/+kbORVvPX1YuMGi8r8RXZN
X8dn35JWewyGHtBYgd+3eGMuq0dn2/62QkM6BQPomH29Q6VimbSv+jxObRHokfkKJFmAuQepYvza
NBz7XPkguTQE4Irjecz7ybkeYvYZ6Ozxaypokas/3h3K8P/zNSquMgbEEbjTwVXv4WfgLUjtuvIG
iy3TBGzu8VdZsdK5Kdi5CetR56mzAIgxoG9EATlAzKbfXmetU0AQXiqpjTFscaX6HG9lbM4ZCgPG
IyEHM2JUROKM9tEvg3GRgCrHExNtkiJQvKmsB99zIZfVVWrzkSFLpAhMXMkiXQqnAp0tC64/iUa+
K+SNwC0VND0UqCjMRbF0ePnPR6AoJAL7VBEA/nO7dKH3el7K6tRmljK348HpK5J8mwPBsCfYdXQD
rkrRTEA8VFvA0My+lNXjo57SPBhRjPAAbBFlOBrhSvRcXvGkPLU/8S7L9fg9vYBJ3vI/Z+RM6BTk
jOirIuhxWRoELUt4YWA9rNRBcwUWWg6X3AOHO7QpD8EgC18FSjdOAjoqQ+rC1YfBlJ5DILXk0n86
D/i37Wjf4oCAMGIF3S0aBJeRKyY4+8Kq0rW9PjPGWtx6BFWx7+eZ9Bo9YPuPNAXILqzAyoC4G23R
VcxbNJ7fuVKf2iEZfBLuik0BqpBEl/YgXq2JklgZQ+bcMlWJ+0cozAmwsoHbjRnjW6EgLWC4GvyZ
dstmrcHkvUL4mhOXGVj2CJMmPVEakGdFnnppNddZDA07V7f6Q+mgLjYuFw5bEzHNdwdH33B54ODm
4xsch33pfJf5TjpBE4wEhIUAFyhSALSLUdtemGFov6oG1PaGk0ggandCSQPFp9OEoRFiqBWscl3k
gh28r+tgi5GwMjSSMA1ea3bwXsEyikly1itbTJYrPgfHoaTc1m0jViMa33rPTsZLz0VSNujSUxjR
Fpokmxu/nXJomJAEtSRQDDFgTDfJIeoDpbc2Mq2iI1A2QYWmNIATCgnIYXQm/+Tf8DnMmhdI+tTm
4AfidPmzfc0t2dFVTgfMGJHZai4YnXB1gBnA92C0GwN7NLQ6D87IovY41x7paxR0zIU82gVlZdGB
fmvtYpajBY9Z1JmDsH986f/ePbcKgElHCajuaJcEIPKf+bvS/Lx2RTUENbNtvL73ZrJCrb1aMeQ9
Je/YCHIoMUSV6ykKgOoKTp8Q/Wz8Ho/6GuNvxnYLW4iiU0TedH15xD/LnpzPiX7OdPCRo6dnvV7r
5+XMzbk3VLg1ArpJ0N2Jb6edH/AU4xxE9M6Fy99Au0bKahV6T14343/und6tGCps9pxUArE941yQ
oDLdaF8CfAPQO5h13QhgQX98EPT4IazBrTTKBLlpDu8TQprbGr2erRSClpXfbLvb7SzwN6x+vnqN
dOtOJ9vhN3ya60GYuBm38ilrxDVV0QLpybkY8gJd0jvrs9TB2UNW4tPTC2tlREZUBaIgHWj5M8HM
+FfTOnh9nlSkp/KhqoSjaDD+idkvFx5C8JA+3t/7K3a7vPGwr/QcZDBuDLPiXLzIzuuc+NXMTaKT
Gv8coCSMQDRIMgCX5FYCA0KwdhBS5hIvnaefRbdu1ntAQX6jDryRjH5GX6h3+f+VhtAc4kY2A2rP
2Fx2G6GomQtAp0hXrUbWsh78m/lnJb+00kwWYPKEYJtGX6WAQIK/XZvDF+LA9A2kSejXLxex8iyg
kfrxEU0EOhoLcCwYQVxuFrHtrZR+QOVcTRjmkpqhGS/UrUrWvy76ZecyDVMGBPsiokMc4A94bd0K
ktH2ppSdw1w6N7a6bB2UAinLXV7953EzVnQliNo3oRRTsKpCkJa0eMCh+UBkQcGqEJ/9ikB6P7OB
UxbrWhxlscqyFkun0JjLBvSLmOngj+izJHhkf3G6mZj6Wt7MvJanrhXiUkDWIGgCNBe1k4WQC9Eg
YoGR1pgyeOYkPN4fr2pC9xAFckgnYCoLkSklIovKCgS0sWtHcvFS+MUWhK818fzYfCxn4kahAgna
ESwH746/LMqVhVCVoA2aoXTtpEzXgJw5OFL4qiX+p5D3JI8bi+PZmWs1EX5pNzKpA+vEzvMENXXt
nXUASj3G9PFLh9z1iixWBM5WXy+dfYSH7Xkm5P2b8aGM7o1oylxxhSSXVQvRr6+s/iybz60OqsSl
RAzLWmkmPuETiWaXIOlQgDptIxoyRp/0anFsSbncZIbxu3x8ABPae/NFoyJcHYDCCFogVblr+762
lAfQdEvsNu84Iy4qvSz5mc2fFAcjMz6tQMckU3oVcJnq8LHr2iH4iHnTryWgWS3DapOl8czFnHKu
qMxyooAhXwGQg9TS+CYsq05UXbte56peuthQgSQqwWDmoXpKDMnRSwcM93CwLqYoHSI6FwC/frR5
QdI3p5z5HjojOHqPm++hvAeIbgFMzfCujRlr7nUXoKnAAuPcb4B+G92Z8YxUXvdOGOV6QU4rhQ0Y
4e1yWOSnZstymw8J2SRp1/+nkE3/yEJaF9NPwPBA6vFWh5iuYuM8jDx7E5PdQDjO7L+/N88RElTf
7VKYA3acito47kreaFSudDZwPKlh0eFtt8GqqTYACww3XmMpICtmie8skSTwB6DAR0bkCYYgbhr/
wLGvsbbiqw16gJDiZtZKYoJc2uiSbegoM3HP3yuSvufXX0ilbnovGhy2CTwb08agB7QwpQuMVYLw
8ttd63vunR9ngyvz53I4WKctg95o/Xw0Xneb5Vn89A++kehLx/xWjJa0ZDnXWTZ9Nf7dQbr3NRGU
bBC90LN5aRPwpHopwZ2KCWxZD5Q1UJ3TdQ94YL5Y8UZ07OVdfik50n1UJybRe+WYeU+PrdBE1gl3
4+qDKLuABInvtyWOVAJRgPPGMZwpaUvByYy20mwptVLgrQpIQLEF0K7XZWaAmlb7KdQdSN5J5MyW
KiZ8LMgEgMKKhzovAqj+VscAf9PlgID0bFZX16JZLoYX/snX2dfWiA3HwQgjO3Njp1zhtUTKLfUJ
r8WVl3q2UizlXO9LzFsn/Tvy895cInN6u8HUJoAKYoT5o25QjTRvI/XY7ly0BAAXxIZ4LvYeJgU1
s91HJDEU71CyqAgsBjAukwgTZJeZIx938O6OSPLIoAbaOISEtztcj6TdoM/EkVeLQS7QOSOsA/ej
RWmGR5I3CVaxGi54RwHReqlLzozjmwp8Ud8FBCDAzgS4IspqSY0MducE8vuFRPJfcLsHBKTLnK6H
1ozfp9tN/iwkNhsJH8D0A1aPUu9mAKdsnvSejSlVyy2fQbYdO57RsEfe3wTySBWt+2DC5N/yjLiM
wSq6pDzPbPhUTHf9EZRKD5k2QrwNnl0r51rVNXXJoc+/I2pq9MfQO/Z9aXCpD0g0q1/xeOLLBT/j
A/9aHuhDR2ckyB7gLgCERn1DmA1cNFT4hswnVhwZXEXeMJa5T/a2bcdWaKDhn/zC5B3/m8WP6WQg
D4MIk56+7kpJrVxWhsXTY1MBOBODEZFFY5ofkv6dfkoz+eNJH4Ug5//Lo07cLxUx7yTIq9doAy0u
yVNoVltlme5kw/solsJ+WDOLPfgSwDe19kj9iSksfe7Ip+4YSu/AdcF7VQKs7O0dK9yi5uOo9MF+
egZltH9UChO0aLy7VrR9HG7db2YtzHFQTUa511Ip7+d7EhD3Gkj1BN16fd95X/Wi1EtijX7wFS/z
ZNXrCnpiZN98kolMeh8Vtb29ByMWKYh97l829YzmTVlXFZPhYFKA4t2h8mngBNZixfFsP1t41aWo
Nwn/pmCMskvJ3K6PlppW8tGoILencKBsoAJPkDZmQySwSO+1pk/cdb/ziQpu1z1PFDCs/Te+E4Zl
ZFrFJAQwVG8PWSvQuimEjG+ntWtK4perEIE3sw6oIJpVy09sqvsYDU9/K6D7bePAAPe1Lot6XCwi
be7xPQqj1o7dBaecqKKmegeBhlpYnvsuH9hatZCjJcceW2cRSDMB1sQzAuPWksJBwAjRSWlYJwSC
AKrpwG6qNSPolWCEZu89qcP3Y7Mx/j3UagTA+4lQGkQCiG9vt5YXa1WtJCaywzoz0KcLfFYi1it/
VwhLn3cJ+oONxxIn9k9AZVHEEBagE/A0u5Xoc43shZ0WwU4dqnVvzQ7qTCjnjQDKAhdl0DtJDQHp
ftgkBv+TbcBKgHgPHbnapf1krP9mQch0I5JCazwNh5knCAEqEfLEnjTli6Tsk2EdJB+PpfATGjE2
xsqw7UAguOO34uK44Ms8iG2MVKYFqQyFBJdq22wBY7rFm3ogp4Zk5lMCPJYkMatnDmny80xMMRE0
3nwEdfG9TEzcpsZHgGzdFDGHlLqfj9c5oR4oFKLvjkVsKsDC3KpHy9cK15Z5aHMdHPew8oEl2uZH
d0YLJxYCpyEiVgGAKahOKL0vEifK+hQLKZr4WWErdMkURWY+XstUBHYjhVoMMIxETwRbuB1ph6ZZ
C1vHj3Tw2kTcrk9fhWFRduAunIvF7iuAKHFfrY3yiXUBEuIh82JE9qFylobfcjgG+T5xL1yJ99Aq
aGdigQkjgghXhBEBOCQ6TKgMa5H6aHIKw9huJVJXIQnCU9+9FZXV8Wi5845z7/E7HYFBhCDA+SJp
jJcLdXiNwoORT04T2+8DYMtGGWrHCxAM+XoU8jOKcnftKFnUEYpqEXdcECY2VypGAEo7j7ViNE/7
oAeq2a/HCnOnlRCGIHpMSwLACYu7Vf40UfpS8dEkBJYhzW0+m6L8fiyBhpHB4PVoo9D9gA571C7o
UmU2ItZwXJPYz+iu8FATal5fOYCsSZb7xG82zJwy3sXkmBjA9UKfBYjcwMNKnZWQgeIE9AcZauAw
WBiYZgDm5ZIfGfPSA4AyEAw/XuH905+SSJ0YivFyFzJCZm+ybvMJZoVFgz7an8BqCGjC9GNNvpd6
+GWkc7d94vTGpB+cGvD4WJEO/VPf8cPA9XMbrxvjXdsAhMexiMsbH9VCC4zZ9uu7a4eFoqMC2Opw
pBIeG7fa4vqprDpdm9viIkWx2/QssFgMIcl+upmk5l1sSUkaXe51PirWkGZUIKn2vyPZONcsOff9
zE2bW864vVdCpIDhk2YUEhOx1xNxKWvEVh1j5qE0J4Z2YTIT8oXD5XZuji27ARLRmhl6hHuTLr5v
PVbG+xaQceeAso4iA7pCgZh7uyjEiRJoY+Uc6i+/q+9W/K6V+3oF9FCMAkTNnArexT4QJ6Lez2Jc
WAT2P7U4ufLKKhOLwq4ivD82/keeWqVovMgJwVCeHM9OB90nWkaJI+ExekHRCCpTqsE6YlYCEbqw
UV3ryYDXHthuQEVzUJC1Qnu+eMFwXmoojt5E54o5RT/DXER5n3emvoHSnMYHh1kJ7i0bcwj1CLlt
ZDGpPB3oFut1J83o6biHNyEzJY3a40xRGifXusIuLKCfb+YAPacs9M2OUhaTLT1VSOWysHN/hXtN
jJ2l5oQt37rQWApPymWW/W8MuR+tiFJSjJWFfOrWhZ1oO0leNK8MD+0J4mPurLUSvbNkLhU4qzZU
jBIomRRWAtRGSHccYwwxelBfRBOd0cFXhnEVDLsDvj7mcx00X2BGYEJdeEOrjDR7Ze6iJRznONs2
cg8iEypRPrdqQ7QhMnFpc+4pBrSSmhCFWw+OXgFwsD0O5lyNnSZbHF0wQCHwBgLzEO7+Xy7tytAh
hu9rP3RKuyteQ/TE2dGLhJRkvGp5EuxVouySDejGhrVqCUgUPbZI41lSZw16JdgjELeJQHan7grL
NkIQaVppZ/VrUOuNITfnOCOqOCNnwmWARAwPWJTdgYNHY+Oh4y9WuTSu7CA4DcJSsd1iB0VqidfN
4FwI44Wgl4TXJOoyGqozYAvFz6/2EzmRHLx6QmWzZo0czCf6jBTLXfv2ZRcUmE3+WPPIvgCXBTBd
C/eQ6Lp5Ohc/G0yjYu5sbrRvKv4AvwtyUeBQA9gI3UMx5L0mOa1c2VGte+DNtOLcTLb+Rul+cbJL
QD0uBm0TVitpWPIeaZFvZwxxr/5Gr0U44xDu05HQteuPoa62O/hB0xZqBafafGMED4B56HUlgGBG
GIaKByEh+tI8UyEtsNw2c6mbUZvoo5F46AACTfDHsNTRcGUmN0zW13Yhgy/J0YRBjzNQQT/WaX7C
7clod8SreGw3RIB3qwFFGwtODZwyuxgKAm4d/jkqViMFIiljMwDg5dID6JFC3MEU20WOjuoSzOkB
aT7U9sVTN4G4qWs99d4ef9df1vt2+Ry6mjEpPz4x8SvlKvCYD2ol5ju74Ih8csCkvGgKU/gCQNAS
PHeDu/BE0md6m28H3mhTkxMOUQBW+6WSGG24QUd4veg5Iyu/HQNEzKIGRkvTGb5DftAff+vEHt5+
K7WHcRSmIeeynV2SHbQSCYZ3VA3GzoFx0N43L8km20v6OdIRSXzPCL8Pym6FU2qKLKOvpvnQ4cn6
Hum73kTOMgRZwueYPL3sNPL+4pO3D2nB6ba+f/mYkX/fjj0Slo2cBngcjc8vKinFaGKXqLnUIUwD
Pn9oDssY7YdhYSSA4ncNibSYTnf0GbH3hutWKnU7YkGrVFHSOrvq9r2E+CwqwUG5jLm5ziTh/h7e
SqKiNB4cjqJfYn1WTKyD8d7rnVWbgzGQCu0Xpr5FlvoTYIYkXmDwGbPWBdHZjQ5rTeby1PcDKdRe
j996Za61JO7knHM6O35OtsKLCADuYXmKIMqDPcr1CgrnfmsBMY4oGwBPYsYz0UNa8L+3m0HdyoFD
2xFX4wPc/JurNolHKnEb1iLhk7cwyMbGT4BpkxkVv7dRkDqOhI2U2QDkpZIkjO8CSJNjsGzCfVne
+el9xXxVq8CSSfbxISjohnUOzl4g0YJ1yYjnOPMB9x4ZHwCKUaQj4fZhkW73XXJ9jR9Ut7chvo/I
DtOsl3DtktOP+L04raLzIhl0zOx+ivvv5S9AbOeK8vfjW+PGozUJPL0YMEHr1e0XMEwUiE4c9/bz
5vWw8zefYK7ZH1Cq8skp2ywWi7157sl6/VGu9vY6Mj2Cpt/j8vnxRozHSxvl66+gjp+LKj51+Aj7
AOzA4kUpQwJstZnjnrpwOE6c+IgKgb7w26Wi9SBTijLrbX8wnVIxI04zHy9j6jivJVBXuiidVPaK
vLfLGGBtUkQEARc3XLicYkghnpv9LL/wfew4lu//XRR1flwfdEAnTns7M553OxQLUrLpj6+vu3dP
P1zy3QUu3kg4/dSR1UBWzsolF2GzivUFIaZppxyxPYBBon31aXkOyNpM9uuA2L+J/m083pwpyyqM
vGYiyhr3GUKRGQu0MS5bG480tsdgeM8wDxyrM8c8KQct1ng7oF0WzGK3xxw4wxDE453KkAsfU58q
gitWRgNF9ft4RVNaOxbWMUeDRi9QJd5Kyhwha3ot7G38Ty2RJEwNynxLGmRA/1eC7gBoWuxdNF5S
LX5z+E3F2gL3+ljE5K79u5Y71uM2L0HyGvQgcAZmsruN8TDgwhc3m6vVzWwa3WDc1JKrwZv2di2C
WT5OcA8TEHnmobd6vKKp6351Ohp1GaUq7ZlegSCnxZtKQ50/rf6LcwFzJEJcmE50M1P+o1Z5MWWj
orebsDa4CM2j7l4KZtK1NPjyn2+8lkI5iVYBe2ueQApSRdt4fJy87g6sebCesmVDTt3mdALiUmO+
fYg8+WCJgfmMx1v5Vy+j7fP1J1CmE70TjQOK19HKvG5SomgwMzvLOpzgqhbD/kk4JmT7ASqV8xJ9
FJE+YzqmjhLpdzBDYjgQ/Q3Ule55jA/+6X/doUk8TYgavj9e4ZRWXksYLftVAFRmgewGHRZYhuhZ
8AzZfc64uQ69/+Ek/10HbTCkmFfKCFL8YBmT5106diccVicJGXH71D59iaRF7NEAHgHQJPq4l5jB
mLGPM0v9C8Wulqq0AebHVXxENdpH7UeyI9f6z3cTRTy8/TBFCSAG6l5wTZfXitvjXmCEu0wky8nV
Va7N9YtPvKRRLERPD3CekNbAYMntqUVhIAo13wzodwFiNHSyW2EC3ViFO2KCOMzVi7XykenLueGy
iezmjWC6ugYatEQGWeZgC6TwFvKHH27Kd/Ypb4iDQTlxqT2ln4+3dCq0QJAIrlq4T9T0KAVluSKo
hLQc7BhNTH1iimgKCOoT3snvYTCTvRm3jb7tkIOBfsyhsngk325r0oMfp2z5wVb7hNTRueYyIxMI
+8oER03I1nE+N7Mz+di7FkmdZFAlaRqXwoDH3qYHOjbahXR3+Q7YJ8u1SVzrCfoe5nqGJl8dyLoB
BRbko5itHq/K1VVo+SQM1EYd7CG0tMjKO5Z0YWrEwovPkJbd1rWJkdXV45OcqD9wCBn+lTq64iup
bq11iZY7g92AHkEmSWOiiVgR9ab+5XQtfgK3LHAA4leHXz6WPHmuV4IpM1pETc7yGQTz2pO/5sD6
Eb6x6ZsnLIp1PAdYMhWYXq+SUqJUcUBdn4zC3GMLMnXpJ0sXUXec6y2hUbf/3OPY2cfCCiiIISk/
H2K61o0FabB3u1LfWMgiLZtLbjPmAlOMum+xhs3pX71lfhxjmIh6mS1+A7PeHGec1OSCgeorYpAZ
F/XvpXV1rFzuCH6raYONTL2gWtVS8HSwJ89VViYP8UoMva9lWotaDzFJtmsOfU5aGIIEKB+q9lyB
+uOxykymoGQAJqMzCAE1IAFulbWsORACZx5rc2S1YsyTa14On+8ShkYPn6vVaUWq0nKZ2b7ke4+v
oJkNJTPk6FBGpZnH8rpO6rpiGpsdeJuRMl0S5qyccO8IRxkYKwW0AgJFllKctHC9vKiD1kZEA08s
69ont4EnJslh9ZMsv15AB47+uXVZkfPSdoi3/FgvW3JUDPdlZpfvo+/bT6F2GR0GmRK5YWs/C0Q4
AAGEcBYecGghihcjxRu7Wry8YUZuXx7Ox3yuT/W+jwlX8XonKDuoMkDM7UOIV+3X/hcAAPqBI9Yo
HPGdvP16EQ9AhdzvK70n3jswm74fr3/6tP89CcoiDqFYymGFk8j6l7g65MpMrXxCi28XSFm+qm0j
xRWxwMwAsrn1aon6ME5fVS55MhOUebZrfbn8Vs1ZUotRiW596a1k6rqqNdsqRRq1CCxLUsUsXqSG
5hqxFuoR0FyUcqlFC487FNJTlGzibHbaeO4DKM86VCo7tCH2ViCv4f4dxRjPuAjL1YqIxsJkrXW2
PsMizkWZE7HZzcLpGFDxhi7kRrmbBqGZlRiRdfk5BS+Akl/rnrlknpYYln2sRxPJ/Vuh1FMpZpQg
5lMIbXWpJoBse999NudLeLyk69VqIZkvEZLXCUCY3hAckpobS/AtmUVWm3BKtx9CPZh6qU1S/8+2
5OZ4nVvz/b26aKQZEzQ7Wb8ExmmRbEi83b6lkrmHDSfncewGcLkzXn/udv/FI1eOidfqPE0TKD+z
fH4F6EWO2ErWrRUQkAFCf/pRzK2pYMofAFH2+qgZx5nbPfsB4/W/+oC6a/o49nAqI4xeTMboDv4D
m+ATQCIusuUTo+gvprnGDkS7o7eYeUHfe+bbw6DMW9+rUtwwkO9hvNBpN2pmc8A3cRI9yGfekX/I
jg/u+9/s+NVaA1WrO200pbkZo6S3E83DCvwnTya33us8HIkxp/Sz20sZN6HMsrrOIBJdCZLFGSvv
7JJmjAvwrjyh3Wm7jQ0Y7jUm+l++j8K3fJqb659II99uMWXmlNBhQFY73naAGmzGRgV0K7DrYouD
HmGhu02oK/rTywtIHQAhYQo9McGwlwDFLiNoUcfRL5czx05DYyMyvP0oyvSFSZy7RTN+FDh+Dsg1
wrcj/XlafBEYPv8JNh+o2N/C6rEV+ns2PNCBPx250oFB85g4HOUCQm8XE6Pa7iwFs7aOcTp1py1h
jlAFdNnhXTpz1WY0/c8oX0l2AK/jhCwkC3m+Qr7K6rN041euHoSDlTa8+XilE20TNztMt7sVRZl6
cQZ5hfGaf+yELeJBsmgtlOiesMSzaxkzhzrxZrsVSUdtmsczYQSRmeHsnIVk+WtnKR6cTT9nN2fi
wz/1utrMKP5/Hmyc1drtmu2QksMhAVSuS5zt4gkpt0QmQCI+Q41muR/mjpIyWpUG1EJtvFFyvKjK
hYOJ+xgkhsOKCWfzKOPtfKSwVPwVqk6WFRpk9Qsj8MkrXFROLJSfsNDV6UnRv9TzWwo7Zti/R8Ab
bGbUVpj8AAWoRKCAGXkxqUNV+6gMggRRkggo+RqpzVy3TuHupF78Vgd10yo8rjyr2ggnVC1SXB3f
0pPj6KyW6jD27M02ck60jEDPrj6Jclq566tFFeCT+qMYAghlB1NOVsqA/lHH+iJ7pOjOOt4CM1sx
eexXYqljx2hgnMcCjgIYVYasZ+pb7Ge6ky9iTn98ef+6qO5O/UoUdeqpImlRo8FvACn42HyNj2MW
wT+vfyaYAsXR4z9ucymgBSvc6v2eN1D8TVEBxJSuVTxvXwS08bIAC2rIT1GRE796qa23YC+tTYAE
GUeMCQDreiv3c5s07v2jL6c8Hh95fCeKcWvXDr+vQ9ZmOGGuPj9REx8VAN28aGFixxrpbdSSO0nu
a+oYNiEjpYwRC7JRDm6/Yg57dKRhqsPEDMsyQfFs434u89nxsXtdUFme1WRFQA51HFi9/YIh58tG
qVCwrNnICKpqVTtMobNOvOdVhSSsEhmPVYIb13S7sTcS6UJTnjRcG3hJbxsMT8KfIACPtLg5MgaU
cUbUvXW9FUVtbw+cqnDwsLhWZxfSYbNR9c0OWFiIWTwjn7lV9+9rCEORFBZmzH/RHXZck1ZF02Fd
jqf7OcG8qzFzmya6J0cRMupAOC1gGVI5b7/EtF8/oBALeI1x6P793V0ClmAgL/1BrclePw6J9XgP
J2wUOucBIgZMecwXYtzyVkE01Oy6oHIH7CE4OdEw9nk4DUvZKC30+aYrotuB2ZLfYJZXeMILo5te
xGAEYIJGkFvqBjohXhRMLfV2UK/71swUGdBE+7JCSxfAX5XqC4ANJMnmkor3fuJW7PjzK5fc8LzH
+znEInNq4m9nEGRuA1dnZkK4eywF6VYQdfWCvFAaD9Pq9jOSbIlxQD4k3FwAloeZP21T6p/l4uCD
Ro9DtnFkNT6stia/AXGf3ZNqYaeWvGwW63WzAB3QudLx7zq1zixhSY/Z27lGlin1BsQR0mXjlDHA
R263Ra6CIcokb7C5/pxs8tzWfCtsvRkVn3hoYFOuxIxm+Wr3ObHMtaKFuvHr+piLmOL4isjCNPdj
oer3HJn6srKW5+VHaESLx6o+ZQqRD4QpFlWUe1RK0/k8i7NYSAbbdVy90g6OgH60YMMIMcYh1Rlh
Ew+HkVpX4zk8IYCUKFGvd80JUIVMURdItswmA0geVIDB4+Gk6J+o0b2oOEXQOe6QPSkWc71Qo2rR
NvhaOHWYvFMWRR0hwetGS/k5kxHsKMjy8r8lzFaRIwCpZoEnpuz+tUzqZBvN0xo3xoK5bYcR3myp
KLrPAAS5EEiPauhLrhwfH+iUBcEAkgwiPHRp4ClCBTpcm0SNEHGNrbzA5APXOLVy0RC1XWM78Qo+
/bG8iV29EUcFO3UBXiu3YxtbXAcGZuIAvMnFOlM+ud7CqWZQNSa09UbY+POriyJGg1RFJdYm6gpj
9YmRF6/5oXJn6nSTe4jIYOzkRckWg8m3crSmkoGvX7V2x0bRkyyFO7VNc+I5vWTWecGs2iDmiAgY
67j2tIUk9nMkXtyoGZS24qKAyB74amNHLeXG0aEKgmZBa2y/M9hgIWUjkiWzjl/4U/qZfwotiT8f
n6Q8ETnciKRWHfsylzUORIrsIive6k+G+xR9PfM3bEK43PBD4nMrr3tjccydIWW7PDlmALNNFp22
i5znuD9UaKeUAHz7E2pgCU3WKgg1+13qnET8aS0yZUQlODzp2L8DukDuLG8w4lQHlLuvLqJkUYNj
/TysBVQlq+8A0LnrhNXz6sWLvmTpK2lPcq0L7UoqSz12tnJmdsrKX+dBA4yTSge6q9zPMbtMOAFs
C4wVhpow20djvzddjRpJgZKJmG2Gc8npjFWLh7AfR6pSb113QHM2BRUA7U8JRrBfurletAnnfPMB
lBFB4qGPhMRH2qM1xJ7Ev733ixJ13CxqeUbzJ+YLgKsAGs1xOARB15+OXN0wgc0qvoIzsvnckkgG
guMMtGdWcGiswkoW0WqjerpnDZvYdqwhQlpR0B0rxhP2rLz/cUoDB4OZ8RtTMeDNV1FGJso6Btwr
+CrAW75KDtmhbXZsn2XMVwZAfaW/qb2FntkztnTC3ABTh1VlYJZLMigxb81ALGcyMIWjzk4GGSrK
6gmowROklHOM7QWvj6/fxIUXOAXTsCjKjWABVAiGAqwapW3e2UrF+M8NXqdElDtnRpsnygeqwKnA
6APgJVBE6FkVSUs93lHRpq+A6qXgRCsCq3znGYBqyhpSKPaA8iqq9A4i3NjwBTRFtHrUKrrYn+Vi
XZbAriuYZeaZnGA93oF7/E9guylgkEXXHxwYmlxu9ztQXa4PB6WzA0xBdVYRb0UpI8fc++GBhYFi
JRCF8ZYuDYfR83zhsuTxB0w8TW8/gAoRmjjwYZDROh4/A+HLem/NV8P9DMnxd4nKyhK4rrmr828N
S+J+g9+Zy8FN3HSgAIwN0yOJLWa+bzeAzxs8tgo8pwr0riNb5LQGiCmtw0DYg3xot/5TuQrWy5lV
T7jwG6mU5lXtADwnHo1Lm8qK0DFBwn1OBHAAXU7x4qci29bafik62lrb1brb2frMB0y9jm8+gLpn
2AuEp+L4OoYf4CxA+jRG98G7aNE6G48XO7XDKHyLAA3AOD1AMW93uE9ZRnZ7FhEo5s8kFCq652S4
DPGy11aKOnfZJjyqgFk7NBKDyQM6TVluGaFCUnbcYHuxLrzWHyHaKJB8eyLy/yHty3YjxbZtvwgJ
FixYvNJFj8N2hJt8QbbTpu97vv4OvO/ZFUFwAu19KlVZJVnyZPWzG2MYX6+vdmMCHgvqxO/nIsRI
l6Z1yfr484u7XPG4nLUKrFf5ARycuDdFAH801Rm0XtRzuDIgdgnXiqeTk5fbS5LQM/04YGZCD7U8
HqpR9eDafhSGcphVPVqrFCs/eILG3B80Auw8RLKRs3fpw9CsXQj68eZ/vMhXhqcDL1oFfE0d4qlg
TYStK2uE7RWp0VKie+lC9DbjHgBJA8ERNKUCma5O3iY1z2qOFQgrKnHffErqT9GdVGVhRHTmKZLI
mBZgCgVlyDROyxEhCpWK10HUXnoIItK34K/80+0FC5T3OrVy7c9gNQYPRRy2aj8EaFyt0Now6NkH
Xul835j7d8ActuZqvzc/+o1gSh5UdV8Hff++3f4sKZjOHDNJUsDIT0DugKtscpEqScO3QUr6c5Q9
gq5SzQ01BNKmguoMnOb7qz1TFoKeyIWxyT4rAGrlFR/GdocH+SMyQLd+1pSnav21WplARYNAkgPn
OnltFy/smavzyvRkpzWqWKMFU+jPZJXDLfK1T2v39+VQAkUWvair7Qe3oQs32NxteWVzsuHaMkuc
isJmrOUvivYWbA6Cnb0EC9fHXLAuoQMbckegTEKj0sROJFUlNzSY1hQJsMRIdRkxByil+Q0C2BL+
l2NVJnuLjfyB2yjHv/QE2ovTkqbPTCkMq3vxGZM3sXECp/dafAYI4wXw+NoVJpdshzdTeuDOzSew
lh3Ae+B83TwLwBPShe017p5JIIYWdPyRAbEA3cBkiSWnTDELOHl9+l0Gdsme7m/f32baWwMILgjQ
2bcdqEMwoJjald0Z7Rx/oN1oDHvphW3Ruy+jnSCC9pm7KsxwkxeGsjo/ozSiGj+jSADI1bhjAwBj
BQkhqDxqS6d4fuj/fNnkXUYInPNxV3VnX+HLXehSZlMWPd8f/zh/d4b/29t98UpVrVqJQlbAiEPe
CXHrlzyBdwnUUnK4b2l2OIC7odUdNOw3uVW3B3ChzjHRXuA95wxYe3HpwV8yMd6LF4MRaUmbwKm7
80vd6zEEILCkD5n12xO0jzeAH8qi/r59Ro36/thmTyu9GNx0rUjHDcKv5TeyPVijFGe6evJXcNyN
3DDfITynrX/UTYSqylJmbXYJ/7E9TZfLiciavG66cyPTdcu/8OonLw/m/RHOvbMXA1QmnhtfcR34
ibAZ3fS7cgylexV8K/Bi478wA8jJSC0CBOGU/rgrQeDTiF13zjJXZ9WnK1pN9lwi9L5vZy7Ygb/w
j6HJVomHEDwqpO/OTCjNOAFamzqFhh2UagmA2x4ah0NoEgoB+REDRc/AvNc0KE85VLJypdu4RHpR
u3hhB49Wb07jxVdNtpFI0Qyv8ljKAUXMEylZaHlRgUbJCv0nnpeHj30jfRYcExdaCeccHEpR9QCG
ELhNOp6si5MTQxrEoRxQ0WVWPbbEN/P8sR9eaEJ2vLqUcZ9pi0d1B1ADgggY8NBpIrpLOET9OfKy
TolmGd+QCy1R0TGulVDSG/5KFaB92+i1ApML6Dq6Hxky8yKYDxfymbNv+UiMMdbP8MZOTw6ljQrh
GnQB5z+x++YIkhGJZtocAvFDkaygg4gOVHUG9W1h841p/ekyjyRmY1GNSajfXc+255EG8sguj2YP
Xk+RJj5wdqbFR+fVW8ihzOVSQWOJvJkMiQP0IEzciKTvGjch8XA2hFcBpCafqxrF7kQrX+uFO3DG
GcMLCiEeFAkp/OSJJTGUh8JJUMsINhWkNo0SHXBQP46eliIbEEffzh+6p4F4pWBhkJBov56/Oiyl
Kszg9KtQLDmo3eDIZlkhGWyB3lhgWpRXxNPzwZE6KyIK95l3kvPWp13DrXiWdLLmjoGhFno4Enoq
ehQ0so3Mpd+d6FXhqU6gbgiMBJNcjXfR/K5DQDtMnhTZLdF0VOTIQ/hRmkV7Vim+bMqZpKZmGiN7
+xe67w5vQVKOY0iwstTXmUT53iikhk8eOi+mo+4YEMvmCClNrKRGJ6tGIMnLmSpEIUTNDfveN7rW
DeRNO7Tqoxg3kfiQKmkX7aQ+Je6h8PyCM2SPc0QNqtcZvxpS1FF2IFYgwUOcVLR4U1KlSY9N4Bfq
JufajFu5GZjl9bKRGkGvhzaSLLWLRGGXZn1fbEksO2MNgTjyATL0OcAprSMKVhKV7gl3oNc9x70f
lQePUk/RC5CQQ9KO5iCcTQs/QJSnSiA9V2XJr45dFaBpv+q4VLT7yKkaXRqyHtCMPoYEnu9wIZh4
SMTXJnWI6K2FgnU+aJ1yPjynUtQkX5TG6GSHfrbk+5/wj3sQS4VOynk26gNS9ijHrSqtlQ7E/I9K
XnvAlPWFyGmkInlqRqUS9Zj6ovMHnbVxGv9JwFglmz4SBuVXxYhbfEllHbtgrxpKLlnXqaS2W5fj
aPACRhsvMD2gYKNTGgYkzLWiBJIOigZxINtNo1D/DPkFFzA21IAAolfDLkO9p2hUJOVdt1agiF3K
ifDkpm09GBH+P6+0nNb4O1OT5ByqQpiZbeY27q4skBj5iVzBj9pt2UTUs7m6luk7fk2G9ohYaZs/
lVhVFTTsEvUUDVHfax0UDYmZ13GUGk4OQmaTxKmKL1IDpbOrgoPact0HRF65aeQH+5qoHnTCiOSE
dI8EDefvnMLhkwMXISG2wgXC8EuBMN+Jg1RzWtw0aWf2fppASj11SoitlkVKQ53lwAOD/qpM+uLk
QuJQDKCcorbJc5ZlyrBPlByCIxHpIk6XOMCj1mISEggVK5gkQcuQrGihUZtW7qaCyGoCtu4kEcya
K8R4l6d8gsnz2opCMhVejQDoWxWyTgNYUuW0pmzjfBPHrZAfwUAQKWjv7fO+Xzs+V/LPlHVomRlU
uWB/3FZRgs8hLTK6cntOLlH4kP3GbJxI7XVC/MazBNkNRSyV2En2IIMlSfaLOt8KXi+DtCKDtPsq
KosoAWNLLqhfXBJDEIF3a5caA/TevlWkeDwLUpau9+AVmcfZQpEIoRnFbl6ZHPO71BJ8wmeF1vBc
NBguwCjsp00SzgRdy/DagdrHhepR230vPDIzTzroklHxBVcasCBT7idpaEK8wulw9iuoUwfqrgnO
PL9R/DNqlJpKD13yp2GnPPxEP46We/5P12WG6nz7MXhe1Z+Fz5l58/7FfCWCwQ0F78nzUMRDgkaT
sdTtWlylQbROWCGdzDSBGixf3bc2/rLJA4uqOpJ/qBlh9FOQdKIKDgfeVf6cyCy2RI69UOZbCV8H
RsD3S5rIM2EHnjzIWMFrAaMHnfjGYjE64A1AjH1AcyOpfNdE38z7/SHNlSThoqB8gIYYULX8Nhte
uGhiVbOA9wBfjDgAzBGO15kt1Ji+Csl5eqIDgBiVhsCrMiMXlBpqYaSMGfIiPnXOd8aFS0AthhVV
b3qCUPZ2w1CA+xbb8os75ozrrVLsUisYNsAToeufa3V1HxZav1TSnwu0RmDsqKcK/hwE7NdPvxJF
kRzkNX9u3I+OPKfRq19BDLrSpOEj9qF+0B69Mtx6ofRc+c0m4JxVPvKsvdUoVMWVzvx1jm636iP3
UoO6P3RAdn+pW57MbD+IgAHRKsARQnvW9UcOgxyRUEIGVDoc3lBo/bNzQDH01VlOpkWvw1MKth8b
pQxoEaJT+2Vho8ycNMhk/9v61DvqXYhx4G4ezl25rZ9aRYuVV56zOvHRL9EwXyxpyMzAhsEWjSUZ
CdPFMVd0PdwkZQ0khGW4853WK4Heuarp+I7ZhzaPG1vyDqjxbflTTEyCzpb7w524nUhugg9SggwE
ghYws01J9Ur0NEl1EIoHZDlZpPGSkVDN/9ufgnMXLNiaBgz/Mob4DLyrcD/Bqnc90tQvWVQnmXio
f0Dht27WnC3a3Ut4Ci00hv0XA/u3LTCaXdtqm3qgrZpA9Jxq2EPCSYZreHL/pgb7vG9p8lJMRoWV
vLbEudBsUVpYYkynjQUaxp8sxwNu3Tfz++Jc3Mo3dsi1nVAqZBKOdjiNP/h/WDDKhIA/s9HDY78u
zuWnssF2lc/37c7ukIuJnGTDy4J32CDG4qGJ9cBPzFz8jiESCui+t+cCeByv/zd7k1jaQ1tJ5kQY
JrjTkVPgM0sptPAYPBVb7vh/MzUGShdvAu+rUd4F2I/cc/gEhiXTASf7qee1JcbhpTmcHHGHa3jB
rdLfMbEX4RWEw74PxIfg6oK4sPEnSRBsE6gEgJT6V38Bfstk43vtEEagPVYPXcWA8OC1KMpMkj1E
aHHlIB7v5ksbc9wB1xsThLkIx8ELMMbIv8f+YhrDPMgYmmmdA/UgAlxUZu6wTSKAqbCvjQTnDq00
YdFoXBBCUfhYQ1Wm56QlIqdJVDuO++orJscj44LaTYfYOSjkuw9XaQLE6IJftGRichQ4AhocDvHY
oZaIFUQbRDyttISamjWCTBIouOEVgRPgelMKqtrD02ucQ+mWWpMdq3xfqwu1+tv9iLYw/APOSQmp
gOnlKNGeg/jN4Nks3NI34SETTT74W6oPEbArZbGQlps4eFiZa2uTC7JPITeHhh3PdkVX1es4ETSu
lAr9/mGe9tnADEOlWoZUAKjtkZS62fheHGSKH9jVkGzi9NmXUKjV00hDgGME2QsCYg2KFqY6aMWw
aUW0xEE1HpznD0GTmYHcmE6/xOU2Ltb10bj+psnQc5JxVYhUhB1I6jZPnsVW3bjRY5Ms7f5pvfp3
9ND+BM0A+KvRgzPZNlE90rgB0mszvzJy5TVLINoMIJ3rGeojD7eS+Fr3rdKFK3TKXjPahSQsmgRA
loce9xvvffAhtJLWkV2DMxNlAxPFy8QILHflmoLBmaXBDLRWacUqRg0VbasrGdpKlXUW/rKFhOS0
/+vmWyZXwKAGFZg7msiOiNZ4RyCz/ArQXrHRknrXCJ9CmOjJX5GuAqboDNoAfaVx0RrteIR7qyD8
/sePDVbvOM5sc40Gr1HyHHuGEASa+1DkRpA/9FSL/ojFJkQgz7+qixqut2cFbP+ACkCYEhLlN8FB
MIQ9yQs5svMo/QteXjhG3fP9g3J7wVybmOxJLwPtSRUpke2iMzJtNp1sIH9138bcdrwax2QpJKVx
QZIJI4BxQHNpqDQ+MLtkLR4GU6V6XWkkM6F4f9/s0tAmF7TY+LQnPaxCTjHkd6VvErKQ6p9xYnHJ
wE8fC3Fj+nRyzfCt61KnLFObK3KrVI5C8SyFtd6iRTTpjYhuVHAZt2W48uoF07eO5rXlycI5bVeL
Q1qldsye/4hpYbJIH7dvu6SNNk17jwfpaoyT1SsRtSaZW6d2FlqKYLjMzAP0IWgtW1WHXmu9BRdi
dmRQYWUMYJnxKrl+8zIxjgO1SjEy6Z2rkOxRkInM3pGt03yy5CDN3MmgtfjH2OSm5Dsp9oU4w+Dq
Rg+CB7H+UNJVAQa1+5txGtj9axYV9N5CQglFhOmVrAT5UIQ11strc70UNrK3hdOuoFGfCw6C89zJ
R7ROeeMhXLgJ5xeQId1BoPOKPpbRSbxwydQhqYWUy1PbGTaFxxkQtuG1IgVm9Kzwx8LZd8HCQzCt
So2jRY8B2J1R54QrNs1QgZ0za5knZ7b/MVjJ8ZPT26MEIUGT4d4nO71eR2dlWcvj1t29NjturYuR
8qXPkKZVMruvP6TvuEGTlBPBvzBLDtDctdyazhcJVhI7tA99qJ4bpnfduwK1atk17y/4NLtyMwWT
Wa86F6l1Wcxsbs3rohVY4ZmA3brbQbci0qsA6iaDjhSPWYDYoR3TOzw0Pc30VVpU+L318K6nZfz5
xbQMfYZGwQyrEWwGcLeiH0PQYj1ZA5r5ph7yfbD+AUaROzJT2NyfhdkFQRl05NIGspyfTEJAcsYr
SZLZaZbqPUV02rt62FkBWRMXkpIA+f8XBuVR3w7QfuByJgbbvnI9ROWZXdI3UNzrfHsIHNdApaFM
0fSz1Gc7c32AfRqxDvTIkSCeoulzZeCcviaZHfeeHTrJinNyLUVsXKtLHu34lEy8RyrhQhwFD5Cj
uYF6inws+IWfjwQtjhGukJzRzu4DWWgtmfPhLu1MPWdXFj1hCGCnsaJTdRrAty9owQNn5kYD4W/O
hDN3QJ7ecKxO/+g199kz2TpGSz20Ip/VzZLOxYwThO9RoVFKRaagk+B68/JyEuDyinO7yAI9TQO9
LRemds4CAh9IAOGKFG802khWBx0Vk9wu/VjYdQrzzEBBAfT+zpxCMX8vBHRVjupoo6bSVOVFTbNG
KPIqt7MN0ce25HDNm5JJd522d3V5PZjRU6af27E3KtKXEPzzg/zH+uShS1UO9XdSwzorC3RpZMKR
eH6/cOvN5KVGRb1/zExWS6JtXNQFBkm2yYl789cI73iI2YMCXtozy4eW7ftC/Do7MoIsLY47jsUv
i/rF7VYkDaREUe60wwHcTfEO9cOFS2VaL/jX0l2YmLgk1KU5q8Iut9U12QZfoFRz3mWjMMu9YDo7
GRqpSxCm2RcU7Ir/HtVkvYZSkPy0xKi8Df0S3zChL4FRfCY7f4MqsboNnpjlmaM24v1tOuctIP2L
Zgrkf2W4KpMV9N3ALz0V558mqSaWOpJFjsFDC2uVuAcBUQIL8oUD+L/YBOMzBXaUCVOXjyZQzwmR
frYrCJMT0zpGIDfdLhFOzc+pDC8d40OxZVpLiDqg48W+zUHXLq/CdWRxJjwhz9HLvQihkXon/h25
83+CxbT+GGtML29c2/9j+XcCLvcoyNNiYYBl+tAZBSiN6BP6Dx4G/UM16p2ysIbjdryyJoFfEHrC
UMiBB4b83/WVSbO0zkpQ29hA6aR6oXj1WoastlkgEjPub5cpbxq0ZK9tTR5czxHUIHHD3I67Uxz8
/e7/eFDJNrhq16uuxqSHMnb17NEBKUql0eoh+IP/9p9Ft23O7qbsrcglS9tpafwTf6ctalfIGb5J
Ft9ABywoG0945rz3fPB03tPCTROuAnD0Ad3Zo8qlK8LCXX8bF17NCpJ31ysgqmKnEBFfULU/ztpx
fmJoo+UPg9ga5WBBQzsdXoR8iVx+XNerdR+zLihQAusJVwT96hOrGY86nVzXNro0zEx+bIQtURI9
gpZw5f69v/A3cwydMgXPMsElAWWEKf2ir4h1nstyYedx9JaFrpVkUKKo65f7ZsZrbjIkFLhBswFV
XQSDv+/NxcFJOtrSCDLsdtm7Zio++4CPtumh7ZfAD3PjuTQ0uW/DElMb1zCErp1TkGY6i9XDIKUL
0zYzHryPY3JsZJmAOPL1EilSmaEZx8d4MjuDjCjzzkpmpeoSDcLMVsBGgJ8BJxfp4+ktLvgSmI/b
vrD7FynSJL045pJZq9b91ZmZtCsrk8OfyW3DUmkobIVP9DI4+uaAnPF9G7dniWJPg1gU6UQe0uxT
NSIw7GToEwhKW5A5AHCbXATrplA0BuIaIw2orIelE+pZE+a6Stxc60ouNJsqXOpNmJtTGQcMyJXx
L3lyrfBxU7QZFXObVxototKK979CKdEdBeL06lIS9/ZmxbjxZIBhCLAjtAJOtkqQBC2JmFvYQ/Y+
uF9pTtDpY4gEhTZgY8Q2XXPZMUq9c5dZ6p+2clcVSNwE2+PXlKBJrNZlpUbXJciPHtQOBAH312XK
Y4dcxvh9SE+CwxdFpulWDouwSfiW5XZdqOsqSXT5yxNHQYs/wjYo9fCUKZonrjl+G4W+xcRN1h1K
T1kxVLOlQwFN1ujl/idJt5cFsA1IlYKCAjRRjFwfrroewqpjCnzcPn/NVV+vQmnB2ZzZ8QpBexRq
JaIKjbLJHgCuyeuSNq/sTBgM4m87QLJCeeGSmNloQC0z0FhA1mg8w9fj8OtSyYewrOw03ArDT66q
RhCoOvEGTRGjhezszI10ZWxyhqPUFeRELiqbFkwn9YOXfTXZty8vNHKMv2ZykWNN8CyJEuo7eKGu
x4QKS9cUXlrbcvXJoa+MqQDBuJB4IwfCnylKMff3wm24hWAAbCBII4qoSGBDXBsUWzcTJbmtbY+t
xCpA/cGNDVq+VRXRRNUuN+jc8hWz/0pP/C7cpCfQBajhFjvVlneltL7/Obf7RkLyDY4n9EYEdKmO
W/fiHYviqOciya/tODlW8jeL94GSLpzIORtIL0IRCyg+1PIm29+T0ogDA0ptF+iu9CGZlyLP1Pyn
eWcMYcx3YBFHXP0UCpklvFwGdVbbg1UhPgCNH1gTwQy6FC7f7pdrO+NgLyYMwG+KzmTYYT2yZ7zJ
glUQr5oBWi0LR/r21hgt4UwjbEUbyu9GurDkia2UoVhU27Uoe3oldA8EzKwLazMzHKSyBR7uMrjC
wJV9PZwyd90BLfyNnRhWqCPVrEkLad5xP18fMMheXFiYrH4t52qAduLGRosLyPEg/rZh1uNSvnwK
LMetD7XkEdfPk1Gyb3oB+oqaFrUYNHYkxYf2JLfw4KuNWgA06J9j73Gosze+izd96WwjyHCCgbGT
rFKWdGjPuycPjbpA4keHNNHF/Dn10708RBbQRZzzdP/IzawrvlSBg0rQ4XYDNGV9LSA4yRvbYSW3
qaLGN5uy/75vZNrA9//n4x8rk4XNiqIrsr5s7Hg41C4EkPXIw/ssfXhHKe50+uC2wImq6bHjk5fs
R/bQ2We6JFq4X2YG+6tlBDENdAkIv7THF5u4SWUnY0nZ22hS1tSmBpn+/YFO6RbGgcIC7lR4lCD2
mvZrNYnY8lnc9EhIAHEuvoVPwal+6fbVEQQmK9mIQOjpH5lneINZboj2Vzbvf8F44icbnPJwmtGA
CzcQgKPrI8R5YRtyJentEkoPcuzpQrqLysq4b+X2OcQwAZCUgN3B0/vrlV1MpBylcTp0Tm8LSbeW
Qd9AwRiRJK9kKSF326KACSUYy9jWARlmaVzSC0ttlch8VRaD3euD0W3EXfbsgge401sjMfsdsL5H
V/8JVsPz/RHOzeOl3fHnF3b9GFL1PJcP9ptxXIq8x90+XaPL3z3O7sXvlkhQEWA6BlvVpNVns6vA
Mkf1x9Ba5F68yahMZm/iI/WFwoEYAZZ6/TNeBUZ6YBtpk6yHVflWGh/lul9xlmwjKw0VyMJwzHTh
xM0cCLjlgLqi2gAAFi6Y67EObFCSvE2J3fVtqKPTXnO414D3Nemb8iYESVC81BUHhNVPKXkpSist
PCtM2gffAas7kpSZPKybdA95e7KkcHb73KAHa1TsQ3UCYeZvTHWxDoUHCiTiCmjER6O8ng6AYw1E
9tZRl4EaRYpli5P5GmV4UV7d313zluEjg0cAxGjTHITCUmRokby0C/SYtOi9SFis8d3K3aTlmw8t
6Pvmbu89NLiIDDc8HB68RhMvjyl8wA1BINl+IR8ol1mgnFnweGY8SfBd8EinwSFHdlucbDWhV2LU
FFXJrjwzOwYOqrabgWlsFX9HdrzPbMJpIdHafREbomRVkPETjoLlG4LeLGYSb++n64+Z7LrAgRJn
6DDJ7h950APIOwEkVPDCfN3vNmW9ZhAuPg0vEE7rqzWx1Hpzf8Jvk6iQU0JbFapQAPnxcK6vt33K
8rYHu4Nk5xKHhk9dFB6BflGScxYQTa63kXcg9TZkWypoysB0FlkB/QzQPf15/0tuK1W/X4KnF4oq
SFdPs8YczZVcHgBlVL5YZIhgGaqeQveB0/0j9R9isIJwqzg/5Duy9baSHTzKD8U2ehq+BcckGnkV
lDVar9S1yHQQ8gwLD8mtPwbuI8pQBFfxKIOE83qewqIkaRbg6/rqqwYRZaU+xuLPjwQl55xDWP56
fzZuaxSYjUt7k5PAgcOtlWPY65qVsm33tgrC/vOH/fx3YWDi+NBeX/KwBGYfzDmUUW+6vNw4GmWR
QmqLD5DdZcBKHLvBcp8AOqMW8KfRqmVa2z2hv69INXeXv6iCRQ7N+/BHaQ6cNUgmqaxBeaTyOuE6
PYPAc25xK19akra4fequv3TiMlRhUTWKHFM0yTSanEOdfdhSaanZ4fbRgxVkQ9DajWsCINTrlSae
0LlK2VLb6fWwGDRVQhTx5APX1XmFJnmaJAFMEobWkkd021Qyrjl8XDBtCSP4d2JZBcS6j7mG2n7+
RXfcKONpJKXRgPKyX1f+Q4+m8Jp/GvyFIc/O64XdyR1Ae0eoaVlR3HwvhX9KsOLZf7V2jOBdVdjo
dE4SBkXVcn2YDtSu/coelHDdsGol0m4h+hsv75vNfGFm4r+jWOjJatdRm0Z0RdtI1pU++yqQlI3U
Jjb9qM4WnqyZF3J8qJAzx9oRJLavt4sQ5w50ZXlqR9l7WIB73ypD+gTQuNZy/trrOPP+zTA3Qugk
ATw5sqNCSPjaXiqHiji4MrXbLtEk95WSdhU4zwkAjF0RLwxuXPnpdI4Nt0jBwXmGXOu1sdgHShTE
qdQG46OscQP4g9IkURauoJncKJpaf2m3US5EdDd5kr2aowAWE8mWQfOVMPAph09x9CJRH6gVU8ZG
6UwVUm1mCwZ+BSxRn2Fi5eqIpgZ4TRXfAzRbVWB/rGNzMaEw6zDITGBj99qIpplMAq39oSahLNlJ
EG2rnGmQTzY4rC8AGp5MNOB/dQrmN8dxUn34gIwAEKAjfbsonlx1ndFXFfrazxDTbup95C+lxmZO
L/xCRQFjA5qj8Y3XaxQUgN6h8VMGRfmzWDwFZBP5C8mIWRMUlQdk+8Yu5Mkeb5MuBoxVkG1peGjd
5wEdgy073d/XM1tNQS3l3zYms6y6YO8DYE22s6H96oTqi0vLhaNz286ACxZg3ZFefcQkTns2in6o
xJbB2QFno0ZFnUCXuCjXjgF2zw/HQBN5TZ/8I9R3jZ4/l0sQvdmje2F+MsROQmoTFwPc+A5A0soD
j7Yf5LlRuj70yKmMLhK1FxcGPTOvMnr0IZSnoM0IHeTX2wO8mUqr9HjeHVKWK6QCA3B1Qvvw/ur9
ItmmNwX0vOAhId4GAGFy8SoZoCthK8KrPiEWMk1Je1L1/ZOrWX9Uzfpa+dqB16FFbSk2Z+imud++
mt/ax/7j/FzvwI/91wOz/jNYwN7X68f1+u308/gMrkNjZ7j2227r6LvHpeayueW4/OTJwclY21Rl
j3NdDZXeBWel37VKbjXCg4DGlvvzM+vPXRqbvO1O7A4l6yXJFgFGyIotWkOJcpYSS/jkckuSzPgs
btk+yHYOyOPvG585vqPq3b/XZtwiF+HjqNFdBgnWRozeJaR528IA8v6+jV890nsbYHJHuA6fZVWn
SPYO/JCdNbIMgfQN1FEE5KzKqEFlhmanMQOqQC64CLblHokEyKQbS8mEOVedKeBdA2wBufPpKQ+l
WhSjEC+y2/9Ju3UzejSuVg0PfrnjqVUkS0DLuSOG6hG4uPBOwnWc7P28Yjk38jzYucNrFGAzb6Ha
8huFTScX6WzcXQJiMURr1yuI3osEDW+RbFvQZNQ3p0H7lg1J+1JMRf92jO+jr+eGrJkB+l2e18om
enuJNah8PP1dggyOd9S9L5ncYazvJDI041jprrcdsUWs+gctIwvb6XeR7tmZuATglPD6RMGIY63f
gnP0TYXWwWepqVqxf/u0ThtmfP/q8hiqfvxq3yAspWUaUvFg8rM+Ruqx0HrcpZD9fKn1Jaq7uQMF
kk4BgikgwEZK+no5htxjiZ/V4LsAy0jdbxtxncbNwqmdnekLI5MZ4GhVQPqolO0OdwVDLyroW2qw
oKYf90/u7O69sDN5IEoFefWqwmBqt4NgmFICUpOH/YInOT9lwOePDxGwFeNXXNxBfMESdWg62Qb3
EUKqfdOvBXCS3B/KnC+uYknQoa4ggySRayMgM2lcL0lku2doLn0BeiM7Kx0wtUjjLOkzzy7Pha3J
hU548F0VQSzbrrobvvjAyPJCF8ql8GLuMgPJ7G9xHq/3r27FxbwJTd0WspfDLQIBeSBuypLXey83
uu4RbmeHsquqPt2fxZl3EeuERACecRWdGpPdzcAk7WaRKNsq7fsdE7zcrHxhNWTyoUQ+DexB/oLF
mS0IgVtoekugcRg7r6/XTe0liIhwuFTEAlxMAXJhTXm6P6iZ5boyMcmnKH5KQHKB+0QIJU1EA7SE
BNNgxfGSzs3MRleAzEC4xI//qpONHg2+W4UCDOX5X/TQeDmIqrsF1OWSjfHnF5tiqHjFVQrYqMI/
GEutrIVuoXF8dr6Q9pUoUkIUztu1CVXum6jqsb27CPRCzdCfZBnJEIkDL1kIwMv91ZnbcoDFIYyh
4PBAkHVtjbhJDKnzVrY5knpm46Xg2R5YqDmlB5BZ7HurOvU+79v81WyfPDFXgdMkJVFnjlcLMQKn
DqTWB0VTtJdg9VIYLeQqc4h/5PqDq0Esc/V0PL4fmfGk9dC52wvQudNbjYC1sNWWfJfZibgI5iYT
EXNov4wiXJO5Wp0qv2N6yGrISaBkBRForaGZpN2fBplgbm+m4SLwmqx0JfJFjUw+IBXbfvtSmoip
9Qozgmgaf0KteINSU719g/K9Bdfu9J3q3DhdIFXVAF5I9afvzRM2xUYGIMjXoRID4UcH/FT435Ee
FKRReJlfGx0iRby2psbjfzNpsoiECOgn0Iwy3atNKfVdnyqIgKkrWcSNQOwUp29ZL29ITeIHGZgp
Y2HWZiYNOVPIMKHxD3Rkk0mD9xkKrRIpNlXOfbSBX59CO4uk4X/+bALur4w658D1g278+mDEfd23
heAreJwBYeATMTWiBtX3tmTtwkaY23r/mEKx9NpUlNAip5RDkF8Wz4HUvEgdeVV8odJATE51D6qu
1v1JnOoLoQg9QkDQSYMOr9+c57VJN2Kw6ceK/VZBurdAmPCCdI4R6QGiB6C99Oih1MCTYlUGM1v9
jZhQqZaLNYoB97/k/5F2XstxY0uXfiJEwJtbAOVoqkiKMtQNQq7hvcfTzwfNzPmLIKYQpyfULUW3
IpjYLnfuzJVrrTlUQgYUz8n6fmxsyjStHBK1Ms6WcCfoz6L4x+JGv21jdX6Bpei0cBOfLEUbBCPW
xs7PjXMZTJFDDewJZXcSDho5ZeVpig63za0OCb0dat6zStSS6Rrg0iSHXmOcIWazNfrRcvNHM32+
bUReuyaompInpxEGAOHCXxljoArh2BrnCn2doL/v4a/iNhr/GZonMbE7c2+ZNEeKT6VOhk49wJ2X
ePfZVNvZMRRehi62qXPYg+Dbo9c/+kFhe8hrtU/iFvT4Y1fCvNk4RMBOAfx94HLph6aqq2Y0zl6Q
AhVX9kFz3/N88U9y42qSo9Oe4dSy9S/WwWAR1LnXi3rjPINXd3XVKyasHYpxlnq0oA2jeRbgSjt4
JPI2Kpt/KxNLT35tat6B70zRJyBEmGqdbj/wS6NYPsKszyOcFiVQZC/ZaUCQ2eJ+u3C5DXbs+FCw
T/QuJvaTf/jj7+yHkFmwA8sJ7p6fW8f6F7GLAewDRCfYI3GZSySBnmkJDCLncNJfudpf9cooHW+Q
xY3z9jdo+DAdhLAIpIAeRazv/XQEU1JAqmjho7mpklNsd660H3e1faGMdZTcS2j/6exfif2Qnwro
1iCJoOor7fB1NgO/fVL+Rs23vmbxXpBm8ujC52sSfbTV1rVg3fwt9AetOXjZvZ6eo6B2FJ1MlEV/
DhJHwO8RQqlPY75Texm+12EPyRJ6R8CyhXtLOYFbdgv9fqyPSnRvRjwSY6dpYqh6v0nBXTqEdhtf
6nZfC5D08qZzdNMWzyH6Ympau72O7IJ/0orR0butwTKzt8a6iIGFCG7uaTDwCh3NhlDm0rp5ezrX
/A6lYurV80uFzNb7ta3juOCM++bZGJ6aCfbM8NVU4CJsN66otTwETVvQq8/gIQAYizNF0cIPg4xl
qzg3uf0NTibXIDaiJmdzK0GLYdH7pztsphekI3Z/fpn2r1+qrf/VNmh2jvhrDn9G29w9xy7va9uN
nK0Cysq7F1UW9Cxm3Rxd0Rfvp66UG0MJIvOs+D/E8Uc21Hbq/yizH5ZW7lQz3bgtP5Jx4Eqv7S2i
kqgcSqUpsGeYP0X/0VP2JdJ1dX82Am7torTF0kl7W01c6z6MYLyD3y07BQSF+vjcyDE8NIOTSDtl
VNiAyLODuicXmH6qSzeR3kbJmVD9SwW7KF+S7ovZfYo9W5viYyxsdVas3WAgOE1wNXS4U+2d79Er
p2m2SSfkXWNCogIOrpL3bTp9UnmFNMmnSLnI3iMaP370q0n/0ZTXqD+NvybYezRuqehNDEdnKGxY
5exKhuy/r21J/t28pZ+GLaWN1ftrXuC52wTwyhJzOrR97pdaap6Tkzm8eT65PqpiJ/XYobeunoeN
ovBaxtq4trd0n0asW0GJvQ521SlPv2rWV7ENHP2i5Y5vPRcmVwosDlO40+NnRYIAfNoISZcaC38D
xOtvWDrNAEaFuW3iPHgXMXC87BPM5HaINI3kWtaBNhVZfSbUchRjP6Vwow47Q/whhtVLFSAF5dnS
ZnvxvLeXvo0CMxxOVGtATC/u80YMxCqM2fs9G/WslCRg8l9F4cDjl/jHMtpwdCv9MjMggFovzwyU
E+XFWStR1RByvzDPCEgo9U570gDJnf3hrXSatLYniEry023nulbxvLa5LNaT5C483c+ZdqDacA3t
A2c4CjtYhuwn0/6a4dDgbYMx0TvTMe6mG0X8jwwz+JerMS/TAaNe1kE929eGfVPr910xABHtENhz
9foQjLXT1Be4ddPsXpXdOt/qYJ2d+sc1/s+c/4XMXPmEdvCjRuuxX1rFnSJ8MxXHEE+iQqNnEGzs
8dX9RIiOqhjlOZL77/1PpAbaaHoVx3qUbGiuHKt2E0LnyLgX9CdZKZ14q1az7kqubC7u50QpYGYF
YXxWlJ166A0krplcKtZANGy9+Vp8lrx/bu+ptecIIAHesVAf0cCxGKapRSVks715DjXRbbJvIrCh
PH69bWR13UiVQm+MihxojPdzOVatpOaVaZyjKHVC+ej1iWt4u0atHWFLi/PvE//DJmGPQLJOgozn
+XtjutABrK9xBLSpu9EpOokoqXMgbd9WKdL49qtFwBBAV0URbHIF+ydFqKP+8JQ/9O7bDOby7PT0
8Lm3fydORswJiwtFDHn/+fftWVndYTw6yZAwMR8e9oGgy3XW48i1IDubHjt4jO/j1uW5tI/H4Xtc
lbC+f7ttdC0kQckEODS4VaAji7hJlPKWcjRGzVqxs5iw6SE9tBYccTnBk7TxDl3dXVfWFmtRNlUc
lRobWsclFvJPVf498qy8PaS1UAGUFEkLKH4Be/91W1duYbTSOJOFANcvfEnb2k70n119avtX3/+W
NMeksVsQiGLIbfQYZedUOg4aHLNiDmjlZ2Q9jjOjQQtf1ljsKqX42vjNoQoPhXko+uPtb1094jOe
D54xicTYUm3Xl6amLITOPEv+LtB2eX5IX9rK0UgGBMCZpZd666ZaW/Fri4uL0UhVP4qC+YSHvK/9
SXjzs3iXew19Wb+quP/WczvfHuWWycUma728jZIRk2Mc7yaVWLx5HZJLTmexn/Q7VdA2uuu2DM5/
f7UDUoY31d0wG7zz7tI6fIi936X/gtSBm4Xd8fbw1g7uLDCIj+F6+FAz01pZqSuyLucUmQ+hupfM
Yy/YOshDSG/Nb62wEWus5uPomp6Zz+ZGu78h4dXw+qrPqOODLZMBa5h3Ay8d/1g8KXvY/uzv6q60
9bs5Oy7ZrzGER539WjuTwXN1lyUbSzvvloV3NUkrWQybnlRIVt7PtOR3I3Ld5HTZyDvD/ykX9bEx
TDsnxL49yyuXxjtLizVNhCKBHwNLife9ESt7fr9IZusmMRktYWNJV4elonJKxx334HKG/S7w0QQO
jDNlEIKJaK/KiJzouSOJW/ncv5CbD1P4tykFJATFtdlpXq1mXHSTX5ahMeMgwugEeH8yTnr+a3I7
4S0ednFQuPFn9Ayan6P0ENajA3cDwIz2pAyvo36Q463a2JpXQo0QEBb5H14wS5RQGVtVJqQkfNMe
pdrpcyW9qOYu0L8XQnoy8ifFz78oytd/scBXRuXFPFAP0IcMo10MUe3wB7Sh2+R/Wno7qKRt7KY5
xPgw6dwNlP64/Mj2vjcmCoqehehSnMUwlZ0kAfUnJOUWT8fqNrqysjgd7RQmYjcVJNGkuzGlJkQF
p6NzvUcJe9wq3a89QeByofwwi1eCzlzEbr0CgR+3GKmrb43o/pzQwPYgyokezBf/S7KBdVkdGlPH
GeGxC4f5+wmcpDJKsqgmFR+9mQ1OXP1Z119lYQtesbZQcLND1A+ihuTgMlY0wkTp0tE4D+ZrOJ3N
ZiPqWnMrMyr2b2iIXvtiHJXReQ0dDcYZ/mRbK98GiBus7EuJcE6v/bi9w2cXtdx09MbM00X7zIc2
9lLpoyiiNY0uzt0kV3Yuf0om6ibPNSnnLc+8lhIDxPgfa/qiUEQNI5HBPBvnrDZPSv4o5rBBRW+o
z0vZjwAiLM+pNDxbkNxHSeAWlQQvz3Q3JNUOOXN7ir8ONWrr9ckMvhhDanvWxeufgxz5EUeAoX4g
MR3ex2iNiKe5dXeq7+CKOMFPbnYc3BfaemH0sDOBbo/sAeLpdrSF9MXwQ1se3dszu3IFvxvrIs8I
XbMXQlhhnGs5eOmbg6kLDjB2up/uadPpT420VSZa25cIW9KbSboRP7KY3d5KKgSjWMsUvYAoEx9N
oTjdHtTaETO5V3mJ8dAWl5Uoy2vbEWpJ4xznqmp3iWw5hkLzvpiSXCl839i49JTZQXzYnxbFUtQB
IOdc4nIMMYjTtvGM8+M3zXZBXQAK/DJn5b99f/wZuT/RtLa/8btvU0Z25ly8yq+Dnjjd59tDX2nT
pMeFPifeJRSL4eJ+716CoKdDXOZT1GGntAhAuKl+HwdHvT2J06kbYqc/NzXs3HcisKspIITfVyBG
RrvZotxY8xD4OJ4SpJZlwrz3nxKryhT0qD6d/Xq09eFN9V6gIbHj/qmKtthz/45ruQQW7oFOH+I7
a1l2iS1jzNlapBmoGpA7LI9BcJiM48jgoiGg4ZHLMHZjKv6dPUz8T9n2o1etf91YgDnquPUhiwWw
zFDxJbM0z0J51JvwKJQ7nYGPLzk0tNaBfEcW/eMpTsX76g+sJ+NWSX0tu8Rd9j9Tsbg8S2lA22tk
KoLke27s67o9dSHEdtre0Oyuf56bVKY/RRLbaX4atrD0aytB7YuSN6UpEVzu7HKuwrJWFVC2Kmvz
7FnfeB76qed2tBqaWfWojaljqrFtRfcIsgRPipU5hXccJ5f+GVfa+pQVV2PBMYAeCp6A/obFvd75
UhoWvcR7FqkXiPyTLb2HtcgBC/xkyBAsGIAXix34Sl7oNfKsjXlo0Yc9Cs2zpD3OfDLlc6Grdlnf
h1sMECs77J3Rxfr2bViXXqaaZyt71ayfc6GrUfYb23jFpVlzjgkiK3SNwBq+X0Wy/V1h5gKHV4yQ
V9HbyYahWraFQgwOGb7O6YIh2k+gem0lbmhetlLjXoxa81k3BN2WCutfZC3xbKBSWVEDEozFQ6aW
yyyVGpazER6l8uA9Cdp9Qmo8fbk99pVog/waSD2D1AJ8Rov5rZsyUsuY+Y1Jtog8IuT4vq2PlAJ8
QsNgy2OsLee1ucWwRikfvRohKdjvHxv5RxE+avBx//8NaXEmLSEu2mlkSFFLVh3trWIvVYotlzvj
IfoXwTsd5iyTpMxES+Ji65hyk8StmlvnlH7iWHpVWiqEwrdW3toQaw2F7yzNU3vlalT4rfI4y6DH
kYuvCa0tI6KilXqovb3R1/e5ZRvlj7rlXeg2W1jcVT+H9JBBXY20EJ1D741LuVJbbVhaZ/mgToc4
fkpQD/BaR5EvsWRR2jtp7Utj3RXKqwClb/RZodN6S3pzdjCL2+ZvmoB8sCzCJrpYWHVUlbDWauvc
0dTfwOgxadTJK9+pzY3U0MptDtIADKNGCA6l78JSlsthE02CRZ9NhnzWw5i2dhOdpPDZ7L/c3q1r
J+J/TH2gI8yQQhiszvfOqXhXezAU0DMOMuC2kZVICccmEynQsElz+BJVl3thNAoRmydMPpWamyWO
1n6Tal4X4aPfnxKgCOGpT78bApidcmdBjNgeAMA1wtHYwIx8XEXyJRIhG39wkyyzJglIu6bTOTFJ
Ib7lUvkNlAtyNEa/T5R66wW/kqSgxZsGYDKns+SvvPBvYinRh9ZLrKSkOdBLFdUcKGnE+2ZYOGOy
F2212N2e7Y9Lik06SGbduNns4rXYx+TQUQb1zg1hpt/sW1Ra+w180PrArows7vu6kUcxNAPvXCf/
RNGLtc8yG8ZMHWXhX4Iiutm09cj+eFUgpoCsDdQRFAPM5VTSST+KHqWJc6DQmOi95aF+rnz10AW/
k+wBYMp/P4vzqsH/BJ7wAwdLpxYBrA+RdRZp1Bynu/IkltFWcXIOy9+7FMZ0ZWThVGsFGoRKCayz
qrU7SXnIkWkwLDqa5EMWPQ/WV937PQrFxplfCaUwy32hI1ZMvnJZfMi4j+t44gz02TmXozsPVTdE
Mezq1M44IWPfB92h8kN3szNzpW3yvenFhWWleWOZQmWdK8qDQ/z5eUBa9Di4SEJ50SFzzd9WA3NA
tzfynaC93l7T/8fAyUlTcGfcSz9kqKgAJME831LW2ln/JwLS9KjIx2ziNpvInDqK73+uJ3VjN60w
I5DyksCEqlADclMvDqWuFU0VZlwe6Me8vMJQBNj5l+HoyN4IzkClD5W7nW9/n2z+k3z4oXpxx3vL
BWzljEeQ2/vbU7F2mq6/Z3F+ozJVkKzme/TPWg//JzqJ+q4jkyrJb+omIc48uuU+V6GshqQeoAOB
7vv72w/Bn+lmw2EyEVoIQbaE2qEUv/Weta+qAAXhvafirCTTqTzekEjkKo/GMPFs0moHnWax/S1W
eyMhEQXfZX0wtngL5n338QvhRKbdFFUKcb42rsIbU1JiXw8m64wo9VMgBKgMV/7L7Tn/eK2zBxS8
L2T9YIPNxd7PpaSp+5HLwIJbuobqIxpe6hxVWN6Mm0zHqwtMNmAu+NDkZyxCJjr+cxMJGg5arTix
dOJJ6IOoNc3cruXMjmhTVoSLGB9CYbAFeXBM/ZAXE51A8a42DVs1X330j2/PwMrlSzOVYsGLRI8j
ONb3s6wmVaAaocd1CM5Nu/fI0klIX9TNxnHbsrO4dlu5qqdSJIASWvWxDrMj3W93Km+3aKObfcvQ
4kERVgH8sxWGxmGnWXaTHoLA2cKwrO7Nq1lbhIOhlKeFVXPX6l38wwxisDMItNxemdUL/WpptEUG
SeXJAks+I5k8xwNmpx589s3nX0bk+u3TaOxv21vhaeAwmHQh8Ach4RKXoxmRmEhj6p1jW/gkgnwM
Xgd3Bj28woGO0KxtHHQowh6Mu3MHU81t62snEcq6meVAhR7lL2jp6rQn6qDO+DfvbGiBnRH70Qyp
ZF/FGrByt9H9tBaOXdtaeFrawiWhSzPCsf5gqN/L9LnUNkysnXXCPcocswNTl8j5sPYSj7KKd0Y9
3oALOJLsdrj3lJOk3OlbKzfvtqWnpFsFS5Rx0M1e7Ea9zKCImGrgWqn4QHDi0LriCoHwRyerXpny
g9z/qvqNF9GG0SVHbIO6dqGPhXduxwzYMjlW674SeflBj91MCY29BiBzOdgKOlftonxIshk+cxqC
3jssjyORx1XlAcxR75qCA25Po+NJbn2nbb0vVzfKla3FJdmqWZFGIhPrZ/8U8aup/i6FfxNwUiz+
z3gWDjj1al9QI8aj6eB67+RTtUN8aRi/R/Ej7JO5r214/JW8Ac++K4sLV6woDbygMhZ1b7h0zaNK
Plo0fUozj37+UpCrhWNXlx6GPt1XcnC8fdBXErSzeSjAIAKfsSuL3ZqnejGNKeZNylq2pO/G9Gch
/VD8Z6v4JKVHq1FsUbGT+C4eFTf7Fzf+lfW/TvfKz0zTDCkpGg+Uj2SXgHe0wTgavZsiAqxv3Hlr
twR0+/wDBwNx1mKrRpWaxZLPs486GRIGweH2TK6eBFq7Zw0XHUa9xf0w4gi0VsONhURzjtHU7hBq
hpN33qHrdsO3JnfQedowupL4YfnmH02PB1OyDBjqvrTMIpXYPWHj5JCJUtMQjsPkJqhGqeW3xtwX
gRP630Nay/ZR7pTl11ba1Axdndurz1hsYpGCdaz3fEbcKog42a3+aSp2/m7ca4fBherOA8gC11/J
rAgbe2jNuaP2TecJSO05knvvgmoz9Ic8xLmP0bGJ3xC3ArtrF0ll15KTa1sEFKsn5q8MkTHHwuT8
3tuLAgN6eZGFBgfiDHr6uVNPpeWonu7k2UPThI4ITW8lxruCGocIs2b7L66zuXdbpv8S1uUlZDgr
xkgUJpw9XZOOFO2t4kBvile6svxgFhs3y5rXvTa2iJNNuWt7TZqNTZ/nFq7qEZ2wf+MEr43I7+fU
TKbRTwVcO+GGV1VuLH9PFNi4pa+hlzpS7x9TaJfstp/2ReZmQ7J1juZFW17abB7mU0SXBfLN9x/g
tUqdBKnhnSNyl4nqgOZxaYIAAkXCLb1vun2b/DSLxyxExyjcG8KX/957XNlf3t+QidIqmegeapi7
pOaxOSQvpTOK+0LrPok8/sOtZoyVnoMZfQbGkj0ED9MywBzFKBI62eLc9Pohjc+a/GuqvlbevZgn
B0/tcV2Gi96e1Pws/WgHN+ejbm1mrufts5x4YlxCBxgXyAAsLly5EZsC0msBt0mHxfgpaE9mCesY
rIN+A7fk0NkGbfClEp3zXPp0e9ZXeh7mmgA8L6gtwl+jL+4E2ezLGp8unKOHWW5x2EOmTbqFBUAQ
4xwfzFO4E9Kd3O8zpzxuvVvW3hQmoQYJbGD+vHsXZyto+7qKZVWYt72exG4Q7lP1pdvFF4sOup0n
P22MdyWfhkHYZWkHtFDeW/jKwTPSJE5k4VwbotOUwg68TDsiSV/bpncwin9Eq3eUzdO1ssjvzC5e
gVIqqQWrJ5zz5NMgPcktrMaGCczShrxhD48lcWvtVsEWdfz6BIOCo+YvQa+xTGZLQRgoU9Fy50Op
K4U2jVLptGtMUNl2c9+q0K5u0fjNG3axodEQQnUFrBN17+XTKeSoDWaFyVGAvBxxrABhD1+7h1Th
dHs1Vy4+k5gNHgfY5HXo2t/7rCZvez0SuHS73DyZZCnM8D5NzaOph46kfDWgEr1tcPW4zIwvUG4A
xFeWVc8iGupyVGXctEAZhMISrGo0/gz6KTRT+sieEVx3UGvYSTn0bgYczoDkVDI4RNVuJH/L/E+y
/1nZigDWYmhYPGdGXRDjM/fW+5kIfC2UlSwSzl2CVJWw0zL+fYgUHBdvPimz67E9+PVBTvtdmf/3
2BIUXK6sL9ZBk3y/rdtAOBvelNp1DVZJO+uFXXYa/F9buM7VVYdCQqVeAsJkWeYPk0pGOabAGlqg
QcS2TtvjqISEGSD/kwJhJGkzD78S39EaBnMAlYU5YbZ4emVNK7Ssp0DjHhJ6sty62cVq9rl3ybzC
pv0ALlvyZgEUqvm9XF6y9D4fNq7I1YHrMzumTmMFklbvF1mJ+6QVwkw4D/rBLJu9UYauQcmY01wp
v1Hr2tjtK4EPTBzoWsLFiUqPuggJah0C8IGMD+LNuuhaBQWcUJAytzPyLV6QVT8lMbmolXOOSTO9
H1sziJ4f+zW2yFU47OWjEIjDqQPL5ZpJ/uhbNO3HSa7d9XkwOgEYvY3Rrs4utQ6eLiANKJC9/wJh
DJKxDUTh7LFzrYSsQUDJ6r6FCCVq3oLk64YrWbuJsCYhNUR7K2XP9/Ymqx8HL2U16/Tei2K3/kfV
Ha3RLkg+GFps8/wWt6qN8+22dM3XNhcrGsOK1CoSNtPK1qfCLnYt+Kvkp+fcHtzaXKIVjR8iAGdF
F2Prq65rBM0SzpXuvWVlvi8SmCBh9Em+0wmiNv5GyXbNHsVwICK8PbnsFk/PPJbkNo1Zu9ZwoiY8
CJf6ILWyI5avQ3q8PbY1T3Bta7FP4jAUvXzeJ/0w2WELfH/Lna5doNcWFue8zBoja4pROH8JGnmn
O3Uo7ASQp7fHMa/1ci8AluC2IMFJpm5x4vRKb6TUIvTSS/1xMI/+8Gp6p6KEgF4quUB2wfNtg6vD
AoY2E8BTYPuL27xKdWhqHtUzaOGcTWhSCZbTeCjBKOJB3NL/WXNcFNTp4yDNoSCB9v5ola1UyFlK
kFdoX3r9ITO+BVsdhqs37rWNxVEqE3ZjReL27EFg7e3qL5N5NGKHKcxsww2VP9Yfc6sktzEuY7HN
B7NJvKnDpiX/k7T/mNal6N5uL9KqI74a19IN6opAIkVneyv4IDG5l2BAVs6idyRfXP3xv07VFmHo
2oGiFRUUMngyejUXIblV9k3YmqJ/MZJedCdFG+0py7YoMdbqysS/AOQ1EgaIxS5u8DT0ZL8qCsA5
bmkHDhVGWLeMXbF7+1xA3ygetyyu7fdrg/PfX+33svYKT1KAtJSZBUHzrrN+dpUEvbu1cbBWhwbh
CyBjsu5gghYzaBZBY5qhTqnWat2Ylq1w+lHe0UKR9SDyi7u4egys/cQlM0pk4L0HPXpLp5eNnbN2
uVx/xeLUaXlgTUJgAMFK/7TwNNw13yrrM88PAPSDDR+6iHCIO+TnIXQ8+YEvEdqHKd6iLlib9pnb
D5kfXQaguDiYiQixeC8P3hkaIbuIwYFGj+Vk2V3cbHjQtUQYSaj/mFpeO7o/mWliTkBcEBg14SID
l3CX6dGR9tBLb3Wko17iDCpxU3rU1Jeq3cDYrJ0cFCJmsp9ZuGn5mK2jotayjPdPLT6OQgBFw4Y3
WFlSDuaMMpsxZlyw77dwpxu5YU6Zf6kt+MZCH4fAnRd/D0qedPVmELiydBbPOADqkMAT2C/MJYVU
+62SBJf0H/WOJuYL5BN36S5+HF7ozPA++fCwRnTc7m/v3HlHvLsJ0TidhTYADolwZS0rAP6YRErZ
GcEFPvhBcWfUgVojCGJr4UNh7Mt+I1rZsPfXBV87hnHK+ibHnhRmaFl+D+TEFsaLVX9BAtGtsrsq
ero9wg/rOKu4ktxjfJYG78jiaLZS4+e9p/qXrk52ZaYeq/6QxM+lpX72BPe2rQ+LONsCNzQrSP9t
NXi/Z9Ky+D+2QGEBlTmU8I41hnDYxIxsGVo4dHNIWz+KTf/Sek9lr0DfiFRxKtvlVqP/qiGeW2zI
GYe85EM2yVBVvBj8y9ApbkTDkak+RZN1yuWft6fuo0OZ544joHI/ofOnzQf+amckkQijbB8EFxia
qh7dyWh0SXK4aprfDUp4nyRg2+jxpy+IPSLm3zfHurY3r79gMalzd33eDnFwAX8xePFJ6O5qHTVA
NXXjGvHBJHUl/8/tYa/N7yw7KfHEpHqxLBwZSlEnipUGF5HHJWwNag97lHfarG2u2zHgjAewx1mY
//5qdruaDm5tKIKLmhxF/89MaAIpRPBfM9qyiDzP/2Nm4cWikr5bvcFM54+7IkROL4YaLa6duoTf
ZGtzfgzYZnMz3BioAqnsZWthUSIKzSsMc83oSPiwtyjsbS84+2a30z6Pwrc4kjbO+EeY3GwUGT3e
DjxhPyBIs3Esm2TEU0MXdhCO/XP0EJyC+qwc9K3S2uyblt7Z1E1S9LMyCBny96tWFk03BFIfQKJL
l8qDz0F49MLPgnwItjaiNb95Ptia9wbcITMkd7F0vqCZ3dh0weX+23fDrneXi2RfLPv3fn857Wkk
u+wv9svuBWUB++Ulcvd/XmE6dAgn3dc/u6fX70/nr3/gJLQfYKq5Oztv593T5JyD3e9/nr9Yp+f7
0TkadmvfQev6dvz0/Bvy9Gfn07Ozu9tYoDWHP+dR/u9AFg4/yekiNOaB+Gf1qbGro2pPWwmTeeJv
TdbsSq6OU6xModLlAzb8iNhHb3UCPX8rKPgbRH00w9VM3A5AfNkPDEeiXsXwkV4kLbL1/EenhnYQ
g74bfyEPPamhI6fDoSt25OXK/thMlQOFqCPGr5X+kqHA0ws5jVaKC+brcNtxzc7w1qcttiYtMOCt
hArHdYd20o8NKMbq/ELeyXNZxTMu0326MCRhJE3BJYaxL06gCtiI2NcM0AOLquwc4HFjv1/Ato/V
rs8tTlai4dpLXFUwVqV7e5JWvO6s+cmbC9UdYtTFo1XPY+DtnklQ92I/aY68EYSv7Y93P3+Zj/FC
8nnN/PNpYZ2CFPZ6aWc0FwoGtnH8UxivpuTq4RchTWCwtgfVLUY7Lk6i9E+QJEQN/wIqSsXsesjy
+4ntmlYrzZGJ7bpUvZiFJp0Ur99oXV9z/NQgqEQwPggHrIWVoMu6kCIXV3Uc0DwER+AR9dhIeUYh
O7Z5dW215n+EKM/jurK4SBn1hmIkkofF6RdwZPvVdF9/Xp5iJ3Zq55tAQy3PPLu5+/rwthuc3W/T
ubN/HJVh49R9ZMZZfMbi2MGK0sSB4gUXJX4QTSQY4NKbSGTO9aYy0cGGP6pj5CZGaxuteS8pwWFA
oUG6F8zfjZQ72vizkN8C/7UfYNw7dJHbalBgBaGDl8ADbQTfKxfYu1lbHLMo7fvO1wU2aAn5oOhG
QAlbqD+s5GuelDSk57vbJ27F+b8zuIhz4tSvxVRlfijxPQWW59biveUFrpBvbMGVYBFDCJJTcYJm
Y8kWp/S1HAZtjFac+FZ2QDIzV5HgaavdVEELTXvTpm+3h/axZj+vPft9lluZW58W3kTVqyyq8iS8
KNU3ycSzSw2C2IF8kAWYwj3rBO3XzhKGkx5+VgXBaZunSQYY1G9xHq04T9q8JBq95qIQwKP3Z7wO
K7HOfcY+GFIAj+QIZ2Ra/Nd0MfNwr6ws9k6TiWPWoNh06aLv6iHSDm3wpcl2cGbfnte1lYSXAmv0
scCBs4gXwpY3SdOO0aWZ6PI65/6d12UwZ3Y/szSwrdSaHN49t22unYtrm4v4wdO9UEgFbFrEj3S9
7tSd3z7mgeagNfDfmwJhS/cxioD0Qs8n5ipU0csx5IWYRxepcbpZdHwHUrNUn7zmUdhMC626SU0m
j0HnO3VRfTGwruskWA8arKXiTkDDsYvm2mD/KhQHz5ceww7xVaR09Wch2JdgLCo6o6zwdYiY8r4/
l92fXlB+pT/Vh7p2quEHEr9l+LWl0DgQ/ET1KdCPBiQ6zSmSv0fqFpfPmv8AJMh8EXXzdFj4j1Cf
2kmIyugSTs2BQhhANj19SCU4ILcq+GunCH4eiS0HvSXIo/cL4zVhnAhWEl3k8DcJ5mgrTb+2r3VK
tiAE/6bJFj+/LsNRs2KWwiIwFbrpFE2PZfKApI4NJrFvUFZo/mvxSU4R6SS67alPE/As7uXIqKEK
Q7Xokum0DCmdHUV3JEY3Ts/qzF1ZWdzFKi8iakI9M6dHlp025m8y9Vtqf6vTd2Vk4eSYtEyXrDa6
iPk/Q/qoWa6UfRHNY6DHtpm/RVvd12uxItzHf+EcwP7/vs+uzqnUKyPhHFMn+W4QPyRiZBsqNErZ
Ftfr2ha/NrQYWDNoNUqTGJKNT6JW7ySD+/8SGvU+U93bvmfVFGUo4qY5hbrEKtIlPITCVHOamsqV
uxerpdArOFb1JRL+3Da19iyHxgzwnjKLipP+fn+cRIg3kOzkrST72lM6ZkezEu1Z4saLx13sTa6i
wWzsmMLnMNzCca+sHbYN3mjEBDi+xVWlJmqfCDK2O+WlKI4ZSgO49C2J8JXZfGdl4Zt0fxAsMvnB
pTWl3C5AnurRg4Ji9TDpL7F62pjQNXPzcGaxBprTltpbUBqqEgLM4UXr++kwSGVh+0LnnSSohBxZ
GlU3GeNmH+iGt6eXKqOumedfxp6n5iCOpBCyFihhnJSumBiQ4xdZu/PFZIslaeWcogJEGQBvPb+0
Fi4H/TLJIygmELP8Qw3nBQn2342a2kNKU7jiuVLdfEdZ/cft6ZmXdPH+haZ8bnogfUfmabkYAtLm
6sC12g/FaxynnzJ45hRlK55de+nAiT4T2c0gL2WZMNfk2m8iI04ucP6MB1j2S7udIkQ1/bMAnEBu
fEK/3EbWpyUGLbZEcFeGia4fp+l/M3gt78NOkZW0TLvkUkF7Hw+O/jahXX17Kj/Wk/VZPPB/jMw7
8cr1xZNhCI3VJpd+tMsRxndVsGH1LO3oR+5CSbYPdrctrmxtDNJrS9cldEDLvEokZqHn0RlzqSoz
3rFZxMfalCzAc1nwzZDq8slX0y1moKVREpXgEGcya2AoXJMLBxXoopeGEGBcerkD0Xsw/LMGHK3U
jUOkbORPPmTTZ2M0ssADRVv9DDJ9P6WKEOhTo2DMF9+KFnZpSbDlAnF7iG7Mi2X8L87OpMdtZNnC
v4gA52FLUlKVymK5bJfd9oZoT5znmb/+fazFQ4kiRPRd9EX3NeBQJjMjYzhxjttL3zsUmDLR9g3J
SfSd9tz63Cz2NURAdHjeVQhcV4sddd8a89pPnxU/talrjwBGEu1/MbLwsPAZoWtfwzgy2iBWAnb8
udYaW9e+jXVrC7uKoptLeWdl9V4GM8oWYhJlzxOdnIH9KxYWD6ix75/Jm/Ru2TL+AYS+pCF8vutP
NqpDEw+tlD4niXRsTNT0wvyVUSfVf5DOhnQStfxRysyjKrSIhjQQ6aFKvXcV14nJ24+ATBGE4UJM
usaFS1It9J3JloJlNN3WdyHvcloHHLwtnD///v03ex7AeNxf+tbNWEQVCFQX8ol1L5kGa5CZKYel
aMNPENhR8uR8+kcpPRTiHvZn82osQjpk0JTxediu99lI5FBU6mWJM6IdpdsTaFH+W9rlKeWJJhkf
I2u0K7KTGbWFMvybwST8P6xYJoFeOEwAba1+A7osflUjj/Ms8oY45iCLTwGB0mEymEL2y8a302KM
Hu4bvZkX4uMirEEKSH2fGeN1uwROiNkfTKxq8LII/o9ifpDH4nsqO9YAywe8+oMLUahi/RS1zLWn
FgENmt2KtlM7ufneS0MdGNSieWiSbS1//s7fi13hpyGo1RdNDMRjjVYL6gLuPM0BlSoNes0ia073
175c0vfPNUxsxGbAWHmsqdm8Ddy+MylooTAmihW9FO0Uuk0oSwDs5XnnXbk9W4sZGP14LhX4P9Z4
HrVeqLlUzMDg0g5/2rJylEk65m101Ev4CoZvVfsURj2cm15UeW3a7rjEm5Lw20Lf/YK14wXapg2t
Gb3oKZQ1qStMT33yQVPL77TFul6y6TOmBHCN/GtkuoEB33NXQnum2618EfwH5myUvd+05GNXm/9W
f+ChJTwzgGmvTns5w+CedXzvIZOKx6iIh1OSStJZ8ZnUroJasee4kUC3Si2kfJp+Scqiddsmko8i
yp8f1dBchnbbdjjPrTTbVuKnjlAi+ijydrtl1n4NNfWn0KETX1lRfAhDqmL3D9A6xF+Yavj9NBrx
GZq8/rKInVbppKftpZP87pCrou72PECneIzRZUAj9fG+vZvL+mYQZBhemJkkzs31JdHmMBSEtmov
IX2sPPtktp9kgqO+/tTXo230P+pBehTy4eR/ax6H8KnTfuK95tDYeZfeCkTvv97yQyAEgZVDoqmG
67j+IYHV5+ZQNO0F7YzHQDq3wzcEgFC2rkInCKKDWiHS4j9ZPdrTAgIm/ccgPPgf0+5noPXHMrjk
qv5Q1N8ZQgz5PwIGevrmefqqC9Jp2KMRvZmcf/u1aFvyY0hZIBW6/rVjRPGuTcf2Qm3nPBa21akQ
Mhv2lCK32H4Jkg7t2D860yfUic9KPh+aVnMRt8j0x6E8Z/VC3e6FjebkcNVq1mdtGhem1B0czFvq
u95VxgbekFrE9WuRGbGuW3hk0+6SGlk52/WglS+5tIjOynPYAaYKxIgMq9ZTy+4CI3ySpzTy7WpE
tFyMaHmbzM5CYKjWcvSlKsFT23qnmue48sf80GW15MVJx7Bn5cc58CjBzH7NcQCOvQy6+FdVaUMA
+3ZdXkbyiR9hUotUceU6Hl01b835mCuJAlRgzvZY2dbxFB4StnxONtSrdO7XwKoh8ZPeN63SSxIL
Sq000239q59q+vH+DVqHMstJUCmwEVQwBMTQ5vVJUNUIniuNMmcD92rpR67W/82lH204wV7ywdwb
zVg/am/mIG9RGQplEPjtaXj3wkjz1OmBgTnwYX7FjXCPNmfqP64JhnbeW+YBgRHjkFaxqC6NEGmH
hXAJIv+SpT6nvD4b2vyUCBc1aUnRfOnbfZM3jg+TtDAlglx4KMh5r7cxnAOlpoUsXPT4THP5cWgv
I5lopL7et7N+oQkJFD7IsjIDaMVavk/qgr5POKFe4tjmjg+7XQMFKIbQCPtw3hQKrtfQjRa08xMJ
lzDXdmrWD3V1RuDp0JfTToy1cbivLK06slk55HWT6oE3m7MjC7NoC0P7W2jNncbazWkjzHi/opWb
S5uqD2hNYUftPhDPumUePGlBxuxx/Cut9/oVywt95a1wpMSqC7sgQST0WNcbOJVqYgQlG1h+IGi6
jL4LmYv2SgrSS//12q5MrQKYXimULuwwFab+efikVAe/uyTZDwJJopSdw33jI1bGVpGJIBWGSp+U
bcyjs4lqCEz+dplpTHEDPmtmG9rU+8d848O938l1SVQPuhn2Nyyq2ecooSVj+u4M3wLTvmHw976t
jWN/ZWt1GHu9E9SktAJPBAkSDY7af8hJaCZ9J3/bOPRXdlaHcYwao1dT7MzFd+AI8HbLR6ncORc3
VSLejSsrK0dEzD5C4oCVQfgW6ea33s++5r78JH9JXyrVFYLok5wzdKfNHZqLO4Pwt97p2vjK8c5F
aSm15HMqjVdr+DNl/zElelvcgjRmlpAI+Y0j8t3roRe+P2SzEHipBVfEKGnR506XByeQ6vLYV2Xh
Vd24V7be+m6wGACjAN8JUerKLfaZME9D1IbekIqDHQOlP2fGlPP0i3umthwIVZoliKRQQ3vt2oEg
aR6RfDSh16pVLBwgwyBqLpoMoDFJ28e0yYIaQsuqGE/VXHUHXwz6PdLCjeuwZGVIRjNppzLrf/0b
shTXEkxR4gXDEP2jREQfaecPB2lsBWcq62an83pTu+WjIghsgRdkzIhmx2rRhZFa82i1iTf26OfJ
PmSTVFBRZAzq4ZDMySn2fafTI0+G5e3+1d+2DYqPsRIiBWBO14utmknVZk1KPBiV06+xVYinSamQ
cbOUxBmBm0NOIQmHyhL+aaVhcKuqCHbewg3nSrpA0ZPiPDos62Zga5SxLIxK4hVWX2XHcZ61z01f
AzwyrbCo6ByoYuooeZVHrh8l4d7I0JZ9nkkUUPgZjHKuvndr+Lmg53PsiZOC+FpcpSeta/pXUQ6Y
eqEO8CSGQnsy9Ezem+vZOGpM29BEXiJ7GLxWN6uaxUlKui6D4V4Kngso405WW/tuXpjHvq7U0/2v
vWWO7JrLBZkClOergzbFndwYdZV7wZxDf0baXGSdU+GKGWjaU4S9KVRyrBnaRP2U77PMby77/s5X
5b1o1kM4F57cmq4RdPaQ6o9+FD0k8iULZgceo0Ew7U7SnUwSnlWa202mPHXG3pOw8YER/mCcaRFo
IRdb7XLShG2o6lXpVRSySgMWg7A4WYl5Luuxc+K4+yQL0eH+Vt/0GVn9G20GdDMLqfy6WBkvFYhG
7iqvLsyHPvhXqF6q7JvhP1sICQNR0OL2IZo+B/Ienf6GtwaAb1BWl/nS0K5eb7s5Fcy5S3nlSWr+
tzWCQ6wNjLLG6c5DuxGhUG1YyEE4ugozutd2YjrPqM4WlTc10SGrGSmnLqcN0VFNvyjaThy78a6a
VDgYekZdGOTAcrLfnaUg6nyBwWpKYUFWvEhCnp8CqDB3ApStJVH+s5YbyWjkOrcogLv7hhXVXqk4
UDE/mJN0quLg0jevg7gHFdy4H5yMRXCbZ255Xldr4gAJ1mChS4cie9fYAvPx56kjN2uftVN20Msf
/vwhR1s1M37E1t4xuV0rWRpsCHSYliO6nqMQxaGYdCUuvbRnmDr4ISoBNchHnLRrRYp9/zbcfr5r
Y6tXpksKYUrKpPTyFj2ZGqz/HgPRzYAfk0kLKSovGWy8fMGVCaGO2szozcRDdO5YnKUnCJf+aA+N
U4C9BILe22hwV3vNuluPulilHaEySkdOuvKoiakPSBRjVRLTwwiXVML0V9z4HzKjfLm/h7f3+trU
Kq7tUI1cZEQSWPSaOHJN41OS7sGa9myswlehjoUabtGUqcic4fq+jFLI/TPT1Yu2/Xp/PRsH8Grr
Vh+MTs6QlaKVeFlQ2XPxWKUcQPNJVApnNnfIsPZsra4a5XYtjww+k/hS6Edt/Nr+RM3WSbO9ycqN
7OP6Ky2/5J2j0sBYlHGGJUYci9kZIXaxUuqLkxJ+DsPaLYXPWfxhoIcdgFUbpL1gZnOlvHZgTUFd
KsrqC1qt34U0HziQQ+7kQf0tboajOIV2GpCMF6/3v+FtuE6ZiVeGc0faz7To9WpbY5r1UUxSL60Q
2Lx05UlN3FZ7EJKL37yo4u/75jZ39729VR5upHIxZRr24Du1xUPuPn/6VdrzIYN6acfUkvRelzKu
lqauggZ5blKrTpgma4ODWDxl4d+xRS91cmC7Zkia2c7WtigPl2O/Y3rrE1K8AyC3fEDG3K43Nakn
U5kVoPj1KLiRHaieaVKLzH8leyQAm07zvanVvQiTylDrAlPj/G1mNEBC7lbuj36BSvxDkUwnxXCD
eYDauISip3Ii/6g3o90gh3x/u2+0ERf3/f6XrO5N6Ktzp+kFnuex8oZD78L12LrDofuUP4PV+h5c
ho/tAYJxRAKT0nby0QHOf/9HbJ7mdxu/Os0I/VQBErmppwb/8H7M/0D1Bu9U9yX7JeY7hYI9W6uT
7KdUtQezTD0jOOVhyVQJaJZjVdnZb8hmtX6P1uS2T7Rs8DIfBNCDIbE1jdjCseJLRpd6s3Ccjw2D
CMLPDNBgNj9I8yeh+62c+/kS6QjpZu5cH6buqO+VBzeyTTwSOR5YKG0pFq8qTQ1K7VOss8NZBYHN
aXzK/mEaNaNf8Xse7WCv1r5tD/ckIXiEYuK6KF0LQpIZbZqhU1Erkk0SPgZ2HqMn4QRxLy0FIKNq
6ZJ1xd+MrgcSV6IInLeqjep/eO4YQSFsXFLdm8nKJh7HVqw44JraHMXsQeZOT+lTVjyP6bhzkLee
8fe2VpepEmNaDHg7j2ZR0LymwkfB2mlMLXdh7R6pAQAOWKIOPunKSSl62XUNnthKBhdxb8oCbmjC
mQZF2/jdjPcKQ1v2YE1l/+Dig89yFWjprajOeV+lnj9fgkXM84+uPwb906T/GKyH+35g85lB98OA
Y10Bo75OGKMwMotJFDDWfJ1iO0MsGx6zuB/ht5ZsEdRZoDtCpR3k+de0V0LcWilsiwo9P4i9KVdf
72yh1HkU9knmCSIs6Fl4EYJjZiBS2SWOYB6Qqr6/2i17S5MNyANhg7aG8tSBokSjNDJNHYlnTXgC
2uP4/qdAdY0cApoO+p77BrdcHzREyz1gaxEiuV6gmvZi1WVqxiNe6rHd+i9/ppB//xo0XwJlD0Kz
tTxzUejg7JA/rmdjR6ObIU6xMvyebwcw9+gBfB+5o0VUIPLPRejvpKo30Aq+HXVJxN0hq2Qmcz3N
Z6QB8KhGyL15Bl5B4bArFG+qXpXuqVW+9Nbwkpr+ZVDsUlMODK848oeAZjjgwnLumYDW3Dn6JUTn
7tv9fX9DLK3uLIMdDCIBgF3IHFZ31grK2Q/8tPDMPH6Meu2pbqufilX+1kBBwy45cOA0htrVRjxV
guzUJKKhHYSEr5JaHP1ad8R6/ijEJ2rPO79tI+hRDaBWFGggw+KiXx8KRa8HRR+FwjP0P6M/Pc9y
bJsIVRSzGwifcnhZ6hd9TtyuD+3Rf1DNzhGoCgv94+yj/EFd+v4PWuyt9wqJJbqZGkBM9uv698RZ
rfrCEGSeb/qOpjIjqxr5JRpi2S2Dz/dtba79na2Vu677XNT9WV1iAVfoTjQonYqNb1I3M/YIrvfW
tbp8WRClJmVGngYlPChMBMufBbE95sNOtrr19HL8mXwDHUhxcz3hE1MzMgsLN1YP6PAkagmQokBQ
EoKdRHS6RHTDVDnOzNwZ2d7A/8b7h210RcFHUsZfV/ChUZjirI8yL+hqp4iMx2SqX61derAbGNdy
002RbjH1GwsyrZWrlpJeMBq/yTwlii91Mx7EaPjQBZ8742caWG6r27OuuoMfPQTN8K+qvqa7GoPL
nV2fUyjkxAX6zXyysUoWqq5W5tnPMy8XpcjpxrB1pjb5H1w2Dd2FShpsjw4c5fo29FEDwLJloeGs
/xal6nMztShifpnQ940m8aIF8ncl147378XWWeUV5CUEAqjeENHKZa+pVVplzNrljtEC0EFeKWBi
qAmmHae9dWI4qJA1LKPC9H2uFyjnCl9oaBdEjyjZZmcJMCxb8kHyp726+Kapt6cBKWpqRusYmNkU
nZHQxVR+GAOFMLBpPkRUCnZ86rah5bOhTgzH7GpNpK9VGxlD5kWKCk/yazSAR052mldbRhjZAaTJ
+D1EmKs0WWF2LyssogcBxtFDb8i/h7oQbb3V9yBbWyed1q4MJgjcM4j160/kZ0Uplj5hQy0MVIhe
imjc2bCNwERbrjJj+CJKaGtVZK3vTWusityr577wz9nY0hTx6aScSmFq/cdQUEiQBX+yYlegnXfi
dRKzw/1Dv7GhlJ/pHSBztXTkVlcNDuupDts+B5b1STUpZXa2herxfSNboQA0kPSQJQB7FvWi683M
ijQ0dXp5XpS536xDb/+BQtv56L1+OzD5b3/tbIgkdp7UrYL3e6PrkopVmpkaZxhNmtqFDR8FkhF1
pKloDnX82FrO2MNEdvDVhzL5WkdnAbri++veCAYhZJFJPYEUy+J6c/siZVBHSXIPGJt+NKLQP9SM
50D5zByWqZTHWke4bVbKvWr71lMBWokRzmUICGj16jJm0VjIIf/j8VyV/1ZiOzzqxag6qCIMj1Fr
LidKik/lFI0MSVe6M1i09SMpzl6YLxScVMmbHfe6tRk0PeF3R9ocwNbift+VKkc0G9MSXRGvEhLz
qS4s6dAQDJ3lshLPQWUFh3ooJ1dTQ/HT/c+wdcYZFFIW3SKavvLy5+8si+HUw0Gdl56gzUe/7B/y
2Jkq8XTfykZYRatoAUCx4aSMK9ckWuE8tnNReJ1/qKp/5f7h26D93a2BbplhOgBIH46Wysrqy9JC
HXkda7axTPiKaUy8OIqPw6w8F/2suVQe9kbeNxwVjSNCmyWnwVWsbu+chWOWJ0WJGpJylnKGqKH1
So1LoUiulj70JxFFn/ubuXV539tcwyTzUmmhGaKJ2g6fzeASiT9681OXio8ZpbhUeVbRkG7kjzNo
1Cz/UgfFqdwrrm+8AEu/bJkVgj2dJ+D62FiSL9RMDZckU7MjjD+aYi9olfkbVtEUEiHQCdAtJt5Y
vzEi+JYkrwY6xcmDFB9EoPglmeKh778O6Vdp6uwg/ZImhz0l0I1IB7w4sQClKnz/eoayn/TR9xVS
xi6Vm0Omtv8qiKQ4iRGJdlaapXv/Y26dHzhtljEzystEPdcbKQpJ0WXTVBBYdXNl65HIzCaMvS9S
T9Ontx6rREfVqI8r5JAFcSfW2vA7RKrEdYDf4Qlfz5wVVLONOBLoPFogwpvQQTUpSY+18jAI+eKK
d+YKNo4Nc8zEQUyRoDa6Blko/pT0SlnTfOy+SV1rx3u6WhsLoqQqLTP6THSAyrrezjgFGdID/fJi
Ra0fggl69UIbp4+NkiaeVchAmAQ5gI88MHb6WhuOdClPIYNo0n68Af8Pyjg0Zj2XHkR5FKms9kPf
TQ/x/D/0b/E1TF4CHgEAtp5qAELfScOU0OufRycMdDtQDveP5FbNDcwC2FH6SEtLevUaQaWRFbIF
XiLIhbOJk+nn1qkM1/RrO+iLT6HRwNlj9O5Qmbbfpsc229Op3zooMikdOuASMKD1rO6kqwEC2SAn
/CSid/al6f7cX+SegVWi3zfmzNxVWnlN/jSK38bC3/PSy1FbOTDQ1wvehn0kyFllpFophErm86Hy
9JgjP/sItY3qFs2DfGRUS6psc69psvH8GYRShFNUvYAxrSzmYZXF0RRUXrZQVYfixYCrXT0UCjS2
OwHL1vYxK7VMZnFQyDqu71k2l6JZFk3lFUYtHYpmFp0gjXYaM1vrITaRQBKo5PTrQ6CLiVw0pVp5
alk73Sy7IjIVehPb0FO9wPq4k3NseH7ydjDaqmyAPVtDzmGwHM2pL2okoOl4BePZ6NSTgoe2w52F
bfkK9o7Eaakt3/ReqCSLZDVJ7SWxWR1Uq3oekq54yKOdQ761gYvW2ALVWeaBljf2XXA3IxEwNp1a
E9ylx0EIPak8Ma9Ib7/8tEtjvnEk0DwihQHuBJpAWt0ovazDJNbTBmG84utsjU4eVzudji0TRFng
dGBUokC+CraSbJgGGoMAuZoeshLDjw99l+71NzbOgUlYwyqoJhF5rNyf5eP/Ugk0lVybT70R28IM
QZOeuX10uu+ENiwRrAKRYcburcNx/X0EmqypwuCcByGKq0a/2+KrCDnhLpXo7b4xuLPogIAPoza1
xofJQlbmag8iWZ9F83nUzOFHUFHTvL+a21AGK/Q0AeFQicMvXK9GjOR4kAJCmTzsP6hDnsMfgrKk
ErTWox/DejCOZolGcCMczHayDvet3+4lrpaYFLQwDgOE9LV1BsnLghez8JqhREAmjbUX1TdS1y/G
8YxMYbiz2g1U4eLbqakC76CMuQ4URxlq9FAtS08ZArC5s9BKHxoxNu1UEowPY5PHz3NDKGDWGZhh
vfH1f/S+RMApZ3DseH/xtxedj4vH5xdxkPgM14uP9GwIdZ8sLpKmr7AnflDE7yg1dU3lGMaeW95I
oLEGTxH0wrQuCJOvrbVNEg6o2izjYHKRuU1TVt/xMNpgq30qv4xFQUFbyCsIeHIhUv+B5EqVPwzM
TIfOkNTwWyq9UKEVNhvlzqu7dQqWKWUwprhwas7XP62x+syIKrH0oPyZgpc2fqkjpx52Yr2t7Ub6
DKwZYGmy2dV2x3WgxX3mE+s1jf4wBYV/0vxIOqRJrLmCH32Gj0resbm5MuqhXGFw8OY66esnMY/V
mHCircOjKAjZopV4Nqq4dCq9+ff+eboNo5fiK2164i8CdWX1haWs1YpcxlhTTPbSBLGgZ0QodvIT
u0usA2Xuncd3y3kQrsOYQuaF4119uILwmRgAp9skn2XxRykdQuOsBPAzNurvWN/z8bcvMAt8Z271
BYeusUR4r8C3xO1HhJIeRv07UKI9QbOtgwLl1EJsazLCsK5lq3FQVkZOvsMfn4Y0ODbjdBl78gM5
BeMe75z+TXO89wvRMaOG65paNwpRV06cfjORTlEIsHu2uj+zYv4Up18hXCL3T8mmCyTdwgsAZ6FW
vgo4F7rBWlWl0qs/JMnfzpWPtekmv5oOTStHen29b27rm9HJXXordHKZRr2+20nSCU3fqCUAT6ap
G6DqkGlY0x6F79ZFg34NQi1eMT7d6uyHgV9ZRjeReqArmTdi6U5a8H2c1c+Cqn+9v6QNKBATxUyp
M2/AjAtzNtdrkhrDD4VExhh1WDSxHsKhOI6ywxRipDizRopXHuXpq2F9FhMVoTKCt+FZNC5TdLz/
U7bODl6FOexFXvKm2J23Y6GklVl51XSQda+Jnpr6ixE8aOKOoc3n472l1alJtNQv/NCoqPzauuF0
h8JOf2mRzczzYwEXOOKZjTvvcahtdEHZaigsqHWSl6GhcL3VUTsnJeFD5c3owEoUfeFzfEzr4VH0
NTu1JBqg42tcpq9zuVeV2AD3LczjBJNL147qx8rd1BnMdGk8V14Pqo/kgvGZurq09ffMUO0ivqTS
J03+V2SqvPWfkgKK10z4iL7XTt6x8Y2X0THiMwrfBAurnyFHaUWPiJ3PGCiUjnCCDdxUxd0JjTYu
Kk4c+MDCJ7gAL653GhWOOQ19ofI62fBaUIKR/IRa65f7B3b5Xtf5NU7unZWVO5iKapYjZtC8OE3P
uu7AF2pTezm0+c6B3VwOZQg2jD42Ac/1coagiDQtqmrP7LuDaKawb8iPrTL+vr+eTTOGLurMwMPQ
uk47hC6oRn9mPamgWMzNyiDYq7Q9hdQWdhz3xmO75AH/b2o5J+/yQkFEpRYy2NoLew5ActHiwAlj
4XPUQlFbWbGdVHAm+XtNve0V0p00oH+iRrbayKg3/FrR4tqzCFLTh+iXv4ei3TwTgAzpoEAFCtrh
emGaXxB2V+GS8MY2YxWHguhXja1DUuxcpS1L9HFRjCODx2kua323hV3VNNMU17UXAKeIUt1VkjMT
yceq/XP/WGz5LSQLyC+YhkGkZB3SWg1C3GMw1J5USN1LUkz1USqn+Weuye2pLgskZiT1qY+M+TiL
8rmNij39hC23sWA231ANYIKWvXi31hiG1ZqBw9qD1M7VM1SWxy+BcIwE9Vh1/8Nle29rdTR1IfO7
rO25bKde/2M+G/3P+/u59eHodyG8R5bKsN/qeReK0vD9ZK69PHkNUnRefgDI9KXX+1YW57N2Tm+P
DDOUBNBrxowg1cqhUaTag5O2KE+K8v3+378RoDOoCkxLhmcGXumVJ9etRtDbhCAF2rjsOWSd3zOh
OIsx/1WZkXlI21S00U7974PjtChpj4AvYKiNtV2fhaBvhFEfmP5Ku0NpfdfCF7PZaUpseaf3JlZX
q+7TLg81kfggpeuRw2cl0o3Np0+q1R5E8WMqHuTqdH8/t474UoojlzMo4q+LV11DxZ0/qzxuUK/1
bq/+qCx77jtHrYMdPoHNGw0LN0Es6Q5wkNV9EvsgknpTr726lP8VIlE69oYZOLWqVS5jTNJRUqAZ
KLIgd5sAlFuXDta//329KB4D4CBPpvG8+glW1gewIFEZbJtzGVkfSGA+B1F0kgLpudV3ynbLB1tf
BsYgqXeiEsTRWV25mGZJ3UdRi7RvijyWBoVV6ks7b9rWvX5vZOX6gyYHLSuHrdcivT7Ep9n6KAx2
Of8Pfh/ZeVqfdJdAqKzMCNDghH5XErBbo3iRpczJJuPcxJbqhoUSu/c/09aiLOCy+qLQg8z9yhv6
bc6oByLOHseggicE1vpWqgc31aoHX2/bHXMbH4qu59KXe8O7rKv6YmzQy079xqvblrOnm5VDKygB
Nhfu6W5tZQE06S0GkjkU6G6vMx/FT6yw7lrPCMuSaYu/eQyaOwpUxZ3G2fJaxpmO5iyoD2knKsdG
zvLnITTyY5iFJuDXst/5shuLp9EA28xCZgMUeuV2qsicGmOMG145YGeBaSt95+rKjqPZuvw0aBjF
XiorZCKrQoclj1UX1mHn6SerOvvmIaqeWqOhsfZYFMVRNiJu/uN/PkbYhKGaPJ3Ma8262RhGzHRw
2nmwjZn0mL20+Pe/Hx3qiiJpLJKOpFkrh5L72Yibafq3kLLTPpWSYsed6Pz3hby3sroPTRpUSj3X
vTfMdjl97Vq3kD4OdMrvm9k4Chrx44InJSvnK10/cvIY+2mbR4OnF7+H8BxKjtL+um9i42a/UehC
vA9iz1z7RIhJCpHewuBl8yWOXkuw1H4iHywYl+8bUhePtPK+lMNB31CaXxKyVdTdTOII+XozeAtP
2TkSld9TWH6oq28UxyFWVIaMsUimbShVp26RPXRS7Ojq+KDEn8v4o2p97wOnk9Em+onf1oaXDLn4
0i1yODgBRvtOlvxTq14Zu6J4iBBDbU96/6pHuhNYVE3+UT6q2mUI04Mpzk/t9OX+6ra2EXgg7Sak
ApHYWC0uyqCxmH1p8IwodnPLRcjGbrTXSI92zvdWrWupvuL58VqEAquIa5rSMtWNbiA9SynxD4iC
PvWV8imIio9t+ReimcuoGMfCVGwzSna8xnLgbr4hmTQ0lRR/ofi+PpDjLI5jkiiDN52C+HHQtRMF
2Fgf7Hp3Pvw2skTMjyuswTJCL3QdCUV9Oo5iDNeb3gOx4alpn2I3Cn9V0t9S+Hv/66k3y4IIAtWG
5evRtF5HyQrS7DNtI1J4bbRH3P+4R1Zwe5MR0AWaZVIVpQK7Ph/1XOlBky2F7LSWXepv9qCieyqp
/1Ulk+PHRB+6VDA/gsxYv9RxM+vEjTGllVRvbTFsQC6bJzGCRzHJnDkVveG5T9KdUHJjAykoaUu/
g1lCQsrrc+GPRtrME/mupFYXmAd/SFa+4z82Dj5IkEVXVVl28YaTZRQbU08iotUOOhg3nSXDKYzs
WW/D1LUqCGeROKvdpKbJJYdm445z5vhQX+xcwK2lvmFxGZvh9bRWN70r09IsRKowyKcfEiE/qP7P
+6dx+RuuLxktX2boqJ9z9gEQXm8mPRe/DxuqY2VZ2lmkZLQ6empktX8pVal1A1P968vAQcVq51m7
vd5kAfTUloVRF1mr8wi9plEiNGovCtIHjZqMHl6CBfeWBB8U9fP9Zd66TGB7cK/AUUqnlFrM9TJl
FTA1o7W9N4GLfCwVJCRkM4zdsG2nR0MpxJ0Pt7E4thN0JPBIoh5tFeihsVBIWV9gr2gfgJt9K33I
ewQkiWx16s9qoh7vL/DWg7HAdwZXJ6VOpiwo5ar3cst4kJnxCivXAJg1c0ITXz4xfXa6b3G1pcQJ
wOfIhcnFoby4SXAkNVCG0WyKSxVL8JbqY/6oDanpqFI8P6WtttfrXnm1N3sUkZmnkYgcmAO5/oTo
S5qaLxblxWAiUKXvGtEbqIwf91e1xoG9mYGFk1nPpVoMTPDajKE2ZkrPETNxwRZyc84w6UIOH5el
MxuD8qud0uRTP8AxKU2T8eRL6ujK+TCcp8jPdrLI1Tlafg04IwCZqBQRMK2rylZJqzOS5eYiqFNz
lOboNTfiL7oGWYsVZOqj4EPRdX8HNvaZ5xZAAc009nld7MizJkA1UmkuCieYYWUhhEo3HGDkmsOd
I7QeA3hbHi8gBWb0BnhHVputFpkCq7OMxFMoJcYRISAf2G7HwKuVRAL5QaQzS6Q1df0tLJLePAgS
8hx2oQjBLx/N1n+6phdekm6qTTvr5hpyWbSwFYjS06I+1HB4MdWd52JoM5Fc7pRs1n2st1+P6Jay
yMjy3t6EswPvhlGZzaWW0nKwkyCuHgJjztyiMJAxbPpBoLUR5Mem04tTIoziv6AlW9kOu0o4ClUM
hZ0odOc4Qlda9aG37ku/3vmc69zr7VcuLZiF3Yxiz/p7JskcTmFuNBcDHhCIMuL6pRECcGVjOjuB
mVZHoelSR9NDiw6RjkYg6ow7H/rt1rx7ZvgRS35NKeRt6pas7PpWFZMPKyd1tMvsJ2g9ZrKvBa48
zstAsW+MpGhF1HzlfvvdMQSn2B1rYKWtnU9j8HPofQVs2tBWRGZSXz2b2aQ5tabFZ0hc8oBWizmV
pK8jtMFmGOr5z2ga+9bJ4a8nxegD5Qt8uIRaouLP8yEdO7+B92sUv/zXqyMBOYJLT6H4uSCbr1dZ
R/OkJ8PUXgpZKg553UiMMZNx9Jq1WyFfQu/1jvKuEB/jgWmcrHa0q5b8VhSxBWu56wepjABCEyMh
aPmmWwS+/zoaBehLIZweaqXjIsjzd0Sc450Dthha/xC8BYQvC+E4tFXXiw6KOioFjfNVGKN1gIDr
i6+nycP/kXZmvXEjyRb+RQS4L69krZJKLFlye3kh7LbNfd/56+9HDXCvilUownMxg25gjHFUJiMj
IyNOnJP1IVWiCNHZqP67y/XdmahlMxs7ayojqHxp0ahVrYrVqTnpUwFztkHa1UwqIgAwG2/xs34P
iq453v+2i0TpP0aBSPI40GGOWJYwws5HLjSSmhOSntULHccQGqQs3xhlO27JBut9KwXqPhjHwPEm
PftvzJNuc47nedYlqEKEciltWz63XiDfrGpp/w1tBgmFDfVXnNbpUVeF2om7SnYo664BVZa93Hn1
dGLI1bgRZyD74iGoiXTKTU/oTrpYh6+JXhd2pYrwzpqDvg9hRtwqQzhuhzZvHZ/sfVc3peCQ5nxS
wAw5TSmXvJ57/4vRNWuNvUXq8/7beOQDYAXtJ1PavXQHsR2Y6pL64uT7FC3MhgGQTjUcXieSXVLz
ezHpwZ2LxFJWMtjrm5I7kloyY7iMzF0xhNOGKjq6itWpQxVwsCu/Zk7UEvRW3HsqB3/FBa4TLkaJ
IIikhkY9nE9xuc7JaIM+YgTllIOdeElUxsVUvR4dUysYDIkLLfxy3+Xnv3BxspnQIDK+q3FADHpp
MPSjIJpCqzoJcjTthNnxKJuvNdpuLmuuO1GmoeS7HJam39ODYPPrUzt4euo0UqdUsUPFqxDOoZdM
ZHqCp/TTyivyhln66NCuz0RVsM8sdlMPJ+CD8+Lk8bukgWADN54K8P74zcoT64Z/kkZps3eCVLxS
VzYKyap4TdanEnW5JtEcQ2+2Ouq3LVCvwsj3dbbGHnAjiyUpocJA/4b5Noonl5+u6Kss7tq2OxGZ
rC++lnwZ9CTfFkmqbQINpTlrUBKnI221Y/TQHEpp9FRDVUO/svPWKO5vOBLyKcw385QmXi8HL4co
L7waOukTk8Dqp2Dwp13S1WuF/BsRmqoiHJtILQOuXA6JF/QmyjCUu1Ospm5rebvYEDejAJvRdMwr
KMgM5a1Xg5UM/YYfUTViyBlwKLu9DMyDNGWZ0VfdqfLbzg7A8khN+l2sg0OpHu6fxxvpMlMVM88Z
MlLctUvOxDTnFV57WncSpSZ8VTyh1Q+pEHWWEzVe5OpRm32KPbOw7EAhTm/EogZy2lRl+kvx1XjX
i7lhx1xjrl+Ew5m6+bcyrqUDOW59rGJBOncK2q73f/WtDULck2osWj7zZMOlK/pAy9qh8PtTw0BN
r1kdgJXuhzKUhVNUyf6+sRtnjeLnrKdBTj6X8y6NFXqvpFU231ND1TljNRl2kiS/Gl/+HnTNpi7A
c6rNWt53yyqUUkyyMoKi8eK/tBq1emu0RdifKl17rdOnqfy3S/axRx7SbDVEMO4v8oajE7Pmktv7
sODyUWj2USEMTd6f6k4/DL4BFek/GfyqRby1lGyf/fIQqLtvctm5mi9Zehzv9x39W8p+l0s0R4aF
YjHpT8ZkwpWTjuaxS3RkUiC93Teq2O0hlc0PfjjGm1Qzv5JnNluJWqedWsFeG821EfIbbjVfgoS5
+b9XwHsJDQs/Suv+hFJU9AifarMfqVXvZQLDUUimteGfW/YggAUPwvnjTpx94AMeZGoHSWi55k+S
Om1yAPY2J++Hr+RfyUWbvz8zACPJZijJzZi1hUOljdXoqCcOp9aPvpWUcKzpT6GNn329XEFYvxNX
LS55am/AWelf8eJfEjZGXEKRaIXtadTl8Q3+zc9tHX0Ty67YiNE0PfpyYm2CSjHeGHHJnaSvKxcN
sHhriGGI7nSoRak9FtlvvdXHknEHq3itWdjOo4JrB5En21EeD3vYVuRdT9Vh5cS/90wvF8AdR39v
HkrgFbLMH+pcMMyqjvtTpBoRZAVCmxx5Opivvq/s4q6LDn7aVC9JaPqHwIBoWZIBrPd6xks3TI1d
ESgD9Ji6smlopOyrMrJ2raU1h7zLRuTWpAYpO92zxcT8FKSRsAmslncOQ3BOShTaxEXyEHYdwNWu
WaPQuPF1EC+n+2KSfQHVWMJ/B0bBrCpt+lMZIwEHJil8jbrafwtp1237vqtSO6iVz0wlj04zKf0u
M8ZhK49VtOnaftq2I8jSoe6aB6iwvQeTAOVU9Mb2lubr+2zUPDsTQ/TrlFLcRm2urjjy9c3P758J
uGd+DmLWnEJ/ODWVKMetp2n9yZsKj8lXoYDVCQXS+9Hp+mxihQSSS5+wCJv9pRWTcXQxzogFaiM0
myyWpidfzvtdYojdxhhaeWVV1/GecjzYmLlGSDqzHC2S9FqppykYTnrayU5sGv0ThFeTrQZKtzXi
PNg0jZkjV6Ct0Tbesgw7FVUUEOhA0xZ5XdzBqewVRKF6KLx9KPufowmK177TYIwW5fGpaZR9UQ9r
9ezrK4eGizLPFlO7kZkVv9xhPW11weyr6dQ1ezKwDYxCw4um1w+SsB8Lp15jTZuLBotDjT2oTd4L
kZo5//kHvzFoKo1ZFE6nvuj3chjaioTCn/9SSqozZWvMIDdXRwcEOSRSFG65S2tjO2+41k4niCHa
TWWVQEAsQeGka5YtjcazAPZyM5Zz1UnXpxVvuuG9FNKZYZpf15QRF2sdqM2AY2Rve3k3DscoOHXV
d/O/MsIriylxCKmWCMCmUJI8G2HYrKTmey2lmzD53uu/A9TQ7p/FG1+O1VhQlkF0DyRikSgw82ZI
vVhPJyaFgsoVo2et/SzGowOj2H1LNx45M0SUxbD7M7RXvvxsweAJuphY48mveLsoQJW3YbCJYqem
CKE6zZemSexKBlOpbVZMz+ds4Z+zXjhocrxmHjG8NO15edfI/jSd6LR2DmW6pne4g8wd3qI9WkNQ
2oIWUpzTgnQzGnArBWUXrjw9ll1KkjIyQHD9tAdgULni/0rUthpqg1+RyRvli/dG5WOj2/LGtB3A
zfeXfOu7frS1yKz9ug3MUsVWG04bNbEnqjrSg5YEDnfMype9EeV4JlMmorbJeVhSQk7SIA9Droon
6i5PNADMnrxO498KJIHNV7moVjLq60oOdRVi24wOZ0uXuCxq70Mel6N0CrXkKPBqeEOnOrSLTFjD
eV5vI5aQikHTFQQHn+7ScfQiKOq696RTDfWt/GKWvzr9QWzoZo3+yi7eWhTBmpohWR2tnEXGKldK
ZVhJKJ/QRWwes8oEyWIKyq4tGuHbfee4vuZRjfnPVUib4UrGuSmlyvC1UTlFXVZs6fa0zjCZawu6
DpRA1Kitg0SZD/1yoGQwsiwVe1E+tZ36KqOhIVaWHWqTUyVrSiXzZ7g835gipDDixSsLJPHlZ+Jl
oetjaMgnCNjOiriRxCfEUnb+KO7haNhXVG0YlF8pSV1/sBntyNOOoiKAXHNxDUEZ1cdW0ylQ3ntQ
oNLMEJCz6ODNXPGMG685LM3suVwEpMJLaE1WTX4SpSyv0BvppHXN965hDrDN9GKX5v5ZUlGBLQV4
nzoDBaRYKieb8BPY01S6Zdj8JbcagYwmBvAbepxkNlQCL7ebUl/XK56onIo4s6v0t+L9c99BbxSw
39skcw7NFl/JoZiaX5lTLSmoLIpRZEutUkOI4sEyro7EL7GWq3/CMuyzDe8M3jWKViWAkAHfNU4d
Cu2w7dtmEJxA1vLAScQAyiirbdKVg3SjWwcVLu+ZWX+KSZ/liIVVDkERDbpyMopatZM4MfZtXHWP
uW+Vm5EZEEeb8HpF8RAILc2frdCOK2549RsYMIKXi/LhPHY7A5gvvwZzH5WAtpbwLFZPURDQltWQ
m/5OcbZDulH1NnKxUdM1LPMyMjIjNs8ww8utQ0JwlQaRdQmhVii+CzmB3U2/rAYuoPanIX3lIl05
AMsLBlvUo/jHrPs0gzcvV1hGXQSaZgrcPvs9hNKb2Z7EuN1k5LF0/Df9WuXu6h03G5yzBf7fFCAY
Rrs02FZBXU1cKa6KXnpa/2idWHTJCOywhxF9emq0f/s8sdv2U21olEwqOxSax7aR92EHA9NXgoKB
anBqJYhyUUFTV2gUb2y+RPy2AHLMIXaJZEXTWvessA9d03uKC38nhxpt4d+F95Xn9ErytOTaN9kM
HBu/YhYZqkt9Eec6DapLr1BCN+teo+yb13+exqdR62xPr7e9tJ+0XyWo6MmeEifP/s0qFxy4qn7p
CsVuNKZEQSbYTazYpb/WS1peZPNPm2WjgA3PWeXyvSrSQR3HVIlcKYwZ8gcYbieDZ63kUu9YlY/X
C2ZwcUmjHj6jLPTF1TyN3sSgbRm7muyjX95sEjE+JmnoFBJsQ8K5yctjW4gb44sH+bEebWQIqnUl
36R+ahvJFzFNHUHfeJBxj9GuqZAnA+nQhtomDdfO5fIqnH+ryYX0H/wJ0k2Xrkuj0zOCUYzdNnDq
7FXNq10JKWSv/2zl/uClBKPj/WB9wxmhPSc3mkVEODOL+BNkspRMqKW4lfUQVG9Sew79h6Z+GlYV
F66eECwO6V0KFEy0cR8uucACPy3TUvTQeMi7HVgcQEVIXbDSXtZQIK5c4Aq4obeJx38kLzuVQ/fX
i2VvKSXMdElE/WWwbcPYKHqv1J4FwXLCcdzCY5eQC0pysjf/+pQDZeSWRQMB3B3zYJef0tfHuJLN
UHjWMq3ZhakQ2OOgyU9eLgGFU2sVETSlXnH26685G537X3N/jzbQpVGmYqc0NGPhOQQe74xq0JtO
ZvkSYhrdiDRMXTsNueXKhX8d4SFpmsf0GesmrC1PmJTrnVTIg/A8VRCUOVkRajqNN92siPB57dn1
6FmSXYRiLW5FQUzXakQ3XAtMMTiyWekemuZlK4J3eKpK/cQv8Pwgt4dEZpBW6oKnTE57qN85qF2S
ZlBnmJadpfE/aapXh6ix5L3WFObKjbfMLVEU41VOyQgcDn2YJSCRVidtKlNM3EAcpG0moPCIzRQ1
zXat4XPDFK9ielTvfTjgs5cfPOvNcKgCK3brQVGY7QIIMFSgH8thXBV9X77D3xmRqFwzrgA7EkYv
bSHr1SthG6VuweumSZSNWda2F1RO96iTqxA35OEz5/iJINKNm6wyDshxUCHbGUiwVtWwG9PyZ50h
B7Jy1q5ybH4arjcHMEbgYdZa+L2kdEkQNGnqip5FqZarXtp3Y7rxihc5/i5VrWNoO4W8utk3xmOS
Cn/9xZl+YIAVMjtiC3jGy62ZKb8aeQYte+KDmsHqYM187vu/DNX08xj2tHCtuQa/7DP7ajtD0IWM
vEZ9CFTZaesXa4icVnOzodvdN3admC6sLZakqULb+jDPuJPZHc2yt0XvWAybz9EpTEYKLs+yspYp
LnlHyYdYIa0KdDLnY7MkVyQdqztrqHK3npFmgdTl20jOXtqu+FHNmEwuq/Ax6sKWseB03ChjHT3w
BGmQhrXyTeFFwo8gQ/rh/lZcBVV+FQw1lNVFaoZEmMuP63fK2IzdmLsglfCi0AiOU0Mtr4+j70Gf
lNtJHZO1cpPMX3qRtcxGGVkADAAv3dXcSWVGet3Xeu5mvdE4Wq3KR1AuhV32KSQvVe0fTN/n9hIE
YaPHqfdIj+VbLhnlsUfj88/9HbhCX84fBiAwt/acT19RW4hm3xt1Ieeu9moclMeooOhud/bwR3GG
2A6POWODO2kVCTX72NUmsHi6oJRxeKZd7nwhDrFilCqyOVN+KCWoKF+qEUk85rEsCW0o/aG1dkmw
KbWVTt3NTz6/j0D7MUW7xD9b4Qj55+QXrtg2n+t2hKgasm5H1iZ1H2WiYev9lP28v8lXoZw9trgw
5qSBBuEyhmng+hRhmnI3rEJ1JygRD+CiFZjaNdZghFeZ92yKzv0MB6a4s0z69GmsZ2ho4Rred0X+
rFuf7y/lKiFY/P2L2CEJgaZDJlW4MmjJf6LGAbRelUBE9zjKfVNXGTOPSvYM3A2vTMrS81I/NC8S
avnM0hmFG/8pjsU5jm1zU7boeAXq/9PS4qrtpUoLwLUVrma5hnnMOwj2naH+NL4K2obG5f113fDA
i3Xpl+sK5Unvk3ldavIKKbGkvQQ//PRtWksgbnwq6MCp/M43+vzvSztlNEWxBqLXlWm6wBvV/ynJ
mET/VU4QRB7KlffoDc+7MLc40aYljCSBmJvMH0r01krn+9t2yx0owMLMwcQeSdiilmgJppmFJR8p
kStGQN708SH2/njlUSodneolk/ErbnGde+CBPOd5YUJWCvh7YTLO/a7x0Txxa2YTi1NYAtyzh6fQ
1n95b3S1c/MY6TYDkPdXemsnoUkAJzJDvaylWVkfBZG528I1s8dA8LeqsobxWrMw//mHo1UHIhVC
EwtdMwnbNPZz8Exhu7m/jlsOyFUPWJ2hNrK3RawgWxIT8BkcK38rvSXqUWFUND5E475do/6YfXlx
nVBfFmetRfInSlKXC0IWeWTUIS9dX98F5klKXpj5tgdj5e6+tW8fzSwcovPkKq/r2QyO0GQPgXy4
v2W3DADeAIEBRoYq67ylHz7M0OhjwYMHbL5ZO1J6ytZz/XkrFlvFCZJpAPCKBGm+CAtJBliVOlXl
Gu2DgW63auvHfhOT4jOCKoZnST6Aghi2w8GqP4eBugV5Etu9U7UbTdr1jpW2K/5+4+Nd/KJl5IB2
J60Ho3IHoTmIsTj7IoxefzpxDdB54yImi59zbYAEdMYXfu8LTBTwU2p32EXm56R/ghz4/ge8Edwv
LCyukihtG3BlWFD60RG7P7r5GJLPShGChWviTDdXQ4kNRCBwevphC2cR9aQs0qJxW6URHGqNNBHr
KDkweLXWtrxlCqekaA/9F42ORS2p1zsyx6Bu3KmXHJV+TkThYdzf37sbfgBx5JyJK/j+VacNuyPM
2k3jph4OmUJfFcc/jHx8gMp/JQu8LivMFVMLqBbDk8B7l7Ep6mtCrNw2LqLyj1INtTHOr74qxqsR
z+yA0S5G0N6DQgK2HFBX3u5v1woYguo8gJs5cC05K1Xkb7NMK2uXH+KY3u9EfvOEzUA75b6d6w/H
uxmBDmakqeFQKb30kbYNwigBYeJKQuIwaGHndPKFfI0+/DrUUxlhQVT/KIpRj70008BqKmdQvbuZ
Gtm99JZHRwAeo2LZOcp4pbpS7bthjgrYrKyj8gg05MW7jSFUpeljpSGh1v8RUPKFzLl2xPatciYY
XFfi0/WZZtb1/6wtZ1agVhumgJkVt/zjv9QqrCO7z12yyoh5VYTB7z+aWVyXUjPmlS+Njatn/45R
B97hsSq/Scap8zZhSKrhqYxP/rrvH9dnDqMUtLikqa/RM738cH1eD5aAUoULXfnG+NQ+RZ/vG7hO
2y4NLIKURou2jSMMyPvRgTzRhu5sn2/WKChv+PnFOhYe4cVJlVY+ZkI/d9Tuca5FecXKYbrhCIBJ
CUw8meltLN9xUpIWxZh7jZsURzmsGeikAOpBGVS+eKtC8Te+DJBFXsdEeHS5zcXGNR11XjPsW3eM
sl8gFsGi1HY1IQ3Tr72JbyS64CxNOkpMBVtzdeLSC5pR1HvVl1s3OPrPxbH7V3yo3vx98xA/NX+8
r93KPt6oQF3aW0QlMfWEIRKl1m12zZHM4009Fltlqx1BcNx3vxt+cbGyeZc/JFRgqKKiUUQsqZ8t
v/w5WfH3wV/FUM3x7TKpkt4ZJWHMB+5vLQkYW42xENKY1u2jEyMEmuK/VtpWEB706o/eM/Ls03K0
JDQ9UsdS8k+Zf7i/zqvOPHkLpVuKawr3J4DZxUIn0UOLhbkx1zITG7x4Lyp24D/KCH5qZ8gXpiRz
KgbMA6SFzg01uMJ6WsPZ3gjLF79hEUxkOfdQFulabgFKtc1TqyRPZlMf6qq0RWP6NolrxbRbnxfK
dopp6DZxESxiZt7KNRBkDok8HoLxd4ZmS7EGWb/prR+NzBn1Bx/qMkMLzHho3aSH0z9xKskZtMk2
xU/KsE/8Y6V/CV/vf85bh59X5+xTyPtcJem5DHImlTDZqKGjlK6a7Ybsi6ettVdu2pn5B96rkTB2
Xy5t0q0A0hGldcPI+tGj+mwG6IlHX0Z1TXvmZowBEPG/phYxpp2MpA9qtXWLHWlBs2lMu6h20Fa1
vQ0dCJQOVbMZvtVrB2P+OldHk3layOZVzsaygD91kTSJBUu0ovwpjE9Nm23LPLRp5Wz6xNjCZGE3
/Aap83ZFP3wWs3oFFjev7N4vWPiPUA8VUpH8gqSrzpHcfNaCte948xx8WOTiO7aRafWZSgAHsL2t
JQYKkFFYU2C6mhF4jzEfrCw+YdqWYxgLWFEO4fe6tItfPwPJDuF8dlQk72O7e+wOCeVjqqhfacnX
h+J3/hNhMWht0siu6QEPTvR7FYeytsGL60TxghAJLFxrlLNNJ22Nfm1/b3svDG8M4DODBWD98qBI
02QZuYKJSLbV2LbsIdhUx3/lYce4WvQjPsqf/osI8MHgIp6HSitloT6v6SE5DjvR6dfmbpcK1/Rk
uDI+mFiE67YPxSEiPePKUN+S8hT6dms6YeAUDaTIylFL9IcsdNSxPGaR9xyb2pOP7LY21Efmde1C
7WxVGG1NIWz8JSfS1W9bZD9JST7Xmyy/3BYN1Jb+i/4ixZ/r0LAH/TxW8sqL4saDkLkHHtKUqgCs
oHhy+YGDOm5r+DA6t20+iSPAGCs8eeGM0JJP0/Apo3A/UQNMxXpfaeIBfJmy+fsvTv4wzyaD2AVO
ePkL9KQQGR6aelfoK0D6+1rubaX6V10TsbwVK4DmMBgFly0dzcVKsxre2diSerIUyiyU1n9O5dqg
261MgEHVWU8EnmMc7XItSoxUs2xEg1tO5TYSnwx5OzTnYfA2xbBdg5HfeGIwpEhwn19PtNQW8TW1
WgFupXRwhbhz+iDaa7D2ENHLJnvsIsMu43gvrmEtb70FPhpdRNxKoA2fpPHAa+13EO8MA0zVVz0/
8nC77xbvfY7F9UFSCVH0jCa0qI9c7mXflVae61gycohew9rJzOoAh8FbITcbL/6pZt+yxi7D2kXf
eRep5l6XvhXhDxgtvuuhuZ9GwdYrRIqlxCkUb1f2v6z2tSlTwHPpWmZ/I6GALpJiAEicmWJo8WMl
LQhiuuWDm4qHNt/oXxn98IetNSZOmvxstum/obULfmfmdvD+Bd7frRR25r9/uVkf7S/iNNybQw3o
DF+I5GNpCK/mkK9lFLPzXtmA4I5JKQjxr5IzowolSFTLwZ24BDyv/W4qz7rWnNLcDeDIRC/Qyds/
vpVujUlb2+Ab6QxvZvDUTGhRw73qirVaq6JhNrpJa/UOjC0HcQCsoQmK9yaE3U9RGZ97vxGgk5DL
bSBCr9YaEcxqUr+yDzfO+Ex6Bm/PLNgEJubSLzuBV0+TRvwSVfxW5r9Fqz0bmub0ApDe76K1hqe9
EbdAO9KlpzdC2Wf5+q5ND2R30420HgtH8oeDWqBU3TtIbttTsE1BqQDtG4sfqfqlKi23+tH63gM8
0GvcVrd8HKYFOAjmriRf43LhZga3lQ93nttkbjQ8T21gy8qj0e1NYzs2EDJb+6IfHxmvRj42tsVw
J+rPjfQ70/wVb791azEDAW6EHrpObFiEvg6ctt+K4+jW+WNbkFsVGybDJ4CXzzIzdKfJ/Gr4K2S3
N43OgiMWoBha6EvYrydMSKk16eQWRrEd0F0O2kNZ2iIyewypblKTAqMMjxM8qwocHoa1VpC7AVpg
UhFIGJ2lmTFkWcfXw3yo4MKa3DL6krf9U/2DLXpk5LR0yr60A69wBNEp0B9qbAR6/La2Jf9Xl2W/
gvjn/fB8HXBkyBJgWKaMC03q8t1tKmM7tbI4uUw2p7ZeTkcLFhv7vpFrj7s0svA4Kc60wNCmyU2a
Byjh04IO17b3Nn9vBaz6PMAzM10tFRAQdNCUqqlEd9Z0yA3ZTlL7T9K93bdya8NMZs2BcAN3ouC/
OD1Rb/SaUIquPo6PPZzFtpKaL/dt3Hiyw2nErcl7E7kxhk8ujQgVEMq0aUQ3aB+84aBLD6FwaqJn
CKrp5CobxUK1Qq1WjuOtpVkzeyBBCrDHctxFLiI5NDys+no12v00Mt4NUNy5v7hbzgDDpIiDUxkg
WbtcWxAbWjLPv7g5f38FPQLwvVfR0n8UQbi9b+rmgj6YWiQ5k5UlIlQrosu0/rYbT3G+Rl+5ZmH+
8w+1FdMLfKUsVSyII9DCEiIqJVnJ7a8vjlkieYb70LnC5xaJdRCFslFpqThjYmJ0Q8TylEtr46dX
U4RozWJlVn1iAIAjtLgOw7xL28Lg9GTwlzgWb6LWRoV9kz1AdvW9WHGC631j7A26PIh2mYdgEP9y
34yg7iQWJbu+Om6aap905ub+t7/eNf5q8gwqmqAtrkS0UYkQ6qhGElycwOol1bY3Jyih/j60kUnN
zAk0vLnBlg2IoaJEm8M75o4FwsDisZlgsdMewngNDnN9bNC3fefNodA9K7gtdkxA3bmPJdXNmnIX
6eG58Mw/Ss0sSZN+ub91Nz4OjzhG6xgNeyeFvTTF+y1Lpyw2XG5KO0CRjkB638INbwPABiaa9uFM
pbZknG9GVcumJkfkBJxe+tSU40vtSUTt3rJrCGwYAhF+aGEP4mI4WSmNivs/4Ho3QacQgRh3mWPR
sgMX1lWErFlouQGMU3C1l9VJryjhhSv43xU7y97bMEJpFXSB5QpB5HhhhP7jZMsWrCk/7y/oOpud
FwQnC7tJO32ZXQ6jKFdjF1tuYZ1G+YFCge1J2qc2+4GuxTHslE/37b0jHC9fEbjH/ABnSIMZseWI
Wq5rWVwJquBqQaPasXyopQcx78+VKdpt2jl5IDqVtVG9kzW9AP+3a+FX0SskMrUtAqFdleaU8cp7
P2gRwCyzkY1ENAVXfikTW/iqNfbRaxz/LXuAlukk7O5vwI0NB80FFRtdeCYWlxuu+B4jnKYcnI1c
2EzCj7hVDpVQbkNvZJwLCN4qlPvKlzCE3g0pAakjynmLHqGp9b4n+6XOpNirNaYNJGWUnDtD+NP3
fztky9MQW3NM42mEQ82b/eFea6q2Qmui159bUxsfwrr+bEIPClSyMnaRpiQrmzkHr4tvhzkgrfT5
idnMaszB/IO5qlDo4Vaa8QxTR9Gaz4W+76ruVdW9f3Sow1esXRVcCGpofcw9UEou3KuX1vyiUJta
6szn1viqG1+60n/UKrsxUNyJKF2psBe3axt6vUJskltxQumvsbeXNpPKyynHxOZz1U36Ji+bM7nl
vuo8Cs8JjBKaxZDZfQ+9PqLzOjml84AZvaUr1EucSUUbN+ZzWWWImpWQ2Rh6vc99UTqA7XhUWi96
CmKh2cd59i2n5OCEFtxvWjDpr7lVfofV9gwayXM9fUo2ZRfVKwna1SUNPwRkaZTz5urlFWTG6AUr
hI7cfI6ExvbTSXH8Nv1SpOnrylbMmd6lg2FoZqykyEZ+s9yKVJA61U9861k/sd5/UGqYMhtyI635
zEiMHb4qfyBy7rlM1yoeV5cpS1QYpZxJUZEbWt7bdWWpQdcW1rMQJf1OqhhcZOrPXMkRrwcUMMNT
mvSQdwPbuahYaoyHewzAW8+GCBf+6LfcNTCRWl8Neap/lk1KkB573/o6wShT2q0Xxr4tEGuK3TD2
kblpw8BIDsGUd/u0Mvs1+ZJb26CZPHthLwLdvaz7mH4tQs3ce88MncPLYwDZDOSx36985xtmYDaZ
5xIADdPoWGyDnqttXMue9wwQq3icSP6hbqlicDWtV9j6NDMwG6O5VeNee5YUoNIMu/tO06ftVjAj
Y1u0crK10rhfSXivYs5MusKkxlxdhGl/mfDU5VDEYhSnbirLyYsaBtLeR2nlxfOl2glCZh2ZDPJs
VEhH5rKaNRWNq4P2bh71Dphj4XC92v6gDcW2QCFNNFKkqTsx3MaTBzdvUv41HBJdwJliWoWgiH8a
8yf6EMvHMkwikFbB2Zrq/leSkuB3oVQdxjoRGZ8J2h8r3/wKeITBeXPnsYH52bp4kcd6prVJ6Idn
vf5XHd56KdkMjHahLCNPAAbKnSc4gvqX+lRQ3TOjDjUEpKEKRHjLvqwfdFVYxmZ4zhS1Osil7O+q
qVG3sV6jijhm0ooDXeUbC3uLG7nPcVSe7azSeCz7T6XwKWYIRKNGCwHZ2uzC+1P/Il5ijawG0DOz
HbAxLK7IukHioqYSfUZ0d9cdrC301RsE7TfmJtlItrCNHcHZ9TRFv8n/pudWcrTM6ddg0VeXJtnH
nO+QzjKVa2qLNQtSVDctA9JnuAT3QhYj/ALL5aRqP0sv+RkHvrmSGcy38GLZpHQGE8dgF2bvvfRd
uVVVoWyT5KyET9IEIcR0/jzWw9rFfMNjL8ws0h2prNUOCd7kHAT+nqkwI/MfJT/c5/EWym4nofvd
KuahkNb4n66iEBv6cX2LLARa52QwYiE+i1m80YbHKHHL4VmUzvSg7Cx51qNi5Ya/9Qk/Wlw4Ui/E
jcrhTM7V+CxYMN8eqCILxa4K1np2N74dFW3oCynpGzxeF5tqCEXUyaGcntWKgnoX7tPwHyXtnyd5
jXn8ujz3Tp8FP4bKU1xWl1xdZhVZzSTH+XnMDQfBeId9DAfHCnZRGh0kycmYJtIihuJWQt3s8Jf+
CYoZYg56Fgy7EX4u/bOv8lDujSk/G3XzvRyccbIhMDGsnRxsm/QoJSjliXspTA66oG7uG7/e30vb
iy9pJc2AGJOE7eE1QP8qyQ5p6zvjl/tmbm4uD9jZUVEKEMVFOM+ivDGjuMzPENHWENrltb8fvKfI
eqRiTE0UpoSzJvx73+r7Q/x6Z//P6nxyPt5aYwixECp0544AF3+uXrWf8Uvkdo8qPFro0u1BVT/l
O/GR0V13fCqeo22yn87iJ/nTuG922nHtqF7H+3m7//cHvW/Thx+UzqWDpq3zs9QIGyG2OK6qk1ZH
SczsZqocr2+/3d+D6+BwaXGRO1UBspjixMZ39YsvEuZhFKt3ZbhBDc4HJtqu0StdJSVkaWBROERz
wR4akMs9b9Ii68hY8nOFLHknCcgMyYc0W+l33bLC5cF/uNOoBM5Pgw8badWlaZX5VJwVzybLEr6v
4neuq1lzuom/wgdJOQsI46UJD8kJnutBeRa82oe0vOk2vQUvvqLUyrYp+d/qIRY3+ZBAnaoM6Rfm
fVKn9o3ieP8T3jijdDRnsSoY4eZH1eUPyUYvJGvRinOo9rzX/F1WPjBLMstnrli6satUB+gfQ4JL
n9xcfLu8oFFLWa445+0IeehwrsChRQyO3F/Q/IMXx5K3E0hh7mNKHssZEUtNY23q0vJsZkm3KwNR
dGBoLHf3rdzwfAZOacqKnDewmIuQUwdTGVfhWJ5pW+80r3+AquIlehTC8ZskmD/GZNqX/rf7Nq/b
kCQZH43OP+qDXwZIB7W5WZfnUciPcfRPWVEVqx5gn7ezarCN/+HsO3sl1bG1f5ElcvgKVNyhix06
fUF9uk+TDNgGTPj193Hrfe/soriFejQjjTQt7VU2DstrPQHqaZY8jSysCXlPRX65H3/tAyorGA0v
U2ilLvmI0nDHrJI6vySdve/HLpSweIcJ+satsRpG1VhQGkfTanljJTPqTD6z+CUjaOhy4OxI5+0n
5vy6P5yV4xLI5f/EWdxOXpbbA4pa/GK7J4MLkOHf9FoE/WNDP4GXv0GkU39tuSw9tErwmPqjIbX4
dmnfV2VmC3EZ27qLraZwPvdNCeccw2ofZWOwXaEXycYLYO2YAWgCDw7FFLyVj3IpSq3cqsTFLrKj
1mFzwxVJ/4naamm+QJ0L76t+rg+E5huRVyZXSQfCfspDtwac0uulqgOi4DGoIl1muzF2tfcmuddE
Y13GNgiteee5MLxAJ/T+J73d+6o5AK9yDBelelMtrQ8bpAQIoaKkbS+TK4CY0Gn2uXWcIr4fZSXf
QNUE72JQqQD2AibgOkzNK43klYXBVVN5bLPJOdvczyOT2CmkeLT2peHD+LkgPfjbTk/2Jd6/x40f
oe7W6wWFH4H6EKR1lXL8UoHIKb2upLrfXkzBjQCqfai5Cf+HPlrpaZ6AbHSl0g9J7CpsaN/saAr5
N4hU/zWBU5WQUJ3Eaxq9GUC2riejaTtNFU3aS49KxA7gke44F9WW5fjal/0YZZFpSE+gaZWjuAhf
n2GHNwtE16a2292f1NtNqsaCixfGaWg2LTlyCdjcbV5hTvWeP5iwRoCUk/OzMLJDmqZ2mDn9BsTn
9qxDQAhiICQkzbBfrifP4HllEh8BbW3yD3qm/zTgdQvKunA3TlX1lxbLBcpheAMYAC4pNMJ1JFQ4
XVAYRXdpxS85fjb7H7x6F8nGmboygVdR1GvkwwasUfkdTd50F5TuYIQKAfYg424SwDfXCGqrBC2k
drcEa5ZrA+kImsJoLeE+hoXWsoI3CTD+/N4WF+BmhpAxLlAgz7YUyW/O0mWYxdiMjtXzyD0A2r0W
WlAQQ6oiOvybSGhptLGb/TtN7QlMl+Yv18gy7iIbnQc2UpSKxcV3PsOqvZvex+Lz/XW/zGb+hFBz
iEwUrYblgZZa6AzTNm0vbvndaKtAAE4qa3MHOgsM1sCusexgBpj9ftQ/mrUf16QKi5MDYBWlcYCS
9/Vq4XMlGEsmHNfWvviUvxvfnLf8SZ6Tx/q3G6bnBhUjK3DD9kTTczEe7odfrlWo9SqNCHTIUSxS
bZ3r6FPt9EmSoK0Ci1v7Zz1kp8JzIq7bkWP5G6nTDfJ8GWxx/TOaGVmV6t3Fpygi7TUoBfCgrSfQ
zqQFAsFMyuk8jjidjlY9us6OGHWbhV0vGhLYrp3kh0T3pWKvM4MeE966XkjLHOw4J6ewc2ay1eaj
4VDgfEzmtDTks5x/35+y5SGCUQAAii8FVCO6IkvVLLwrU6ejs7yYkywOBO2fQzllDyAhFcdkEvXW
HbfyidTGxlWLYh4QDIstl7MGtiyUDhcwA42nvOrIeztV7snJh2wHV7EWxwubUVjUIKZtloxEjJkk
IE4hQzzvjLCZjSP8N1FrJMQ4FQiG1KvaZNwsq3OYFyXI6IBljywLR/n1UkrJZI05ehWXok/8wDGa
B9sX7TfY/4pHahZmMKJMuONOk59A2tHPwivnDSTW7RZW6C/VXgf8C7fs4nyvh9pkTWMMl3ywhjPK
Ps8EUgpfLcG6XU7G5lOfJ+9uaj7rTMqNjfynFXm9kVULCSc/qul41S7B79SYKPro5ngpUoN/EjQZ
97ZhTmgfZXOIHEXblyYogb1O5KM/V80z/A+yI2DebAf32eFHQYv6uexMI4TTA+Q5qT2ggKHVkQmZ
8qAc6mpHM45zlgn3DG9gDtUmWT5D/nAIO99KAjyIIDLbJHboaNMLPLr8vdRkeiTSeRUNlyEInzuC
/DAYqs4M7LpuNp6dK9cDurGwEYGLo8rxlwC8Oi0FzTS4I2X+P31jROlE6jD77DXl0SuNy5gAjWXs
kQi+4hfe35Yr2+Qq9OKGQJM4s4B5Hy61YT/bZfIqHP3r6JfPrTyXBCX3++Fu8l+13NF6V7x3dMSt
ZcrXMmjfjRodL3pRhF5jRbDRw7cuQ3hJBg3pQrNrToQBtpJu2RXfdC2XsRfr3Kpl7wq3Hi/SnfSg
5SDmzEYE16Se/KgSNzT8JIIDRBlYbXmACjZUrENApk26BX1cm/Q/rxuo0YJZskzd/EKbJR8FvjfM
Y8BC1ZAHwOExmNrfQFxsPKduUxzoYOLEhdKLIkZYiyTbnfzWbOWMDVYQ9B4TWz/awhd/v44g86hq
NDBsdMGVuT7GoJJf+V7hjRensmOZ7Z3ZAkHwl+VD+uV9Yw2tTB+acJCsRokGLbGlsHHjph2aSM50
yTt+zDM7EN5nPp0sEHMm2N/q/ny2W/8T/GfDDH1njHXys6Bxj637swbwu960AFvm4ji78VBF0UG5
Q8GHYjHH0ygSm/F8vqQJXCD9fmyhmgv4cT7hIr4/+tvPqfCSyoICxwXuUjU5H9JkXxSpWc/VfCkT
Gwr+SP53SWPW0f0oK0kHriIcR9C+AVAeRYDrMI20a5LmQr+Uqex2lObdiWlWEzDPGg7DRIx4QuMe
otBpuk+56UbgxLsR1HW9yJazPOg0cR+Lyh/2XiL0x6qCYpyrDW6Yib5OoGnYm7EPId+NhHclL0Sh
BEcLDFWAWsIyuf7dktHJk15hXqa0ilCxsHZZ1Pu/rT6AzLwN+bUpLIIOjvP7NI8gsFh/ndW+EwHb
KiauHHXXP2WRoqIv7hK7wk9xzk5Y77PoIn7AM2TPt1IdA2O6vkJ9NIct1JvRPkXXf7H6TH8oB92s
zQuuv6Da8bMeFfuf5jl5qMPy9f7CWFnpiIUXH45xSN0u6Qxz32ipoyNWh/y+Zp91dyf8LfjSba6I
AaHZBXgWlh/AQdcfERKpMmuLyryI8h36fftiand0oEG2Zeh2w1TFxlUGTnjUKrwUkIXXkeA5zr3O
acwL/eaQo7vjh6k41GKPmho5z004HG09qLbEplf2MOqgkLhGgwB186XJaTHkWKT5bF+E7Zxh8WOF
tl3+rXc9hoZzWLlxKpQO3Fuvh2YaQ26NpfAucDcVkVvCl2YS4nHu8mKjPrmyJrDuUIywoJLlIZO9
jmQZkhpjaniXwiZ5ZLt5F1m9VUV+s+lbtDJzYJxqAOxD6g10ssVS18y2q7LC9S6EW06AgjPcb9Kx
OPz1IscDBWc5JCiBoFtGcUlrdmwk3qVqTXGSyEJz3CJ98aUr8Vz/y1jIe5W5LvAGKKOgvXE9eS5J
GWU59S+toTVxmaSNuSeGN+KoAjlvU0r05lth0YEGBFSQooYBnXMdLgf9zWOuC5tb7Cefs8BPvrvm
ECT2YeirwCzny8T3FnjajuBBKpID/q+dJGhLphto5ZtviZ+CfYf7EowgoIgX31IffDtvJU3jqYHs
xdyK3+WcbpkMrASB6jhEifECBN9gWZbzeEEA+/Oy+NNu49jd+suLVa8RX8e1j7+MjCPcusZuTkAF
g/nwsxfXmNv1TQVeYxZP+RecJCfb+kS+ltDPbqEpR+e9aZ3s8o1lz3U6hYZ4Sg3tYXRC4fn7+8tz
7YeAaoDlgpcJ0MeL5anpVQuD97aIO6s4ZjkFiUZ0cFE13Too8y2W/Uo01OHwXzwE0Y5fkqpIohMK
ZYYi5nIOsDEBKpSRlkG2fffXw7JwhakeAy4QYNSutwHOXFb2IilizyMP8zwc/Wr+p/DK0E031RDU
FF1dz7CZ8YGi1vDEBRF1me3bFbU8kGyLOC+yy8i+VfNBk689PcjxHxuJouYEhf7JyEDlmFEzA1oU
LYJANMe6+Nch9HJ/5LdXnvo5kAxAPRdFdySS10Ovq16fWk2W8YTk75DDUN4MfH9gARuys1/49cs4
umBE+qhaF3oD7rFdZqdB2sMDpjILU7vdJEKr5byYIpipw4IFNT2l/atOrQ9JLUiP2YTuQxknA31r
ICxbev1u0mRgvDUCLoPNAf57Atmj9LQMWutzQLeeSbfpmlLRQ4FKQ88Jrd+lwSJMCWjWUUHjxnnA
E/a5KGNeHjLr1Lin1sAyJMC5aGVw/3OsnMd4AyrPVTycUP9YnCJQ4ko9VFXKGPlzkCunAPa7z7Zw
UStnFW5opBvogyAZWI5NZqkmbEAl41z3xpDXGp6d0iPR/bHcQMBxkblKshzSthpwAcuHGStcK7G9
gcaJUYVGthew+jSz7lTbB5PUEBuaQiqhmAEjW5hJR8J7kPQX0JaRACDMIk9VUm7s85u+95+fBM07
5Haq6mgt3jFOZjM76QCCpRl99RM4CDfipz3s7dr/yRnsmpMkINNxMv8VNYSMp43jc23ikcYqIWvV
kl4yzwgZakc2WRXXI3DA+jhNezuFBu/9iV85NqFPoTJmWFeiiLjY0kVh1YNedVVcSbiy8Pw0zW9z
VbyS6r8aD7AnILEDAIvK3fVGlehdysxyMJ11s2/JqUvHjUW0tiFQg4TcBpppGMtiQ+T6PJgw36xi
AeZA2A7Oz2TsoTtO6i3O3tqOB/gSZqqYPNwEy7y1pIAf9ZzV8XTQIOQyOPtyOo5OnOQvvXEh0xvX
/n63Qw4PIBYMD2ikpVgxwK9zVQEeH5fSsIO8lwTeweZJM97vL4ibii52uQbpVtQJlKL1ckEwv0mn
xirq2DLfOigJhxoKiv57B8VC8SIMvjGslRvuKtwiqUxE4c50qutYsxuoe0ymjHrW/ZtPEMWn0hdn
00vJ3695xEQRBD0YkEitRUxHtnqiz4hZ6P/OPd3bFoNNWZz/NRRaZecGdhYgEB74NMvHKEuSili0
reM0Dzv4NOvTbnwH3axGFUHDI/j+l/ujjbS4ChEO/4VzDd7z3qLbk9ReAbuaqokLOqePZm7lu6Qr
5cVo6zHSZq89DKk2RnCX13eCwfOaC8MIXeLAaSQtx72F4nXY2LBLE8Rs97CuMkG0t/xwLJhz4uOo
KZeILDIGxw6KrGgetKrVj34yQPIuhd9X7XT9XuC82uf+OO0Ym8qTKFjx2PLcDiTYA+9Un90wwaQA
/zngEE+z+qXkOj2IakwD2aPZSHgXpcTIzihts7OB8vandhYwZHH7/nB/ytQRvpwxE013T5mXa6gt
X59JwsBtg39s4smqqoOZ6PUeOf8Y2i5KzGNF9b0Urnj3ab+17m8L91gbcEpHJg4QhTpIrkNns2+2
lYV3Ww/ZBksPpW4cvPk05PFoH0oYYnNNXXdsD7rz6f6oV8583Cggt0D2Ek+5m7uWeLPHu6KJB88D
feqzzFnsqjN5Y5+tHSUf4ywuUMPujcZOsiZO+N4s3+tPmkUCN/nqKclw+U+3pRq+dpZ8jLdY/x34
7SnAN00s8u+efBkgVO+fS4rKI1bP/SlcuWpQ+gGYUpkmKMjm9ddr3DIFmsivY27k1kl6OTovnvc8
DbT7936k1UmEYixqTJDSvnGfS2TV0LrCoCz52Ix26KFR7sB0uet/osz9BaixdqsSaqyNDuV4MKCQ
80EmffHhiC+ReEqCAzKLdHZKYTDpiR+59TYYfWDTYpdWR88u914TNkkWDUi4i8A+4lUalOSc9iGy
bCOPOv9x0ujZkfB6swEv8d7uT82NFqc6X1FmQfqPb4FO4OIg7zLPzwofBx6LFFk3BIC0ESES7XSn
ndqv4LfA+S0TAYi+r/dDr32Vj5GN6+/v9rOXJ3bZxHXnhWx29i0roxm9H9iO71nCdxrPPoMGt7Gj
1lY4KGlKORZNDPBdr8N6vNIzs2BN7IEW0coqzOrfuf/ToW+F/3J/hGtH44dQy/SzZ00thIG5tYUp
cDVAn06nw5PnAOhpzobYQR1Dnn1abSnJboxxWXYZ0XOCj3GDM3msX2enDyb9kXEWjflXWv66P8jV
z2ji4FevNhfNxev5LM26nx0pmjhLYJ/MPzVggJefNK/YGX7+PNAnTWyVZ9ZCOvh2QPAB4AzvyuuQ
eGkZzOlLFs+620I6jR9ru6oC3eRWSLNxevClnQbo1JNDNs7jscuyZs99uGAM5gx1Uif/NQ9+H7Xc
6o6eLumxTpg8GrjiEx3u3fcnaO2qgAQT2jgAKeCeNK9/rfS1BAVF3FLJ6EuQ8Krq5FHwgtOGpJBm
FFsA57WTRz23oPEDAiZosIt43szoTCoWj/vTGP6toJI6Lz7+9cWunSkdzTzBXze9dq8Pr2X1jdqn
JIEQD/QmD33zQ3ppxDwwVeL78/iHkLXMNGBwAjs7IO89PNivB9az2p+wiVjczWyXlA+oW7x2ph9a
ubfjRv/al78gl+OM51G8cNoH/mWmD5NNQzyVke0PD5l2ICXc4IYzJNEhuX1Oi6AiW5o3a49e/EUU
v9HVQGtjqRaQWWPr+9qI3ylTecjEiCc4BVEIJmJzWAiDnjPcQgEcz/mxs+3p2Sim6pCbvR+hOWds
fTH1vW+mDVsTDCZV615CXKye631JGIstlu64fmx5kKSn2j3XJJxfTHeCH+Fz+XPjY6mPcRMVJAkD
/UDIi5iLdYJ61dTNXs1iLdf3gLk3kIxIf9GMBV5q/yvYWIV89L6X9b6sx4B46dMwDOHAZtzF5GsK
kTSLp0dGfrcmzJQ2pVzWjhBQw4GAwNsT3uyLn8fgc+VoY8/igQ3fkTf6IWkh5mB5VXcyGIRJzNID
WEsSa0f6pt2oS/y5/Zezgy+BTgpkuOBWqfbwh4pb5/U18WrOoBM6Q8CTjxUqgIWX9t98vD4eB+4k
ilsywysSq/soJYd0mS/N9tQVhcGCyU3Zg2a16RdW92i6Y0HJx9Gw2KB6WVDzrszy2/0vuppt/4GE
4ygDeWKpauAUWsqZpWEdGdO5sceTw5OgqJGEDumuejWdhywJZ2GFEJPauLPXagVI9aGRhXwM4u9L
IS4dGnZNORqYr6/lAw08/MdEJ3mrQPB/jPE/cRaXWVeOpVv4iONUv93kKfOUr8YLZd9m4YVAE+x8
J9C99tnfyrtvD23sEiVIroRqML2Ls43Tltduhe2SAxwIBRw3+1Vtcgq2gixuBm+kPqrJOLuNOJ2b
QL61yVM6eIEULCqKY0XfzW+u/Vgi+wOsK2qQEpKNu1tdzdcLH281gG6AVgEb5eZDcpsnVjcNuJws
ujcr+Sa1LQmtlcWCdxlcCFCRQ0cem/t6c0HWW5OjqHisT1lYgoVCGyuAkdEprx6zFHJ77hRy7XOT
bIztNuu6jqv+/cOm1rJyANoRcR3nYRbnUT9Y/qFwQ3MLxrX2HVGjU5BOE/TQJWCtakyP1GnN49b2
8ZLJ+iQktsnBTk03sdO35zgGhUsXxyEKMDC3ux6UGEkPwVrB4xqWqnlnPTGYtLuKW5fiuuLsyAry
YCQQk/Xry8aJozKj5WKBgKYyesALETW769g8mSc+gqoV+wCvguePa9/VMgdIwCLwwZAc+dRErQPZ
3KJt6a4ecxF609CemlZAKxiW2sH9X3Sb0GMycPxYaFYA47IsOCQ47exp0Hhs1sYrsKovjqwx/+7P
xp5OtVUf3XHr5FMX0XIOVH0NQaGqi81zPQe2IaEcMTQ8lm2xczNYMjjsNA0xitoGn6IBiS7aImEJ
fd16gjFnMm+MeW2xgdCliqaKQWYtfoDZg72BXhAWm9Mjz6MOFPAdZA6w6dsa622mDFGHD6HUT/mw
gYquauZSh0OJbObv41ggVfidDvR3yvTz7IpQmMNj7vihZk3BWFYPrbTCNHORv2iHyT6ObAuHtTZ2
tG10dKbQB7kRSexL7vPSpTyGkEmgUS1AX1SyemOG14YNhVZVSwVWEC+E62GXFoVhAyovsZPIQ8uM
oNX8f5nFjtAO2N1fwGtnIypmAJSpD2qBInsdy+KamY+9L2IvITuusVCTXkw7EYwVamWzJG9NQyDb
zMsnJ9vfD75y9gMJ7mvYPmDMAL90HRs9gMaFTKMA8uytcX5O7kaGsjKPqLiAVmUAmocrVP37h+XD
DK0etbkXMfjMxAC+Yn4y6FO6BR9aWRRXYRYnYmb1PbN1hBFfzci69G/3Z2n1zwORDlwBCmPoFl+P
QrST2c/9LGIKSoxGdxOEwmG39V8EQeqJ2jr6vQAOXQdpNTenDBjYeLZEyDMY9qAhPvwtwUxRUgB2
+d8oi8XG+9TTpx5RRGQFf79pPv7tZY9Fy2UHxwF8haKSe5eSUDN/c+OHl/03i+o/Y/CXOVOq5ZwO
iDN3Jy+BjFIqAr84sHLrnF1BBqjZAuYORgc465eFdFL3xVA0BrYmBRYBUjamRDW/CnICQFDgQzcZ
Krf1Adln9i6ld7i/IlY3z4foi2VH87ocOOxKY7jihKaJgp8DSWIJnj5koe+HUp99caWB8IB7HQQe
FHCWj596tPKkaWmLxedoe5MTeiCGhEY2wB900BmUGQ1NuchXTw7gZbv70df2lwllJOBBcJ3CIut6
6QN91egNKDrxJF7AfNlTWQTz1GxEWSkCKNIjAFZ/TI6Az7sOQ/S67Q2HtTHPdZARudw3prGHi9aD
bfR7PyWPrDpCsOjkO31UzObetsnx/kj/vOxvJhrKm/BbhIE3ulnXv8FwIS6le6KNoeb9jXlPNlD2
GtF2k08DmD32KH+wmkT2YASG29YB1/kjmc1jJtK9tN/0bKs0sjr3eOAgZYVsF2Aw1z8oSxyvGaFw
HYO4Ndt5IEFnzuaNgoca1c2oPwRZzHzaTGBm6rKNCZkPk8MDb3o2xQ8vfdE1qKZsfOitIakc9sOl
42WFQSgQdDHpGMiSfRlMTlwZzdamWduf6m34/6dumYZRjRTIxdu4SwKrfvO9OeiMr/XmMaRur9vZ
A9EURlXQbF3m+1JjVtaDCB3jlQSvIWOXZicIMAWtbu0me2Py1gf1n2CLBZpXjV3ZKYLVzm/f/5Z6
7+ghmyjl3t8IaweOah1DLQPIVWe57EbeIGkYpy7meB9p9U9pf5UA7g3jQSvfjPShbL7eD3i7+xXc
Ee9MIF9Q9vWWz/nclLNhw8IVWTsP86GOWpsHHDQIwN197Vg+Fj0/2GUe2MC9/C01GTq+Ch6iuHfA
chlLwrA3pWleNqhtUf8dCV0huqCVxt/OKXgzkJEH6Q3pJGQnF58u7SZbmx0HBYv+ZTylp97Zu8lB
Jw8mlVG2hSO92WWLaItMgpakLyfNZkDNxXrSh4OVB9zY1MVeDYMXiGIw4OstL3u39pMi8T0Wc4I6
jDs4PKQuP4+pRgK8wazLYBagNOCheay8ujkYxCA7j/bmXkzdA25LHqDEM0SZ6n3fX1KrPw3YLvXq
BzpumbH5kOcsM5mwOAut8peY35wtHbibna/m+EOExRxPtIDnWoEIbY73JKv3Js5LagdwfX0y043h
3FbarqMt87ee26noW0SjDIRQiGlbRRfCGiwsG+9Ja2QgUF3siizA6cBd/Xh/Nm+eIovoi4uIdMNM
u9llsU0SiFM6cxLmLttq3qs9cHWWIgqAVGjF4Oixoe+0uBuQ5HgywRi96jCzY2EfJQGP8VShEedu
7MfVWDrofahM6BBhW9xD2lw4TVYQVC7dCSbBPByTJ08+tpp25E3xBkj/1rN19RMisQCHw0Gic0MC
N9lU9P5Y8tiGjAaI579c8coHfcdK+H9GwtV37TR0que2g3hFfP8L3r5k1eTCZgj3FJRvAcO4ntx6
gqJWJfAJMwueJs1vcB6ixureMruJx4I8Sdc6Q3fnxZm35D1vbq0/kRXPCZxhlDIXGeTcNJVulymP
O64dOshmkR+i9Q8QpDvdH+PangeoRofDFqzcIPl6PcQiE1AjEii9aBSO5in3zDDzBGAS6CZu7Mfb
DYHdDDKMi4YNmHTLfojsJ2l5jc5jOtM5HF3uII/ptryQt6IsFmlTE1t2ucPj0YgSEnAe3Z+wlSWJ
gugfCUI8OtGnXOw4QqmDG9XlcfbW9kXQjF4w0AOk36fMDJ1kP/K9Vz1T8vl+3Bu3QXS5YH+JLF+p
gkGrY3F2jp3lFnqb4/UkDGBlMiTa9ogULdcYOUDsxUA32ilA+y+HaIB8Cbi2cEMCMQL5iKTvAO5C
kjEV7MW0snEnau1thjz1cYJLajhoQ7WvCN/zREMeZmkvjZVmT+XkmhBZogOUYiy5z4UHqU6XiI2F
oX759RmmRoYNjoYrNNWWPKZ55tIzaYaijSl2hch2ILfsG0iRX1Bx7OFsHRi93N2fzrVlgla570Bq
FU3U5bvFBv2g9CqGEgicDEOpQSegmzW+8U640T1VHw366uD+AAmCN5L6GR9Sd1KLBpJDjYgN+yHN
6JdxakPgpJVoPQpJh44VkUN8CJ0NkQan5jSdn7MZ9EWYRnn5T9Op8BVBT2tChspvST+xARoBaDEz
/vX+fNweOOqHgngKLwjk5cu7sjQrhqZ7JeKqfJ3Hh/Q9AWNO36DB317/CILsRGnAQuZySQ0HkGCc
fQ/VOSO58G5+LHIZ9pl1RvU58rMNzYPbkw3BFEMOoja6A0uN66mvEx+KLKVAqc4F5KjkR61IkGZt
OT+shkHLEMRo1QhaNkqyDlvHaDURdxAgiubGy9H8MbUjVA+2RJdXpw9vWvTZgYJE8e56RMKEhNNo
6SJujXPuaxDMOmbgeNH0S9ptTN7alkT3B3oeoJWjKbM45PKc87SATlbc5+RXpRwW8IoeAk0AdKGj
aq6xLxrfgnmuBkUjCPQgYJrB5boeXzM3KcgHqA+5/SFJoCYr8wCya01oIp+p3EPZ/7q/6G+5xNie
uPP+X0Rn+YbSZq0xSO1gQR70EyXRFzO09tO+jGSQRE04hpDx34mD+eqFycYBtPYxP4ZeLM9kcDpW
zQQfkyTk1fb5j0zvIiZ4FbjVUEP6wvQ2ml2rIWEwgYoRjiKkjdfzK1ye1oWq1fDyZO0oDtdOB1vi
kFabJET1p5ZHOtQ/IbYMURq1WK9DwQlFRwsRBZJp/J4j8Q4La2+UTqTbp8yz91x78cWWo82t+gO+
JhwRlOoozhckG9dBWdqi+plnbWzrUfOdvzfv03vxKTmR0N1B2/arQSJ3S7dy7R4BrBEvYSThcEtZ
xPQyozP1hrcxEBgA3nSR/rcyquoKgWQZBB5UGR3UpetRVSJtaksfWyShL0X9fWyPFKwFP9uBo73L
0jq0sq2C022ij5CQyP4jK4GcQy2kD7eWR8rCmoSJGlpqn92vRdMf9BcKtWVIxHzG83Hj/t8Kp/79
Q7g2pb2bJFYba+0UJPB0kRwiSGX9Q5hPuvHAUNO4v+9XA6LNilYg6BM36CmaNi7pmd6iQ2XP+9Qr
4b0NS/NDWdfV0R/Gbtd06JEl8OzbOFfXbgvkbqpogz4rHtrXQ/WEWUBz0MHMtr1KFbN2n7pFFTVp
R6P7g1xbmYoOpQRB0NZdvtZkxsdJJHkX06nhu24w6sBNcWvcj7KWN3yMon7Fh29n6rNean7RxQ5N
grywd1b2kqbvFhcb32w1EC5ZhfOCQOyy8+Z00va7pO9iofHQIFlkyvdc/9L5W4FW5g3msr6icgGl
Du2v6xHlzBdl52YyNqpi3mllXz+7SVpuADlWFgKSLLzcYeGpcMKLA1LSZMhSCcMGnPPvwAPFcwZf
TDs73P88K2FQoFP0NEjjgOm+eA1VtPaFydwulnkdoMUeYNZMfUviaeViAToXpFPYo2ExLMmdUrOS
yc+rPs4cWLmTvi5CNrS/JYCP+wr0wEc2OO3GobE6MhTRkL2pUtWSVV8WlaFzkiFm/k+XfTKrZ5Jv
PLlWlhwuEfR5IfgInRFvcQxCVLYdPYDf4lZDU4wOthERBmRnD8vBqAU8bWOJr6w8E4APPMTRmYX4
7GJNAErkT0Zm93Hd+nw/dc4M/SIIpN5fEmsfC3sIwsTonaKHvVgSdjK7iVMOPSpGkN9KxGMz26H5
onO292j9cj/Y2msZ9C0cadhIKBMvr5KWSS1Lc3uI/Uofn7OusiOfCCMGT9I+Erw0w4z70OzkxNhT
LTfO0nDkXpTQyLr/S9aGjf4UuMdIfpQq0/W25laBnrdbDLHeOfXBIkCsC32MnK5+M5zy04TlvbFC
Vyr0gNuhLgcSNthekLu9Dum3rG19i8jYmXPcnUCrRkLP873Pyg59T9Y8912tRcgtyDPuG/ZQpT6K
CRroHJpLtnzOV7Lrq1+zuHoIyjyjHBwZj53GIrNJup10fBJC1qmOxtLMzz0zwbDr2/6sy3QLZbRy
5wJhhGQCuGUlxbkI7/Mub6qqGuIaF60rvO9u+9RVTjh3v2c+H7NE2zKQXx3wh4iLgxwUSR/214hI
M5hUyW/8vUzEUXGcILnnPk7Zl/srbOW4QAkWvGjU69D1XV64DbgAdeI0YzxDaLeOB38MkglVmS2r
9ZWTz0L1DIRj0Olv2XCmK20bjhFjXEC4vIc3HTp051r/en80K1HQ1rXAKrJBCIIK5/Xi9YDBE9QY
pljY7qNJwAJOLbojXbulYrNy6uG2hfEt8JSg6i5LndrQpTN02+a4kA45wwGjjTgz+EbidRtFgR58
rD7cuvjfxV7kzjBxyMDKmOQNwJoisLagZbcThgjA1uLxCtIIahnXE8azlKRpguXWTnznc3AWXLcI
4ey7dayol+H120oFQg4EiAFyO20RqERaKvWxG2JteiJm9sgbSCbOxYtq+hkBm7/V2b/J8LMftgS0
bxc4OlbqHeLBEQwX4uKtY+XUsBLajvEI1/qdBAKqj3Rz4xJcm0bF83FQlMYHsxe71kxlpoPwOsZi
4vDO7kAvbsLO+31/da8sB4Dy0TCB2RKUlZemUq0kcAqHaXmspZ8YK4J+/ud+gNvjDksBHBL8dZjH
4JlxvRp0KQvh1KkWC7cZdqzQLNRQnPECpF9UV8qWEBZdu3Gwq40bdy2wh6omXm9A4OHiuQ7strZO
yznXAPv3AjHtnRE2ZSQctTCXwCnQLVXsle+FXjC+FJiqqHQuuVm5l5SDJbM55mMfaMPRKWUwTof7
s6l252LJg2eEmiEOCsUCW+zeEiUqnAnVHDfTsWr/yUwrLOGYjReU3WyEWlnkyhkKaR9U0fHuXtRl
JlaPg+mLGawNbz9S+TIPTjTAxs8l8+n+qFYWoQWLSpSfMYFQqV6kJKgHCy/XpBbLivqh22tZJATf
skZe+UDonIHAjD2LR/2yup64FJYp/qjFaTWENY3/h7Tv2o0c2YL8IgL05jXpykqiJEpqvRBqR+89
v36DWuydqiyiEjM7PQ+NEUaH6Y+JE7GEtamx+LTW7UwtENDw4OLFngc9GK0pncYN1wWcxHt1bs/L
I5fqJkSaoCnuShL4VfPAFvmv+7O3sVCgAASzPOjCwCRELxRw4UGaKhzv9ZMCoaQ2B9NvMi4kVet9
lxo8Y7E2tiDKq2BaA2sYlEpoKolAqGW5VmvByx8aaJPVmuYEwlEHtmkqWBwcW7ZAkyMquAKRK6AB
MmUvGlUbqIKHTHwcT1Y7xWacRo+VeBxf7s/iLaMLqDhAQwCZANlAmZVmqpNmoU+arBW9ipPdYDpH
XAgmvoaooNCs+J9zS8BuD+oWwZGL8pwNgc1Hhb2M1b6PhIcqHBw+MN7vf9TGHXb5TTTZZq+grbWc
KtFLq9heYmsKHE49dLKb634vd6wH9TZZuabXkF1D0hCrS3dPTpG+oOCa8h6n7rIwJ4H0GjeZBZY0
LX9IOR/lV/RQOvfHuHH48TxA7mvVVL1VrI7LRh47rRC8Lp8jMmrDhGbWQGLcZhs76crKeogu0jNa
Lg/a0iaCt46rVNDFJXSQg1nMUJyJlDD43rasIaGOeRQR+aCL89pajpRXlNaD4LUCaOIrUwzOaNid
OitvGTtk4/CvcRU05pF4hRe0XnoX4xKVtOKDUBa8uNFsJRlSKAkkA/jPAWctMlY6e2M/InUi4rYx
VuA3XUqqlbEYlTkQPGNsrUANH8CkkSivwvApcFCfG737W2MjcIT/iP4iEAaiGgqP63p0Y6OlWZEB
zyAioVYPr0v5Vyo6sxDmvaLYU8mBchU00unJSI3TELC47zfKIqv/ikQuHlt4zPSTkWhdpuphjfOX
/56T8H0GCSNkTfZcpx4qTSIzIElpI7nwnJxE4L/aaTZDddjXpQfiQT92olP1jF7w+9Nyy1iLaxdz
svJcQeUH6389LX0G4aZaQ/Kg7BpLymBTfmp0TxidTP+RJJGN1L+OQlX6pzdIiDaKBpDtzB/ANd3y
f0B9fkrQbxYYrA/bwImsHwbAL2CGBqiTqPXKgDkIAR/DfCF4maG7lISzlcQV0bTeDnudzDKoV7LZ
bZmaZxvXiAZXBXlelM8BF6HcFaEeM7nTR9Hre0jTDtxQA6XOsaocW8cNzVmgawINy9pQej3z46gI
BaBMoifXb9OYWEq7IJUhOUHB4jHbuELW3w+IOnBit3dxm8RSpEu56BWLZKV5aAGHAhKekMSgxal0
+/6W2rYGL1kX4TIj2L0eVx5OEphIsHB5omtOrSCsCdEW60ygBiUTUhZ/uTEq/r0nAZ1XUGyhUPWN
wr82GqtqGmnaLALu8KYUmgWotN1z57HrXbVgZX1uyTdwaLBkq/u8xjs0SYjcRH0HbXnRE7jFLiHw
2IPdRQ0le+FnCxQHZqBWOzV+COMvo0oO/fi7EnajBHKQeWQc4K1dhMQISAMQf6MRlZrtSR2FehEX
0dPnvdG+j8Nror3MLF2ITSsyUhYagGp4cahbQhhmQ5s60FfzSfYkDNNZavLSVfTuZ2CoLBjJLf4d
07t2OYEMD3WJm/atWU3yMsWN5eUtMt+Na6QO0OGO0qaHiW9fwvi5GH5Vht31MlkM3hazzspyDX/X
LK1mdW1ujB0nFDzRaGJGaoAWnluKcSqSIpO9MneNaQR9T06U6RUMU/fPzW0jCRBcl4aoSQ4DRSqy
KYUh+ciNQKiEqTX3EF03ppNUpC+z/gzGkUbYFyJkppbsLW+5f8tJvILIkMOW8S4juqEDz0QblgqQ
Q9lbiiC0464cdkHS8GYpo7Xg/nA3LtlLUzQ4BoLfMV8nk+zlJX/ipuw1Bb/hfRNbK7f2qQCJBygn
4k7qUgC1fZXHsuzxRac8tyJKvPlYcvsJauqOzK4CbNnDEiKThKgQvaaUvQJKaMqI0+MNc2E3Smep
ml8pshV2jELX1txdGlo/5MJTE3o+TXAfYO5qcLcUMRl17/7UrZ9KxZ5IzoM2AMkpHEO6e1Tvm2yY
xFbxUAyqIROuAULNAC5tHfMrG9R0Qbyp0vi8UWBgsufKjNq9waVHIWidmd9XInDFS/VgZFY/PRnK
cOibx6r3R95p0ABzf7hbK3c5XGpC+ZVYPAd6Ai9kZpdia66TGkMsxWC9+psTi0cKjjx0D4CTu166
WWlnxIyY2CwDS1cBiiZfTBh52c2bBL4LUnCokYCngjJiqHUNMgBN8YK8yzKSCi38zEpBalNrBgtN
1tN+1PUBN4zYnTo+k/YCQLBSgB6Vsteqky5HrL6DzRnG64xWWRAI3/DnKkYhlcUQKN7Uu0V/HNqT
4jN3LcsI9RiCWC6Ya7AReqUIFavlGERPWZCY/20RLwZD5QPjHkA7fjAUr0krkiefMggNB47h0mzu
lAsjVCYL6bQ8TqGQAU4LV5yg2PEMAZ77237rHkEd9n+Lsv784h4p+7AIowbjwFy18q9RZ2HNtxYE
Kw6xMVA5o32ZetICAzgb3mhULzJ+NcICTOiPReoRuv69P5ANO6imfN/x4LW84TgJwGU1xHIBOxGY
pVqIDdmQZ2zsMo3rM3rJWOPayvCsKVMUpND7CTgftQO0qu2ahI9Vb+R/iC20b7QHbTwWbfGQRaGp
gqs2ndWnWHUTleSKttO7/eDLKeiM7ILFwbw5eCSZVhcF4rh0nrCXyyUpQMnmBQjh8vKZawJLax6M
mdX8sbFdIK77jyHqePVNr1dAeWC7qCFB+RVs2//e/8BGQeYGQCKk2+k6eooqPr8E6zqKE6kS5NYB
PAue/8NmuTBC7XplBZVGYa16jXiatZOWH8GlMv7rdnNw/QJYg7QtSuOApVBWQGDc6UHVq+vxRa2e
4PyCWpzxbm1AAWBlDUV4lF3UGz7LoeoiZUbCw6uzZD6NSuBzoBezhhqILy0reFDcG2ABRMhU7YVB
1910ScEFDmBW6tyf1Y3rCsGlCMwK3psVbXp9l0iA7M7lkGmeYPiaAl1t1amZ1bJNI6s6HXhogNqj
Paw5Hqex1joNefc9CKAk8Ri0T/fHsXWa0A/wPxP0OPqwSoUSJgwJabZI+Oqrjz5Da4rAwLGzDK1x
9MXlGwnRhF6XWvOk5kca6dYy+GHvDT2rFsyyQzsDXKDyet/DTrtfRuUlD+eHKo7/DDzDK2UtDnXZ
K4WeDU1Qatjx6HWdSBvp0J75e395GEbosCEexywQykrzEh71ZvQjD/EhD6z7RtYpufZ+kQBFFRhR
EOo42M7XS6P1XaBms4HcJORPbdx7oqmms2Q35WKYMZoqojiMdpHesZKit6Nb6USATgVjFvx3Okm4
SF3WG2UheQ0y8lHyqKH4DF3jfz869LaCLRmRCrg0KcdCSiZJC+RG8vTxSwNIbkQ5Ij6lwb4b7aFk
gRlv00GIF/FCgjEAwjNwRq/nkm+betDESfJQQEU3ZhLbYp+1thxrVgVxhKUbGE7N7X6HQdy3+HcN
qGkSTWOaGtSsBMkbJzvpvQb9HkV2CA2W4Pbta7jaQUUJ0AQk8GiOfCkE4W6J4qDXAAVlImoGt1ko
sPD726P5xwp1qKp4VNDRIUogDhqI0rprrWEKwY01M66jra2HUjAK9yD+QyaYetyzNq+TBGRnnszx
Zg7y2LhUSKAyrGwP5x8rlN8UTnWt5B2GgwqaM6YPjQTJHKEhtcqIgVjDoTY5FyHNUYLkwcPuI33x
HNVvuvZ5/yBt7QB1FaFAvgQvHs2st8xLrHQSDlKLrM0xyePhcSUFYpTSti4jJC9AQYrMAlwEamFK
ox8zcelkrzde9PBRQZPtswHmpEocXkJOqkksThMj9tg6tMAWrpEa7iKexg9JddUnA5RmPBDh2nrz
B2R6Sw5K6WG2oHft3J/GrT1xaYy6IfRgarOk4rAnxHMV/5CrfdSYgcLYEFtDQg/DGnSDkwuJzOt7
iBu6boEcrOyJY/KmTPZiQN30JKjRrkPl5f6IvlE7lw8I4npUf3G1AluBgg+NQsigMl5OXbD4yuPS
kyCwdciikewlOw275YOr3fZN36Nz45jrpnpuz4nsTpOl4cCFIIo5dKDOrOy3yMlBNu/1u/tfR2+o
748DKmxtV9FQ9aFmIiwnXsvigfeDWm3McQA6ohRSlVRVxBFxCiqSLj1P4omrGfNyw5+5msabA+QE
+i1RC6OOv7HUKTQ3Rt6PEiJ6i/48gRzna/6pHZrUNQQnBjnc3wlFCVOCFPND/BrFjNeBvhe+vwBo
SRR3wDSF3sjrbSCLdZOmscb7mZKN8LnymYi1oJlVMESMQ3TTO7Pagj+MIhIQ6fCMqRCAV+o+mtqS
962SfNbk86O3P9uPihwq9/6K3vSx0pbWUV/4km0PwgeJz3k/J4OlkJSUZP1bbwNhuFNdg6Bf1ayJ
ZDnxQA4FeVLcPib962z9vf8lmyt8OWZqfuNMgxKCgi/5KL8/4iyQvftEFrO1TofELJiaX+sDSB+1
S4PU7VF1Yd0V0v812FkasYaBWLW5jm+wQ9M00bnLirq2NtGlTeoEJW0oSiE0Hf3j2fn503hwD6Fl
8uRlx/CobxJ59LpSr388an2/0qD4x8GxlmPlyHszt4az5TGWjX7KVkOAhwBOvvapKrTEipLklT4A
N+OX8AXNz6ixm/flOS2JGhBzJlFv/U7+3Le5dQ2trNC4BoA3Qmnpes9mSQDSrHbifUfhTOGZW8yD
J7LYuVhGqJVSxQGnMIORbG+Q6QTazQFMMsSw7o/lJh+0zt/lYKiFyiB+OIkC7tRadsr37Ie819/Q
gBI9gj5Gs7NjWRItNiEf0Ol2pBH5v2wUFfqiIHtcexHpiGUs0ZKSz6PgWzlBFjeVSS2TOXP0jwff
TFm5ja3dAg5YDZAUNFagyHu9dEgv6zq612efKwWQdh6FnHfuT+iNDsM6oZcmqBut1qCIvHDS7C8v
QUre0q9PRyDOvjkOZHkGgJUYZ7CrFeTB3u0AOCW/GfbXl4i+Vi7tU/dYmXLgKUDHng9uo8bOifX5
Gtulq1uxm44HFZZxuew43C2BrfxmaWywJpg6G7wwjXmmK7NfZdODrpa7nmtZmjnrCO6NkDoaIKxU
RaBiZl8MnajtbJ7f61XttEH9en8uNw1996YD0AqcH3U2lCZS5EVKFl+I/ASqed3fcnFkFkfFNzM5
PR5UjcFqtDanS7TPGmfxlJd6MPtvEsE7IHzM5kfzYX08CuR1IrkphOR5/BGbtl0RMyLz8cVvn0zW
lb31NFx+BbVyoB3NkybhZn9lOFHOnHocWZRCW/N5aYJauCwW8jovsHCQ0CEpSJGlcSZNf1pElrDk
TXpxPYUr27oIEnp15bG9PuhdjCBqKuLFT/bKR74TjuCkSn7m+7wiGYT3ft7fKJtu84U5mmlUqUc9
SlNM3tCT3jyep8iaLKew9qXpaubJHi3b/xE8vv+Cw2bbXy8e+BUZm/UGd0QNmY6DxzwOc3mJFl+c
z7U2kKjyeB2iDwsZewER+BdS+FzKSibcQEpgVpUEJBLwBkPpjKY3TFQ+7qOOW/z+0Nofk2OVs5tx
NsjSzRdrGAmL6PDb1aaOy5VBaqMuM5gcdJC4+VOtkApgoG40y6EE4Yk1/ezBT6dnZlOAaXD4FYZA
pT1wwiO3yjRYoeqOstvEttEjzWeAypcR8a6mbz5tLTOgpQxQPYm6+1XwzXRc3uHTBPKpg/Pwq00Z
hYZNE4gC11nXULKgTDRdkBjN0K8OM6hClp3hT2+Zf387b3nlKq67/xmh3pAUKKhOFWFEIY0lmqWJ
VKWLrayalrM41anYKydnVIEbtSQ8226HV/slOvDH4hw7rKjvBgD5vcPQTIq6FSC56Pe9PsuSUA1i
qFW8H2ryr6RHHq7dN2Nqc9lfOXhVRyfh/vSxowkjKRTr/lRsObKoUUCPAe8AYGh0N6tWFlMiLTXv
jxNHpv4jJnzPm9BwTbNDP0G1NhtJVAhOCfkkrnrLEkZWf8tBQ55upQ8FvB3oPmq799kC5rcIaxEk
L736UVWe6vZvemhGkSO/yi/SBBWJlodYgNuC7g+qlv0jOrQYkcN6X9I7G0wRq/IeYs8bYhMsUaXG
mcr7kGuS+Kf6rTGseN9GltxYzb/N6K0LjiO0Jj2QoIKuyfWCa3q7yGMWCr6go/CIcyTJpG8ZnufG
Y3RlhHoh5roWp2SAEaN1J/UtaQg45vPhg7F/aDg5NRa6TSod6laUOQ77Z9ZMzfjRDW95cowiT1fO
2WQPY0mE/X2bGy85onY0k0ioQyJbSI2snDTIKi+R4EuibTwMIePXy5sz98/vp4fUAdQ99Xwp+sgk
g7O35eXYA56+Ep2QV7MCyuELlI8APVu+hLHJwVuPjBMJBwgIWAmc84nIxgCCQzmMY8MZ5yqzEyWY
MjIaiHjsVNTUIx5UiCLzGQT3yAymK1CwdD08SQgwQUmT12uoGFdBB9WWfOTS35D96z8jAAaAcmsW
vAsI5cGgDm3aQTKLpTNEE8rZaQLg6CgUrqAMY2cC4YTc1sIhAjGLKlce+aHNOzuXMvmtFApdtmZ0
f7QogwNP5lbzgsYSdVEyiKfX3EczNtPk3F+5rTf8cukk6qprhzI3crRS+FYHTBHRdrmL7OWwmOgK
KNz7xrYilStjayRxkXvhR2muuSER/OYkWE5rDla2X5x4p/9xRLN7XJ5F0j3MJ93hrejYvyYkY2Q2
bzDc34fjYidRue4evPqqUq87lX/SOZsD3337qEinOrOr5Snk7ana6RCCzRqHrz/QaGsNamHJgTdH
TtoNdqE/GRmL+Ha9XW6uuouPWkOci2mJIKZZlyouBhR7cP/wi5kF7yKpd/enf+shvziltK8wtxCV
miuYCWeSSCctsgfDlRDi5y3jwN7oWP3fadZBvo80PHi9qGk2IJcGPSgstEKUwYyRTjvGb8O+d3Pc
qwmpT/xJ3oHTcJcdEm/8WZlZvab6mNmndffezuw/30HNbFpFRckHueDng9U9dZCHO+qnYiG2qTfv
92d30y1dgTvY4eDUQHfI9SryUTb1c1kIPj/bqhtmOwEyqYJleOHHIfjVPlaLmb8wlnTTU7k0Sjln
wVLn86yWgh/t4ZyB1U1dpxgtAK2lPw5+UzkZS/F68zJGWwbqXms3mrH+/GK3imEECe6uEpBuEA8l
uH1bW/y3DDnf++fCBuWChGHV5pUAG5xk8p5a2Hzhl1aJToaZ4d1uPl1rzQgaGOCfU9bX9GI0WLNC
acGJ4euZG2Q/FfXIl4xC3vr63WxCHdVjNHair5iesK6E4PQE7ia/LG20yyOfn4SnSiX8ExSmYoVx
9ljWqKmbo7DPpBLWmsCdNCI+Bmv8mXbmC6uzc/M+uRjXeq1dTB2/dGkoDrCkZ1YHTzh6qhN7GH4C
i3T/aG3dj+jqXNmnwFyMLv1rQ2Izh1EH78mP/6YhcdQuJkLyo+Qh8q7+l/fw0hY1qBIpibHoG9Ff
Hnn4FEZMOOGXNGqmARXTx+ZQscLZrQ14aXBdz4tZVPtY0WYDBlN5gNbYTlI+sj/3529rS1yYoHMF
+iIMJcj7RL835dxeTp/DsXjTBStiFHk3b6NLQ5QzUY3TMIP0WPSVetlzoQ6F17dABBD/a8Ga1eHD
JL/0L3XUkylWGft+05O5NE45F/pUgtCoLEQ/Mg5LAKkggBuxQUjhFWZcMc40c6jUCxcYUwvGcQy1
hb5CZ5bZPqyeuPZQneLyeeEnM+ucuN+1rAalzWcG6Wt1ZbIEquLbx7rYL3Ir17mIhlk/h5gN50yS
pWvgxtg11eP0CpXyYj91oa1XFpiCVGdhNdFsVepAKQCcHqrsYF+nm83EtuQCnFHeHzqz6V6Kypwt
SGHbUnkQEpdXT628n2TLeDJiRvy0lba8Mk0dFU6cm65D3Oorv5x0pzjLHsezOXFksTLH4cwAfdGg
9TaDvebJuzIi2UE8ijwR8YdzOVc+LeD7RPbg/vHaehD/mRGg7a5PcKK0+YisIO8jYUuQ9/I0Rkpg
6/yuQE9ZA0xnrcdeGwi5upqCsRF89EXPbgUp5QpwOzN8DQiLtXQz+wAdMjQVIRmDLkzq/ptLpctC
eYIvagk/A+uhMw9I3XuByZLq2xoUHg+URcBPBIFK6gCBHC5Lw1EQfJT8xxTNM0ZpoY3CHod0pSEg
cfeUVUxOpHWq6LcYLRpg0wLOCrAuynmpAo0f5kpHDL7LoUAD5K/dPilvAcmf7PTlWB5Zvv1WXhgi
gOBMhcdkINVOWRxAQLDMqSH4KTk2p/PoZhqpHTO05Of723DzZkAdRoH81AoioxN10DpKo6gOBD+e
P0fuD6ftx/C32u4Lu3IbIDhA68TbTWPGP5LxWAuMR3pzPS+sU+Pk5HY2gnK1rh770pW/6vA91fcN
YDiGHbBkLLciDG3twoXrhlge9OHXZ2KKW/xojkV/Bk7XFNETY5B6+ZAKG+IJpE2RLrKbc5Hu8l9t
bb+AO6hE3qysdspeAGdC+LcIUWFfftxfg43tBawE+v5WAVGQqVEPYLtAzbDUhdlfswhLDa4tiPTe
N7F1Qq9sUO9cP+eDKqIX2wd9mTNyuSNz8klt/bHfTc05Cc8TZ0XQ8qzK0SnrR6H5//4C6ugWzSz2
S4qCYznbcTu4DSijs1a2J3hnkMfogvA41BIBxRdpx8mRjXxftwxwyuZMC0jMoBoOPBmNoQazQTv1
Ez/7szR8TiAj55KEsZg37NmIQoD9/McG5XfqGsCz9YKZnt3ZTU7RPtq39udjSPDHBbbwGTmmvfyo
kh+HFyjeW/cXeqvsAPMQ5kPV+PtcX2/xpFeEKZtQ2fw4f/4MSWlyZu52u9R0UVH18e6SkbS7yPVY
+vEbD9qlYZone+5QIId41+z3i9uqD1r/NRYfmcqIvFhWqLOig295HBrsIqgvQvOx7p/aXN8tCXJu
fM85/2kyjRWAilI8uIKuJ7OK/t9k9mZnnc+PhdO6IPcgzwSz+UMn/b52XrzfrN78rW2KwA9wEAPP
N4Qrrs0mE6/MENREQVc9pOGzqLLaa74vOupFQ0z0Pwu0cy9IE7pOZVjIyTib+ll1B2CoHl+xOTOS
vBln4zyZHfmVmxP2bUwKS7SnfWS+orry551wh85VTMFEkt3kJDKy0vjfud9730ctM5d1SljE+D6g
nJBfRNYvcxKndMtz8BTsc9O1H/zETp3GzR1IAZLCHAnnFCacjvtbYOslvpopagvk+mig3rwsPoBe
somWhU8IAJ+Xhzn5L5vtck2oC1LVGqGtjWldkzUpg0nHkPV9BF5voCF+hChVvsBLRBeUm5n3R/nt
DN6b73VHXsQHKW6T3FC/bX++Qp6B1MC3RXvQeuNvWPSJPP3qncoeSLf7c3qHFB15QarXhIyk1R6Z
8IzN5wp1HHQHiODOBdL8+ntkuZWkIFpmzEXzWqa70tOtsXmQpZdcEKzYKcBPkc6mtr8/D1vhIKgD
/7FLZcYKVen1LoNd0c2BcGj/BAYxc2fHuKWZdtZr7mK+h3iUxhAS5/DvOoc/WOjnMf2R/GYMZ+u2
BBMK+CRRjkTcRQ1nCKRYBIsgDzPKr8fH19rdQ681sZa3ssA7sAseGNHW5nG5tEgNbAlR7hFGWKyr
p0LpgJIyxwzpxL1iDafobCgP6BdljHKjdgW+FySpUftcO8OpF5fjZRUy8MCgnQcLqb/POHVDyAeS
PjVZ3BubC3dpi4p0YuSFdTGdEbb15Pwx6iDc15azZSsskobvGgp9JFf2OPDGwCWEt3K9RfRoDox6
FABu5XWzd2vtBG7OJ+GQ713yjPZA4rSO+bc46yHJXO8ovb7JD2+GVba4Clmruh63229BHhI6G2D2
od/2pF2WQpAx6nPyEXqaKRzMzgUBFPmLw8/YtN+8ePeMUXf/qIFmOmzW5Twuzs9P57N3R1c/ONi6
z8+GOZDs+PT6x363v2rzvXEnPzN3mW1Y4Qs73rxhFVq9OSRgeXSSg28A/EbXqzBOepoZHGoB3SAX
xznNrcbIIIG2LKrdAtJ8gGplZBnLVD7yXIjHKpi1Y1qo5VusFvxeQWnOTfhFexjKOMP/Vo2utMja
Y4t/0KwaGowbbNP/W9VrERtDCh2fff3B3BJH1QLhZ+QVrMDVeCKPZsBbyc7C22jsvfLnX87aHZV9
T3STBXpZTxq9dJAVAAnh6v/eoFzrotKjsUQGvl3sRfgpCa8z50QEnfGMM88ytG7Yi/tTT8DQHSDZ
7w+a/yn3FXgivQoTWgkMQ5vu/OWQqPlMVKnEkJBG0QpifRzhj/SoANvNDzTfKTZyKgrg4E/6sTI5
jvzevTHutq2Tt3ZerzUTyNrTy5k3gxFmOcxXTQjNvbMi/ZGTlPRxbMrc3wCyRjxnykONiiNpq4MQ
2qm8vN7/iM09hfwAmk9RtgZqkbrUu6IKMj3tBL8I3fS4EOPrvXXcLiRPrm2HPx4OB0/7gVsHErX3
LQsbD5ixnj0UsMHVjj1FrXPOSdrS6CtqKyVnpF1Ge5kx3w0STJ701BOGu7e13AaSLki7rJN+Q3E/
pXomQ1FI8I9SBJks8t78LQCur8gDQSmkMA2rPhamtH/b7e4PdR0JdXRWGnoEGjpggOhmuB5pPeH+
kRqR94vRMYrPOvzVjScoq/cANkuJNYis+si6ce8ZpI6QIhaKPiHR5ie/hPKsCY2l6hxj/TaOKQJt
NJVDmlFWcSFdDyoXeU4ta9jIh/M82IsZL1bRsXhOWFao7SmrZVtFMawsrRkeHmMv3fG2RIRfogES
SEvd4U3c5eMbX9mM7bKV114zCUjRgQAMrejUWxWrEVRjBty2OvhMQv3FEE5lbuepDXxJPfVWA+XL
6Y8G0TjOzFq//Hl/02ygrnA5CN+8Y6vXSvM3x5Us5MPSib58Fj3t1wrFSG1X0B74D5AY7oBCaO3A
Xp7um90ARFybpdZ1kSOu0EuYhSyWOoeWWABbdzYcfdw1A9HRNVxpjmHhE/LoS3nmkedQLPk0vBmp
VTcM7+T2jsDHiCsPC/hAkfKgTs4Qjm2KWFaE+7ePSXRkFW3W///6oFz/fuqgIIUujVm/YLCgilK1
vRxHJlKLprIci+ZFVsHX156NxKrnfbmcu4G1x24P6rV9arKRhAAj1jo+sF+W79NTq7wGqRXkz2nw
tXyl6qM2mtrvkswEMNb7C73h7l7bpo5Wpc2DVCsYe5aZqFkNbUW48ml6r9tdA2kWW24ZWJvtHQ1O
KahjoLMP8kTXV0YvdnOq1Mi1S2mXAbTJDyAe0/oMnWvaqMovHFTfcgIlPAhAjEWkSCRrUlUlcs0D
XZhG2RC5gAEk5yVPq4rM0Tj9TJdx/ir5fPldaiHIfu9P0u31gzm6+GIqJFhmUIwbKtBBDQQ3+Vbd
SctzmUZHZWoh3MqSOdrYDUCKr9DdFe55oxclCF2ll+hQ8WPlXa73evKa9879Ad0+RSC0WMX/AOcE
jQeNSekzfZSKeVjxLzkAjZk51+2ei1JLq96kzBqz3CxLVvrj1tFBqgv4VXDYoDcfGujX664ZvdH3
oPb3l7RJ3CjPvqYhYgnPbvgTsALVxpXkHHo837HHhd9YjHIeBnEk+mob7+rs0DYkls892JjSLHCG
AeR2bbNYeu/E+UeTuX3u5UVNlOQXC1e1UXjBp0joBMfzAeEemmw9bNMetOO56Afn6rU2a0ux9/Gh
OraWrZPFLmQiMfy4jfIzTK6gb8gYohONTgdwkT73vIIy3eyVpEVeODdlS3iYzIfUUv6D74YMNLpg
UX3kwdNMkzgiYNK0GK3Vfp/hFQKEsfrNf4lmbsamLpAgIv2Hiv/4PL6ziL03ojZUIjGzQBuJaNai
5zaeVejTwfHwo5KghjWTeAf2haP20CFxe+zsw596D+S9j7CREX+t25R6LC4tf7+cFxsMvXB5FoqV
5AsDqL0rlx9BiQfYpr1kVhAxbh7WOEXK/eDEBXR7HMbJ/62s+kGy9uEhN9GCFzw2toyenADJw85N
I1KzammbR+lijr+DhouRdvoi50EK29XT1BGQjlnhUUKjk8lHtgk55/6I+TXz9/+Q7rlaXNpT7uC9
Q8wIhrXKSr9kM3tUppNi8q9wLrKE4VxsvYDIKYH6E2lBdOjQylpFh8SabkxAp0zHaTAHg/wOFacy
LMCjx+hraVlwmK0L/sIgzTYlLoKxRMOAJxfA4plMIhHhw57QV6wcxtNX8H7IEH+wIneWVWonIck9
dfUEq1N+4guz7d1e/U8jQ68+mDpwyd8wRHOj2HdpIgFrI751nLyHDpvVCQlRRL+WiM7tc17/FIq/
beBkoiMmOy7YjSwJro3HTQH5NtTi8YqChHP9+cW2zaK0rPi4kPzRnPbZz34fOphPlt8k3l4Dl1bo
RazKKUPTF6zI55zIn5MFMcLP+qPco4TPSt5vtITjvUfQuvYWg6aWDs+DiIvySIUxhUzORxc76niY
ZrSfmB63E1DhtlNSWSV4Tl9Vxg20cd1dmaa8taldlLRUYDpF4w2oe+In6QDh+PFnxBLi3nq8rkxR
DkLSCHzGSTB1BNzD87QXKEBDR/IXKppM+MXGaUDvCAIryP0CPfiNI7jYJL2ohqUhlZLfOFDaMp18
9xy7rcU7dvkD62fd97e2fN4rc+vnXJibpTnQ5gBDs6zGOmsfod0WZnDiH/uXnWIpr7vlhWFxc3+C
XllDxlwBc+D68wuLfV/FdV71GGBYkEGyRf2c/Iw9EFoQ+Wlonvnl1Bal1TJfjc0NYyCLjEsAkAeZ
2jB9giTXmI6ib32IhwUhRGI+RGTyxxckdDzWQm6Av9bcEW5okE2BG0mmYrdOT/s56ioAPnK74q3U
MIM+tjI+s0UptcNMt4og84P8VFUgea1KEkmeoME5ikDVNPtCdoyWQ1aKZlvuOoAzqlMqWlr0Mgqm
3JjqpxQh7LP44XeG+kbmMlZpa7JWhizQsyO5AL2H61WKKqCZR6UX/TdrEcmw26fmsONxcSHyqhur
eBaPVqshjwuGkfumN1rrMHEXpunTNtYKiMzxHsweaKLRXvd/mPuu5biRbNtf6eh39IFLmBNnJuLC
lCGr6Iuk9IIgKQrIhEmYhEl8/V2gemZYYEXh6jzdmJdRqFWJdDu3WXstEUS3XeB6hHrGk1qH4Tfk
xHyTet++ra+6/aZY7PQ9eePhpIMkDBzxOtz24+kPMXquXB1Pr+ExZFe4H2me8NGuebsoXnDqwn8e
arbSVkSB3x0x1GMQPJsXVeyliqftVThPm425gEL5YLSeOYlgUgeya9LXQ6wzGw1ZMTuuUzx75Ll5
UR/tyyHoHoyrNHyw/fVOA6cGGARv68P9vXE41J4XPhWbnYc86/1tvFowPieyJ0ffMttoe5CwqYoD
mDT6QMFRsyImtttcyiScOso68pomQHvQQZ03Y3WkslPpjMZBkDvmenmxjsMBblsR0vRw/uye8orJ
57FmvoxUBj2SXIVxC9C04t6b/vhKD0ooV7vixfEuLjal/9NfGPVUTuxo1JlJ7VCFaFivG4cpNS89
bRddWBfdg2cFN+FuV3v66mUc/WRD/ObH+QmfOrwg+EDEboGbAijb43tCI1GMbWohCnD8rou9/p71
384PceqUgDYPiUYdkBTyEcx+ei/qkWpUbzC5TAIs69ae0e5YfpEseNsner2mkALsApPIDLI/s9Oo
i9ixcwVT6dHmJR/jJ3T23jToUO82npfv3nBAEa6+dd67Er4ajZfItbawmtap5fz8DTMPsSFmEmvU
MQ6ccAXtRmmTkXVhjO6TWyXVQaRcPsQQlHm3wM3fBryN0MxtKom9H+IRPXpu1Ykc2sWy0NC5UUnD
Iym8DM8qU/VVz00AZniHYo9XVUoDFdNYSXDdWVSgLVZjGXJIMSneMsvMs5UV5XZYK+3riFaQK5m0
Zef19dh+A06+3Y7a0EJvzlXIwdYb64GXRXaj8xp6GpXQy8ovJMhtfKOwDLgUQBrF+P+J/Ma4XSOH
qZXlRjHzBq3ptgsgeMKcfUqMbFNmNsQtSyv+oRPUYv3WJNzPClFo3ph34sIpdGWblYVNvUwr7c4v
9ayFWEiRqX1Y1OiS9LpOA6S5SOoXFcJMqmf1fRv56KNNX3MsVeNNirJLkr4nX4z/bJ01B1X3tEPH
JXQsDuyhcgA+JveuBP8U95RtchmFbryKk4Vk2YkSwOcjC3/x+PZJx2pkgVLoIdlZfnJ/zYL4Vltr
vu5lYbYmCxfxRC0Ow6Gyi/5m3PYvSH60ihYuKyKczjDZBd1qv083FQBD3Hsm16CEeuGlb1aBlfm+
wtfBwmtxeragMIQRR3YQrXrHsyUmjaQ15ObB7IJOuR35bfpoooGn9tQtzpRtgMGl2bfDlVzCrE2/
PH80J/LEv0eevyAx1/NyJNQ8uM966aeeUa91vuPduulubs9bu5MWAL4FiPlhU6FUczxJ9GpCwH4o
TATDz67ctx2K+QtVhdOW7tMY5vEYeSl1SlSMUa/2l6AvA4lKEty9R6t41/leeLG5/7mxt4/OYmx6
cnKAMpoasM4IGae//2TKFWNUpBaP5uGSYpjzCzc5Ll/26NNvzzy2Fmld25h+Wx7Ci0MCYN753z99
wT8NMPOcbDIwyy0xgMM20ToB4O+Zdyi1mSiz2aU3Gre8tTyX73qx4LR9eJvn5jZ7mio7xwGsMDQP
9/vv1yugqLy+Ag4H9Gu7XbW9urrQveDeZl4cLD2Lp7ynCX76rz2b3bohZiWLE9Wc2gH28ud3xCOe
GaJxZ3uXXa7Ln0/f8oeriwOQHbcbo/T+V5f+P8PP0aKKVqpGzzD17lnbXU8BQBTc2b68vhdAJa7Z
wik6aWQQsMHvR3wK8PtsqYeRN5pGYVJToBD30of+tgjlw8V9HPyIlgjuTq3t58FmawvFGRaPkhiH
vRmmF7af3W20bwvHdnoD5mcHeweLMpGug/7t+M4VXRqLqM3Mwx6pw0t15W9uf2zapZhtMktfRgHw
BumtSYtKnXuguBcOsWEhKeg9f65eK6+A3oT36l5eb791YXLn1MGVb6TeoTukwf35OZ7yEAHAQ6cR
ZC1dfMHxFDO7zY2q080Ds14r+SL5Q668yCUd+BNAVcQQn4aZzVExIOFjNQas1/NkNRO/u2FAMlXe
60PsJbgPpuftlFvwze98AVJpsPnRlfSUwA1AZtSiGnB+2idPDzAbQI1qkzzU7PSUiV6purTNg/pd
uc76tdVuoQKPzgZroeZ+eiALcrUuwkZs7/H62nqludxJyEEEjrUyXtVoUxRhl25K9+f5KRknzxFq
UpAamERK52g/KEIrZZ5jKB42oe0p9+NqNPxs+32/ghrOPZpp3+OpjpJ5kGj8GRZe+gBuwfwG3cI0
ANfZ4fz3nKo0oA4MmqJJRA8Imel7P71YUa64WpzgaAX73t/XO+6h3O7XT9llviMXieW3/tKN1U+9
ZJ/HnD3PDkFWVUA6GibIQPbDhiECw+hwv8Ix89Zv3i4UlR9uJk7K2+BxYcKnNgDNQICVAIUEWOvM
XDTCnBgIYG+V+zJzV0b27CR3Blh8hiKsooANpe9Ua7hfCk73UoL85Bv7efTZG2vSbuSmI6ep74P6
xn2yVbTkeg7zf4IObLMw16/gXZgLpAMn/C5y1/MM3Qh2Yk2hlnnI0aYittU6rv0isYOUdejXdoKB
BSJ5Oz/oybf886AzH6ilsmhKuLfw2R+foz0gVt7+uvG27/3Nzc0T3+0M/8rfbPzHJXNx4lihlx+1
e/jvkKi3Zrc4rVjErCYnB/0nyEP6ft0GoJIZlPX5CZ7w8Y6Gmd0YbsZZKoYSxoKM5XpkDtZUocyX
kSmWnIPJws1eHUCu4clCrBlso/OQPbbSkoxdRQ7IRXoTheTd+mbt117i3QNnunA1pmt3NBgeN4yG
ezGJByBDeWwK0lGFdiSJ+wO0EOIgaTGxtk/a8Pzyfa2oTMNAfAb6itNzOu8T64lTkDp2usNwnV5p
gbHJ98iMv4NNa019sn8SoRk0gdvdLkzvQ13hy/w+DTy7e4QSVoBppj/E1lVUXyr3YmvkW5qsgDbt
xIut/8iln/jWDs0wfJUmq1f3JTPDHOG5C52cxoNs7V0V0H11kO02pU/gjch0P9sl6zrymg5dE02A
4oISxg/8mmd+t3MPGntycj8J8tirs+uhXJPKbyjYujblvVXd1GDEhy6uVDy2KV4qcJM07irWEeea
mxLttxcU4Ey2y7Wg14PcT1E/9Aog74gT9gagIrrw0qth6qrfg5veQ8MOCuFCeQLLCPICZpjszVfW
LLacT1fp3FJOD+qnV8ONKArFjt0dCBrtH5vKNwT4YXcauPbwMfYtUcImCZ2780fnyzP9cXJMHaDV
idnKmb8baSI7e9pAbZVc28hVRbG3xDS3NMbMenUchfe6xBiX5hpdaeWlvnSnvxjl2SxmD9AwlNKp
YlwzsHcHxbUAjOAxxRHxqsvo5fyCfcXBzMaaHfleVgXptGksD018hG+MLCS3V5FXeppfrfpLzb93
84U2wpNLCHgKYuCJhX+eTMilVTVCTTGoaNpVG0HETWrpEPJ+W+dAAw1ieCwSdYlJ6mulb5osihno
QYYZA87p+FDmnOV20WHrGPuujugj09GlclVQbcL5otpmgBByWFs/qL4r39Xr2gnAs+6Z7YIz+cVm
zz5jtubAM8pCLVg/VeKLlYISdY0pRyFFPae6zm1jdX6TPwqmXy7jp3nPLiMjfDQHgfU2q5VIPOKi
ZkvZtjYD8QYZDHsEozoHI5tv3Tg0zLepveFv2nvXBwlC7FD9oQHhx5/Of9Xibsyc9yahLbdpNh09
nm3S9o5ofvIalw8uBDo8c9s+99BtwZIUXmMFqXJJ5YK5+Fpnw05AFHpy9aBkgPrq8YEo9Lxp85L0
h8a6pBZyxDfFjWv4gsPkfiNR4Q0bUnjZtiIgm0crB/PcO40+DcZKOrDs4YCmFIJcbg9h9LXR7y1z
SxYxMKdM6fQOTvyScMLn2X+J6pipFxY+svasCzZgA63bwtxaYh0P64xepOR7494Q435hg04996Am
mBgsDFtF5HO8OgaiykaxxAA5g51G75px8EfIdhsVvWHG98FSQbVzUesrLWKhAr00y/1etwuI1Hko
gOZDELY76KHTEHwhvJ2d3VSJ7Ia0aH56NtfPOCEO85xvCCzXfA3lsdYHikxuoKCLZsjoDqinwNoX
gHmgcI//nV+QyTx8ukZfPmW2HgrgXkDZj+pBBdzcSHsvVa8Aso7yhTnPY4D5QNr0QHx6PA1QI3Sp
goFqMA9S7ccQ3ThV6YFzLiQ1WYnczy+NVoDE5rtsiwVrMbNOXwafOXkxHTuTN6p6EPyBv0T5/ahe
0G5DtUATK0tZSK7NnoIvo02H/9NUNVVxhCKxvSmKOdYDBLCgIwIJxfo6T5d6LhbXdXbdo8xVB07Q
Hlls1TBuVpW6KVp/ABEO8wWs/4aEwyLtxcduzY8N8BYgPNAscJh8BPyfp0hraUPDGsy0wIg7a+hV
rBikKEGfD2Sk9rrEPHNylhPVEEwFlEgAwTxe0pap4CwFRP7AzJBkPhEbtnWNTSVv4EQm2c/GXdd4
cbXo7fz1mFd+P/YSz6uKtCFYYoCtPR54TCubRRJtYUabRI9WK/v1oKOixotY94w8kd8l7fJHxTHY
VlNtueE66/2yq3jg1FmNXvhxn2p5v25sk99mQKtdj1znIQzESykZ35z/3lPXGeVw9BkZELmCvvjx
5w65mvAswufSZtXiTUy0NQ8MZ0n0bJ40+1iWyd8AjsRSdbT9H4/TdVHTo6gBus46QLXIZzfg0LzJ
b62Q/ejXAuzfSkjCnb2iW7Lug3yrrioUzEA9epsG7hZc7vDa6UpZsGYf0dr8XH7+rvk54ZoeGQa+
y9bfrTzbdCvR0HBAcieOv9s9ghmj8P+2of/1Nvx3/M5vfv1+88//wZ/feClrKMWJ2R//+X9ayIe+
ZPSl+MNr6/eX9g/+84978SJoI+hb8z/Tj/37H//z+I/4rb/HCl7Ey9EfwkJQIW/b91revTdtJj6+
Al81/Zf/r3/5x/vHrzzI8v0ff77xthDTr8WUF3/+/VfbH//4E8xQn87a9Pt//+XVS45/t39paypo
23z5N+8vjfjHn5bxF9IPQGcDLQCrADalP//o36e/IdZf4KTXdcjkWS40+qYURcFrkfzjT0VT/4Kb
ApfZRfIEjvMEXGl4+/F3uvoXKCwJCKghaYVkKDoV/zX7oz35zx79UbT5DaeFaDCdycZ/OhqAGQCW
Bmpl9D9jII3MXrqRVVmRpvbgF6mtXSiVPRysitVJULRD7o+ib1dNU1kBq4RAlwgUWl96tbd/VlUi
t59W7u9v+/wtswdi+hRkGqZZQfTA/FJxLVzZKI5Npa/zuNkAAzIGtgKWNhtl8tjPzUTcpk4cvVWD
uaSuMjMQUHIC8hjAzmkjYLvnMldWFSt9Y4w8cJXk0RHa6EXF8M4GBxLd1RJodbICn5ccg0GLABsH
dnwU4udpVlwliyjpxAGnmDIA1uDFKJV0fX4xTw+CBuVJ3URFS+OxKUq6oo4zopSBnlNtq3DWBSPS
PffnR5n7bPrU5AECV3DgYC4u4MbHw1gJor5cbUUg3Ou4vC/AUOJWt4m5GuPHykL3Qa/7bqsFhLfr
kZANw/tgj2YAMKvX2Pq21GTQGlowOobvtO4llgWEmJ2vDWUYja9cTS/EeB0p5oJJNGeu9vThDphv
geNFew+aNGbeCLfcWokFPJEM4BPXbytayFXaO9VT5KSmWEX6OKg+5eqLEY0jWJu4+5CYUWqgJYpH
edCynAWaUo9DIKWCSKLM3eGJGl0JjAornGeTJ9GtmxeIN/NK78C5Z43Cd5rBeBCNgx+rEyAhW+SA
ffRVQbQy0Rpx1eGtN7YgcMp0TwcQCECDWtFtr2tjx926TW1DkLY2W+K7OVUeC2Y81lBRjDdGjS4X
TxOtrYWETWTXaVTwd03IfklM48vRwicAUIcsJN7/Cbx4vOeclFxJuxiuW9Gke0WN2rCmru2dP1pf
riTqEOhOAy0JzAGwULMDLOjQ5JrQRNCrArkwUeveqEaDbw6duupGfenxnnyAo1sJ2UPcSQRdiDy+
8upbCqLDNqlFAJxy4iktCMV70F0EcclUr8J5DTRIsv/+JCGsYMD4Q+ATehkz9991EzS9WhHkvlIQ
LNVluhFQsPF6w70p0O7mn1/SExsHLDCS4pDKA1OJOi35J/dUBWU5j7nTBhE+yY8GFbpi5kBW50fR
pp05Wkk4P0hSAzoD8zZ5wsfDCK3UQbtiQhDAZvJx1PLBCnRqSOpXnDoPTlfulLa24mCMdSS7JCr+
q4KaYEIDNtV+sEDJdE0b+Ne/pv9bDsmevtW84T/Fsa9x7MX887p8L+5F/f4u9i/l/L888ln+P3FS
plj5v/7lBnxxUvyaw+NCvvCXx/Ph1kz/4peLorl/TYq2aD80XEBk0bT3LxdFM/4yQZbnoksG9wI0
frjpf7soJrwXE93mLmj+0LqIkvu/PRRT/wt6kWj40CaiQ3R+6L/joByfWejRTzgk/BDeZ33q2Z+5
7i0xq7Yt0Alc6OgK4pZSBE5RL6l0fagl/ufM/hoGiRdQIKFnEUxgMw85A54UZt2MfZtq7Z2lNyqe
LxUE9NSs6rto4O1BZ11/2RJ0tXhA6HWD16muUnvMGdBzTkdbfUoaGaeeLDpH9TS88hCd0zPlkhRW
/pCkMssvU2INjQfoArly+w41A1Jk0DXg7cB4aOid03voFlW+5ZGm3fcZZY9dmg7tWvZ2xYIkF+49
5SioQCuBqEGUFeyySrUUzBRN6lw7reEugR2OzfDHwsDThGeIZxJdofMODRmlBcm4xvwxGgE8dK/s
0bk3i0NMcN7+fSRPeH/HyYivA812YIRektY3GKiK2ydZ8qsqczwLcjJub4TIl3nOMFyIeskmHpt9
nCl0EU6ZYjw1iJ9RXjs2VpCcaDujUFGzkXnhd9ztw5hlPGwjO1qZHfShdCKW3raZ1/1rVGAL0LaJ
VOTE5no8agUih8jthwhAqtb1udvRMIXgpN/LXL+p0hzcyI1tpRAW1kdkZiE3MUgTDiMuy0JWZsZQ
h08hHzrd2GFcZjSMzD6lyQvSxznEbISFlz3oWoh9oY9FHzxqDPB94QIB+CUb071yUKkYArPJ8n1F
GaEbUDq7+UoVrbqDZw+5PvBYyyfK++jOrNL2Vmm5Ky/KWtMAM05jDjV1RSpybbJWlquqtlDbF44C
DgdIA3d+UnPymI1m89oYbbPLDWYJT6ts8jpZG3WlgpOsm9wfS0LBnMm7Mu60wrc0kje+TeSAWh1p
wM3QZeoQuqRh3yuZqtWC7zidxE+24mPF0KGogwEfrza6Xo83D72L8chlq3iQmmxLz7GqRxkp8rUc
9CX6nVnm/Nfu2GTKiiIWBHfsbKxclI0VM+iNt5aW+aUrHAs+ZCt2hlIiNytU4Q82mBHgS6tXSqqU
YZ5V9S1hfARDBC8ydIgq7Y4YCb+Qas1CbjAWQOVZsN9yZX59Kfx/ULngGIEGbeZcOHY6pJI3sS8L
pV/nzE07vxkVGsBglneZWfZLrZSnFgehh4lSOHwZ9B7NHA14a2UlZBf7Fe7YHcls5z3S86L7LkHi
A+EMpgxQrYT0wyaX4L6DP5dGTkhJg4irNtKDyAwS+50SyW010hQUjQiFideTvDs0jdtot+dN3Owt
mw4OYiQC98iavNops3Dkf1U49qOJzexLdl86EhUP3k3jnh/mi0kDbhn+uQP0MijIv9TuZcdTKwPe
wxtNU16LdhChK/V7AdT6rayd3ocepLPEDTMdxNmlwJVwpkZ0cJfpc+QdiW1D0dtc8VRVooZU5Rnq
TEktGwtFqAqwdsbb8psJF3T0ijrr+6DhzeAGjVQFHhbLYA/nV+HEYsOTRzgPPwR5hbmza8puhGfB
QT9uxIZnCWNcxbSNwvOjzCCUH8eeIAuKjhu4KhA/mJnPnGQm0jylAqnpTt1mVsrDNO3bxE+MyEbt
LTbN710/ZNtIL03mpQ6yKl2aJ28lL+kVB90T81pgc7zYTvQFKO3JJYD7ZoODAcTncy1VydvUSAyh
eFWWiIC0qrKFnxP//igWxG+BKwKCdHrRjk91GddgAEA07cVMEzc273NPL3Xj6fxCHyeHPtYZVxz8
HkB1IkEzv+u2IyxtHLDOmpHkK8Vq0nUltHwTVcZ4NVgpImCz1f0xt6Pt+ZFPXCc4n8BvI18wJVJm
t1anQ0eYwEGSadLSS54haaCIge+hNq8827Lvp47GmC0Yi1m9/teModaF9ByIJSHyPTtZTVyprelM
z0xPDZ8qRRbUDMwnNLXYnYIHc1PWIl43rdFtTbusL1OmtZtUg7DhmNniQst6uSexjPDENuNSC8jM
L5xsGa7V5DxMCB7k7I53XeiFzBlDo0tbsvwGxDDtbdzAgQA+Zux2NemoWJ3fh1MnAC/gZNPgtH15
YIZioOig02IfJhbENHkzXpq9wl+L2M18QJybgEJTeC8bRz6fH/nUCYDE5JQfRWUWNuV4rmDmqTLG
DBQezVoPs9rAKSx7cGAiaAXzUmtFYeKw9u63R8Wpc/BMgNsDrunsdRv0uO4ggIPXTYXml9pX8be+
yystrI2+HTyi0Zb6Qzfm6/PjflQpZqYc6E9QW6Nx35liv+Pp1kOd9y1Soj54gU0Hh443m0apdG1t
WUV1ERc8ImFsqaUSCjhgF2XLjO7CyFvlpxQS7Hw9dEfjTdWp6k+qRyze5GnsaH6cAtnvtwQg+4C6
Er2CuTHqG7etmsgjcVfmvp2ZgOshEhv7lZY5SBbEZt55zQCfZ6Mh7SW3jZ5L0xvyEeiqxrBqftmk
siEryWm+MdBOLoMKBJsH3RmM1teRPLtifWvKNTS6M5AKFsxqPVvYHbSXzUYDQmmY+uzk0JIhbPN+
kWjpxE1BHAw9Dlxmc4L6Hi+n4SpZS9QR99jVxWUU933INOjQwZHlybqNUZdkeaoGtMv6nUJMfunK
Qb1yXWZuZFrxLchkyi1LDPeqEqp+3Rk94suFPcc3zLccuZUpBYbLhTTL8TdKncQN4DKxr6uF9YPB
pgGGVnULxBSTxfoyCn4fBPkTj9vccTbdeoAADYPLhY7roMudJA/03oorzxEqDZyIyx1UIQwrcIQz
+DQFIPZ/MU8UVYCbn3h55qgx0aeApIK0xrOYoj1rugRzlKvHC6CnU44pIilk2gA1gcGaY/QRv+Uq
wmZkE0pircxsEnVUWwLSUjNfSdJ2qPTlpbvlpqqviV7TlVMN9EZvRndb0lRHO4asi8eEw2yD1FRF
C2FixhA+zJZoN78aVdx0sBRNGRzYmDn/s3TVlIoUzyp0mPFQFEYSFqXKniBPEF+N0tW2MmZPg1AX
BYEm83V8GFA3BmPhlCBC0/1HFvFTMrJXQBCmdHAbOohEQh2yIptMj9Fahw7GtVMq8QYU9Myr5QBF
P6DIXvI4bi6EUPnO6l3XG5R++PG7pwOfBGbjibcJLvpHuf3TJxFbk5QWFfwlxemCnIMTJSnEsHDX
ZsXz6WFHBQhBHUCLFhjvv2CTu7qGh9grXq1TyOOCjRxcfRJgn6RRi7WClpytIvu7HnH/t1FTo9Kv
WY9upzKXQUNVbgLPCSUN0EG6uY8e1GSqU2S3uj3a66KiptdVdf7t/NJ8jXnxzR8RqI4aOi7wsYHo
U5pzIZAl6Hv+yuyOwNRHVkDJkIqF9fn62iJrjKaaiQcV/evuzBZBtJormsTyjBHClHasM+qzzDhU
UrUOlOdwMYi0Xs/Pbwal+LUpoJ9VIQMHE4PemuMJNjmSb+BCVoCoTQ62GVUrNSIw0noKlp5MplAW
VfJE86Gk6qR+OpqFZzROl/jpQF2PEmtJw+rUiiOOnlCTjoFLMnuFC4MPbY+gyhsA0VnF1YBUlFL2
wAn1dIgWfKsZEPtj+iYyQCbUFwCRQLb1ePpGYiE74GLR9UIx7tp+kMA9saGC5+GqiQtieF0x0qB0
EHKHalxkEqoxiU79JHMEuHF1MmQB+F3o2rbGZHh2M4gE+pmVCHbtVoVLV2LMc+pLAgK/zfm9O2HD
zOmkINJBqRzTOP72XIk1lE/w7Xan9bcdY2zDHYlO3ayr17w2s70etYA6oDGiWTirX180mAskOz4S
51i42dBMA2cuGomQnnEMsCIiRT0+CpYLBrbgjiq3ws2aXc1iQt7R2Tc+DJ3G6uD89E+EoPgIFJI1
WFFABT5KnZ/MliRpNJSdho8wC/rQV4wg5xLbXj2Qg9PUzaYbUdGiqiHCdlS65zKraOOlmmSHqm8G
nxEXPlpUJuoCuu3E6qDMDbSlA+JGFNZmh4rKUs2sOI79JtbGb20vmLVquK7tq1olb2i8SVUIsalu
uopcadBtiUCjPJxfna8xMFq4sEdIXgMwgfDh+HBIJUIixwbgdYzMysMBKYJBxvXC/TlxWS3Qp6A8
gfLhdAyPRykcKYXDYT16241BVV2xBHh8ZkOUnVvDghNzcjC8Ikg52B8cjrPBcssVaEBUkJqFzD2t
mfMiivy51wft8bcXb2oER9iLJlHVmiMVUjulBIhx3KwiAlCpaLswVTO6kII+9SCiAIpSMpKHaEOd
Rzp2RjtptpOpcy1IxpVj/5i0XWNsKeXNdyvXE31rp7obyEzLUDXUWOnFCkgT+rat0a6RvTithrQa
mjJ/5jSGiqdqAS+KHzNir+OwUlzaanb/+4uDhAdEw/DFgKzOXgzkFokjjU7xssHRQipc6Um1NBeM
2xQdzNwkJAuRNgRLFpoS58TDWQ4UxRhjFKVoLb+BRV1TvQHwjif2Du5ss3CSZ/QqHy8B1AfAaj8B
xtA+NXvpqyRVGvjE8MsS5FDLoVKedD2pAmMEVx3kAqBSk0fDDhqDqY/uJyj3pgMUplDx1YMypeO2
7QGkJqmTb6zGiVeVg8q968bmlivGznRF0eyYaOoFn/vEPbdMwKJwfoBfRrx1fCn0kQ9gyIgUjyNm
QnRa040iofX7+3uOWineGNSMQF0++S6fTG0iQBFCMoS4fGzIRT2SxAOht1gY5dQFnzBQIM9DCvfL
gzbGKTX7CM5WwyM3qAerhLi5C3LyTMu131M4/bXf0JsAHgAASdeaF/iGkah5nUnFK0Fut6M9rbe8
QV7J5IuaCaf2CFf8Aws39e3M9qgx0qovKhytkTjCK7S62WYiNxcSZyf8RwA90XGCZvOPEs3xHqEx
yK67Adako7bw4e3XKz4KFJCbu6EpAtbRamG/vs4LFRpcFwc8doBVzOnDSEPr0mgR7sWIa73UHMpr
IpRh4YR/PRUETe2ADLrwiRG7zuyNphUaEh14ybpWzVagtgKzaz5qdqjZSbyUA/pidTAW6pOw+rAD
iIaO17BlWp0oQHz6CGXUoHLArh5Xzbhg2054ncjmgZcX6DscdqAaj4dJZSIpj6D1F3WN8lZn1uAN
Wh5fjFbVb1qGJpmGZSDJS2N21edJdUmYbDfIN5sogE/cYcyqAkjovaV94d4PgHbuTX1kj4ijoCd0
/uqfWH4LnEzI8UMWE/nYmauXQaSX5i6OVSOSKULkKLDYondRlI30b+fH+nqEkTSAAASaV+GRg1Pv
eF1MEiE1oiFR0qgg2zAK1PukYuV+YdTD9PTV8T11ekEWpnjCkzwedzZHF9wJA+c4yEqMnCapjRdW
ltkKnwIC0Zw56wKI+q4ZiObZUljXbpe+5KkLymGppHwFOibAH9Kev5xfDqzw1/NoTaIwE9YQAIg5
81ZuSRSW3ZH6lppU5W0jR0U5qOWYZRd1nBN2Pxadnvl6HGs/nQb30a9pZLHArgUrb0nZFa5f14p6
VVhlRlYsaSvEBwaEBCgAMeYGG58heO5NFXA6C/SEfWQ0IKHtYkuBZ+yS0C0Zlz58Vk334JYk4FEt
I6b4jpMmcKEbt04vOhdk6QHqWdCQsB1j4B4ZwTQViCEF3gqZLvU9GxvrDilyxLQjmJpukatiulfE
dfHWcY02l6IlYEhERclMvWgwhom3ypHEr3oc711mI/GJt3Yq3wquF70HXIh8MizQWYVurdnUj6OR
gzFR1ctLpBAroGldB6CZdEz7t0GvcJMdwE1q/EOX7OwojQkYdpF98hTbTR5tu6S4dW019h5ot7TH
CoLbziXpS7cJ4aShsEXVCTjWFxy9ZGWraa9C0YpXF0nKAg4ayFNWKdZkDNQhUQBrUBQThMFYSL/p
6jjUnN4mPrCSOnRA4SsnIUShjW92VZg/mqbM9GAgnXkRRx2H3hLpunVRFpAE1dTSBkk9reF1NHZq
e1EjxrfKaMsnS6BnbcQK91FBDC+hFb/tdDirXt0bjetruQGEGSlYgsoUqwX4moEhgBiwFjnIsqDu
g1ApgWAQdRJATxWaJMY6qWl2l/dseG6A1HgeZH5rVC066ahVa6ET5fV71ejaW4qehqfIVcabMWM8
9SUT5IfTDwME+5DE4jemWpS1b5tGyQJ0RiS1V8nCRselKeUQNIpBUCePY/Ggda2NnLTdaI/IfBjj
BSOJY4SZzTotyBM7LQNS5HINyG/Wr/pE9kmgdwJdt3lX6jc27u6tWlugQaOaozwJKp039n/ZO6/l
unEoXb/LXA+7SDDfkjsoy7Kcb1iOzAkMAPn056N6zhxry0e7PNdTruoqt22BAQQW1p86CVe6CdLs
0ebfWvGisV2PzUQ5XtwRkvRlsGiOk8VtmO+rvqhv3dGrsrgWWot9KS27vpocf2KeBelo8cZk6kWz
6yWPC47jWG/NqXWjPK8lzVCb8FdhLX4ri1rdVY4/fivl0haXvrKKy76iDlwb7TE5LWt4bIsis6Je
5rkb0ZNdWM1tbV0vbSv9vetNgmwLu+2yg2dp09ub9poW+xCWPOkwSWLoaAmnrImcMTeJXO675Kuj
V2zk6hrj03hdEi+LzTkkXa/usqM2dIlfkb+6j+4M8Ze2r9ehGA6mgaxfjSjlqINU/8CiEdJIP1jl
bu3MScat1dADocvVfajqAqvWqh/mPjKAKb9Nfmmkcdfkcoq71AnWeKhtxzvqcvDqqFNhI/fay5f6
Ojd7FpU+tNb6wphd9E5Bu9gfSzm0AEjWYl9zvQK+k6jmX6XlN++sicNmNAlXTbE/DuoKjqzvY0+a
qSwqVJ3/bENLVdi7Gcknr0nbm2YJCgVbKgm/mG0zQ0AOyNT1ofCXEa0t5SPsNPqS7xdfm9gMp/re
qOrWiY1MjO+QKayfpq1HMUnPwvDPafAZXkZUPbtsXMcPGALYWNhm7nC/WsRmRsnqis/+nCVvcpbs
Kc6GfHpLN2B9CJcUSk8DUwTZU7/ayxGaAtt1Yi/OfNUHTt7xyqXVI8RpwvtmaKvv42Bl8w7zI7V3
u8LxdmluqIdV5u63fq6Ge5NsKAKunNn8pvqp8ndGqEqT7nhvFvHANhUHMi9/TdI1Py7oojLqsCF9
gNCFHYMB58OL+Y5dHnEXmCsi2NVzdgJs5q0KbHqKlp51ERcEF1/pbh3lzumd6baati6nS+6Tuk6M
qdY7s8ird6mt+uBIi8t5Z4lxTOlPl8VbM+izb5zXaKQniRN8FbTyP+bLND46YtbrhYntSkeHgK87
glQ1fjSzJnlagGqW9KK/k7434b+amSvzwzaSXy35sh9HP7XLR89ecSdppzC4MR3OyVHVde330UvK
7MKfjB46olqqBRZX9T6o+rVG8sZmFQVzPj9KE3Ruz2kVaKVfptS4NnqskGkHZdiCk0JRpXgWTFLz
abYY+XWVnm+wu1Q39phkt0afmF8Hi0jfKEXR/GMpddrERUfH+TJ0i5ycJqfx4L2HWfilNMu6x99A
yeuMTbu6cgEtsbIsLFjAjS3uxkqyb42uPVgXYvESVg47Ke/BsRO5g1sESyzsW2eMMvqUWGk0rKW7
Qiyq3SFuph4qjQVefFiLARgl98OvDJDY3Hk5bP4No9XufWln71WwSnFMBkG+djJElZ1mV6nig1sM
CbpZJkU9sALknQBENwxr1zIFl4s0WI27wQuzLB5cJ/2+Oks97FZHiTsrgcq2B8dqL4bEhb5jZI36
7qyOjUKUtbIFLwg3dNOUOtgnqYGQOA8ksbJ+5yRz5CRT8M1rm/pD5XWhvAnTdt2Xdb450Pd19mlF
kNnFk0fI4k7Wjvkg6pUe9JoqO8O0xQanZHFIvUuiIMSX3MbAPjI8Ng5E9Yv/RlsWmKw2E36e0fTI
61sS1W9kp1tj15lGe58uTpjHuXZH8ygWqdKLyZrDT30apHAn8mG4mhbPY4Hppb5laTZllDj5mtxV
jVXvajHW+PFXYmC6uI1zr1W7uOCa3ayiFEZcG4vOXHHvKNcp2CXQ0OsoDcc+OfQOtiiRn9EARY4Z
VNNNwpv74Upffaaj6WALUCT+Yxis2NFUsqhI5ej7+is1IUqIWoUDE3x2cLK0XGV/BRSq4QtS8xkx
5EUzJy9oq0oLI2DlTaZQoA4OC3HnDVN4bxTj+LZLsuzOW/v0Psssf7nCmMZ5JzDlrSgHLP1WNhIv
DT0XDmmWM8zGuFiG5QvFH5KUzi3x4UhMJYn1tPJyjrpeLyaC0nl4SJdKfC57s2TRIkweccvk+XfV
gGte6EwKgDszd1PXh7+KwTO+TgKY01yXzIUN2dt5bLGHJpHZpM0B4rw5H2x7sS7cQqpxnwkDpgtA
kTj4Oqz6t95g4tTjjmJO3/J9ZF2sxzRp45bvsIrK1Ag+K4gq1VVXFE11XTnOvAVFTUtx7deZNB4K
TLnlbsiqorwsyWK4nZq6teLO7xGVGBbts0jAOpC37tQnPdtdXdb73q1Ce9dPfTMehbFMwdEXTd5d
6aAoqRPMQqYHshDd4hjOEnu3clpwwTcmMiOlUTy2uQj1XoItVESRGw5GBGkj35utTQfYWbGloGYp
6yLqxzAt99otSmRBc1h+hB7liCgJW/ODW/vpO7fVtbgSvs6uWu2Ta+CWXX0Yy3ChzGaqvJF+SYll
J/gWhhZmelfBPKnbhpYZwiINuwDnC3tqdmqFoRLN2q+m/eANvh35Th/CpMlXfdGUuOPu7FAzrxfX
8G9KbVr13q+G2r+pWly0cW5eJ8qXzAjTWKkBs4DaV8GhXebkxzyPqX9YdZVWsawIgLsQpIUXcYOv
2K8Z5SzXRrFyWzWLeeeiNNoGh9uwy1QgvrN76g98TK7GQm6pHlpbufRJuvpNZ2VZctmJRH42u7C5
h61dJvvaVP2RsO6yi3xRb2V1Z806To3R28spBVgHGxhuHGca59jtzKW+wdjWSPfIaSy57/AvuvC9
thh2jqIoiMzFFeuhGhZ/OEivxoe9haDm8oVNZRE7ZWpNu6JeimnfIZKLJR05j2jGqSK/x1HZ+gH2
fH/nwmW3L0gWNrpoDIeyfihVVnb7wKySeZdac99HidXXdQSzwVkuXHvh3/8nxr6lnU6wfFqX4iqi
SOzjdJyNPgZ9GcSZbucfYD/aGyj/No0BdBf/pKFXVlW4zALr3XJxO3jJ448pczjnYWZ/RdwvARlD
4NJ8Vua3QU7yKjPn4arqdPLT83T29x0eTFDR5wBAbizRDej6rbu4wPhqJI6oAJwiO6IJHH76ZZPE
eeOk2Zmz/su+Mkf9wNrIZZuh9Snjw7UTqmsbW8kuBXmu8X3jkyj6X40h3EiYtThzhv8Dnc3dQh48
oN0n0u7Jk7Z7aA2dQ0vJ8YCMzXFuxmg11nCMgkr/SLJavfPchiXQqvv3pRF09/0SOvvJFZzjDBaa
SNGLnuLK0PpYrtgvnnkif2q6eDDbae3CUEHB/fzpw9c0W2/oIDCnXCWhWBUBnLro4nUOjDdjBw1j
atrlzAx8CV6yVXvwu/D/A6E6dd7wU3ZHvihGtdvp2tCWwjpqLMJd0YbrYfA9+u2BPa1op3R5pv/2
cmwm/0Za9UmmQPp60o8VaZiUQcPYci2Wqxb148Uw18PnQTRfqYqTN7qmUTAYxl+LLnCvpFuKOIxu
pgAjfP6odY5gslW4Vw+Gmq44/tRXtpn0+5UGKGnnS/UJYPxc8NnLGQ8PFlIOMC0sVSs8aW4Z0gqr
dYXHaaeFfYWshYPCSh3Uunl2wx+cTZV42TFkYcEkAWga0gQdl+d3aZj5pPsOiuRg4CHWjkWF3C6p
cFah2mRP8xJr52uHnTJwSuVwPuk54kDxzN6GZt8cVhi7VziPQ1ci/DKLlXCois+01riG5/AS/Gg6
sLTlaV0TZfz8GlUxB1hr6pQipPMiVdIsh2CTFfbB7M8Zvm9v9cVYSNahFMIvJMrv+VgLpaYxdEi5
u9qdr0O80Y2LwjFCb29nviviMXTSj4RDGOnRzkCFIzU0mIe9fsMvpTf0c1CEAGZam+PNJsj/fZGF
bud66UYvIbtgrK9asXpBjBbXIfFeqrdG31tfdDITI9aw7Ti7xRYUVqgtgh+GYYbtmRfwh57rZqMB
bBBsFh4vMn9zOzC6JxHDXEAu7ZG/wFinwOjWMnios5YGd511x7RFfFr067KrJrs/9FMyX8iimD/P
9AL3Uzcku9cf1MvPZbsu4Cc4UWhcTgnXUujQXkZmRkHS2k6v0BvQ5qOOSgPjolr7cxTEl4sRVFcw
BzQk0F4BVp+/l9GYzZ6JCG7eqODjAlQV5eM4lFQP25EgXaiui3KCdoNo+FxqxvbDn09N7pCFCNSD
JRHQ7fng3gS9t0sWKK9qkUfZdyoe58o/M/f+8EiZeXxwyGQIfnxBtvO8YrU29mHGkfFdCbX6jSSG
7DA063AZVN5yTpPzcgViRwEMM4HDaOqc4gglbQrDcNnSpl6m9y6xX7umaPzYGdVwZrr8YSiMo2w0
n5uqzbRPlnTyFbEvdNDiZES47tZxKPAXoUG49ok+vj4z/8AXYAQmC/Ut+DQ39vxtpT7qszkz2aR1
Vl97U9N9zAhxwJbcbYLbbE61ihIMHW5IbDAv1Cp+iTlvd/Aszbgb6SBPftteweUuo34y1j0dm+Tg
TU6HPqP01VUFFfbMNf/x8ZDXDgkY7ilQ6/NLnkMNHTTla6J3VfwEPZqvrVZZh9xc18szj+fFZAaY
5l3jK8xS51NJnoyFYq6sgiajVDLM+l5O5RDsxrbXP4pMNgOCtbn63HgwkbAYc1IQJZFn89deZOW4
l6vs6zgg9t3b4YC1iocuC9NzbrRP5IhnHxyUiYBFeMN04Cmegpn2aA5JZa5ZvAINLh/TXKdWrNBy
hDCCchrjqTEv1dGzmgzjHC3C5T1kogHWcOknO+27Jo4lkyeherDEH/qub9H9dT2d6qBq4ZODAhl3
aTUKwnTLflRY1ye5wFMBF7hIT0mjrmrXlrdTnQ/lfqxSvR9SM9OXxpSYgBBGqZe7AZTinOfj0zZ3
cusohTb8mydATOjJWpMkNcfVNqHqoqw7KqM3NEFZQfmF3oPd4oQx1cWe/qFf7srFqboD4gt6XzAE
l1tUPnq56fPWmKNWef7jMPkYtBEkqx/tvFi++35B8xBPKGwlvJFXH1F9TV+KuhW0GGZnqfaFzgmP
HMw8+1tCDP1LjhQh3yS/QDSez7s+TaqSejOLDZODXihdP+7kos6Z1r/4lOAPcD6yMYAJqCK9k+nN
kwpyKxkhhU5JRzjOFOrj0CxDtqtqRx7zNTDW94tMGlrdeVNfyKAYpjifsFCdO9BNenRuaOxSPaLN
ptORiP0c6GI9w2p6+RWig4MrC2aJsY17StxRbUjZBy0JSVJngvaU80Xd5OdyAf80ymbmjC86NQ0c
refPnJ6IW/Cx0kTK/JSeOOSBeF6LvDuzvG8P9fmkhSGCfyIKaQ7JPPnn4xj8fzHUXh6rrst2bu5h
7UKnZL/UY9Mei1R71/OGFsWDdoYr6eblOVuJF/UBthU8T0TaEKHMFwQfZTbocFauwBGtcRgcEzNp
ZGc3o6/TmRbeqPeOYYVHAVD45vUV9cW+zdB4SeNhCgqy4fHPb14Du09mboCtqn6NFWKUWzDG5C2L
jvWgEzwsXh/vDy91O4X6m6wK04Pg5GEnfOVNUdFsGUkyuiTh8ge2csGZN+q/HGWTcXMS2uSaW0X+
/K4STsJjtcxFnHu1+7GkTV0estChmy+pGrJ9MZRpCUCZIcDJzamZ9ytq0qWDFaboLUHGaO35vs2H
6bvhWNUYOQtIsT857XQxN0310fY9/S0xsol1oB3orw9CrW/hsom7yvdH/yBU7k8RKRT2EM1c6Rfd
WaGxn8oSuxzcglwv9i1DJSighppum+u30327dLguVJAjwfsbw3jM4QMmP4PK7ucLhDReeqiVtsM9
wGxSRwrGcIWlKASB3ejU47qn8VzjxlOmqXNgoydTFxqW91EkKK13suvEA2cShSMi7Z/lWotyhXGu
57HfQ8HWHFMGXVlR0401hvxzOnxaoWZZuyztXL0rsqydeaJTK45juYZUFKvd3ht4W467eRkArgY+
locU0pUd1bpK3hWGnL8OnddBHTALNXzuAKAvXb8bsYbOslXun2bX/9qg/McT//q/PSde2KB8/ln/
fObt9vT3/zVBcZ1/kDIGcLjQF238PhbAf33aHOsfeF0QoVhz0D1glfbfJijbX/ovWzZL/MN3RK2B
D4GA2/FXnifiiV/123JrC7ZS2NxU7RwVIHWfrDjdOGssykGsWwzJjKNN4da9WUsny3ddSo+cA1Gl
awNRSD8Y+Q3yrdo9un693iMCqdJLz19KUF9HGP1R2E0/YQK8jhhI0CCm6VA39edFzLYf91m6fCyJ
ef4ctCX8GiMp249gj4UbTUo1NM2LvjV8FU9pOwZfxtluEXAnMnBYOKR0mz7lUwK+/1hmyTy/twh0
xaK16jO7i/NBFsavspqcWsbOnNEQimCF5GULhlcI62ox4LKCfaWWEcTK7tryJkiKyT70Q5PdjOZk
qNtK5U2GotUU6uBXS1FHrr0GwxvXJMzgMl0ga2BPsUoXo4kFn6avaMkCks8zsthkRHRakMGQM8oq
Ahqgy7CUbZWJIxC6Sm6yaRzx/k3glSw7oHb3a9JSVL9LQpQtZlxKe7VZ/VzUt9l1gRKy/tDYAcI4
eBRavkfHo4FOpK5J4VJNAoIRZhtSFIYwhJAzLp693K0VpfVDuALM67rW3SV2MnN2C5/HQ/mkiDRD
E2C7xpK4h5RbKERc8MPogQNFdrVzrIO8H3YJAqD0IG3Ri5o0PBUwM8BOsTqoSV+zCmfhxfh+u5pF
JNY16eZfbFqYFu/DdZnItraaLsves57WXk9WQTaGNOJthF8zjI5R2+NN1bclv2ubPim/i7maMUXu
ikbAURhZPC8KD5D9Vz85hnhMnbQ5rvkWcOcaYfk+MbvxK5lwRexmldnswmaEjWsmRXXdV4iEL1uA
3/rWz5RZRhxC3U+h40n7Ig1XtDONogV9MWQCuTIobxmvU1g9qGQZWLVxlOumqSA3M2vzLBqUZz3Y
hj1egoKpfR/U03sB2+LTaNbdt8Ir7oXs/I9mWhhL5JW2A4Qi6+8iSIOeZDw2KBrck/yEu3Eu73Xh
VJ86OE2PfTrrXTN34WeMqdLbNBV+s3M7y5Vx74atxKanOajceLS7eUVk1VbXsF2wKHEWd/yiXN09
VJlyvghHFjoWmYMhSjPl6c6qVvsQqIBUVUPh6KtEfl02JlWMYcY2/KbLJNO4Cg09zC9tmxFf86/V
ke1+nIW7G1bz3VyNwz6YhHfjoS/BDFHIt2nQvIUln0aicvSvtivk9bK0AkJV4rAFOeXeKcypfBzq
oW1jTqD0UUzRdzpKYOh4e4wfTe/abytK9nJMivKqdwFlr/OcaBh8WtUYHOYwGcq7yrR0sbc9KMKf
mAeF+oF2OMS8e1CJeTfPeI7sajc1vM9pMSy83kXDRJvaynXReq5Js2vWqjbuVp0Ma2zgJerfh8bo
e3sxqh7b2LXMfpUw7efISLzu7ezN4Rutc/ktsErcd7LS87M40KMY+Ul5+z40KFeOhTBmLkKOM5MJ
q71mL83ZMveiHFdyuBenEG8GNWbkEmBNMMRmaopPyppls0cv3stIqA6wp5RF6R8yBwvNr/WQlfKq
dFRLKnqH1GBf0R2oD/WapXaLQEFl80fb6wN9TEukBbE9pUV2Q5u33RzV5LCS4ZD0XvXTV40o3jhd
33WH0W6lNC9WZH7rI43J0SC8shfVtWzGmqcz4OWRRvY8n20vnhR5mzqfcyZqeTQwm67tpJSktStK
15+SSBajAQfaL8x212Ec8P2vStZ/x6EtSYWOUf4LT0tXWXr17RnPkdrqv5GZsHyDQjyfKYxPIJqn
UXDNDMhjpE8nvO3PfwPI1lTPlacI2NAzNsd2XeSHsK2at4NX6qjvyuF2SfgoXr+1E1dnzA43MMih
WNi8RGiSnxw4K7jFAW8oifCWofwztN1FtZmSTeKvtF6dIufQYRs46/ch4ri2s6GucUD+8Pp1nJx7
ny4Duj7Nc/qHKEdPjtdh1XLUHwBN0ib9GJhFesNWi91msMjL10d6OWmI1cC9D74zOhDOjM8fc8C6
mbcWivUxbcJ37ppYh3VYrL9DO7kfzq34byI53Lq+T479v73Mxq+LeUXhECFnwsAoFAM1dJPc0HTu
zjTZ/3BDm9x2O0E+uX2J5zdE6hwSPI+QNlcm7XWwWD8yJdLD60/t5fthilC1uahmNsrKyVG8Iodo
xAYijHojofgB6kFQnQTjG1FW47mAxj/ckSdw/t58MHC2Pu2WF0PmzSlCAWg3/SfDnBNkUWV+Zh78
6Y6oQwEGmQOh95QX9tsb6tzexuJChQASRUtc7jSN5XU5Nyt1VTv08+71B/ine0JGRT8XEyFETycH
Uo+ev7M1C6MS1s5ByDHcJ8Za/Xv8eeZK/bvL8MlhngEo5wHXtxWRQU574n6oQuU00H8zFyrYMGcl
HWQ+bmnM01XbmD9ev6k/DMexADxja/tufhrPp54/BnaOh5cfVYVBnETv2NdGFYprOYXtnb0szpm2
08slEu9NkwYwhmHbWebkIaarghIJdyOCzQ1JcEy/Aj11kTeTauzJJhJzfWbEl7OEEXFOZMNnmcMp
5/kdApbb+dwwYi+AOVcfKiJbBHx7s+z/ev1nqG3R2Nw0Nr7G86FcpxnmqtB+RPWtD/gsqQM6iumd
H8j2QBsgf+8Pyj5nDv2nG2Tyb517m9FPnQqkV0Hrcic/CixrPoIEDnvRlf0BtvpwBiZ4+QnQaGJ1
57/oYniRz2/QT1kAKXqTCE7YdJ0buP3O8I0v/m5ObhsaeHSATSs1FUfa56M0+AGV2q+Z89WcwdEu
jWNo1c1+XKr5vnaNc+ry02/gaTwfFZFD/25bgJ+PVyRpBTe5h9eJIewuc2R5nHJn+TSzrEyR46fn
LGxefgTUBoAtIQw4zvKnuQj5JnP2MX2MkPvOSNrhIkQCBv07R2h1JUOow/Hi9eochvnHcVlVwHIp
u+hvPb/REXajXKaSLUDVzruqg3DfVGH70Eh3/L5Y5vxotKSnvP42X84Z2rEACTQKecYv6gKoAYtv
DDhijLmct2wn0/4mVN/sXh/m5VcgwMxB+GhH0Ax9ivr7bTMAIJlBGPHh9IzMvnSX9AdrEK3fEBfL
/8FIvBIaLpuk+lSyPRemXHppIdAxreEzx2nZoe8YnAt4ggAarw/2cm5SG9MIIe0OXhJg0/NXpr1U
TpaHaWSbVEdRrV5sDP53ldrDkRbGGezi5auCZbH5WtDXBb84FToXfiuT1WhCeiuzGZs6aXeGC3D1
+i09LUi/d49scxsGaTiJOrhon1pHZFmnq6zxg2jBRynZTfildNG0iGnZeUaLFGpe8HGIitnPPhnY
Xqw7GqzNFNkExneHhc/DjUUCpBrhTmSeSy3540PYSgo8AeA+udtE+20iuZw0k8F+guu8PvaSyTzA
Aj/nsvLyU9ywfIfISxyNsCo+WUmDTiUZSFqAqUpp3LTr0r5JTRwsrGDoHhd/7D/ljmefMTx4eWsI
QMFd8YMI2FbFSYmu0GRi6F4G8JqIf8ncpd4NYXUOS96W52ev17I3cNeEl4HPI/4Szx+gw9F3xNLK
i6S1YgeaVyVNqFzUfb+TiXCNuwwhj3PjurkNh8Luyp+vz68Xnww+f6C3qNG39AIA5ufj++uQ16MH
XUh2tbyZ0pW2hSMtfaEbtNfROub1/vURt594cse4Ulk+oMgW5nma0zqFCT1xlvmo99GlvHcSDMIi
9g5E5ejr1Dl0+sVrRM3vcfCBjQIEAzfn+Q2Kzh5BwSC1WiNJiyFYI3oR/deb1DYKKypFPCQNsK3n
o1RSbdwr242qshwOdtNaRxfNSmzhkAHzt+5+9DjQnFsbtsnx/FGyHmDZLSifGP40RbRZx0TOTgrJ
MExTNNj6E1jehyb074JseIfz6TcnyWLHn99lrTedG32rPp+PjsAci218/IDA7dMPZERIpKylcnFv
cuXecMz1MkuLCT8dV7/xetpofj8WD/0wKYyQxEB2t6t658fr0+nk/VI/QnnbLoOKDjexU55tYbVN
E9prHRd+A9FqVGNML/ycTcefRkG0ykJgQ3iF+HHyfst0WbsciyZXo8LM+6zbBWtpnXmkJ+sc9E1O
FRsUDvqLX8OpO2XeCMVCpGSM7WKYHprEC78S7hNUcZlPwJaRzEijOHjzEPRn7NxOvsptaMibW7VD
Jc4xcbu03xdykXZBtnZjbBep8ZZNY0ZwYntaHAw50Z19/aW9HI1tbbNngs9BCMZp7e/RHUtRD47x
mIJAlDz1jOZuAWHdg3hf7F4f7Wkm/jZTuTkHvIcPxQtCEhpO/S21tSYyt7o5xmPAIKwEmQyqJU8O
vjrOZqHHq6nAMHI3WNJb3vUhF7T3YK4ZRy+sjP7OkeFaqB00vdn7KmHa+ztnHkiy8EVqvZu9FjEG
EmKUXA8V9c68AX7KvSpKqwsPMENxLIhGKuX2U1KYTvH16fb+FwP8j6fU8v8/BviGhKUp/Vo9y0LY
fG3+hQEN7x+6pLxy6mho+NRRnNf/xQEN2/pH0A7j6ApuzuRguv/fMATAP5wdnyLYxEZNYNn7L1zQ
Nv9hpaN9Atue4hh48W/CELZmwf+blIyAyTVEUcjPIUEFQJLPvziFn/fqmIWPBLr077JizR/mAasy
9Er5FewSVLid4yTkaJb5rTl55xg+J+YwXMDGwcBfhW0Ywgd84ZML6FLAOEiAMVdqvDeGkR4h0BKj
Nvpylgj/unaxELqxBN25tYFaTxsy3K/BHLCJGsZ6rbFK+0Au7OeEvkgX9dpW70RKK5CTNXrvg2z8
Pd/5uZP1SRd3u3QqQcoWnpvvbvamzy+995YWkjEafs9bdH2xmLmFG1XeOUh8FuF/WnoxVYdQGxhp
jckq8ssWPXJ5vWgxJPHrq8vzCo5r8TaAl5wJahYKqC1x4/eV0yjDAUxQ61i7roFEruEIcoGGGiYy
GCj4VEmOXhFbaR6qXZmZXXvmAk4cKp+exuYjQs4WS/hWhz+/gn5ZhjrNbBW3pVbrPpynYIgczq7m
QVtZ8a0IRvdAcUQwPPyWtT3QeZmTCxnWMOZ1V+for9x2Xg7CcJMFpqEJu71SaR8enXzAx0CYSp0z
3j/hSm/PjfYdnyW7Ny777OLPrxpiU+lZ1L7gcRncjmxe8Q6pdajRjlfIuiNYgEV2ZSbObLypHfQj
VTRPrU5HYn+95G0pKjXsR6cy4JzjL1tGRtHn44fX3+6fLpPptvVnocPRBdgqg982xiDMvdxM1inm
SwKYaIZgejQluHg3mbBWweBGK5YCjshFsRoiu+tWnRVHnXYdIIO59nARV9hUO+x2McrJB1uJM027
p7rg2VKCEAexEXUJLDWe5Un1yTRH/0nkYhy2birvq97GpQBMmHMZaY5Er7nd0h7qGULQ3l9qkFMv
qOaDYwAyEaXZzZsWuAiu1jaZvg2Z6g9Op0t1jVLwW9EXBtknupRvW3fsgxiP4dnY4awJn14CQJv7
BbEl4h6vqOd7iRLEReMovOS9ngb13k9cSkRz8odh53GGS89s7ieqL+bRxuUiTsHHmo7j/ykR2ydd
q1kmn1R2vIjRtAUinYB0zATNgVmnyLOTnjR3pZxirxZBsksw2zdylCkB3S1AQtyLQpw7GNOhYmL8
/lKwnaQlvTnM4GRF2XHyUvpwVFPgAKCC/Vb+JQzh/lKNC4JPCEl9860QNeCXn+TNdF3V42VDrnKx
LxTta/zn3oTkmORUKlpdkpmn43kGYi6k/DCZk3q32OGnEIOMy4qY4TxyYVRl8Vh3/n6QUt9gzKWi
vNERDu/NfY7Z8hDlYmyuZFCPR3vLjghaqBHt3PxomgTNt1+9pzPq3S1Sgsqby0I2cAK/0jUBuZNe
7RfTxz/BGR8731YHTKZ+zb3XRxiFfNHUPCXZdG13rQw5oGLsHPNCyKzaCV/W1xLHgijAZeHQ9ONa
xkyX7EcpDUo/GqJym6p+sEcLm6GAznv3Nlyq4bCsUPiFP01Xi9ZvV1okx5RC72LtdPcINeVxWDsL
p31hXlQwPm8dXSFDDKCKHuq0746d9oKvRo/LbpHa2W1CdB6s8cT7wlJ6NdikaG9OkBdLa6akRYvm
Svct1LXUB4fTI+dXlHvpXO+qVLgfey/Vcekbj8jqQoyMxuayspb0aEFTONQQJ5DiV5u5g1Jvu1a8
D5O+vBed30dWLi1E6pwaUAMejby5WVLD/yRJafmyHd7Q65kFWdlmMZLY6yqPwjH0yumnnvr+R01o
sKthC9goh4dKV28I3tXQJAj47bLxS44W9wCf76etRT/sw16nAYkgAydRHFbXB8OSxTdTWt0a6xVo
PaaVUvwaxsH/AXrhvkHT7H2UOgl+dnJtxtj01Bx5mCLdOYWXH7vhlrpDOPUEC2ltLrK2VZFrNtem
O+BubIlmjn3ew54+v71bMUVA66YzP6q9NH9Q46guEYEml3Zb1+1RFa2EYFDQyvU9iTQmnI/erNpL
zFe9nbF0zVHMXvbBXpJj+n+oO7PluJGkzb5KvwBqsC83c4El90wmtxTJGxgXEfu+4+nnpKr/kpQt
ktZzNWNVprZWSQQQCER4uH9+vnxWtnHgDx4ZLBAySSiYsMhTdQlwOV+3fZCu5rPfsi1ofXFfVv0r
pjSwO1Itr5+pGtXkTRXYPd2gzgszkvNbjeYTFwaGRm8UkQ2ylKIIn608mJZdCGwEa1D4CU3ZfhNQ
zSKEySKRFVxi3zFlQSycXo+Ho2l1+LQgOTDpN0hLTiyJ2sV8SUneLJJRN+p12IzREuKVaiNIfwgE
Tbk129r3UMFTTh+TZDWocvUUDkV6rHrw3Kbo15hMxb3LoJOAySLdSVhg76qzxeI44R4ElF4NXXEm
gWoLciLfaxH9zCGOlsRAiMBtK5H8dVZ1yY68zbwPaim0QZUnaFeiPeaRHWom1VrlJBq3So89UTSK
6rIauhe6/Lt7TGWrxA4aedwMUHEWvdnEDviVdJP6wzEb+se2U/vFKJr12prMUMOjR9e8WZaGRxQf
0bXVUyIlFy9dm4Ma3gRNL6zlHkLnpE/5ss4Ma9UMYX0HaVFs3MxIzqAm8cj/i04xEtkVYiUyJHkv
GOsA1uMdstLxpRf0+IFShi+DfEORlRmYSU29NK/QkvDLGNI1UPtT/SYVCeozg0b5xzaZ+tUkAJ1h
kKaVDwSfzqPU1+EQYFdyn8zjtZLG2dUo6NOLNUOQqab2JVO17yg5IKyUJE+3Sg1lMqur5NDhFvY+
RpVI7EuVYyeogbWEFxWuGnPWV7R88/owFjcH1x+H3PHZ5+6xNHgDutA9qEJb3GT4I9tqqpibSIDM
EQLqa2CXmuErApx5bWQZsh3Oy5ZrAGfwxnhqYdwi12H3AHcfSCG0JZQaK0kWotGm332ovKZq85Oc
mMpVooUzitps3ClFo68kMUw2sl8+Y+PUX0O9jjdaU6KsL9HGnP1KD4CxRK8c6ok22Lo5+Xnp76B8
yGtqO9OJlrn2WKUNIA+sG+2BPx14vRLZSQbtvO7HyTP8NF0GDT5GRGDDtyjJ20NSZ722RDSI2bmf
Nvq8wBWnujJHjjIRCqTaRlcUfBcjJJGIKlj3wWVAdeAgMegUiAViKP7XWoxz+t2S9X6fmeiAokyv
j13cZzAi8BFs9PgslZxOJc5teJEizMJ8Rn8gS20tcOLKgQ9VIEI63x8KWiNiMG80hEscrPrrgD6h
vdbTlSkNcr2OCySStpSleuGoGHetAU+Ip3Pf3s4vBH1XVOx6oQ8b2ebS8jKNQK8giDdWUjECuTP6
75FVyGu6UcwNEf80UpzlF8NnRaMlfgCCkkfxqpk4B9Rgg7ykaevFCGj4rhwlAZxTp74JjWLtgMR1
IWetrr+KOnkxReT0hbK7x9OLXCJc9bsSI/kFeopuPSeF/GTg1tWYBkYLIH2k71ppMf0nOT/ifFcv
CULHx7Er50PpS90hwjuEvruoWevlUM42+hqRclY5bpXorASnSLNCFa26tBLJQKl1ZRtlfXDfj+W3
frasjaAENP8PxlTsSl8VOxzJ4XaZUbKNUk5d5IlHyCxDvlFzheaIsRcSx0/R2UWy/L3U1eFW6Id0
oZ7XFrPPYgdIvnlHKVqndwYh0HIYZWmRmWpxy5edbpFXIfICrh44JhE4tBVlQowxq95UaMKp1aAt
RAgcH0clM1ZB5UuRp/g+lCN/VCW7TzgIVVJv3ol+UZ8qygUPwjCyyhtKPHyXOJge9XymER0xeuCp
Y1vQ2mvOz3Kv3iLRbJySTWg08Ojzk7F+6vo0uO1lWX0f5iL5HlhleB1FfrLQW0FfmfQ/mUDMyAIl
pdnLjjRH41rXW9BIZfjWQtFeY0ZVc4foOaPIQtBWh8m+Pb8zWQ2QNvY5e1USlRG6TMMAhsgnokxi
BW6jaDhZqEQXIyXZZTzOZJR7AKlozKLgWpbrouXDSqI35BbyFqNZ2Atg1rTXUozmW1/pW9VrKUSf
hr4UrsOSAN8V5myQ4JBO2gMiAxhuU5bc9opWfcPWEwxMk5lvoazRY2gqKiuAGjaI+3NxOuKZ2HDU
zkplMympeSVE9KfZbR7SD8eHlSKX5atfdOMU7rI+KW46IREl1xKnt67QcvBb2CHICy2qjEc5oGkA
BkvBr4R/5r0qwbihzGHFPswoLqloaN0WlpDhFxgOeNScNPK92Il04HPIDWh87QNAbRqMSyA7w4Lj
uFURsE78h3pExHXdR+UER22myhGukIWynfuVXOorX0+nI7MjCXZWNAXDIq503cKiFs9S4C06C04g
m8Wqa1rrXgq77E1W2nLVc9h7DyqdYLUbsnY/dnNwhN2JRLvvOmhJMQpd1h2r853wzOLApiTfh0ZX
5E4oWW+52Jo4QSg9IQ/dj4/svOGupLNjJUaxRYvuGKn9shNVf3LFpmXfQHqlL30hKtnFlDLcxZZU
CfgIdCpST+Ibl52neMyqwBhRR+f+vV6biG5Ec6bbIZfTYnDxzzKY+4JeyYvA6tO3dlBMIHH01Y0D
VrUcqSu952cWwjO5UtxqCTELxJ8mnJZkVP1ncTYNOG2KkC1rPx0LJzUr836IoHUuO1ohHnO0B40z
IuVtl5I1WbUbEZaDk49C49mKoXBl6R0Rof6kR0KP6s5oRahuBZJUoQtRvk6Clmt2PsohKW7Y+Deg
iM8xCQISQCZCiA4ZUhfzo4zkEHJLLxz6An2yc96uU2caomHYYJRs3kuVMmrLOUG+sBW6rhQcVPFW
/JQrXbjjU86FjSgKXbskPKBtL540lLYkLLLOacO6TreQT8C+V8Nghk5X++IJkQWyg26kgscyKjBf
ZWqyNH2IZzs0yBy0sah5CW1JIW6JtoqYGScKUm3sCiNv1DPLTkPzXpkEx+ijw9rxi9YiKhdT41ot
pegwDUPqwTnibaWpiPSsTLTJ1uQq38PeMR/DGu6dC3RK8XI912+KedwEeqgfK9GXN6UcC89yKEHB
atWZAYvTuBHo8KJDuQAzt+yDZLzV/JqtIdOlwJZq1fqG248GvU6vMq8Yp3rbdYHyPLJ4Y2aG5Nwi
F6nyGQnF6qyAZskLa7Wx4wwXK7urUdwuE73tWmcK5xgSsNlN2oJbV/TFqPZlTvldgPdYhlrWfFFF
/KF9+u14rSkI8xQqllB0yeReaLGqJOyb3gduZ1SlJThzyOknCuqWpdMql1YWj6adzrAp2GJj/bmP
z1DJdkhrZOS9bLXYE7VBe0XxUVA9yaTpwlakWWu9AV4LG1rUdo+dPKZoCJIh24pTUBrMjn5o8CIY
gdbqgtzKTi9W6WZIU1VYsrRYEyc14MG2GJ5hKFULEOQcLySaE2Vp81VL+H8kpyhokNom6ci8o1p9
aVlQ5ZEBfK5qbNxVglfaiM+2p35TfJ8GI7jmVgZKHqV0HYQdAT8beoIeb5aou2iJtD83qV9JaYQP
mRKp4xdWcv+RpOXmzg0vZNNNhEKo/X7PnIkVVNuyIuprsiq+D3yJg18t0kbFDKyyfjcEZrxE7S5G
XjvHWrE00qpvHEHF5/OLFOnvVe5zelHE2AEtFlXns270ItcYlFDPY6TtHLKm0q36eptZ3QhZXGkX
cxJrX0zO38tbf18OuDNZw7PGBsXU70+u5lYzwFsDXjapz2iMy1Oro5UvWup5n6cn/3ils1bvTP45
N3P+fqUsKIS4CCasCc5QkQgLoE2VhQAPrF79u2b3X5WZ7oqMfy9NtJFrvhYlQv8gbP/3h6bc5wv9
88f+H7Ha1qjw/DLg/9FlxvmmLvp/rVuqq+W//te/vLYgmur+tW7S5/ztt7rT3z/q3y7cqvkXWmiI
OGC3z7AG5uPfhScJr21IJUi7SAoa1CLJCv5P4Un761zLh2tDShx/unO16t+FJ1X9CzmTalhYWqPM
ROr33xSeUF/9lprkx7B2cgMwHsgXU+29WDtL3JHrQkj1+1qT3vI+xUJLrIm2Y2LSYrZkT9bj97DK
/TXstAOm7/MCphM9XMWZR9vvu3BS3wa1ons0mjHso5eD9h65um4ohRyyyRw5SNXtjR/L+VJVUu1K
jDPtCr6shfgr2zV9QjCSjpAYuynwAkLGbTf7r6jdro0yDt0srx4w6EkWstGSpxODtwmYHcGFb6KR
L2+zKVg3sfko9cp1CYhqJetNCcaYkC2ju5Z8qHIdpPELXStPPg4H9mRCDhUH864ujMam3oWrQdpC
LUtnEWnanNpA556sZD7JVXAvh9kTxHzOcaW5ljPhGcjgWu3S984vaMgX1UM0B1RLlJrMFgucIjff
proMbbkupYesSl6g9t5x6FuVAn4yoszFx0Y/+CqBR2cIHn1CCn1T4TbsGmRjiBxcHx8VlyWSnUKa
8yVMrXLRhdxdLBF3jaN48gNuM838u05PdVsSIt3OaSZ0qzx9x5BUdFtLPNGKOi2nvkF6MkmtZwT8
Qub7DVVhZacizy1WUXnlyzCcfWrtLm1/x2amY2lqRQAMWRG+kWYV7ZG89Ioqt/80lJr/EMRGuOjE
vjumfRoe+7RUXRYft5RIgRVjOrgW3BqnqQN1Y7UzSaJKjZymAh4A/EM7w1jhaM9i+aJrhfTQlcyA
CO9liIFQEaq5pjogRm9Cql5bhrCRBh7aCKPMEYoQjln4TkroPSoHdlwl3xXTaLpJyRAFBgEJzF5/
DUxBWEW9MHpMk4gVMBBXwVDeQF3DgJvOrxWNhQphC6FVNKsVaWUen28Bumzf79s0muwwz1W3kGEC
B/J06kFIL/uCxGNPn9E6bqdkY+ZiQv0sUr6lk9zAd2WCBX6znMXh5AvpRDq0p6deMq4bFc5e4GvK
MhD1g9D02oECZfWaQ/O08V46m4Cp12zMpUe7+nVSxG8Qqk8xZ9VVUhbzvhyE8T7rKujgLbMo6Kba
Ueb8js4q2euwml+RRY2JhotjXivXpFqwox8H3qKqtI1rqT1WbIF/51fxizCXt3nH2y9ixiApIWn/
GPO8bOgjkzQSxYhrKVDF9IiG2yEpj+LQ73s93UmRBMhizksHrR8vhcqrk9B9aMPsFm2NQJsmflBX
BVMXMGLoCsLAiSoz15QwmNxFfqwUI7qeY/0g8zbteiofhJHsnNDjEaAU2qpoi1sx5/XRPv6ENcEp
MCYgoqJ88lvmyTSgZxQys3WjNt9BnFUXUdCRnY5yph2JartsaK+VIrO5a8TE8Dgk+Hdly/oSV5li
46/jpULt4fCpEIF0+8BMd3PJ/RqTddfI5bHomU/o9A7VzDOJwHftMAQk3AwiScagHVB6AFyEy/lO
TmZfQSVxFTnInGqUeycWaY5sa5gCNGP6Tz/WvwLAAicCsEMQ6HT088yi1J9PZBxlR2z9wtN4SY6O
kohkMu+4SkfLIYLTHD2NXhpZvRahRtLOrhdXeZarjjkbEIsj/FhgyAmeKIiNrVRp6VCZ15wCzR4z
qk+gEtN2S7OxxH+nzzddz62JfzaYekLl+gGnjgcha0Tb6FjyJ6uiXjDlt0ZdVrYC7+EmOb/IDKtD
sCyyJ0SZSbZ2PiU6s4fq5x0wd8UWuRmMhOqHLmSnOPO69fA90wb8Rs5hrlH2rffjZwMJTkhba+u+
M+78ZA7AWIrAUObkZcLZHeNoeLxNUPT2kFblIhxypDKDsszD6eRH8TstxQZ2T6K0sfphX0lgaXG4
D+0013ACCtMdweKuyvj7bHsH4q49WaDRm2u2JVPlyKfWD3UHZrQ1Q4lT5HwqG7gTZc9EpOI7Ofiv
VvTScfKvF7lFCXkRG0I+gaGe673VJcw1ccJuvMd5aOzNg1Iq1/3AdycG5S3x9lMlxPfo4SmhhsyF
pLIC1+h4tdjOKbY0sBRpNHu7SaofpICqRUqd5VZJKNXJ+Blgasq7RKUIx6Z5SMk+bwCsv5VSqlBf
4IAxdMLkDESaGwQV0SqQ1dGjWUS6kwyZhsxB0Zx2Vq8HJbGWWipYa8JgL+jzxhmaknfr63dFSig6
cqCD9cB8wfPife7z21ktjqMGqobbgpPIH4616CWY+KuBnO+wGziBhuCMXVV0Z/bGCiEaSSmVF9oG
9UM2p5YT0Udtt6bw3Qr47TQw1rmVPjEPHvKRSc3Z5c7KrFfAEW8i+QNPlmdWb8C4JLdm/8Yf82Oa
TKcgLR/8ZuqdcozrPT3uva01dN5ZuvCdnQaDsyJ6F0ShXVRZrrAJZk+S4G+mUk+dIQzehOA89IXO
ClSG2GjlMu5dY/MwYs6ObTf3KDHM/eRba8Egv10M/iYx+4JTbxZfC0nAVioFWwwphLthmhKvVmtu
QUve0jF4n8Zg0bbBG0kElpoi7OgmTYvVVPoYOoTcHRUPYCpRaNm5SjMpSkjgb5oBnbDixbJhUVEN
yNPgQskgCfG7FfG11dgFONLAHhjpfDNSF730irDJKPQ7VibcUb1J7Q5IOCis84AgFLa7mLkvwSKH
lAym+ezOBCrexCOrrsjTn0cw7GHjtGQGqF3B33cwIJn2dS+pJylkNIKWRRcLiHByaZJ9AZtEV7aQ
HstcUWFWoGVQeHQrtoCzCeMJ4WGFARTXL3OZ5Sjx70JY1i0QdtuaaxiwGh/GXBnKsk7n8oCxQEMr
ShhepVY+bs4rpdM14ynKTf+57nUeJm0ezvEdOcQGW1jSR4DUEk8ktnJMoDp2KbPkyFFlLYyoEN2i
YZ31RTr7BQJBT07TXZNJzxTwNPx/iqesiLoFcfMS6Sf0nzx4i5KG6cdylSSs/qJgBB48IxOQcF6s
NDqn9mJhKAv6EmSPmlizFBRWSOiJdFSVTE2DUjLoRtZuPE37A34EwIU18Rqx1kIJZGkXGXw1LYOJ
eoAKylAee+wq2LBSfD910mZz1LMZNKyRUchwi0r0Up+BO2nGxju22L0VE3/TbFnOAjoWcIoIb2Gp
dIupZqLiOtQ78nl/gXvwVpTJUzBYEyd7QuwwzfR9Sx8adT8rcWGUR/QqZ4Mb+jgsk0fjVJvT3DxL
66BGBqL1y/nFr+VzynESXgKRzUwtEXeRmsHU0VfH9Y/FkCyA6cFP2mSh9t7m9OLHBf3UBD2nvvTb
Ffn5Zmn5SuJFJNddC4j0om+ZwbIqTdsgZ387LyzBwPunCj0RUBt3tIRW3EpY2RU97G4kj4Vb1exE
cTwyjImubMQwbJc/zmj/1Un1w2Por6fQ/68Oq+S6Pjuq3j1Hw/PvRJTzX/j3gVSW/xIRM5JxxFhT
JQfyz4FU0v6ilMZvIuA2zkLZfw6ksv6XQnc2ymCRRgjKW5xV/30glcW/SLtxEFXYaehnt9T/5kB6
gfEUaEql2Ymfds5u/KKt6gMJVcgoSrtyJ12NO/OYreRjItv6tr0XFr+MxvHvzOCvraI8xy9ynJ/X
uNBvUQtDVwLneqdfd4fwZFMiePz8J18kun7+6IuskmElESJIfrSyM278Xf+t2BUL8SV4V79MpZ1/
1M9s589LXOR3hkEzcCBq4P6HfXJsjcnnSBfXXtzVtdcaWlu4GU7cm3QQVpxHmnU3Rf5qoJiySOUu
lInmQY50dFkKQyw5Scq+U2mN4QIFiVy5UUzXyjKORlWtw/qoJNfsMYlqY9Pk2EgXN4KD0usGqXYC
KxaX+McSC5Oq8PSSFZUQsnK7MAyXKKfNb6aEH5PcmsGrJLbF+2AlQJ9KTV0BrclcCtf4nYlZ5lqT
jrdUjKsBgL+yXupGts/DXEQkedM2+YrsVUl8bOnwSrtwlUOJ44wmVGumEMHNmKVHMRVfW1MjFMX/
Kb5lu9AWJnvlbVArHNo6tbPbamjfxKJrPD9Ws2UW48FFhax4qGJT2aI7Kpdy0eYe9obJwW9SwS0M
VCpNIj+joxSWbWuCW28bad+Hen431ZPqCUE0bFOrLncAIzBm8APFCaaG5uYYb+k2y8xX7GsLXEZS
ESufaiA8EYJ1Ihr5MqK8tpVDf6Afa2B9VMAGZnEgobNnH019SVnHSvWIK2C/h4ZheigBquXnc/Us
OvvTPLrISIJJQUg1MVXVfbTSXXGwlaXsJl/1TMq/d6T8nKcXYmZjMqjInz8FFDhkI/U9RPnxmOHK
I3RE7m58E+Zb1Y5stkliCTAqNd5Om5yiQX/z+SNeCAL/5x7Ik/2+msRC1yP1qKSdISHR2EfGtp5X
IZqwEWSmYGx1/XqI1qa15uz4RePGn4eV/rTfL2nhURWSSFN2mYKMJwgp/ZIkAKbU8eQ6cJ8lRk69
J4TSV/WPi56Gn095Xud+WTNRpcOvEax5Z1aRZwXN3WBk3txYbljFexWBZ55Zh7wAPCPGnLMM45EU
ZeyF9Vzgcak6c7aMNMMepG8hRhWgZNH7YnA7G8XjIJRbVpQvxuY87P855dgsfr9Ro8W9hh7vGRAR
ep/+etCo4oOrIu/TbLW3Tl59/t7l37OaP0fkYhfRzUDRQzmYd3G/rOs7ZFHY0MhzZz8Yg93oCwXX
rMT0inBrUKlxIsHBcaa6N+DA4z+Iji45fn4nH82Gi62maZtCwCNh2qnLwnS7wc2VnV6+WHjYWMP6
82v8IPr9aVgvNh208JYkcWbaYZLjJturfiHsCNNc7ZDsaTxZkA1zsjVMKWfwRC+wVRsVuHOoXGtp
XVeL28zO15N3WzvmYZN6sg2n/oud9sId4OeLuNisTHSIHaDBaSeZS1FEuGdL+j6j8gSguHiHuEND
LqjW2EYOhN3Gy+cj8kEUoV2y4McJg6xZi+ddAKYos6mGNaPlFYT+WnMo7s9Asa1uxldfXO78NH96
ARdLHe5CWdsgrNmZy2AVOpKNYN0BVekqG3xTvhjLDxZU7RI10QdaGpoWV6Hyv+xO+breNU7hlCv/
1rrPV/3GXJCQ89C1esI6dr54tvO3+YdnuxSS0yxDn4rezjvweJw6n6P4Kla82lwg3WnDwzDEyP7u
QstR6Hw/53E6ysd0iMhfzG7r97rWP1PIvFjddE58OQmmeZfDiGq79AT//QD4Y2FqaDNxB4uNdW9t
6+KpCSy3wAEmJ0OTasayCnXdjYPUi3gv2rBGT/uc1qg0W83wMlAn+aOl1K5pTQtxnHfl9DRDliP0
xTgMYFSNUw85qwp2d7cW4l1T3Jj5nWyQFIV5NisAsDZCeWrEG47g5N2vI+1bPJH0mU8DxkqieS1z
h4U0eEkkeqTXb6TpCssaLJ0Sd4peSWg6jb/28WXDbCyRt1JaHCndbaY23oZQGgaj9ZRq2cIGNemG
U8JjoLbrsRncKDcWUrQOmn2b66sRkeQ43BDuDON+0DGr88U19BNeFMc1Tb/VR+lbCyZ47NnmGmRQ
SqsdlCF8DSUyl+X8hf7+o2X3R5Hp143IjNIW6cv5O4i2mmyL+3QrrZJtFzn5UVq13vxsvoq78V7/
1u6HW3nXfLHgf7TOXBqI4n/Ud1nIlQPhKM8U9Um7YDW+9tFPnAr5bFHvzdnmPFJTtReVp1G+/vwD
0T5Y4o2LGENCEGa2WT3vxrTbg/Z3ZlH1rJRNrYNtXZv9kUr2GoG/rfanvOScjMYPP3BHM5dqdxc0
5D2sm3ncorp8CpPJjqPZG407TSvI7fgLUSL/iAB9Ficbi+5K9NIsQNrEhAQLhKhiWeL619UiSdLe
wwpyUQzxnjV3c5bK1ALJ5JQej+QwBzvJ3wQ1nl/JIx0Bon7lY/Kj3Ib4DGYkr9TK08Nu18kErDJa
k69YDB++nYt9XzTxd+lpDt5R2nKQ4C1HeKpYMA65iBJgL2Xoc1eMFMm9zZlcYGgD3w3VgOy/YlL9
XEMu4gEfP8Uaqfy8a8gH4vKX43xHH9jnM+AHIuNPS+TFJp+w/1I9qeRdVFfi0xiH86ouogC6H0iq
uLb6hdHDfiT9HlFQHeWNQY/dJpUSi6cdqL2odEDIKZOWBuJoIfm6gf9cR34NKzoMfIbOrkoB9nJP
j9Fs6Z03kFK7ofllZAqBDnxN+gGByueP89GCfxFNzJmgm23AWBGwIJqGPm2HM/LD8fXzn/+jI+9P
w3XeRX9ZJUYz7UjB88FMm+FgLQpH8wQH8Rrrg+S9C2/RItzkX21f53fwh4tdsnDQzErq0KTTDg/t
TvKfTBWv0eyas5dfs0zc5JZm96B7qULX2yK+qpX/u2G8dJ6KwkEq04nIp8qxuLVT1PaFcIX+8Iuf
D3r2z0928VFZQ4+Tc25OO+zbnkTPfHxt1oO7lmz9tMg2xjZe0C1qj565yu0jfeKO7L5KTrs03O4l
eWHXfvv8fV4w///5uIyLj0vvS6rMvjHtEmmvDq+0lUnFispu9JSdGrSWC31pbME/2Gh9liSz+0V0
F+8FcVmThxBdNMTSe/bYgweV7XDTfdEJd8Hj/3lbF19lH9R4DKjxtIuRtqH0S8xTGwN6JPn5niQ1
NaMRSuOrcqiGpVZu5s6NQkwTJ5x7OMSvm9HVms0cepOxx1gArcLnw/VBikgzLr6vs+447mLe27xg
PcAvcNF7mSt/04naPr/Eh49+8YXRpzzPWa8z6Xe0Q+6Gm2Zf0Wpj59vYzVfWXn+ojvEq9/CitOVl
dtJcxQ4W0hdnHvnP+TUSjL9/4CQQxTydWEGm9JuFsSVFgiKpbQ1qKWJ4eTnnAnuSiwWFbZhuWL6m
q9g/zaNLjl1d47veVNdq9Agjxa11u3k5NydOu+6LWOHCdPznxLiI1jWk19loatPOp1FRE/btVau1
h3naUvwEcYx0uVA8pUbl3y/afhMs9dpDdolJjxgdlNoew4WZLMb8dC4dKJsG0e65AJWL67TfN9pm
yHAmaI9NfkAaiSnvV8q1j774S2eE3KAYicZs2tEu4JoeJF67d/FadA0b/3a3dxsbaaLtu4i/nWAN
T3etu8tkTTHGKTecDezW+coF66OXfOkY0EuNNqVSTtgThdtaH5eG+ZjN1NKuI3E1DZipKYeabtN8
iD0Moeyp3lV048QtatlwPvfTLYL4ae7YXaacbjvK635JRYsTRe/OyjWwHUfs0dB+/k1cdEb/89Yv
2aKJgEphqM+fHbGHQ8gvcUwO3PmlOsRuV1CQcUkp5gfRuKdBtLJcafyCDnUWcv1pD7psB8/KtBJB
lkm7InM7miB5S/NGztwipwHLNdcFiUDbcvxT8y05qKt4yW7U2XlGvuYq8JRphdgqfpC2IEnH28nT
b7Pr7N0/6MKxjL8pDXblX+2WH5y19IulPFN6yfRN7tRc0rvnBitjQYePo2y456vEzTehp7mfv5CP
slaXXdQqmdkY/Qk1n0O7Vjeam96VO3ODvId/sjs0DUvVNjbBMVkHd6UjbGmE+uLa59D8D0HBJWq1
p1aLXwCX1jfajkyAO3rxat4bX0SbH6Uf9Iv1N6r8sO8rfr4FEvpuvDVW/Tfhu07yY58IZFk+H8GP
wupLNW1EPcaIFC5DlgN5d2a4Q31qbGE/rrrZk9f4ibdbYlGa3L7yJVHOu9Sfhu5i8URnhHNiFsg7
rYIzbA8Pk7CuswX9ku9yCTbC4yiKwatd3Zq9Yz0+c9owr+p7Pnp6B2W7P8U2/UeoyghsafzYqQY9
Nk6Q3H0+Jj/osn+4v0tzpGzu8JqTGJOxW4aLibaLzOsbBByudg6JStWpkDbezuZ9smRctPEb2ZrS
Gb4HnSOvBqAQLFPXhX6FFaV+yL/KYlzIs/9Zfn6cHn8JeqWhGJtI5r7CfilarjpeYxur3WooGjqN
fORVtBurrSF6DaLG5OXz0fhhP/Wn0bjInWR4HQmK6ku7YTOhvSjkRTPjsxY8DJ2nSPyG8tr1RwRE
60Lfph39q8qxWyPfG7JF8UUgdtH9/vPRLwLVUElyYdR59GJcQabPq03hO5K1oHRUumVrF5x2vUl4
l4/iQkscoXdhqne2iYpM8up93C8sUPfyEaGErnqRdW0Cg842cLcVdIaSPQR2G65gQOBGPT9+MXLn
+fynkbtYCVvBTwf5vDopV/596XbP0mp6LGQ2iNj7/BIfLEKXwCN5EDtqrFzBvJbcu9FWr3w7/XIp
/yhbqF2EmZgvjkF9XuPiNe1N467Ypstx0a8VF3cb1SZ5Z5O0Y31dT0co6KOTfTHplA82Ee1i9fNr
A1OWhCsjmQsO0Qm7h5vSbTb5clqVbr2eF9lzepS2ut2ehL1+LJbRPTCDk7Xx7fDA7HeHRbAnfbcu
br/c2c5R/5/e50VM2ua0H80pN2XB6ESxaHcHGqodWsb0BwQla7aZq68izI9C/EvMqyyKhVic1/+G
HEbt6o51U56UzJW8eB99sYd9tNJddrtAwxF0iAHSrncTL9tYC5wBlumiXOSuuZxd3dXt8GZat1vV
rXatE+7bpbjVjtPyKfXK+8/n8EdPekm0kINa7+uBm1AWyUr0vhvL3rOWwvqrKOGjsO2sRfg1WQD8
rEub83qOzss+P1ez1F3zDrmejTbaCYl+hcVb+MU3+dGCeQn5DtJRTKzzmwv9l9JczM2eFA6iZVdu
HWJ9BROyTSvchjSp2Glkh3thXlpfvNGPEiOXTLJQSHIacbl4cCqeh5t5PbyPO2Ol34qvxZ2wbBbz
qbtNv3/+6j7KWqnnL+WXHQmFMpRQLLV2smMu9c3dzf/h7LuWI0Wibb+ICLx5xUNRVqWSeSHU6m4g
8d58/VnUPXFDokVx77zMw8SMKJLMndssM2kZBhcXHv+YdMY8xpp4BNVWZXXIXBq3QPc1eWOdVyrE
pXYeUVh5Uio8G2R2A5AmtTG2sqK7susPJ51fhJ9mBAtAnLdkY1bouVqQekDrg1ZLo3JSI70kOsCM
Zm0A3GBzJqMCOYEjc4Lc5Qes0E3Y6B2F/bDDiAxlq05vfNy7UeZPP2sRgHiQqhvyf44rbWTm4LU3
+LK4jIrBgxPZYOcZELJI1NiobyArq3D88Pxja6beYDSWjQ6Ew+qSBRo4boneDp3AlLb6BfPS/PTb
FkndlICnyc+HrDIDu/Nao7UmuzBii8a80NeVfXWITvxrpSX70BItWYvMx5twZr/89OSlrWiRRJDU
r5BO0soB2r8t0XxZL4kGMMRAqVmE0nFf5BAhM4ElFY9KtafyUy+qJdo0N7Z/ChQDsAEJSpe3tjDZ
M5RS0cEpSkMqzZ6i9Do2o9TkyVuZQ8lCB9UaCicTJlSKPdQ2fERLUQ3mufifFnoSUgxcy03g9LQ9
BQ1AIcfgkpfg78FBW338xndXiR/W+l4kfjl2HPxAhE7AWkP60kyOpcWYGBAZ7XNgvKBLZwEratIm
49a7rZO+1je4J2ZfHjlDDaSYxiNBpXVyNbRuDL5za3Q6q0FjQgtNwAXUPwymwbUO+KZaWKXR6M+D
UViMVjuh+rTx8iuV8P3MfvklBYxdc/CFGWC7Jq83RIvX4AOvMTpgpE6tBxqUjc7lqdiTDeXetZh6
T1K+PDGmBir15ycWwaTS0pFQ7qSeON8Ka0Bw9KD+YLDzUg1YYQNKA/rmxTWH0Z++8yK8gmPpw+QL
D87V3kgPsZtrjnA2WD0xnrYO7lor616lfXm7sI0mkSnwENaiMEDaT7UqfCbtrgmNCV+YwUE6gRLt
gAegTOD1qJPdXTqNT7VZx+bGOHHyBk9SzCPpk49ZjAleTB8c5P7UIi/fMiNfu1XvG/PLz5SgzBMx
g8x40yf1Ol0x2EIXqPqNcuyjAxzhWKQ6xEpGh3vqHf5X+fIfd9si5EKEv2iq+duDZ34Z/056gaAW
zqGe0YBRw7VG0ACFKeDWZhNWvvkijpIUVHEwMvGeuLX/+NxTW55BVkFUPwutjrOFcQNYITpke5Tr
xkuuPHNJ3IOLV00gIoNs+6wcUZSntRn+7hptUFvoBDUq914hIsbSZRT3UbTRxF576Hy+v3zQHjQ3
f6gFYMeGd0a4KRGIZGTLA2WtfXJvOX756w0Fv6aqwzIKDFSjVHYfXAoz3vNP9GuFYHF7vHIrseie
F315ygCRgxysORzQEa6NPByB1TKkX4uGrjVFDqwchuEqyAcbj1vLt5amBb4koKNH8LzyJsGv79Ae
/Fu5J0dIagMZdK3s2pvcyIE8yt/aZu3ChSyD1erNc4i8/fErr0XD+8DgyzvDQniaqBabpf8r6P4e
hSH3Sk4kUydrqNTiL+cWl+oQnsXLf3zgogqdbbHFCIxwLzgonwp4ir2KB4mcCtcZ4Q/7wj5FrR4S
Tfwd+IXObFTva71FdpEDQhw/mSJYo3rH7im/NPMa18/JsddTZ/qruMFTZnXYWDuI70yqiMq0PBbP
uf34pdcOxyLsND609fyEB+gQYhZ9dwnLW1sLG/nDWl1///dfPmHZK2Uz5NhGogUGkxMZEDRS58b/
hKZ/+PHxAR8yYzLmHHHLJJhfaYb845CVicHYQUPHw1p6IfF4gCh9NUVtH+zYU/pe8iqatFp/pF/8
Fwm8Ki0rbpEjXPoeVrEqEDcThtkRfmS0H/5yt6RWC1f+BUfU/kWEP+suPP//udb832bT0og9JzAR
G2EU5QGAYsTXaOMuWWnW3MvTL6sOxRBFaWv8WVF49QszgZdtcwneaF+XY9Bqrcc7Z22Uej+3Xx4T
SFlK9ffI9xld2APjcCYrqMQhQMka2ZVjVfEq7OUjrwbPop6ouFLQxjmUc9O12ecmhfkq2RhbrJXe
97bzlx8zwZqUL2vstNEAQBj7C9IsWmIKFiy99D+cVh9DIzLLjVOzBh66d06/PA6eZLU8FHicpEZG
hMJjMkMTunymqJ8gbKR1BpIYXXQ7HUux39IMXUuhlpqzyVjz4H/hy7buXGiwoEjZUaTFhxDGoDvl
0u1ai9mxb+yV2kcnSufP1We9C9+LMwoydABAioTAyWvjpnuYTRr+jg82jvpKkXwHNX9ZEL7uxCaL
GlyDzWsC7bAGsB8WcDtCw1sEomuP99x9APZDonq/hb88BqpJQkDg1OLBes+BSlynwWF9D9tZI5Y+
fXGCgJ68pwdHAHK9oUqDAK8twzpyyt+q7qlhKYMFxFKes8h21ityUM9pTfxLSgso+EIoMYE2YnOI
Gr0hzwWmX+DknimAmbhYhkbLL542oQGnZSj/wP1roZopmIzQ20Q2Ff6ti8Hhlx2fZj8SDGGTDiQA
mwQ3RVJFgHgBPRzG94pcK8b1RfqW9YwFN0l1aiEnpLAuFBAtkrzE5TEOA42jUd+LFdj1HdrMYIs+
XsL7XvlpCRd5HzR+aKbta5Q1nzzEsgsdpKpUrZ4al22t9JP2tak38o1QtHYuofzwLflK24SheWpC
Wkv9GiqQB2HTDmm4cbbNrg3QJ8XBrqHkolLoWZdOCxdZTGES4CwIu1G3r5TtS4cFuqkkATI5ODQV
qw0x7gRTgm5wU2YbD1grk2dNjq8Z5tDnEMcZsaTQndRHI7YJMsDG7n5RBu98kstclcLQZ0ddAZva
+IwrFzc9v+2Xk8CnEKPMghZZrTUa9WHYMTvyFLihzrii2Vjgioy7bCvUz9nAD3tmSXRKwqSfIAaL
VIwdr8IIQdRguI5TZPajoCtkbkCQQwm1AUYutGnkjGHW/uV+j/Kkcg1nF30Lkih4t9U7D3BoJKJd
DvrK46VYmdlArvj7UohsIyRFhqhIZGdSHIH9y0ItKDNgOpsLUOiaZra12uezsCLoG7zLTjYdO5AA
gBpslbgU2mmpHldehA67EHPYi27ehxArUH3o28esXgIQ1ZajEVIesB6keeO5jxTLPvPei9fHr3HP
rX9a5EURDo58ybcjhz4jcqQ99ybZ3FN3hIwXpXPpu5h7EoaDGsTW8Kt9wWifgCyG5CC0o559oOYB
SOzVdOPcrjQE6EUqXGYNiVsfu0sePyr52oKk+fgtV3ITmv3+rSI5z8ngFygsRs1n3AqTSya7dYJT
K5CEzY30fx3mVy0WVyomepHYpgR9wmbAG9QRqDohGPAQHSDSDmKsVhLu6+Hv4xdai6f0Ip5OEFAk
kFW5D2uO+Ufp9s/BWTKSD/l1unXv8cYXuZcD/24PfkkPApC8LlM4QOPA14fKS5xQS3RZnzRYaBki
4DSojKB9rNK74jmx0SR52Uo7Vmb38Lz9/tGgSSKmIF8jvp04XuuAlUZTOHiXLpk9uOwn9wFheJ/f
hvH//O1g6/T9eUwF5T1hftVeo46odI1JH+zQTNB5G83CivQ3uE5og7E1nlp73iKWKm00Ql8Sz4PY
mqOoVyifeVvUspWpE3wUv78ML1OtkND44w1AKuMhAHuE2FASQH74eAfOq/LTxljEjTCHE10RYAMm
yTvX/xbO0Gmn9bDbaJ+s5Lr/2ClHfN70wXzTdGbuDnZ1TN3SJTox0azbdbvGyPX+KNvgaLlwaet3
pNy447ifSzm4Q3xfOqGr+4bAm9XDV3lNzA5yLaw6+VYMCxwBQuo2Ba8xzLZsilIF9KsSoy7U4C2A
skBrjDsOAVovG0xyx0SHEK6kR0fu9HjRV7oTMLT+/tuknpSF32PVS2DWTVFD2gfivgrvoUO2U86s
DvUZK9WrZuMrr2RSvLKIMyXI8HIJsS4vv01e/M7pcAJLTGk/Wf4TMCqKgxGfeIAm5Fu6ldesrP+S
xDOi3oiZ+ZGl4Z9je/7aEfBV4G38x6C2JOyUMTvEPosnJA4aj/25cVKXewEkSI89EITtwh51aAC4
kDNDj4C2pOtWO3rtXC6pOlIk9X05p4UCZyj5NbeCSEWaUOygNg1hq43C9OeLFD6x37cJHY8+pZRo
7sQDq40FpyW9/XgHrjQ6IAL0/U/Pbh0NiZD25IlO3iDDEV84yF8cfe4tHa2qhaSR3naGP2lCg0bu
U8BfFOaMSkV67mBzY/u7LDm0R7AsW04jZ6axoE4c/K3/hBFyOj3yTWCNXIKWjQ0hH7p6evy7Vxd+
Ea/4wA9GyBjOuwqdLjWwiMk6wPta8uU/PmGRvaSEK4pSyeam1qef6jwHtda+hE+03o0qyG8Ak9w2
qclrB1NeRClo3iSxnPf4DuCxGt2rdEQpd4Ehhhk70zm8+U/NAWDS4iPfOJcr19WSuTQKXTyKNJl7
HaXLQAnOEACa+bPZB/0524fFzfeNxVNQ2x1xq0ByAFvqJcSYudjTOoKa+nvjC63cWUseEvEj2F7D
5crrGL3AUSdGDXVLyGhnqJsLdAoVj32SS7QQXNzOJn+CQwfGpHa1cSzXnj8v7Zfqie5ini6ZALMo
FAZ/k6fO9WHAsjVamQ/3Dzfykk7BBPQYFiVFe9NxOPofnQMh9+QkPveXwO17lbGGWAWHl0ya+Ovx
gv6cVvNLs18f9h60HOOJXQsTHchZY1qfOw0kpk5bHIWfC05+yZwgEEcIqQJLhrL9V7ILefXxT19b
rEU4kEehSv0Kf9fvJ7XpYGEym4bCD0J//PfXbuolh6GglUIpBhkaFHCmOGRX+QwZWd+Dsrbme4xL
WZmRHqmrv4V0nX/4T19/EQ/qNmCjMVZoLxFyvR7OJVfqvWhAiioKIZ2gTxjnM+B8HvJrKFyz9vz4
Pde29CIhYViYKgjzOgLd9IwDsy836/+VIRcvLSICBZGkFCYrNCYj442c8huH8SQ3atNHfNwq49fi
6JIxkFQKQwCtB5zJ4Q3w23fS6+DABwKG8SXaxzxRw115xP0pByoaZo9XbSWWLpkBECOZZh8sZOcO
5i75M2MldvsLVnGP//zKR7n3Mb/EmdHvyED3yG8kBS02WtDA1+F/tdLGn18pPiHL+j2O1VQH64h4
nAeqIwTlWwiqaRN0PXaKOk0X3ywTs2X0ttmaya3s7SXmPhemsoyhxOJJ1J75Jex7EPChyeWEZ1ig
1Sa6oB6giRtPW4k4S9D92GRSR9e4h+byD5CyjcRp7ZsssgOZHuoK6muIziLExiESByEs4SZAtEzZ
wNRzKzfoElOfp10FKxkJ14tbAK8igOMWuc01O0k7YGhc4ZzpxbEGlixXC40G20U0Iz0EwAzI/pu8
q41WlZwt/NrKMPcfIWtMmeReIfPUADiyzKRd1orRmITE5K71MJLR0NgyGzc8iHZvQxxOR/6n80BO
CW+PT8FKiBcX4SPyBblhelSQ1XgSQbaB2Fw3GhTOxOO/v3KIlzj6oid1VFI5WjAq51EHiKSo1Mm/
PP7jK7osUAP/fsbavIPPRYG/PiXvkRc2u8G3pPeuvPmsHqLLD6gOnE+2xmprzZalG+JIiTCppAaU
ROD5TIZ8JqRQK8aZQg0zyAjpZQytT3CotOQWbk1q1wLJHfP2JVBBKJGO63lqWva/PrjK7FmzE83S
IYXOQiDBbqsX/x3l/eM1XSH9QWX6+5o2MCfncgkvSbwJ2McBlvcXyYQMkV7tenNQiyuGouhsiafh
b/A2fERH2DmBL3J6/PyVjj2/BJwPwSCRALJQHtzHbu2tPQQud8CoUheM3CMuOq6fIgBl2YXWk/+Y
FQrs93cWayhjS3MfZQa0Cbvclcz4XOwijCgbjXqjd825sXzj8RuuoAp4YZEOsFIJoekOwZMxb52J
XH7fXKGDeYn2wq/B853cC+3cAdwQsx8Lrh2H/wdm1nyuf8iAlpByqJhyEx/hJgdDy2bgzgjLn8yR
Esj8a+FopJBPKsf/lskvkeWMn7EKkyDbCjkNPhXdk5+8DcqNfXm8jiuXxRIzXpStD+dHbBS/1zEm
GxWoelzAuRu3Bqdr0XkJGofGFBTSIGTuMTr/PDnsMx2rqeWfuJc5O0UHCQj1EehxcO1wLlwyfyzr
PUPpsOWIvnKpL3HklCCWHWly3mN50sEYJNjndbdxFa51KZY48dQXCCY2eD15FlkunOxKsyZqIt6B
114DDUb52S9ht36D1doENl1hlBfI2mblS17e5AlaJemrTJxBclu/xGgS+uJwWZvcDv0OVFOC1wlq
xDuD1StqQNksZohSuisqMwRhsew2dtnKDbPEn8NmM0L9gzxrOjbBM9dcRmiTRCYHfZRNU4yVpGGJ
MxcLqueYKGI8+hZeObtBEwzeq52a7JEXbIxf1pLsJeAc7mqtVLcNkuxWOrcc/8mEzyzG9YKdQtlz
/AsnIi3uQwMDjTconF5aAeJT1KlmQWsW8mOhbF2r9/vshyBxF4j6cuO0mSyEzdz6o+OdAMcMija7
/Fq2l3I8ij6rUuGgSS88XChTNSKQWrOqcTLzg1hYHAAMIWSwplrPklmopsHJBISUtskx5f8UJDEh
1UcI/iYA04OpyEaa02oI0Br10irQRrWi2V6w0eG1BAleuL+K7B8aHFYGFop8sicS+mbwiOF4N4v2
VTnobaCD7WCwILnKjUfz74/Dy0rdfj81XxYhqSdFKApMjmmtehLdP52buZ1FrMd/feVgLwHrIz9C
bMuvEIeFT7p584ONQ72Szy1h4VASDMo0wKeb0iMa8XloK/moBpsSVSv3xxIDPomEFaBETHs9cQRf
T587l3MZAxn7gMTu8dqsZTxLeHc7JISSOjQJOxOaJyoMuBzGTh1i+ia6dcop2ThyK1XMEtQt5nzL
VHyMxeJAUknepCpUu9Z5/BZrU8E7UujLBlLyoKaxi7CBUP4dGahGQqUOaVRqVw5QSTu0zw3s+MrO
bsAtu82tsuLrJupqJSwuId2sXDUhn4dofULTWkMWx9+ynexF4PHPgwnoa1uTERqAFStv0kYxsdbP
WQK085iEiB3Y1YnTmb5VW51HrtEuNWRdsGR4q6ny5+hJ/3WfLBKpcaTRVclwRHt3OMpuvAekiD9R
l0RlNPpFOY0bdcbaYZ0Pw5cvGcLIhaQyNj0P/yUOkCkiXB9vkrWgv4RdD03dcHKAoM+07T7manRS
Q+Bf/KPEQU1MGAyuhjkyDK9p0SgnjJB9ThcoMEugcC3mjVfwnMF3fzd+zVxn/xD47xzBLy/qQ3NV
mAjqqUbvjfrS7tP9nwaLyeqy3e3DjXR7ZWsucdlxWBZ5zeKzVUzs0ZBXr4fc6Mpplw6xXvGpk9XD
xiFcqxDvqd2XN+p5mp3H87MSAe+CpOIC96N6lJWDoiVsPGQFHsLf//2Xh7A5yyjSjLDLHNaorfkh
gRHv2TdeB+LQAluo2oFGbwVPiUWepRPlQM99REmhbPyCtcHNEpANBBCADvNrArMBXlqpwVVUBRtV
24rJysrOWHRmRpl08HpGdymuIJSPq9uuY702GdB8GrcNN27FFXo7/IO+n7RqgmKuBItsj7Jr1b9/
MnBqXNDZoD0y6vFxCze19j6L0DFRsBjgWATnpjaA2yigJhA50ak6b8F0VqqTJb5a8P00iCU8QHSh
Wq5N52G/BQxf+dP3yvnLdmu6uBVIjj/NSc8cf+t8k4vBKD/COPRxHFg5oEvwMzxVWomCzLs3MlZ7
8aGpAlNStQSDTRP9jbt3rc6/R8QvbzFMGaFQX2HxUwPCem3+AadFGT1Sl4O8/nhgUGDUkBsKVHhB
Ifj9ZRUdasiRAlko8/F7rvU67vfYl9/AChw39Qx+Q4xJLK816VFKPMAeJejdxWoPc0Y9p24wlYD1
uNU2r/Joi1AUSPeyCRV+DrVPsac8iE/9fvyD1sLVEis9+lGQFj1+0PTU6dQuP7BGdLbg0iuo4FNs
NCBWl36+5768dhWKVAQnGmz+8UXInWrc0TkkpqEnOInvpTyqfGtHMLvIwGzC/DJk3Vy2R2onDVf6
I+tVWCtsdZtW8sl7Cvjlp1CZJAWsgh6B0LOnNqjM6C2CRYoiiTasUiOu3xNuH3HnEY4ISCrIDep+
KePQDUqJfUqDgbnzs3BjT64drEX0aWHAofglfgw1ZlrbgO7EQuZcAq8TUpzhBmhnJUNf4qRRraad
FCLEFZI9TRh3CZcyRK9n4ypYyWnvN8SXBW2nGHLfBd4ha8FGYkqVgjpuKGxN0FYyhCVoGPYpVKPM
Fw2Iz1bhTWq34w6dBpazAZgL2h+PD8JKeF4CgykFyNFUxmM6s/2AsrQ60xNob2ugtZabL2HBwI52
PDMXdywEuU7B06glx9gVdek1/ehe2FcJcjOQdwr2jAYrGlCDYz2AwsrWcGhlDywRwhFTJFnbza8H
WEg8OJBlV8JUL8jGeGYlgP8DCoYxeR9G8+uBkV8ekA5oMkbPG8dkLWmlF/GjngIK5tRI8+UYwUHt
b5kpP0H63ZB7tdUnFw6o1xEtTOGc2I/3wwr1k1+iXtspnPJ8rpfZXpcRGGzGzim4zqksUQfMaFi7
IroIY2YrPlFzsBw3nryGsVvCYtmsoaOcxZOHT/DtkkpnAObCtNgILP6YmJRGblDFwJsq+/gaQ+YK
qZexlaasMHn4JVYWvrPwvIZyBcZVwXuOrzmZvAZ/F+UpsH19fIutcd/uAS7VQd7JLtR5qlSoYO/J
TjThL60B8Rf+2fgGK12wJZw2CBU+ZDlErl7L9MzsdtO5NjmtsGp3S/Rl5TtzSyhtxfCxHArA7qUH
5RW+cXGkdR6O4s3XSw1yyZ5vCgZvgmQMc+R647j8HDO5JYiWzaaahvk558kR+5dqANqTR0gNF9nn
45X7+bhzS9DsiI5/mItYOOUYgoxZe1tQx5UEBrYV32/yuIcOLOFRsGUe+4EmOE7GS/PJmeiXFV53
KvfRM7aoEVn5KffYyk5gFOQKb6w3bizdSsYCM6Tvv0AqoRJ8BwRX0Dj4gFowbCvAPqgpFa4y2vBH
VsNgqyG/0l/g4A3zLXEZ66kMKwGTkw4gWtgqafCF9H/TJxhvTu6EPtcnlLLrl97tXXGzLzv/8X+L
YrjWfH/oIFG0P85bsnlNbyVoHEhHP0Wd032nMehdbG7San9OhrglqLYrYBMNgyNUcRcKIimqZA24
WbN9iTC3UXuvvcyi7mnlsWNgQI1ZrJy2tsz2k1bHZbVxba/UoRDo/L5WcilCjY/Bfgw+oBEFXzQN
Gm6B9sxsoTZWwjG3BL7C7WUM27akPekpuGD8Sq79X/4GKA9sCqII1GtwCZnT6Gb72excHfVsv+mZ
M+eBP+yEJSQ25sn/4qEmFAFuZU7SMbUUI4MQQWxKxKj0cuNYrUSMJQK2huNiMvEtgEpohk90rY7i
QW4Zlcq2xBR+zrC4JfpVIlIVjOw8OvdNiHZXlD6G0LdNAeWhMq2CLCTZqCbXNsUSDTvCTGhqJIQ/
qX8aIt2vPlqJ1yQI4LfBGwXDzleYzj2OtD8nPpy8CBC8D/MwPgCANYt0DkzTwmnS361iDpI51In+
+CFrH2cREPgUnu40LBg9nwmZD5EUqZYMBFpAVR+2apEq3UZ1tBbvlvjVLmT9gCnayQs10gOPG8Ny
EFaOvt4CS5jqkP7WOQh5wgktzxx+0rvuLatCnds6bWvX8RLPKslynUikm7zOd/t818KuMoOuS2bQ
IApC9NevQJG0SjcanNR3xk+E/Tb4kyZekdIb2+c+dfrp1C1iit9IcFQfO8jVVlfwBOFRSPR+eqMl
I+Q8AkNOHwps8nRoi0PcvI+lj6SB15j8NY1Mv8y1Limf+yGDAyqYm2WmFaN0IYnNQZlZGWbT0NJI
uVJLfRudDoi3JijJLBFiw0y6Y4vCSMlHj0lUxkIikDbY6FpLv8fWfLyX1j7xEm4bwcCvHGKsMLXz
XfZvdgW6wpW00UwOlc2c82sWq0/keeNpK6d+KWMeKX0GN154f7RaYNMQQ+0NzH3NYBbPgnpd+IFe
LyS+oWqtbhyWFdUgbom4zRlfZmBABZlksL/Za12jk5RlRzaATGHyXIvgaAQnXoCw1nTNiGCFItjp
WWwkUeaJ0nQsyytkSWBUgCMAQWJRNAIOaIVQTcmgQWCzHfWCz9WOyeCIAOfY0ODbw9iIG2fwjlT6
Yfst8buyFDeTxPXwAPIbyE1gnDLx5iTYMZHQibjKoL7UNc4lWjQtO1ps+DumDkVe/YY4uBokn1P8
0eaMNQZ/5OQlY9DQcnqeUivebsgLRY4t1MGhGa08+bEVz76VULIQSL9LccpFaHvXQE75iV4yLyIG
ObSQHfncKgpKpegzF/6BygmMOSEsF1Jqmr0OVbLvKCtRjBpGGSP+HBRxFC7bS4qsSZUhgsLb5xsj
0pVBHbcEHlORVMYNrG49Gr0ARqcujJ3paNjeSicEYI3aGGquRHVpEdWJOIptKfCjJwOJzkOIGvak
0OHKQc0er0r39vhwrJBVYVn4PXmJsKGSXoAudqf3e/imKGb8t7IA3hRs1sLdC/dRXMaMrLUW8aTX
jjHgaCVIKqvlfaGyXozmpXmhZuuj2u5CmJOimQkdje4AY8xU3tiQqxFjzk6+dngYhoc3BA4UAnKc
/YIU+44/TgY9SxHFr5LWNCDCg2SiMUTfKjRW+F7cUotd8MWGDgZCoyVcAChfn/kJwwVw/cRj9AJ/
36A4Tsy1Lz7b2qTPpa+NsjrIrzwzqHWTv7DgJoL69dn6k85hakVHJjyXx1ELEz1F00/Yk1DcqNjX
SpIlJJqw4ENTHFJEpnbLYDIVgjWBOiFkFhijDt4UsPaBlK7e6HKrJbKyQ5cA6aloiiGm8Ujo8V0S
M3BEuz5tladrVd4SCU3gmwxbdNQFHZgJFqpv9iAUWGGn+8Vf0SaHCD4UJHfjTrgq5+xvd6kSbTox
kB638t3WlGula8z9A5gWOQUO3PNhP4sueYPXkEX2jMPosdvtkmO6R+eDgvZb+pvHT3l8JgX2DnX6
If7+g6OWecA6GhYmBCm5wsX8TI+vBRX/yrr2nHNiIwEVEjIqEwNVNEGjgGlfOeYSCYFbRbVe1dk+
LwOdRRTMzqN/kiMzr85d/kQE+OhlsVZi7ADrRJWD61MwDCcf2s5ROv4O/dZtgvFQCakt55jOw1G7
DgiEl1kIcMc1EiCYP9eKr6UlbCijajf5DbowvREkgdFD4TMJDc4HR5ZuLhSjjGqliJAfyU2FZfRy
4HX4B6gy62Spl7TlvleeSrAkOdoBps1oMjkE5+3I+EYzyBrFfuDK0xu/N1s5/2gjhxY6jcHrCvIb
ITwgOfCcoFW//ZXmcIFJkrdRKbRM+hvUii0PtRZPbKnjuokbsxhe6NSkGvTUc7kiWhJAFiHuIpUd
TyGfpCrHwG05DSGmOfbAOUV9YU5NbDTt4CJZkisHdlkuL4jvfpDs4Nv50pFEV+LsWQgHq+D5txAW
6UOd/gqH/tgMocMoVltA97TJaLtpFBVMAbYmXhFVEFLicQpHlmRQUOKjrFXrXEDg4kQjm+DnAIkr
9i2OLfisExgW163OQwGIlnk1JDKib6ZKHTiufAcqR1vQzbnsxfdahmF7pRCrkloxNaRUJJ9dypa/
2rxMIctSwiEiU+CEzEBNC6ZO1JDpAdwVHSqAo0da1pKKVRzVrpLwX3asaIw8bLI5BC8w5I1MgcQ1
Vb2GYhW8Cnn2QtL3Jmk6T4gFixkEPe9i2U748Z2px8TOOaF+DUNoUit89nfKS2vqa+hLGqR58sNj
3z5X4jEMa42ClUZhjlCiKDsbXgLI6KUsPIWVFvuKwQVWzGgE3uRZCouIFBaLstJiQuNUIQxbz3E5
gqP12+dVNjpx4OGGOxI4KbGbwh2qY41UOIx9jWsL3Yfc06BCMy/sVbrRoU2LrRsiDot6SlkDdKqb
yONbj4YFNX+GsHjC2yhEIQAnU5du8MIakBbREioNDWzJgJMvp/nxjZ728NhIe6AkK1qvGNWnxl1C
l3sfoiEp5iiQQjvJU3hRYNg4gsmRF4c+fiqwb6XXkYbFWAkXzydBbr28+pOWfwacOb6CqQj7UQzY
JFx3gRO0Jcf8C8Z1oFZJKEmoQY94ArgfHULms9VQpWshzjhTXDP+NPnXvGdzR8roI8RGjknF7Cu2
Mkq4fDljE7y0jGwGIvqJ0yVmDikYYUP/PsX5Dq8x9phNUhDuqW9+OWmd0uxGGIWHlOL2HBzfm4x9
4kb+Ak9b7ir7fW2nsMKlQp3ihmQnEDQlcHiLNINhUwYhK2wNHgOsClpPBHbvtMYnL1wZ6sNIrhAp
7Ud88xDWtKVk5uWhm6ZSkyXakTgj7VJjiGG0UpnpML10JZjdsHrrFAq5qDoEh/YtGUUsanrsenjo
UtCTCju0yiNIacAahgowyGoMCltFSCIT5RnYljDS6a8DQ8xKmvRc4LRcqvGR6NJhSj1jDXomSUH1
JfcyKgugX7qnJL1DV4WGZLQB1yh9/jswqE8HLxPgEsAqFokExSzpOre5EOodili8lQV/KtjR99Lg
qe+PbfmnIZUK5+FmtOLyKuOrixG6RY0OwD5ORyrmmtTSWs3tRMqO5MzXs/YwQcJVjkqPChMnRbM/
oONUqyLl6sNcWO9wG3KU+MQ2NfwCqNjFAvdWmezReVICo23UypMQ2Y40WtfSqWugYQrKT5ic6U6l
knfQi2XlCY4rdPdLVHwBjvBW8J4oFj3acB4RGpWIWpNozC/8n+XkkEYrYEgiq0yvMYAyYiDAqR0U
+cXo0MO/KPfoSQ3SS86cImheZUaDAiYoTZnZNf6Zmv6GKbht2SeTQvcCniESxGrjNnjuqtCmSOKI
YfLckBKCtHHOWnXqhhh0lHVqyV0Iq3jQ1wTlf0g6r+XGkSWIfhEiYBrulXD0pEj5F4Q0kuC9x9ff
w71PGzE7RgTR1VWZWZkkAM9G0HFfDZqK2X3mdEM7OxkOvFiU6lxpOlXwYeV4iLRnKnmyEKe0YFn0
qUMlRPrBZr4S5YR3g1k7ur6N5bV3yqp+hNH3/akpzeRbubeJP+temLMkZzjqg55Fb1kEjHoBW1QY
aM+moxjJhpfHizrhSBUKlIQFnug66aq7mv1GsohSNE8dAUVWRBFdd8VfvmKKwr7ErSbLIiM9Ydcb
mdNXZNSl5fQhuuEy90RDkEgB9LF4ZX4kSi5TsSsjyW70BmVfa54Ue40GZ4yrTc+/a9lOPCU9djI8
ta8kO3fY0WaMRRPLi6dy3WkZs6T41WRW9IW7VOdUfilWaVOBBPR70/CUDoqlfcE6KtC7YyTcKGah
rhme9Opcj16HZZcACCAYtSAWq7+vTyMCn7S/scNYhi3JeaVHKItlekNCuoB4WRbqUTn7BjvbnTo4
/TITWO0O8qeV/pgke/SMMX7yO1gUCVZQK+oUghdEs6RhKLvK1hxV9RXFs9vnNnrRq732KBUbYzxV
5QE2KirOxuK1mG2DUItNZTp1TZ37kOZ7sT5XDC1icMdwp7IMNgRlv7VJ/gTje1+jA/yj4HCs8Rfp
W76l2kfbaE50eeT2TiD5ptJ7Q1NQh9LlVi/6LuIbrSP5IphC8zrpjylxR2XbQkdBzzmiWT17nfcp
rh1eJHdcMUt2Mcj8LJXYSw3jy/qMWy8pV17a1NEMdRt1+QErqv34ePggutaU+QMJoc1KlEbljxT6
mu8C5Kaf5z2GF47SDG65nHNY+rExr23v2P0+j3tXnZtgGcbSadrmqIMDGCRpC625NP1Rle6hlh86
9YsA6XIJWWvvx6uWSFdWTpwGg1BcJp8HE0xJ2hsS8acNFpPzpGzE7KRWeprmRqM8lQYZnVV7GFSz
cux1obNStmr0PphARoMwaarkjmaPpixWTX8p5uJ7HbnwU1Nz08JHvIwZsl0FIjL8RQy4MHXusGqb
AfQf0FI+mTXnN9txCZiC7etq3YvF8tWSsVI1griZLvP0Dl+8aUTnyHgHtsXkqmQwLpVwYv1o5zq6
7HI52GtDPDFeHFxsiXGvp85nI5H8SNJkwQJsqSA+WY7fy9AMpPBLBjIAbdus9t42n0g5DexIJfj0
8TKzCBSWYmM9tW2gF+G+tq2/RYs0d0yla1Huwlr+UlLyqxK+an1sArWeeGIg8y89tNMaWHeE5Lpu
bWzzgOC7oQtZ289lmQO7xR9pfC3sT1V+7ddXsdDWeXX+tJK3ovT+QnAH/u7hLsazklbAUY30Nqna
78hilCMThILv24Aqrbg0SX2qRlvdaKW0M2reWKndmqOvVoFcpP+E2Xix3WOh+6AVq5XweMJZ29Lw
ptxIN6ydz+RMRYemLKbjZHSECZZ9vIuXeT9iuL1hC/Y2VsrJ6Jd4q8njR8UdvmVp0Q6q9ktZU69M
7d95JmO1Sp3ReE0N2nck++DsyZVod0I5leI7SxlMxoLQwAmrlLFxuxz51jLs6WZ3TSgdSiXdxnUY
EDP6in3fQQgpWCZanLFM/jQbS+WIjD6dUHvT+pQXkyaN184ghZ1qiUqiKs9czgcNdXHXHtf0M7E/
ZJ1ScTYzO95kHPhyJNSTiILMqwGZOr3zpIZSMs7400B3H7p1Jt6ZVaxNYg/xce6tbRtql9psjzqk
W1QXh3W2setiGGhDP49St1JKHl8tb0VfQZSvy3GOCj9ZE0df3mRhfNYzY5pSHgqFAwXimuq/afcR
0yH1RU2cOpsAXqPr3jp0FzXpHVnzY/W7g+u1tPIuKbca15F2eiET9ViI/Dr3EZsGFn8TQUnngX9B
7Rbc3vOFpk1769rqY9HsbdVlr2U8vargM7N6bYbjXMa/5F6QGUpiHNli4xJyL8LfFBK+NJuwfo5I
FFV4A+89WSKchczL6jMVtqo8tTtkkNCKv9hBkd9txgF6jcfZFfW+t9WtUpL5xu3fTLwlJIg/m0Oz
axLKbqO7i4QyVPma5GdjcYeUzSGh/Kr58K5PP7yELvMY9cMJi8Jr49QNs9kNm3+GSdy49luN3mo2
x4VGrpuSo6LJG6n/NSxpo5BKXb5o1lORuIWJIzlQd4V/wwyWqpUfmp5e7VAh00nKdgvrJI2xUOOg
UKfKVY33Nc73i1W9NAnqga7YqrJTyBhas0ST665p7036RO1fGrnU1j77FCYPyUlYw0h5csO2TjyR
PIespZbvseZaOF/I0tGSt8U3BGOrOxGW4eXHpL3r1o4uYZ2DrAPJUPbJRHhSF+9N29cbbmrGlIM+
D9d1sk4RThPsG8ld6UrQvX1PS4th6mg4IzZQfYZnKj1R/zOvZGKRbqa9h0uQEtbQsmedFJGnpmfR
fBmsL1ljSqAko93oy8YpA7nFBJOctj7zG3NvVGeqZ8sNM6ZHDV86+UnFWHLm/NS9a8kkPZHxKCzX
tj4jvGhakrHVnQ4HGX4tLzHChObhP1yovrm+zqz0dbnTAzqRMqLsag5Ucw41Xw9Plk1AkcOkU9Px
9ZI7mOdeK6hFh7zH7Xa1zxZdsMgaT8FICUB4aDNXyQaSiyjZdNldEe0iJi7NzryIaUHNONYynNpt
KQF9e7deohMOcUHXM1HM/V7qY99W8MxMHkBCQkhU40X9b0gaa5IvfjNW1Lhqk7TBGAWtnuME+dIK
zGmCQvHMPORDtIc0j9wq1eiNE9eQ58tUmTs9gm8X2o8c4eJUtFuu9qs0CV/K/RCHxfk9ZH+jLfPd
Inuasa+KP5PSM5eMHZ4CXBqmOxVl5cZi3xkmZzc0n6bYjYjrq+Wrq6+CrY9yA7/Uk/RDBcg3dN/Z
6OXLpvwl6WHTVMZr0e3U+NxL76R7B9JE3pvFdj0ubDx9q3fJv7Xsk5LTGYUHm6t2rFhSS+sKnKzS
k5+HNSTTsmkOT3E1TR96I88fImw6oEprEHtJqnxtmoO07D3wicaJ48w3SIcOeyZflV3ptPqzOGtR
2WLIPol93s77KUoC1SY6wlivq6KyMZX5/TLuSqX9WQ0jOdECP9tyVG6RmjhYHT33Wn1riukvihjc
4DA3YRibQR+Xt9pifyq07Ju82MZmNmKmlyUk/Vd6qtTF6Yij5nO58jJ8W/kYB1Go/EmW4lVD+LNM
t6w5r51Tf2rNPzjCgdUPZp7B1XIn/2fgzJWOrbcMjwbO7A/Vm6SSg4ONG95uVvAgWywmMnGqExb8
PFMiLctVps1Sesrs99VXlfDTb4TyLLpNXjuxeKwn7DixovKSfG8pvt5FTtj6hMoBMSzFO/6UNIIl
kl+3lw8KiF3dEAa/I2/Atq9FhTXkn/GtXMSr9iEtPuHeSqAMrmK4defnyX1IT4PeOTDH+rXnstYj
F7CCTVZ8seM4yKpzy6/mfLwZtG3T5ach3ZVYb45OmQYNjpf2RUsDg/BsRMWl6TXkuDEFR3uJRqd6
MXBjCm9jo3pDsRmzf4nhh6jOlZ04aSgRqxWbwm8zzTZ5COX52rC11m1T7VAU9S41AkLgWXWd+u94
cNVkF6a/UvwVrs9R/2/M1l2t+C02TrXL6FcCE0YtJsEbkny7xrPrS2WulFPkbBEYWLankVvryk+t
L3tMz7mOp7DBb+N46AQd1OQMi9KZU16NbJfdtTpiAr01qcddsqSuWuIdlcYn1MRB08VHYR2Ni14f
ccy0cKBBNlO79j9pbJiyvch8LUAmyks37pSVRPgMqh6/rcZgDj+06Z42QWLfXSbngKVK+6Wwd7X+
HissIObTzRD/TAx6UwAmQuoniln5LloyMSXDE82xKN1Y/ulU7H7Lbxv9XPFXj1cd9l9jt7zycMhU
dACOk1p8gDP18SWsd41+L7NTqx8rnEKRgBc4hSJukiWPS29pd4q6oyFYq58y9HJyy/PCNQHteg87
1I0KVpXO/WMNEUf4eDTc+I8rKSSicRYvZScos/4gAbSQ3TycaEdqtsz+0eO5Tb1V8DJ7K6qN9c2l
0r1Wv3rjR81zbuwE/qPk3BOr07PZgaVxr9njJSyqJ5JfN1rNwySoXr7ZYUDwZ2y98FnM6qm8i/g1
mi94DUvrS6vR2cSJkyblue6Z4xmqjbhAyjQEhsyHW0/hWymtrEyTmKTvBCZrWQ1yc8jtPDDLlBOP
t57tKvFV2gs8pEucw49FU70a3JI5TZgaM8zmr3p1jZZNVTyFPa/8yWCcKQXfAJJAWWD/TF7p4kTW
dcnu9rrS9p1g1sf2glxtY5rHpbqW2ksTnnUa2goWLPe10B3VbZEfEvasBw3wMPPBrdJy190q6iDm
zJ3KK8tcc69L3zQ+h3VfSGC8QfPZZduJxV/zSyMiR+bSZG1w/uRzmXEwyWQ6Kv9KsQXc3OTVXk98
3EuIILFNf/jllEm214stDOhEB7JeE/OlLn+H/MtouifwdlQIWnese0dkfHfv/Kxl+jFr7aZpoQzN
G2JRm6+vs+VtDBZRV09z8bEk5xVrjei9K6NNoT2lYVAyj0cb034RswvsZp/TFhxMC7RyhzrLMalU
I4MYIFBO/on5pjQHA9lRFh9GWlnqiOG0He/7MeXeHwzGeYWaskou0BAtRVvu6IAYlhPOI+FDvAvh
zEb1Bmd2UC+bRTbbD7nroi9R/Zvy9651BDtFuLfYl7IqHSx6DbAS5dBV4CjGBRHDWBJqFJjpldmp
VLk2jXxjaq8WbUXoVKsjo4jtnhpMGAsuj79Mv2rVtcgdIwoi7Ue3c1c3nrPIydNd3AaD2EJycA2P
pjMR51C/4Buc5vh9SaelvHdkkNfnIb3G3ZteAuAeOmnyRnYG0vxztnea/EdH10iRY9ClqPQx8SFb
WWHLXGlGg+M0DakYm5J3nu5Fph/ZxK21m0Jx76sI/oTPh8MJcbb6pvuZqi0npY7dtA2sdNu2NC/P
HcmbXfQbGgcj3K+IYGPXzIPxp0lp1bA+Yk1f9+LXmfzi2VW7C3vD9IIdA576bIO4HzXioy1GFMAl
mbOccAUGBiiJlO6aKHfz9jUzSJEvIDwO6UDTaO6k7mu1TMdI9gVGgV3lyOa2ROJM0obKdRqY52z2
hPq6/mrJm0oUvcTw+xayJk9dNkpHLvj2yY9yo9I1qVjFCSmJpP90wK3Pi7DAtjfFI8yGOpoTKNz7
EguTpDjBCMw/s/D6A27ki4IECHjxmRvIDLF+U7eq8S+b39trxcUSbxMMT2jTwl8jf5tQAgNl5ZRa
4Wh96KLRGQ3ac2BH8I/N1O0W1JK6+RFpp05gNZP5U8xDml/U6cCbkDdghI7GOl7j2t1Z7pF2Ava6
qnhLAB/M6zi72CZpzJHKqwTfLUCSpcZwxxlIDDGGuTGb3yo8T9hK2zvxYYDnxLTN28W6VORqDRvD
wnfgdZIqF93jZl1+HnjgB7JfUz7K89OMpIjRv66CpfPq1Jcnp5LcsPO6fodttZx8WuMuS0t3nmDC
5OFJG8PNalpBFOEz3z2VMyeM8VMn2QCV3iWtb9HotfW2mfbtS0MIKA7zf8yeIVJI8RahVrS88D4g
KP8w/4bMjRWnknGo36r2hi0fa9qO+x7+YPBU7uhfLd0rv4XAuR8XvigU3hB9Wv37rDyJZw0bAnV8
6t61Jaj4iTRvXVagylsZKVt6EBLLHKb4MPlcNdnRkGxhnqCX5o4rGVyGaYHnEGQPyI7Se4n0LyWh
Unp9cQCst9XfOHLz7jvJA5BWksWt+UWRDl3rZvM2lAMGPuNPZKbTfqTipx6+AHmJ2t6knyot9T0r
LV6y+qFp0KqgAHnPz+Hc7FrjBI+9yZej4NaVBlBYv9bAB2ciZr8GHACsJ/mvqm6MErmxFVG1aeaD
XnFNz8ytOzP71yg/mn574P84KFHZ1OL6H7D0eOXEJj0m8RbrGNvRqy38ACouGWAoXr+NdCeTYC2/
5HzlE394ZUE6u4M3b+BazfAu3+FNOjKtjTlo5hc9v6e8U3GNCzcer9NN7Pr6XGuBubjh7IOWIAgj
DAD36gJ1I7MMpwtjoKCVd43i876Z8+fAtRAde90zQ2eIgrAuXSJhq+m+xlgeHOzmDlQ8/Ruixqne
hbjztcudm2PxbQRj6wNVT6w8fK/GIQ2JNSCaGZe/hqZGavjWllcdeiZ57aTftXVUXhxzgfc4PIII
xEPH5thR4Wi1ZyuVOxQ/uD2YkZde1/ZNE+ArCjch1vvvmKxJ2ZYuul68Eb2UxPUftAIJAJnX7Tfx
tbZ+yPUgzba54tj0rkTkWNhy9YFlUaP9nNGXKkTcvFRssyHgaBqFD8Itkc8HnJT7sv0afy09k3oB
N6U6Y7zVzbOCzE899c3WVv9N/OK6G81dnW1K6S2sX+qvUg33YfoCc/IYeuwBkX6LP1b33p0EkH47
a46WP7XGQRm5zBXWll/s8G2OEYVUDl8CvZpCo73qbgolRiXu6JwNGPJxI48Ps/fEzSq03fzXXumo
6mcxF4fZYGgT/sS7lbGGupGeDZYdil+hKR+Vwu5tDpY3Q2SwXdWqGjfHYSnd3qhP5v+vdxIbKhKg
lmlyYlKaqupLkH/A5orxZDbquwQAsZH04cFhV4XTtbD2XEMWyLNeZKBEpNVE3XOrNftuiXdqWTnG
UG/bOvyT0/rTHq1vSU2CBmp5kxmJI7qtkWV+MQnPtDzVGLlYNmXkC6bZK0ImBKQbS3Gr+EeNv1XU
COohtAJGcMIGW22n1IcHDBe7svEHZV/82JK2TTTcqtnZqy7NfWgib1j+hlFzUaB0XFxgzlvB3yxr
nrJqQzD3Tezge+aPutcq/mr5JVSLPiR/s7FXoU5ma/gohccw3nSOsKZT1mBe3I+HpecQF2BiKus1
gNRqcq5udvcR6bKfTvihNZkfmdkTEICfDY/4LvU2jo/BHqB2JiK3bh99sowvPlfQ3M5e1FBe6/UE
phau44di3RMtfarCXcrv1nXpJqQ7ppxtxjWBQ/w1jk/cm9PirzY91lH/i6bfCaV1BAKwocHHgsJ0
FXGYkC5qJANEpAc4lNpH0wsz3D/QhwXgu79O0bYc9wtILGQVVIIWPdkl/AU8z05XDqsB5K56dUYV
XPfVAky0W1fYuBO3cDI4luGL+V5iVN1uQsOrWNAMSTEJRrnbVcu5+jHRXGXmeAVcBqUYx6s07KXb
2h+Js2CHcjQ/dCvi6bq5GhTm1q4jtA2/BlYp1UW9z9quyDC92xFyt8mIbaTqjYPPwC3aZ2HfULvg
w4ycQFLvKq8+fTLf0STcOTqkdBkyDQJ+LRYeZBBGEUZSZPCN/EbA6+47Nz+GaWuquwWnIuK65p8R
TWABgXcZqeVioFsrvAyaOJwx6tbibTdeivTVNk7LdM5gWQF69b3o0dsB7jaPEMC58fMhAe1/xxoH
9uROk0eLomBs+DIul0a593/2T54YmyHxjPBfPQNgJcl9NoYPhZth4Q8P8VtVf+UowezpMP4XrD4l
PqSo1rsS61396FjHZlRoJT4yukfayNwHv9Pmjb21SaoKL3kW5OXdHo/t6En5RYZbHrIDyfWWZr0t
7w2o56/MrA3uGdQ/VfirW05mM/SjVc5kh+cu6+d1dnWe9+xgOWs4i6BxdcrXZCItSSm8OPmom5P8
bfF7hsybi5+weh2wQhXZlREQEhL2SIjTWqVuL7g/2RjslH1UdQfRwgHiSATFWMi7dWSSADkG6vM5
yz2908nIX7MVOh05y4A4IO98wePN37C+mcVyaOjjVMO1++OqXPLGmSfckgOMNnxxCM1HxKnwluZj
luH5HaH9Lg85BYoa22P60JCtNDQbj/kmU2ksUJHkTgXiR8uA0sdm0Tf96J4VRpPa6bXtvHrazb6O
7WvzltoO7wMgKGCFEkFuSX95+YkrWV349kdJo6m8t8AsUbqVS9tdyk2EQrZwNXNTx7KrXpMSOtx9
9G4fy+KH4ZZNINn6bshbvYCes2INU3SxuQ4qhYc+BaLf1wMTjU1ohnpohm9Wco8mZtli9SVozPU7
HFFLlM/Th/RwgumPEiqNtibFtvcTioa8mxmVqhWHvFOkoYp93DOwCmrthcNpjc7Z8tEk71Hs2fKn
DEWXiDcjswP9OMvebMA9HnIQeBv6h8QLOTFebEX+HgrpEDXcNCEOia8W2L5UvxspZdaNSXTHPXz8
wms+zlxmjRKVoXVcdCyuDL4chPridw73RSoFMvx1HO7kiQeU3oex8e0iCxoTDgfibr3UaOkiCFCE
2OOxDqkTkWtwtOvqXxqfE5DpKHJaRCRRu7XawllIZ2NgiNtvXXrWiglx0IQmn3VPTkhk0rwjfSxj
P11LeghwbYNbqjE8M5u8RUePk0cAD1p26fNpUyvmaYDRxxhZcjT1aYjuREzCdUc2AqkN/fZotoz3
2S2ucQQYc71FAwViotbbzCDcxmIKL3I/ZlaEeQYx6d+s+stSAt5LhnEgRWk6tdVXbvNOJAAudKdW
XJ0VS3VK60nq3MejHp9Efyn4B6P8i7/NTJExWk+5+AlrbKbfUhl5vsIArj5LxOzGuj+vPTZHDLv0
ySGqcEpFsVX+VEB7O/ZBRpplRQ4ZqsItjTep5qEcakrh+lXZ310UPf7Igfc/RRVjRIwJJ2HSdyeO
Km7THKP8Kj64si0FONE0NiMS7cLMPjsDCDWf8bR5AwdhTQcBGcTAu9wdy/ivg4dfmHbHv1V07n9C
lcuqnweo9YgZraEmypb1XtESJe37mGd7zUKTFad7lR88sswDsZiHYlbuA54E074Uz2F2FWgZo/BV
7qbOXW3lMvRj6LXqo9usPuI8DYqDNH/YCvg1Qjdn4KMMr4l9U9XRn/N9t8JThU9lBKKkPfXRvlJh
Dm+KtNUtb7VD1xh/28qLYVcMc0e4K92uXu4S6SVRRzrtf0b1LYCYkn6nC+iWTdqSOFmCvGdYqRa3
furPaaHecgFWTXxZXOx1bBSLf6JFLtEvMqxzAdO5fk0dF2ls3/F/5szN7bcxJy+SDdder7pfKiP8
E8pHra12zcAJ7wedumb+G3qQEm5gZZKs7ZBZX2G87Mnpe46G/ay+mMiKK1YIkuZNl6KnDlC7ZcBI
TGk8JbD7wGmW7JQJxG5G0+Lrmhz7tarfTCNK7ppAINRE9PTlWu2EHd0rk9QbgXC0+qdGmafq2k5q
UDMW69sqPyAgSk4k2+j+z3kMk4sQSoQPZSBzo7Dbt8ImSk+yxr2YRnYB8FXbiFLdDnYcOk1qZs4g
N2MQ9+I7as3IhwlFtbDEJytEQCK0kexQhe6+vISS3+dbodjst7nsHUza9Cpxv4f6dRmfGT/b9GBb
7E40iVuiSCq/dUO4JgkC60ZvGacyXOgtNmGcNvpLpJtGug9DKKsytjY9kW0ECacgbMgUdszmXiMm
sKluuSUdGkWaHEvSPB1fDpWDartWfx/0xFXK7aJ96Rb8lxrkPW+D+tXOjPgFaoq6hCuBs7QeBB32
vZXmmBgZrXVzbuP6zTAUIrdHmCjVQ8wu9qmiX0aMN4EJFrpYCwiL0GPa4G1iwBVoHyLGozKOx13b
FcdxGgSsVgjbhTNvbAVNI/NlsjDnmFYROqHUiU3bCMWLI563aUOTDGq6uBA8p65sr4VqOxZVRJrr
s9Z92qm1LzAaacahIvpId2cbHaqu1T+6dDSrYpdEA7txQwK+XwRyeNFHPyU+xGYtSyMHfpEumoUT
LE4B5TnVaJwdukhT2ZLeoHFbzNGJPaWErnMpXhZjL7W+au8rPYjm+2gdBGmmrAdw2vq6f+K1jvye
pAvoLLGC1acSeKSGBkxBmqV46ayB+yvmCwnBXPMlJk3J+tnN7R58hWm06p2ifa6Jm4iYbi7Q25J5
EPHN0L0Oq4nOtRNwJojehJtlYLLI1y0TgM2CFCutluUNbDRoHvIHvyKsa1hMV4v4uPUuaqzdsMT+
gAJhUBksm9d48pph2Da5tmtEL+DeaJlSNIeInqm/r82tAk4drH8mdZvmtx+/8t7GsEb7qNsfgLOw
Lc99lJyVapur03G1f4UF2F0wobTqftE7fzF4DrW0s+JvTZB2Irmsn+EWtc+VrnbsUv6S7YDIR7et
kb/YbfjVlg3JM2mIiAQ13qwIV6qMr8RUVjofggG74a1X5K2axvclzJywsUi7E44eJighKgkd7tgt
Qdea2H3O1WD/jG0te4O8WK6kRImn6OGvUqFH5VBrQ0egZN0jG05lggoKXav4H9AHcc1NvhYyks6O
KC0zsg9IsDUXBpDT0Q2Fn6XpdmjsQzzPMHmkxqBimiDkqzkCG6v12Ym7ygdqqyqB5GwEvrHGMj2k
cwMuFV8bltoa4JEhK08SZJw2KtsVJeI8VB+TYvuJlV2Q556zJH0KHwuKGrjTQHu/srdSoLoxDEP2
5KEcfKN+KMTOs36QRWrdVqSd1WTYfvkQ7aJzd6YYf/kw3hnjZrWKrY3UX6ehEkwnKbtJFSoF7d5z
5BvopbBoadl62TPGr3H9FM1WZe7UkJO1KG1i2hN29CQ3Mm6dep5Nm16ndkm2DlV9o/b8iH9djfVf
aBwzFAgtjXJp0qUbX5nUMMFIhjsXb2WdvSjWYlwWaG6whJzR/KHeVjLNzceLWV+N+FVqQan3clk9
DlyZ4DtZGN+1wYumvaNp8YeMdTQZBXGsNX81Uv7MGa33JIoCLYGsaEDhMlnYztJbO/J2iCz66/CE
6WZ6HPuOhKMdL2P5k4Xf8QjcyRG2ll9EBhMddpGyj9+DUiyy4rWGvw5+x3aEfB1FYIZPoXLWwj6+
ZmxuaqgQ7/q8/iT1OO3T7tXKgz43fvUiIZ9kDHTkYmT5+SjlK+1iTBjujznEitvXTtY/J4bqGPjD
mpOTo8bNtH7bP5R3GEWjDZltNL+Wl/Q5EMO1ak5LjOAJ9aqlFrD8hWvE7daIUWJ72NuZCxEIvF2b
CXOpR1Nbwk/IMHvS1s4lliffuXyRnSDhalGByEzd9WeCs1+hUF6F15bTeZ12SXhQrUunp05EicnG
17G9QTpBLU8FRKpvlyBviE5t1nIdSdH9UeZag6GJx+xzlOJLRjcu2sMsfQ6T7VO0nxLR+NL0IjSB
9erEboLmlpmkP+n0ekWOnGHsqLT5U2RY+rZvVzxAaP+9KhzgTZUn/v5RjR1ETDTIHNoq648Jk1hR
rKdIIZUQnEIDBOrHFFp1uVi58VAxKUEhb/Pqa11w/JiF066qoygffVjt7Tnnc7AFm32ZJtop/mD3
gAPhIZW/YkAAq3YbE0y+Z1ej0vLEBQxfF4OVU5COfN3b5Ferq1vUMQQJoYWFFU3oChh7U+m3sAwU
pKgbEdonaRBHfo0/TAWAnSXbsV4s5rtdY43XWV7Ybhm7pMZUFUK7zCGuRc/42WCIYnQLmIPmj+Nf
3JjWDWVAsxnjcrgOMYg+ZX+G14piZXFlmT0PG6AqPcpD2jhjLV5NZCgseFSGfq1LLUjYc9m3bCWz
uCKVW6sgB1Gi8R4WiwO7IqKc1TB2H45O73WN7++yvmXr/zg7j+XGkWUNPxEi4FHYkqAXnWxLG4Sk
bsF7j6e/H/pudHiaYsRZzYRihiABVFXm77KVEG+slVpOOQBBR8qgXqnevmcEUm7pYlao4TGVFjEC
kSYjYE7TaBctCWZBFrge43KtthKS1h4MkELs3Ejeg9fGztBr4q7uh/deAjfUDLl0hIp6OLPs+0Jh
5pjd34O4RuVLOXXKlep9ZTbx7IFy0ihE9byL5pltndQKVjk+qu4jKvV4EYVvBZM6+pem5NDMiwdX
nDUCrNETNjIR/OK5jz5dmq+yePG7V4XNzRePtfnSG6C6ypMMaBhOiqCXUIcs1riOw2tzsDu8A65f
FHfWAMnkGrGytgJffXdxqyYQp94IJ5e5rmNTXMntUpuauwbi3B0LGyTV2nRlpL/XY7Ho1AJDs/vY
B+1acy0niXrlURa/3UaacywYRRA8I5FioIGJIKPUcgtFcCd9lLKHAyV8r6rkjzf6oGQv+VhtitB9
loAX5OYx6IFkfRPBTWXE0dq3epXlg6o3k52E12/GPiQMS8EI4N3p5jqWPwef6XxCQ1esfSaB2ANe
NKOQoZOpTbDlIH1jHzcyNkxrlaZfWmpCMNZEEvVKs5N7XyEs+DPrXswGnxCYvK7bnHfRqhqStQmK
5zXvGSnpjf+IEwu5OyrEltvN9tA9NR3SUF1O6VZCxwBRUUfYIUsP1jVlNAg62FQ3/ZqwXKbFGVo2
ppO3xWtlyfdear8leUIBDX5pDomEtmAKd0D0uEqS8rk2Ke8A3EKz3RNIHEpLdONe3a8sDFEomHUI
EeGUJd1OGU4ydWZLzHwJegNCO9FQvRgm8u88NNxfAL9sYMUfU80/Wp4sOg7FRzpK2F50IsgYmES6
l5qDYJ7LvKK/cIbihVxH1CyaN086UE7SkhtsXUrDPkkzl2TGOeGfSjQu6rbeNDIikFHsGA86w1bc
K4haSjGP62AVuANzjIFnpJfB44kVyj637oAg92UL8C3Mk+Jla+TTideVv3rmyKZNhn8ItRoJz1bN
v6ewHzTLw7jSLVR8JQvLINow/+pcgLyst381UQn17NN1SzicE1MHl9HzJeaEnozTA7L2YlPFtliP
dgH86ut3aQjaRy0kO15mF3utQWkmlBKxsbx1VYrhsHLC0KCr83gLK7mlLsWJUhlo030btlB3z2Zn
AiBZxkGyxIMVFXPFPWRDeWdS0WvCX1YCsFjM2cZ2kU29AgHmVS9FhDil69eZrh2Zpgd19wQPOeCx
WHXdH7WwdkloL3TBE4b/4nqPoLtl0q29ttgEfC2lQsPfPmVKtzTCNzb+9ZAlu8C21m61ojn2m73x
5KLZyXNme6NaqTJl7oLtjlY7R4a99d1Xt2R35EVBXOMH413uGcsadlvve6BY8ZQTEZd1jHMxTyZS
b+zWUM/yvBj/6Ci1arfZFOmbzRAj4h+myqlDG5f+tpsXSX9orN/owPzg3ZMhUtCxNU4gvXfkdOum
zU8F0SgZkxsNTpe3mMhC1ONwbkD8kX7Swle3O1GeZjUYVs4qRnQhWUu5lh7UrFzbvrYsiY+fDxMX
o/Xehi59pQkU8EO2bqWXrohWJkm2drBT++ccM5LaMhBNl+ciqCaaw1Tich63EmDktOg7NvaQwJbm
0zY6f62r7iYyrDefwbBtEa96S2esOIa3FONNgiBPjUxUZggTTGUXUAfpmDfdyttX7UPXBat8wPpn
5lsNCwGmwAWBipMPvtG5U1IL2YnsytJn9Mgt9vkMtIw2yTP6bYTawwClS/yH0vyQggfZdPAXIV97
HdQPNf+04OWVglTX5jVLRzygYfc59Bne+jx9VbLwlAeE2FZafVJ668kfZfILknGe28NOine5TcRc
xVg4sVFAxUK6yuk+eD5f08KCWPKcMLTInv8bURLn8Q7smLXF7plZ0crLkJ9HUJn7Jj/57gPNjJ9B
Cu8Sb7JNLosmXNRG+GkAnHYPg/REvR8U7qk1oK56AgBkr0Ns7db0G0Dy9P/bOkIHbnTdWUaSOqK0
tYd2XdOcCBHEM1WkB7UYnNFItoNvqPcMmkITq9V4JoO6X4gGBa6ieOzdsbLKjeFTFdZHqr5b8WkU
zTwuJQQuaoUkK7G9gzD6dxTsWWQvWhcRudvLoMrZVB1lbvKklKD5tMCOF9YN70U6MeFTugOVTZ8P
9LrEbmgpVNZAT5x71loWS6VkOmGAujQ9MGhmWavl3GI1k42vC20XJZDLtXC3faQ96KG/jAzN8ewe
I8YqD1eKhLIUaXujO2q5SsODJNx7zBB18Nl11tkbfhneb6y+UPl0oaYhOap/rxjnUNJOFTh7aeUH
qZfnpi6WmSmb91YfoYTyLW1JE0eAU9ItsSK+BR2uq46EtkSE+rvlRqTNtgVTNOPu/8t1KUZUqkS0
J6KQIM4KrMBNw3My+uXooznCMNmnL0K8o/wbtc8cskBD8tA6vUQNw4aSPwtzfKRn2picOqkCN2J7
8qHFBCXVH/0YHax4NxQwHV7mBGmMtcJCNDSso35Y+cI7SGgNij7cG2G+VT0Dj0xvLJtcVR38P4vY
KECd5G3hghoEuf9cRvKC8cDcAnwnAYrhrFrWSXfwKnfuQa9k44AufwwdTVhOnHVo6KpCec9H2/SB
Voh4lV4qq5w3NjvqmgkOANcbFXFbxzQAE7eaE3uAtEete2XjbZQXMWx0l4c2x2ZJsX8/+sS3oFq/
p8DOvQfeD90+o+cW1camZXbFY56asDEPo7nss7uaSkIpAA30etUJ94H1lcrE6Ul/MkTyWh/NS71h
lcQ5wkQ7RyoV5pKjaKKeB17FDVbSZBtXHVl0gLxh6JR07l7gFPA1Rddtrdy8Z2pV7lRGdq6qh8Ff
aZqjB9ouByFWtKe6yCihPRqBRRa72qwosKRlSxnWVRP9PJ7Sl+hWtPQY9g3G8RcsbRtbTleeEqmr
URk/e/O+ozbLx5Mt/U76F+hwWvTJEcpQHIJ5DTHO3SxcQtfGg4FuU2wLlA+iWsu+8tFWOSLjZNsD
xKjpVrS/PW1Efh58WmoMFi5x9tnkgj3XWbDvCQFnkpv48EeaNVcbdzoM/kgt0fRH/C6gKMNi4CAf
jhILu5UNrAjKLGj6X1iGavt3oH0p5nqsqlNiHGEyoYkH/MZScfDL1NFw5IdGuY/HU6nHK4alLkq4
Iy05l+mrFT4PJecgXnOxizu07CVyce1Qkk0VlQKQcuIrlpmFdSpw4kmFCD9rULSiQqtGa19KXxqR
uTG+YbPEBjOJlJogx5svFjiIfHLpqnrNnKF5EvgLKN6BUYMqjtsl4mfVFHOvbZ1sPOhmyn8MI+dC
iAScrVIBtIgQFUtiGq+H/C5R71TqG3lVj1syYwH2ZyM5SFaPoXV8nogvb5HlGxy6AaiksQEw0vVV
3R6LZp4Ac3kPurcoUops1Nn6n2IaKgUwIqInCXUHOgmUSv4dYvJZpH0I+mfYBPRVUgvxWuLQlQ6N
jxSFubERYjybplzVeEawA8ERRlMyOF5RVhRuMg+qdNkN3V1eQW7sg2ZXDa+D7oSmMVejXR2eq35v
IhhVg2MuS7yafvSaJ/rGEoK792nnp1JKt6YFy1vaqDKxRkoflB0b2nLgPoza4EiLKvadsRbbzLaZ
p4dxixY3q+G1e+NZ1r+MJEXXZW4Db3wKi3dbaRJ8K1gdik5xcKc6g1ojf4hWUohAVuy86Rc1H7Tp
PHn0UqDTWP8a3V2kdf4kt81dAB3TWARHlzup9bCJSQu/9B69cHorgrNhB9uCO626yhLWZa6VzabW
9kIeDBJRKWFDr2JMXrSW6+qA2Zji7lF42S+MGggAIASWzC9bhOrGjQhKbg1EJcOYOkP7YRgacFED
PODlK3KxwFNLOv+uIancmqv2sFHkYXCKTieSM73LwphkFp8qLG1r0BWz9fqlK2qGlBW0vUXfrMYM
ACIqcXeCPDV99RSUGau98mRGwxlkrOi1qp48STGfptw+2THp7x2vNZqNrQAceDZYgm6j2xQ9MlEs
UFhSpOGlGI9IOyPlV1Rm87EiqQA9fAH3/GpxtPfeQwEJZGCcsMulG5bven0qTcwSA36wrk/+pBVm
56FyqVEblP1K8Wwxq7dMGsqvrv70NfWuLJStmLIg8uSUk11kZiJYZ+25BDiGUxuVaOYBggmIY0vh
WMQy0xvGsjB/M9yInKOw37jdHw+Lsu3TwPnu2W4pk1Ix5Me0RKSGv76l82Rwq4G3r1OO7tQ95lAh
mvwaK8Yvoo+krNkkcfiqefhx02S4t5gl8ABquqb0rHUwr/bUxQifFFwNi4q1Vjb3grgeZPuB/znU
GzWQFrK6EFazgV1Z5QQ95XHy4JOXRd00IlUjW5ASnckMqPsG/c2LjknieMizUYUGA+qG4RSQaj6j
ziY/AOmvL1mnZBznWufOw2rhV9WnWucr1pLTVv6uoXPSImluwD5aMdR14a5UkCG/f9AHCjPzQYC6
OpU7jHMriSmxSceSkvYrmV64YMnYspVm3iHYKdyHTmeaoShW+VRegLoV+RuW36ZbigA3G/OpTDBy
fivWg0JdIiISGSw1eUaZdZTR8IX0F0pEmLOJ/9gt+55SAssb/kU/iJ0xTTnHx+pgddLkiTyD7mTh
Y1EsMd7ixT8FkKED3dsTelHyA2R+de+p+MYAGZZe8iiahTvcK2SySBuWJZbW3F6W0ltXI6wJl40x
78s3dN8eg3Hl+8rd+t3joGxadx15ktMHJze8i9Ge2k6vPsTFcuh+p8nCTt8DWHnzLTAgp55rWNTg
1Wev6J7leGExhKrbqwCcUko8TUo/O1b098mpT0DMhTKJPIM7z6KwOUZsGnZ7Ng0n7Q9q+5zqD6I1
j5JnvOWcnbE4UAM7cnuAmqzk5qnwt439olEs5+Dgcetmi8o23aNourla8dACPB6NigmMZqVgNEnX
WEe7IOywQmWfxZa+0yZTbVEIIj+hxeclGeeJUlGJVgfbQNozhmxRYwLGmGjHukSNpWXDupEETFRW
bV0rY1toBnXVIsCaF9iulOSlkD/jcFgVeEmGnPG25TgSgNMG/EfGbtDcjRKWmzIv1rGEWyqWVgom
AEEiTHLnT/Ng+oU//vbFXLjhUc5qG4jZ3OaKTOehoJ4G1dzYkP4VsF7evfoRE+BTlQLGhNtQVsTf
PrQZVTxy4F1pUBAN2PGK5I3cuTtfponO8ASH/rm1UrbfYSXIyOmTVW0eNfWoahsBJAQDKVt3Ma16
NeyFocyMoii3uuW7Tugbv+AmCByB5i59IqQgFn2eeKvon54q1iEer2iE0Y5Q4MNy+K3GEtdmpoon
i4AsOfxIBKpXH2pmUPUV8G2uU9SKcVtq0T7RqodAR/IrxU+SF+xctBmG5B2MKtBmIseEVodrW/hr
dcQQQcJanw0OURstBGB6JvtnppXPeYifoVtk0p3bEBk9JMY8n+xHESzxueFVbdlctcmpbEZsdEVh
ou42NY3fWd+DbkPNZzOXbtFXe8wCQZXMmkL+JRXuqxRCC8NMmSZpB77x2+SwLuOFgjDfrjZ9sDQD
yhV/+PLCcJfaKNgxKlBBGRkg3TApO9NVYzcLCxmbr6QL1zz7XrCv0eYYMijFVJ/HOHBT094qJaFO
j6pFjJyFFigC2IVZqwsnxBPP8G8Dd2ElPXtq6dgwA3XsI9g4e3wjZN2hUTjjCLebDr8LGxmIBCVD
6Es7YIgSyZ0FalgiMG0CJEWoAmcafGASp4tKL+7dLD2asX9ibvKmT8Qpb/ZhR6hS0/xBSBNKayEd
vchwiNz4pbj+zk1MeR75mBOo8qEh7RkY1j5y0TiFPYLin+OolCkK7l9hVBdpx5GXjolld9htZvL8
Y3zB8DybIhPP3QzP4I3IxCtx1OZF3F0eha0hqwYKPn3pS495fV+7zzd+wL8zvDXzIuOu0H15iDVV
2clyl08CUbXcD6ofIkU0YIeUIS9em6jDGmuUBhW9D+f6p/EEtJI++qgPbnyPKxmql2N4o1pNy9ZG
nTP2hyk+N8bPDgW4HB30XfiU1EURzxk0DufpSvsQvEG+cWnr2i2Y/v4tP6+sNXM0LU6GXidYl+wu
03NlDHn9AiwPtfRDxHhOuBvstUkT71pt0ykbs3nva4IOKl4wqVjVNl5F3CBB/auI1UUo2b85xSp/
zfoFmEu5m+asAHvQq7NqDHN1oFKz+VHFvT+8pGzD1btWKOsA/YdsYzIPPfPd7544QzE/YcmcCxxm
bt4zeqJZh4a0jfUKeT3J72NDRYtxnhdbw4ufzEzvkYkkVknCWcHKfpdbbJXpumjKtRLV29SX0CLp
DGmlKvwd0x+oxVblb32M806Dxf35kV6ZlqkZF7mEnZ9UrecX2s7vKgkleFy7GomWqfQaZDKO8gDk
4XenohbRW4s201RlsFaDGB69jjEYWnr/WUbxBN7H+cYk9ZGMnrRKd3WHLLeI1PLcW1QsauZWj51t
hjDwnQKGZyPMwooUQAjGI/7SRlTujQWv/XskiHY5H7nNozhLUnlkuqR/d3SSrXvKVsHsw3mu1lE9
k1foZeTZizTHL4gAeLbtZg+NI2Yg7nNv9eXNPzFW7WUE3otbt/nK0jGmbNdv768vJLWSLE+789R2
TfCWjHBFKn6Rm/+rtNRZbmtgrt4CPHJi9pDqIoUNwg7blUazQSYllExcU3JuGzi4lnp6XZDi/xFW
LwENR0JMq3Eq/JOtxGsL+XrjESU/QJ11pLLKhnpAu3vqPuX8KTZ2/ZcxTBewSCEb10l6H2rPEtGP
+QKJjneUfaK4Js3DQe0Erq2XFtFham4x8erNAg3nmfnTC+sBqH30nwZjKZP5EZGBupeo0hrHoq6F
VmedbL3XWkHmjsYJx+Vi1DGSL9MOHH9F6uL95BEFfP7qLAQ8+CnnjKuR99onuXr5qWveNQ4bDmTe
+CTaxbBYY36ESO5zwgukLSrTUvSzjmS2duYScJUC6gCVdc/WC5y0od1pnM0UwU27ho/BxVd1G5Mw
pCY6TNFjifbYkxCMNk79XeWsbBp7F40Ew9RGRCDdh6EjsvabZZCMB3yXHJu+r85k2WT1eqe49DA6
6c+xqp+CcO9lCH3sY4KmkpSFENyrWtTDplJ1xKkPQj007h8m9NT9UeuLhVF8jOkOnxT0+3OJscxk
WknOrkM6FFYfBXhOfYjYJ5TiodSDhjhx8aDm7als0g81shybRk6hjklSGlfC9wi8GHaRYc9pj4Jy
0RN/QAdNWToT4YfqMh+9z5c+xDGTr3NvnbjvlXxI6Q7AInJdEMhLnpdKRAtarXUUs5VqBw7mEcpB
Q0+c8q2iboVkFq3hGBLOklP5akx+014GHA7Y0MLqqRy2TbpTkU2UCLgRBhYhXvYg5FAwmi9BEp0r
4+HUu7mhfpkjEAfT/zBmWP2p0fdJcibaRvE2tknuT7Cg/u2Y715hrouw+3mvlRr8Er7/HKXrVJ7b
+VNUn/NUdZTWu5coZpO2xcfNfLNUzP0Gu0yl+as+i2YounN0nU2SPfy8nrUrof/GxXHUKGoYyuSr
7c3GJHPIoq7MlhnRUYjB54w4BmQEipLzNwkFjyGy/RCQVDAcPS2YMCe4qSr4kzbJQx4PKx3ZVQLB
7zNRSzAXyUM7U5bNuiuBpHDbdGUOAEFAlRUw69m8MYL336nSqrioimqpTD0rCNjnvvSFdDAxaeR7
BOE3pgpMdc9/F12quKiHdJRvngJkzS9XUWR8xNWtaujf5RxRMf+5lbp2lZlxlcV7Q51lB5oOej9S
CBpK+a/hUafZMBz3xbsx+enabbo4IKWMZMFg4HdEtDXP5aN0Dzs0ZaZm/+MFLl6lXpRdqpO5sUd9
NKLVO5iv6iOa+PHduJGRfKUAZnbif96xqJAUoYVcwnvvP9PP6Ev/qs7SPR1NrazEZ71Xbl1puiv/
eOqXweiJElqqhtJ8330xnY1zDioR/fK9qhMNPi+3/p/mRmDwlXrbmEJ9vx2oDamuMROh1Ds3AuQO
JA5R9m2UQRlhgT+v8r/v6n//Gs2Y6otv10jlqUiJpf4Omgi3EkGAJQFxSGOJqzW8cCZQrCZevETt
sk/RcOTRnRR8uqSjS+6InKx3kvYwolSW/kQFOHgQbbwK8qmUliLd+hG7rAI6naOBr0Adk9YxEtvR
EO8Gk9ugSFcuFCR9IDl/USXu/fhTUR78sHXA7eacqaWyr4gr0yrA2ih4bdJDhoScPA875shQ3krm
dDb90paec/9TieRzOUI9honT+mgEFdKg7RDKQGqYpfdc6OeWid91ckDw0ecMYujf8oDodGYyNNA3
g72VbLRGVNx3XfrZj09qCW3kJ4eyx0RDJwpTG0KaBXFuzX9+BH9Dyf/1CKZ66tsj4CxuhT3kGALI
8sLkSO6v1L4HFSgJWvcWG4SJXsSn3R9j5SzpR17BVUHuMCqqzi9nSCR7Dd96BGIeu/uusL4kHXdM
Uk9Wvvecd0cGlAQFahnW4Z+xrRCvs/Oxw+DMixrk72Y5xwVQWPTC1CHRRqkqyP59J23reC+JbZts
bVNBnPcYo9eIkVbG1Tkf1kNYnVrohNiG6M2behVD+80M3z8bgf2ZucY8E78rd+ciFpUxhyX1A4zi
Iq/7c9R3H5rbrvV+mGukr/QxYfOqd9DHtz7daPXeGscbxbJypbMyLs4BuQZyMcwKEqle+RIRhriu
f0m696R7WJW2bkKiMHEH7Y2O49/7qWZcnAuUHN2AeEbe1V5uPlhlVB1hIjGMJFlmk7OfpoTExJaD
vC4iIE9YxunnV+laBLtxcW7I0iizNQ3aTqpKWNzRTZfRYD5IDYVhiiowtXoPq+TRkGsw0D9JIS9a
qULP2wGbNKDcGeCpLQfi1vZyrYi42JZ73XZlNbIzEqY6uDCEO3P53X0n1jqEayBrRWhYDMXa0ECn
HLSXOYLwP8ZDfg7a9+5JoheANPzoDjw9UoFW405CE8WKR8BORcFsE9J4PsySbI+1Fb4DipJiq87s
l/oriu9QsfNz/8RMgAe94UR7KZkVQinwSe0oIesYZuYfdEtStYi2FUkFWKgZerdCql6nJLHNijec
06U8S06EYQp9EVVn0lBG30OIuAOzT28MLPibx/6PPUCfXqVve4A6KEU2kh51Ryr8UltHW3iQO6Sb
M59x1dLsUTBrTJ+bW4a2zv2ljepyJjHsLF+azH0y6esix51RWa4B8qb/y0nmuCwd8ljmOlDQu7bA
RbeK59gZj/gmDvGKYveOeGXUuCvYx028atbNzl+IJd6tG+vuWgmpXxxgpvDc0sz4VYxtnuPxX6kr
+Yz3lYBpxot3DjlNC3PDbZ71M90hHHX+5/XJc6IldcgOW3lx4yBVrnTL+sUpF4xN1LN9q0yIg+Z0
sKvMp1tkzpDnzkkSmAVL/+nGGvx3faDpF9t5CQIQRdO13L30kG6Yg3AaPkn0nqeL/xGI0y/2M7tG
eVKqg3Xn2qjSi+ggVOR/aR+pN57clVZev9jBarktRB911p0iTV7LhtE6RZgRyC4t7bi4OWPmyu6g
X2xXqWaX5LuPgBjQq3nXOPrwxPGDzsFadiZjEqqdoKy2b1U7VzZmfXpk31ZZk3Vt4cao7NuGzHqi
MKVim4D0kmJHWkvn5CojTtIbL8L0MP61pC+KXg0qV49jKDqwodUov2sYy81bt256EP/68It91dPN
fIh0jek8nnVuCzyApDH+/AJfg5a0i73IshKRmX4DBFpmRCRFJRR+5NtmPcewQa52b47GQrbw5+bI
eY5KD7UcGKRaMS3AXySGT/HIAFlStTVCCpqiBrnIbG/Wj3KDIFklhWRAfclwHLLYZSnYmZUqb2Lh
y7uGiAqnr/HLtFjHSbdKxauuEgrJaF8XVVsw2tadSBQCRV2XzK1Ytn83pNrO47zHKxDrGUEJZN/9
fCeu1Q3yxbaRmp1rNLqS7IdziBqSQQB/knypwiJMsv450iuY65+vdeVtkS92Dcv18yaVuFQW+spG
pOUS7a7m9JOU9ecrXFnT2sVmDHlcjsgzGZNRkSBENDk74pwQhplq3DjFrjRh2t836tv6CkrDxJfE
JXwtClYlAkPCzH1j0Vro9QzFkhddb1V7tc3dY+CXzTZOMOaRSxviCMtHJ2SbvtH6X7mf2sX99IcE
tt4ye97CgjI12Ap0YENQ3Hhc127mdNlvv1QyNTOUe2+4k4o9QyDUfilsAm9uTRf59+rWLrbfqnX1
rNeYZxDEJUA7EbbVvlXlxf/2IlzsunIdJHGBlPfOFATf6LL9VpHqqlbdR9yGXz9f49psvb9Tt77d
IByy/qiOMhcZqPubEKF7krXbMNEBiPydsMfjqA3WjKB2R9XR0Px83Sv7onax6RYE4hSFq/YY9p6a
5DULbyAY0yL5x377t8L59nOEBWFcFnyup2yjdEr+Q0iuYAz1F+bo/E/fXb3Yd82gboo0m767BJ0u
lkGU3lj6V+6KerH0S+IzrDLhk6dotzp66OQbA7CuLAP1YoNsGHmauJLCB8cOqciD4iCGJujv5xty
ZQ3/JXS+3fSy6jxPUvl0w/JnTOhwVbLsVz9/9pUHql4sYHREvRdO39zGlipjbpqM9Om90OfoPH++
xLWbc7GK/cT1xjZGfaOreNM1mG6TdIhPGu2fP/9KNaNerOMg7UaPlN5sb6Jm9+TRnSmWpW70lgRA
xvcJXlT2XjtGAJCpRJX+fNXp0f5jJajqf+58fow2bNTTbN8EzUcWaQY4vZasopgEiCxqsGUQ+/vz
pa5tIurFajabJsMcNIZ7rELRQX4aE9zTc+ncP2mzWyDutad0UUnlQSByBqWG+1rLaDnSIiDmthAf
oYVcNcfgf2tI8JU37u/4qm9vc9wHtqK5FUmx6O6xAsXBs9XvpAHfXPWr9fMb4MOVtf53Yua3yxSJ
FOs6ktR9K4vgqeDB71w7c9c/P5IrS/Jvg/Xt030v9GwvL8O97i3b4DFsj3J+Y0Ve++jpAX37aMju
WnL1ONxLxIgmVk+k76Iob5yoV9aKcrHcO4v6VGm5K8kzQe4ppi/C2BRSD+cjWbK39tlrV7lY8YYW
tihIp3sP6dauyt8wMiEDJdxZTw7In58fwbVV8bf6+najBqHU7RBzlZAYrtIJW6Y2EPAww6zXSFsX
d0NxYwe79nsu1noU1BGTk7kS2mPE++CoGHxFtSCWvmSKxI0fdO3BX6xym8G4bpQRPTnYL238GscV
CR2fP9+sa599sbrrxLDdPkgS0hVOLYZcorv9Orhxe66saHm6bd8eBB6xSlNRvu/1PTnyDR44APCT
XCz07MYOeGUxy9OVv11Br5u2bVOu0NTPRKVhIbzx1a/cF3n6+7cPHtJc5H4n4aoYe8J/PytMpfWN
HejKWyNfrIJUKrsQSU60D1WHkAyZ2Ary5iYvg1MQwndrBvC1e3Nx/OlxPqTCGqN9RqibpB61ePPz
O3PlRJAv3nq0Z3ppBk2EETHhdQF4tHRIARSmRqo+/3yNa62SfPHSawoIjgiDaN95IVnjZtoOR0VK
G8TBbEeKDzo5elPOs52FC6R63cIeU21NxfIR1UJaK17b3dgbr93IizViG67fpGYe76v+KOl3DEG6
8ZJd6Z8xV//nW1b5QyyKOIn3OTkTNrwB1gHc9bPm0/1VYbJlctkt+cm/f4RqX6yUfFQaXyRFvA9R
pRfWc13d2EH+/Tao9mWJq6Tj6Jt2tBejtNLJkCnBygOmAFi3ztR/V1SqfXHwNbFeSnnKFRqJkQI1
4SwnV/qqS+JYtdD5+X279isu17sXIEkyYMJD/NmN/hC5CBjQXmTjrbnt1x7A9PdvO0pkZoOp9D50
kZo8x1WNxFh6/fnLX7tBFyvdDzXJLsco3o+f7aPykX+5v/DL/vzZ1772xWKvtbqNMYHH+3owDULi
1JdSl25gENe+98Uar8mQ+X/5QYP8gJmRz+bSP//8ta999MWa7WV0ikXosbKYeQFtiSJS1YmyGUOT
mXDEI7ux/b/dIXGxiK08MRuv5g5hz2GiV0OixM+/4d/HpyoulmxaMKyNmDzemBp5zy5dyic73eXv
t86ha58/3btvb6TdVEYqPN55hn4qj3D00xTuEkvyDLrz55+gXHl9xMXabfMs8OVJYdIYs+RQvecn
6Z4DQ3vT5t6rWM/dBRrin6915VKXI9JDSTZl4crRXkoRqVkLW5NufPK1X2Fd3Cm/c9Uhno5SXyIB
J/OY1FYZdHUky6GCrGS82wGzKdIE4LfDO+dItZUvhFk1h7rK9FUW19mWjdJd/PxTrzw56+Ku6maV
1VquRPuCObLo0355T8YkHpvhM/j5CleKaPUvGf/t5ajkDuc6wwz36Sdeb9SGsZjFL+qndXZ/0RL8
fJVrj2z6+7eL2EVmyYxUiPeWD8wKip2V5Y0fcO2jL/fEXO7QvPP9ZUD2xGKkaeje+Nb/rg1VS/3P
by0n2lDi/2HdjLxmqYSzX2vznqTIrnB+vjHXLnGxM2ayRTzE2Eb7ljQvfPJEepgg+rf6sGsff7E7
Jk06ME+XuiNJoMd2Q7Dq/Bugy5WN93KgdiJrNSMl+ejuTGQ3A3VKp39PHn6+LdcKpsuB2n0RGJLo
kNows7F/bE9oXqZp0Mf6rTq2b9XHjctM9+G/MRzVvFjvcREQfxHxI5jvxuyYYZodMSPG7P+4u5bl
xo0s+ysMb7o7YkgTb2Ki2xESS6WS9bAsqqqjvXEkyTSZFgmwQEAyNTERs5mP6HWvvJjdLGdXfzJf
MucCSAkJQqRKmVNCF+2oKD7qIvPmfb/SOhZIhuHSZmcPlT7ByH6NkX8TP4c/C9StnqP2ADO4vBTD
Bo/vfj4Uk9U+Bf4UJ/tEBBUmo8urXUy7g3Uwx/W2uHAFHT8Q9UdB8hbl1pjxP9iXPnyC5+r9Dx+z
5RrXLgNtH1NMmOq+yyD0d5/IEwRb7374tW/9dv/zRwT8b7sY5YZrlbt/izEoazfwp5Ztqwhy7rrZ
fYgO6LN0hYsloAF/tq5yyN9OfvvXGY8vC5JZf/dnvJ/EGKsmZvO09va763iJ//9M/+bhN+q/+O5c
TJJ4Hf+S1n+l/CMALh/8hqVMeYPuWZFufsx4srni62yR7v62WCJ2QIAuYxGl1/EWiGf9KN/Ik4A6
PF/X9WbF//LNJM4iNLxd8ZmIo2/Kr06mf/mGSu6+3QKUb2YXgAXDnrMpILt+z7ddDLKgMPsijmbl
53bP9QZO4A+CsHxVT2/X3rdW04Cf3b/ZtfICK7R1iyo/tPZu+72B7biub0Nj0gtEXEGBNehZtuMH
thsWX0Oh4HkVOnrq+HdvT1JZwQjNqHweCuw+hK8WClyvh1GptuXacKTpVaMCt4f5caFt+1bxNez0
lqGgOJQaLj+DAbx+z0c6EpPBSkpXMQAE+BaKvAeDggb6sIlahgHK0egRAfigD1IP+1axSQCs8MGg
Zzv90Hd9r6QBYKhdKLAoramFAqvnulboDyilXNm6M+jhHg0Hm38kjnZtnQpptHbu2z0vcMKBj6kl
+UvFQDeEgugPrD6kxMP37UKBRelCLRw42KPnWp4XlFIQSK1QgeUEvTDwPZ8Sui3bO/mYWnsPcbz9
vuP5pQ6kqH1l79g5aQVrIL8uDI4WKUHL1VYBXs9xscuBW25SlX+20yux3KJd+wY2Hdq+P7AqfF05
9wHO3Rr4GFnTNpK3bV2b13Z7IHkbMl1qNIXkPYdo3h1Y0uYp7MwWHT6V/2oxfdexeoFvoZjOlva9
goJuYPUc8HxgUY1bu0QehUO1Nm85PWJ0H1ZtodHAShXKx/zlHln8sHfatnXb0ZX2MGjCQdgnY6dp
7w627jgYmxU+kkW7Th+GiObxw+VxfG/guk8oew+2QACXqH3K3qbKGC3Sd/s9svJh5j8ac1XSd3qe
5zrweEpHgDLI7Tp/bXvHDXuBCyS4co+qsgfzOw7MXd96FA7twoBFmQstKvDsnu16PgafqL4uKN/2
wz7EPtl89Grb6VsU1Nbae7ffg1rHvLpC/NGfqvi3LLIOQkiIQeuI39IWAE6/h6teXNvz+8UJQ5pW
BIDj9hDuwURriZ3WWX+YmqxJAR6iHW4fQ2p9svnppaAAxmHgIfDplaTWIrOPsrN6xG8F2Ds6/6H8
lE2jhhd2QQBfoHU0b1Opl+auexS98h0q0KwSe78HMnAdL2ytqB/oKvwuiB1OnA/ftmRpYLOCg27g
9fqI9Hu2jO61zr8PtBl+AI62iaXLc1YjXDZpfJjDAXRf8crprUV8b3u6Wo9cHttxQrc0++o6r48Y
r+fDI6LeFjBbmzZPiSkt/odJZ8GZ7QdOc3Svb/X6mONBBlHbNm9Rpb3W5l2Y9LbneX0pAHDAFf63
7F5h6EqN377zpwpoLRR0bQpm4XTB4srmwfkwdpH7Clsn9KggTmvTg14fJi5UvVMKtZrcB83jyJH4
LL9uoa1PFSRaOHAQ2oajI9O3TZZ+gFAIxh+Wkj9/XotkHzJS+gLA6vlWgBzJE+YuAoEW8l6DinwA
0tuEhKBwQl6e4oXVG0C827XURtijSJf76Am2TvbRDAY9DvAR0AmdwAobfR2rT6kNB8mP1vl5dhl6
0jh1lDa4ATy9oMzq1DUfcr5oVEPAo3XnbmnrPDfoWQMrQBDjMXFdVfthz0Nlb4jx1C21ea2SJF9+
/g4ym5j7EAY0fqyy9y5cXXwBxEjVWOiZFom80h55+d49qPcQF6QFMsyjosBCGHgA/Y/rLAqvsHUc
QNXiWpLPdxDjJM2OS67z15bpF9pAkXQJ2ycDbBrhrIUC1+1ZnoM4N0UA8pfCB3YfusFCKNx+TAW1
TPPTtF8tFCDNaQU2pEBf8rqCAogCx6HyR/ktlb+1DAfanOCFPfSAOzBzHpm9Ig4hCwLk+xAhatvW
bZoQpXf8pOYwftJ1Ggs7umGYe/4+AiMFg7TOD7RCXSlAyR4LNqAbNNZ3WSGCIy7KP6UZ3DpVAMdF
kwwwpRXVzPADUdGs8L9NuUB/4EIKto34rSIW9XIToIvoBkRfH8JN1rEoe8epU5mDFcD8zxVk+w6e
Rqlp8T9V8rgOijqlfFezXV2UPnqY0enK0kcqAG+Z+Kfebi0c2HYPtxMg/udJJChkEMALxlwppHxL
7dC6eh/EJzVR0IWpg2a8EDnvx0xPRQV6AUpgoSfgFLTUHLYoX6dFBlT2gG4O9DKUqk5lBR/+ArjE
khXg7bOHqa9UDwM4ZVSxIuJXc4ZgJqMBAJeqlQqydYIQolpz7yhwhhy07YHfWOFv2cgLO3CJoS3y
J7XIF7ZoDrHWwTs2OjyQAXyo9lQT/p7bgwrA4VulCdS687fLrPzLjQH4AD7miQQ2sJC/VO5HyQuq
gNHkAiFZvNpGBQjja1IBMl19xDoR81CrALqIjyMM4lilt9Ei0kfOWnPTVCpdUXTW55R3PAMRD22O
Q/SbT/MuSMHXlVbKvT+QnXLbACpNjhbiF98ov6SuyAL2Y5fkd0qTZJ7BqHxJbaaVt8pv11s/Lvee
r6p8VvUjZafKwuQ38sN3gicsmcw3+RebclMXbInWy4MoxVe4XZtVOzoRl5VvG3s/IQqbltL8aeUo
5Iq2Ma32I25/XzkJFCCjKk4B9VUcxZBFbKocA/VVPdLLVgfug0LadcDHCecR7oOcSlDUtkpxbV3A
5/w3MYklnLwZlrrgdcGOGLqZO5cg2YR3sOzOufiYYZC90nFs76fPQk/twsz7SKR82hmlLOVruXDa
Rx7z0d3HEAAStugcLHlS4y4kvAdw8p58AhbzrKMdskSMx5wpqIFthUY6uiVmD/zXY2AUPqOe6jkM
jO7zCNvYEo2qHI0nwMGe37RC1v5Sp4SAogvqOZVbfiYJNIvvXFfpwV0LRRKhE2FLFn3eSo+yJF5x
udtcXPTR7ig/kGrm84BexEk6b2SxXEfooSBbEwPX8ADW1UTEKM6a15z3+Orh4wfiBHXFPlVVIKiA
EhQHZqfjU3pBh+QuMXJiFtef4lNsE5rZtdHDjnnnlO9Un5I9Do94roADzbAaIVKVCIqHQ9uFHYmk
kkP1FNoPOmQLmEANqgARGTDTALkL7A9xCxTtG3jcOV/HqzhlS/Wo4Bl5CA9TXTxqoVEsQsX/2ns7
Z7N5wscSEnEewq0B/YfULHLvqMuhSIv2gx7UUeeCp3OekNGh6FWUueDGS2CRmj76yIrTLT57Hvt6
WqoJSc/RWdkjnW/ppOpu9pv01V8fQTCmql+jLOazvi+RTqTgogNT35iurnT/vgrTTLHx5V522WuH
bJ7AOJQkk6uQXVLmmSp0uFklmUKnlPF9kiyfCfWY3TPIk0SsJKxC5W3p+wq5PBP0SVKz+Cg4pbve
k3XC+ELCyddKfT7aYBP2UULJgZLzrwv0+ziZ1lBAE/R1wZ5md0ykEk6+Wmo81gV7xscsUt0XDPPQ
h/vDsoYDSlHqLvZHKPdEgslRsG0uZI8C7pkUO2LZVHQOEjZWFV5eDKm75BGmdrHqkm0axaELtXQO
ac2do6VItnxEimrpPuSvfJ12Dll0I0ERxmEEyLfSKP58jP+NL7kiKTE8SR/qRdwB0f1h3anHEzxK
WupiA8M0WdQZZeOpgOUtJgoromnEhFi+xg3LnZP1lmlCvbZWQHUOurs4GGed82ytUGQJ3QCO/u3q
aHR09eHozb93iHh4AoTV6R9mJLqpHJoYhW4i9JjTnXu7t1XV30elpfFlgnl+g+MgjYFq5FP1+BVv
/p/AyqKIz1cZPW7ykalqZDe57Y/NwbH/JV7clKwq4ZF4RE8sZqCjVswPMXwP+VJqT9z9uNejbisP
cejS8w7af62swQI2jap1DVhKB9EUY4IVyYkU4e6z3U9KB0Sj6lopja8L9pAvZiJbSkC55jagPnCd
PRCbB77f8eSez+JbESkooZEgBhbPak7Pdnwv+2w77zBbzBCTVpZL02J0l/uGR0uWKFaSCXPmJOF1
Q4bmEuuu9mid1sNj1D6sC3Z4zydzFbc0h0QX7FuxlR2ial9tsCyJeZOltTOm9Ux/4i084AmXiyTW
oxG0uks+FmPEe2v+T2jg5I4x1jda841cIi04NKAkj3kCc1wFawIPyBiq2KWybF3s4o40zPtVREM+
RkkX7rssgsxRkJB3LunCPZlsCQcM69HHw0nKFupqqbtSd7Xf86RGYBilagAsHLJztlFdyXwole6C
z1h6W6MGGqqiDVak86xumuTDGXUhjxbxLbupL9kAjs8E5HrKI3hzteAmlRvpLvss+40vx3GWzCQs
kj55Kacu6PN4MQVOFLieAbF2HkesVljgGWCRc5LtymJpGL0uEp5IdeTzsbRhx8kdU2WFCdWMqfe1
cpC8wUN3tZfIxWYzpsaQTRSaXMXQcirj5TPHdRdMHM3rgE04r6NcaiYiUqpjMN9cn9xGq1oGJB+f
po2JWwaHLpnK9eXOjG1AHI/u+FRVHnkZqfZ670R6XyQY1SUbYOj3N5RkUoxL5JrlY14ekS0Dyqci
mk1j1W3cLgLJPtv1+gDjagK6G+IaCbnY/Bh35lifaW9DIkNB8VmiErQJr2bEk3pSgHpOdSkEIV7e
iX+B8aJEwS0EjwwEKoqyk3M24dO6p1dOy9Bd/yluE7lVsI1JyOgSC/VR8+k/Sfw3uWZoUcQIIoyg
tpwBIvqOu/9xrxdayyuSvsLI2i+zObTdOlUJ14BgO4DEHDPxqwrYgIl5kCDXpOpnAwEEpMVmCzbl
67kk+VycGUDE+YZROEkBa2LB86x+aAYU/mGSRVxU10r1+LriZcjgE0zVMzPhfo0S0TlDPlOxs02o
N6SC1CioCd/oHW4a6pzSH6ODK4nU3D2icY+6OD5BNDvitfK1fHasAcjq0VnUoKkL9Xu2UkVDfqWF
LtTTTTLb3NfFGbqc9BdcaOHTOOEKuWHMnj7sokizAbYBwjhFadDNfBslBvj6jMVrufmckB0jjvOE
xVssQuMgdYkDduUsrlXYWp4BFMPXn4pbtarfolH62itmC7ap8zTNiNMFfMFXNdeZBu3qQr1kCYzU
RZOxZ9GttPrwb7ZMFUwxNQAYvVxitYIjptDz7kLVZ3ozI7hgbAWxIZeZGxY0l1cXHddzJuqxFZtG
h2oDZrgwfQvTaKU1AVrcqXI/7/jTXnGW3JBZWBdzGHanv+b392PegA7qqdZd9wfB04ip/rkJUfcD
ktDxbeckzZJs1fm2c5TGSZxmDQUOdBeOgY2UDzzNIraeiwSPlH8VTQ/FCBIDNsRohUK5xaZJ3qCO
noaZ657PuZhO4dofsXUqgRH7FmXMT0OHFHlWS1WJtdFc3KA+PwLWHv5aVI1VH4qOUJTpG3DJoa7Y
huGAErH43//4+/qG3h0nG7QDYgXv2BgRUHlqijxEWRHugDUQ0bgWyzjpnlFJWXWHdDuJQ7cN6h7b
iMMpuJHkvv72jWDxBv6S6PyYRVOmRjowLM8ODDz0TXwzjYHAa3YDN1IsFTMRd6mhpcPA4Z2yTCRC
KU6gCRZ+QAP0dPF2yboL0Z0g799drzMJr/BR8mcYOHuEq2cNkA3IoDO2Suc1s6ZAzV4l8HqBpaaG
qa8wzlS0paJ8lC1jhTFMJLkPUZmQqb3MRtIJ8SJexlGjejFgdA7jSbzu/PGU8wVMxD81PYZGk+jy
dO63UuXuOdVKRazpOSbyqMM4lgWUitIwkUx9K35VglImnJW3yBVRnb1syc7j93Sx9lYUZWd38zM1
/duER5N5h64A34ZvIItdws8DCXTYFHN/6NalIFmtN86A+3GcqYaridaNdxx5wZJCi3b8yRvk5xfy
M4WyUO6qzx6n0KZjZLMkpCKOYcAcGM4TuCNLti63oz7AwMov+F1nyBYNSSETmbILkXFlySbyZB9Y
lLE0U+EasFsuGPwcBaoJniUE/8RhLKvTLJC0ko96eX72UqQTJsCoTd0hdN2jrti/ZKuMoTX2rnOc
Ia6h6lwztuKCqTgPPf1lQ0mtYcM1x5DowgZdvBQDP97xBY/Yv3QO1hOUQgkoeRKY18SxcMPgBw2z
aK7gDO3f+g+/jm9Q5qdgDUNITcBFjEmCyeNLJqLS1xkKNWqLNUCZf8XxinWO8LdZioCBsnDPwBO2
jEzbhOc1pBAhT1Bt3SDRPbSY00BJ3KyFiYLw9UyUTpVFHKN8ZAwm00Rx0vkhQ8QD9mKT4MBD8WRc
44oZ+IOQbrXcyzCv5/gU8ye+QlcnmZGMUsnahPA4RO6iVsRqorrkMGH3QimjozuhdMXsEBF1LsHk
ITMDfD0kh6xWv2MiWno0yRh6garLNTFbqrTJoX/hdlWB022mugh+yxY3ZJk0yYFgL9vv72M6zlC3
oKwaYSb9ZY8QdETAWyEN3NqhD5hyT7OsVr9Kcw91EX3J66algVDV+ySrLxZXN+gv9gPq5u4xv0w5
OIxA2Qf59dRA08gbXaVQ3c3++SDVXx/9P809eRiT9mW3VrA5yeKHSZVyAbtGnxwk2VihIAP8iWCE
AMnnZt8hS8b1eN0+Ct0vsQ6iWSYWKumbSLPSaqEe1NCDgcDc9ZxjGsOcIUQgN5+b7ia0L9ugiL1J
NZhIWg5r1GHCZH8TL0VUG1xoIkUo4UadK77KxgsxqeLaRI0GJl7WB2maGOyA6NoUcygzdYhdaEBH
vMPYGVHFAm6KkW9fHtD4HnRcOz9cuq0PFwEBGNM0lFPCyiN0ngGvmerM1xj8yZTcrmViIMolejDT
uHNVG1lqmxhcUkQwTkWaFk70Bb8VqgQxkdAvnnKWTdTaP9tE+yDiLJGYsmkRdInHGPBXPVzbRM/5
NSpCCvwMQZdItDQE2mwTXegFoj4ItAhjkixZ5JhGh3Q6SYWtgiITCZ3DBPy7nnc+iGQmGoU8JrJI
fL6cod+Pdj7BgJY6RGRf1Oqi6LpaXYt9iDmOqCGUgHKlaiLBP2KqVWQHBuQbysPSzhGGRiAHkals
bKLfvqBOmDDp/NPvC77cVLHimUi+5hs4Z3iC2nrl9EMTlYrFBgot0Plj0Yr/p+omHETe9mrFJhv/
y0wcapqyKW3w3DAvHRTYt490v2eue3U37fBvihnTX3ZfL3RuMElF3CvGhAkzZRiDg0nfK36TieLi
owWKJha39QCVCUEJGzPlSyS4qvxkIsmCVocpDdOtwkVUXL59uVK6AILzOI8ElRuDO8ebPzNBf4lo
l1qyZe0fmlFlRBk6+DJipWkw8T8F+x3zGGaLQnEmSsOvsnWtTt424dVcf/qf5EZsVHGxf8bQ69EF
jXjXpYMdqujVBoDNcK2BQjQGTC8EjDCboCpJ9sZJ90ehDuN0jQp3BaxlAi6q25XmYhPV+Icom4im
oooCEwXzwzmbVmGaaGiX4Rsq0yIHa0jNPMpDDAQx3vBlPEE8AMPZ9z/PAAWiMZInsTqtd3+wfj8R
DlG3mKgRSxMu4cMlI/nNEs0hNRPRkyFb8c4HnkwVubtzxv8ztfybXwWm06jhL9+Ay3k026zSKjWa
cH2OPsI+iyH3Fg01PPtT+/vJ5AiRhFo7o4kqr6N0LuKVKq5N+N8UMD9GK7EK2USx1DF6HhThun/K
537sHqOzXlED++cbPAPodjFX30CwZ/jpv1Pemf7h5DauRWQsE8rrlEcbBRUN97tknz2E5EyM61aB
ZaL7G30pcTpXlAuGYUjufrnzgvXWsGAiHHiOtp0ZW8MvkivMfSITagSz2OJUbdGxjAx4gct5p1gd
lokcEvqaakANZOrPoUgn9flgBuy5c5SsIo6rhvzye38fw0Avu4KtgFyfYWWZUHPn8T3J33oyxsQY
0wsBE1+hYBMqI4eq6gvLRFi1qKntHor1Wi3nxEAeuYmXC4qrT79nEYpSJaScoU1MxbyCZ1LvkzFg
xo74ZjLniwVXAj64XVVu4OWoKK+v2rrKzO4b4EG0CfLaCDnbTEicsoqdM45eEomCPAthYnDGCN2Z
tSEGtokrWUaoyFAoDjcmycW//PyuY9VLs00UF44+/SPuXMfLT7/n+bbL5NN/RROhZsptx4A/iPsb
RD2sRBdT64roaxbd1wU0riLXB/x+tsXgJgbtIE5wg7K9zlu2Vsyi/IpiXWTgZlhRs+ltI4FzxGGo
dEBiNedA34Cx/NOWD2KbKFX5SSzHbHynSgwTt+wUMnSbv02UoR6i1/8axpxSQIzbQCTSXy45DsYb
dRJVgAEUmOQTuoMgxG0jGOe8l2FeLw7bdPmcbly2uhvCK26Drn50VK1d3PGVvPv4yX9b/KCEPlmg
Je+7/wMAAP//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  <a:latin typeface="Helvetica" pitchFamily="2" charset="0"/>
              <a:ea typeface="Helvetica" pitchFamily="2" charset="0"/>
              <a:cs typeface="Helvetica" pitchFamily="2" charset="0"/>
            </a:defRPr>
          </a:pPr>
          <a:endParaRPr lang="en-US" sz="1200" b="0" i="0" u="none" strike="noStrike" baseline="0">
            <a:solidFill>
              <a:schemeClr val="tx1"/>
            </a:solidFill>
            <a:latin typeface="Helvetica" pitchFamily="2" charset="0"/>
            <a:cs typeface="Arial" panose="020B0604020202020204" pitchFamily="34" charset="0"/>
          </a:endParaRPr>
        </a:p>
      </cx:txPr>
    </cx:legend>
  </cx:chart>
  <cx:spPr>
    <a:ln>
      <a:solidFill>
        <a:schemeClr val="bg1">
          <a:lumMod val="75000"/>
        </a:schemeClr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400" b="1">
                <a:solidFill>
                  <a:schemeClr val="tx1"/>
                </a:solidFill>
                <a:latin typeface="Helvetica" pitchFamily="2" charset="0"/>
                <a:ea typeface="Helvetica" pitchFamily="2" charset="0"/>
                <a:cs typeface="Helvetica" pitchFamily="2" charset="0"/>
              </a:defRPr>
            </a:pPr>
            <a:r>
              <a:rPr lang="en-US" sz="1400" b="1" i="0" baseline="0">
                <a:solidFill>
                  <a:schemeClr val="tx1"/>
                </a:solidFill>
                <a:effectLst/>
                <a:latin typeface="Helvetica" pitchFamily="2" charset="0"/>
                <a:cs typeface="Arial" panose="020B0604020202020204" pitchFamily="34" charset="0"/>
              </a:rPr>
              <a:t>Collaborating countries project by Democracy Index</a:t>
            </a:r>
            <a:endParaRPr lang="en-US" sz="1400" b="1">
              <a:solidFill>
                <a:schemeClr val="tx1"/>
              </a:solidFill>
              <a:effectLst/>
              <a:latin typeface="Helvetica" pitchFamily="2" charset="0"/>
              <a:cs typeface="Arial" panose="020B0604020202020204" pitchFamily="34" charset="0"/>
            </a:endParaRPr>
          </a:p>
        </cx:rich>
      </cx:tx>
    </cx:title>
    <cx:plotArea>
      <cx:plotAreaRegion>
        <cx:plotSurface>
          <cx:spPr>
            <a:ln>
              <a:noFill/>
            </a:ln>
          </cx:spPr>
        </cx:plotSurface>
        <cx:series layoutId="regionMap" uniqueId="{176BAA5C-AF7D-DB42-83A0-8AE623A39C57}">
          <cx:tx>
            <cx:txData>
              <cx:f>_xlchart.v5.6</cx:f>
              <cx:v>Type</cx:v>
            </cx:txData>
          </cx:tx>
          <cx:spPr>
            <a:solidFill>
              <a:schemeClr val="bg1">
                <a:lumMod val="9500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</cx:spPr>
          <cx:dataId val="0"/>
          <cx:layoutPr>
            <cx:regionLabelLayout val="none"/>
            <cx:geography cultureLanguage="en-US" cultureRegion="US" attribution="Powered by Bing">
              <cx:geoCache provider="{E9337A44-BEBE-4D9F-B70C-5C5E7DAFC167}">
                <cx:binary>7H3ZUuRItu2vpOXzFeWTXFJb1zErKQYgIYskhxpeZJEkqXme9W3n7f7YXSIIMsKJIqCTa/DQYd3W
1VI57r729j371r+v+n9dxder8k2fxGn1r6v+17d+Xef/+uWX6sq/TlbVURJclVmVfa+PrrLkl+z7
9+Dq+pdv5aoLUu8XRqj45cpflfV1//Z//o2/5l1nZ9nVqg6y9ENzXQ6X11UT19UD7/a+enOVNWk9
Dffwl359++n//m8ZBcP12zfXaR3Uw6chv/717c6/9PbNL+qfujftmxgrq5tvGMvNI8u0iBDUIjc/
+vZNnKXe5rV+JDhn3LQMa/3bTP1+lWD4YxZ0s5zVt2/ldVW9uf3f7ZE7y99+EVSZs96/k01r/XR5
s7lfdvH9n38rD7Bd5ckWCVRsDr1SKfA5Derrb28ikP1blmzA+Hk66PzIEtwE1Lc4mzt00NiRrhNd
CqKvyUTYZu41IW7X9e7wuvaTQx2vEEV9rZJmab88aZzx+soPVhtcfp4mwjoyBMfhoHQNOt+hCdWP
ODcpkVTeHZ31sVyT5BHr2U+Lu4EKEe6eq+g7f788+iqHPJeA+u/BqH9WZn3srr9dp893LnTrSBrC
MpjO1sJqV1ZRcaQzYuqmoe/VGYeXs/9YbMYpp2LzWD0UH+cvfyg+5qvgGYEX5AjiaJJGbC1xoAS2
lLXGoSQEl3IjrwiU+bZEOricfwB+vQsV9/VTFfb5x1cAe9bU/pt3WXn9jNqAS5hCJmOm3K8NmHEE
9W0aROA47KD+uNX8A/bbg1UKbL9T6fDuFRhL77OyWw0bNH5eIUPwWJRzToh5p3G3+J+SIwOWqrQU
Ahxexn7sN+MU2DePVcTf//7ynP/Jv36zXCVfn9MMovxIGIRIxn7YOVuoa7CDBJwHIfUNpW99g0et
ZT/02/tQ4N9+pZJgef7yJHh/XfvXZbxKv1UbPJ6B89kRE7rkjBo7Il8/kkxaxDQ27pm1mXNNg0cu
Zj8RdgYrVNh5p5Lh/dnLk+Gs6a+Tr1lTehtEfp4Kk0NgSJMJS+wzfOQRseC/UXKrIFT1+7gl7afF
9liFFNuvVEqcfX55Sjh+kD6vHtZ1ixt0QwSw/JY4ooQfGTrnwoK3tq2GDy5jP/C3wxTMb5+qcDvv
Xx7u81W8GqrnVAD8SBJIn0nI71W7MPhh9QiJs7E+FrvAP2ZB+7H/MVKB/8cLlQLnf708BWbXabIq
ow0KPy93dP3IYlKaFH7VzW/X7kcIz6ImsFc4/hHr2I/73UAF9rvnKuqzdy+P+m9NVZer+DkZX2P6
kcFMWPSc3rmy27KGi8n0oQbEzQ1dFH/rUUvaT4KtoQoRtt6oZPjtNUj7Vbr69oziXiLyaXDLlJvI
5y7va5aEdEIUztw6Gzti/+B69hPAuR2noL95rELv/PbyJ+A2BPexXtXXz2h7cutIJ1xHKBRewPSD
mNk6BJplHRFqcsk3CllsJN9OaPrwsvYTQtmVQg/lrUqWzx9fniyfVkG3esYoEAO+W/hTpkidw/Pt
B3ozTkF481iF9tMfLw/txy6ox7WzteG5n9e2Qh6ZhMKQ39jxu/xuHjFOLAl391YlwCPbFjiPXNN+
GuwMVgix806lhnP88tT45K+Cye/d4PHzpEBogXJqEoPfRppVW5/eiJ7JMd5Muok9HF7Kfgr82IQC
/48XKvafXgH2y+syWaXDBoWfh14HtBa1TEOSNZ/vBh4Qa+MmwnCG+SMUt30KHrGe/fjfDVTgv3uu
oj97BXH+i6ysG28VPx/8ULoINFDL0Hdx14wjCy9Mw9okihXx85il7Ef+x0gF+h8vVOwvPr281Lmx
h5/T6hfGEXJXBC7tLvRwc6kglmny2xy8oncfsZD9wN8NVHC/e67C/tsrgP0ie15RryPCSRHXEcYt
urt2PrWgCYRg0L3rnwL+4eXsx34zToF+81hF/uIVRDYv/CAO8jxIn9PIh6a1hCEIgjh3+O4amUeC
UYlYswr841bzD+hvD1ZJsP3uHh1egco9W9Xtc8odHXYnCCBMeRtd3jV2GKJsOjekThUKHF7HfvA3
4xTcN49VyM++vLys/29qS6lsu1fq9v+1+M2+jr2gec6qN3KEkjZLl7Bnbn67GlccoZaBoZLk1sac
Ig/bRuYj1rOf9e8GKrx/91xlfvsVGJnIO6Oq4Xx1df0tS59T8Ah6JKlBkd/dL3jokUGlyU1Ip5uf
In+esK791Lj3BxSq3HuvUuf8FYSfT+pV/Izul0AtD9NR87kF+o4+PlpXHW5OhkKTg6vZT4nbYQr+
t09V1E9egRV6kn57zpPA2BEH7Agmb7yrnVCbYR0hzAkTybqFXe7Ko4Or+QfU15tQUV8/vYf6K0gx
frwun7XCRMCz0jnKbKck1s1vB3ZGUNdGUYnLftSob6uBw8vZj/tmnAL85rGK/OUriCWfVOXq+jnD
DOTIpEwwfRPlQenUlphBfsvU4RdspIyqgA8vZz/ym3EK8pvHKvInr8DrshvcvEhXbxarKtuc+p+P
slF2RGDVI4ym7wCvQSXD6uFUiM1k68DmY5exH/fd0Qr6uy9VGtiLlzf/IV8zeL3PKfE1coTUrg4S
3P2gSreOAEXYhyDeDyNU1bGPWc1+OmxtRCHC1huVAiezl6fAcZN6q/I57RzjiJrUALp7PQCEfXQC
2cT/4f7RI9aznwJ3AxX8756r6B+/gtz60kdSeiMPfl74mEcEbM9MvjF2IGu2OB8yaKqzZcZtAgCK
eTP3WhYdXM5+6G+HKcDfPlVhX76CQM8niP7rZ+T5/965u7sRecMh6mVJ9c7dolylV9cb3vt5vkeC
VzJholhzN9zAjoRuIsK2EUUqvx9ex36G34xTOH7zWGX5xeXLy/mzoPab1bNGGVDEhqJMyzKnYvLp
t5tWZ1PZ5obGa/nyqEXsh3xrqIL61hsV+LNX4NDOq/p5gzu6CVzZFDe+rd7fzaugwo2juI0YKCNf
/3Zp8Ij17KfA3UAF/7vnKvrz+cuz/c0NyzeX13nzNQ6uNkg8g8T5703SmwvwjxL3Z8HX4RmtHIa0
CkPqUMKQufntHgBqHqHWRxoo6l+/Vqz8g6vZz/63wxTmv32qsv7ZXy/P+l+C6zpdPWNsf7o2xGBa
itua5SlxuGVdomLzCGEH3CriCuKPWMl+zO8GKqjfPVdx//IKYmm3BYy/lauvb+ZJUD5v7SaShuBq
JgxrU622Q4TpcrVlCZNuypsR/tmOrD11cfvpsv+vKETa/y+pFPvtNSiJMkP7jGeUUAI6GPEFIYz9
VW645KVDh1Om2EfO4YXsJ8jdQIUGd89V2I9fgUmKKzfx9YY9f14laxxpLYnbpAbb3J3bORqaQY9Q
emgYlCtR/oML+QfQ1+tXIV8/VQF3XkHE8911+px6mB5NTWaQR9zVv3CGBaccBbU/AkDbIujgKvaj
fTtMQfv2qYr2u1cgVS6uy+YZuRtGDwx6XIW+zdkSJbZj6EcE3q7ONmXMeL8N+6Hl7Ed9PUoBff1Q
xfziFWD+8eYC/W/fy+DqGcW5xqYLWShJhlO1I1Lga+GmLhXMUsB+7Dr2g747WgF/96VKhL9/e3nD
833gXZfPqU5ROQubh+vy1t4n+g4VUECLnwHRvrb3p5OxzfmPWM9+OtwNVEhw91xF//3y5dE/z8rs
6uoZM1pQqxR35hju4a7jCQgab5n9qF/mfIq+bd5aiMFtw/+IBe2H/26gAv/dcxX+81fA/Ker/Dmv
BqFHidQF1fV/sCQ5mH+KBKmW5MFl7If8dpgC+O1TFe7Ti5fn9kUQBht2ewYTkqLli0D+BJb7DpNT
AzhD0sNm38y2jmgemn8/zOtRCsrrhyrIi9OXB/l81ZRBHTTVZu/PgDRKQBjaSaEFxt4eJDpK9g2I
fFyM2BvEedSS9oO/NVShwNYblQznn1+eDJe4dPicF3GRDpxuvUlOd/UpJ0coWhZct36QZlugH17H
fuA34xTUN49VyC//eHnIF0H6vJciJEfbl6mvgn7L1/cMSovhltYmtK/W5j9iPfuxvxuogH/3XEV/
cfLy6N/YWc8ncyDcDRiRTDEfUQKIdqjiR72IIuIPrmI/4rfDFLxvn6pov38FvtNlhvuGz2m2Iwpm
wR+Fe3QbBdvVqYhkStSioUh5E6vckHqtWh+xnv3I3w1UsL97rqJ/+Qr6fP0dJF9XX7vrDQbPoGKR
CBFoH2ghBb5jzLApdyVNgQLMzWxrxB+zhv2Q/xipYP7jhQr6369AvJ+gDmEDwc8DzhnuPiCsexeZ
33WUdHTRlNCqhN6KGkXOHFrMfuTXoxTU1w9VxE+eJear3FfZard815V6tqpX85t21o9+e7M5lI0o
Q28dyb20WZskJ99+fcumyoO7JtnTn9hxQC+baqvC8G7A9aqqf32rUYluFwRGEOLCpkQUARmT7np6
hVI1iTsSiCsIFO0jlg/5lU5XNn59a1KU0aKFNuwkNEZFTA4hh2qKPf36FncvqKmjYRhq/REehXy7
ayCOO4iDl6V3ON3+/zdpk1xkQVpXv77VYYrl639tWqiQcEUsogtU9CKfSakOpsmvVpfoCo1/m/4f
l2c+GUJrDO2cCG/RpCSQjteEZfNnL+o8ttsxzKN6kRXxWF4QUo/y0jXNMDy2wtIaLkra5zyyfW5x
M5l1PEra4zAp68yOh9rMZrlbkg9RZmVffC8whV0mcTjYaRcF+jzzpSs/CF933YWWJZqf2zRNzVI4
qa5lfbWooqHwE4eEsivnRcGaS31sCbMtppELMy2rK4vU2nCRa1Z4yvKejk5bkYw4QxZIsbS8oiOO
Kxr9T9rwurJZaHnJjHRoXWVHfR6f653bBXYUBNK3O1GX3E6bNCS2DAy/WoSBHl1qnmAVltDm8YKw
lsoTQsMxFgtZDYAq1qwipXZtld7Q2FtstI84e2gD4Tr1EAWhESHZpU2hpS0DZkZoa5kXlvbQlWUF
guTWuySiZTB7eLrpWqDCC9Cm4DXUEOM/yMXuzucGXgWWq0Voh1o4Cpu1HqtmofRE95WwhJX2WAeF
/y5LsyG+Gq2Kfmrzrvpz6CqwwBBUfXcAAUi03RXpuNCOvhrwFPAPkisrqjxtDD0vpYFdhURaM6Fl
bNZko8YcPeTduDTCzq/mZmxVcsaKtM/maWJ4h5bBiLIOBMUtHBRcOMBtDxgdOMPbp0TKtBm12B18
23frWM6ywM3Y71EaBZYd+XVHFsLV3MJm6DsUves9ya8JjYsZ7TUm7SjK2bjiXltZX8DypvCWcd/6
RWpHZpOP32jNXeNS1LzzP3buOLhXettXue4QVnd66jxMZoiOHUxBYDgAk1ghSGWh8+/uXkho+kNQ
67lvB4GZ/T0a3Ejm0udxeICfkPVSJsK9GGDGDAPFEsYNu22JFj3lLrjDTQCa0dfSKSI6GO/DLDEN
J036YHA6PYmbA9tTBZo5leSh4yullFkUUnV3e4nZFXkqfdezTeZ5th/lw4LLzJ2VoVWua0fXnwu4
WIvJbel5b4c6rrmZOo4L4pdo+jW939qhh7YvMYvixrddGff5jPKIucf1kLbm6VDUOntXN13fWwdO
BfTCLrCob0aFM+OYXiJ4p0xbu63Jk8qTni28UTo9raKLxA2Lxk4tt/pCh7Ja1InMVw8zzj1kMS28
eUnQTgKfeJisvu3djizphgxt/zAtGcfCoXrXnzemmTd2QDNx9fBs05HaVky41GzgDg9SH5gW+k7Z
pFFHrB1HI/TsUYua47LMjaXbcL7U3Ni6qAxG5onk46kPgA+wENoI3JscFXD61KgNXSOnXmK7W3Xd
qGBBwcE/ldvnqedElqjSy6pMx2gVIzNfWbb0sO6lqY9GDS7zojK2aavFaW1HOaG6a4uqltR3sqiU
w4XRh216PrS8kg5Jm5j9XvSa7KAmI1aHvW01YzZ+6LKqz5YuCJx8yMa0rBeyo4Pv243bFcNlXhM5
2syVmvwwum0wfudBkevdMalkNFC77Qwyfi6CVmuvPVKM3udOdK1p2eFghtG56AIm3gcpocWH1Epk
73jMy2TodDH3jHcRMYaBOR3tTNcZujgb3ldeJpJ5b/ZFOSy8MWBj4zQ0DdgfoZbVsj2xhJeI3G5C
w4o/+2PMA9vvvZH2s9zwRWmHfOzHPxuTBfHMa/VUt0WUe1I4xGh8zTzJ47gL39Ue4f77sjXTcCmH
LBHH+BueNS58rc/c1okwc/g1Tv3aPWOeKONZBKcPoqMiUjOz974RmmFyAs41+m6W93pvzeqxTXRo
dV/TosxuDObq87hgSc8vEtoXg/iecpl25XGRJ7EWzDKeWgObp5oofMNpuDsIZntDO6QnXpBo5rWl
JVbzmZVdNHyPpJ4bnt1nvpF/1fQ8Z07gp0XhBLyv/Hpu0U6rrmHZGPXMGEY/vLasOE5PNe7CJrHT
JCzYmdanuSzswBv9bGZQ0nfzSNRhFNmiq5rMYaGZxn8INtLOLiXNulPWyMQ67rwuIY7u5XV74qet
pr2XZPCgfbTU8quPfhoM6QVsl/x7EuamdemVWudLp8l1Gv1ZCcPzodNj0sa2jPqBnMMqDNjlkKJd
5Lu2H6pswRs2mGBcGeinZq3DPJoFqe71n4e87I89y3CjRZ6JAeuiUWw4QZ6EnX7qG2n5KSAJteZZ
3aWmBuvIa+T41Uw1t4eFCZJldhibmYiWHa14Wp9VBfOpXOZpQON8ZnWRPw626el0HmtGFjhNYUT6
aV8lUXzS5VApvRMbiCWb3qnpabpRzI3QEuEnw+BJ82X003FonKIMiX/S80rzwbUmTfpFxHicC7si
JBgNu9Y7XvzB6kaQ06z1WpnYreXKMbPHPtazzm5EygxuN10t5cwTWtLNSj6I8IT3ba45dZ5L6Tm9
FhF2YcoBoNpZXoziKys9GpyArn4+Fy6tySzxyoidskiHLUq6rg//7llIzIVeZEXzPmdZnp6Ng0mH
c5k0XeDQgGtt4USsK4zjziVtfzZkBvWXZmdQ75zqphd8MeLAi5rzNkxys5p3nZ/VgwO+EP1JHpDa
Nb/GpedWn92gjgJmj2UY9wP0cFenrW32ruV/rloRBMdSVHnXnCbw6OVJGxkR9xZmj08Msd/LIdbc
0iZJbWQfMtPsK20WVxxCwh5dKuK/hq5j9R+NlpiBHYwaJV8SoyHNO4MkWX+ilbx2zzXXry9F3wlx
NdS6ER/ShZMk/qEmUK4wubvwiFGQBmMDpfiKpE51P9JM11gUg1Y4WRpVJ1WSFbPeKIid90Z7QDfc
nw/lhwbaF0IxwPQ2FespJLiV2rSDtYjczj9O/aw6zgyS2SaHfB5Hrh+Yb1cNTvtjkzWOC2XwD1Eb
OdkCWyaG5sq2rTvTWuRRZjrgxn7R++3oiNqtzszGpHaWuOZMkzw7YL4p7sDN1BKNShkixqh21YWi
BJsMJkXMRvhmjV/5pxGkRO8Mfey+I8Qv/iCyHU5iRJt1Jy9L3fHCpEsWYRFW0UxmKV0nnv7R1rpn
tiKihMaqU99aiVtIYlLZW0BQj2uB2YXud3/w+GnYUHaiGwF/qmmFpBBBM2h00cI1S91SZtGbsRrr
OCm/+yQqS7uukjye95S7p11naN684HGTLqrMKvwDM6uujomCeliQBnLhhoAfphBaukOfZ0btfi9w
1FonFmkaLUtGwn4BH71rT6Igql2nLusR/qk71CemG5Lhz4etrl32RtQOs6O2Sof5g+wY5coqel0W
rsn9yfDxXThky7z3yqRx0tjk5XkB/9BLbF5wXjyRz9EnSCBUghQoLGl4WRP5t8jLuDcwVghxzNtA
hrbr90O9NFlDL1OISH+ZVTqEMxtb6dSBHvDjh/e9a/BNvI7PEcBPQfM6YppM8t3pNebJRuiBsRjQ
rf045qw49Vjnv3dTGEoHKL1nLgR2UGE+xXF0YSgYx6weeQg3dQEb2zrzYGnZva5HF7kM+/lTt8Ww
K7ATGJqjnF1BNW5I2w16oS063zP8mdmH8Tsv04rAJrzO1yWF/3hCp3XvimJ4eqhLRdIPqVcIrl0M
BxagP0XqecsqLM2TsIwsxxdpabO8cR1upkTaWajxA3Jhz6wm+sGgIJ/CDYN/sjurZ1YwfrnQFrEe
1x8yxroTKYdmxnrCPsaaGTlUa/XyAA1vvOSdzcrpyy1ocIUmtxYTU4Rwm1/N1IAtwqxgmRljRJZJ
2HYw7NmQxTajiVxYxNNcz6Fj1ozzOM6TzKkGYnS2RcrQqw8s5x5LITQisHmGQIWAalJYymta18sl
rKompFrn5E1cxl/apmhtfSiC+qmQ3wgqOLyow8Q3m6aI5vbew9KnNWuqYmmaZVsugigpHMQ5O0cM
UTIzjaT61sjAjA+IiF3ZhDNqQMNLtLNCodzUVkyZVrRF1vuFWy27qCcfQ866S5JWXeY0TaPZiN3I
QzPuyuSbGS0GcUimLxpCGCocTSKq8QY24NLr6JyVifd7qoXGMmV1/geY+k8mwvQyqb3+zINN9+Hh
szttZ4fDYPKj/BWmzURUaSnqt88FiQvp1sshg9MZxRThoiCrPsWCtXaXVnTRabkx68OoP0Bfuqtr
p32z6aYFbA6JcNfNd1q2Cex6qeb5bd8u28Ybl4FZj7bVJ9ZVObb9yRCIxBm7OnIsmgfzuG26YxlJ
uYyIbs2MwNRs1rTtrHFZXh1ggXt8Djbi4G+KeDrKrKdWl9sLy3IJ5VCXw1Ir+tax9CZfatW4apP2
kOS8hz5muqnUQZGxIVB9tjuTHhRJk1XjsIyDkjl9ysjp6Ff1SRTq2l+15ldn/YDthS7T0qcKbUyN
u0dTaB6TczXykQkvLcVoDUtE1WDo6W0d2Tz2Vhaw/fYwj92cmR0mwzV6pKZxpQOtUvClqgnwLbUr
tKoPQtrRJRCo5k1Me5vUZbZMEzM6KWJZORlzY4eZhfe+twa6rKtQOiYpycd8HORijIs/RMJyxyNV
6lgRTc6TKPKvU00ekjq7FIHJjVaPN7eudES/oDeVaHidJAUmMsOZHuicnsZaL8a/NS3WIAA8N/rd
yI3qcmCxGetOn4nxAFXU6SFaUU2EjjKTOiUQQ7tIRZ3Zt7Ghj4suM9qTVMvTD3rRriLqt0tEEGKn
8jvrNNWCevEwjXYVHHTMNLEBixftLJEpujmsWyTSk6qPZO+ThSFo+i3Woi6Z+UZJeifhRk7sQsj2
S4B00eeH590Vt9O8k1dlmEg9oC4ZxeG7G6YsyjyjHMiiCUy2RNCdzdKsZ8vYz0DpqotP/oP5QGMc
bHhYiPrtzpcPvEewB6F03TWqd8ZodudaiCxOOYZffdqTA+J13/bYFAW30McMulMRJRrPy7gxC7KQ
IrN+T/USrhuuOOt2A48cYTfpigNKeu+MCNdSAakOak4ctkXIrOZWQGG9LzpBvBmxCrYcEDacc7cN
7aQX2bpp2T/aYxNH/jjbawJOH5+DOTt9eFENE8dCa6s+ZwBUBJ7t+UN72eHJrJWD+R9MhQ+podQC
uoqbN1nGra2hOxbMZ+aOi9FN/Xk1DJpuZ1lvziO3d7UnKYH1viAdDROZGHzlYSpN3caxpp03CDOg
i7Dr9bNK980zWZS5nSJad/kwT96HEApwOnqwa6EIDYUnk07KsQt1smCtZcwt34psorvF56gqjCdZ
z9OuJHqIoamVoAQumGpr1Jae5CFauC0iWeVzXTRiVnqh6fgdXH6i+9kc8iU6IFv27Q9u9UQ5kIjq
yv4a6XekNWuyMLPAsOzaFdmnXnQ8PoFdlFTzh9G8L0LxRRq0Z4e2oaiSUrU3s5qo9duALQJDa4rf
aWYUg428tRnWdl9WvJjFPnN7G1FQc/gUennPgwMbvi9MEUaY8tzYr0ATJWXDesS0YWwbumCjViE9
l/ROmsf5okA0wMlDQ87FGMZPJ+3k6UHYoDoDV2wUzWWMccL0DpMW0gjmUwjgxIO2ezcEBkVEYdBn
STOUTz6ScOZx8BGlgtYk05207VMCcBtc4+w5yoLlny2JuwUdUuHoiVmty5X+Uc7swxQlzfAwLeRL
DDVtrFVB33At4wvCYYyzNG5O4DfBRoyjcdlqVmVzLddnD/PSHs5FX20UT+Bj5FNjQ8WzDVA/EOpj
xaGdBn9WyyxBqHiMjqu40A+w7X25DZLho80odJoSmirPBBzRXE0OdBEkCcNdP42/74ygO3N7zb+M
WRIdmG/P1sChsPumtoG4x6mYnonMWq0LMR/LPD6jY91fCD/5FhV9ffwwiLt2/o3MAXvgSyxTiZxE
Jd0ujyB31EVRM4yL3ArqP0mTJrVN4jQ8oNnvT4PIA0J3yKThS7PGdJlpmxWtsUr6MvXooiK+GJA1
QYjJYRnjfzy8nfvyBXEVFNnASEIQCbphdx7T0nqtCgVdkNgET0AQLUbEgr8RP8md1m3LOeJb7SK0
ikNR2vssMpXqoOcg7txaCCIpjuJoanWc1SNdtKLTFmnBv5tIEJxpLftrdAs5e3if+2ZDeHIqoIbz
zVRLOIXfQD1khBY9Twt4XEbjzesxKR0ex8ZpEQxG9cQZpxC7mDrrorkTeq5bith0tcLNEm+skR6z
fKe16HXDjNNe5q6NNHT3RAWP2abvx02fqMQXI1CctEvHlCatlRGrnjdaS04K2IRLLcnc2E5iM0yf
aJXdTAZLFw3DKD5fIRXhrMNVzfwak+UN85cst8gsSpridGy93iF5Jg+cud2YwhRexuYglw1dwrfT
p6Kv7cNgBgTp3VbUiCrX+knq5cOHxopdfTY0SfgO81Xn7li6J6yS+p/4p+KJ0mWaH1etpk+kGDDs
VVatIphOXajV89qLewfx1HAxIL9rR3U5HuAaVZDBR4dljf/CnoHHpvrQvdW6qH/g+byr5PBXG8a5
f5EXTRWeyiCPLh4+FPsms3CNCVl7AQOUKoefo2KN00DATMrT8J1rRuncypAhra0qf/q+EG6cQhE6
mNNUSdhztxGFFPl8pH5R2rHltcTW3KxCErAr0r+fvDEoahw+6B7MZiqnIWqki0IwnD0PKfUFvCTz
S1RY4az2U/Hx4alUTQ6CQRtMn0ueog+ItO3yZmhUTVy4Rj1P3Lo+lZU8gWsh5vjQINyigYdOno/Z
AX68Icy2m4JJEbiE3YsIG9hFlS2ByZGgjrNqbuRWeqHpYBPbl2V9PHZI8roRpe8M1rgLVMAR10Go
bpg3uqUtKr1PHaTCyEfiN+Wirfv0Y5wK5P/izB8PSIk9yEiUWsIsN1HhDzGxi0xvRXVKDWT2cfsi
XaT9aMVOIbJh7klTHsukDBZlLrz4qdPiz6HlAIxlPjlxU+OTbWFRh8LjqBvp5qidGFD5hxJDUerc
QQXXeELqEiEIWh/Q1vcO0jTnVHQIusAvIKqs93qt96Osm4shjr4HvLEWFayHkywn1VNZe5oKXzCw
wAMI8Kj2Bw+bzNeHoJt3QtfsOIm5E7ZxcZIORnTASBVAaofLMBU8fRxZfBYQImna9ZaHGoxjMRZS
dvNKaOJ9aJS5Q4jbPfUATbMgfSiROEUwXq2tC+LRDwrd6OZuxd1lz6Ji0QdGvIBTAP8U5WrvypqN
i4dPrWoO4NQgOgyJhBOLeiV90jhbW+N63fAi9/o5b+v0hBuu9RFlhbVNo04u4qZJnyr+JoE+1ddN
W4TjOJlhW/MFbtRTGjb9XBI/XJhBXCwhkIY5ZUlxYGv3jt00FQpRBfgfKV/V0mH5UKeNieBuxwb+
zeSkT5yQp67T50H9KROkX7pwVL8+DOieE3BTGIkKtCngpuYiOz1qM0JoN8/rvkCRYhjMGpSzODLP
hi//yVQCX7AxoLWwyV0sRZJO1+c4DltAvONRahArVmXNEuTVD8gS1ToGm2BXP6ZSZInh+por0qGb
m2aUn4VGlOZ2m7uVIyNeo0LM9S+01gsdrcy6AzbPfRk/zY1qdRRLInwPvtndZhmagZE3Yzeva6uz
CazkE8vz/IvY6HvUGScA3E6DSr/M8EGZ0ZbmYF2Q1u1/J1VZvYPuCE8Gy81nUZZUSA7nSIrDuyXa
AYj2CAnkv6H6oNMl0v/T+y3OduFPWgKBxzmt6+80jYdPLTPMAzJiz3FFNBcOEWo6OHx0vjvJKOMI
kRyQvGqN6DSHCF6YpcvPzNbnc9oP9ED04Z7BCeyRKkEflclf4IayKVRZ5ZCsLeYrBFtUNZLcHYrh
nN7oavBCUy0gOzyn6nAHIM77dPkwh+87whyiF+4zjF+YC7vbbcQYNW6A2rZC9vE5LWhLlpU0+3Mj
K0fTNrO4+b3Wa12cPzzvXpjha6KaYsqgqZUcI427viVguRglGzM4uea7qjbYTCZxOWsjkzzZjoEo
1KcuoTjG6FUwXa3cZp62QpHjKGk7z4sidm2/kuE1gp/6J1yQ6Gu7jUuxGFCW+60Nu3aWl4FXzDQi
iutsoFFlEz+vcdvCjet5S/ogs1Eync08szdXDwNzX7qBGeA3IhoFeqCcZnedVdYmCE+37Zy18FPz
McrpXC9pRh3cXeHuAbP8PhkmYwLpRMSGcD1p6ti5jQoOG5c5yt7mPCKtjUqW8S9c2YCUcWsfu9Xo
hyfvDrNAEU42LJIXyumieTzG7Wi2c+T0WOl4paUPX4uK9qFjgkLZ06dD5wR4/IhGc1Q/KLq3Fsiv
NyRs5lUeRMsRubY/iIfKa5d5Yeg8vLX70gmd9xFigOuIDYLLdqFETd1gDiQe5r7fVNesFRzFw0b3
x8OzKJUNOKOwW7anURCsRFd2MhiHeYvyqFll/D/OrmTJcVxJfhHNSHC/khSllHKtpWu5wGoFCG4g
uIDA14+z5lKSclJW8w5lz7raGiKWQISHu2Pinz3ligF1DiG/B3+MnQfP7z2aGcLcX8w264tIe/TF
3/4hV/sUWY2PmgeTC0QcqOj55zYo8fweiUHp0ZEXLYhPh55TNzMoNm+c3atNCmR/0ysisd8cpy5D
JLi5fh8iBpXCiOVuTbr5XRWo+OB7ShTCutWNXfPKeJ4booJECwNvJF+2S7iuIfXC+zplMobdvYvF
/s9PoOpJUh4+8Dl21hsX29UdgDQKPTX8ARzOw8SezyVqt2bqjCDlSt3+iVQseuf6tf+bBdChZD0E
YGvWQd1kjmxO3fYwVs6tCuoq/dhGx4tAiJGwz8fVd/4TkNylflMvpGQdH750aGM+uoAHPrvwtzV5
vQpWjLMbQaZBhhtb+nonbW8VwUkMzAao5vyLJCvmeg5oZEiJpsqmagrTcRf64XzHWhOkN/bS1X2H
78SrhPAGBfKBhtjFtpV+3ISBlaRcVqcrKnCQ32FGf7eGVUUIYd2h0d5c/OtRQc8A8TUFnARRz6VM
KpSu1Lh5SNlL45xq44y6GJoxDj/3jLrJjZv1lc0ENighYKehorqC3lc/dcJAT36JirUqAmLWkx0S
WfSeL9/7UqvSZXXzsEC6ljUu6X+9/bFXYRAbBZRUiLDQ1UCStq32X0kaE5baWTZeaaO6PdI5pnc2
FdONZbw+ohv1BqcFYg7clZf3VhfMPhQSxC9Twt2MV1J8i1Ts3NfrQB94O0Y3Tuj2q8/qUzSFY0DX
4LYCj//zZN/fX8UHMyMX1pAV9uhBDyrqdgEfnaxFv+GfdwuOAvBOoEq4j9DXPJ/AtpdT2g1jUA5Q
YR5rAJ13qEPGw2K4Kd9eq6tZRK0NpSq+CNQ/ZEXbYflrraZOob6Bfq+sNIjMGWNxlEVd0j17Y/9C
Rb3866dhPFiLwKcdwloUG5fjxaSaYjt5JSAM+tEFX6wAJ74bi0Apn95YsquIhsHiEHS7P3AjuMnn
H+fEbdCPQnilIZ153wyLQXKJJmZHVplVTj19RJ2CLnVv7Y1M4CrGhIDHt1oOIR1I+aUwtJ0dBa4/
PhPMR3kvl9Q9RX0c7hF5ol2UjqaYQuhF317L68Qg3HjXyNdAGQLv7xKWnxyZxrbD93q1Ys8ecVQe
VL4qvCisMsEdd9e3ds0WL+jL2e3Do+qSW7fI1THBb8Dp2JrVwLHBuzyfc7fTzHEiiQVuebgb3GUB
AcA2WcPprTbcVZzBUGhmonSBWwpaAxd7Sc4OoQpqjpLQtH7Qq2EnK6BventWX1lK5I04G0DbYrTJ
Lq5FZ027JBoRzYaeByWvqMhrECxLx62CE4va4ES78FYX/LVZ/NPKAXMWhI3LmiyaY1vFCVZyxUrn
c9M1R5A3KpBFoXN5+/teiQDgg8QRuFPQ0eHeOF+whLZuOgKZRxYn3GJwfCf3YjEWlRyqe4eRW33h
1+YTnBfkgOCJAp+6WDWfQoOx8cdK1dfkiUw98PnOoztwRtPcp/2azVEtboS5V+cT/T+AmTgXiOPn
H9kSE4kBzPFSJ67IhqlWGSdOunMh7box1CvzCeQAty5Up3iPIiXnQ4HNu5JFcVKGjWP6TDa47TNQ
V9Iv0CEGBQtjdQM5fWVGMSKGA78aNdMldtNGwuqBIqHRjK0FU8KC90viPdR16p4Y/tXApOUGYPTK
hGJbYiy0HHFRXR5zHg82mrHKiOMNy6MlEKWOE55Foh33b2/QV6L4lhH7qCbgtZBeshekuwakTqlb
+hA5lrUv+6JbWV/4slGbsM2WY2LljlL9z22kELk4+NOADFByAQA/X8pAJabD46lg/FS0LcC0m7Ix
6IMdS5N/hogxFEpwJIeQLEGyfHHlp3MyRX4NHpOQDGSfYbW5mJf2ifARonVnugX4vbZ+2wsSGzq8
ibAvDkQN2jKbDQIM2zZOZMAroAFtD2j//3x7+V4dCT0rZPa4mJARnk9iu/Yk0rB8KKUXLOqbNu0c
vayj4bZIa9+5kfpenz4Uibh+cAFtVIbLi9daRfw6RaCWqChLJ0jrXYVqag8riOboNmjS/evXbV4M
QAujTekNm5Dzr5vQYYfXQReUM3fDQ9Cg58+JHb5GCeXv3h7qQu6FrQFi4gbRAjTZlBTwFTnL1VBW
Q09ZzQH4l0HcPcqAcvUj0nHTjBmrYjXsYUogWBlO0HY+RorUdZuvM2mXDzKBmPhAdBz+M3qIqUbB
CGHQn57U9sDO3wmkRN9z6J0aECmjNBwy3Io1+75GgW2L0Cys3QFZBrsxXqrau3t7Rl5ZbJSMaPht
vA4wfre//yt5Db1YeitdwpLV4PjjGknIseMkKSGRHfIYnNwbad11KPoTZdHwQ2IXgp12PmBTWY00
pEvLeezrcjZL9ZkmS3cHqMzdicEZH1qf0kzTpb8R4//AYmflB84psGGQUsEyJuElKMjjyW+7eQXR
kUuXZiELp3wZwI4T7Sy/2cVfT20H8WYVdtG9u4KNOyyy3/d21R+CeFh3bWrJjR15Pf8AfwDkbUVY
iiT7opJeIIv2q6hHahT0/BSScd7VRnUn3vf2UYbJv4IymALwybZ35fAHqr/z2QfDDVcdWKylA1D8
/UAgzM9FstQwpYkXuxuaIG1u3D3XwQswwVZlgnqJfPoSmMBiJtKDnLH0a96NWTv2UCCPPOrLxUvZ
LTqGt53g80WGkgVBGTsLtTsKs/MvtB64tAHDrQo/I1UEiVyzaJzJu3WyXRGNy1SEtoaau23a7w53
P8NMIs7bFZ3FsI/6G99+nV6nW1RDvx7wPEC+Le3463S1NciJs6cIug/ttG+m1NQ5hFG8v3GorncR
xsGuRq0Lcxv48J2P445kWRoO8KfqDP/QunF1ihqvPbVg2WVhk3x/O2i88llo1YMvvKHBPniO58ON
ddQxHoB2Wa+YY1gchI8J793nt0d5ZePga3AtbGU1xHYXe1UmE5MWgF3ZNyL4MK28abO01vo0d8NM
srcH21biYtsA7UEx5KKRlGAyzz/JDLVBJUwBn42cf+NOGn6DRIfZu2qZnXEnw2l19pWCscONpXvl
KwHWIRziXt/Yidt+/muLTF48bRnbVhbZ+RTCT6LKnHEeoKRz3I9vf+Qr2wRjoUeFlGzLdi+2Y+IB
K1iDBbef4e2RI1gWwodhAOQRfMfjmt+g57463tYQxTLi8F/e7GMSrckcR8B7aksPjUiaYww8/S4Z
6qAgRge7/8f3oXZHFrgxkC/Fc0hrVaQmE5R+K6JdSkAv7Wsa5/VWjBkaTbdulKtgg84ODjeSF2g6
Ng3L+eL5teF+MiRAmZSNVSm7KX7vVOswZANV485NxtjLwMMIWObIceZF3Izp3ho0Rt3OA5dR3gw5
V/sJPwnUbwRc7CofxJPzn2TBy1QhqMhlhxIQXWVidt0KzkITm7r4x+nGUBs1LII4FG+yX95dXChb
oUcYlOhDykcm53XP7cp3kwC5f4Ew+MZ2ugo7Wx8Ngh1glnhHAITv808LK0rhoOYH5UQUBHhji65v
Zo033cIprwYCAwrRANOHjl6IgHo+0Jo4Y8RAUd77kGG8x1KGR5Dq+Q0F4vUo+E+jb7sde3dTIJ2P
AosOAi7yGO693vHbXVULQlhG12YdkxvR7WpTxAhWqI+hKMX7F/FlX8L6TTCt/ZTsKcQ4P9AUiQ60
M/Byql39z1xTjAUuF8gFQM6h6rr4rCb2VNj7Q7Kv6gA9D1dNBbx8/HvqT6fGdej/vj71fxLzr2cR
1SUoT1CWoO8C29/zWVzqua4jJZN9EBmwg3xrT3QInMPbW/0P9+3v+wEK6I2Gv4nEgGNBvnIxTBSD
utpPfaEd7UUZmmZNp+4gzJ2jIhWSsCVbZpCiHrBvMaUEOgS6R2+P+0dw6aMG5nk1SRHZx7jJtOqa
KW9qP/QzhjpOlR6Y41+HOWx/ccnUey1t8gTNqv8c0jpokKU25iMon/OJ1hF5r9d5cjM2d4mXQ6dO
qkwLFv4Q6yTnHCpV92FN3PUb1wR2hQOA29MkgLIVMTE1z1pFUnsEuoSoVAdyIlkXG+pnEfR2L0wT
qAxSAsXho9sv03JPZeyvu76po5+pP0IWS3jAP1DV6G8tsRzt/BiwxT0bA7jzICQM04GGE3vsx0VP
5dzGzlJG4VDZAmyrtofCj7VDxmpXxLtIE+Y9J0qOP/Xct91+Bjqzo3Begc9TuFr902cQABZsxWkE
gc6v9JwbFdZtkKuG103RBGJt5XHuNETwIlrDsT54oYCHVjYlTNGuIGk9t0/d2DC+Y4qF9JcfrLPY
IRGACWPlVn57N8nVJnnC28Eb8ypw1IDJC2ZU9EgPqwFcEqdhFPq1qI3YPh25WO/6blrXX60cQvw9
AJ5l56nZmE8Ljf3aZnGSqnQ/Ogs0Tjf2Irba2VYE5oAzBg5GCPnuNf7fKetJvrBdxUS/FzKYihbM
hibjLLDljKZBxnpbQb7Z9Ts1JfTG+Je3OsjHSMg2SwDIAZBlb8Hmr4xlsWNvoJIVOxqt/XGKx290
gV9IlDhDGZN++nDjcy/HQ6saMQuXzKbZRlfsImsJCeWgHMbiyPxW0lKnpFWlXRWBuWYHBVRheVvp
u4BIEt7F45BMOzhLkdNq3Tndx2tIwn0ciMqWCx1cCo9N5SZZOwTw+GFjldRf+5HHPAMDa3Uf+tmt
6XsIrCDz8WGUOTyalblHtAL9IYPrE/50cApeWqTFy6eJxV6/I4MmUxHFNVCE0K/XOFNjNMG+qtUe
fWqXvh8L2Ex2daZjhswErYVOfRnBlolhLOBwtBAhGvsgCQTnTzWI1/eeI4c+2y7B7+5SLcFODUJ0
jylcCfy9nlzuHYgg9W8vEHXYZe6AkidDvBDps46JfDeKhX3BSrVR7sFh7kF4Y7U8xKFjd1oPU/Ve
w2zKPeG3rtX3OkRP5T8mHGbvJ2tGf0/9Ie5hCNDGYAR2NWSyUL+DKb1646ifqxUGpnvjpH0DNfTq
P6S9Z6qfvk27PepLOhc1OiNpsAvRqXIyMaN7yvMohOgvizyhlCnqSrXk8zCxYZUHXXEuDwnMVyt4
XQrmgU0E/60pq3RkwyNBregUi0oH9uwb4a7vYYnn/QRtcfBOALI8BgMXmbLMTUjT7mgKT7s8UFGy
fH57J6KUujh66F6gN7SV6TCUBfp+sfVHXmkAQEl/hA+QN4z5AGwlLiF6xYHnTt+zKQtx7FUJf4jo
Q7PS9XfKEBaeZUdxqdc9WKzZqAiYTxPglvlg46767iYdf2Q9rvBduwSwgvM9IoNdhQPB/Az2OFCX
wj7PkKytOOmesMe1gLukC7NSaaw3Yb3cvn9eHKblCzjATluGSUv7nevqsMq7ofOVC+cs+ILdLyr2
6mwyLkw7cpd3YBn2UEPWD04rqmrXDW2ywIkUrm/Jp8CMgf0SOTYJPxPV9N+TkfvwjYM71HiXVKxh
MMVzfdioIR6Q5jE1MPX7VRmaSgSiaBTmcYqa3juauZ53bWeJKFPepDAdArvAr/IYvLXxK/ptcW4a
SWFQxmU6HYXloWwRz0IDAg4dhqqo7NLbzOOC0VIAlnsMSJ+O8PnrOvolitolyrrANcNdNce9KQXD
6X6gDZMgZWEzTjmtfHGko3Jm3JxtOJoX2HWlc0bc1cZlWEHdUIdARl6U1t3BpHytc3C9ZvfOdPDe
OjlIuV+csOVJnSVq1SMuSaKMk3MVT+JjTWLy2aqWznD8VDh9sEJxBq6Ktplat3D9yjEFbWQdFnGf
hE6ObgPvo3wkuOWyDiSgZPPXMq0Fx2CRi84i3lfuk9vBouhHbH3HHoTx+3Y3cTVrNwMXUTQvSFnC
/9ahG+sP3PVs4XSeSI6hSNgP1TTeOzmzxbvD9LumGGDP+HnC+WEHWBNhkQWowYNT0NCSve8KEWc6
6qEQhx2S/xnk7iqEE+xcFbg6/WFfjbCdg/n9knpPIxxCzDeZjj6WySNr87jWvKkyCCvWD2xOYpET
d9IF6K5olk5L0x1YD4ejwmgJD6SMVjyEyhjmTiRr4P7afOwcQ78Gjpz8p2ryLBZcaJeXkAm3h1A7
hnyIrTDV/QibMOA4cumrD9QfW0H2uoE67C5V2P1zpqrJV0MBPKZudzbQnflgvTX8FeAvnSYLLBiZ
mQ8rz8Zkqaincd8xXHMHNnicRjsTqDHIhZBWfIsteiqfNKWBg7Q8gkXBiSeOCI7c8iQuO6/275UT
j/pgJPSpDzwdYv9kqdN6RTMJuaBVDM/MjNtkTXekn0nzE02tJT3hvxUiTaX+LHduPMT7OTIMzoCs
4qu/W5hT2bwHvz/N/Hoc5dfFgyXXbhwj8sOlQOd/LFJWY8FbO7EXZ/bVf4E3QDvRRatv9kaToM9T
yavTPK+1eVBQ+awAhHC77JrJc+6AMThI+5YF2XM2D2k6i8zAsLN0N4r9mke65Z8hMGj6B6Hb+ePQ
wYz6N7Ivv4MvFu3lET5l2stW4Xo/GQjyt9Tvf5qzf+c4m4Z6a6iCzouaD7KJ8xwjQBVRr2jXHhNv
ZNDI+f3c3MEoK1UFHLFrpHo97Mqbrk8+Bl04tLuhjWX8nATGR/a6Ake/dzpWuVs67gVD1qOfSd+h
MBBQzTBGfDjKda2/g7VG730a60kcg1564fsuqINPSTh5kBZUsHK8i+Tc3iIX/Wmrn3/epjkB4rtR
4q/VBekEOiBl/nLUKRzRyqZz3Yc5QvUnJ9U9CePW6W4KZlFlKVspB4V2/KJM1/uFgT/o0UnMlwBd
gl8gHjVDZlqzfAzm5WdCNbkl5bu68lDfg+tFIDXFfQOI7GIl0L9T8Wj0UUfGSJ2tchR9xoREazNb
60qMeVIJ9zF29dqXIahx/+qZgY4X/LG3PilIGahit/zwr3wzmDm6ajRyjxPQs49oh0y7AfxeGFcK
BMuVtci63r7orzJOsIZxz4MS4SP1BIX9fEQRzGRxhtE9OvXaNHvPUmOzOka7ds1EOHpePs3Kcd6/
Peqfxtr5rgAVFEkHQeMNyrTL5hQz4J3wVYbHGtVK95IoC/P5HDiZ+uETzqPHUC2WwiAJPJSdM6t2
3Uve4jINVie0z+kK07gsqbX9HRpjw3zsu2WaMxrCMXVvHTp+13pcap1NWrsxTAm85D5I44EU7TLP
S32j1/Dn9/79PRvNFuu9ORAAkAMsdz6NRNTwgfXldOqQbfoPsOqkcNVcBFrQyNsr+ixrePNkaI+0
bU4bG/2QWs/6HgA5f0wdi5wSBsnDf3Cn4zXMgxdezlDOuUd3TRtnH4bR2Gc9b40+Sb9ZvgoCB9Bd
ZRynpKb2uxtIw3X2B/oTpBCoQLam9hWKggMwycTpoiPIJMIFxUP2feGQpXd0Bio0/GoXViVHhwDP
MZkyJLa5N8c1JZk/qzR+qZfRtlk9Ns3yQYgoEeCJhjCPW/VckRzJePMY4f/JR9Wg/XVjU18i3JBP
hRt48b9o+pXCf24YTGb9NTmyMdF3ErndEyD+9F4Na/xrVtrJ8S90t9Cg61GB7wJu9sHoRgi5DOSp
Pw+UzECWZROLcK+ESvWh1/GSPLPGNPxDnfpTcp94sF2+la5voenv/YeGKvzfIZGHwQ9GJxeBo0Nr
HACXbE9j7ab3iU7g+jtBB8ReKnRcn51h0DITgx+MmQcnevLEa5g/lgEzFDZkCq60Byxe9WiEWFSX
mUGFzX5tSfN5ZQR6C19IkPxRqnW/R3yjD/tSKtMb8sEt1px/xEYkRksUkr4/BOfzQ8TGkc/E7Zxj
HM0wbqzYNx1O5hfiUviMa53tjMfnJzhHhr9MaOkNjPKPF+bF8KCm4NVQiMQQmC6dBx14lfQCH3cK
kjlKjlE8eUmmkUC1xVrVMJ1efR4M72OAsAPyl3B8hqN5uOZU1m38xWdhz3YkRppO88W2tP2etHP1
YGKa9GVtUTjn/drH45px0N6cXYP7WpksmBMyPWswxe/huBis2Rrg7QFoRiTkiFnHZfATYsoA9fRq
4BzDJi+advAy5+yEPlhKTrMhOsnMWEvni5xQ8Iu7wNdRkgNyS12ehd4EBW7XDwBB347iVwxCwJ7w
EYByAWkjOiiXF2anLTgZoStOOmKrzfzUTEdvtPoRuHy/B5ohTik67pnrsZ9yTbwjpDvTt7d/xOWm
QcIE4wdQKgDFgj912QRIe1kxGs3LqVPoL901FFdahuPt4QWRZQE26/sicovAU9ovnbB3q1NQ9W5T
/vPPQJ89gCoOMSABueF8767Wai9p+HSqY6P8nY7iNZ/hG7/mIeGtl/GkmnYhq52HZW2bzCxNf2P/
/gGH/t6/mAnwR12AR2A4gk55kb6olANSrPhwwpsTLNlvJgg2G5cE5p12mvHmRkXXZbhHoai+B8OU
EBjuB/1jPa2zshk8quE10TC4P8hlcsYSbzwuqlDeENVTNrnETIdkcWdRQtI73vfW7dZvFGucHhfd
J6cuoLD6ceJGHseUKTjhJ2qQUQkLXmdPYfn/b7Z6+E64gsARBx+Ki3czOzqfce0R3zJ4ip+cJPqx
uomzFILXn/gwyeBG4/Kq076NBRQEtAWsL7qJF2MJMSUN3pTpT4t2fqyQdwUZbVo8ebMMptrLGdhu
Vik/7kvVTe1HTTkvbNXOX4ArLneg243u/u39dpm3Ica7eLUBWx9cFqSrF1WDASyrlRHq5IBUW+XT
tLAMDsPDlLshgNicjJW9pTj9I08/32GbzRMyVOxvBI/LrA3hJHLXYZpPcJBLUNuFjfQPS0/G5aDr
CTaWQT+0S3UaXYc57w2kefJpwOMSRW2aqflsOWC2zyngmqeKp3Bf7tJGnVCfkhgAr/Lmn3Bp12sZ
R7ahe4Huw5TZiMVV0dW1iL4seF4E15XfVTp8hK6k1i/QVuG+RXU+fXaCvnJE2XeRsx86IPWHUQVr
8gjhzsB2b8/+VX6E6QeDC77KENxtBNGLDSE1dYKOLf3Jj/zp0fDQZSCzjLI5eGh7JnDeqj1WqHAc
LJ4gmuQPKCrWpPSE0AbCNezRI+yj3aICi6SCUVXE/2sk681htZ4jCmmIf7eEdL5J+t72xcUSQuiB
inPTlkArcJGoTh1YBVz36hTH2MBPY487/aHigLg9D2a3JzzqEj66VoV075Am5E/OEtRjPvtRDady
PJATf7oxlduIF78I7dvNlhOnePNEPz/HRLkmqUGxQOT05WmNFpAzZ7zq4Hn90zwk/FnrlD6j3CN3
KgwHkbnwEZMbR3b9xBTYmDeSx1dOFvwLko3IsnGcL3lDK28pUvPGP41AwwFa2UhnsdfZfTCARGBd
9LZvjHh1j6J62Ai5EUhxG8350hain5fGo447nXy9MJVrGXdr7k9t5RZYzFZ2mQo0Gd95Av/SLumB
FRcOgC8QeerGD2+syPUE4PPxI2B6AGXO1a/RcUCZKyN1Csc4qu4aix5e4bJgib7HTFeyGPGih3P3
9jbYDsxfuwBZAmon0JG3EwV3w0vJE3TZKwJmhD4HHgxZcs/M9oOzvbmDrKJSw40Zf2U09JNi9OUB
uSBv2VL5v+psaBE7hIZ4Uxx4ttvZxro2NzC0O/p4z+z3258WXH2aB+kBqOtoSePQ/blc/hqsNtES
ytoGOztZBQAUDR50VR3/Rg1w/U3YOmDWoASBQvzKxUam4RpT8PZ3Vdtb/bB4Y8Q/6Rk9+QPsFSm9
UcJfAjtbowo1B1ToG6oD3eOGpvz1WcZd+ExDEeHpmSD0RN7jAbH6kbCZJijzEPn0XjsMYqTWQx6m
8o6YeSnSmTbfnY1Hs0O7CrUu1dhZy64N4NQ/FLAVs+gBB3hTpoiEGKTIkgWPhHk3rs9Ldix+PfgI
8GJBdw8iZnTvL379AiA+Dmz0MqZR+4waPRVARAOYwwM3e7B91H51ZovHiqiAIYzs+uZdK6X+LAMi
xhuZ27bb/tr722/BT0A6D+3G1tq/yB1n44Zd3wX8Xcfi0ctYwKKcN6v3VSsev+frGu+Q9TU3KCYX
xxyjbmIR/A8nbnsz8OIK68SEPEEvy0uiO/qTzrz9QJ3E2u8OxGR90cDUwdywLnhl1jEmnr8DBxoH
AXyT81nvWlB20GdwXwzWJr2TKzfdSQZ9l7RZRxsCqwa/raM9HVkLB6F0jRr5xcFFbwuTaqZ2aDHA
R+JGNLgoIbaZAClts7MDiQjkiovEWdqA4v22cX1xa7ub4sZEOTbHnSYigK2CDLojXQNEIkD5nX/g
YFepWwnmtsR/bQFEP5iE4l6Gsg40EpRS5xNT4wmcqTbUe+kGj1Ww2MerCXslHet89vFmzLOdOt3t
KrWoBcbEZuQfKfgs7bGD1sGtjz4MfrwMrPWwhcUAwtGtRvwfpd35D0SgAEiINjgqdPzQ8x+oekXj
2p0isCYGz8Lxa4YujaG1zKXBo0xu69wHysBOHA2DlHeZN9vYy4UCVPPiJjpdSgUuA7pnYGgFuOI6
v+nek85n44nqtbuzsArWvxVILUGVDQ56GGAF6nYsW8E0zdQMJ3zAvx2FoWjuBWp6364tn8BHMLJK
ikZKJ5kKwhzv4LUm1OXqmbR9omkn69JJmaizWSaLeUkGFQELcSaYP6kFudBONCx0jj2tQpXPs9Uf
4NBd+TBCn+gMf8jWiOkRVAMSvMiaMHTSG0fo6LkbVzh9dmYA9IX36eR8IGsFZzs8H+C8w69qPgNy
AkFBY0GbPGx0hSzZrU17nIf1ETKAoH2myFYB7L1931yeMmymTReOUjgGATIC9n6+VtLpwbgLJu9F
D3q5xxtyLTAHY7q8E9Jr8y4QDSnqpq50yRDD8bSChnEr41tv0E3NDVLDtjPOdw5Ed2gfIbPbPAcv
FWNTrwM298HwbrL0SY8rP6ToROCNshFgR0fr30nQ0YO30P5GtHl1YNA3AInhiCOenE+DowNJYIqj
3q1pwA9o+rVZ3IGuh3/cPovEOJ8hi8c/VNAdH24swQUehyUA6X7zaQGpLk7QRj8fm8sGe2E1/J3U
MU+LcVhEin4CuLc5pDt1Hk208T9Uixfn1pXVOw0V+KcmFe2NwHI9B6At4scQ0CSBrV3qABy0fJXo
nfndHGOn4wErknlNa+7bxai9GwzVN7zDyfNmipz/3p6Ci0sNMwAk5A8HD70UMKcvIlqDJzJV2/bO
S+LhrTC85rFwc18JJYICT5UaqEynxcMjW316M5j++arzLYdvxXMHkHn6YFUnF9eMW4FXqNKxeac3
zB9YtT80W/Vi8IgnoJmNS9njjdE2s+nqwp0uDTr7fl1DlFuTSX3Bi8pZhb7XMPyMDimZ0/VbMlTM
+biCimXELwMVpMbrfxSe3xrvJPH9xEja52uqaXO/ypkPWcJrYrJIrisezLTKQ7u97tSp16xv8e4W
TuFuWtC2axNBTN667gopJagKYNRVHpMFieFwCu9IHtQlwNp+KQGrOAJ2SUM9jx+QmPXPkW/sV4oI
SF/Cfhii/QraSrcDj9umkFm4YtyPcRUMuZ0ivDrAo9mNf9gJ0ogcj/pJeoSzTIPgMMEiZA94U0TP
NGHtfSfQQt6bNg23BwMcMmOqMGHTUU3DGBeSLNVcxAu8ofJ2JBE4DmhjDu9Bjxfjc0eTqT3By1vA
FRbMZfSF+3ChHtz9urZCXxsuzXUZqzV5B+VJ3Gcxp+pTDXoGitBR2PVLGLXh162cT0Cbm8dnkIe6
aD9XSyvQsFV4QhgPKMGXAHRyfUjaztH/6cCoQ12tAoywyFfOvdZI8bJEasN3kUADG9dUt4CQgmcu
xkD8VBr9YRgH9QRUHmaGYPiaaOjZnzchlH0Gjdrx7kBqDEeemzRmuxEZkZ8ji/PtcBh05z4IRGAx
lFZbBXPvdsb1ZmODI7320p++qMjT/T30pQ0wDpAZf0HMljx3utX/kd6sSQa7haUrWNfLtCAt6Bt4
w480hW1YegCzCkVS7rZoaOUp52BfQI+WHPlQUbMPNV56xSPM6GzrxIpPKCubtDDORkiKGrjI5sQy
UDb2YB264nPvjyLdSyulydHtAztQ9cmYQg4TcporozUcb8JApc2d8dfGvfsfys6sN06kC8O/CImt
WG7p1XbbTtux4+QGJU4CFPtSbL/+e8h3M90duZWRJhrNSEMDRdU55908o+h/1FkepWusFHChYNPs
vZeWxtM6qChXLrq1WKuBpLrezfd1Jk25YkPo7wyX7LnnDvkZrIeJuR2WErnvTI8shCz/3pqUOQ/h
aJbDjSb8WQRC02S1c5XW5dAmhzS/Y8rQic9IW6L+MNe6ICN5jM33eZ5SPq6hQh4/mLknUmA/8osJ
l+pzUr1Ku9rl7mAbnzV4QXO0dZK4vYG6VXTmdilqqKhyV38ZtQo7YYK+qxB1TijKrfTgpuQPeZkP
lbYRMRPc1SzT9tjbpcw+mbOaMMxMcy28wqq/3CSRzAC/UoQzw2Oid3pMwFOGz+Ik3RP0HXMNlc/b
yCrWD5Nexi+lUoufmG3/64HMR7f09WhjlwmqfXY2MaCGh4Iq7CnNwFnyPEs+e9Ir3323ZVBd8j0b
d0yzw8eCFOxrjMrLA0kIRLJ0HCCLTHvOau3c01trji1xZDHPhhEoD7PxPHD4QJGULinfcTjl/QP8
R1Ri6xZj8Hj/8cl0Pm7haMJX1oDVuViUwho6ewBOm8/QZ5PkqRh1SqMmi9LHFlgK24w6fLZ63d4L
ayJLsZvd4+ijidG6RLvSgZ616/wIPkoMihfiPWfzuZ/ZKJsx840yf8pEbqTRqsBCN7qdm2YKX4TR
OO6VSuCs3ftzvcUuDl8kZtj/5/v9p13Pcia3djZXTy5pf8cS89NfXVjMe5QBGbZ8oCz/XoY6Cx6+
yAoWgzLrrMXuK2RotVWUT60bFcVeK8Z03EBZIzS+Lkt3bajY8x6mengtIk3uAJRbiL3UcfcN2qBP
H7/0y3Xn6MAyTH1YdosTxOmXVsVQNivDqJ6Gpsy+tV1VH/IJ17wBYsVdCnxD/ErEfjCMmrryvf3l
I6cawU6AgQIqsotKyOV8zsa6fLKwSn7olaWvx0Go7yNj5WDKBF2t7OTTx/d7+bpxl0WJhGkCixzX
y9P7zYwa38epkk+9gktaJZLzTxvKPA3GpNoCFMGS/PiK5xyI5bOysKIi68hjY7n4tAenoU5oS/uY
JjMU3YIIAeYYjhf3+4gz1UBVLbLtjKOQte1qu9DYucPY776wD2jYnnj1chJ3UVnfKjuz5APTCY7j
MDTnZ3451H+2lXyOA62cLP/n5OYKmnE6Ya63MsJ8stpAJQ1V3PrjG7tYOrgWQIZge8bTeMmwPn2U
CGRKCAy9fM5dmSFDb0W916Bt7oyq1/euT4hX4DIcgvpYuNdyFM9mEyzWZZrHfkUtAbp3HvuQym6w
8rHKnm0RD9tW01ky1EhodrN6VTR9usd6y3q0YFXeakQ/PX987+fI13L9ZUjGn2DiKIWWdfafbQPT
egPGdaM/8bUM1kqTmQ8RxevFL+zAkyMTKzuoZ91td7J2is+qirMsIOXFfYFZkIMb5uJfGwv2Lnwg
lznEIsqyz1c2YHutZaiTZZpkTxaiiz3WiHMINd0WezyIwkM/N9ew7ovvCS85Pl3DX1yyTCafp89h
hgwfMgO3n+pQC707gr/zQ1jnEOLL2k/3A2Tb948f/cUBwWgfmG0BckH5yBk6vWKsUQ2oMZqe1Kjl
n9taK5/cxJC7OKOu/vhSFzsUpSQWCDTpCwADcnJ6KZxbIUIPfvRcxVXzpRzMr0PiOXcFjX0eqFCl
G0er5L+251x0MT0CUmRjZmRxetEGdA++Yx0+Ja0V3dGteSuCzEsKvFA8OLXr3tUFBV/Al91fGX1e
PlqujAEAsC6jMFb36aVncyzHNFPxc8lUZo9QDD6v0TfRY9igYL5yDgLl8L87aUdxymK5wqgCPF7W
7unlShYz3VPiPlF41M0R2sRQU2fNaT6g3Mzt9pfuYgLweUatG6OeMLBBGym+ZYB5GKanwXLIxkHb
dQbaE7PSfnp1nSbbNknyT4Pn5+HWggXSBLMmE0jKzJfi29pLW4sIe93tvKDFn7AFp4/Det25ok+w
ekJacjMMRqnwaPcN9W4knp89pIIMLfqr1DbGx27BvYOObC17r4a2SABj3Pq1ypP8pZZZnMGHTJxl
SN5H8yZSev1usCGka0Lom2g1ydbqA4dd+qFtFOIcSmodFlFcNL+81p7yYFJt1d2LrtW+Snja6gEq
bPsaN6X2hmlj+57NhiU36MbmT47IQ3sV9bHoDrqlxJM95vM7pGfazrwpjCDtGSqvECoR2ZmYZqiC
bIri+8EyEzwW8NmUt10uyycVGqq7KYp2FusSTGJFWApUtgjYqQhUl8/6yva9Id/ozjhHe+Kx9ZXm
oXR9rUdD83cqaqvfg/RSvooM6esu8/Qhfi7o2bVfDSas5SdI6HJNQVmOW+HLUr/DBdY5RNLKtICR
bvebv6HfU14O777TD9bG7lRSBIxr+hdtmGrzS9lUxW3Tci7cIjGzvA2Oa0qup9hQXy3O9HKD/gyP
AUZ3bQ9lG356UMEap2Tm3ztrUzUCqjOhb6XzMGURZsC6DsL1yaNPGreeXk7NwWZqkbyIVub1OqTP
G1ctuczZfhyp1YKYMHp3JexS7JuyyA00AkgvAlUqae8E4Tnqvp6YmqwcHNr6V1fUaXiLC1Vv9pvZ
DJM5XdFp+dW33ISJE4g6Kl4V8rt0PUW92vWTF1vPY7mQKSwzayCWUIrGAfXpZAWx6dOaYtk1j+uk
LL03xva+8143cKXXGJZ0L3Vk+3LVmdKVd3iLFuV66ozJPuQe6sUbtATJd0XItLMto0Sjie8t1Zfr
vhrke8Qx9SWCr/ctz4q8CTS9KrZQsHzxIJPIuyc6wy02BJWE7huD77JaM7SbXPKKK1R2Lus/DhKE
YQkKOCV+svl37VGJYXxQGpTVNVRV4ALF5qaC3OnAw5LSMt4yiVLqU9rNxD0HbuI4T17IuP+AbIJZ
U4Pt2542kF2EaUA61CqQHT6CmzZN6uTRbsjT2/odwb8vZT/afhdglRwPAT910iVWdYBHKxFrhbUd
+yErg7CFFrWvSHLv+G7SfNy4bssvghliiXsZN91bUwzqfbZq4ydJkYa2Gni146Ht/fZbgbdWcijI
sitvxqmo8JKYHCewEzm6N2mbi/xGxw65pxorkjehijb/GTZeZzMMUKazMpU032u0uOE+rZRfEAdA
5b0eqgk+ByGLdXMDlZdsR6KscvuIoqByVqnVDN172E59ett3dTQ/SyUyY1/UE2ZYIFlauqvTMRcB
ka2oQViPaDg8Tos9vlkjwGLZ4L2cx32KNVKSEAoAy79fL8aJI3uDG8VrvfdC+0aLlYxuXTcsbJ6g
KafAk7kZMrvLEmPdhY394M6jO+EXW4ok2VKuOowI7ax6Q+ecDIESIYrYAE2DNePVZRNjoUkz3hYU
EOKlI1NE3fchg7RVbnhFA5nSUWVgR6bzOoQ1QrbQbpp7xVNVYo1b5JjeWVVszETTMZ4IbM2Q+XYU
otrI1gRASG0U1CuI0tJ58h2IERmijth2VmOdYmVllCn84gK54ob/gVnvHBS8v1LCGH7NsipeLMNo
1b73eUEPYTe5IzIQfcamOilxpy1c0X6vepitD8h33J5aqsnM1WRVVnw7dbqGJU/cZaO7RsRWmjsN
EZx3jKux+V0OvtQCNyu1Xxri/x4hhi9qYtBC95qfjnFZDHuuC0eeAnBRxZ8nablV1UGV6etnL4rj
8abFxP8mrrEsWKcYnWC3LarW+R2lfvLImEvTkFHyNRqF3gA8Kch/G4wCUrHKElbSRtR2/stwG6IG
4yGsupXwO3haMmmGgzsluf/PVRbik6V8pNiB5HDOz4scF36QETfPOd5lFeeV8jdjBsdUc/Re29hO
3K+TLGquhY5cPjUKVnQFjOOBFy/gIL/RNR5ch5crykiOdr8p812nPOQU8wj/PHC7bjBXST8NbzgZ
10MwzGl0zbL4soCmdDYXBh06RbAB67QIqhnBZkNplM8zooIfNdeF9xQPSOziUlshDdNv/rWoRQ5O
t8/kYjEoPifV2NZg8zQn6wkeQHRoYyGrtW7jVTqKqX3CqjxFml2q4Uq5d3mfXBbijMOQDenyedrv
3LS52UaD9TTEPqXbHMdbjhTvIc3m/MFxyud/v0t6IYbB+FpdNt2QW6fCMlvrCRZk+22cpAh0GanV
CG1oWimBD2xd69m/TlNA73Gdx+warAbjrLMpXllBWJJ9nD0LRTsSRH6NEUmZ949ojDuk/1OlBR24
GtrH1rvmAHS5nuGvLSmeC1/MuyCeJLleMDPrvSc1VCjB4LBC0Ca6fdVYIm7XKrWTfTszVlxVyFm+
DEOIBurjp/6XnwAHEj8LmsLFoeOsN4Ms0Iy9Sovnbky1YBpSrBsHo7DcIKr9CnB8LoJIH9y3wtf8
HvsD0V9RaFwuM7ZCAD1cGnS0GufdEzNcvU9rt32mzbF2wIlDh/mTYd/aERnmrdkULx/f8sUFyZNm
YMtLtznA2FPPvl+9lRpkbvPZUHZyXw+oLIfEFrdgOvWthbHWlanL5ZSWwSFMCMFQZxlenjMO3BK7
WDSk4bMoi6YGO3I6DiofykigNC0qCW5OnJdh9tzPtqMgupvWUD5qUAmvmbFcDkGWn8J9s4nwXaNN
OL13V6DVrGUfPtuFGnDcsYsHz6srHBUKBFlGViRb0yi09RDp4ddsCdhOjMb6Fk/KeKq8GTOMj9/F
X37Qklq1UMp4F+DMZx3lZAEAeexvnw1cHg46IMhXleFjuEoEqjl8t9pkXcNhYjxmzpjARwYNSerz
NQiz0n90fXXN+uzii8BqSSyet3/eFdjr6SNKQ9+vGyPOwF70ZgwIFfC+d202fLPjWRzYLN4m0Vp7
LAf0G2LvRXXlkZwvTwwOocoCui9LBSXl2SvyJyJQMpU1R61OqvgWLUuTfXKrwmv3KP7wwnUrgazs
4/dwPjfhonwViDfRz4GonPvuFlGR5DLzvE8p9iA/u46uedfyb82dqXMGbJwxb9TWGvK6ubLtn88k
2f+wyoIthq8jE/rzDUhXDWQ1jUE+BBb/R0gMyX1Vzoa9kaY/+BsxS+1rhk2FvWodzDNvPr7vC4bJ
QtGE1YCdD/+w0DpO3zZcvaZBJR4dy6Iev4+mhpy4mEnltNos/Yr8qtv5dqQdiX2UCFpS9VKpfg48
CvBrs6uLfYLfsnhpLlGd0EwYdZ/+FqIs7RaWQ3Y08mS6XQz4NnRRch9iVHVnLcGagfL9KMRMpc13
oTenr30zh9b+yjNZrvPfKQ+XZ0iLFftyLKGdOzsTZGJYamBYfJx6vbhppil/sJvRpQ+EnPTe4I/3
3bXH9tkqPO0XA8oIzbS4sklfLguHuRYcYvZMhnPnTDY/xalAZr04KpKgypVTKFmiirD1l0bv7Gkd
26pQKxuRkhOQnKTMzccP4fKD4DBE5osVBGIA6Lyn70LhmCrHWh+PWIjkx5Q85u3sKn9lhkW5y6xB
u+ERXaurlwd7+uDhTv6JpITEyEjvbDMkksfqqzxSx7ablR84YUE425AJ7YbJjtx9fIcX+wzJlzxb
ih8djxaMYU7vMIEv0NS5YRw9PVNRgCkGs4q8DX8no06mIVFUV7qG842VkxbnG45Brgb8cO7uT9Ru
S2I5ZC57nv392M/FvROPyfQA4aK/YR2nr2DYYsMM1+ULm7PYu/JS/3bL7OoUOoupLK56p7dMKqJR
NnqtH2dMu8ItM69+eogUTuphkRjGTQaEl10Bxi8WMncNdZ+nhweJSct3es0EZkneppN+JGIjwV2m
m9s9oxVlr3Svd60DU6T8jYlgmK/sMox/fvyS//LMl7OELZ1hC4X12R2XNOy5G1bWsZ9pLQLEds2X
anEITjuMkvacXnJXxEypEAu4K+zFtCuP/GJJW4h7AO5w9eQrhmV9evuADZU+aaZ5nMF/urWdVJp9
kxo4wTV+GCVXlti5rmep5ujJ2LhMbnsR051ero0LjLNQZh4LiZPguq57gcKgK+3hAAmhK3eqTXEs
ycO4s9BCOhAyS5GO2g9oJJbFxLrvrb0qYJhFiZ9gdev3WWYFvR1DW1rVdtXmd1076ZWL86iIt2Bl
UqxKKeiSKld5QWW28QZtP448ATEgODytaFXh4fZtzEg8qaoe/5DRS8R6FEvR3/l295j0o+yuQAOG
xb2e7CY8C2rqJQt2wfrOTSrbPulK0CTnmE0jI6e+PEpMtGwUPbiKlSqknI+TzL1TSVVu2rEbdnbl
FN+VF09vGOD0O1ij+rUfdXG2oJBZOBvLaiSN7Bzzim2zFzHOO0ejYNi9S7So8Q8EGuTKWGVeoe14
4BVTRtwz/E3Vmbm2i9jFkidpVMU1x4qLTZ4fg4cfTGAaAuLszrZAWG9xM4/lfDTNIs7weInDdTKN
U79yjUps0DcPgUxD60pD8LfLInFeQgeoebzzmgN5lItnTWkcXcxixI3mNOSpEQ3L1Lquq147tBCi
tm3ddVeAqr98jJxn7ALLiUbHufz3/0CgY4OCE0affoSGlv52Gm9exw1aeGhDvl5fuctzFefyLcJb
5IL0t1T256cZc6PCn+deP4aoRb5GsIPUStGXFQz6sngNU2CWdxD3h3WsKtfc1NEAYGEUsrkxYBcf
vMad+k94/DhvvZlaZlBrs+MGY9To68bp5LQZKtCIZwU1O17hsJO4a/yY6n2ClrkPyrQq/LU9JBmy
kaZfWO/G1CUB7p9YE1wp2s/rSAjKjPEQ6hNEhwCK5uH00aYyK2cT4ja6yixtP3d+bTzKzKnBNcBk
ZJCGck5uGbv2j03RquJoMalSgcHANn5Fb11cUWKcbfyccdS0aJH+kEfBJpc1+J9XTcnqxzXY4CHF
zKFJUczO6bzSU6O11ujBaX4ClmH5aiZOMayHCfVcILU5t64cf3+U0//ZhZYf8qeLQSZBlc/XdvpD
WtH4M+H28iBDe6zVqiiHdngrBWzFFahMik3h5DYM25MWTDco2t5x13NhdIcJtnV3N3hNJ2K4gFj9
GOzAJeVKoCnfaIxVaeW698tOohFPLjgvB7dqpgy3j6gsVk4IM/jKcXpeopP2RtI8lpVLIBKUlHO5
VSqGWrfKzDpopQuMnbZqeNSt0I/v/LwiKW1Vha7x4LPJZTjQJ56G79ac5zdtJkbrWgF3Vlr8+TFL
5AwEMMaD/KLTR6v3Pm6SqrXvsKOziZwuoGKSQ00k1OI77+VD/lmSzB0ba4lNGPqzNs36ZJWFQ9O2
QZ2aHTnyhgzxY+2c6A2BNNrPto88sU1g0HIcii69y5UOv9XEuw8OJ+xqnflQlmt3cK7qr6anyif4
jrVBNr3fNQctTPQFsTGnPAzsJgUXS7q8DWI1klhr+IX12I0etsyZklN0wIeoufVi7N82mEJG3crq
oVsC77Au3/JWTcU2z4jkxOCSurtL+zraRoZRjS8IJJLXroeNuu6w8HvXXLgbh7K1Y8Qabem9ewkR
trd53vQ/85D5f0DVQDgW4fNWvit9Opid42rVXVYKfDu73KTjTdEd7/FVQ1XghhKOb4AnX+IdKibe
yIBbprNbJxOTf8fYRqt3Q+0aN2nllwk3aPfT5uPq7U9JfPLxoGu14DJwjvNFXhjN5/ok8LTV4oPZ
VJ28GTpZVAYmBHgmB35byZvYHMLkVuGMsUAXuhebVdA07rgdMM5Hvtyn4YHDoDM3pdeVElwFicKv
fk7b/j4ZwTBfdC3zmh8wplW3nQXowQ1epOlzOidGseM9k/0xC6eZ0/XYpuMUjJrEbnBlJKEJG7y1
sz/7qut1DGh8iU/qx4/gco3DuGdSRwkJ0sAOcLrGFbGzddT5/p0L2/hX5bli58wJrm2GHX7SNUK+
gp75OL15XPhX9tA/Us3Tx0/a+B/ZA7N33sTZxX13imYshb27gfocdUsnB2jkxKcWP9y4lNELlXTm
YqblG9+ZFIjkpUU77vwQ3pCQSGB7VBKOZhrfsfvouiYgqH16tOBm98atIdNJvjABgqUQZF7Wq3EV
i0p7ZWXNmDWJMI8ewjrWkzUeih65eTMiny0U+NR/jYzYf/TC2WpXXc2X2dArSu+Bo9wvH/BLLdN9
Ozb1j9EYQc2vFNl/nvnZYwETQG+HwIsB9vljmYWkrax0cTeqKi/RtGPq5z8YolYbmAx1u7Vo6HYi
l0W6i4WWv9kaHziQoSfqucJ/Cg73r7qJneRWBzxJgoLcVe2r39SwwCWzj2JLco8DVBjRJ9l0+X0I
ZNl4dadtSmAvDtIC0RHarDzjzBCetOsdpO8oXyPB8p1vIqefezbq0SvvvTSJ2rXbypY3KLwJn8lR
JvZNYyEPfAbjKqxPKW7F/aFDZQm6H49ztRqMZBIbGwCeGjCvTAMegjcXu6ZYstnxe+Sx8rvcY5Nj
GPDgu6l8KiDNgUqPzkSGu9dWdfillGAY7LI0lqSjeqkt35zQwuGg5cvRXiAPMtnpilHiRFxDlg9t
SBn4hfkThnuFVjW/kyT18OSrqJRfP/60Lo9mmJxMmgBdFrXyxWEGX8ClQpXxoS4TW/30+8H8RvqB
1+8IVI0q4r5mg8KqDgvTDYCe3BWeVbi3oluXArjeKXACjHH4nmGlGHp0m6aJMe3mqBTj2pbk32DE
5yevk1YNyYOIvNLdKyh41rXv9Kyp4CDEbo4BO6JT0hQg6J5uEkmmC6w/lHGXVQsu6KSN9x2Xqih7
n1uzyN4NTxZx0BnhvMGZeUo2U7wINHuXL3mtXCOOmqAJp9a8p1BMjcfmD7NYNp31EuFPv9hx5ViH
fSsT0bvPUZxy0Al9qC3O1Dnu36o2c+P3Ou6bTTFjOOBv/Lq1/ZXfSc5eL5rHZ59RSwLLHyi8iikF
rxTbf9km+U1kJjrwwT0E+KdPAAWMl3m5P905cPpaxDC++mRptqXu2TxM/c5uemjwfq+S9l52+pxc
S1M762mWV0DO5wIIM9AQF/x/wIsRyLY37pTDwPg+7fTovrFVhwA+C3VaYpnj6YSv8dxsP17Gl1em
/IH9T2UGjAc/+/TWrWGg9G8beejyHBZL1jSrJp2mF8gGrbnKfHdca7ixffr4queicW6YSS26ezRZ
NgvvfK7TCb2xOhTid0aU9w1WaF5kRfuQ3GPSo62hKN9UTVLAarCGKl3hh6QJtnZNM7a53pleu87U
1A539STHnUcMlh3ocyT7Y1EVmXnDuh3yDMfdoov+/XnZePLBAcYXEPHE2URGN1JPxkmv3SHs84wd
Jo06csKZpKSnEro+x5voXw3FCXDlwssaPD02gL/osmGV/LGHXP77f1qSfAAGNdUcH7BErIY10WNq
b+sQP3bklcz7Lh2NLx+/pOXVn10RUQgvBw9E/jzn7QOwlKPWyeTgxVKNsBJpu190FWHRDe1mFP01
NPXyMwTAxsmHLRWpIkfj6S1C0FF1LBPWIrnT9pa7G+x1T+0cfqKM9pJHTw+NCv5jG/9QhPq0x49v
+C+PGHSPUR9xWQuwcsZEpdlyJYYF/l2tCnk7hku/zNGkHxXYw72ZhXN/pT7708WfPmNCJBb7AbyE
2FbOUwqAWLMq1yOXxtdwcWYamdof0bc17Z2ml039lkVd0q7SsYHQGWPnBjulELH3aagqN9pStk9N
SieIsfYzWk4cXk19yp1rQONfDjuBiTp8G8BfvCXOJ6G6NriV7zTRofZDCu5g0vp0fu+HTj1oE/4h
QZMnaEjSBfpOs7h6XKKYFhvmLjQe46LqimiLAkfrDk4HxT5wzDzWHvwic4DrJ0Roe220xA8tNLQm
WSteQrGN3LyP/g2pY98RNqwaOPxgVhgQnG13haqruQUbPpSjYdzKSMKy6fUk1vZJnEFEDjSL0mKD
xrGorumx7aWjPHvZgjOWBnjB6tF7na7v3BIyJRDbvRuyofpEoGX/Jjz4ckUAZR7arlsNEbvW3Oke
mTxdGDp85qC7/GmUci1ceqkensf0PGFu3VAGqSL/Ptsw6l4k6OT8SpqCgiioJX75ta4nay+ctMfF
vxvipbXvIsypNr6HU+RqnPMCgq7r1u2mHXxtPNQGQor3ptaqpHmMh7htm02s9bKIgqlKS/CaoXcK
9zBaYKife1IPbvBaq+xtm+M/F5iZtVCPifJqAzxei+98q4raBnGfs4qYEn8bLD0as61dZYt908ff
7uU5ttBeFvwHhIJR/dm+nOL2vLTh0cFjr8rXmt/S23jxrEMIbu1hN7eOt04bgQfzP18Y5RaLCY4C
zKZzng/ejjRTEXkTAOMqpQkhO6HpY1wyfa2hq8xzeUDRca2z+0t3tViFAAfxSdrWRbKbG+fU4X04
3y2UZNddNbJ3mu2EQWcWlJnX/9LHSoZBj2u7fxva3nzfdEXRbcJ2sDXI2DaOxkMivTspJ2/TU965
y2zNCLezjys6cnQ/x3Nbx03yS5im+Fe1bT6195TehrcPmQBMd7E/Seeun0Tffc8mPP8fNBfLpqe5
ttPv/VgzqNDqARcTEWJnPWwYjuNvv27tNCz6NYZK15x7/xwRp5/YYi5MJcsJggTXPFsGy8TbtQrd
hwlcSnS7QNDN2urSYnqq8VZ55VOhJMBLwv9MZ1N+xWm890ZC1eXcwutlul7sikJqP+F/Yrr78VL5
y6/j27cY6jlM79EAnE/zesDyOPQQr2ZqRmSGD8MQ39hGQpfkz6nn7iKjbO+HWDnhi1mNOZU1aR1J
jZEOKrnPPrJVa40vU2J/76eqSex/XswMYSlt0BghcuI7Ot2hOpcR64jk8tCLQd7qnkQn0DS0OtGN
3bFQdiQXk9Rqww8umit9yOXpuzTEDjwyc3FqOKcyDFM3pz0m8gRBtN5vImDgH7pNsgcxV5BrnCqx
t1fex3Kgn64WvIuYsoOpLqkF5/oP05WVKUMzP4gRafidysIEmX84eLsmKY5IIubfKZZfQQW77rPT
DPBx68Evjzp+d9XNxz/mYuTM6b+AfYuiCXXI+aN3pVvB760Z3DqzPqxSzyRFqDG1/EsU4cC7gimJ
JdzWqOAy3ialW3yXpWFr6srPOOfW/nnzTPGozdEqXk6cIXx6lZm13UHOvTYlK1jEer+mNPVGfFfE
aNifBK5gjwpTWW2FV73Ijmque5J1QOpQNQSDNXox8Q06JMDnuhx628E1IOy0lzbT7PDIZqjFNy1m
W9V+cdOOP80Qu5xrlbpzsaA4C+BbY8C7KIwoY08Xc0agAbHtSXuICi+V36RlxcUT5FoPv3nwzVsb
cm+JbzTbNoakmPwhCsiS4ZUM9nSbOBrRHRxdBlYdGuPxAvNjpmgrtnb3a4i6vXiGsV486UBe+Dhk
c/gtTHs3Cmr059m6rHLvJXFVSW60MXHqgB6G7s4oMtj/2F3UiZ2tcda3h1tRpgmKujgcF6G/9Ayt
W3fEP+X7UIW5h6+AKaJvDplK/drWUl1sAEZLTGTCmNZ6Nlsye4QoVP4QiczywWt9+1s4SEO77UbT
aZ+0bHSW2sxBKoCmxoMUapjJvhNNAoaYQnG4UXwedWAMdtcFlQ56uzFmIJYbBzvQcB+PBn57IjMp
7XAFdUlL7wCnvjspoPWfCOAqqgJS1eH7Z07qwTdrBy/TvjgYdCOxj60Gk+GPv5eLAx+fpKVzpHSG
lCDOIRqBh7sgUyY6aE5hqB+x6NGNhagkbwlM0vAXi6k6FhrDtU38okvhwpwwQAYurRh71emy6uIK
bMSDSjzNC225FFq8b53BrH+Tx5C0t0ltVO6+wdS6XE3saD/EUDhf56xOmy7Qx9SfvkaCNgp0TYLM
scslZaGYG5NqcBvZBnGxQYdP9I+Yk+xaPOE5Y5DPG8IuMNsfKjgm5WcQvzmms5WbhTz4GsOXnSEn
d21NApWD1YQHwBvTDEj9Jbg6zIZslzPAiVe2NKzATVOXXAxc6a9MXy7RP34Tmx/iZDYc7MDOTh1s
JPSuyfL8wJrvJnJfbFvC2S0b99BGiHZW5LNQLpAhYm3bqG5+FG7of0VcRTqmZpWDev14aV1sxcg6
sQRcUiOXNvQc6GWk7KCxC82DjlSArzrONrPCPAfNltu+9QLBXNNi3IlWdi+TLnz6+PJ/FJ0nxxLX
pxnCgBpyET3/8vv+0+qPeMVSGGj+AZ/1Pv81LajYkUU51FtQMgROtttUi9dzGjuDG5hFHmXWaipw
r8NeT8CurxclWGlJ5nJWYr7kstf8m5jk3bRbVaaTGOm1qfb5ScoTwzMNrgSy0UtXgdJyY6uTvDCC
fbQXVNLilvNioB4Ga97Ba+quJHZffIUeTFywUSSPiCo5NU+fEVah6B/VIA7uiC+bSkv32cu6qQlM
tJLPyM8RruXwgx+LPnavoLKXjRzmcAsFC2IOslxOyrOLk2NEYItvHVi0XpHeaK1RvXa2XhLqM3gR
SSmda8VA9UWFfsTciKSVIgzGqSFVx0UZhxKTBYAyEbxPD2LiSH7EnTeV91U2pM1xMeyZdogSM4wx
COQyVw2+xseh7kfwAky/rXjlab6aU4xy0mR61nXN9t5To0l/2WmREDZlJn26MnJrilcmAQKfE/RW
YzDhDOduyAFHQkjaUeffFfpYmiSM9a2PCgjSeAIhxzZrIdfscpqxnnS9iL6aqmwOg4xhGQQZ3EJL
rSJyO46jZaDXvbL+z7d2did2JgM7DHeJSPfPDm6QRwbStV7cjk1fCkhB3Uz4z+zqO1jN6gmtKele
Yol3oma6m4TKtyj0yr1eEZrFcdHtJrsxbm0j9p5kMWCZ7pBnFvi5f60Lu/ilts5fSwdGwUpFf3YW
OGJMvcLNG7SZqdhrqHN/lmAV+8SEClaZekkSWvzlf5Sdx27kRruGr4gAc9iSHZXTBHlDjCYUcyhm
Xv15qH9xptmCGgMY9sL2VFexwhfe8PnyfDDmIk5IHRCdVMZfjUnxohzCRhmushrZgXis+iBU9SKA
oj8cNEIiPzac/sKWX9cCuY0AwgGqJDKkRu6sSmNVUkGgduvuUNCQf7EcRACR6CiM1m9UGjIXdsDy
gf++AN9H4/ZbrhI0y9zVFJ3WU2jAqt2hwhmSElwRq36H4FS1mbQxYoN6SE79Y+qzjLnUZkBZsOsw
fzk900Lvh7rGPeQAgN76hqSSnDeVK9LizgRdhuuWIrOXvCXOuzDwR0vLa0yuunRhSAxPB0Y+wQtD
S+sOZdvIjTNY5byDsx03PrgO51Kd5GxpqTzTCV/cFZae1VrHQdoAiQoS/2NujtFmTO1k6+XoImEJ
/iYrcp3PN+t73eXkUzIejAkGBMy0uLGezq7LvQHS52wfJJrXGbZP9SQ6oMcLYv4BMpg5BE432/O9
HU/VlUyVyr7J8BqpHupcUnSoZ038xyuoxyhrKQqiaK0BhCWBxqdsdDuxXl0tU3/U3GjjVp/QadrY
Q5m8FAlEsy1PrOcdYrfQH9H/QqcyLeD83xTSs4eDF2d59MWbZtSvdkUbQrfesuHM8Gcsckv7EUkP
MANV17Kdh6BWuzb7KSl+wVevhQWHOE+sOkJysqSIWBRx2AZ1l3c/ddTg4msV6bVsh4+PI76l5Pzd
sQFTtamxbBNHnPD6OjDMyeI+55bVbwai8G3hgr0KZG2ActQHpy9rABeGRvpVRBDAi0kUYI2dvpcv
TuKl5e/PP9YHe4PCpEf9zCO6Vdc2topmkohB5z9OpdDmFz1KNHBgufp7GOXc3WVTql846Gd7H1TC
ovtAEQsii7VWr/finljTyuJjKrXsDgSoJndgDdX/lLiNy+3n01uHDJii/K9nYyCzTdiwOuF5WbYU
Uab4qOMSalBYoWiJtv24cUNcVYFSVtuiQZfK95T8Ei3lg4mCeFrEONEOodCwCleseHDDHA4zh3wM
6Qbr6pXQKuPWnPX+5+fTXFeZmebCrXSBTROfIPh4euIyvO3IFKV9IIcZ/FovE7xEMFZLLny7D8Zx
QSXTsFyCVWet56l5DbrMZeweBIIH5rde7QfrKpem2l26Ic9ePNRIUMuAZofbAFfJ6oaMYx1nCuA5
ByDg4T0d6OFJFS5KGHlRzbjmZjQKvaHPLrSDzr8Z5Vww90TW8DjPsHdk4pFlVYDtnRyxo50zgdnc
9UbY3PYKrbGnzz/bane+4z05CBTf0EOmaLGapEZ5opP9aDxWiSe2WYqNqW3UuLZKw6gO0Oyzwid1
c/4oRWQePh97nXG8D04RegGawmPCffZ0z5ioBqZNE+qPmof6FsxxLw3roHHnXh4nZGKN56ZPhv3o
VAaubYpV3HqweDO8lC31WkSzO22F1Q4W/QL8Im+Tph/u07Rw9c3nP3R1Q73/To9+GYk3sEjKhKe/
UxPY/eA4rz3KyVG/6kWYJEHajF3A05AVG+nK+PnzEc8/Cw0FWl5LSLCoWq1GpPKpApOR+iPudrO4
74qp+RJhjTxtRqfXWghmqvaK0nAkjobTmF8/H32ViTJfqKU0Qvn70tNYFyintjcqqob6Y7cIpTej
Zv10QqsPlAJtOgXf0g38Vm/XZAAjGsWeL+yL8+WmhE45n6LBInnlreIwZmkCMJ+NR1HhWtOXFT6g
Vq5/8dAM1oLKNdv5wh29OnPvE+ZvCB1RqUArZ7URkY/sPBzvzccQN58xSB0TIZQyoc5ixrV+AYWw
ulf+NxjtZlhaLDJZ5OluwjBO1ZuqsB7biar83ei0yh/0JBBCtg11vMWSMCLia/vj5x/1ozlSWOUv
B8qcu54jS5ooOXvtkQ5R+qYoIE8C6lbOlYma5T9mKO9zBES8yDlp3iJZdTpHHbmKoQUj+Uh1mVg6
GRXl0e5D9R79TUBKEXSwTdl044U+q7Y8pn/Ffe/jLjT/hRdgE8ivHls9im2pl6H5WInZw1PBROJf
dp1TBVZsjJuiyJtfDUI0sNQVLHhnS2whiOmvny/1xz8DH69FIozXQ1t9YqWkkDMqjvnYG4qGWJqR
7mwEoREkE4VyrbWRfWUnU/VzimL3DohbCDM1vsRYWBe4lsUA5sJbrHFMbVropx8BK/i2rHm3+QhN
Vx+1CUWgPTIbAqiTiBHb7IHzPczpaBcQY1LEXLxhmJcLJcoOEJnr6cLT9sHBRk2O6IBmOJqja96+
Kc0iS2VqPtZ5CoxQxtEOfW59mzheetOGlbxwb59veTTjiLnQOWdUul+nCxAlUH6wGg4f5hpygt/I
vPqmZgD7Cyoi8sIdcn5pEvcs5ShU6omC1i+pR8FOqfQqfdTGqujuW5nMxn5shn5j2EqEb6ob986m
iOr61cZh6Lun9ihh+Z/vvPO7hVYcuQ+XN0XNM9Z6S01VKa2pfCy7Jn/j93RBMgzU59Iyd+d9GAr9
Og0xAfp82LMPyz3NboenTqaOrutqoTUepV4MyECAGBmLHV1wH/L1Ee+3qtlV9PcvTPN8PNruoKsX
BD0kuXU5uUTvfwJQHD6W6RiFR9who+/oeowRMkqiabepOc7/1icEr8+QLOhSceEGXYfxBQ4BaDe5
3mNjtVV3LD0r3teZg0VyZRXjsFdn27xU3lyXzd8HXWjWZM7srDM2TmTTH8rKXDxlmi4wAsL1TH5H
wcmdX8ZmNJONbAiIr/Tay24pV8A9njzMTRc573w81m0t620/2JFy4WCd7XW0jrCLIGUDYQ2kZhWe
eNFkVRDQvMfcabsvqcRXCzEoFz0iCgjmfV+n5Mb0k7PHos8LUn0nvsBJ+2AHwHkHM6nCOKYTs/oF
vZbXpTFN4qnHqOtKF7H+GpYocbqtFGmQapm41KRe/sSTp4U5I7exSPYCokZm9PQyGUN8AxAG8R6R
XZ+V69LI8mNWuS6necTdPHXnytxEMQaqAUUJemqfH7Gzu8xEVgAJCDIrCHA0yk+Hz7QerB1KXE8R
4KZkN6ROtm/Q7I32Fr2yC+frfK6YJi/zXPBKFtiG08F6o42LcKjTp0RR2mMFTvhltmrjP1h93z00
5XbIcMJmQKQIFZ/P53n+di7fFKVR4jCgUuZ6bKNEr9dBVfQpQTTnKxrB5h5rMPXYDop8tSOrROsO
oEgbKkCRhiL+M6JqdeGwf3DwFvFganOQyBfBzVVAWNi4/qDX7jwaDQ6kklZ82z7Ho1CsexfIyUzP
Em3EuxjO/WIqOyrhwVSKdPS1ekgKvJwi/UYO+jxf2PbvGfvpLkQBBDgHKPD3XsBqGygoslfRmHiP
2MtP4iERzkC7ZRDzDru7stghWj+FmBULtbt27SauA3x2mm0EiE4cXBxdkAJLhjAJEPZIEKcrx/xb
W9VldS0sGwIelqwo6Cb0H3ad441/qHr3Dy3a8/MTPoLVENCIq6ttRjPg6cKHX8EiuOwoISyPCNer
ziu2WvMkSWfNaXsOmO0qEks+wwlstHwpWzktlPpYYBKgmag8IEhznU06qHVHpjeO2l/yrTh7Rvkp
/BAQkraJusO6wN7x6jh2OIaPQNYsGuKZIb4KW5POtlEH0fu56wJPE7ZMnj9fhA8G5k2jHAb7j1Rk
Xd2wUdAvQ26gR8+SGm4ueia+03dI+z1i4piypXP/EolImS+cuvPbhYBMpbFFd9tg4qtCO/cAFrvZ
KJ7a1tJylPO1OgCUXmv4t47Jhar+eWC6eHOg80pNhRxPXSd4bgUmrEd1/KnLMvEbMFST7ts+Mdr7
QRk8azshJbTYxdgAN3Ngt+UzwmtKtTG0tDY2jVorF47VR5cO2crymr2DNtZ5gyJEa9a9HT3FQ+F8
qXjM77pShXimGUiipm1c+3mWjsc8N0O4VUo/gjCM2v3nX/9dhWx1ut8VNBYWLtW4NfYZHDLaTq3w
HgelK6qjGSuz62PeoGMfBFVz3uZx2aO8F6cSscXesb4Lq0EcsTKzpDuMpVKEX0JjakNfMTOsi8Gx
RwDVa+dex2DrAWZIlPsZNbM6CKexeJ5wXrACl4Jwe4eC1xT7nZmL21lE2W+nI+6gsl4YN9JDB3Yn
UiOJn1017qIAlIqLrKOF1BbtihQJaqSSQ/tK02S2tToAn7uoUuIpCGuQJXurbJV9l7korFsh2vxw
e9XQ2yCSU8Y/sWKvqdN3+PGkyWQkQdOz77EhaRosKy2tifwFOwpQyhsS1Se8LR5A4PfTTQstcNjQ
I4/qK1WbVeOHYWXmdNW0pj5tR/y7sNiI3BJIZlzP99iDGv9VXqFB80qT+MvnH+89qVt/PLSyeTiQ
e4PTsQqC+67MLL22w8fWLKZfUzHU8z5yFdvewDmIzaDE3wGi0QQh0s8b3JnfdF4y4XeJl2e7tGll
78u+bu9MxFyF37tl9xPNyjoO0rBsqgvxxHuDZ/VzF9CDRspPusBPPn3j42KENSM85TGai7zfwEqF
mFaKcFIZ24qi617vs/petI3q7hWwbBIDn4FEpsnD3vQrVFTJqeRg9LWvjJ1qbtnaHX2sJhH+PBja
2xyq7AMjU6sf2pCkz06uJuYWRVB13GgtKmVb6Nf5vVXh975VAPUwcJPDd0RgVK/Z5X1q8g9kXI5Z
zXr5VdRP9bYFrnHp/C8BzXox4DyTIoJtXZ7+08VQqcfgg+SFj/TNDfUHDx2mJD6Uh0jQD5sq83tB
Jw5T4WEq1Duoz96VF6tKeQV3Th2sIOyxVC0p+lxKYc/jXDAqeGmZ5M3wvazVxWy3jlnak1E8pbTr
5b0ho/k1gRgU34Gstg4wp5q3z/fx+YgUY6m6EdfT7YWEcboU0Wi0VZl6+RMMPF3F7ocm75Q7vfRF
M9HPKi9BmT8aENUgrjtaoZSil3//F+4EbBidhbCpnnJ7cA+8gFi3TF0W/6qAdml7tQmr5vD5HM+f
Wer2oJd5xz8qPGdCyb1Z66ondMcbyzcxUG8yY9aCLi+SwOhyxBklnbQLw56nTcQ3S4+Lot9iVrD8
rL9mmkNsca3YKZ4Grw6duxi55jJIvLH+hYERpGv6/bOH1PLSZp7xUbZBv+md7C489h8sOCee5I1+
D1p63mpP9U4f65II5gnZMExsGqB93IfRq23CKi+JBS9E0x+MBx+avhA6oDT61qlLO4pBQflJPpXY
Ce3zMvzPKwCyIUjb7PE0jJ4+/7gfPOZMjb4v2wZlwjNzzQKRomGajPopxL9A2yVTBHXIRb089DNp
TDtJvBFtiXE0/bqnnMyj1JdZ/KSNQ5teyJQ/mjs8Jq7Hd3DXu97GX59cRTYFZ4lePokwHPZCn6sb
I9WMGe4vKA1Q1pcEQN9b6adX2UKmJIbkFKPEtVbwoD1mIt7QgTmNTYw0w0i13qiPjd5hrhxK6Yns
JCCuRjC0iucQoEq4x/cqsoIF2C5jaAM9qV10tdVCMdCA1xyY9yhcYlpopmTYtWFiwisKtQjUbgaL
0XGNRHDpOuPV6Mu030VShbo5uGhUAzYtG+vBG51LrugfnOEFpkF3H9A2x2kJaf9aWc9MFGO02+yp
ll32okaZvYP5DgcjMYarqprTI+/e8cLWWi6/08WlG7IwaQgVbWiEq0cz1zO7kOHsPJnIgD7xOYFO
6KPxXz1IfW8rTfKN9nW7i7yOlRbCrq5qTVP0IAQ2leNxqE3/fLZoEukY+fBmLVqbqytl8trYaZCM
fBKg6zBqnvAwzjHpGkHSuvpNlSJ8dyFyON/SSzUZRhH9C4Dsaz4RShVDmvSp85RB0lEQZEfvlUWY
vsQJUiXwZ+V4IbQ6z04Y0cBFcan3LXq6p596wGIFlB0jpuE8v0ZxawbZPMe2L3Fa337+iWGxrL8x
riPoHS3vH9cW8zwdDUxVTZAXedzSztz9iMwWeRP0uYFQv1GFacZmJyAQ90hctrGOr9+QomEtok6Y
XzjZmfcd+TmlUX1OVD1dI1Oq4LoQNkl2sEo7U39z3hobjZykdzdlCnLvR6uHOIRa4QwMLsH9Vx5Q
RhBXo4phIdjGlngL+fXxqI4QMl9EawjzbpFtTv3KgqrHQmhJZ/ygPgUB5WrUq4k4v6d6l21AcynT
FW4e+q0u8sbqAhSeVNT6TavTySgnT/+ikKPxEFBYeCHH7WfsEk2cOq3cCHe46OAaDXG2S30lCZ1v
Tm/0d0tAnx4kQJidNYxRu6kTCr+bgfOIhgqkeHzwFBWx1GDA3VD9Aq22Vf2UkDMMqkHOj65Se842
s7z+LTKxwdy4Vqne5+2gPmujpU22bxVmHx6TpKzCGzsSLgDhWLMeczdsCtQDM+2bVaTNBPBdCx+S
coS0maOtIDel0eq/iUct42vBMSyvS2Hh6gpzsH6bcRj5ITuqZ/tO1ZprzrOChg7E+dlP03KKX2RJ
v9XAgf07/pH1Y2yKegpoI4VPeUo9CjHWNA3ynirdpqyz5hoJ1jIJ4np0nmwE/7+GYuhfUicNf/ap
p2U+xfciP/a6EN8roIC/qUxq4RbN61o8o8EwG0Gekgf4GUIfRoDDT5vdFUYfDneJOpRvqP6QRU1a
QvW3NrwIt4AMrxKUS/RJ7CfKhdUm9hq1RZi+aN5m6DnudaRFSY2znYtpEU5jXrQjSRTmrTuHrfcI
6AEDASpJ9rWrT8MXqp1lsoP6XlwTprleIG0MPngVInRnpniqH+25aNstpDDR+kliVxXJ2XIBOJiT
Ob6KsM9/luOUP7pKH9I7JhVt5ql3u+0MWeAKRHeu++agdsPz5MIM3Mwz5vZbGab17ypEP5NwTx3m
oAydLvvS0TzUsVcokcw3+0ZzXnD0Dt8Gk/T2Gdrz2F+7aqrUgVN1YbSPcvxtKchMvdyEdTnNQQW1
1WwhUVgt25xm2w/Z0g0JGvrd+TbBTnI5XgLj4DhutXHT0W3HhG+MNHIxr0I1O6YCpwaJWqNObuu9
9r0v8Eh41ara1O8FKtfds8Hyf6eCU/ZvZuTgu+njWqCXx0hkw43aa7L8Twxggh/pxM7U1Qag01v8
yBvnZ9eIZPjTRLFp3zVoZs67HFmMya9st70q1dgb/YWkYvCJUDe10sa7r8xQWtepkOoIXaiHlzNJ
LLqDYRrImjYhHiN3yCNa+RX/YbZtseUY7QA1RqqTGbHSIhJNrHBwQzLOr7mVRhgMqlV7zOYaRPfc
ttPsZ0AtVd8S+exsptmsnSd090TJ900bd6PkatMHrayHeznPs3Yk/VH2QMYtbw/TFgBcK2wcX+Ju
ivtd4bU4Kep1NiFYjBCKONozkLeX3qw8ecd8w/JLkiQj2WQm0dLTat1+gAUitK2Zt/nvdgG1Xngq
zwIGXm1QHAumga47PfDTe92gXFLhWj2B4tGtxxCx0hRGTIh6XA+B48qcYcTtwyxML+EZzp4v+lSA
i/HbI9wGXbz8+78iFRBvwu1J8J7srFB+paV4aSlZxBsd27DmX2N7C0F00kSaf0v+tnZXVE08m6Dj
uOia9OWurOb8LSK1AZk/WdaT3srpQoB7Hm3Tj7DouDMzdAnAUJzObqayhGSajgUNqtBbgE3qXTyW
xS+YMNqdJpvxCl6Dsddmq5+Cxu3C2h978/vnr/Y6s6LHDWKF2iW3OpXxM+w2Tc4chlT+rE9GqftG
RRNM68r4TSmzZCfVhFRqxutuxFxlQPFR5t0/d6RgbuA/RO0aSp93RmLMS5CmOI9lz/CP63CnJvr4
W8k6mhSp5OG9wrFUv5BPnhdSLbQICUiZMQkt+c7p2uNbh5IYt8RTY8Sln1nYwyROLW7rpiY2wHGw
uhtwIHc3U5M1b1UJ/5ly9wSEzaTY+69xIedrkWcn1yEYhdt4+mOQiqNiqBfjkzsgrzklWhsg5NCi
kWG1zqPXKpdY9R+cK1qA5HdAhQAVrEHFwLOdOeuM6cmqMhjfdWQdciMdvk5tGV6SIlhfHssGo79P
OWRRnkSL4HRyduIqoXBF+dxZUhcbz2g99CZrrDs9J2lvok7KB/qP+e/P97XLH/t3vsGwpgYpgZ4+
UT4E2dNho6FCD0/q1bMLLS68D4uC/cRBbL7NRiT2lehLsckL8q1bA+Ohb5+Pvl7gZfTFvIKDDfqN
lu/p6ER3YV8h1/hMEQhV+bwonUdk1vqj3fTY2nw+2DqtgLdEiQucKhE5kvLGKsh35jQxbMhez/rQ
qiPGT17kA1sc3S1tNP3NFFUUXRjyrJtGJ5+0HINBeMcI669roEA6hxK8df2SKwYi0f6i3WbgmVQ4
CWFZnYsD4MhB+1qqI7E68fzsbcDLGG+l0Ol8SldoU4DEmoNGUaSqvS/GxE12AHv1G8sIbR5YQyhN
EOXI4ZFh994OyTSk+0sUcPpfqiLGbxNQ0NcMpT37+fMFPd+yTA5hIRKnBeS8Jk94Fn+k7hbtS4c7
5J8FqngjyQ9e0nacAmVs7Ot4HpKvnw96hulkQDpIi0QA1R4QrMuO/uuxyzvhVjNssRc8ylHUyiWS
aEHnxIIGY+dYxwjH7w12ljl8+ElazpWrVdhENYo09gaO55Wv2d1U7Ulnx4M3EeUcYLW0l3Cvy2N/
erAWLVUuKqJbVCHXxfrYAg+T1o3+PMmiQlmZWkm7N7L2H6HmkMoZx2NZycEpNa6lc7W2FNSbDf25
r5tk2hWz88sCcBYHWq/S5Ph88T+aFJch8yGF5fCuz2ueVmaDHN+zUii4XKWiiI4O/lrThXfn/F5Y
xvj/cVYZMnj5JBtUzDjIBWoXXgwwBB81mCnc0PUBR/b5tD4aDi1sFffThQa0bs5h8+RUozsbz3Gp
F4RsVXxtWXH2U43S4lJt9HwJKXwDY1/uXYZcow/ipGidKNbJNMJ0eB2UKrT9nqrml3+dElX9hfGz
nE+ID6vnpK5VXSb0kF/EWGv4x3btzLNJry2IE6m/fT7Y2SOyyM4s4kY0dlVClNXNaiPJqrk4Nr4Y
ZdrJTZQX3huJHwrmbmdON4DE4hcrTqo/M8yv4UJUcHYLLYODP4QzTdeX9/r0PgAsYMwp9YgXsiY8
Bj144wZkQtfzk1Bk4b6t0uKohfZ8/PdJo+dABAwWbqH3no4L+Qb6oyOTl6iVIa0cPIK2hdOJlxnL
5ZcyXdL6oVPt2Det2v7nxwwAA2UUAGOwU4HcrkZ3cMVTjKqGupVQLDWGFKLcWCg/zKaujl3UXKrJ
nR2RZTxCazYt2F5knU5nC7QzjHJQhS9IMbvKVTRoebUbuzADPIMKibf5fHHPTgnibQvyahHqwolj
raOm24gQEnrhGSpFm1M5yc1f3lxdMu06U6OmGb+A7ZbAEkKmsQ4pTTPKeGfz6cWNKY/8h4m4gc5w
7Qp88WTf3doZlbSD3tleuDVoXFFjHey6rveF5U1XmRNbmZ/ZQzMfwthqEZ21KlRn8Ohthoisd5Lz
VW3XmXxx3ag6lKoqNezIlC4P0n7GlRUhDLJ6vy3I6Ns9OgQoJmBnZ38pO5n8iOIGLYrPV/bsQ6Ky
xovhENEvIIl1r0QSyTktCgsvs604oDFG57uGU+W+trtLyifnQyFfQDkVmyOEDJD9Pt0zw6wLWH+R
fEGJu32JotTTgyFunvACtLrd59M6j7TeBe1hQOGUQm70rprxV1gA3DYmddTlS7fw3vbh2GQHZzA9
I0BWppV/PLVNmgXfMlv7yOiqZwD/M3XzeaTYoYVNjqJFMc9RsVEbR3mc1LzWA6duRkADvTCxKTTF
/DMRLp0IjCf1PxbR2oHewVTtlHYx+UyUqKnva8g8+QU8y9n9uthjoDy08CUIk9caKhxxmcZ23r1o
TtOjnYi5Cvr3Vfcw6rL8NulOtTVx0d4nVJ0vbJezoHn5elCWOYlUyM8idM3LaxFi3/hSRdTykG2s
aJxjTWt2gYzVutnnkZgvGTacXenLaaR5CG+IAwpQ6nTjdDVBpQM9+kWrtW7cK3Q0waRUCe4MhGvD
XYEZzS5r0n9+ShiX9iEiEkQDcHFWG1ZKS8SxIfsX3cCD3OerqleRMR9d6DmvPfkxNsq2fqmicnZM
lugQqhntWtUhglsFO300yqRFSeql6KhpYgEGjMP3eiXLd+HgZNX285NyltPTs3QAj6AHyOPBtb6a
JVgjUG3FFH2ZgKpfxzWtaC0akhsqfbexLPe2GWv3izDuHYU669Ax5btaDs2FnbWaNk/X4rdORrYI
jJHOr34GWoh56SWhgn+Vm7SwUgCZgpGS0d2Ud/99PufzsWjF4zRig+l+zwJPN5RTW3VWstHQylab
n8OYh9tuljPWNs6kPvzrWHhQ0rxbWAGMuE4z0axQXECT0ZUbWig296OFfjny2HLTVi7Yqs9HW51P
VhH2J2EIFGv2LKDB05kt2o02quxA1DPPPGTe1DyoyVRvcApyN7qeN/9mFrGMxwMCPpgawHsedjqe
jkCfmXrCPlpe5n3t1RKBHKRCUOTreLX+eW6MRYed7AbAiLWam6bD5Z672ToWtfU1dmvtgeezuYJq
OgTSGvr958Mtt8pfGdv/psZK8nwQ3xB8nE4tbUWHnBvWGynIjA0SSaavWGq5NbpU80NVQf4gb2dw
TF62Dz0j330+/Ppcvo/PFcvCQl2hyrUK6XIbqTqlzdwj/rnRa+TW2bUoRvWVtD5/dXulpbvn6Wlg
WIV7k5vqtA8BeV7ls6le+Cmr9+Z/v4ROKDUhexHvXKV5lkGDd6SefCyQ195Y3Tz9REbD2UlkGO8p
u6UgpRBSPqSI2P7+fBXOTyrMW5Ttuf494EhrKbmZFkFDUGUfFZjgV+DvcAaP8vjZKetLhOLle66/
N28bG1pFH8FxVxdQDqGGJIWhqsKsdkMXlxseHuxqh27Y2xOQ+8+ntnrV3lcVqhrrCn6PkH2Z+l8R
Cqpz0konje2sTaZBOTFprl2sRgOtUeVGTnRoA1ZVXhj2fJp0YHHTowqwYLzW1BlgMSidhKN5dOIo
+k7jKPftuRt3o9GoATKd2oXQ/Xya6DAQX8JlIMKk2ns6TW+m7aSIwTj2mYkn9RDrG8+M2qcwLEK8
psjJHpROp9Xz+eqebxyGJbGmPs9Mga+fDiuKUF3uW5OLsI/3mqito9sQleFWaD9+PtRHMwRx41Le
4d0CpnA6FGlm2PRtbh6nWqp/GrqH38KE8gwG9fY8+hTK5ltcQ8vxwsp+8CVR9Xsve5EdoeZ7Oi4i
sqNKS9o+jjGRCLbV7jWCGlNQyZweZnjJBJcyEn/g6QlBNvGvia4iEzoOOr4sSEIBrBuecgvWwrGS
NroosGMGzx+ll3o+gGVp3QE+rdQ3J48aaEGG0x7Voh9DZOxjC55+rw9oXoAFsGWgz9T2cAMgwfOb
IsmnbW618skp9PKHW1nmq0gW1K2hTuoLj9rYBLomJgWKrhjoCgqr7B5UIw/z7dyHef1NR6Vsuhly
RboPfYnU7NaJvMo6mFNdyM1khqH+Heh53Aemy1e7mvXSyXZG36nlppfV3H8FoKYbz1z9GgYoORYX
vgrOJfeLNAu/lMCWMLws8OTZlpomvhalpoiNnsfdXWUUBdkDE77rY1urHoAoO0clGUf6lLGdOdu4
N+vnjKDkh6PnznNrhjN2b4anHAYpjD86piRvqtU3SgDdrCiBVStx4lcZopR+a1ScIoAG4H2qLq23
KCPG3ZXomuhhmHPdvnPtHKECCU/73olV8aSiH/VaEEShHsLy+Y4pvasktNooMLAtLAMkA938i6YV
QISHdDC/oyQqKa1p2lxvxRS2xt7tCnrA+aj8lLWZ6dtBqS1tMxvw4H3+v+4aTXAXLc9cej5orKy6
jp3JCzM/So3+1uk9WvsJ2n32rRvStQ0o5inhQ2VHun0bJQPLOmNh8NzVUoT7vE+jW4m/sPRVtxp+
psLCTRVgRodoiFB+Jo6GiwoIpexVZImbAXeQslYflaxC7NjK8ix7IHUxlbfUqOerJheu9zZ4aZ7s
xkiv803fK0Agh7oavSulatQbKlj00ptpqoFLteOITowFGeG+cLB58XO9ysydZpe8PVLVyr0VAY26
hycOXq2ve7DSIHNEuh/QER6D2BWx+rPS0DW7VR3k/bc1vQf7T+PFIgqsuU+6+zJvjXkrjNz6gyoq
2nNOjuaU0yBSSyegbTTrPrRG0FyuPZfpzkEpa4NgSdh9VTM5TlpgtoZ50zo0OTuf+m89YKMwjcrv
vPbmRxMjpPkHde9yKrZ52OVvSBkk7as+hcqPamg5PTVMD8C1VTiVGSY47YysCyayVDpFKbuypVcQ
qeK5jgyn2KTK1GfXzlSUOKSntjql3GdxqgYtmIrGpyKaKs+cRgCHmV72VwP0CzTUo0Y6P9NWVxwq
0L0jdzg4tZPn87RF39JEoXybAiVbGi6t9VPFs7o+ZO2A9lZJtdCXMKyeW7ufjcOIKuoDEELNubIb
paqDMp6y37KOa5OqflUrWwxG657f1mTtN2QHh/YKO+D84KRthGDWZJXutSjLoT4UswZFm6diqPwK
+enpOsNoovlF1SZufvWKWVUPUVrRMAjwQeirg9tapRWYeSePBf4OVHmmfph89EgRw1e8QUU8rFWs
6obs1czu02HMIP0axvQLYVtv3GQxdSYkIqdYAWiO8umWldWbBxqXprvRYkv7JuVQPMSWYrs7Id2x
9Ce9tGIc0NKEg9HM3XNh4y+KPGXpST+qmk7cNos1Evo4LfKGGgBtnbYv6ThwDdW5pWUIqNbuy9g7
JnDhvxToqdr+4Aj+A88YGr9zbAFaqmSr7NDUzq6kiZ8cEHxbv86VzECHsGgz4Cu0SNJtFnZjspna
Wv3q5bMiNwNmR0hx4QtEqcuJ86NrSEwRW7zNqATMMxrN+B/q5r7GLcC8qWth/1fko3uPYgo9vMbs
OtAhmdknW6dnHd7kkIyCKnsn+mDsyxEtVuQjEVW3x9DwJTUXsass2QkcFGU8BALoDTZvpKi/FRq1
f4ZMeG8jALoXWxq1FSx5XwkOxxt/9V3C7WOgRXmdtCJ6mu0SUffeG7g4sijyvipKb2RHPVKTeo/M
0XxM2KZ0hMIy/DaKrAap63bxf2PqqLdODU1io8xVdxvpqSuCaJ66fut2ynj0vKb8nilAZP1h0isH
9K/SwuDyjD9S0RvkM+2m/j/Kzmw3biSJol9EgPvySrJ2ybJsS7L9QniRuS/J5JLk1/ehn+ySIaF7
poHBuNGsKpKZkRH3nit2Sd3RKBmVl/8keaSh39d6bbAlR1YsQmDitQy/vL3uV2REwYGUXwAcQz9p
BjlhOjdplUN5l2UkQ0JNMZd7k8iYDDWTM1Z3QVaqR5R61X2RJ/m61wJXtHd2ITT73rI1Rlsh5WQi
TwrU+a9h2ZKoeqsU5X2lVueyDDOBqpq2NF+7ZFBf9Ew45R7/b2DuAcb2N9k2ciJodrDfyaV0jXAe
Xfxa09YmOQhjdW+8Bulp6CHG+FTRqXwGVmeIk1q9Ga6UkNwVGyg9B1LDr6IRKEEdWeTAVHvRptoU
JkPXIDFKgHsfrYkfNywhRt/CmbJtNhy7vp2c2X0gfUrHAymc4Mz4NnViV9pFfeoTMcuTxblo2JEa
OOq7vg00cqeKEQFdVUhxY+VThTPdzTMZ5y2pgJEjmaWFbj44861D7MrdzHFXxIXeSJ3GX73Juiw3
v6mCNFB7v21c68bGMfez6BO0dhmgbyD/cz0UITwF+cGvbQ+dpp9XxU5p0/g8+nX3ZbDAYe3oLw5H
zns6QwkY+W6YZE55X+dJNyKD1qspNLRyRIEfcLMOiPLHD2i1SM6C8mTcLS1BCARqcQAMStNb75rK
9tFJFqTjhQYVfRMqSQnDjtO0EFnJJNJCuzQGj2UoMH54dt7M0PDn4XbQ/P6blupzeWPps3w2avos
4dqC6P+o1xVumqlv/CfLkUJGxlxPz4VmqPI0ElfYHE2jS9IL/4QVRJ0mMy+UZjbe+QpJ/8XP5PzT
m1LcfJkrnOHRaIey26Wy12kQVrVlHHFYblFU6wIGMreNwTzkqz98cLKxyPmCnJhiaSW+Txhh0ien
EnHpu2XsUDZnfWkU4YAm2XoGeTDkB7LmkzIWnTvtglYiRmlR+z1P7CfDvvUV6PE5VegQnXJ24U+m
Xvo5sCUaNZrwZhHzPE9B5KQQP0MTk1p2Um29FAdN9xcv7Edd5JfRWBqbNp+VNMeqnLMdwmonOVSe
tB7zTKztbiBJiACkcaEuC4J1+QiLWYlDrigjd2SGujRjqNMgrGnK8Y51EJQftFybrX2KXs+PutXz
8dUaTPYbxNu3XWC16VkaApGvtRh2eRzL1H/OggY3F7D9yd3XqinaqM6yRLC/gtCOy27krgdt1gxn
3D34qxz8B9mTQMjS4+gb8bU0SPBid6HAQ0OO+uBYwTSgau9co75NgDQnB9ElRPflbZIXpxJ2Ay/i
jEshpBsHT7lZcmRNsOez9oNrO8Z8znjokdk2IvnkrZnWh6aWGiNU6KD9SQ5SicXBoRR0PHab82zC
Zx7nihegJLD+old4Esi8ZOyDAVQfq50MUhwAEm3rihx3paSrBAT20Cb/WPR7b+Shj91cTfr2UBc1
/ec03TW2n+mYpVvPeI/LppS4pmoMlHowwG5anKy8lGpVfqxWWd65rdn2l7o2h1jCfKqJtWkH3l/Z
rWr45AxjIGOGM3wCb3Xqh6YmG/OT3hnJHGGLGngBTAx0+7nXWjKCLZkZJ869o1GGqu0GdWfiPSlP
prPUQShb7Pks4Fm3T4cJ13SIEhyRwsZBpMr2TADzMFAS+dT6verpAfhTGhtTVbR7sjO8YCfFqN2X
tICtr37GvznssNIkEfZCV4s7aHLa+6GzDUoDVq4u9vuOy4rRrNtb2LCSMqWutA+iXedPfh9UDLLF
OJRQVWEUav3A+u1TnEIg0oamvWECYpYn257QaxtBy51rjXkZ34E89IKIUXU339qyppyhBVdo76ms
Kb2cVDTeR8JftC8Yfq3k6zqL/t0AUX44aBK21xvmuX+dt5mA0KGhsQoY8Opo78AileOQ2ifUred1
Qi5kIueMklGz93q9/NrsnIfXj/i/2wXXR1+Y/QFQaeiguAP+PmvPsDoEOYLWiT66V9xYOAatuKaA
9zC8LKjCzcyHXGZkvTDPScYyFHbzZB5LR+vNPQlXYGpdapIHlAtptktZwr2QTmf+kykkd8E10uxG
75F1xbAl3E92MNrNDYx64wetp2ZvLtmS3XpOyc0bmM9p8TiNUJSkxmHzQ+cVuXkx1VwrKADgyneL
XU38GLIsokpvmzt/nlgUQ434O/W17BDjh+3q278YCST2yagz/0GHOrfctEI5T+4ATyJs2EJ+4Zfi
EBi4iZbvB3vVKk5fPoII3lExcG7ofXC65TyQd9JW+HwG4D7+QYy8C+fcI8rvBHNIH/Y0TtbL4s5m
szcIOjR22eKWD0vgj9lDpyVLHXMkhBloj7h+2R2G5I0+/D/6qSgF6UFBu0Mzibru71vI8LOjo5s4
J7cL8qOZr8V7bZ1JN656d3k0e3J8PL7UxcxHsuqmxKNeGafOPuu4ot9oa77sqCIFQj65+R4RfjhX
rRtKGDMYGtRJBDNOx74bTfTgpHuhyUPmVbNCfZWj+b3IksR7o2v0r0tDGNDB+UKKQr37989gdGmL
ikp3T1a61SCU2nu2tX4f0O2mrEqa8bPHz3TxSm3av/4W/esW0MwFdEuKDNK732Evf7Q8LZtJeu0t
7onGNvixRlheyGOcbJ5ubYw4wxcjIgnBVNwY4COHQO+gmQ6s8O/A1VbqjZXkHx006Hr8Z4PfMRLa
Vpo/Pw8JP1MKjOO0rJM8dHMTiFhTmn4eVdXldH0K9Zbd5x8//wb0gyaEcpX25NUsUwbw3st2dk7g
nM0Ya3t6mB0Yr6jzs7NpLOogeyKIrNWuP7z+6/9j2URphEAOgQyR6r9vzh9fVhoKtL2i3xwMg7+v
krT4VnVICJcs0E4jAaFbyMJa///HjVkmw8zt1eOl236PP65qmXWSbr0egjDwpn+rqsDK9pOJ/Wc2
vbmNOfqnkY1BBojssgZvaQ7+9XNv8wP+MuCuXl9+0dQ6eJAcT0GJjaoBZnXx1TK/F/PgNZHM+uRH
mrfy2FBx1m9sGi/bpXB3GJUjM0AFhbri76/eYKCqOIy7p3LkVBwWgkUp4lBJyGkg56YICxS0kTKp
7t18cm/BAVf/uwvOm4xcm7Ej9tvges1rx8kKZOY7J5hvJvpHkZ4QYNyUXrO+oUl4+W5v9BxQ9aAw
oXqa1wg66c2g91bWlZH+47S3GvCzrOY+TZ46sytxM9UVBoieQC9vH4iyEPcBfeFsjw7Xv5knY3pr
wPIidY78woDsRbyKm1KBRf/vGwCgpjGIS/RPWSecg9lTcIY2FerBrYL1Qgx2X5wzZorvvUoM1WXU
gcxf7AbB+qUGFBCDIeZ0XRp5v9NqiSD5f76QfDzeRbK0kDTAWLp6NYiIEgmBy8HJxZN8K0yatVGj
BQ4ZlYtxo4GTiHrfzY+vX/XFmrddlf71ZguHG3c9raDbWMt6nHyIYrb3PvUGZYcmpLFvtk30RFiX
tv/GFV+MYqjRKNWonmh3cTq72nFU6vuJr0znVHiLSeJ6U2fHfNGTMGP9ad+42Paj/VWoAWnDoMqb
zlrHta5eOoZKcgbfmp21oLE/zNJab8o6N9FprZViTpt6P5Dr94dMjZ9e/2Fffk3sm5v6lq0VJfJ1
UktKA59Q07Y4B4N79r06eSY8Z9Nfz/lbLI0XSznjfZYzCgd2UrTrV6PKwJd8An8szlU30XV2CyzQ
nHhiI/XM59VudxPEsP6Nx/Ufv+w2NsR3gz4DHenVbVylLZmylOXZqQ0tC3s3Nd/1XikuWZpWK+H1
uTHSKVqK7JjquPb+70bCd+bxAf1lEOBKIsbfL7OjC5NqzSaua8Z/OjTIuEPJ4I0mWmWIY4G/EcEI
BgJcb+708fV7+/K748H+feSA2IGO9qr8Z82YzZVJ9ClJe6JvzA5mkQmSLEplOp8xJLYnAkBmEQl9
1H+9fu0XIbKUS2DgwJxxvkCEdL2PWBz+lq5e8pO+NMtDlZZ9c9CNQXG+LBhXIy0MuhvVCNQlMquH
5HE2HRQL3TjVFu0S4rdje2inJo1WgiGrb4avOvNCalWqH8q6t47uWKrPr3/ol6sMdcamYOK93+w5
V0tv18waHU67o9jGTUsr5vPSZcPedPqfkwrstzInX757XM7h9+GMxt/XGiZjUoxnhdudqhS6vU37
+NcAa2I/NIYswte/2suXj2sxL9uIDxt+8+qr6S2Re6pFVpvaiBfLEf0UlkXLJXfSUHm+m3qZvmuS
en5jzPxyh+UXRUfEwo1kk1rhamnbqAfsqZNx6oN6Umd6x+ZusJrpNqdo/yIyDuc9pH3MykFVJ2HR
avK5byfa6mgb0v8r/MF5BzIcrgizDVBqV79Ct2i0kwZhnQxwMU84Uec720qt4FQH9tT8PyelTpAT
ImMeJmyG6EavvzmJHLPTtEhxaOGhOiRLvTeOOQ+ef9JMJAtkdPQYvRfsn9UbhN8XD7LPKgs5GSsl
PiE+wd/Lzka0zRuO8qfVVZUZmrw7t1bDBK41pzu3897I+3nxIG+XQ7JgkL7MDnZ9QkoJIlZ0DqdT
jwE77oaleI+ZsDiouXqrMn/xHHMptmMEpCglkHBdnUQcG795vjbTycz14lDbZrIrAH9FNRiejDwe
811tpMP/vpOb2pB6YPs9MYxuH+qP4wBSEG9AHDydgrGZ/Thr3GqKpgpjUsh41q6O6SrEcyFqVZ1e
f21fLOGoC1k9wQxuak6q4r+v3NGT8vwyWE9IyJIne03Ne5rSprOzkkmX5yX3SIYjEAx4BlwmOAuv
X/7lr/1bx0V1ALEW1N/V9jXWda9xrrVPRD8GmN11Lwsru2rPw1yau1LWz8KA9Pb6RV8+TagcNzoL
5y6HA8DVipGrUisW9tJTm3fluTKcyYqI2fP6SKOLlhxfv9qLV4Vgd8wyYLA389cLe+QcZIw9DK+/
dKKba+gJHXO6NM2YkrrN/Ez/ml/4f18SE+6m0EPFioL16nHKG8Kd/GoeLkj0DOa5c8WEsSooENCY
q/TcpWJ441tuv9lfBWZATwzaDT6Bzd59faggj6RJeJDGi06Yu3HIBoi0p25gLPr8+nd7EaNKSwzB
FAsezg4ueF3l9Qgc3KLAgQ8dp+1OuSbdJsppUOc/U6ncj74j1RJEq5pzYBpYXL7oPL/1LVOj4j2z
6Dn/0Tbe7IYknHtvaaNf3mxvW/s519PN8FA9/f06wWGAmZaO+qWracGGJmbk0EQtce+Py3ys5fJG
++7F64venVPShq83kCBdM6RIZIRVqwJG1JVS3ll6q/1uEM4vZRjZIU1cY7wvhEVQ3TQXh9dvxIu3
KPC2htmmAv0tud/+/I81CzG0M9QknV1I05zcMawtC4GyoxK3viHILHujzn75gG1fFTmtt/FuoJP+
fbl1sEq/S5r2Yvltbz9qXqtX+7rCSvLGk/zyJ6UnYxGQxEQRE/m1dR/DEtNnV+suFRVNvuzAsE0b
8nksn2pn8dVJ4+DWg1zW6umHm9jtl9d/1+vrk+iwwQMwpHEgRbe8PWJ//K5Tnuo9W2F2AXNbf7FK
0yZI0oHObm70jKRvi294kNeDrU1VGr9+7evl+Pe1t74U+99m9Ls6QZVKaOSAcO2W3TXMe4CODHqY
m3rd+nmY6+ZRZb16ev2i1+/MdlGeYNoRyIk5RlztuLzshb9UfX7JE177MEe59cGeBfFPgyJLtEBF
kL6xQF7TEthnN8M+2bAYCth4r9GnSB5Nwk7W4kJqa7YDuZOc4CwP7y0vH2JXudURNH0XjURVG1E/
IMvzcDe98Wv/405vXShk8CRx8mRfLRYF6h0hmcld8JBbTwHTyDsNEPDFn2xkeE5SqHPgaXPsQEN5
4236vbH+uV5vPwAHEcSgFDsYSK72fYlOyQAaVlwyZqbEDDDnxuydMrILGyJ9HvoK1RoTxp7c37Vb
1xPeQS2JylRDHjDMEylZvbnsxwUNGXp9KwaJ5B47BNsXBibFt0lmb9Kwfzfhrz40DnxeCh5NqpXr
s/bYcOB0+2Y993NQvHMVmNpYm5GuhhDtIBPlQ2OdHVIOiwjxTqXeF0Wa/pKjtWUNFCVI2Z4N5VNj
CvmMeG1+sFSeVketMF0tNF02i5sAbWb+BW9JpfZJ0ObJTW2ly05OjNRvUBXV6WMm7OxZ5XoZ7LzG
nR9hUk/TPlnM/rgwtEb13aXar6xLlAEBwmIQxjyq6MQd/ZnxBl9gvzYhfd+miKUcR/lpQYlQ7pUQ
HehNGAq6ecBaYBvcCd2pv9WtMHasqlr2Vaxike9aMxgFTyWCn4gcXOv9qKCMPLSDk8pQW4wxHXa1
JR39aFtN+5wBHL4zsnX82ijDbYgvM6eHlCEb9KE1V7+G2eg0dKt9KU6la3FSDFjyYFDbQ37RROLY
u7Hy5n2bOPQoV6KX9qaV+ck5CHoyP1VlkLmAfGiqPrVIe4q73hj0+WiBaHiHW2YTX3gjUIjZWQcw
uC3zrAhMlaft8l6U9W1flcnJhv2nwqBwxXi/uEIZkdEyt6caRPQH6EvKNBYeofYAqekHxLlezw/z
kNTNHUactI3aZiXlUfcn97JgJU0iZxwZJwT5OpzKTrZDuLQwiwYiZacQPpH/FRsqmbamKVQZF8x1
xzglG/cLIExbD4t5YHzpeJn6PsIgH8McgdyzP0OJeDeVVq+R0muaH4Jx6TnWktW53HasE/iiJ1F7
Ubkq1Dj1MlgXt4BNGgKx6+UuZ7r0FZekvJ+ztdyyk71FHtY097IIpUIGbGi0gr03Ywo6GInNI4L0
fgGU5Mtyj8gBAhloWNOMCIL29b2w1r4+zrXQ0x2VDfFwRiOGn9OSih+63jnFbkJ5UL23vaQrb1Y/
sY2DNjnCuA0SYdGXGV3/cR2dtTsFE4Iex3Pm8T5fK8u4of9c/fBUNuoh4Admbodi6iTPGgfCj35K
8uTzKFTaXbohGFA+jlb9FRGLn/5C25GV985ce+qXwzyz3DX49hK4YIQnH61UdERWj2WDDIPu1GHm
5MEpVVnL+9Eq6nxnWyIdTkugUjhR6YoWtuYd6GIwtFLGSaLIb5Mtq+RJ2RMDGrQVuvGBF1ezPiaq
QqTiTRls+sqa7R8MnecqTqdN11XmjW2G61gNwwNyL/PJz1j23su5GHayrXTjU56NKOoSA15wvKC1
dj8XSzJzlCYLyQ0IOFjtn4bLj0RMsq33kVeu9f3GwHuoqzQr4zHTnQdacap8ANurVw+N7SkZVvTM
5alNc7CXU6pVvQbtuZ0NHDMo/qa4nNeg+cZyLb/RJl2/Nkah/9Th+uckjiMw+jrIEuyt3kv/AI83
MOLSSsR0SIw5GRFgkAUbKwedOaaFiX/QDoa0PxuSXkwI3Ej/ADR7aw+qwbmZ9ZokM2KzHBETxZI0
F9Era43sKe1jf5WWERWejsMWp+V4p6RgKCL0fq2/aMzgkLsSYcj74UxiiHgf+u6GFnIy7nRBOFWk
K5femzlk2ZkgPXYTi43hG17bLg3p4rtDCOUruBijrfrd2s6es0+azmkRV8+l2rXFmnyW+TL3EY1N
2TLwDNrPE/ZREQGJ7T8vQcdLm3CefbLyNPhSjCCdbj2TQG09g6V31vokOQStrenRlMqxPtIxAj4U
VjRxz91q5uUBHS3VTd2Ry6KiAsg/wlbI5h+MrFnsc0vcaXYyAeCehLOO7X3HoL4zQ/hxmREjGM1v
A7scl/PIxn7WmNMYMTDKxt1tyv/HoEJ1GlOqAfRKpDFrrMit9SWrodQcugDN94ETW+HFPhIcPcrU
ltThGhKuTbigXAHmHExN+zGo2d6e7Lwym/fdKD15Jt8MMVTRmV2Nf3bptWObdelzIh0Diy7r9mTv
htqwVQw8FJH1guCTlEzUBv7nIDWDJ6Fp+RrpS117xLUDrogRG7vE16fYBE6I9v35mGc2AU2I0QdU
YsVI7+duIQ27fScLd5ovtL5WlOI1sw1EZ23eyOHLrGddfppBCtxUflCWN/XUq3MNClT/MAXKPnNe
gqxHgpc2xos7dAbV9CROlgFoPeZ8b9anbpqGIprJJg1ih3PLR0X02IMNZtE+9u3iZU8JJen8fpPM
fWEBab8PVqbdrhhRq3O24Gj+7NDlmHcZ5D4dZr5WG7EPKK78hEbNEOfRB1InCHHLd3rhpMY3jg4a
cE5TtDebK+aE25yozbpyWwh2ruxMB6UTHlCJ+zFfu4Mau7XjTVZ2OdysYOe8d+vQzP3z6Gbec1a1
bbunC2YPR30dhp+AXVE9A8lwGbIkdoGIwEA60MabWgTpFieLw+rUff+dTuncxa5f2c9By0eJggUG
3h4lvGHHyk0d40eXuUZzE6zginEXID2vnmDsdcWJAEkj+5WMiWlDdUyaJ1VhezumOUCAyK/q6QiQ
0vZPlpY7j5VBb3Lc1YtOT4AOcHbxnEU5u77pNeu4aJ6wMZ7bZnVx+nT+lnv5NMSFo+naJRNY/C/2
6FVpRGaV7d0kk68fwEdwCGsbALoPutKDw8JAEACWTjLQHupG23xPWSfSqGkFqVueBx8hUihn3EPF
fmrst9vpQu5JgjyUA3D61kYMiKOErtc7Vqg0j/U0bXfZRFLBaUsbKkEjZxKGQGdoeoe/268fNatA
e9ppo53s68ZiwxcC3BjaIXOOzbwxs4O3ggvcUyNOyC7BDRbhZIAevG0WFOGRNqf9uDPSKh1jdxic
JxXMSxp1fMgWpqfwit3cBtV3sYjNUh1MyDOHvPL2vp1NlDF+m1ChBQJtsqUFD2a6ePK7V7S5VlJT
6+Mvr/UQxLVDgT1x0nP6h1Nm+sVtb6+GOYRuvRa3ZdNVzmnx/Dyukjp3dtqqLDiTVuMuoTF70oma
rrOSHSXwgsbPK10bfa3m5V+J5K6odbNZ3ZW0UMkkEJ07xnnjT/47+jEyu6u9BlziArPwUDvBSknH
RCs4aIP0GgSibbogEBRkPuJD6oIS1E+IXtV7j2up7G77nI7JBzpIxSMYs7U5qqAHJEqFYYp4BvP2
WWsnlPzAE6vajCbEFt0R9ipJW31eOdoOPxoeBeEgxpsaR03RDH5AhT5iuK4JK5Fp8w8zb9M59LrW
snc83EjxfLNeaEzSy45YcGr3a1naZb8jzGAuWalo7cXK9EBPiNxtLumgyTQSsyVvc8uV7juvw4MW
hDqi6O7SkpUNG19D/Rxl1GVEmGuFgaa8ssFA67MfNLfo6buexmuiiSJqKY7rmxnwe8EzW2nIcxCU
bxU3Tf57IiJGh+LRFpq3KZvBmBRuXS9IxXv5SfWNU8ZGC1pml3suWRqWIozMXQtt+TGv0PBizDfz
Sehlj6YQoEZwmybVin3cYicw33fBLO9XPR3LG0wkQY+BQgZ92uCXAo9xs9ZG9tXVnKw/JWOwsG7R
GTE/aP5QAlC1ttoTJ6pMdxI0SwYPy680Lwxa8I7MgtbM2rOjjtBeC2Yi8SCrJo2bdK7AvgOUus3I
RPuO3aBDmDEEXnbQymo65lagOrjVZVmGAwIu/WZeZ82KcDTkfWzQnKr3dU69FhEGlnzi0qSYDmJZ
23Muenc+8BAJB5NWofQokYFV3i2VXLWDI42ajmGXicgEaBa8m8accsnOssZ4rNdNGVstTVaes6TH
kK/KUcodMuLu6KZVru9AVHHAM9A+k+5QIjGNnbbV0SgwCtKSPHREIFpWMhE00aQVXk0pMpTzd1+j
IAmrwXfULg2CSo+x0Dld6GDPW07UI+ZwXDdD9SoCtwfZp3kJOl9miQQebeS57chIMGeOvcIpjdK/
bYLUXnf8yviTM4L1pnDoVvdT7ZpUn5vbJr3IpZYCT5WLg2scFOamqlY5i1Wb7ubKX7NP0FaTfUCV
nzbxOAf9o5eYU3EWdpt/MvLFW3bVgjd2CIcCwzsqhbFodypvAJFO/dhXRzkJ/v+tL+xfaDRpNcVO
j3kBCfHoQAhXJRr/OnedL8m6oGZNzFXzdyhgqZxJ9egU0OJhHSBYs28YUVayRrRhTqhHeaNy15O3
mmu2t76pavOYSrLaeJPxdJJZDpp2DudM6dy3eimjaeqTz66PcCx0cdnF0Gocfkl0SSLqZtV45xRg
m7cDSTx9XUZ74DtYppI7KpCEXx9ZuftIdHeHCtidp/LMlu7vII6vTQzUK3juWUHKBP2MO/Q/hrIt
vgiws+qRFCaMh3qCk7KZc+sHbhex3HoSze5hNpr0K8SKaTnrRAgtBMm05XAvk34413ZvtHE219Z8
LAfT3BsdLAw00ZnIz3XrpaSYLOXaFIdpDTInTkn5YyOz8hEVDd1Azf9EKsnUn2fOX9/Emhq/uhy2
TVj55C4erJF7q9jI6l2gHH2Nm9EiYCDsrFyILOxWidmJ+hyxpylxM4YpovZ7w1Slvkf2Wq3nhg7z
sPfWtlMxhxpnjlARtQ9LLZDGospxA5yiomQl1Z3VfvLIXVe7ZUqMbmcgrzdiYeVmNDKQr5+AxK/B
vibR1v1ootCWD0IbhBvnKwE7cbo6mb1fvNz3Qjt3Vj+CLm6sXxPpKvWOTXgeYlbu2jlNNKc5+To6
2kQBhVuxYBaeiZJrrcqzPfDxccSwiqVRWtArPpAO7EoYxijYwxWFUmaHZFHWDZjM1JgpEt112HHQ
0duQQtCeb8eyl/e4YWRxcN3GdA6bm+I8u0hlQqOqMSc5xWqIw2qAo0T1QYzIbcnL863PWShiK0gK
f1+IqViwSoi8zHeJldXqXeCKwXtkozW8B9DtlPshUrT+m5E4sngvEBsZN76k5xoRQS3WW+xdBir3
Zan1neWJ4DsrK/tY06qsI22bajLUxYIgvZd4f3bVqIl8r4pUf5J4lfWoHzNk4gkB8Gh6lzl9dtNi
0DnHudqQhraRJ1rzRpfxZU/XcmyImcwJfP6Hv3Uh/+gn98Za8ozp/cUA4jTdFa6Rslj6Fc4FXKPd
offoR3yoeXL/Z7wHTVZUDmB1HcTfKN+uPfWuVUi/KNvqYrV6swcSz0KkaThdQy8vhoME3D2dofa4
1lvt3W0Y8HejkAku1AMkAQz5AuOquznAS65SkyujCqGE46RdafS9OpOZeJrq+M68+nuqSmwqJhSH
0O1NNxppsvw0prR+Y3j9QqHA8M9iCIjgEk0tY9yrSYn0lDPbjlZeah/5Bdv9up5pGVYtXZCuexDI
r4bLUvYMrfC3fC28jJYA8hXMggZek9e77S+aziwe/JfKnJrLMa6TMDS1VFlgDulNPjnVo1mtxUka
gBZYxSosTmUH6HHwsI/Ab9+9fukXjX4LjRT6XiaTMPD8a4qq4AUdbVQoZ48Y1M/m2Cd7zbbwt9jW
dMFi+lZG/YuvyoMP7g49CvkUGNKuphnkWaVrYy3lec5EG2Xz7Nw5YOpvVz4jj8DWi5qHJ17G7K07
vo0s/nr+uPLGY9ky9HAyXzNZlMvBuLeD6iwVuv1dufh9cW8546Lwmf6WMYwpqXqLPwGXyFRDuNlC
hbP3Gqgpi97jgnKXcQl2fTk1wVOhKX09lKxO9t5xqyIjxCtd7FPlQ5UDO26Sgvf6rboekDA45iZ5
1AiMZZCX/P7zP1aNRtU1spOyeJCpXHc2nt06tDPJMo//jP2+w8x8Q1emQ1HTlYqcAJKpWORdGbzx
1FytX78/CfPzzSOD3oVP8/f6tZ2OSSlQxYMFJrCMM2h6hzlfs4PRrf3nYFqsHdTQtxTSv5eIP24h
l0WOAZiMGDHeFu9aGCGHfp1y5VUPZZN3d2AqSoADem2d+rldizDZEARhlk2iC232zEPvo3rxSWuj
k9thagUdRabLG3fl6g3aPhQNcyjfrKegX67nc0USGLOesmZ0dZMNId7oMfakNeI2lCBhwkyMHnUh
NqY07pqlFzSOCxO7ctVqn3wlip+Cdf5Hja2pCa0MDWVkVtl4kHM1v6EQup7T81m9DQHOD0gHzXR/
6/f+eIIoQRy5imz5yEsiGopCEJGEiWE2DQnuknPIpBOaHAJig8AzzoNaROhg9cuetPoz90Yul4VE
4cexMMz/G9eyfTYCPBGJsjT7hr0Nm//6bEjzrDFQHyl55QWBf/DBlE6uh6Lp6pPDL/qWPO7lneOK
1rYHsxq5/PX3FRs7kFOjjepjlSd40coxS24CzjfAFOii5WGnrOotbuO/r+nbm0oMMdp1OO9YTrU5
eUp9zOmBfvBcf/lc4lV7MpayiHnp7V+vP55X6+3vO46gkPvN8Nxl3//7O26pUwP3UX20VwfaQCNb
RLjV8mB2niZgdWuUfEkg33MY7N7Q2f/r0igdtukgPDEw0n9f2lUQPigRl49g1uVx9DVnQ1M5P9pO
l/tydOyTPqX+Q93Yw8PrX3r7Un+vExt90yYVmJnMpu+5unJt4JGQXJltvbwHoiB64n/orWqpab0h
E/vHtRjNY6oD7G4jsdyWyj8e27QTwVLby/qxHA352VD+cNlgWGNsryB03xgR/+Pp4WKoaxk7wEYy
rsbyTPKmEtHx8pHkLFD9A2WwQfDmOCIw1kd4JKWApfb6j/nPa2JICVBLefy9/fkfX3AeJi1QnD0/
snj8gKo1d5Ev7UDbt2VvQ0ga/uPsvHrbRto2/IsIsJdTdVtOnMS2tMkJkWSz7G3Y+eu/a/ydWJQg
Ii+wJ5sAGU3hzFPuUpfNQnh8a00tFMAgRBgIItmzNdWoHBmI/TJN9C9fSr14zuvEOKXj+Ov+3K7f
Mb6KDwPJI/xhbvBMJSZ4Gl+4nqVOQYz5rwD5L9rMefOxHzpAHrV+3x/0akFBihD5g5qE6SMRdpeD
WlU6uWnkDK+WiEi8vbCnmOInnlXtogKUDrwDqKkLu2jOwm+yDAmsk1e/JuFQc2BDXZWTljpO+QYi
2ChXzYTw+HbwUqKHqIyzL0WFMvtDoMf6oQppfezcqdLUh1zXW28fhEZdPU7a2bFLcQ7CyfliVnm9
g2E/PVW9vq4aa506HSRmZITCdp0N9qjux8pIFDJ5C8lt6sYekjoYF4UvgekPh8YPKrG2wzq3V0EZ
ozoD+sb4YgQhLQ/MNsWpi9D8wDd97P+JvdDw/6WIEUw/83go/y260X0a9A5qP3aUYQ0fXHeThUWb
Zwly0aiZvVOiuEEBj11ulVl2jj8C1n4TpArQvoIYGqDejIO/1wR0QGAFFg2UmLrFL5p5lL1Tq3fQ
E7IoU4kxx67x784O1xqlF1sKmJvgx6/MOMsyrB3Xb960vPdMwBUFPrB+rmBiQgaTbLJa9Asf41XU
JccECiQzJrBAQFMuFyGg8F71RdG99bnW9quIRLtdxwiB5JSLpt7cOlrS/ethkuyuK7dWPwVe3w8I
g3QmxrvaVAiwSniXZgtrMb8l5O+ywLXzEXHVAzy8/F1DCbvC8PvyzWm67FMwtf4BYFEwyQeNksJf
LzwUHY9XFGM3aKGzx4wagY3ZJtUY0wqNX77fur/NwOiDDS2SHsEEx+2zhdM3v5yYHzA+CQUiJ0S2
Qb+cX200ABScqn1TMlrBwsurE3A8dVfXaf9bcCMWxxT1nH6BaSrvvI+PpwTYyYSY0e13c57LYTNE
DOm3mcqrgc5pvdcb23k2Wrf+rjkxBKyMS5/rKneKYzzFxdKmvifel8NzsEFNUsEDdu3MMYXCR9KB
6rnzioYU7Q9rcNPh+xQHo7WxhO00b7WBG5eb9RZHrvDfXM1QrMM4hig96WaT/MwCI/L2vcktu6ed
W7+4Y4w2TaLXWr2dzA7P1mbszXxDs0WPsaUQuU2S37riYPrVoPTkDpAehz2G0BGgayxWkQHSEq1v
N0NJfQNxB9V7c0eJRZ/8XEDrCbR4q5hdmOyTgpMAyL+t2m0f+DqG82mkNJ+GIfT6Z7oK3h/SOLf8
08fjaL6MGGSUXy3kHRi3EyPKeCsVBXbxyfZVz/33Lw8x5xeclg0GFnAfAcTl1kZq61TuFHiv6G2g
vuEgsvOKN112LPWotLeYUhRLKq9XhxibXKDHHCfSVrKK2VMOYKBAooNi6JBHFWiHODSfmzFP6XkG
diD1i+iMfNMCrfB39yd7c2S+VeoblLn0OXsc6ZOJenWXv/Hq9XwpVCXVRm+fnVxT0WEesRZI/WUU
o7wIPp5fC84HOHUEWYB7o24/uygcDMEMl9dPtkQ0eydqzToj9eF4jxUuEM6Oslzf4RQ6YY8YK+oR
SxClWLeIvYSPmDfZ0aPnFtRO1S5qfmZ0p5eCq/m6UPB6J/JzuRgGv3b2pvlhrBYGhnFvbWILcwWg
pvyJMKQotv5oDj8Ha/RfKtQOlM39/Zhf1+/jwjmUzAay9zk9JRQd4JUhD06K5ZfgcQpUKUTnfo26
sNjeH+qqUvL/YwFK59FCumDumzz2GjgDTVHexFDWx6Zuyp+dj8OdEunautSqyNhmbuZZ6xrH9/iB
3MB+aCyn9hbi9fldKn+HZM4bOpQg3uzZ6U9MOviYGPtvYze4xmHCw/CftM5yeqk92j6mBAOt86Cd
9Kcs4qlceLRurAOXubT6BZIP5/ldJvNDfDtMRVV12hCf6DHV6yGTaYkVTrs2Rl1mNLutnrUD/MjG
+o9kOKfmjSnd/b24XgL5E7jKeaCp3cwLjK1RIeXvZcnJTKxy02d9/zlLkVBYCYOnOukU4BO6ndQb
dES6w/2xr0IXHmtSXxYeIiT09nnNOQJVg95Hk5yqIFX3at2rT0Xa+rtwSMUXTM0RnqMptRu4N9ed
1UTbFmDBVk0TtD6BZS6chusv4J1IZBKDky2C0r+8fpNw9F0Aoskp6Mb+qGiFswdaoe1CPxNv92d+
a9U5+zJ5IkpER+RyqNqhneJrUXoapjLfdaGVfa8ds18psM/2EPOm75RmcZZv0mQpR72+X6QIvQ2V
UhKb4fJcDt1WvUKb2ktO7mTDBhBe/KKGbbWtQM88TrVXnX2Ffs39+cpL6+LWlUxbSe5zMMKRtMrL
QYcho61TUzx3YDaS3RT0mDBFGJt1pCHlse50mWB0TRrh6ezV6SuQLG2JDnFjf2UhgKY6yiFEpbOq
qKKhvCWiIjs1IcqbKR2/Z2cMkk0zKcHCUbqxyOgKeawuJR3MameXOGKfwRChcXaiGF3uW0NFmiJB
FgVYZoJruB1ORG7ukC41rm6tM68p5Rxo+WhkzI/wZNOed63sVPh+9yPzB2+rmUj8YHtcPiD8rR9L
ClnfMbrSPsH4XtrmW9Omakn/SNK7KTxfbjOrH6AiZKcnvByz4Ti0wiV95Y8epgEj7E1IWrup8Muw
F27SW/NGSomg1MY2nS2+HDjpKpuucJiftNBCV08Tnr11RF/ui8quP+mEat818GYY0IU+qEctf71/
vuc1Ay4ylL4hVBNZAKuZHy2yzDjhA8pPzgjGat0DkQUdUg9/fESx0m0xoRi8cMRunGaKPtLDBtal
JOddTrmPZfU8n4qTpwe/ghxk5hoxyulLRVlq3N6f3u2xKIdIgBOieLNjVXs9oObeKU7KIIq3ieBD
rHyvKdaWGRQP98e6SuqpidKDcrgmKIhIdsvlxMIOuLsTGfG5VPSxpcwtYK1GfRNuGwtVahCUKaDG
QFM+Dx1Ry55g3np00LeIQTypcbqQb10/0vL3IHZDCou0D8zoy9+jWyEGvU0YnUc/MIBdFn3n79Fk
pkrjmSXo0JCcbNh6SRnxNg1NXG4ETrvtOqIy5y7sxNVB58ZG410GTbrs7cwWZ1Qj3+10IyBmjZvf
I+iKp7DHCXbfxgOKP02t4pySA8my1q2tx/FD7oBTub9DN38DlWmVBAy7j/kGGSPu6QAIorOorWnT
800clDJKfyZJ97NXJ+ctMjI0Z3M/nNZBlYQLb8nVJcMS0F0jXuB7pxs7ezuLvuwLC23Jc64Gzpa7
oIrpU/ti0zWN910DPvCEaF20EB5fxyryrZQtSuqRSK3Mn7ACW9KpjoVyQvUw2RS41avrqCSlTHUv
esvMwUFYuholOKd5MoE/HJoxwVE0UPvnnoO5UNe+tQm06mXbgF/Ea3Z5KgeSI1g9TnA2BgRvVmEO
wWMYi0lFLydWV0Y2Ok+Bn4hDMbrFhvtoWjgFVyEM6yH7JLJlRa46LwRolqQE2xMizHYUvIIo8k5S
KOUpdcz0zVZMG02qqEp/D1PSn+4fwKvblqExrLX5LEnH6Lhezh0kMfbQFidAG+rigKZXzU5UFLaq
aHy0utLd3x/vxokjNaZ/Rn3WpQkvf8+HMN2YIq0DbRKdieb6l1ZNG9JCXV3bkaVuJss3v4QBp+H+
oDcmydk2gUOSqVJnkev/YdDETdAQ7/X47CGz/AwLnWul0mzE5GtsrJUlptitOWKMhDwBa8sTKv/+
w3AjWYoNwy2hcR64qLkq01qnAgJHNUTZ1A5AJxt66i1crvLhuIgLYW0SJsiuP1ZpVwGDUvYw5Ac3
OecGrm9qHqJy004qPJ6E2s/9Bb01Q8+RQS9oCo1o9HKGZltzpcJgOHUOtusDhfOXUhsRX59iB/yf
lZBgq+HX+4Pe+Ep0HY0P+hQoI9CQvxx0Cm3FULtMOSmt4pWrwIuTs9HnziZIrW5DZmB06xwc6tGJ
bWfhC73xkhLnUhG2Aa5QKJ83FxGbUPXYsv1TUGDjt9Kh/wg4WEIPEdbWfNCwNp6KKWL3aBP7ebMu
sRalJAwXfJU0ab+/vxZXm025HnwAuTabILOBy7UIiUnHEg7CCfl19cEeLRCoUd2p7iZtAEEsbPfV
9yNH41yR7MhzPdfEEroeJHWrhidXibyt32XqvvKTxzZHuQb589F7uT+7pfFmL7OvV0MzQOE8tUES
/Zkcvw5XTtX1GQrK9q8oDRr9f5ghyn8krRQPiExmZ0vN4hINITM8RVX5M1BaeFKNk7zWQOeYYB79
8/cTlH1GC2warYZ5wEmDOo4pfcYntamjbyBTs8fMCcRO8engrwl03fjh/ojXB4ZUVaNIJ61GcaKd
3fORHfSUBMv4ZKstJh9ep4GPVCnDdGWmLq3m1fVAYZ0kVQqpWdjhzeuRLgpbGvXf+OTG3HUKtAP/
Me+cptwMIhunjev4SNSEAL9392d5fXAYWAIBKIZwVcyFWrRRT6zatqJTOIBwW4+llyobxYwSbQs/
oH6D8gbX8P6YV9eSnCytTczX+UCADl9+itAp0Gz12+TUNE3x5kcQdYAxe95nRxncV39Kx399Q2RY
RKRhsmSHdR1RU3Gje0zRFy4UscNsX4smikwlMZITwY3/IxMu4uVZaAR7JfOtX6haRgh9VIMOtTzE
VKge62ELoaH66/uIn2Ejky4De7Abs0DSx6sygyUWn2iSTd1WxFYSbNWkH2kYKs5ChngVr8k5E6/K
CBLNs/nxgvg91l6pJDBvVNSevXyofxmsBPTDUa/WJghjcwV+sPyR5wEAfCgkyen+pt84aOTl7xG7
1JabVzuzKJzcZKK+hSxCq38tpzLcJwF9qjVmFMFOndJU+9soVdZWeYPo0vNhXfUANTosg2JYyWmq
WlFvqsCjmG67ZfGiwJY7wO/1fsP8adp93BpBw3Pghwugqluz5sGXyC9QGXRmL496ipGHYuFGcQIz
6iqrUnPST0WuFq8NktPmDqprsbu/zib/4kVQw6RdrmOeXfCMNHMuR4R1Suwm/PSUmXFcb+O808dD
1ZrZ/7CfLjcxZVugqcB2L8cBXGIVtTtkJ2HW7WuTTdqqzjT3SVWS5DDpxrjw3ty4Iek0kwQhgEC9
en6EUXnsLKFDHsvxZh9WVuPCgISbv06F4XzuzRbupUEEfn81b48KItXBbhrr3tm72qpG5w6an51q
W4Omi0ND/RnR97hnWEQLiM3jZzq9S+2p63wPICOfKhkuHk0U8WbjVtqAK5QfZye8iYfgZ+KbZbpH
47c11jB4gheiZWFuVCKX9pfamshdaMjpCYjQXfuAbH8zbZWqj5fyvhtvIvpEkFRoP5P+zQNKNOe1
ABG27KQZVRhuS8hcK7pQbndEU14MC0nIjdGQn0QgnW2HkzLvcRcmyJK25ORCIGyrr+D8kZ+lhOwk
/1oQKKOFZ+nWcNQ3CNYA30M+nT1LtCBFoQoAjDAKO8j7Bmnk2let+j8FW7jv9w/Wjc+U9eMbBTaF
xsZcTLSvE2uw2q6gVmpnHtAMLUG/PBoMa+G7uTkrQxrXocJBJDo7SUhlFDG3X3Eay6T8rnnQyjA7
AJVQaN3CK3PjXUe8ghoVHwpCc/PTgRYwmknIfZxsd2qxJdOq7gglTzukE5ZhOZ/QK7rp8S6djHZB
xu/GPctbatDNsCj/oqB4eRvlkAKM0Bjzk1pltroybcEHkPjOvoZA/NI28ZJx+I2LgQtdHhMifMAQ
swGHETCukVKUdNRA/4ZzaLqpyTTRfUuTT6FfVsGW/h/Q2fvH5tY80UzkLqKEwVUod/tDoqw1VRON
RlVyC47VGt+NaFsaSbExxhpSBDrw+78cj/0E+6/TrgEXz/9cjpeOsMWqMdVOJq34I5YTNWAiE6QD
vGqIwDXM3KX+7NWBZRT5sVNmozCFeNjlkIrpouiJr8kpQPN4F6Zj/ZyEDf4W2VADXr8/v+tokAYs
TTBQqDgeIMk4e8ZSoymA1Wv6KdbG+sXJq/6L28Mb3GUZkC8kGkurOnSaBjs5VVJs1irnAXTGkgzZ
1XGSfWDuAqp8hEiEp5eTNmjzIk+hGScs89QDdN/hjJkWJA+3yzF8tPZY4MVLFppXiG/iQSpZ0Fxo
P0txttnk87QvaEGZ+gl3svQchx0CjWjyfmnHWofJNgzVL3Uw8DlUm+mclyLeDIGDAR6WlDiMV2hD
jCIc/tzfkqsjzo+i8ERLHDFpqkGzH1UkSa2qrWWclDyNfnV1lPp4pfSeDt/bD7KDiARgm/tjXp85
xqSNgX4Xwmz6vGPWUJCIi8E2TmXuOj9jTB8/V6hbwNcL9e39oa4ufjk9ydOAHiGFrORP+fAFQwyd
5AtqnrqhN5s18jZ5uhG9sqT2dutEyfo0VyIRmjmvGAduq5rVGFjY7aXlEzAK80fQ4UFTB1r9r4WZ
TLpqDWPpCbi1eUi7gj0DQIJv8+y+sJVxKBJ+0alp1cRetVYH1zOq0cEBz+D8M7QeUkr3F/TW3knl
PsJC7n5K85cLKpqKVk0gjBO0D/NJCRyz2qf9gB5J0blLup/Xu0dXiIkRJnA5MdrlYAU+xkqWxMZJ
RIaufHZQJjG2jahV+/f9WV29pWSGgGHYQdpRiKjOvgKYwACUJguDaENFENpsZM3BS3z1W8hdtstd
vAg2vQGrZkDXMF04pNeHh9G5F7HXkKHQ3LOZymiZh61tncpIw8lBKZFX66vqgGaT2ARQXpWVZ4/V
7v6crw/P5aj65eKmSRWlqa4wqjp2LyEKOw8F/DN4MLr1XwwvfeFxu7XGhLFctyRmHpqIl+MJVCV6
PDFtGotTuk1dPdxSLo1WlR3UnxCCqdaxj0A2xkLt/zBT5koBBIVcHjt5zD5cAnEX4NLUTvYJvTB8
XVNTjdZhPtViW3iI6YVjgMfS3y+u7N5RjyS+vWojdIODeadI7VOVJuYB1p+/NVsMUjdAOG3wyIld
/bo/4q1DRCMVgDRRPIX9WYVDGYGEJhi/nZrSds+dGPRsBy4BRYY40CGra1mBCWpTo+y8xLu6PTTD
glLVOP/y7z+s78CMKgtVsRPshxALLl/giCnokAqh1Q/4frHycCKWHALkVXORe0MooaQkC2poSmN5
fjlsMo5uHmPXeUZCRT1YSCsNwAqLPy5tw2aVpjCvgWY7G8RhAhTw7L89z4A2qbVL+iSZ+VVdre0a
FaK3Up7bKNARwKqbsxZp7ZY/89clKupvmhiNo5OJcGHkq/WWfBMHDDTtGxZ83qI3isGqET6sznEQ
5yhiaOa26rtib/RRhOZNGTxGWSoWHu0bqw1uDKiVzUZzSc5WuypLF5JjLc6hgCMliqB6QoJR7JHb
crd4hGlb2wjLLWaz1Tezb5SFb/g6dAQhIDug0vrClNt+udtlHlhejrLc2UbxpEVhQ/H+2KCgp2fV
GCdz7xAsYcZrW0pN6BLl+UHBY95+SPCwXbiv5VQvDx5daaARsutgcK3MbrJySEw2IKnPMNSw0w0m
AwvTMfoZa721UBF5p/RcjUUDBdAetUtgopfTDkSMNFxtijO01tJbB4S1L2PvtNoWK8X6SYytEmwJ
Zn20reIwxxJM6vxVeEpQYQsjqKjmoMQ1/pUp7QnuPqg8+HEF+CHHivPFCC3F3yV11z/mTS1UkEut
pa3KIvSTtWrGSF4gjdsiZQaEylmHRTK9pDVs3b+8vNhcyi88vMC1pL3J5SynFO2PBl+Gs45i7WYq
pMOf7YlNhDvgQ9OWnwnxygUW8tX7x5gupFkUf/ieuEYuxwSNCgbWCZozdrbO2mulm/1A62yaUCJU
3fLvS+FyQEmSkHQR4PyzLwiUlid8q2vOyOSY57Km18o7oOwCR1UeKY82aLi1VbzV4inP1qFrtAi7
4Mf910vNjOn6yt6HR2P9ctod6inFoJbtGYRY+Mwv/d6mUbDvzCHbqq3QD36jL0Hkrp5+tOIxj5FX
Nari1hyyNQQxtL3BbM9phUj6uuDzBjJjoe3Tjqr52DuZuzd0rCNX1J/+uT/fd4bh7Aui8kPaxX/4
41nzfdbLmpJql54pxodvfaJmB3cQrbOu8oDSZlnV4w6fauTImizsnwbNEz/CBt0wRSC79tDWWgtl
sVOKf3tE9p9j3093LQo6B9Sjg5VRfgmLnaro3iGGUrmPWlD2C8HE9dUrMWesHWmMTNJnX0cyqp3A
Bik9W8kYf2+gxT01qOjpKxOFkq2SaulGa+mjQMcOV9Vk6A/3l/DGlwLpiBYS1Qkw/HPCjdf4dRGo
RXYuXSP8UiFo9zlU8OjFDRP5qKB0FspL+o3zAk6P5JzyIEjh+Za1aZLiNaTlZzAD4qnWneSAE0mH
yOg0ddgRmsWz5wXha6U7Wbvyu1FV1jmKWV8TGMOfUzSvXsZJDC0SfSZM78mpTjQmpg20B2+TWnaz
AQaqfKVlm7Srok7bZD1Yk38QGI+9GJDz1s44IQWbGTx1UVaZT0kSklTdX9bZtkqRZRMAMpZu8NqA
mszCUhUN6carTP8RsEK1o2GubchgC1RQDWhadeVsOlS3QJQST8QdiOj7w8929X148m+oyBpYRnWe
XMV+WgP891DtNJJ8X+TY4SRaRhbuuiHxY/iXQgVU7mgmc4CQEKLYRNxyefGUk++IXJnSxxGpIRvs
VK/b37CZdlUpnuzUvzPUkmEepvEi/XkWML0PLflb3Pf0/0gC5kOPiV80QYqyf6Z+Rtoii9YG0Ic3
BfGxeJ2b3X+BGi4hKeeYjPdhCcVJOEAIaqC/L4fNfNem4TnSO1fV0VgZfVLs3TGPv4VFn6MDBZtx
bwsngpHZ6O7nJOvgypXUwX/bAsXt+9t989cg9QIkA8Awzh2zqMXSsSWTOPDHplZC7FCGzN92bWq8
mgpi4CucK3Wps+VNJ/qiMZdLX9bxGh/tKX6m/NosfOSzb/x9cWhMU7WgGMibOPs5dtm3nZqp2WOT
9X8iu+62Uy5Q4ip8g0oGfY+Vo6PPqYY6kln3l2IWv8mhIaVL/iRVIRlZXe5LijukKhCue1RCyo12
qBXjij7HL5Nr7u3+UO/1kA+vz/tYFK5RyaDeCVp7Nk2kqfK2a5MC74EwezCMFOp9ntbRV1hyRfFa
A7L9PvaW4r60nd28GYpRIE2FO87eQ6YJmkDZaME/SkOR8miSNOsboHiFtYo8Uf3p7c55AwudaDsV
5Yvx5f6Pv7VORGUUh3m4ufzlBfYhr0urqemipC4f+1EbX+sqOMWjaD8Zvu2v/4eRiMV421zyi3ks
hgpy5Sp5UD4GiqrvJjtwEMkl0dhmZdAnC6nEjZPHFcSsuAggBc3RQh6kzcE3tPLRqyX9GsG7fnjA
/SP43CtCQ1m7M7IXJApMpEumzO0XDv6NVcWkgeIzRVfXvi4+q/FEsScpH5sqi5/bMLO/1FPdf9fU
3jjcX9brmTKQRuCFJAqAhDnQTylEZ9Zj3j0SYqKJ3OBTq+SK9cA7l35SFDv8RKn5rdWDpXKovFAv
Tj1dSy4aOEa8Lrxxs5NT5Z3q+AiJIjfsRk9Z62D9JtPKhaW8utepQcLuo7bD9SoVJi4PaONGdqSr
on2cnFTbDo2iowkvpr2qjMq6EaI+DEF1vr+mV6+2ZALTpYF3DMeB7/pyTJvEzyltq3wUOgDttduk
1bZArfVVHfANReqscL4UpbBQlvYDpMQSkTb/3v8JN6YNDAwuF+mLtEmb/YQa6c1Qh9fzQHvAQTa7
L5OVpk/TMXZ7TF0KyiWrtM2XKFzXm2pT7KAvT/+GkecFPDVPYqtHH+yx0AYU7bVOSb4aDcLz92d3
/VBxdmjOUAulKCrJRJcrrEQlECUszR9DDyObtx6KANJfYEiKk5g8bViNURyh3O1FmvKQuHre7HoU
zYKVi5l20RzKdoi0b/d/1PWuS9spiQoHFuzZ8xBYgCHsUADsHtOWKhP1tApTdTMZHrhlcgOCxJD8
8WO/3+JuUz4YDYYk93/A9eLzAyTORFJGPWeePCotOr2tlfaPmhoY/xqjYrQrJTWnv/6iKFcCiJPl
DQm6lkHjxyvf7sVYl0732CGI+T010hMFB3cL4LF8gjDXH6Tg68P9qdH94l+9vC4kNZMdBy7FQzmv
LUVlg0SsreNOR5fy6PLONWs2Q21XWiV1KsE79q8lxVt3bdfB2BxLza92OQZl4waBDspvA8c1+mxF
SgiQz/TH1YC/hbU2rD4m1Evq2tlk2uCra3RS0WuE3e3jWYCXuUkYVuM26zgCclwSg1mCm6kdG03N
fQxdB7fLVuHkp88wZMPyJXGBzlGzHgFNO13TvgYedKRVhDJZ+YLQsEBjlTKc+WqiLt4+80G5hzwa
E+2HhhuE92fqtJpsQzEQa2ijrrefJK9MW4nBFvaq06gXk+aEEGRR6Gw4ZErRnNHnKE9+2XrlY2UV
xk8YI/WIEGZejfqK+0HLN+gH2Na6rLAvpPfYpvtyKJv8TAyq/MlRtvYO0n8TCU2WpVhBfkRyscuG
/8Ji8J7MHFu1FWevcdFddyZv3wFzcdeBpXVP3hDpYoVriXijHpS8Jh2VZtzbIQWtrK4G2uwjXTns
C4yiXxUVUeIV+qB8HxMi+pjH4D8Vnid98HWAX2Y8/EniKKwok5KTo3eJUcCDiffUz7S2enT/hWMo
n5D77l5iVGSr7/Qiuy8+hvL+RphWqa86Zwqm5xJUfrUydOH0X3SoGcqK0kP04iNXl6wD20+TrVmV
lfugVQ2el1Wc4YxXR32IgYsVZeI/Fgk54orOS75uY5eKE4YM7g8/TdtiIbp5T21m55u+A6hw4g1I
gtYsgZ+Q7bWJNcWja/TqKXTDIFxFPsqpqzirjX90ZO3HtRJnZvMJlMOg+2tUd+QBK1v1ObW8ADsT
v5H04JRK4S5rmP1DHE4o86xsUhpEpj2jnJYuYhkHz382vxbKMG0b8Iyz5zVxo4DUOqofHUTGNjZm
xt0q0+MCYf22BUnqDN+Q7itwzxLZ5xorTbhBuvbYJML9AQxvWgKlXUVO9HI9l6eeBwgiijd79zoE
crJGtwVq9Zjjxr6JNOWo9GhZBdq4EDrN683QP4h5KRrJ+cve+CxJgDSMor+T14983mwU78/QowIJ
iJEucPcl05CiFy5Js5MW2bdwqMKdnwLYWTg7N+aMTARXJhc/Ocs8dfVIHNvOr7EarEcbjrLoPmWi
jrapUWgLQ10VBCiwMxLqYNQpVSgMl3e/DiKZkKM3HzOhV1/TJM8o/gYjN0NahJW27sqw/Of+1X8V
yUAJIa+QpEYq6tfPTZk7TV/p1aMJmfNrEWfFA7Bs5ZNeZNMfRQmQ0wcbu3SuZc51ca5tU/r+SbCq
xJrPkVNxl+u514zmEZceao4Iw9s/oPZ06OPaMO30vKqDnRVZtVgT3I6/4F+24WacGiWSfifqwpt7
te42YmUO2HewaSQFc2b8lDY1UZVjHWs6CQ8TCcuuSU1lo+mtstaHbgn9Lj/b2fSpQlORpeYExH+O
iZg6m0a6CM2j6Cxry3vQ/45TXWi7CafHgtJ3HX8NQpSoPuVZgqjTX245ADxWnY9ERpPwgC5PmTnW
4aDhtHP0LT7iFnE1bJlFfxSWhSA7srvZF9MrFHUh6buxyK7UhURLh6Qf6u7lsFY1GG7XuvoRtwxv
DXQ2EqeUQPF3Gga5eoptNA7vT/QqZJSSF4DH4BfIttkccziGmOwqnq8dnWjUT25p5Ttt0vQ9yiPG
b6wtPUx9sAJC7NnU9yalvnIBDX1jn+FA0RiFQcn9PefgBKAeqSwa2lFAAfgnG1rjRRHwDXDsUw5J
NqgPqR1Un3BTp/Nwf+5XtxYgJ/YXPVLoKtTc5G58CCP1tsn4Q087JmMz1itsU6dXXXiIgweovC70
yK6vakYDcoPKAeMBhpS/5sNoNM36Avq5duRjlXK9SrFNYJ7rq5AYd5Nzrx0gZOV/KrTyX7Dc1PuH
QR/iv17uy18xm7PZAWifelU7VsIPzlZhc2WWzmTgW+MP03ekis11mQWBgBmWB0sO9rdWHIkHIOjI
2QFxna3BmCHHnw+s+ND6tDaQ/MeGRgfdRn3diRa29/pkIZcJnA2UvUyC51DhILMz1a5s/RiqfWIc
W9XF1aTIggcsEO0I0wmz+e0ryRR9Sv2iXfJ1vv6UqdlZOjASNpteofzwPmy3EYdjgTepfVQmH6eo
APn0cTO20fjslE60CUvdWpDPvDmixFYA85cch9nl4Vp96xXUTo9GnpXbFFP0eqWqufa19IS97RRd
P/z190N+T4mJF1lKk8t388MUzVbzVTRnnWOlwcM0pt7IthkIWxUTpaZaGOzGbkLsBuhPiEfRZq6A
biuq1Vi+ox8T2IXPg5HYLyjTT496N1WrRM17RDysJNoUpe8spH5Xp1bKDIA9Ja7Bt/CqgNN3iN+L
bEK/rAjMeqcmg0qhiFZYs3KMKVe395f1ah+pfHNiuRAQ3AVNMCvGqvhSEdqoFTNNSmmtFD0gFpQc
I+DMDymKSH+7smDvuAbpPsLcpss8G88WMRp4WJMdLStWdmXFl1l6UbMOabJttSLRzokSRm9a2hlf
78/0emHfucQGcH7p42zODpDXKVZn6aM4NnGjf1XtyXhOgNKtY6wvytX9sa6COGYJAsbi5gUNQ4Z+
eVjDjJvdi0xxbE28lKygSR4FrzkuOx3ddI1ccKXH1VIV98ZeggXn/FAwBgtjzEYNIuxk8mDQj3XW
WMG67iPlVVSW99JhubBF7KlduPSunxkQH8i70DvhKoCLPrtipzBybQVQyVHxzfQbPhG++G2rsaOR
zNk5Zb6VHZnxybekwk8GNuYBUSA/9KhLRcWiCuL1DhukQEigkKXQE57/Gnyo+LRCdzwKvXB2aibd
UYPxN2Hb0n17XZCDWEyDhloy964ETF9ucNFkbSgcbToG1BCyB32ySc471a/2ep9T2UUN3e03g4FE
Q4UqjXhVJ8IZjGUKcxyBx8Rl/Hb/yF1dWfwiiFCwRaUeJtzCy19UmilYYWy8juXQBC4yylqdrv2I
FOmIaxiygmh3u9E6CPOo2edk3u7r/R9wfea5KLm1aGMC57jCFY+ZOwY0z4ajiWsHgG6wGmu6GKl9
mCrYfbsI5+n+B7QpY7GYMMvKefRQ8HMgy6IEIbt5xuXcubAai3wheG6RqZ2OqcMWOMekrQGTrxQc
HJGfyfoiSH4ObZ602yCYihhZvzTxXjSUZFpvU1pWg8kFU3O0hRt9fljYEqkTISUrAQyglTl7nQc5
BMqy/XPQjJ5ZPw25QuIIFqmpnYNbKCgvqkYWmpTmh8DWtpNPgTddTZVTFQ9KEzZgu7gzpqXPd3Zk
WC2ODAESNwZBwxVa0J9yD5kvD+NOCnnjqqeEXR9CcAZiI2xUCbvRGj9ZGj6vu7Ib9ewvk045PsXN
9yyecPxKfK2mu6qxLvpT5RrlPmMbbB4DsLC/u9wJ9nrZDenOG9MkyVap1uflA3Jd6oiosz+sEaDx
04X7TH4jH9LA9x9EdgJNn+dQ57O+PEd5mih+qMTGU4pB3aGBjDGuQrzHlp4HueGX40CfoVOCSQC3
yNWjmzbeaNcpIBEnVXA7xCVvSFZIMDjOOs3xtd52WV7Y6zyammwF7AKAUDXUYPnuf7Gz+5Lp8jNk
74KKww2D9JbGdmUUivuUWFhgrTKFH70SFaIEEHSh/y0Md33cGI7eBRBBWoxwKC9X10staKGD7T61
pj7s3GTUigdT8TGSLcJkXaXRsHEUzd6oNSJICzt7a2zYr/Q3KeagwCafzg/RY9RWWTl0qfuk/B9n
57XjttWu4SsiwF5OKWmkmfGMPS6h7BPC3knYe128+v2s+U8sShDhIEEQ2AdLXPUrbyHTRxaI0hV9
qHDSH4HlRsopJe/z/DgR5Reoh2gp3Z/p1d0oZxqcASrstBEI6tZtY/hK6ShISD8oHTJzJjyIPTeW
9bAoOBm0QiinLk62woEb3wzRA1l0+pw8DWvFAo0L38rU3vtAOp42+9xIceikkST2tpmkz1E3YZAE
RvnNaCdN3zjct76YbBf3GiB+VCavYpERjSuKTR84pvXBGb38JNLQeLFVLejKeDxQQXcf7s/yGlkA
hv7dop1wRDbOWe3LVcYpKJqXRYgXNYuMdC9Ss3N/gXHTvlaWiVh3ZI1e4SNnM9pfSzUT0XluazqU
9GGST4WbW1/wcM3zz0CqzHmXW5GwHF/MThkFvT2Ebe0v6qINO0+txRETlWWLXXd1MVD4I54AGIGy
GdXcVVgxx0tem0psvwxOqkW+Xmud85XOpjaoOydFvgWes6H2tGzCmVZQPsU9znid5NFsQEHXm4ck
UjJRZdcR3xC27+VUVt6MlyBV8BeBcR8+156yLPu60qbRflAUMR3rxpm6kyhxBfuBPq+HBdz91Xxv
G/9+S0rqEJLRxDTE0RLCf/kTkOEoMVJu1A8e1l/RflCTOkKkFIyqnw6No+zDaMmeU6Gq0SNVTe1b
O0HYohdqdLCOpgo/NWOHcP2UvrYhB6ShO1Q5yw6RMC8MUbZP5uFUho1efsQKzZ53DGh3X+soju1D
ruFmv6O6EhtvRTgt1nGex/ls1dowPzrhoKq7tGuH8RhZRTUeIjM24l2vq9HHjgA4fgDw2vMHuYeC
g2ssAIRRBBt1taF9Vbh7bPdKmdCZiolvK3KB/JxupqGHV2zt027Lsr0CohqryxGcaHcwpynX3sC+
zo9t5EXzR83o9PagQzo19xPuh873dFqWr2oMrsvX4gKOxf31WJ9o1JhgOfE4Ei5Qq3RWVyj+mk6M
kmn8ATlpVXuw9LH5GDWG8tphPLi3iqKpToRaWzXDVVIDgYyTLLegCREIMrbcqL/d3MYSTUVn1d4H
12iWXaVk3WNXSjR0KWb7LcNi8A/7C4xIOEReL68nKdKx2vqlh/4F+kveh6G03H2IIvPb0FvTnngM
O9/7k3oVGzIYqtcYy/BxSDiuO/vZTPOoa+v4BVTYop0yKwHrBdZWNfyFxp+gYqVW7r5JRS/9JB18
qZ1eqNk+seL4WZ7ifOPkX084vwgcEE1WOQdr6koXujSHof+8lG5r/RKYwX8jgZ3ptkhPLK13torv
6zDkfQq49mDb0lKDvHe5wsRCcwIVLHqpLKN/1hn2gYZf8mRPs7XxKl0NhZAYdCAYZVJ+llj+cqgh
HkOyEFv/0IL4ex30ZH5VmjbBcxTSwv2VvR6Kcq5sbbK0kk28+qp2dJXK7TXkOPEkOggv1dKd4bXe
C/eYUDYGuzqbwOjoHBBJsuLXwqeqXix6SXfjOcLc96B16fJYa9X0ZKfjcpxoVX4eRmuror1+rFAR
oxRH34A0mGbcOloeRRsNAJrs59xLGuXQd413GPvQsn1hc4H5St17j8jtIqZsxvN3rxTOp/tzLOfw
4oUgpJIqwlRcuRzsNXB/ntqhbtp8eFFjx672OeL7+YeoEYX4eX+gd1XF9Ugop3no38maoLVazSaC
nZZhXU86BOx61y2G82GecP3Y10VofBIVGjJ+I7Q6JolDo2IXTXqhPLBY1MB9KMS28lUbsCd5wWBJ
I7fIhwlvR7PSLVgnFj16v+xt76+efB2fLQAtf4WRZ4zORiB6dbiZMVRiUVaj6AfSefUdWtsOlGZh
F1Id6Z+GztE+ojekPYUIkf47tMoWRufGeDzfklXBXUoTdXXgtLHTWg0XlZdhXKpdbobFT95iXfiZ
UXwq6sreeKSuTh2VaPD4EpIEt5nA9/KAd0pqjYSj/Yu7IEbZJXbIa2pny09S0eHr/U1xdejkWDyI
IPq4veicXo4FDsZLkf3qX9Sm1V+0dFYePDcNn7Wo0R+6wZr/1eNZbCzg1aC0o9G8BerDw8SYqyRq
ciJ3wpUZtUdnWaDooNtn61N21IYafB0QH6TCsyr7cf9Trw6aHJW4FAUPSks0py8/NRSVjgd4r77U
2gKiULES8R2UYfx4f5ir1QM5RdTHbpHGRjxBl8PU9MhM/DK0F6d1cbXVS7N45tKz3/TJ0Q73x7ra
mYwlNySnma+ihnc5FvSwWU0wK36ZE7N84gzoD3jELE9WgmASPkFl/df9AW99nKwZYh8CiozE7HLA
Wk2og6UjXtlIYamU9FFyUxeAVo9IhExb++QdH3xxY5HS89YRxDBBICJXJx0iKOw0YWWvSxiZ7j5t
KQ/vZy8daPdqcFKXpjE830ut9q+qtrMzACDUhSNEFSy/8jAPQb3Xw7QkmvvPBkilelfYcH1UKNKT
T53NUX5gTuB0vhliC/V/3VywFUXr5OMPQtOwKB/yocazecyH4q8pm9zP7WwQBauFAP+PPXdSB4Bi
FZwm7s/zuxDT5ZfrlqwCSh4Js71OXUIUIcAzRNqLndlq55Elte6CbxXpmjhERuwmzxb2RB+ptUX4
ZUaR+Sk1amzpU5Pshg5pVwxPkIVr/TFLZpdSU2o5s18UWQdVGokuD4MMXc/+qiZ028pDSxd9+lDk
6Cl0O4HkbwvjN9Gr4XPVMX3fifW1ZB92/axs3Ha6zAd/+1Tk3ClqcB3AEZRadmvcwqx4Rktzrwg8
p6tslkI4076226qkP9VNP3gIvEdvyMzeR8XPiA5tv2T1o3QbNR5EGgMqLMY6+dUttXL2lthsH3ij
qALNNcmplNEViZ/DSntCzBeHe0cnN631vFQ2rrU1Huz9S2A1sV5ES4jyrTLfxuuHtsqnDMJw0rYH
U08NsF7g/Xd6MzknEAqV2FP9t17BTKaxP6Bk9lgYUfg1sirx1k3m9JPMGOKIHXp5tk+LxX7QVSXf
4Tf97/0dtrqD338rcTGhKncVD41+eZJH3EEQaG3rwM415SyqYnxFNbbbGeC/DnHYZafaCouNbb3u
tfxvVK5eCsmwwOgzX4466xlCiLFVBXTK8seZzOs0YiL+LCUEPqhGufyVUX/GEk61nuYoL3aJwNv8
j79cvuWwhgB7kZKvnrx+LtRKhRIZtAAZfVQ5kYec3Py7MdTzq2GIfk8UEG60mmWGt9rkBLb8S7WU
tsIap6KZOdWSxuiCsbLbwwR0gDWuxGMc699iMSyPFl6lflmIcWNTyhv5cmAGhB4JJQ3OEt99OeMe
9uSD1lVTwOROj31nRI88GsphrtWfRe12G6/f9XfKoqhsXun0r7x1+wrKAY9BOY+BN4EqdmwIR41w
533lxMY+MvL0rcN7+m3yhq3q6DoLZW9xEzA4tyalJ6rBl18K/0LL56QXQR1649OAmTulWNOjN5pr
39RQzR7qPCsgQDVE96niin0HV+00K/pWQrx6Jf/3S4hNUYkgc6LZcvlL4nlpimrq5yCchf5PT5x3
sow2DbqmsTaWdx3Uv48lBQuoZqCySgR3OVY2JoqdW50IvHH2KPYkywL3cUQTcpctjhv7eQ24lF5l
mXh+YtXLr2HUNFr/I32lx7jy4m8Et16xG8K0+WjUqE7uk3o2lKesmIofloWipJ/qWmn6LGkf7aYh
tL7dP5G35gtBH4ARsp8AF+HyG1xXNFSarDlgTmmoihqoDw65oj4imNVuhIFyw18eCDI97miitHcg
xupAWNGYA4sdtKDAZHGnG8q4px4QCV8Vqvsct7F2LBvUO/tMXyKKX9m8kfBdn0hJE6KIL78WTblV
UJOjLmcjtKsHE/nVIdXt6kNRCNWfatX+N0mq8fP92b2+6RmPVAlxFikAuCZh6WHbLDESH4HSu+HB
drJi1zHowcZi40GJ6mjvxijP3x/05ke+AyTAPtr0TC6XlGwJzWZQIEHNS3gMSy1/LIaif7WWvj6U
LO3GObjeQmBAZNeWXYSvwdWl3ntKvhAdBBGttjPEq77zjWjQ3sQ8Inxw/+NubSFaxEBNadlKiOfq
45bFaMusMwKnbLUYYopHvXNCBqD1uYNpFVQ9mXRkTmlzwGXB+VQkirNlhXO1rB5VNwJEpA+BStCC
vPwRtGtrxH0MOwD6oiW+iaD8UYBI3VlRpQp/6ArkFaxNeYWrC55hXWhlcLOkbsc6iyoUy50saDJB
uUC1sCkN0ATGO3KfpooVOGhUPTudLo4udpSn+9N+tac8OSqNaICeZATrtJETrSixsVgBwtjpDzz/
0idPhM6bWevlYUpwYfoP4wFgovBFZYqSyeUMu2J2BQ+qFZipWXKFOnTAgLykyas7VvGxxWV24wuv
15R+j81IsN8cwJ2r0ATVGxgwnNVgVpTpW1lXUHSxLXhQtJbeV1yO31qQeFtx641RUSCQVFAMUihA
yXn/rTqdFcuUg4RWApE437w4CneVpg37QtY4sJ01/inUvttCa18dWK5gUlca9xhgcB/Lv/9tUHox
OW6OuhJACSl+1r3Nm2Q09bdxdJxv99fxesvKoSiEy7osF+HqLnIz1SRxnJQgtBP1uZ7i+mjMsXlu
DYyzJtMkv+tH8lgU+baoDTe2LIAtlC25exHXWWcE1VgP2pzE0dlAIlB8hmWh/Bw8pWj+0ael1Pf4
BIbt8f7n3hiT5j+VYUD4oITXJR3RpJJP3MZnM62rf91SDE/z7DRvkH1Vi+jH3fJVuTkgOF3Ik7K5
sVZ/NGdPmbxaj89zHBWxP+rIccBS+o7QZOkram5tnJIbW0fKTDIShWJYLHI//7Z18r41iiUyvEDU
SdQRuJBV7pQB8zu/MLl3Nm77W8Nhj4K24zuYcl2gHW0sLIXhhLR8jexgNfRtfVUP1ZPeTnmz8W7e
GAwgI2kCObEE467Ssjqza8K5JDrX1gCR34hH5UubV/MMDKr5+483CsVTKiDUUrF1s1e3DQJ8Q6ul
eXzO9Srrd21UJONTl5aOvm+XMs3wRcnwofkPg1qExgAYuMfXUXrqlTlWco4StIxevvVxh0FJgqdx
u8tzEecPdYElz0Z0cOOG4wy+44PQJrhCEQDO7OLCK+Iz1rd0NOnVKOVD6w3KcUnnpn5BtOclw8Nj
gwFyvZg6jAheD3YrfbH1A6IVbULCVSRnt9Vr3A9QZdpV7cyDook/3ziMxRUD4pYC3VWRWq+0DJee
JjlHZaw/Aic2HgCODy/ITlQbe/T6vMuhYB6oDCZ1tS/PX9u7pjDqFtJMOxWf2K7iO9ITzZOmd92L
Lhj0/pa5OY2/jSfv99/OuzrVrtKobnyu02lq/MoZRe9Hup0qJzctt6rv13uFr6OZKQ0FeIbX5PNW
0bigDb6u9kZT7IbIRTamwIobz3G3el1Q/nguLcP8+scfKTGPMJgkuuaKBKc1USw7yMmZ8mpy0vLB
OwM/hLYTK9WWxfmNCSVNJieA5k5NYH2j1TZsuynWk/PAZ33zagOcSOhIzYQqNzeO3s2xeHMB6ElZ
v3cZp98Wr2E/FO20xGdRGOYH3JeUl7zHzn4S3VbOcWsooDoOAbH0plnLLCM/k1NQU+LzEs8Fx63r
TNyth6mLdlygTvzHN5nUbYIsgYIpAmfrjZKyLwdsVdNzi1jCJ3uqvk2xrUDMGLSvyTQMn+9vkOso
5nK4VTQq7Cq2EB6Iz+W0APcB/lc8FPo0eT/czm4+ehGEn6/dVEO8yvhBh/uj3zjzv3/sOvZWEqzo
vC5Kz/aYjGSu+uiHPPmflKld0Ms3i41tc2s8bk5eQm4aSn7y73/bNmUYwlgclvTste70nHmp8iVy
nRGLPmH9bKnTb9Vsbg4Ixwb2nOxurNl6Va9XJS9Ich6FF35RZ718qeyo3vXukj+CjB7+jFZEqRvm
NiQymkTIhVD0vfxAzxyMZgQ/dzYpQxp+B2lcfRlE3EyHctDL5eQNjeo8T8m8pDuq51savLe+F6Ec
qfgL8hsU5+X4o+L0UQhs4OzW5kSnsSbOEE4TFPhq/M1sbJX5bx1O5KEkgFhj2HWVP8+VxIi7MDnn
dTt+zicpR2gA4Xu0o6XcUi69ORimSswxtU/42ZcfR1NzhCmlxudKCbvhY9uPzaNe1aJ+nUEQbpR2
rwuP4I+hK8GJ49GgeLPaq4jmaxM41PRc0EQKaRCj6rab58QCG+UtvY9YSf7DBVu00+Op40+LKfEH
Xcs+zKQMj/cP6o3nS3Ko4IoBir6WgyrLMh/HvObgaJVtfTQib6YjhmXqwxSys5H3GOLkRBEIVNb9
ka/tNpgHSWkGaadLCU25Kr+d2bAvEiMf+uyclnqY7puwF99MO2x3dpd5pm9y7/NfTVCU7JKqDsqp
Kav93Fveq1iG8aXX6y1UvVzoi2IfPwmoKwdXBkeUpS9/klEXDvSmMD2XhVWI3ZhSsPFNDvbx/rff
OE04aWJvYpIlktSuxsEpeIK1seRn3axnUkkVJfJl6XLESwSU56HpnLf7I954DrgV6fjTS8BZZV3w
0jOedwTIi3MeFeGzEPQ1cTFdUGkI9eXvpPGUz12odX6CLsaG49+Nj5WYxvfE9r2jfjmpmR2X2byg
6GiM5bnp1F7sNDtp8MNTSvSv7M27+cYq0lGTBoOy3ALe/nLAUR3pZoK+PetpMUyHqoH16aOYYfdb
W1hW5lf7Be4ypQngFwAF15y5ITWsFn2s4twmof7QOrRSRbfo/1CVip56s0xOFG36HU1Y09rJ3grY
zCV9SDVFfLu/vletMmCriExTzuSHAIlaq1tPGuBYNRUavorExpzbUDtC8U4oEbuWb+UxkonjhBTu
Ayod0SnLF/OrGDeT+/U+kz8DOXhYMVJL9ao7iyZFBL671AI4mdnRAPj1vVaL+FAhQeXPISwpzPEq
9//U0qMh/+dzIMmoVHQ9SCcQiy8XvrZhbMwo9ASF6k6Frw+1i46XIsIHrxrbcWfkS39SMZ4MH5s8
rb70A6KPflIYqbu//1Ou+iySy0gvh6sEtAW0uPWTYgp1yNJMDaoE9MqzWcC03oVNVTSfzalsIs6d
Mthg12y9+NoasDyfBkMT2luVdQoOKuBaKzAJytDu+6htQ3RBkuGXYo42RcXcNuZpB8I2nHbavBiF
PxV23OzpypakH/c/ZX185ZeQtslsGI08OPOXkzpWQp8akWpBlVri2LZooR17LXHzp8lMARiXS5+4
Wy/y+ll6H5SzAXtAWuislYCTcByiOC20gFPnxZ8t0c7zYeR5LhDD9Sr0xNOELpffzCWh+/0PXkcD
jA3kB6iYFDKXHZDLD65yJ6G0oesBXrdadHInZf63ASNc4LZbbMlv3jq3ZI8aXZx3MvW6qmIsCCsb
w2QEabdUn2LVLPYqGj8lPfxm4n9jYNBm+lkbhRkf2nmC6qW39kZMcuPUAsCHsgGwAi7hmkWJ88nc
YONpBFkoFu9J1ZRmX0OqxDCtRVHN8rrU7wyn+tB4zhZF5sb+YqHJ9phvmBuq/G2/hQHI/U5Ovsxm
MBSp9mJ1c9rucAVQvgovsY0dgpT1xuG8OSJ9JsCqyEwDFLocscz1hoDVMEEVWK2HSnoaH/HuDM3z
JJb0O8X7xjvd31M3JxjMM2VdanX0nC+HbDOFRl0SmsE4TZE4dlENSq4HK2v6oWEoH/rFy7X9OJvh
OZ+WrV73rdFN2fClzkNde03Gs+O2qUx6y4FXTGP84OaQEB612RlRxa3G8B+7qZxiH7e9U+1aGALN
xomS4czvz6Q8UUTWQNy4EUkmV/eyESLpgpCjFgwwTeavTmvkn0y9Mndm3efRQzgPyQ+lH4vhtXfi
6UsHR2uLJ3PjQmFkS6oIo5pGQ/VyAUBAV3XcejwNbdsfE60xPzpd47yqc6jFYLgUOmFoJ+Vbl8nN
cclK0U2GbA7G4XLcoZgmSFC5EVRiCT+7gHf8CL2VV0cfw2QPxrz5GU0tEjP399utLQ62gadQIsIo
KV4OW+fTSAnDNAIh6lQpfXMYspOmKSBYFBr3+qdMV8L+8F8GpckH4Y0yxzp6Vosk6VvwecHSmN6b
nublAZuJ7qglfPCkd1vWJbe2NfARxHnp0Evu0+VHpujluC3StUEbqs63oS+9+LXUW733M7PoR3qa
1jQ9DjP1qqkZq40789YUg7vibZJg2Kt3kTVX1HrszSA1MiTavVyM4x5Bl3k8OLqiJzsRJtp/uSxB
raDVDEkIOYFV4uC03TDqaWkECj24FqE4Mau+1SVDuuu1zvzoVummCeSt95CtIvmLkkmw3sKq10m6
EntJR6Km3bUTuvEPGpK1+U5Dha97+PNdJMUNyY/p9l3ZHTYTbIvZas2gsaLli54rA2dWSX90U9QN
h9yx4q1aw63rCUQsJXfSBUqOq30UhbjhanZnB9AJwme9HqpiX83VS9O2Z6VO86OmjZlLvXrR/SIM
640PvnFFOBSP3+9GWbpan1XI6Y7iVHbQiXm2j8oY2hFCY+YUtOW8tCeo9HBfzCIRf+pDzL1M+406
IUGOhPWtglTUCtD/yh07mJTKOKBtZuyLorK9k6cX9r/8Dlv5w1zwfyPSVGEfkfmuXwILhYBZbTQ7
QEMB7c5Yi9sDPgXLaUZH4Lz0f+qR8j4e1TKpLQLlc51op2hXV2ahOkEFQ+04FhpOWMpMuTP2rAW5
xxm5EZor/yFmpnhNWQVQvmyTr46p5lL7R53PCZrJUJNDYxnZiIil96+SRoPu1/ZkbGyiG3sYvCDQ
GaILdMbXGDJhLCq7KHGCQZmiYdjlcxr/qoe0iPfqOITKg1GKTjl65lJh59k6OklHKbZI3jeuCu49
KHzUkqhUrkvqAIfhJySmHfRCN8aT2vVY1RYEtq99AWJiI6y4cQNLzRFCdCpIVFFWgXo8icyq8swJ
ljz9tPST7SvNHLe+lYafhwHE98Z4t74OmLWUjAbIgyjo5XvT6t0852XjBC43Lpw0re2fi2ackp0Z
9VtdrFu3Ahc9Mg/IRVKXlI/fb2Ex9UExRJS6gy5Tlm9xMSa9D+wtgX2ZLvMJfGh3qCPIohsfKT9i
FatJlJlEvEmqxzpyMPQZbVsztIIoa83QV6gUmX7pjvPGOLcWjysHqBdpB3X01RHBz8ybzMK0giwv
IvMx7KdMoOAReeGbkuTpo0jrfuOMXFVe5W2A/APUfxdiB4Nfzqldm9WUKa4VjFETTntLREVP/ooG
wcGOFbfeiWqBMWA0ef7kFan4nnmFhtRoG/fNhzpTPLERQ9yIYIjHSTI5tigDra/DKJs1zDAjK4DS
qn0ptHZEVaZUh1Nde4tzGNQlRfEpyjH0QFA13UKD3trQpAOEhyjisbFXG7pLFC3r2soMNGOQCGMx
5I5vhWVt4YeO9v5GUHprOFOWh4AqsBTrJIhmVMexHIwAeT+zPxlGMzfHGoqc92IWsAtO9wOJW5ML
OALEG9woUGCrE5RWjeXkxmAFk1NFcIqr+TS2i/qrLArnm+WhqdqESvrmNN7y7/2Rb+1toC0uspDI
pSI5cLnPercqi1BpnUAZUmpvS0ctyvHSH0CqE8BDRbchfXd9V1CjkUBYyvgAstZlyKhqSlgDMRNr
hNnXMkrH7FkTy5jtliHqfoWh0w3E4wul5j/9UFCxbCCuC6rHQAsvP7SpDMFq51ZQeGa9TzM7XfZT
BNzusz6RVJ4A3lT2RghxvYtI3HllOMtS52F9iBHDFXZdgorolmQ6VkmT2H6WudbR0dN+i2R6fRsC
2kS8EOUSnbdmfUs1RWR1XVbaQa7XLfxv+m78Vxu3pCNufRT1FV5uytVyw15OpDEX0oErtwMkcWxr
r5c8MN9aD0fxesj1fONkXO9PclFQ4IgEvTtTrO7eRu/Q0I2i5FxaavYx6vokPWQ1zoB7d0D22BRL
H25s0Rt1LsYEYiYBNdC01lvFndwePi7QNgSx+xJCFi/cLqwqy9shAY3QaqVo+pPX5Fb16DqUP/1U
FP1fYdoPwf1Ne30vyExcLieEd2pAq1cgESDFqmKKznpoaV9FbPXhjgDD/tr2JjCAuUw/EYFXyHgX
xv7+0DeWmYuPl0dGK5LIu1rmprPz3LSVYAYB+Gwq8DWLzFG+9EAUjveHurXGlF1AN3AnwMfWL4fK
IW4t5ZxFZ/QrWh9liOiTl4ZiPyz5F4rk1tf7w924gmzZRZTCBeTi69I7SYaKb02mBHkZ40aIYsgs
DgUc5uRg4vM7R34rgMdEzrx1H9w4ojTGCZKQdZWv+yp96oYIlTc7jM9DWAv7IRunyDn2TmL9hwkF
KAnMFsEVOiyrtRuNmhcltpKzhqvj0UxwIFg0OAe5u1DjSCyF+uz9Ob21hAQp9GtoMdHaWX1ZS8zn
pbORnHvYN9NDQs+yPHqiteITEFynfSRXazb6hLfWEZAP7B/eZ26j1aNZZCGK1qaIz3oP3Xta1HlX
KAjmW1XvvdmD1R46s9jy0Lx1LCTmDUMoSQJa99+VBWy23rjROYbONfsp18KjnhjFWwdWZuPJujkW
bzJ9OzA/tN8vz0WqWqZCoQP0aT41n9RMrXchahvevhomtdzYM7f2JmeCN5LtqV+lu6WD3pqD6Mo5
0/vip6plVXTs86Qp/8O9gmw2mBoaraSdclV/Sxa6eGk7Iyu8IE+c8QFHISfcGX0fGY+WWJDTub8v
b02hbMqQZZJUE79fjuZm/SCiXnMDz56tL9OSNP+WtbCWnVYSeWx82q0pBCmMyANfRgV9tV61vmAo
PSVe4KZq8SAybPAe8hB1p43DdutVkA0fCQFhe6wPm6Q+uNmQhwFFeas4eZGTvFBKdl8WDWAdCkpu
OYLNQKnsZzR7arsx/HX+zqqBOQCiTLHiClyrqnwlQqtKkC2eW/iKgRNWrTfVc9WNECxnr3kwezU5
4paQdYei7Mpv9xf11sGnIsM1Az6NYFmuw29bSIvirA5TLvB4qMOXEE7IS2ZG6YfSWvK9FeFE1bWF
sXEYb0YFHA/6EmiRE/qsNq5ZajgKhqwulcQ2e6mqNvQ7GLfGER8IEzuyMiwi10fSQ9efaecUr6EV
dua5hEX+z/0JWNuPyLVHkA84NqEeiM6rKJqC5Fh7VRgUOe4Lfst0nyB/1iF8bq1/UkcvOkZa1mMd
KKyjAkqx2M2G0A4hTR2xy50m2zdWuQVfv8LJyOcG5QNdKvShxbiuYdElyvVkmeygcpJS/aJgJYZ8
eNQO48HKI+e7PQxpvlMH1HspCHfxjBckGDI/zQzx1dCTEn+NDmukjbW7cWA4JcRFdBmYuyu3Fqfy
QsOKwqBS67TxPVEM3k6YGQVxgMTQMxpnTr+rHZIoT3rTZvnj/fW68Tqi1oOeDaRcCZZe3ULzIjK3
w8L2LObOekkSFLvs1i13ZkpIqdmW2AIs3TiiFN2pi+DZKlUGVk+j02m9qlOnDAaQPcUvs6zHs15N
4akRjeq9oFaU4gARFZb9SUNc3Ns1S7R10d84pXBzEfemTytDd+vylJZ0t8ZwWZQgSZcw3jelpxKy
NuAr/54yUHk7cpUm9Kls4Jp2f75vDv0unMgNAYp7FY2MHdp5YwevQRhVN51ygwYx5kvG0r7ZSTL/
My24uuyKtDW32oe3bgmuZl4bWaZm6PXdpKupPvbEsuk8jgd3iNJdrYbWA/bEindC8c/5t4G38NqZ
ZXtUyz5OD4vd/qnfszyHfDZoDlm/QPv3cu7zsAD/nBlKoAvJC66Fabx1tZZGPpX57Hh/tm+dLsYh
yXUNybdYLTS2E2rTRlN8HiFEqp9VvdQVH1NaEe5HM4ueza53s3+gx07Hsi47/c+GBz9EQQiDbYt2
NaXVNRUBvZVuymqUm0QWN1/M1G5UP1NU7dR44C8f8kaN2lPoSI1dSAv28nD/6+XX/VaElMNTn0Od
FWEEdErWQZraCTcinA9f0BCqcDHTB5AuozSFQOwQr477o63mWoKlZHQtsbzodFOxv1zYRnOkjUul
v9RVUgJPyuODY8bFgwfm5mS5WfXo8SLs2zxr/zArlkOD+wDZ6xHls8FWrSd7EF00xIv+YvdR+tzO
TfKo57G961PPcHwQIMW+rnv9pW9U42QLt/cxLui2rvLVVcqvACsj/6E6B83G1i8noIzV1BzS0fwQ
4s3wsRug3YcJoX6YVWKn4ze1xYhd3SXUsynZS+QjmBde3TUFbPQgZVSiJ8IqsuWfpk2/T9IANptJ
xYu8N3fpkrqn+6t8taeQdoNCTcOA9BvCxOr+SnpXiUAUpy9TpSTP0TDbv7zB/pF4XrFBQLmaTkZC
d5UyFc1EiYa7nE5hhKbaTmr2smQVYBahhXWzN0qAAGikRMMPeHX91uN06+twzoFIAkaLAGZ1Xwz1
2LU0MrOXPO3LxyUaFNxjpmrB40uJvv75TEqiEoxeGhBX4IIxdrsuTu3sZQ5RLHIjTftpKFP5yyiT
MTv8+VhExejEQslk7VZzWTE67QEt42zWCNe0lrEPXXV4BEKZbhQWby0b0RVyZ9w+ksR7uWxmPBLv
hEXOpVPLbT+oL8mUpkcrxafjkEZav2UNfH0MuG24cRiT/rO2dqA1jJQso2PRiNHSv6wkdf9yQ7cL
sVlLe05/tUALF7WzJZS0flA5fwxMZUEFi0Oiv75fhZrnOQRNVtAb45+llZmHMe8AyWLE1j/UQjg/
bMXTEp5zc/lBy2v+i0cv3FjbVUD1v19B6M+rDksc6NflhA+5ZY1iSZjwQZ0/qcy8FTd/Z9E8qo+t
W7U+WfNi7PFOiXaoiG5pBV+tN4K5AKKliRjO27SkL4dfHIiobj6Jj2afV+Mz8qNmf2jwpmss9FTV
POLGH61wCxq6lv2RdRW67hQgGRU89jp97vukMVt0Dj46WdIQp5eNkn2hGYLIy65p67Ea8aKKsfro
HaF9pkFUac9VaEESsJXC1sCVuOnfeBRWvT+OFUByn0zdmZ6cwsrFBydEeN6nVDb8un8S1/kRv/ud
H0EgBbaHoGQVcE9OjcLw2AyvCeaT+0qIgX5dPAJTjUvD3VUdlntOp4TPsacpX5Ks8o6pp9f9bsJr
Q92pZhV/7cM+2thF795nF8GCRCzKJiKNdgqP66LqYvVeWCnj+DomYsDysaRdtst7xf4Y1UnfH0az
b7+hgRV3wndnHCP72ja7/dy1brrTkrqe3zILxuBOTXQv/ajNqaJt3JhXO52Cs2RYwBQkhaDSdbnV
kmowK7VPs1dVzLW7iw0dncTBSl+LDg/ifZVOnfnghYOLE7gbtt3RRvRoq319ddvYxDjAopEMALOO
LMPlj3CtaoLr3favdoHG+wCh75eVNmp3wF6eOniVjfvSdJbg/ra5/nRa/kCgKROBrrkyAuitoW1H
xe5fK7BLD3MTjo+2+H/SzmPHbWVbw09EgDlMqdRZ3W4H2RPCkTlnPv35qg9wb4siRNhnsD3YNlAi
WbVqhT9Eg+k26L9bobrJjTTaSmNhvxSm1a3E9IXVSaEhcsCNJrmZ0wlzD0HVVnbaJ9+R0XRternd
I1PRqwe6qbL/HWGG5hnsc4FQTZcMQv0H0dmVnupFoCGXBR8mqO6k0xea/7kvhjGK0zypkuntbbiv
Ltt4/GXXircpVan6ev2VL6wnjJEAp6GkgtON+Pt3rZzKoscPIj061rRxfHcYKz3cOFlcPCtpkv82
kVNZK1cug4OwFmOKT+9I2OrN84/RjnKEyNvs6Avqozvm3uhLLkmlpKFT1Xo4MZtaUHHsilSXd+kg
me2e1LcqcrfFj+izoVLEPgCl00L8OPUykIeVQGHw2OdxAqATqYSQjAVscpGW5X3gqGUfHtV6TNOn
oR4BY2ZV632OEV5aAyde7jwkX3jLXCzsPzrN5x+B5SNj6Mvi6FjZSJ0s9QF/AquAU/RaNvZX1H81
F8K+eTeWobzKm78oakjkcZqgLyL87qAMnq9fRWkVwYUMjjn2oMe4GzRtAwU6D58H0yu9x2DQx/Yz
00ZcYy2oCsVT0MV64pYE9691FY8eclyG/ZmAVvmbdvIcH3ctyrF9IqdUIPU4GiCW7SIy3WKIcGQ1
rFwdDnas5kyajIwsdKKZ4taIVuhPGfv8EXHG6CV14Ey7bRjC5rcn1TmURg/LwRrCadjWJbz6nZdr
gELcQqsxXISka3wxa096jfJQjV4C32p+OMgsBB+xAAP97/sOO2dSjIk4Usbqx0SyvM/4MDnanTkN
Y7SzEstLfgOLqov7mJmN9ikLZWhIjpZU2tYIdN/bQtvpyru00ZN+H8ei8AH6UhZ7+MjGcBf1VqXf
l+CCvqLoWIQbY7Cm+lbCRFa77aJorI5soVzZD90bHSN3gGxYkl9bcBflIpD214/4wu6iXGWQSKMW
uO1FWixjlhhkUXg0mqa/G6t8+Khi/vbg0cPm9Ol1+VuKS2NEA1MJU7ZZsjYEuPwFCMUhK0sJxy+A
HHC+vxic0HakOXFE4rL9UElJ8DEI0mZbWTKkxjrJ6k0oyfqTHhbeHlSVvP3bN8ApRpFQFpMq4cx6
vn5SWRPK4KpHQzgIq32UO6AzHcSGko1qx1M1uE41mfopstvysQWcnWwBsk7xys3+1og5jyoUXMRY
fofgTszJZolhjlPuqOExzKbJcrG0DOVXu9Lqh77vaohYapo+cC9bJ4gy0h2qEckJsqlvf5i4/AEW
REURfVQ8ZnlfjQTs632U1JKxBmS4vBNsijUhEkzWyex5Fo7qspyoL5CvhxjGhlEjeJZBytXkSkFH
pObayn9e/0Jviezs1bzBfASzEAz6fM0QNhKcgC47dvWk9DtJ7rOPSHdkFWwwwSdNAgNPajdWBNhh
Chwt3aiZ1D/2SlTilyhpfmysXI1vF/7ZbxJpIu8AEB9NJvA559vGmDIkBfpUea7yKnGeCi9om+eR
Il598OWo7rddHTimm2S6E7yMxmBIj1ZcjLgRyXkXuGoVBclHhMryfiM3Hfrmaik18a6rxiz+jCNE
XxyadOydjwM4FX+Xo8v9VKGkM3xAtTEd9oWn+fJKkjOXRBUCohiLorDFvcYf8wtfK9vYbjNde8ZZ
e7qVR3/6abd5pr1aqucftKZ0oi9hWXIunYBRGtg2o05u9aZtvmjAdJJtgAfeg6knuv6lSoLywepp
VxzwMmulByWLu/STY4QhgkRWp0qbKrPSL4kHFnGlRTMfdeAhT6UCIA4xDYMbUp6VGIHZZ5GVJu1R
rlEFgyyp5cDS5Dz3P3R9bYVuOklOcJOGRo+7dwJRpUlG73XydV/bxYyv+NeD2awRhi5iHb8FxWSB
0KNRx413vmnCIOraLO2GY5bmlnKDqpj/xNQzv/MwoaHlnqRfS08LMduwuuHj1NtrLLGL08sPYG3U
G2nLXgaZzoty5KCd4ai3uPm5DZPEX6lZhcamV0CqyE3Qr4TXyxaBLQh/QioSm95LGUAtAGig46Vz
hNah/ZD77m6c/GgvzDrciLLccQc79sqNYnn5c02h+0jrZA2gflkri1/BeEe0CkXvf/bmh0EttYai
5Ii6ItqgbVnqzVbKBvVOgjHlbzopU4ZbuUPJODfGLrvXBjsKJ7crU20QwhYQYgdp0qJHw2w6fSv1
NcxjxUmi3u2NGjKbMSprPqGXgY9fTfqFlzUVM3XzLPdSag+bdjzTj3Vd4DCZqN0P7o902uWtOj15
zfTT4kfGILMrayfVEnJNuNy/SLmJdu/1IHy5cwC+I7pD1q3Rapgbh+uh7rdFLF5goVv7ILJ/6ag1
fJTxnn2Kk7pw/raXzjT3TYgaChBc+nlPZwoteVAbezwSzivE4Ovpuaht/WCHqv8atJPhToPD+bDa
yjhdf9SL+hZIB0HQISWgfQep8vyU0rKvaGN35nGqu+Zz58U1HBzfV6wdRBzpWauTP2HutJ+vr7rw
gqEuoo4DSodUaF5h4vs4OEVtWEcbyYbOlcIg3neWOX1Nmzp6bMvwz/X1LqoY2gdk9AKj8EYtnoXI
2uqqupcC4zhN4ICAzQ4f26ZqN8LOfCUGXIa986VmKd5kxpUEocg4msBZw40taIQbGSTQNiiDfo+O
WngAIZ3sYFhFR7jw9crmvUyucC2lTUjfXszd6Nedf1IfdH8aeY58HPTSjm/1tCjqm8qrpthtnbK6
QaUW1JUZ2enPrOlzg5wBifnbpCn1p47J0Q9t6qKXEqOmdoNnZ7jP4mBcm55c7jtNjGKBU1IAQ1kW
O+RduS11SjGQhKrHQuoRg5aHdiubVf8RAQ20rVRpSg6eX6v5304ZgFEiWUIXESU91C1n7WqAcEMV
kaEfMcuVN55tFZs60K2XnE7rDY0G//b6xnsb6J+lToh0oOQJPMsgEhOUz5/TqcNBL4rOOkK7MJVD
TFqhuV6cmIpbyOCc7oJGblpegDncKm1vjvvGrx2JGxmC06bTShTUo9DwukPMXXukihr6B21qJZye
Rl3+XaihPR6sJmtuWkUePcCCeRm7pT1YebrxGAJvc1VLnB1wsd44tI2COZUaxp1CH0m3Y1dNs1Ew
tKzJ39aqZMQvRmvoBw+zS2SQZKl/pSFYZd9GpVY/69okERmY49huFxb9bdB0o3dXgTU8pSiNvIRt
3XoPPWVy7lZ4TCP5m/WN8fv6W708zlg/CPIzMDHGj/MyCnRx3uaVYh0b5mXB1ksNT9plgMuZerat
p66dqIu2AB+RXIY2CF1oGISzEwUkTJK6WjaOSosh6EbLdbK/mNGEW8mGfLBKq54Oyhi2qUv53+U7
rSNc34J9lG6C0FKbb32ekoJE+QQVX8x+ty1uYoobOji5IYERK7T16pS87fqLelPJnW0/kluR6uJb
xsUyi0ZpARvO7+Pm6PkAPK0yVYOtOsF5tOiYGh99vZU2aoI89580buNdzPjKflbKJitdE2y8sgtB
GB2qgmbBRpLbvItdOVGt9rvk5DkSx3aWvPLG/WltvHwZRgXPHCylTtxGSnMWsf04bM0SS4gjRwLx
qzAPXDmztLs6zwu3ciRnmw3lN6dDcZw75K9HrVSlbC4LZAgM+4vohGuPncV92xxHbs4XxfGCbzkI
aARwQ/0wjW31uaq7bo2nurDNkC4GQgDmkSRofhdLTSJNKLPmx3rAOGCL+Ji3tQpbuymG2tsOdlU3
t4TH9Cb1c8y/rm+VyyuZEoKRACkzDWd7vniu5waaJ0l1TKH638jlkIcb2fbIW2lDnjJfjr9fX3Dh
BoADzCWFgAFOJ/OtiahQbqZj1B3zEtzedvDyQRH61T7S6EG/CbrCp1RI40/Xl114yfQ9hPcxDgkw
68XPenfxNHE5TXbQ9kebQik58QPwe7QsjPEgYdRF/aui72I8ZpOR5a+WNzYrsWtxfUgusMQI+Hzu
8/WxTspIw/L2aKOJHwMEwa231UaQ16NTeQk7zkSnXBprOzzkkiGvTX6WXruAqPCFGWVy+56vr/WY
QyZK3B0jfCJKV2/QBNnrdue9aBmCc4DjJbrfgxT+vP7eF/aXSDLpIhCMbKZi5+sy6HK6YnR47qns
b9Ue1pobYBLxQ/VCommPGcfKjl4IfjpHCQIrk1si+Bxsl5mxVrJ7++NgW+Fwlw1a9ocYn2jb2DLj
+h6t9PhXLEaIByVxvJ99ZXXStiqHztuoUmfq91qvxtJByioJZzYf43v6Y5aZuuh9toCSdTtCLLoL
zd31d/WWFZyHbX45uG5Bo6GAnffpejVS83zMpmOkhP2LCtdW2xYoXTHL17ziYfDj6DnwaU9vJsR4
g51kkuBup65rqvs6CMKcYSjSZG6OCwX4Srw/S3d0mAlvQrssHJhyaV67tGcL7T5TcjU+Fa0Z95s8
Gaw/8tQoXyZj4PyF9KGdg5b3yGP2k4/V8PUHvdwUyC2gjCdMFAVmaV6pJpZSaJbUHNmq0U3FpfTJ
p/p8TCM13HIqupV0bKHIZJwhRIYYYovbfFbuNArOzY5cdUfFLlFzcieV9qHb5Erj1ZugDft7jk7g
7AwUXiMYRQZun0ZYQuPPlTZ8UczJ/PG3r0B4EBH+6PWByJwniBJy1dFQ69NRdQJFc1sMQrHnccK7
jnJ4jzYw9m/XV7yMAKxIH5rxL8eREHh+Eisse6Ze6qdjo1eR2+uJeucP0kfPLohHOYJYPzMCz+H6
opdfmr4IVC0aibQ3ScDPF83tLrWrppGPuYo/T5bFuhsP6GfbiXzTD1b18fpyIoqeH6Dz5WbRBhMN
3OO8Xj52I2rZiLs03xAGPkFPVT9dX+kyURHIZ9os1LEU8fNcNLZ16KhVIR+LdKz3Vtd71p5Wk5H8
qGvheBGr9cAQS9MRJcyn2I434RAPzhozeOGBKaPZ2TQQsMecV9RtmDrWGHjG0VLGanIZzavA/nx5
V+PLtXKKFr6lSLyJ5CDxiLDit7y7QvXALvOsz6lGumQ6gKAYkRw0Enxqq9q8pcRJlf31l7y0Ivcl
QG4xtyHnP18x8Cod/+BBOSqllH2IrDg4OIM+gNFOW3879fVacrLwOkUnSuiyCS7RHOZS+bVSg85S
j1kHAXSnp0ZnP8uJ7mBhoqqevlKWijg3266Y2AigLGYPQpj8/PkwAlOdrnKUYx4SYFIJ0fwDHnuV
utL0vkw+BHiQYQZ5hyhoZqdQCooJjFCsHvsmbzdKrTP3SYx+n2KZvKGIkm/Rxom2uHLSNv7rT8gJ
oX4SzjBwyWefsPM1bSjpxB7jpIzvAnSdbjUPoAmG6+02S9VVlKh4lvk7BQuM+Do5C5t1FurDkl4i
3nYq3sOZvhmCaDjkTt0+ZIkfPChe5Gwc3HsRRy/UR8krnU1YteMOnbBVcfuFgAtPHCVvgWWB0iRC
yLvzQk1dZhruW0du4OR1qpT4F77yyY1O2O3dTEn1aatIqi2tnNOlTUwzGhS4aLNdtBXbvhhDuSyV
I0Ne7eD0dhe6kohApuZZK9fY4loGLBxhscqEc/Z56TfpMbRU+WjkZfetjKTqFTc88M+dYvgrF9ji
WgI2QWkrSM2zrCFHDyRQB56r0NLhV+f5GK1Swnb697y18ba9vnGXvh6EeCRm6OOACpjtIyXSnami
cXqMGkReUGVHXC7K6r1Ty9NXZvtQCaop/HR90aVHBBAC/OdtC8/7VHmB9lRbTcoxRK78RfFj+S5V
S7zamLMwMP2HxcTQAu1J+qPz/dnUdjF6zDWOeTxFxb0M52in2RKStqGUGCuvcyGUC5Y/DQmKTCLQ
7HXmvd32fRwRyk0jcrYxjrYydbWjfivLXtq2SF//pTMBDT8cOij4SKkxI6SdcH7+pgB+eC4l2tGS
7HIbWrmWubllR1toCJKrVJq1Z0srKzD1hU8IaozGERckk4T5/Gu0qrZvJ534ExbqV67tRPlO66S+
4ZLT9Zfrn3DhrQr5RSY+4GJBNogf8y7E2BQDzjSatFPDKrnts+53UffGtkloiLM/ITWt7JmFU8GC
QnOeI0ECO/uMlp0VQ0gL62hqhdz+7OrOwYouT432wJ726HarmFpuG+TUpxVV76WlyT0s4aqhQV4W
f//uWcPEiBBbibSjZEnFM2CtND5Y2ojCJhi1+BsFUQ+XOu3/Je8xhS84BBFOJRyE84VNP26ygBh+
nCQz3la1lbY7JZy8x8m3y6PcJnm1vf5Zl/YQSR2VikxlAHDjfEUfxxtZqzX1SJdYeg4xSLG2Zd5F
8T42pzReebEL1ZFpiSMpwBkAM+Zzr0EpYAjCSX+eKoo/O3BSc2ulDV2CTJruSNDCfafEmds3aXMn
aZYfPgWF5N/RPlE+XH/yS2ycjXwaaCP+4w+4B+ePbmuJH8OBT55D3+Rb512j6W6YDeGHvJqGe26V
5raOxgI9d7NHi8AYEJIrhuoXMEla1FEi5RsMp9aEyC8zKFrK9DGEJiPYPXuWQSkV2DfLaKpnD+pH
7IZeQVoBNusBwA/tX7WXXmOgVLCbcBdfuffeYuN5SsPmo3gVDB9O3dzXBdBaHIS13rDpi99I9AK4
DwzjASET6xAocfohq7Ju16iID5mtX931RtStBJrLw2eryBUwYqKnDylEBKJ3h49OOIa3mT08k9BE
7WYIgbwNdENeGsWMHBfBHXT2S5jGK/HmMsCxH+nFCtEfkkdNPV83Q/Oyi5yifx49rfs92U5zCwWo
lj6B1ucKNnTf8v/6pgJQKkAipG5v8ubnS+pjiltPE9jH1FcOQRWrqls3Ub4ztNT+kE6l9/36lr88
7KKMxN/JhCBCf262tQKUWRqvlS2k9Jv8d9d1Bu1Q0/vS40D9en2py9OFzhp4HvInWOLctLMrUU99
Ltssrp5wQJpuW33Iblv0TOOd06fenY5G8rELWnkXNLFWbUq8KD4ZWhPkbmoo4SnQxvxnGCt5s7LD
L+ogCBZATaEJ8p2JQbNbRa28sgHhUj2lrVr+hjE+QG1idJHfXH/+i90k/ImoI3WV3WzBpjj/tI0T
ZrriteMTJA7IgHoWcGL0hhLdqP3stz+Z5v5/W3H2wr3IbPQR/dqnFmJGvZFsPbnx/KZ+CIG/HMJw
jYs430ycTzHwAU8AhpxdPLurSrOW4DCF6WOR6fEt17L2iA3aUQmQDl45mvOQ+LaUTdUqC+lUupbn
LzMp0zHzizR9DC2PkZaOLSuIviQ/gZnF4NpuzO9KnmfjJlZ8beXMzMORWJtJCYrE9LOBds7OTFsb
g9q3dvI4DIygwqQ0Yf2ltuubrVLsMOXWfmeo6H39q48JtgbVJiY0cCwFe2yeMFuTUXDXl/7Jq5po
7xRpdJyyrET5DJgyN09mruQB85v5vytSx5F0cDfTZzp/x/I0MDEHkXbypya23M6akhugt0n/SS1S
v3ZteDiT6XaRPSJqmsM62dBjk8onybSZbARVZxT9ymGdbbG334SUFMxegangQjr/TVOJ714+Ff7J
wsv1ptccb6uNtbEtTWCs11/48lKAOBjawxOf61lIRkImOBn+SRn6+HOlCtkY1YEPoTSdtZbaLi1G
ZkCBSQBi/jc7OiC2kJWIChF41V7fMUUIxn0v1f60s4xoWvPrnsWit9cIvQH2oVCO4byev8Y6Vis/
93vvi5+VjrVFcl8dNrk0DZHbOVL3DQm9du3ILq4ptFyYAwFXmV81Khbzfi6Eh4wyRefIUuNtXBT2
8xj0vut7Y364/v1EsvYucRHPiLwRkZ2a9o1ref6MeqWOsoTD2BeG3MGGpac7BVzMbTsVN/XYOR8z
LbT2Wiz1sWvnuMmunJ+FT0p8AAIkcjdR456vX9C9B+tR+6dGGaObuh2b+zZgagxlghB1/Vln4fDt
WblSwZew0gI4gXKS9LiVUDzIq+zJ8iXrl6k2vv7i0TsIgWYI9E8GaKDblnXx165O4l3DDUTbSTT4
UZk7f1bPH9IBP2m+baH0ByDfVLtpgIBpMTTtncIT9ytPvPR2hSiaKLOpHt6Sjfc5oZrqShJ6WIcY
kfYtsfvpeQom/XtGPPx1/eUuLgUkm6grixx4Fu9Ny29rzamiUxsGkreRUXbJXHRE+8Id5KRcyQCX
PqVFp5Sqj94l98z5q9TVIRoawMunZGq16kNeGKn8bEZm0X+i5WM5m8npuvSnpyj1oTKo1l6uP+3C
MUWeENCQiA/s3lkkKoBEen5iR6fC10fGpajv/iEt1T9aWm10+9QcgjXo4+ILhugD0YPuDCbPs0cW
0V6JpeikZ+Y4bNAqspJNwWuejl40KN+uP+DSaoJFjx455Cswl+erec1QaUNYxjjcDLhUbIbSn6xj
mtqp+iPse/3vWjJvR5MIAMACZAf+1fNMpU1BFshWdMp1bHXcnqCUbZs6n25KKw/W5s/LD/f/q82C
jqfCsFT8MDppDYT9l7GcKu8eMKXxy26CNVb00mLoQyP6xAQboNPs0QygsXonYYOZFbHXfBiiJLIR
ssRE8UWF6mmsHPmlkwECi9YWF79gYp9/OHoCuTRWY3hSJa1LXaNAOEbNwDW4qUa9fvB728k1wGVd
/UtO6r75h5MBKwNMnUDnUJCer18w4Mv9wsKFvK6s77U1Wgcl6uNdLtXaC4I/0lpUX3y/pF/gfWjj
k2meL9joZhuqwClPvVLJ09aJYRW7ahB0/SaVy9VpyeJyttC0FBZQF/4eXRF0TYFw8skMNDhwdaVM
8aaWrXTT2H21IqgrzvTsdqZJiSTQm0ILfZfzZxu9ps6aJEpOTtvb5b08hpN23wP6XsniFsIZW1QG
Gg9Rgc7hbI9yVfldVWrpyUsHM9kroW5Egxv21bg3Smma7nIr0de0EBYXpbkttADh8M5z9V4LrLIT
hmnt4GWIYg2M912pHfp62+SxZu6VqcrWLNEWPh8hm6SY0C2EumZ1rI+4uaGWcnySjCpAT0KhV6JX
aA55RQh1LgOVfz2QLpxHxKcFiBsNGniL4ge9u4IVQKPRiJDEaUrz7IM+AbagNzOZ7cYoiXmPjLpA
nwYerffd0Eyj/S/rg5sFqQdeT55fG9NgNjYi/8mJzlRa7o0C2QcrrlPtMZmmuNwEg6qFresXnmxv
Kint7M/XX8DSG0dcgxyam5oYPwtIDgYdTehVeKX5pfEQKln2icTd89xIbr5fX2rpuAhSON1vyoQL
JT9JbxCla6fslHm+MmzTsbH8HayIv9eFByPGpPRN7gKxzlnIySuT8qOxspMf2MYPxkG2a9ZtBvE9
w9vw+jMtvj6Bs2QCBEhDn4UA5GNMjFad9NTRd2UFazjh1GlZcK61NX7K4lrM4UA50sNk3H2+V/02
7VuIV8mpjI1YuY3jvj40GUfpoEDP/Hj9wWYNAnHl41EJCl4ongFunMUc2LSBkxtFeoq7yMQVAnd2
G9z1Me6h7bvtMPyudG24vb7o4hMy6QW1xFlAWeb8CcHzTnmbmDjcxbX+kDRJ+2s0qm7cGg2Ivu31
xZYCHO0PpF6I4QDb559O4CAUmZ2PdUxiHSqc2kY3VCqGovKk+ti5oo3e7q8vuvSEoChFVceEknzj
/AkdBGulUMfDz5arPHQHB4CY0LW+L3xrbWK4uBaXLoIIsPU4cOdrIRNmqt7kpSfH6JnsmLArdrnR
p3tJ0YK1HvvS23zT0eLRhPzCbLFQt0LbTMzspNFbSvdIdyQpYLoKx420Cuw7ire/bG2/bdH3S852
iw1EsSj8PjulNfz+hzDRum9qkFTlxi7l9kNf0oe9/vUWH1IoqXBf0ACdz2CjsunqPmnykykHPgQI
Z3jypFCh4YA/7+2oRNnrPyxIQUEQE7Ij+uw+NKZ6KhQnzU+BFaQHXD7wVs4LCf1DPX3gyliTWF/c
Mu/Wm33F3vDTRPez/NRafuZt+qmqYDpkZvY9UQp7ZWwmDtg8fYIeQGeKQTMtnFmcHmu2io8jwMmS
0yrdVuagwirJ7fIf0ifubTQMIcpBmhFf9d0dXwyt0/o0FU4V46kvZR88V1ro3eXIkz40o/N3kKS3
XSkAbWCgsCnivjtfbWoETjzr8pPG4EXdJYw+v5dJsJoqLe1FocAlxKqET9Js92d+FkUh8eMUWZX/
kual9xpNdXsDT+VDVlbaSkm/ttzsY/UA40BhRbxE24jTfZdmjptnipSjE6j6xda06n8ozeAS/De7
RlFl7u9CfulMrapneJijJre1Ikvbm15ala9GpcZrSklLu5HaHd0hyJ/ArWYPGEhZGftBz9b3DOs5
ktoQSaiyMFauuKWEkw3PCJCxHBjr2TIYdsVePRrZqUU/3LvHe1BuD0lh4k1Bhv/QGF3tbSovyGWg
9MWaBO7SV3y/+uzOk61apCs2qdGkyS9+Hvv1Pk2V3HFjCL/y1sG2biVDWnqv4oUK/BbMtXkIyyoT
CY9IyU4Dlov9QZWUvtxnnbwGxllehwoJ9gt6f/NMvmxS2s0k8SfkFaXipxMqffHs0Cb5S3GDtwMu
tA3Q9Acgz5Y5P+CkeMK4peUklGEqHYK0utMHhEqSzHoK8tzL/uHSYfNzxCHc4109CyhVMXkS1VJ+
0gevK92k9/Lt6CfTTVU2rbkJDGcNPbG4R5knAs0V/K057icrtbgoayk/SVJf3dn5VG8yoA9/JrAP
B2rh+qVABPh2ULn5rt93S1knirP/t/KsGqmarMedNi5OUx3ZO2nox5tEwtAkrrPgMFlV/sUpPGn7
D4uCqhJIUvD08ziDLEXhB0mdn1ARQslDqjzbLXoofhGpzFYmjLcbu9fXrqXFDWth94EZK8NkY9bm
KuK+QFHXJ+DYtPQPUhtb9k7ASFauv8V3+m4d8bXfXX/OJFO5RyZJS1/u4IaFP7GWU4RuC+K9u7BO
ysfYb5qH6y91KZMA/IWhlFBLZix9vmqI3g+gGFE/TKk0HCLUmuR9qQ2F9oDeoDGuhNXF5WB8UMlT
sqDPdr4cVUPdDpUTn1ARUKUfXQ0r71FujcLsXDFsjL5ef7ylj4cwMimZADlf1GKNPnD3Bk0GDr+i
oYUtDQlhWTnmdLi+0FLEZqJGOUaXAudH8eDvvp6pYCU+RBR9VpyHP5pc9aebHBJOti/gHUBsMbT2
5h+WJM4A/aOndaHvP6mjJo9Ok57yukiDo2MAF/3TQfWo7/yms/tNgg5RtZJfzJEVb2GVrwfJGJoZ
E7bZ0WcAW1pyaElfomryje/1BBBuTzaVKr8VvcunbaoniXpoOwQDj0mfKBZ6elWjGahI6X3QulYO
HeJQlXUQPuBm1n66/laWdhjSVkJUDWQ72fj5h6gb029L5DNPeuFPrxmsoM4do2S8xbrKeb2+1tKR
5QZjxMhmpl8yexdUv00WalJyamEzVVs5CIr+VW30yHNlOtYbJ46+2faUmivrLu1qKIUghahRmRTN
rhpIyQ1ZCIe2w+nU+QwNsJHCjSIP1RqQZmlbC6CcGLhB1poD97OhaqSoGNNTjXaMt1VDb/yjhImM
MKaXfTNqZVw5R0uPRl3KFwQERYthdo6sBNPhZgzZ1FLaDC9BM1XJocrt7B+m+wz0ACTRXacJPa9q
uMGMKc6oSps40QI08quwvbHlsa33dTD2aw3ExReJ8BpH1dBAJs0qxLTo8Ho2AY1kzTAcQsRu7u3J
xMUgbELL2kTBMHj/8ipN0gLRpMHyZ7ZLqhgBelmVspMS2USgKfeYGuigOH9fPwWLj4bkv0jo6NLM
e2txWqCu2VD8mlITMiZpA6wzQ+QF+43aDIG5jYCorDkSiqM1L0ppQcM5EPMReEnnxzyNtTweESQ6
DRbmC4YcZa3rmVO9tSZ7jDcdnkQPyPJ7N2kUF8/0VYsf15966ewjIKmjhIMfI03F8x+AJQ3Rnc76
SQ7jLHS9RlYK6GyNDzmgQJZdrs0S6bnQMj9fX3jpdQtcDkLSHEt9blodjRHXJMX/yc4leUeyjrKr
2TUOFoW1UX+q9WiYVpKExWcFkIlvndCWmB9KuSi0zmqk9NRkVh/tYwcC2J0kFW31XYqmANGwqsGe
x0WkKV5LcpfXFhwXVCuJCLODUyaF0Qt41WnS2vKrb0Spde8w4wfHYSfZ18EOas3tNKDuK1OjpYsE
7BXgEaiUgr15/oFlc6zNUarpuEeItu3yIK6He9sk8H0Aih6BdLj+XZcwUMzAUYcElgNicc6ULGoE
S+04ou9e9cpnYwhu9V6l6y63g/8QWFX8rYq64C6SreqzGmf+A/Y06avSjsbL9V9y+cqR2qJ7Jibk
lIPz9q4SDrk1YS5wkjzsuRNNsu7tJo0CgPYoxLkFXBhAsM5QP19f93Jns+5bD43rRlze52+8A6UQ
dpYdnDSrKw5qonvRjoNrNJskbCfxqYv49vqSl2FELElJIaRY0UgTr+Jd2mZZUDaN1gpPGJpC8mMm
+Kfowym8S0t8RHbeYA7NQerNgKxcSu2N0cS6dbj+GxY+PD9CgK25zaGtznncIeV4ZqQMm62IrBHp
17z5mWmt4RZxbe6sEDHssQoSzGUteTyFZs//THwEcqkM6lVlissbWKjFgcKG5ASzYz6WwVupQQZv
CE7TYJvQqvVCSff0zxDHuv7ciwuBMBdGB1z5c9W9fJTB1GAxdCoD2GK40cVhv0+sBAvx/2mhOZej
UivTKKOShTSnvAlpDKD+iRxEsfIhl/Yv54UpjEBsIvB6vpnsSpbxnBzCUx2jTOTSXZLlg46iTL8v
TfijaGvJpb2//nCXTQB2DVkgB4dSAPjK+aIlKi1S5qvhyYfFHtzDhBt+OEriPw15NiQHeNIBzeh+
6g7ZWJrxyjdc3Ls8MahYwc0x5wx3NTRaRStL7Oi6Nv9saUH/0AWY1+4Hn56Mm9QBOq9+HpnTLqJD
qrvK0PVmBoDWVn5nhdyU2+vv4zJs8z6AhWHFI4Bi80Ks0eXI85wiOkW9kX1O5KlivoGL1s5MOUfX
11rawcjQUTfT2GE6Jf7+XfQI6kKplSmKTw3I9uERTQEVgduqGpy1hsvySnAPYcWCLZh/ZeKiFzdB
zVP5ujluC3CNzR/kzIu1ScbS64ONgqgEg3au/FlAjBK1Li0pBniiJk/yEORfpa75OU6jtYbRXHok
eNwIBomDcIFZTDzkk9LWiE/8jD7ZoS3Yoo5LL/7vjXChAWDgwlQB3BBb4/wryVqHlHdaRqemqeWb
zk4QlEpJE7dNX+l3RmKo98z2224l6ixdLe+XnfVzUhPEdIaA8SkMAmv84OR9En5HfAWT8MIKivAp
toPOg1Ejl+2hkxr/2PSmt6ZAIR7uPE+mSgcbImwyuObmRMuIwanRFkF0soI++w9p57UbN9K16ysi
wBxOyWarJVqS5Sj7hPCMPcw5Fq9+P5wP2HBTRBOe36c2XM0Kq1at9YbsFEXYaqP6IH/Ci7Tt3GWA
Ff0ODtZyJEa8t5Go8axUfWQfgItez3oyTHFlNGr6moBhDgD6kTOoFnYnq0qyaR1Ewd3R/sXzcQrp
52xOohML2JbTnL6idpP7jZidj05SC8pmc3Lw+N5b15V2DXIRjt4beEQ1lo1u1FkK/D9GjqxS57p3
4TKlKY5qkaF6naUBEK2zLE9cDNksT1Zi3f5wO/TsfTDUbwrOULW4sDdhv1WGYRnhdbzaIVoenjwn
Sv1SFclkudpY4dL5H4YDn/8/SQ1Yn9erGTW6UJaiwCDT1LLWx5LIcl7qZQFjwAsvObpW9m5SUo//
P9xmOVWIFf2Uc2PX1HJ+jYb8ZRqQCk9RFvsMvjg9+Lq9Q7JqE9B/pyNOcfL664qut9VWqbAhxpIh
f1eoctghWIY7Q3LXpo703QqbyfBjqTXr/7BxDcRaAFGQ9HOFXg/NNShmnNNAbhvm9AHrjtUHQKrz
k12iVHZ7EXdndX00kppQYnlT8hATuNCWseJGmTwseowAjoPsFlMan2Jrtv64cbzCGXi0rDg/ZnXd
w79dj5KeCDSKpOh10fVyPsWFGTknCffxP4a9gkMhZQVJTAqBBPr1ONbUUwHGVf2165vkOW3bYi10
SFnReL2qDurBZ+1NI+GUww86FMbeZjinGItwaEjXZ3o+WIssuvFDEpXm2/aUfllm7TCI7x12sH14
ntk0s7AZvP5ALeNlbgLMeC2LaDznY+zUnpRVPaJ2aEycbu+S3cFoAK6drPXC3NxbiF9HFXJh8Wus
am3ho9ZVCVeFKd8jt4QGyu3R9iaTDwK/uNZRuauuP601TWmo0Ot8rXAiOZUrK8SCiOybppX8s/DA
/fV/G2+zJxVoGiIdeN0gI1kiHNH/Y7Rh9lI2w+Qr0xgfTOb+562WmNCo1hT9+vOGGfImZhdMJpJc
P4GCPRrCxEKpHEzhhrUxHkSyvcWzqcKtsExwL1s0aGOGSaNQWn8dzVIRXo2Z+Kcu60Pnjrxbu789
l3tPDzYkwHY8TCDtbg6CitzINPFmf82VRvZVql6XGkB2YMayI7m21lWIs8qOu2Dz8OP20HvzihgH
VTx4lJRnNhEbg6NcxkEmexW99i2XZjl1zajLAl2Z8cWL5Pzr7fH2bghqT6AU6SooBJrrdcyyojNK
aQbIb5nNL35WX56KKiv90ay0C1mec3HCVl3828PuLSevC7xyVrnGN4hiGPi4clsDUMJhVu/niVKM
15pS8lymtVQc7NXdwSjyU86EWMkL9vobe6tKukiOc3BaY/caYcIynQxrHPzW0of5/B++jLIaT0ZA
U2RT14PlclL2qZFjexABqkc8r3ixpZyWSWfER9nE7uLxqOFFAw6cLPh6rGKOimVEleZ1loZmuVg4
Qfww67h8j3CF4fYCJWxXHSP1yKJ0d9yV6IwENfy9LYZksRPDnmyTtxTGyXDPylWSp4leaFzrnrZ6
cLsoRMZ3t2d292j8Nuomos6zZaU8u3iUpk37Ta9s+4kNttwtCWp/lwJ0sXWwS3dHxKluJXZzOrZi
Utj2jPYgBGs5Tnj9VblW2i+2XYfvKDMVKpS3xYLzcnBz7M4u6t7ciBAZsR67XlVci9rY7OX8tSx5
0rmL4rQ/y7hPvo1L5rgiVqZzOWGufjDsTtAjrlKow/zCQZFkE9HHsqQi2STZq9nMH4pQqk+jnTWz
u4yjUvhY0cZfIY4bgyu6PHe822u7rt3mNcfgFuqpyGhxm2yyRaGKKUGbJ3vN1Sa+b3h79A+VZOVH
reWduV1bG6uYzPqh28am2aLbyDB8pGQWviTFoT+BC2rcaUJFfXJACpSZMX27/XU7AQj82KoJRJSl
/rv+/W/5oj3MJRwG6Es8DfCQjPM+FI9SshpJo09fx39evVkNwExKEDRxYDFcDzdXmYHZX81BabFk
dpBz+hqDTTqiSe2cDhRHMDtbmTw8GTdrNipLN49Fk78iAEsNV8H9EwW9WbhWqovYjZpYDc+3J3J3
+dbexcoiBI20/v1vEylFkma0CfSMZNLV5AMYmal1JUYSfjTVevXdbiIZWfoGy4+DXHxvh4Ji5kyu
lF/y8euhwYmCDR/hSoa1sFc6SozNaZZER64ge5/4+zibWbXHbLGVxMjpFUSNN/dN9BGcfeMP9ZJd
ijhRTlkVJX/dntfdj6MTBOuFZxStoeuPA1q7TEJDVddyqn58zrJGHV/MOO1Ot8fZbJkVBQ66Auwh
cW2tWG1u4owKg1NLMWX/fpEDtbK/KnoX42uxvJuKOvt4e7TNVP5vNMpwK3RzZZdsdkuWSiyk0ReP
pjxhQRshzqy6AjOe0K+VqPU62JkPS2Nqw8Fnvh2Y/i3tDrpMZEzyVjK3icM8yfS5eEzDWDxEafV5
4H7uYNWFyiXJZt5ydT5fbn/t27kFYwU3A/wb9zKx5noNi1GuQwNU7mNk26Jwuayc7pwn+szrwwg1
jACn7ujO2PtQkMbIViHFAYdhs55jE4VqSsbzuCbtZy3vnIus4cAV4cL2vhNm7qFDfzToJpqyrJAl
10cHCiAkyltJhSgeBTzBunxshNb5Y7Iouh9Fw/KYkn8cCRhsTgY1EyIcnUskp2kZUkm5ntWuSUJQ
eYbjRwrQwFVDPUzdvJDno3rmdvkYyKGKyeubAj/hdDOVjaaE+Vh0jh+HqLmEQtc/YEs+uqvf13Nv
99XBg2p3vDXFoElocNtvxptSVZGm2nL8tKqtc1eyM0vKaz74x9lDx/JguO2i/ft5q+wXX7bauG12
p0IibMeS6vi5XTffE6lv/Lo3kzu6f81BGWNnydYMBss7wH9vESlKZ8C/bnWcE4rKOFWR2nul2hcH
eLFNusTGoJeAoAW9IZLgN+AQo5nSUCtnB1ZelLqRXpm+HuOuoCplcTYllL4qZ1ruEOhR/dsH/e33
MTIIImBS66NtK8iJcWGhhubo+HKqGOfFVCufZukRMfFolM3GVyMHuNnQOz5xTAmAKpjn2MR04Pa3
vN2F67es+4/CHQ4fm8womxStLrXW8VGJXX0XJ53CM6odttEPftJ3jnt7vL2vWhllFJcBEL0R4iKr
aFod9zxmzErPyUJRkh6Ner49yt5XrdQI4JLcdFx410FDDuW67YvI9tvFNi8Zapix26qlBVRJE1SA
gPH96XfxXuDeJilSVuO7La1LtpZwmHslOy+jXT32pmgekVlIT7e/680hxpALXwyEXAhVbPnNakWZ
YvZahi9Ws6iNJ5vcoXNbpj7QyfJgqDfmaBTNVpA7txlKPShGbPafZNaS1KnYC3VRk37OAZjcGc4g
LV4Bnfa7Xgz9e+J/4mudHccIgRvhc2925q+o6AYyQGRZ9YO9ur3s1l9E4R61c+aYd8Lm6+slx3kg
nLKzE3fFfaF15cPMY/vEowp5eXNRHgT63wfBbG/Kfx903Wq/ZbwkmFVb40Z+Rum2PfdKG554mvXe
mGLf/eerSyOWliVEYGqym2eD0TK7UsxQelwlaDLhgYpFdy9KWotpWf+H0da23WoHwxtl+0gZwmyQ
tCHHBaRLUHCgxGSbNJTszjzDN2qOJBLfHEkWb63nrar1WMptUW0j7iOiL8rsjP5B8iSjIgbJErmj
FIWVc5Faf4jCVNbNAh6SL6NEyhW7BqLf1g04VzjqKreA0BsV6dJp9lHKKU9NRFZ2e93e3EQgqqgz
82eV2HtDH1BjXY1KZwx9vbQi+/MIPb+4GFlctfd6zuPNy3EhUQd80w08gMZmwpbs9i/Y2aRU1lak
PfuHmuUm0ZaVXousdJB8NZyMn2FrpsppLrT6fWgkVXUQGXZWkjIlnwk9TgG7q13PrBwtECt7mUwi
q2awgWWC+05vrcShFIVaByGzdqn/9LYH+A4YglIbh4O0fvOFZZ6hzWV3+VlMheWpxdKf6kkdzgvM
wvfs2eHUR23sLVkdHXzudnVpjfzvlAD+QNFmK1Pfh6a2DEAEgwKfh+VuNZj4njha9wTdFWIyFpid
45lq0QZpFiOo+Gcru2rRUUSjZYKUDl2MTRRuUyuyQlxDA7mw7dbDj7L5G4MTzR9BxxzE1/X/+q0G
hFk6Y4HApyGE8B0epNcLmyRORzU6HoOoG9XYb0fUiZAZFs19riVqf3KaLE0/2GY03fdpGVnvSBmc
6O72B2+DPD8CICgl6bUpReK/ubq1WMqzzEmnAIJYdQkdNXpxUmF/SOvOeUHMrT8bhep8uD3odksz
EtSKFSrC5loJh9df3vNrFqsGhRk3QN1/dVVGF+Ds5IrW+1KqLP2PkjASv/+/jbr+qt9ClJ3FmoqK
8xRMbbpkX5TFyo3TBE7c+KqbyCJ4PKunT7fH3EaK9UuhilLc5E7HLmezxrJUGaPa5SIopW6xfdTD
xvGETVqmuHbSTfPB9t2ZWBCIZHv/eo7x2r/+xLGm91ZOjgiwYzPvRqOPPmc69/Yo1Lj2BpEmRynS
2/0De2TtDQN1JRvbFjIlxMwaO06WQFmIFK6h9ABdm65X7uVIlszLyHXw1FOHOShPbfFqnB7EH0AW
IGwB/RDQ+vWn4qfQGmEipqCPFOmz3YbD4CZFYimndinfq3ZjwcwFU/0+7EIzPbd6rHwOJUSi7sFc
90fulG+jFpkbkQO+A61/WvLXv8YZ9b4qx3gOmnSIvqGrED1klfxrmCrpI4fKekYROf3AdXXUmngb
RNaUEUF0DhN8ui06Z0mHomukZgpCaq5nNdGiUwQF5AtgW+VdGcfpywRQ6lEPl+5ZUkxE9G5v8N0P
h5kAzJRQpjubiyKkWN4aFstAXWvEMsB0WmR1R+RykNAxFy+OkvxLozX5L2DY1Zfbg+9sPtAWYIzJ
0JGw2NaZY6Q0h3Dm4/N4kXzMabLH1plV5DLE2J8mo+/wBJTbg6f97qgrhB4a2g5ZaEaJFw0bawri
Kk58oVsisDArOKlyVrd0S/vyjph5ZAf2RlOZDY+W96p7TUmd8tLmasoUOTZ6TBXBuMnLN7GyhwHD
JpWnmLHzvgjnxB+rOTobmfEsrZmfgivd3X+YcKjaXFm8Y3kYXW9zdI+JmujiBzQSxh8OInpxLMe0
bEFqfAjjpPnQS7Fzvj3omjpe35N8OHyU9R2yuvJsBkXlqV+U3p658FvzTkJFv3bLPg5/3h5mb1lJ
K9FLhYLH9G7mF0jRKkqdo9jdzS3RyxL0u2RJrr1ZTazI07pMeRbYDdcHecDOHbGWExFh4uGHnPnm
+3SRz2GWFOxiq67PYdGH76em/VR2RXmwc/cOK+OgzkqmjibaOtO/3YA8EeVB7cY5qHFX+dQ1QnxW
q8y+SFGuTmfLEsNzpLYOby/UFg4C9s5XctfD9kVqklC5XcVwwe6Smq0IVOTaXQ7QFKhjWrUP2qIo
R02FnahIdZaAACmMmtW2pajFub1ESScCBZFS3iC1dor1Xr3niQ1EMyl+ImSm/WPO6SddS+u//3gj
/VsEX6mLVK22hWmTR/wyKtYS6GMowjM5JVRcN6mbMPJmMTjxu3JMBvlkwU84kmLa+XBAODSnlLWz
SRv3eoUHLYXHnc1LEI/R8FERTll7PFayEfi6SGB/2BQY2hQjarmX5MZNk7E84uv/C4/fHFhiI0R2
nta4nm5nf9CzcMpbiaV27JGRSseQTpGG0sJjqSZL6U2SyKvYa+hulx5CipF8Xy5KWp+oQpiqV6Rp
3Pj6Kk//XS7zpAmyJK9OgzpZNLtuL9ZOcIH1CeQMBSs4WNs0YgGEiAO6OgdyO4lXWw91z5KbtDwY
ZicxA64AJEPj8JEMbtLsEfM2Q4kLEVBfSC1fWeTC1zV0UuC6FWl5NxuDfPCE29sK4HVJzMB/8zrf
pCR9FtVpqoolcKgNYdTYjuPTklryU4nw9TN0NDN3Z8Vu7Usra/FTWjeGfro9uTvxBrwLwksA7ChD
bJsJOpolUm+kclBNltK7Ap8v49Hps55iWmrU79Oo12PPruz8lIwcjIPAupcjrgF11V8k5PDIuj4N
OCskeYjIYmBr0XQXp8XwWurUsVwHapSfmDBXXCMVXXixp3FI0E5eRtq5IVYkg5OJg/fH3oKgHkqS
jFMEyPx1j/wWfbnz5kopYjlAmhmNxNbRH7qaxrFSq+ANzBhVURggL5Kd1M+h1kQH1+jO/QYVl+Ii
RfS1/LwZPp6sGEaFogSUEa2/i2Gx3tHbiR/yWlEqjxw5rk6mWJ00bm+Cva1PssDOp5zwtlRrS2oc
Ze2oBGatTWGCiM2SD08tdy1SKKEt9bqn1lYS/nN72L29h/A58Z9TzV23OXGzJpeJKnGqYinTTghw
aR9tIbeeIkFkBXWT+u1Mf1DL5/yAb7iXqdE848TRIqTkvu3DGkBlwnTqlmCkAJV4g5wNScfLHiPo
T7mTDambjuhifOsRmIvfAZsCWZ4h7oEkaaj8sb3YegBp5dG0AdGD/Jp2ve30Uo+wrq+5Ekq0paYM
jzFYl7Er5Ho6iant3Uke2ztEbJ37IUUXKqx02e20+AhCuXcckdWkk8lDGELBVjEGZf0otQ1+SSmN
zQ8xmPWPOZslr+ui5JKIWTtZklkBOBxa6uBLIqoHp6cQokzRfBT3d07DyjpmbgAdrv2Y61mJub5S
e1JZI2QRLwa1NR8y2DKdkImtn9RMRiCkLOPm4BDu7EokjwhIAEmIsPYaI36LAXlsViX9cREIR+pk
9BQqMXoZtZnIr0y7NFDD77ArtMO5PqW6Qt3v4CLaScOoIq6OFVSdVrWZ6x+gSVSoB3RTg1jI+rkO
l8ZtbcjzdmEpf55trr4kK6d7Lde+EaWu5nakeccFhFNvILoU1i0nsnYnAt6j2mFU6nYizYqXetC0
5u72+d89haACOIakYTSmNvefVFZ6J8kKK6yMiTfqwnhSlAwYmY1P/MMsVc0JQev62Sh0Hskz1XHX
aCposbd/x96Er76pvNjQPQRcez3huVw1itGtm15X8NArRXKKaqHiNp9IB5+8k8tQjKEcsqrlk9Ko
10Np+MwMyBbIAc8l9aUx885XE0V5uf1BO9fY1SibkxM1LcCKnlF6M1e+9nMevpaoQJyV1u79UBns
j1YZ5vfAa9uThuXG19vDbw8uEghsUf7Df1XsCNTXH0kalxizvYgga0Pn0bby5hXUXvpVFkWScpOo
TukOHVzF28Nuvxr7Kux86G3wMNBBEGyaRQVdm1ZFojdAyXGBIATWxnG1pBF3WdHXw0mYSU2ptG4+
Nr09tqc8o351gHPbbqX1N6y5I444vIffxCxHmTpHZIoVCDsdYb3R9dRPSpuC08izzvpDtC2JI/1I
G8U0+v7U4revxdxBVb7BjSCISNc/F0XaeEUXFoG5ONOLwLcVRrOtHORs22zh30GpDjPXLLO5jcuR
PaS1DhA0yEAQeU5tC4C9fW99rPSsfUIu2Or82yv7dkOh+4A0ODBFlpe64vWGauqOpYtrOxAhehPy
0A8v8Sy3gTFIXXJqpa76qDhTuRzcBLvDEpagZ+OnSkZ4PWw2GJWh57EdRKlq3CvagEd2MurOyxAP
6qkoheWJ0JqPwtE2RjC/K1xqbezS4uHyux620nJTHhOHPVSbA4pbVuw4p8LUscK5Pa07m5WBKPDD
UcIgbfsS1dsh7CM8AYLCooSCw8JwbkJDvS/QXDgICbtDAW8gKGB080bxrqsaPXGm1A6MZYgfu9ZQ
IQo3tTepUXWwWfaG4j7jVUv/z4bvfj19HWxbCwK6E9SD0Twqcj6dATIZX6fROjJw2zkJfMvawV0R
DrRorofiRecsEm7JwSBF43O7WBw/lPqDKYzi9109O/e3F2xvZ2BPhPIw9eEVx3E93qxUCFxarRKk
SdbDwFqyv0M1Hg8mcG/bA4SkbUsJCSrE5vaAQAlQhKwusK0Kw3BRdB1YEas37mtUFcI7zQjLu1FL
7COAxboyvxcl1o2/apGuiJF/C23Xn2eFHcSAIdOCWu2VxcUeUTzoOJldOkNSQg8IoXpXmLJ4N2DE
LXmhURzSF7bJ378/AddLCLzImL0BrVQle8eJTDWYhkaHsqtb1anNq/zcFvOI5J2Z12QJaZLj9p7T
Ibq9vnszD3VPhTVownHfMoomwkGj65EWWHGHC+Bct5ex5IAkUtx+FIlkux0+vwePv71NtUbW9aOR
ItmeF9AzEgWpWAk0vCVOCY23v5K+ar7d/rQ3uR4zi6MXxWHYLuhPvGmzlZUdw5hSg7J00oeSNotv
9h1+aVKv+nTJLcBpUv3URHis571YqlOXOEfK7jsTDM9+RRWzx2CJrLHjt9xeNdBsXApHCWZDH/XI
xx270z3UmwrFK2Ztznp/pAMVqR7UY87Iwc25s7swAKeyS/vaQFh/M3yijcNodrIeDFMUPSaFrXyK
qt46x2j19Z5Y5uKXZpXSybaHo7ryTqiiprCW54mK60Jcfzn3SdWJrNGDJIErdkGrczC8DrLjq9bN
Rh37TT/JanQQStYP2pxotLBYc9AtDGtvUrIwahx5Uns9mNEo9ENj6T5AcbNRpNDMy+0NthM8eMfw
loFzizTGFoOBiVlUT3WtBpKWltW5b9XJPI1tVOsGEFm0eb2YB4XxPOlSmXxs8Hm+L6faqf/8NEH2
ZXGZahZ6O8+4zbRkR46K87GTO26f6LlvW7W+HGylnfVELYiVRMMGN4rtcbLFpNqdnmhBnzjRPxUF
qdZdjKbzo86e3CEej8gGO0eHVORfdYEVqriNTYuNOFylllowTvLyI58yGnnd8pKMtY0XhDW9W1Kn
OCjH7X0k5wUrCIpEbxFLujoOeP7GWpB32GVTANRBDIFqVYxB93kYH8G4d8ejRcsO4gFO/eP6kCAp
SfY6ohOdpHpyskJ99hJEHTxUiPM7Epjh/vae3YkHFDcQRGI4ysDO+nt+C0cZN0GKbZkZ5OGoounV
K5Ezf4tjYQ8+ntLKHF3CzqFdixtGLM3nCdngI5jmTmCmZA9CCjualQi0RUphAVjVcZ+bgd3odl17
SqHE9eepGCxSjDZp5HdGmo6j6vdOWqafgH4gY+p1aiUGNw/n7Cj9fTspPJt0QHjchAYZ8GZSZgcr
HlE1ZlBSHs/9qOqGhyw1Ri/S9OwlQ4Luxe4y54utlf/h+mdsANq0hKiIAHm/XpB5WGCHsrmCKV/G
2eMuQfI2GqrM8iS5qsd3k90no0f5TYncDrT6r9sb4m28ZLOjBMbNROcaCcPr8Re1r5RECvUA5/JK
d5eymO7GYjFTt5G1/CBUvY2Y62Cr0C5QVhAR64/5bff1qcpNqJdGYJWJ8O00Ls9ZE1sXbeo+koCE
Xxws2J5LLS7vlmFMy4MItjs8c0y5Exokpbbr4ZMhqQ0c2PSA8cQ7MGWSC0cq/DDFCqI7Iqyf4oFG
wGmyciT+9Y4X8EG6tTvbaFGss0Ck3jaWHGQTLWuxuI6Novgk5PxDp07VfTLPRwd9bySDQQDs0baE
9Hv9re1SpY0Z23ogNfElj8zw7yjR5bM+zvEfVvRAeKyYB+ih1C5Z2U0I47ptSklrDcAmTle/R0IL
GcEzff9ifl/EQzTFJ9yHnVcQmXIULBANv/z5Fl6NvLj89JW8tV1WLUtzAwmuIFsmLWjzbv4gx83g
xg3mb7eHepu5rt06MNn0TFYryPXvf9vAmci0oRodI5AiBCA9BDcAX0emVn69Pc66OtdZDKq/VHSo
i3Orv7nTF1x6ar1urID3cnxW7PkFQfoxdrNQ1twqXI4KWXu7hdrZqnfDg+pNET6quQubgfFCfRSz
23Uar6F+KsuLOZb1wYZZ1+PNx6EHsRYBuIS2bU+pqa2GZ44V0OIzv6AaMrWBg9lT8VPYs97+UCdM
G9w27Cv94Pbbm1YCDOqzayucUv/18tn9MBlyFppBK9Pvdm1Dsr26MgxPKvI0g7yZ/fXn60iqRHyl
z8kZWW+e3/ZLqzWqXUW2GaAYV/cXO9fy1tX7PHoe28KZfAhPR7WyvdkFGsP2Ie0GkLSJsWMz2too
JJOMv27eN2M5XmKrMZ+NesgvSxLJnZfbSXlUF9y7Q4ln5MPQikHfbYYlbmbowLKDrFYHXQCukQdr
m+XvUhi+J8XohfAnRME+zoP8h643XNtUREA3wmcmdeMyvZ5ltcLGL4kTOyhDafDiJZf8BJLoeWpk
TDZxED3YRjunBQKEjTwMJG0OzSbiDapcdYrMeBR1jXsgdvY75PGK75NmKwfV3Z0dy+5Z5VHXmX1T
3bVmHrF6I6jMmbXmY2SJJmwIqWPJlRF+kHVEDdodj8oj6Rmij7SkrqcyHfPQtEIKkGU/NkhSSM7T
Yhb1X4ssuqciG4+A3XtTSS0ZxrsGpway2vV4iTXiui0JE4hkWZ66uec2ToFuzpqQjgD6b1qNpHfc
Udz9NJ1XEu5mj6ZlUXe5EzkBDg7GuS8S6VNhp4vflY04p0bberqkZURZS4wnBdHjiLa/oXylKKsd
AJ/eHhd+ytrxY/twaW6hoWZCjk0fxOG6Qtsb+lD8tRSGMvpL0uf3piK0L7reRNUZ+Zryx+2gtBV5
X9NcaFng6HHHASW6lVNTWztScYR2gnxRZUiyZdm5k+V0Pzo5GcF/6MV4rzvF4EthJQ2uUVnYjRpO
r+cnoY/21xKjs2dLso/O8YrgY71/uxtQPCYZ5mmyni16Vtv3UNTUdVa1EoK8igq6pzKyTPMoj/W9
F2dRoSGpEcr5aRTCemkNHvpu34qZ7uGAdyY6e1NbngzJGT6jI2do/hCDA/AcbeBdpeWV0Z5MBVXA
EGElw18Q69O8edbDr0iUUuWCOSKWL2uf56LUuSR5kxGmmvCQZEaKwUtTBwUxr9DVXBm8GU3BaHCn
pVDSxRu7MQmfhqIA9xmPGja3rlnOpfJYSs7kyG4bWY500VNdk4QXFpo1I9GVSyLCfcxu2+nXWK3z
ezHFOEkmetPFNH3S9TZKHudksodzvHCffaOqUInnOqnK5F6rdcl5NabYsi+hLOgfuh3RXxldpxnD
7q6C2IfpnrpETvFQt/mIOH8amdG9Kdc6vlmjHSrvDbsBrprVw1h7cRLN5gL2heQD1VaZyVmybPk1
JLLIB1fRl7S+F60K8coRdpvcddHUFO+EXY/6cxwh1hkI4LbJnap3uY08vooOowtPubg0tSPn9yV0
0fkzqIy58Eolb0NfdYSpI6jaiuyS2FR5fQ3jH+Gi8WMYZ6ntQtvHUkYpPDo/UYM7VaR2L9OgqMtP
RNxU7VGaDGV+hMOb4yroGKJon6QZXpyLC7qZvx9MM15+GlKbJWcbq6b4sR/wiznPmST3L9hr5ctd
ZqJLf4KHv1KhlAIGQAAqbYzme7Cri+O1eT7brzi2VvMvOtqzgtOEyaPwITdRPv8bY5iyqk9TP4nE
8FEpSHSvajCP7lxFW5o8d+24jOLCtbRGG1Rvpr22KsNXEK4+qwPSoniYh1JfPTq5qMMTfol90ru5
VkVSiloc6oLvFrOksyZVcz9dVBg//LMlT6o68WgGmXHyGC691T4mEvwxDI9NoeXKKWlKZbnMtLJy
hY/gyD9F2tpr95weanrskSckzVdoYE3xoCB0Jp2plA9N7ju5NOp3lkhVzEpqDfl6/Ad0x+4nVxFY
d00QfBcQcaei5XwWbtmFtflQOhZM4IX+SHWP8UfnvFfqREtNTxkw2H4awyjqfkbhkiUeik5pp/ix
WQxdh8FZB95HdxrEdEwplIhJzjQxxR4tiRiheaWKadWdBmNRSh8T+3nxSwk4qTsPkmP9kFCEW3GF
SvXYjiKt3FDJesdduULFl6yT5sHv67qrHx2euNS2i7bOvlCOsSVsI8K+Pi8NfT3V09TYVJ8supvL
KRw7XX03GGZj3Avb4hV1yiuwI3eqCIvme1jQH3goC9NePk752MyxJ4luUNx0WrLoZ520A4geWQkT
h1Q2beRF9lRJNrs7uPMlgCfJqnDtWpZFDglT9hDVlxQn3uEeXleaP85yp4r3nSG6bgKqGoVOMLeR
sbgF7pb6z6xSu2hx5XQaUzfRHGnFko6WHP4M9UISP7S6qtsvqC/P9UOLtGz2IUoiVLzg0UToHVJw
0im5o/joNs6iO+/DVh7khxg65BKkktmp6n1cCSus3a6ib3BSox5dpXNhmEAlEG0vzO+x1kjR38kw
tgbgILqWfqwO6XCX1bXcnNVhVKMHFret/67RiWgf8eKWQNaZeiZzFtChi6e/hqjMljO8LjvNXWUw
xvESTahJcMPYvfI3pX05ilwEd2XxQQpb/pFmJ2F2aVWBxmhGoS56rrtmGJ+UuJHGe7nuivkLG8Qy
PRj8zeCZrd7Vd6OpzM0lVkc5voi+VvKHtGzn8S9Roaa0BG0f0XUyx1xJ7/u+mvC5Fkk9EqRqiV6Q
GrWJ8mMEu9Ddp3ZTDue5l8P5R1lzl3g2OCT0rc3KXmWItahdBfqn2u66L4tT6cibh40O7UKOYl3+
DqezNh7KWAjRn/MZwb9XdPjQbphsLgXlzI1TDHdObTp151J0hi4dw5boLa9e0rTyUjxw6wvXX9N8
QtWi6l4Bycmi8s0BNffvs2D7cFnMHUI7rg10qX5WEVIR95kN+uzJMmPKmnDnsU6g5TujWYWcs1nd
F/KQSPeMbZkfUUGZks9xxKm+R9DHmi+1pCbgww2jEomb607ybuzNsOdR2tn5DwMZoSkYaIGsouV9
JowvFP+z/FXk9WSquE1zZi6FAUqh4r7MOuUuawwxTK6gnG3eDaB9+g+Ul/XqRLJeUZZsa6M2axeE
Gg8VpwEj+F5Q0i79MrXBHLiFUVS2q0xVgklcTQL92KTFUvjZaEta74I0jpJTAV9a8krJNrvB7Wcy
UHdAFaS6xGJouSwaYLcea6uin1EkunmJcChd3NUBygmcUq5iP0P5Mf5mmJUjHjRzbvXJn7XCmh5A
rdvOt6EbpeRDNDrqgAB1N7Ta5f9xdGZNcupKEP5FRLAvryzds8/YY4+XF8L2sQUIAQLEol9/v74v
J07E2J5ekKoqMytznpM6y49lZR0o73U8+bp0OafDS0I+zlfjovR9Mjasnetmh7ZtKpS+bTLh1Ru3
9pdc9qn/t8za5RWOgNzZG3FY2n6MXRPKrpgYlm1B7iSJl8URrnyn5Ddmx6tds+C8kL8EsfQ7QLKq
w4I6edTvdegFF+Kf9IqybDma68BSof8i2rMZH6HN2E4tWdiocWfzbp9Ij3jyP26l4ajWUfUlpgRs
VJ6+ned8sLbXb512+KrOncTWAmWNG+XOlEX/+ka278k8NxuVG6ulB2O2hdZMHOZRHmf9R7cLBLxD
WqiuziZxpuJmVPcj6tK0fZmmIZXXfknn4WoGSe/tYmDBkjLObRe2MokzNVPtA4USCY3VGkVleNnn
Okr4bbObXs9xqb182tbtvzY1+OunqWh/zkEtPubgdFE0imTzLq0y/XsQiDp6PXq7dxX6D4Mljlzd
MbuyqRLKizkTbZ4OqWZx5zkG0aZuKaMPqh/29yMI6uNN69TJftSD9Nqchd/4cwh27Hx28PPd/2hF
KJA3eltQxFFdv50Ww6b8CLbIe3RdZf6TbK/Jog+n8H1Zx+CNgHQb5tngZ/oRH1dZnrctnnt3dLHV
mJJj7UrlrTFNMO7EtHYE4x7FKU5vvHLbiuhu8pcjJKA6WN4nCICWosDH9HceQz0XiYfDd5nGtSEc
OZya93rjgSy8xFHv7ain/2SarvXVz8x4/rQqCfr/TovTcnEmMuZpbibPPUosmEkqa3ZIy580mCb7
5Eg97h+rv0Qrol1xqDuL5w12xcrp1BN90gSIvUiamZlirmnVa518ory17sMOLxmWWXqGJsdSPXUv
LY+rVXkguuRfjWyLuSxjMrwKZCvTVXd0y8V+jrVEDrCF5s2fYQ+fjDft+/fQgbHKp9HsQ0Xsjsju
5AhfQBNlhbh2JhZBVGrlxzw+UXAkFRLzhMDAk2CyzOMafNo247ZXLxRO3NLeZfGYG5yJP/eyP/52
7qC2MuKVfJGBk60VJSz08zjdtvPV1qeXMUCFtAkD99uZtaXFmWAqol5rWcoT17gHmGXVlJ32yKV3
UpFMdyPL4dkPyqeKqo4q5Vzh0Q5b59Z1Z6fcR7a5oKlTNVxlkC71SzPLQHyTyZwM1T65S3Dt9tAd
i7OJovmC5Uy7Py/nbCCTpmEZfwGYmL5yEkmJEwHX2Q/d2dG/v8n/WpYL9iO7E8EejN+CcIuvpLvP
qH5UcBqVK3nIpsr2uN3fmCySvQxWmXaoNLVn7/2JrU8GRWzrZf3ojmknONZBlzxwg6ByzaM5neOi
k9pcRHdmWxnvmZr4RP0V2ts/VF2SI7YnBXtyjb5atqzWPEyFVN9GFg+2i3KDyZaJOcxZynSsSfki
bsu9P0jMjCu/n/FQ7ibJLmEgI3F+sfucuKR59uNZDCNpDC5HiBZL3DFXncf6xQKgoqFAnJ3tqHoX
b1Umd7pY9O1jVB+Jp9/SGg083WYcNl147w+H+zKGLc/q4fZjVgYx0xozVs1SWBGGRxY9Hej/4ryV
2jaFqedNcP3IYSMkafP355blhfplRhwg/syeHocSmSDyVmOaZH1lMBS2OII1Y6MsE+KLTGL0e7yl
xCklcq9fKQJ5Dt/sBN/PMGiPe0/XPUSN3+zBvSfMOj9MfiAIn0xPOeStu2Tv+OpGXyUv9WdEM+vm
h95w9h3MOaUslXhnX3GMg7mQvJn0F2GZblc4Br6FfdLeEugwyeA+sH34STFwAZIsXqbvz8EhG1F7
QxDn2H6caTnN47Lm7eHg+Vyn2aFK5ziPtBincXs10kMi5DUHqoa+q/31UY7hyYXAglfegU125ekF
c5OPt0Tzu6OVIiiacQq/g3Zk7WVs0zUohJoGXWiMcaaqsxP6rSBtkjA/MtkM+ZCq+CTHVFHnrGLL
dVkGN85Df03/ZdsifgyN77p5EjbxP3fOxG8+V6uKvcNIKsjmyeNH+A9Gzk2V4PbRltB0ZJ1TTVko
+tyfRPSd9Y/oX4O931Y0xBOdRZxt6qdMevZTppZ7oEQwPjL+TN1Q39vONYRej6iH/aBvI9SeoCnl
Gra0+0kmQi8PcEr4HR3OrnMJwXzkGn+KL/HMdJK3/hF31SH7xEEdl/Sy2Nn9ZGN2N3IqHWddHC7T
xHwadjVnRQ2C8eRseJ7mmzLeUunwFMRT0GU6ebCct7SF8KxNMfqzanNlzeAVLdNJU+zjnCU5trrN
K8/4Oecx/rP2isuneI1lc5Ob19GxXViNNxi71O36RMwfu7NHaOx31ngZ/PZaW+ABfZAyIDD5+GL8
bhyLPQnlH+azkR1fZz7nu+N2+J42ooW8wtNtSw7klrEHnJ2L95YGVmJu4GbbmxOG0pTtecamGJBK
Pe14yTyzMtEzrXJD4lUrlumfv3SxW9Xk4k0YIznjdVVc0iVKqW4pEgJYqJYHFtd5L5iLc+fIYE1t
NmBsvcSz/89pyZcvvAUTlIKnrJ+LDaPtzyGvzKvQeYmmWt3zsGXTnhjiSVCLJJetUV+mwT/2PD0m
ykOz0NGXIm69Pypwj600o+d1ZQfoyGsRXUxtRkT1ZoKDmMAhdppfo78OkqVc6To5Ey1K98j0e0lL
uYqLZTp5RmYFAorHeMREd7DtUGE9FW/cGZJ1kTRZ42/7yJS9pixMMfjG6wcc+RDlQWQDn+vZBgdO
dy7ayr1DFlgfC0Zj2bLyBXdLSoeT2oahwAs6U/MZ31o4nxiXphzX+L/EuS2YKv9sC18m+u9ElMM/
tFsfslnS22gb/Z7azvt5yHQvs5mlrcKth+7FbKAt3CZ1+kWLc24vcxBTcRvUPjrXaG4AQUYbfMej
2utZo4gm5nLAgzuO2RCwF609lS/7cgR5F+gwKQffnoJ/e1cV1koTO/oBPnM5oqVmLz0rxp5PhzqR
L4fn1SywqZD7czhjmtCE2J+bmD7e81rLjS1S4W06T6bOF9j/jUqV3pC6L3G7rC7V2cUTGLl05hci
7rL/wmBsdd5w8X1v/SZq87hOcExM5m38RAO0khkQEGucn/HIiqZPO7B/QrhYIw44eVmak6uLYA16
zKPX06HrmSa9F0nbH+FrXKPm5RPx/Au7+UBcnnKjuozaof1Ny+CzdaON898+LjKqjn6O3weqsipG
00wM2G7a/HO7dVwr8Kfzp/JHM5bKMLbla8NWWmHxJ13eES0L9Up5OZaX0Q30Q7LF7XvbzanJx8br
ng1VerjYFInvQ79qXuRgEm+EWTD1VIlB1eQL72tXdMfUR3T3AaxjSCN/J0ETk4LUCytz1rnjOufZ
smOhQCSaC1K2fryEAE/nBQCRqWUkcTonwNhS2LEMbSiZjlwLEbGBW9FdzN1jD8bcVi5sSvbF3WwN
sBnvPZMiXvjn7rRppXGrZOifViUr37jdp7h1Qvfe58TsBWutg/nTOy6q6LGfQ/PkaeD9+9qwf3BX
t5Z05IxmYCrJ+p7fp8B24C54LCGwGHwNIsyYvBb6XBKG9MkPn0+YdC8/Bhwa0FkTbXMVx0Igz7mZ
hj+yJqG4pxk53CJVjj1yN8DfooAshWfyBlLj7qYDf7cCa+jV5YsJ+Wlv9m0iZm0/1bPj2GEtN5oH
QY+gOvfO7RAAtvMUyyt5FF0HBYLeqLgtIWYFI/nW5pDrzXJV2gzMX9m8R9+TqEu2S7IACBX9ajqV
g4eu65+pPSLIBIfhs+hEmqhySCMcMHObDm3KA+CO3g0P/n/XZOwXy1AjP6XW3z98Or2pmKaYXzWs
ZBE9Nx3I+nUQxnlfgXj9XM9qbmGftjEZi806HotYYx3/C/2JAjfg3aJy3WbMwIPxR849sh6n2hmL
jsL6i38/ZavW1wHJxYdAb6mKTbCMrf1otJc6MvPHLDPJQihPWlf2DHwK5xDInIpKD2YYjEuTVGGi
kldF6BYHuNlX9yLjntuO636qkqx1ZAGtcH72tZN+d4WTdg+psMZ787VW9Df+2IiKteJlzqkqOni+
wbaa5NPT2vsEMdbnln2NpdyXBrmoVBzKi2c3Mh840mYvsobh954FlPpNu6u4OdJG3mdqbibKWrnD
92U3kc7tzXTlsSX6OKyAV5l9sj0IPvfApW0+EY3+WybkBxEixiXA5rOZwCNawQ/F1PhBYeJQ3xM0
a00hQmX+8d07f41hcTuX9AP/cKtkuhnGzva5O4cHPIQW7c31CRLhknW96KpVbpmoumEf06JPlv7P
GNhpqSb8Sqi/9txexjUKfoe3ySdfLPPDlWlACUjifnwYMPj2yzPFvrjcp838aNUY/4rhAv/VXjv+
EpmDn19dO7OXuzb0j4riQlfVLQo0bFHYqTxJYu8qslGXsZQAArxnxrp8iuT52m/LrIq1O6NPfLfJ
yWEOh49QJ6PEr6S5+dI2W/ShmHa8Ip2sCWlf48QUvDY1XgRdNsDhklK+aiw2hnwMbXNUhhv6+XYq
v2JfVc9FyqaZqmq4DHuJQXre9ZHcPA6i/eucHu1RtlJZfXf6h3lHwzI0ZTiv9k0vVLgqHUZjH1tQ
4bNizuLrarFfyAq1OdBAPsGggo99C7sixsdgLtZaB3sxgZEM1Uyg2ppnBhVZHh19w6yGLz2fczPE
bWHX0L4oc5N6KXrfgy+1yzRYwdImZTLrtOz6DcucGPvEC2CCLy6huxx/PGp6XIlTifsNky9ZDgfs
CKTcgqPNXjfAH104NhcTDnyCA66zYz7qtnk3YwyozrM7fB+946BX2uNdFgqLxilfzTi8Wd1qXRLl
0H2FZnfbAobb/q03JqNS9P0cFZNs0/dj1Dq5aqvrn9no9A+7M6/mSTAy3bdRs8S0997+tYv21S86
VBUH3NI6nCU7Rd1+Xdumu5dWJ9klrfHlLyKoI4fRbm0eAFv2NScIL3vQIfrw3J/tvBebuzSPKJDk
XPSxX0+lpNA8MA5rrAKSOVhLtRD/VcwnYhOyv6fmBrtlI5RbArAJhrqN0LhS3JKatBVfF2yWdBVB
PNGP0Yl1pRTO+k4/PW4kjRLkm++N9LfcBMb+C+qU9WDpj/aZN26b5yhymv2hPTdmfV9F4leKi5KT
zxsodHHLI39OR3Sphcn88Qcm2UDoaXuQZd/p3ny38+nU+alSXRcGcOK8CBbnPtyD/U4XWu5H3cTO
11C49S/CW5aUvkcCVp+WIXEHf5U528Gj+zAHYiR/12uix4CedCtgHIevdhb1v4Mb+MyZouVryA5p
kAP8jyY/OvSPhXA950d3OERbyIwRsEBCbbvKIaISgi8YDz9XNYb7hTLOTZwnffAnOWU4FG0xD2K5
b2wQVuFqW1q9c4riPDYT3jpjJpK2ZH3cLGUapLCJ2rJIwK+dd6gRJxpUzrqT3sp9jpgF3Lk5g4fI
aMcrNrMAEU3hNrwlRBmybYvhd5pjAqb+645sQI9Uq+N7sk27uJxR5mwlgNFW3ztiHvwXB+FofxEx
aC/luk2esLXefTAc1X73DA6ENL7+qIALmBMJudHndvHC3mOtK3aplNPmcTYSfWr6zvNovwUTj98l
aZpV56Mdmr+pTi0ZEt7a8s+KpAlLB76Uv6/8Pb1rmWjSi4kaILTDa4NrFjZ9c3V62IXrPA3T9rKy
SZrk/rCDAkJ8bMzJM51sxdaQTgu62a5lfuOOvqD5qve72luNpg/xvS/dkTT2CnhNI7uoZpdlgvPM
8dqyDMzJ6RW47e1B/8yW00xgSb/PHkVCNH3PgSd7Eygws/ueizjep2u7Ln6lmlCvl3EyoS5Ok04y
B0HI3Ls47KNv3Kk8nClAAE9fv4szD2ITORR4mhJW0ufzcZLzCkS5O+uZO0BWbb5C8wHUi+7o8ABc
06zY3bjVhd819I8Zw3Kf10OGZd4INP3N57TW5TH7REWOhyFPkUeP/2rhyQfVLdm7HR2OM3I34Mdt
sLflrfDofp1wOHQ1A5KFqhGn79113nxaurqo/hWoDEvZ4OiNLd3EaR4SvHO+rU2DghlLC+YElCVZ
X3Xxvk609cgt0Li52GfLbWudAmoh+mAxt9sKrAukLY3xw++DFgfWNDpIn7FXpHF3vX1+gsAYxRXW
0FMPaRLV8tlR5yK+sGGmnTuEJpR8z4bbkk+Td/7IWqMhxRR2C4/ES3TrN56Ixc/naO37l47OAXC+
9veuGNJ4g/ELVNBVbTMlXPdJu6UXsdewXE4UfM7muvGr4xgc/rSMWxdjZzHSoGPYkTzfxHXnyw4A
oz44ho2SeZ3t/vncD16n3ndq/kctfHW+Y/7HR46hVaoqKN7xdzgHi7rwssgmJpmmDl6XlW2+H/Lw
Vv1cI+k2191vlird6O7vxkFREidLmEUezmH88xiDFRNoIK7ubsQvPbhz92lw30P0C7Y8TxUu1ZLG
M5cyhi8n1+BqP7mtUieprRvEESkfcxNdB4ArL9cDjM7TOYE85CEt60r+3cF/JdC3ZSjHtCm696HU
k+99ghiFbaVsO96mY+ULPXTqrwCmXTS+d0vjqMJuge4eyZ/MgstE0E72Zrd4cy5rPG5ThQeiGh+b
lDzRPPDhUO8iO7gbXHPQrsU4hPv41LQ9G6+3D2l/HDIbxV92jOaPF48nTNDLwOZF7zZayEyqkD3O
uqvClsGYZtIq9SyP6fwznIq6tVF27ubUrz92cCfWjrYDMizoTZrk2szzVtZSzL/NBu9XQY7JnxZx
UFORLtln5RafA7vGa9O/bFF8qnvhGFMAB22FdptPDNQzd5p8pd581HFaF1k8z7/73cz33GjRdzLL
QyZKgpB/WvbtnBdvDxl2F9T/nJj0FxnV00eyR98kDh0Yh/XTV7Glbc4jovNAGS6uMpTjcG1n0X94
6xHGF3fqV6CC5viZAIxm1Kq+Nv/1gSdfYncGzJN0ICYPtbbOg8nadCzQ5DRb3s2kc+TrFmV/rVnh
Ktgkb++EjjJiZQ+Aq7oWyR8dhCK8UP2z8POYnJN/aejWjlJ1QmKc6Mo4j7Y29u8IaLRXWPPgEbwL
XC8c1WcCV6IL+EY65E7bbH9CH2/yBW0E903YrdWcTt122YdxPS5Bm/n2tVMY/jQR9iAVlP9QuVGD
oRqrY1GZMpXA5CRd9KsbGmCA1NyuFyHO+jc89vQr7c5XRObZUMqEmIfczNlA8fRZrcsXZ0Bdxo50
Us1iBRxd2vo0pd3X7UqwezgX8eqqlWxsalTeEFztljw62Zhzu849jSSjxXrYDYOaNGRYIC7CfNrq
fblfWrZ7GZoy+ZMGQb2gcnUZweI5upt5JgOmMROgy5yETC993zb/8NqK96JhmvsRYITkMZ6l559R
sKlQ7PXU/k0avpQoss36iV3TJEc6JxvYNzO8dNGR9BfiDOfguz7T4e8+HRKw2V1BppO1Ob/heysY
D+wNAIo813mSKpuz7ycSoOClC4bte2NnM4A0ki90V/em71DmzNnOtYJ8JbeRsyel0g6nP119CMMZ
JfE1qG1SX7SbtPOzdvo9BnBvor9NOrr/IYcVSw7E7rqfT7oiVneCdu/ez95lbVKlW/qXTFpOTn10
shqGY2mu0Z5Avc40YU9oquQDIisPrxOBnCPku3IgMo6lWiM5Tp95BBkAJ3VI7+Ku7rIXbUwGU7XT
/OqShaRx/UuMjdkQ4/gUG4f737vz2GEC0tSAbGUAXbI9nfOhPX6dzpCOU6DFte3SoAEc3teGHn2I
lkvjRWIvUAgN2VD0aEBkWSceiQh9dtDCzzbmVcU101+fuLj6mewMmbWZOabbQvWylLaRk1N4nTd9
i3tUNPnehgZvEW27NN+MqFE3ZAHoaIDJRUZzE1IMUqdJlnxG548abI9l+yBmLzvyY5qiv866DcvL
6Ww0d6HF4xEtCvFvElPRP4Fj1rFYwvlYiYAU6GdIxsJf7RzW3snrs5vMQ2/t6V9ukwHgl8tTFO8g
7jlVN6yr9aR65dmRtIAzk9UVtAPSj2ztMjRHoWlpHB2AlFu0HpKXDnkRg/SpoTImUqjnh3hsbHyX
sO+3lms0i/O+FzJsqpY3E122I0w3WJ9oaNDlddFzc3T9p6k55m8MNDUDt+MOn0XtRffUmtUtM2s0
k6gdblC96Z37WVmhcrasx66q23n4fMLj/u6OM3sJp2Da6WPm9t9KSwngDAU7FsLA6AN0282/S86A
3gt922vnnttf12nllh+o54Jc6Uw9dmO33muARtxXILtunak3567q/b8M7QrRYeCrL2OiZFfO2oN7
k4vovVzGwk0KL12PH32jjnvqvX0kZdmF3Awb0ZfcTp+Edfk/qJOddWrHS8s+7U9MlPeGDz6pXfRs
sTfuUQ79cWbVmobzg9/1+0eIx3tUjDXRRlW7nz1EGOmzD/iF9iF+2o6JWGjU3Zsvdrk9bmTW/msH
JJQ5G/k4y/qxCoL8DL354/TH+LKw4YOcgPCy9DLQUd9MrtqO0cTRZKXZTdZ9vtqMZtw/2ulrlHbq
L/chChAp+ubNTd2mupV6W6YmSOu/KZrAS5rWMK1kQPTIRXQ9f9Q4YMDG0hin1yiro76UauAuoJJj
Meg3KIg4NH1IQTtOasQRzrshdIHNWNQYYr9s6PWfMntQX0Cr+6XAq9i2FRoPeGNn3Nb+s+y84Ueo
QCiKPfRUcC/dfu2fklEoWC3fTNNZto3fQKIhsKzgftb+uvA+kZuuUaRy0KZhgMDnMa6iuWmnso91
CL8QdAwNh8XD+qoZI4aXNTPufl8DFsGSEiWt9dl9Xo7UldXaiK5/72vJLlPHy6V3ULxFooUgQEiC
dsO7ta1XyReBV+UDSTLjWkRWhuCLDjKFp0UwKpXUP+FdLX5xTNvR7qBZUIMP3hc7vXsnEdwz+5+4
1RSrj1VOvnb9YMo+Wdf/DilFzYtOSWUG5keqaxh+fsfJ2PglHHHUFEgJA7fo3Tr5FUUHRgwHzHV5
CM2i/Siz5pKoOHnqw33+w6fq/HWnc5oqzRDq3gVDkkCdoaGEnaoFTSjZd7NBYtiNy2/k1UzsiMf9
5zGx9svCcRqLtna2x5Ne/Ki8oXN/40q+P514bTXX3XHTzzuLJmHu972Z72Jj6WYjtUq/4KB0PQu7
2AwWgdowxVqRkYJk6XqkURixaGJAqJMPG53ANqu/BdldONVT/bb0oWjvTxQdcZGE265wrEoCQ4Zr
G/mX1plcCoAh0rnUFldcaPM+c69nHMPxzV6/vFisgnQhvXoZeUJR5kd57SY7dMGcZZg01sdR3+3+
jORp7UYmiCmlIZFd2gX3DEGssRlOe1RwV+4OS+zAfxfbd8ELrp8oRDx/IjDLXSzgKmCsSXIRHe5E
Lz4czbembVPnp2WAEtcRUKwveELHzSNxcxr2ewpktJWIVMHzDrRHSUnyN2rsEF+q5GISMM9i36N4
v9vx+lFFLH1LyUYmJ3imJ8rJGCv3V4aq9W8XrX7PS6iX6OoxhCS3v0lt7k6O4ztcameK2alT/qYW
3NQobdzPrYh3FMqsP3V56MCtHMmivnc14rJnTG9Fcwn24fgm5Tq3Bfl5cXAJmc2gaUhoN1dj5oMr
IEukd7841OurbPHLfSK6dHIuzF8J8d7QWcmVHgsUswPEc+/YX3GcUu/b/BishkiGoeYeSFPJx+s4
+r+tj2NzTdu1DulAWmm5cJxwfooPvrxC6Xb7tCrknOBC0Rzk2XyT2DvQusMlqm0nXm0P8V/GJgjN
JaZGJP/8ZEo+WIetj8sBh5k8dFm6/A441+AfygeRm2KirXIXwBaPPCWQq9h5UAXN0/zsTW732HlL
eJHOtj9nU+NhLEBJeBnJIfiKRnKJK9uzzoAqMF2CZ4P2YWduDoJPUxJaUcwa59EHkrDDL9Gss1cV
6lOWcP2K6NwtGt5ZAAzUo0D/sYEtNy78WFo7dybTwCok+vlulUA5MtOE3cdpxGq/qm6M5Z3lHb+w
DioxcYtRxFwd6U9P7AKhddEb2xE3oUinKdts6VLUYxGXyDx3kYf7GtLr2ojBOAkWVs2dEFsOpImh
gknK6hUULbRnobta/DMkQ57XhH2js+wyO/9BFosYuAHbXqE2QnvZ2cOuvLapHzCzXadqC47267nE
PGs3NvPzeQrmdkjVm35cNKtbrFvb/jgcYN88pg6jdK1/9mpJniCqj09oUc7/bjGL7BgAc4PQoHLF
uaSRanza2hDhy7BvYWXaqPswkwcMs1MJSxfV7ZlPMDufEcqYP8eGdJLBoEvegrjZ6nxosCe7YfrT
oxFH+rA0Y/aF2Mn+hVyX/u+SGaapBduUh07L6K31t+11nD3z3Z2CjKYj2/ZXzYsD6J+i/lunaert
GpkjX6c5/KssJxXdFj5vUkTqUWnr0nexgleGmXs8a+VCJVJLVJQQ7T1bFds/ngF4n7abOn+N1Pc1
Zfo5u56+pofy8kXsFjoNj+oGHFetifVFHsN0tV4y/J2OPrhf6yi+X4w7fF28xXsU4eJAo4aMRNEw
NWU2QvVFi/+MgtJUzNH7J7Sn/zUDsho8y7N86HAlcnqPzgJXJpQsqrZ3fZP9YvcOe4/uxj9N+uom
0/qKEC7+ejvQV+lD6TkHL3u3YXs3BGK9pkP6JCYAcD88wxwjXgjmSPc/UPJmL3C/lyzrPw196kNv
UmuLMQsv3XYujwKfh8E1P1Eo/FVmR4ownI8jGsWcnxJuHcTH0zIt45d6xjSzaCeUOPvXdnIYr3D6
NMWaTttYIpWLv6a3BKsqSpagGJg1n6MmThCJT+v8XxxbP75Ir0+e7dLr+32JFwH0O2uk8OmIeKTd
XthZ5+kGM0DunQ5muZDMOJqq6eSJkc3kJUWcyuj76lvnk2X582NO2QppRjG/js4g/tsRjNNa4eDw
K1ah+80wUPx0Zif8MjjKe4XNHt/cpVcPWjj7UrqNDC6CWvHkjZuqMoDoR1h9umRz+urfiM4Soc14
NHkaTnFlUA7Bv/vZy7lGN6XRtlbgrP1PT/rnmfeZ1z308MXXFJE0hBle6R/xcKa/Vqr+gw9d+i9T
KI6SFw+eRCPmN2DW9Dn6glLieMaxcvgqvJUuPtX6EaiMlXUl7PTu16v7K2L1pKINgLzdNHhdZv0f
zhyiFbXSr8wyh19Tzsqd3LcWOgODV1ryd0HdfvOSgH/KmRP/d5vdti6OSCD4i84H7twe9pDsVLTu
WetdINeSD2Rc6okW+X8cndlypLoSRb9IESDm1ypq9Dy1234hejjNLBAIMXz9XXWfTxy3XQVSZu61
d7JHnbMrenZrv/nkco6Q7jJ5dQSBn0AQa9axUa50TsscN3eOAs0GHBIKecVtl9+eL4qXJcSY05SV
eIxUvbxu1SCXnTdqebS9LL+Fzbyvch7YR6tQqC4Ua8LiHfGzN3ID2q+FKB+oYdcv/xuKzOPn51nJ
aERb+c1AwLyG0J/QKmvIM7d0DT+nQiB/BgFnBQA1dp5c3NYXzCITqW/HCIE1a5zjG7Az71veYZDp
VVse5k57D9CU/Z2Bj7yTABw7E6ntaSEzrNjD57kiDWYFCRkXHHUNfeSBUWH3nPQ1O1g9JogfWT6W
LzWiN2ypIxbGzXmXf09rpia8ViBEZhPd32Ia83QMyQnZhSZIaBqCkp0SblWsLI4lVvwhoYx83LBc
GMa8dvtPu8xNEFfgED0/3j7YZNJNqavlYMs0bIgduAKHjvaXsy2o4btpk4U+U464/otnnFJe6cOY
EW2JENN/XatnZ8d0zfnhFXoMIcYB+r4yCwd/rnU+t3+GolfVU8TEfbhrK1dKWr04Gw50LFuwjydR
vwNBBg1YSq1YIwxhMlepHpt+o41SoUv+0NYPebFfNhbvdvxZcy2vOD3q9UKXYUD4bts0sfssXTxz
J/gdND19pmjj10GvjfkQLCrN5B7tvtyOZaSz6NnEWSwf8hYu+hAEeXzBDrP9JdG6bPfF2k7FuaAL
6J5VS7lwhAhaFudYDG4bb4+dCHXUH0c6jCo/jRFTunIXa9tbLHhJv5ZvWoPkWm48s8VfCtEhpDlC
gMfW4PXrilUhAFYeT94AyVHimtvY/dmt6A0H6NgYdMFsmcYlLMAnnPumg1xkVxwyDB1t51Ry7AG7
EZTY/wpet+SpN4eF+6hQl+KzbEeT8Uki4Og/HGySAeq8adeai8xYsvHZjpsVJ/Cz0ky72ALwehTt
2cSiKyce43VkeRh9snOM4nLO3ycRcRnHEzGTj6Aww8QcY/ScmnWe+AY+QreZ1MVir4sQQqi1rz6Y
QEIbu8zz3s9lRlh5A4x5KCH96vvCj0yW8neXo4NyJuPlJ99FAXsfzsuvCYOt874OnI7fY+S0bAte
1opx3y4f89b5IrtakjSzUa3WL+Fk3OGxR8WVF6zTnTyRmDGAx/sDggzPQN3jhlqatnwMe3Q8QMjR
8Q4+ck10arpMmX9hqOoRdQbs+A0rQ6Y+O29y0Z5nKZmKeIumRrVl75aPS4vrlWE5W2HkvsR9lJ22
JVxQ1mjMuC48RxiK3RbiNM1j4o3uHGiNbMPkEXvlUUiv9H4WpozEAyrnytc7jGJcHzNkrfgdOwuu
AkcVHfm2W5dUzw28cAT7qLzsXG1OlO2Igl+3S7viynsak3LMUPgjj55iE/yjxY5PK87PgpXkC9ST
MxojU+v1oMiMG7ugemIBB6fwFjtwFLdt3gx+WDo2DE+iIDlI7HKh6zwhAJ8N9cGJvzCJzq4T1fDJ
WJGn5oJ3fUIyjgb08104d3lOkhNtc/DTaeLJ/eVXYYY1ZDY4VQ5YifsMnRML1C0rKBuS6dTlVD6H
nl9RumljRt+cvJW1mN6FAz2mtJ7KgQGRkr3nffeO4BmJxlpIsb9x8lS8AseWtoRlZRStuGuC5T6z
jGt3WFtFl2Z8n9EE8nebgOw9oXogDObwmfujcjpPPwdgQtVT5saI4ZrJxPBvioJAXSk2owGPUgGw
DRTkV/nVNYlrTygURvyCNMmGf4PugvGiJFPaA2hvkfHQ5qs+TdE0t/dEK4iEEXuV9GejF2XvhMqy
LHUjKNB9Mvue/43X1K8OhN7P83MFxCSOI2NAnKwK3/VujWLmYtiPka0LRSfOCDDX20Hksg95SiUx
O6lTF7NM3arh4T/GjLnzTwpFoxWit1g85xokupzmI3eKRDUYyqgUd+ymtTHHANsbULNrYtW5M0IF
1U6ls8wNDZ2ahjvft0mP0jqayk915IvVMCIxq/smFjQHpCU68bdwwx0Ccet69oEH1hRn7oNw/piX
liVr2Bn47zdNGJhgGXB73c2wQfbGIq/VnpddqX+YAE11zDvXCzjm8LJ2RNEFVXhaNZnvaZ71fRSc
s4Dg2rdOd//XFNiofUVw9b1t5+UOY/9DzChYP5moqqrv3q1y3lU3Uw4u6MiRw+ITzbhswjkRw2JX
xFHMRe1wavhI1v5HaBjSfzk4VuTKZJb3/rmLg7EJP2TmYWjeFaxSCFO3nOKSNirXTXxVfa7+WY6S
ZC8aWyXHIDfWgF/3m7OdssWr53syyTHAbrRR9jlaOy7vkiCal2i2Ll2QV7fLfm7I8eHNGD05/u6I
WnfxKAYoC+Gx7Fj78TQl3VC3e8agorqPglr4X9HWsb6TvUSTOqo+YP3CrudDLBz86RjvLjr0k+y+
jUKXQUTDFjz/KuLBNgePA5OTFpgxuVuZ+ncXeIUJ1VpL1T1o2df1NeKKRcGZUTg69qUPc8LDtM3u
MVSMY8+Nt7AcEVeMN+Sfnqjz7sxgMhHybN2199yPwXLg/ikirys+VU10lweEWi2h2SE2biMIE+um
1M6OdQgSVBnAoMVljnEILEMFSe84j+Y6egnTqcPMAqb+XhkXmw2hSHU07kdCUcsXFaNOq10TLx2k
MTpgs1vFUCa/BlICx5yJvCjKgrRAQrKP/lD5szyQ0B969ikOJrVd8FX36jeuCFQO/gpPvPQ9o857
N4agLtJe5DRp7bxM2St2bcOGgZlRRbbDIQzV3EnWWd81uLlrdKItD3IsoplYTgNl699gC7W5+iYj
fULYcEImiXTSv21OkQw/CwFL4HOu1Ul/RQUygjkkqlg34PnwM5qbms+pSIt4RuOk1tHhfsnjuj7R
ofch0FPQNn8aksOK55CUi/YfqKQu/nnzbQ3nbjTkkYO1Q7CtlGilo7Fr6QDnJs5BLxUybwNmsKXN
f2BsaKrLBJvaPYVACMVL4+K2Om6VH6nLvFaGGmgj8qm5eCW11LKL8BJi7Iy3wEE3hq/7ZZXhUiJb
z1Dz2HnsW3tseiMqHOMmWe2pCBw379LKIhCcMW+ixGe3RWt3zlSH6qDbwf1vVU1Tv8DmB6MFTOXd
u7ZAXNdKMh2lPscE/LObkjj7A5o+zWLXTGDUqQYFi+I0zPqo/+0sdbat5zXPo+lHoAiwULtCkuS0
y4kpIdQFIYfpfWzzOiC7N4hpsha5hFGq29zaY4/eqr/agQk7nkjHXT7hLKzCYcH94757cDXcTMIv
uyFVPszZYy/XGKlrdZ385JAGBgLj97NggOTW2ZHbn4PVMjFHooq1QFe0Bsnz2MjqRouhi3qo6M4i
L65chuqUUTBN5y6ixq8oAatafG3MN8BZcdckn/7UkdiwZyaZmWU3RX7V/KWuz6F1yZulVQkQYbP7
1TORJpaDCesrus/k7SuAbSouhFP1nENdrT9ywC9CKgTXddrFIvT/cL9ozkacZWSrZiVTbFsQA1Du
PB1k+lgmpdSPmC1FeYjN2vt/s8iJ7Lj3ndafjxVxXRU1CdDywi+Yh8MvJlbs+fWJuqr2rvAZA+3w
2+HAXYNGAnfnpSBFYIqRMYRjDUlyo7I9e6MzNQa3cjnvP0RkF0j7YCqr9mgGExX/TMZxBiaaL838
juk6Xk+5JIoAQt0sOQnjFIjuzTmGnRFCkJZEur2nfq+bymYn7RtLLTENlhck5B6I3gm6n6t7CBu8
3JW9QQFDNJXtuewmB/CE5RpkNJix9tZ337Cq7qZPhP0dZmLyHURUrdVCEYl765swkWE46QD32dkk
S9MZnuReLG8ESyDbHft1ZBqzBhZr0UlR9RQpi1Clux7FDFZ8quOcLpeveg5ObTCFIJTQS9LDTTYu
GVR8t+bY6+ZMNsE9n/u2Pk5L4fVH31ib/MaJyomVOrExLEPJS7m+9yys/QIB87963124xXqIovK+
mgImgAfYUvIYAjm5xZ0rlcD2xXNeDUAjhsFTypqhZrs3xSDHT8rPUX/KGRM2a365qub7xhHYPinE
oiFdJyzjzYXnXY1xulJV4aW1EReooIWyJn53agwW8UmLespBRrNqY5dUowgJj/tkGY+6HlfzJr3W
zDNE6VwoH8WhB9m8YPKa5HgecftVhpyibeqe3Ig3WzHbHzce4X4geuEN8F4Uzxs98/pdg6WIXwHR
csvvOmfH4qXjYC038FLHTX7xsXbraR1CICgsk0uVp07bmwXGTsf00Q4bD7Y/BJbhb6JYs77kTY0S
wHAUsKIU3i4whq6f51BboXckX/giQXIEzeb25sIN9f1GZvE4HJgxRp0Cahht6KV+sCBXn31K8eqD
ZQodODmIQ7D8TbZ8WP8wB3DMH9S6UL5O+Fajf8VUz/I/Z9GjrXcooX4jHxrw6Xk8ZI6y6qSdcuT9
HufERjGXVD6bIHWXjhyJfQTpiaWlcUzZnBqG/IQxSJzs505YdkxFfbPKzy63rr0j01Sb11r1cfA4
aJGp1wFdtfqpO3iuYzFvSf/oIMGFO0/4FUt3aO3LXwET/+wSwExzj3CLuqll73W5dwqfbYouuo//
sTH0D1+dlZqVzBNP3X4Cwvb9YtfYG27c5Mp6rYErBJWz86zf3mW5szWfQdAEyStGNlz79Mm1VKnb
cyKfk6wK3bNmrOUfoo4T6M7wXOgTaU8eeE/vkBocFyykSNcFp/mV/A5nvkULbPQgQTnZhUNp1b73
DIyz+efQJeOpPJN3M03mNMQJsAxa97xh3wnWqLxaHrAwTHEORO0FLUrLjeBpn3HOlG+lOLQoNoHh
zgUh0ynrOgqYry6IxfCblJi2mfZzjjRMVa8FpWg/u2oR6YZ49f9WbcGEDORb4b7csfiRtUo7EE1P
/Dd7lCM96yDDbDnBTs7lY6Dx27CZevOKY96MeXA2/s2tTPgEvcV1XDacXbjTu+nGpIbYrx/41pyV
rthteziAOdfygv9a+Ue1idZQfLQb1v8O21r8QA2m3GeLVW4dDpjwHUwCnKzTg6l0qI6FXqagBx9J
nPAXpXpBkBjeX1qysQ3VHl2bXZf0oNMkvmgggoUnGmJp2fs+PPuYwlvmxHWXuDdsdZ8sRalozlVt
vC/BgMp/0TUH1qVY0DXuFAAwzkDuLEs+Se266ajCuGCAWOWquk7IoxUhRRuHGXvTNINtQmJ0cdz4
H5MXW4TrcBrJuBrfB6iR2/nWeVH4o11p3/8jLiHuP6ZQNTi4MrlEeO4UuukPXDQO+SUhAO0P2yXe
cNSlSrovOIGV7pni3in/zL1j+xdoR0Ehhy+R1xjkQtoXsRJdjHjmFlsKY9m0L3E73bgVV7uU/0M8
YZO0YTOLaJd0OtPhfdE1EPVDDstx3Exlp9NKuEt58Im6CEhmGIAu7us8YnCX+MvSvnW+3ydPfb0h
Oc5m4m+dY6o3N2UF2zT/nAs+3p7aJ+DsPbUVc6Zrw0C8PgR89kmyr5c88U95FA9f4y0CAGNnssKP
WM+df8WTIb7xypgPlSlg3uScqKfZ+3cf9dj/vrPYLxnIA/v11PwSsaH6sZFJMFOxQczWFPYhGCew
WoZ7EECiF18NYabmHT3KqA+EYkTRXTeNxfwAfjBvt3+YuWk3J9hNpDKMsUs3Uevw5BZDXkeHNelc
Js+Z8dgNAsOKkcUqx8PJrqVZH7k3O5QoYTB1wFh29WjxGSeFT09Q1cHYAg17sAMVg63yMUt8Lfa4
QM3wa1nHrT8Da3flPi9DYg9iyh3wojKfSQBl2cwUBPFuYSCPuqKTeBke/MJrko+l7xJQXr+PHX/H
8VVo+g9JQs+O2dgSYICJNb9yjLU0LTG+xR+bwl+Pv7LMONYOpVuxOmkIOoOJvNORwFUW5K7a0s7J
mth/zF1J5XGpfc265VB3cu2fAW+mInilsfJYN80i1ch/rxLHmy/L0JA4PfP5jhiC1yRi0FSV3pFU
PEe+NK0qzUuwMvb+MCQmuD+dGOXzmBFP0txhICbA1Tq2i7NdWARZSKBC1MeP82Tq9lqXY4cvNC/9
eCxPxerPrD4cPKL2K7jctQCv7W5LRhHEZdXS2geqqcx3l0w9H0bhutc5TkT5hA2upxUcOkqZVOEE
USdhe1ThHUQizr40zAvUf+S6gnSCFvSiwNlRDxFtK16CbNgOyL6MT2PAffowUYb+cCDJySZPDHXb
8sxpgwzFwE/I+KvrqXp/roOWjA359ID9cR8yEsP66/ofk1gpl3dLiJq+I3+RuTI6UOTwK9N6VReL
49RPK+4pXe3LXDHQjNi6JF+bDDzJ7CNV5duXIQCDJDiWQnVACpDeGY+W56vJHhINWAoNWDDoPhAR
BCrXOjYenzekKIb+kCoJ3JmYCLqM1hzCnDyKpjzL0pi2eLiF3QyHZthW8KWRNkw91QwFnPIy3eqy
kkICJ6BKJ2s6wCSAzXCK82s4W3q/x35O8CiA2Qdm+kcnjEVyj9Rzw61UWDXL2zC7BIEdWaLuqju6
/tX5bxt1oj129w2FFEfpL/XEhqCp4xPdNoSHFJNutr40feG0r8S6xOF8iTbP75srVhNTPeLKqY4d
zXf9HwN0JkxoVZB3Bu8pESLSnd7dOZxoX3sz/1lwhXFf5tv8ylwijk5O15V/ixwIdbctweRFjF2d
UbS7jePLO4op2T59Xoq/mSWoiZVBhIrtaCm9u9pfhvkf5b37nPuqRMWcisRNgwmPEq4nLZ+WkRnV
sRFZUV8EI6dj26yFhz1zGV+se2M5oJVt9O0yU+3IF5kJkgEXgqaccSlXbwMRg+qx4Bauf1vMnI5L
V54UlqGTHL35g3M2ir2dE3bh+mOwKxXGjlbJbY4do7kbiyqn7XHsMSViU9wGu3cHd6Tx8e2tI0Cl
YOEyJiAQ2kJDLMkFYzmwNaz8ceSKJxAjysfohYvH+d00Bdg3Th/vOgdR0Z1AnGnMLYFgkme0o6Pd
T7XE9l5g/MoY9pTo6V67bjJFqFP/WakIvY9go96hdTzoBnJP5c+xjdmr0XTAZudg6nV9rWLlucSd
J608qHGspvsSfFG/BOxA8z6hbo3/mbf+JJ+ymGHGnWAj6XBXQhqQDdOErRw+GWH6wYVUrObaj3ph
3h6qJAG4Idf1lGQFybn8saK+VE2WGUjUvAu93+B5anD2Q0Uc3AUQJ6qOhbdh2ApdJxGPY9lYpt3t
SsezQ+eNtx9FHbTzA/QQSRDz/+PhCdYunn34UL2LG5Ns16QVofkS3JaxoVxkqMlURRX8Gyy8cSc4
N1K2LNwJ+hyagtU5TyDvykvtMGtlzNiZslQMYZM2Wg58cUvS4osAlUDT65o2qfeBv9UwX4SwMSGF
zc2U/fQYmPogZzHze7cehX9HGRU6dzkA3nQn8ED5wKF1V0+ffhBocXUS0HzG78EiQd+S0Q5nyRA/
+CUSTQgcGxOC+WLqGqtpn3T1E6Tpoqi4vKg+uMFAwUBdM3OqxDBcJLsQHVMDuocJ51Tp8pPpaqCS
q3bx+0PcqCU8Nkyp/TdJ9CHOwQpXa58Ch5hfNM3LnMZ04bhIq3l9W0RVmeMkZ4+IpRw+8lHqeetu
zozwme3h1h6aNs/nw4juWD3P2Zx4qcONXjyuzXpzIMzVd4lJ5zGHR8SG58I8H8ImWF91BVh97wli
uO4WjkhErXqQ1wYDEyUyRQej8i3CJ/XCkA4LJzlNjnfSErs0tDkT8+fBq7NLw5GHH2kCjX/i7inH
XcxBFp9vzIu/I2Oid3kSYtxi/hSGuJpIMjFPELO192cmVCLHLuqz30eAs64DTi6rR0hjAtIKTTKx
30CUDAQDGhUwE+upetlIMlbDOh/YtctGgtyh3edknH1SaPfV4BhLfIUQCfV15/7jPG0gkjTOuVZd
8xKC1T/hHitQXpmGbYdxWXOfsaZsf8fLKvtxv8S6+yLEE/dwGU1tfFtuaETCQ8oEA4sY7tYemrEv
7JWtiw1feibHBA4yUFFIdHtXiO68Ec6yvpDcgYWK3npcP9YCrpg8GlX561PX1d4/7XndfxhBneCU
BHH+6GWUmIeqnKiqHEWPQqtMSwgTPrIPGStYaX4GsKv2mFNsXaK8JDLaZKIhdWIrPX43ohRuM+s2
NPUxA1x5hYWvcGxhHb4nOLDDMg6o7R75O7xX/F3ql+vKujxXfDntsRmGgJkCuYzslaVIEVd++HKs
RLSVb32w/N/HRTl2zRw2wKbkHCD50rTy4jJXChEr5uKP14T2PeKE+yOkH6/3pTbR8Gg6R3/wF43+
V97W4/Q7KBgBMdQ2tTq7pR26S9EMKKO66/PsgH5MKEqejJgR3BUHPKpIVx96IibgzouynV4kHPt6
FoymyS9xmzq/59FSv1le3ITHbSiz14lRoJf2PtX1gaxOiEUNFzoxLgiKOCUjHZ46Z6UICMswOo76
tdYmyPc83FRFJa2hPkj2L9S/a9UQJcVgKxsbXNEqkJVMHVRlyPQEmBKbmW5seCaLOCd1I64oC7EQ
9LxI64HVYl2/R4nRbbpYZuTfovT75SI1OSHPjpNn6y0bio2q8Nt9E5HUoF0KzE1Dse4qZ0SB2yWY
7arDVJcC7IwwuOAxR2H8j3mdCP5O5Jn+HEa3rN7QgcE/IuTmR/RBkmLjbZYXtDJu+Vw7qzgz5Yz/
Mnpqrokgpwsrhl/0uNej6CWnF6+O4TiTyILp0yVsmTzgltQAVj/vm4HwOtJZcFADz2LSePKwtjIG
zHRJ4kC9obBzr/Zyb1H59QeG0eGUMfReKbFqMjWIJuydx4ywnOrSJQFUceblW3DVCa8/OrwbP+WO
Vd3eLOgrVyaGtqGi6gnns50L29hz0aR4O01PAsE6P0qQTLvvCP5yYaXi6G2mHeuPAw/MP0GE6i1+
oCPwNgNIdY5JnbXZqRhj59L2jfbvGVliqhzrW9YLrVXxXjPyIemPbkHuiV6NTysCI+P9oHGxfQt2
Fj5oFeknh43IzZ79X+rvzIODJmtZ+R0yxWNTBAK7YEtJi3C7c0vlhkxETG/SWkU1i4ttMkZnKgGE
UTvXDpwZ8hHLrOZteOU0gODdymJcUgKMNgBLlGcvOa1Gb48qYge1yWa/OYU3RTxEtIlO4dKP5LQm
GALKu44dXb53VHxR9RkZJKdJptdyD1qMQTRc456xi/vD7UVg9AFHYQELgL2k/Z6n0K3u6xHP7omq
rTVsXA2zvysK2102uXF/MnNFxp2H2+BnAQyOUErP/CMkzIPWj/KJpRgh94Q4L3Iw5pdt8M+cqDQ3
leZVwFHIWB4feF6HkleM2tm/y0kvdA4bg671F/kniPq/ESAV/mkna4uGmME+c9iDihc3zoEkdHzn
8H9G7TvKW89NE2mODNAQTvDyxZ3WFjnTLUo3ByDqimxZV+DlPG9/NGOynbvRnfKfjbNlhClKUpHs
sRxWNWCvAM9NpzkkhWKUruvtpGeTR3J1J9QkDSZyhL1FMxJCkCUUu7xvoNcD65OwmdY4pLm+Npj6
xUw/y8VtFqKBuqVOPWLCkgO6P1m9wyzJzOEJuTp4MIezZVnlY7yW0ZJG7WrZIFPYqXRf2T1i67+L
1hoFIYt7kntImHG9T8gpdh4cJK1Rd5FDRL6UUV3ypVFekgMjOabgZdPL6dy3Bm94nOXTFfdZEP+J
V7IefnLGr8U9SRNDSkbYGqOmTMul5KNkMNLGqv6Ezyj/yjpk0zS3aLCiP+j5iR5+Ue8NSXP/xgnT
H2bkviFzQLLAcFeOaqzbVJczIDG2oDW/9+E/GedUMzkfsoXPuUhS5Ak7Kdu1Oc11sgTHtRua9a2U
bAhFSE3i/qpJMy0AhGSmT/HQBthre8a6u2qDo2UWTOprzUgSRePcz8UChBWTKJHDz1dHgB26zWhe
mpdQ1GuflkbW/XEp5EQKSlNzd+ZxMk8PS1/1155nHYNZtIlT29+2501KOy+ZrkR8qLxgut/05gJ/
b7zZdw04KTbpTk+XysN/n+ZyqqH+1xIWNMtcJNAdy7566EITjfcLznM6qE0M9yrXGOeUpWB7HxDo
i5O0NDK7aA2q4Ls12Kx2NQP/v1yx+XM8Yrs/4RerXsQsfMIPbmIRc+dhGYCZ0ODFjvAOtKnZXYLv
KLzZVHhW6NyxFhKxorGXpquri+eBVAL+f2vzz5HtcXOKmcJtvpmzT94OGnB7JMrI5HumRxGQKZM7
wriaAG48iaQPyWvwFR1dXNj9Pl6t+A5HYRbQCpcWbqrIccNrb34vq8WldctogEgKWdrGyjgc5W1J
r+yyFvBj6SJD8ofrwVqRXTx/h0xWy6emcvIJn7Ig0pAjsx3MczcMEqc7ZqPqVDghdewkLB4ENnkp
dISN3SLDMuIdWBLio/HYteVp6Lx+etBUutNZ13P+21YcwkxWneU9X+3sHaZ1I8OpRL3TKQMhahoy
tB29b1gBcyYu3DKtL6rpPcnLIDy23jxPx7ma9Z8iodC+NcXmVVUi6LGEChx29A8ecTqwszMG4s3/
bCD7m0Ndr169W4qKh9hvuPh3dPLzzyTvI5U2SnlVStKDRevqZXxSW1fiAuzL+zZfmw9DzgRkpFL1
N3Rh3tz1JOD+cCXhOXdkFnkv6PzND3J1NtQ8mY/XOLYTtnJAHLi3bZ1xUGbL5jWP8GnxfyiqeXTx
yXqbr/B1nX5MwkBdprEHJCUlIvnAbU2Uum3wUkNeVf366Lc5vvqyRoIrrK28A6LCdAApXDGF6alh
pMPWp/6W1ZVB9JJelPwXWtuu89Gnn7fHqg9QHjJJCvexZ0NBtid5IrnWGSBLijmxns+19cILsYjm
pBprcBzMRQKuPVOcPGKobJ1D2a0CK3fP8goccJDoEsb2VOIcZ8wFa0fnt601Z08dOeGRNLLtw80q
KR6KDrHqFnw+YEQkHoAXOCMkezblF/qrwyO79jaJHpuwysQr0hTqUbwEg7k6ofbGy6LzZjiW0N9i
V4kk+V50Rv5EQ8VH5O4i8WCF45I7ZyyRdL+JQhB513UcILqLJQp+4jCvYm6PEWDCqclqTscpcrMO
bnyFYwq9NUI33CKl2rTPyNMmajw305crE9qNXTYW5sOyBIzZr2uGdDIiKl+bGyG8MyoR+qkeWBp1
Mg3bCS/4QMV6MpUTkQ1mNeDOpmv62XFkdrHfAO1oHFlwNdxPNlbqz0jMwdNs6Lrvs4Gg2E7RODC5
LXzCwXdmrEJ1z4SfNDHC7ayGmnA4/OcV22PabVv1UvtR8yfjb3wbK5odjP18kAwtrX0nFNQMDByb
Df03WonaJ+kceaAPgMC9XkWMwvO+VmkZbXF/DleYLY61OnGvQ5RE12VcvR9BXLaP7CsmTccFaftR
OJIYLj+S5JMyxFzeVsonQl9wlY8PUJNo5vkCwYkTfXK71C2Ein5tM+sxrqwbjItTOdKT02UyG057
QutwDguiEMlC4bipDH6MvfRJdN1FZOB8oN3yBVeryjgXCruYY6wcaH5AwNCBsWzLT0vEbnHgBAwe
Zoz29V7PDQL2XKJBnGBRKTxJMfSpandFwBj7tCgmz4eEun99ICcW/5vPBzpdTSTc/DVEiZKXJUJi
OeMgqL4atlEEP1zGa5eJWXzG1g9W3D/waHnbnegn+7vUKI67tqDG229eWxZX0qeHFt5hrn/3gaif
29GpgfBCSWQc3x39Th2ti3cvAweTEF0L0xF8YfP6RXCy+VfJlZMx0vkU/poqhmV7eEarD1VF2OFe
tLWqUxZvmjklzb0NDhOjmPcW71JwLue+HpGNy7x5YVw9R586Yur4o3EKGb/MhtcmrekUzbWvBvE1
CtmEp4jqwru6G3PkPbJRXOxZeZDhmSj97dXO9JJ7QhOxzKoZ5GynY71Y5nbrCC7dk90e7YCfm/UT
8siV97C3crkQYOL819Vl4l9lEEvnJ/7V6bUzTTZfx7K1ERYI1x0JeIXLfaYtabL3Hj9Ctrdw6sth
IA/2dYEE7FAbpvGSVIzb3zoSedmr4U3BqVYjAeCU9iQsYUeogCK+INTC4CEmarfc2RjWkw1ibFk4
1wnQJU67KqmPoxPDgyUoM3ufYOgDKeOs35xKX3jPw8xGwftslbCh/+PovJZkxbEo+kVEgAAJXtOb
8r76hajr8E4gBHz9rJy3iY653TczQTpm77UhAZp5ywKMiWJt4/k5W1ICvKjax2m7+Hn4Xc7aa9Nt
m3q13dRdUqPKDuHcIU/pM5w91AMgEHXi/w1apgX3LqKrTwh7hXtM2EkofnIxvoSW+2kns1asBIl0
xfgnBIbGli9mKAOMli97X0N5Rlcz5B5TlXVow11esGG+y3pmeiKsTfClxt74vyIKz/NAIgITQBJp
yt/wffxhS43TYitQAZDlORnjC1MGj45+rbu7fCRecocNLoGr2tJQbTOSHdhoFoP+bgIvY1Xf6jDE
Oaz6X3HZAIXQa6BzllEjYn/4vesfJ/FpHuBAB3/WGnfGfWrNwn4rKhPG/y3dTD8YQZdGF9xuiPCg
UgO9i2Bg0pVDw9pM0OjAbiqa9SqohkdyVZjVsLNN1TYs7QK5dCDTUSM515CRSoJF6LDaG2QQHdQJ
JUTCPMwglvByeHtsnTo5bMmpbXqGN554p1iXoPf9BpJYWUJi8bPQbAQ30j9vQVAODVe3v0kISEmp
oJvgFE4Y0W3cKRmfcHkaLm7uxgxQZGTfLAqT3zDeoTPE+WQXugYXHpjrT6icwyWcTx518YziEtjw
tofT9DygXEUmWMFM2fSIhfwdDEjznZUrDNGSoRXZKkEti/t8VaAyVOfAAnTCqf1aB3btN2WRAiZl
65dqXcyRJwYAD4wD57lHLpNQqxX9xY9jFxtl6IiG6aoJ/vmxy0TD8f3qkC+l8wtpPQKvUMfFo5k7
lvIJ6K6OwW+lPxBZAIRVBbljjEHFsC2727jYw+Jws4fAC93F/iw+OpG5r0M9tc2eXTTa69LUgl9i
muY/zEjq9xDjXwiCiy3NRtS+IW2HoQkQKkh7Ndg3GWJLrdfvtuyrX6sUGfRQ9jME49UBLrZkHBOG
dqWUDM8Zq248P6pfMotudVNZtLZ8tEn+XmConvjR5LLNoHb0+N7y3Dm4mezIAl9uOtu6zLqnvu5E
iqEzZ9aAym0kwGSJAe+SDrtWW4/O7M00sn/i1qwAEoYpgLR6aQixlwiuP2oXpDYFZLt+mlqi/+PN
rLOtmmT0mHsTNQJNtsEIKZyl2hhPoA+FrNnC10kw1R0SnC7Rlvzm2qM5KBh+o/vvPqZBrD8wAwqF
QRPhdMquEJp8OGX/bq0xjPrVnV+VKkPwbeisqOD4vinXUsaeS0OuR9AaB1/bgi/ZJULjsRdqhq0L
nzfa3JSWR3JmmhhPrcbMXjAIybcF7/MZnl3UX7gqw2GTwbHAH5tFSFstFpdvK0qL/h3k6/NUClZK
VZNEvyvMszBLJEbfg+pk9OEtNTPzivL1hfEm/xMR6y2xJh94MZ3RdGq/tgq2xwBlb92LKKme89TL
fjpzIw3KkpVa0/sAkXU38HRBv0kepFfjH6Zw4Ebhi+CWXpKYOlql8dxu5/zWhdRNQ4FUCdmm+3by
B+Z9Rd6joyAn7B1hKYt27C836/US6/PkoQrZjWgM/jqrk/4l+kcLlviROCeyXj8nzkGzjYdKfc2z
ozP2TXn+jhnYflV1KCJsX4F5jIAjudvWt7D2Jpdba5PTxb7Gg5cwu5UGVhDba/p9v0CtzgwCBSI+
qjK8FGpoP+OFgdYl4cv7jYIQbgjwOLr7tczURaFgzQ9VCw2B/f9o9o1J1KMMF8fsh7DO7kQ9cyT7
c1JksDnC7nGi/vi95LwuB8wYsbMhNEnUe2CR7BYnNhSMoFn8kj8gaUHXbmbfZMLZ+rsw1EBV2UN5
f7xMeYj5gjkcTrkZkuey9sFgTD6Sy90Mq7jdtu1ooVDp3A2qjfWF4GFxbXDBYeb8xEyeYsrvuXzg
u2RlPRD/eGbrxSfA+5OaQ0N8E+3VMHfXllqi3UWxj8r8Fm/96ifs0foN2x2PchEyP+Z2jNN4U5j9
1N6dnzkJ4IQOxtZngTBKHaIBOj82IMYl+qnSqGI3RCjx9jZrD2SCBXMaXdMwj34hbUfv7be6/2cn
RAdkgrR2JORzBOT5e/UgoQSb2ut09HCjASBE47Fq0bsxnfYR8SPmaMTRwvI2XxXyf435mEiFGRIR
oiUCZZL8hKy6Y4yAfmEaSX11qXK/VLgwnj8sNJDhCTwq20yWafCGWWJz5fRZNJ9YNWO1aie9nAqS
EArwmmVGWleMBzvM/P4n11JH+yjzKqDKvcx+dRxMP9SiZHS1YxtnNNeUmbu5GXGoakaTf+K4k2uy
rbNeje2FEs6PzsyAO/y1MYpavn4dahPcTVxE9V/yeBYa2nEQzS0DSt+6GLBtNd1EF5v4P+WhFdsx
j01DrGVsY46ia7I7v0ZxvL0VcyD6qxkT2oL+HwdnpYdiu+aMG0yVeXj8/cT+sI4OKKq9rpnvFoDm
Mah4QY48X25bWxRDMFqn/iXEYNFLXD2KcI8crQXG5ZTxzNmsWr+XbsGfI39i6R7zmVnIRlVO9BMn
UKyoyrAXbBrk1uWTTcuBCJYyKX8ppq3xyagxend0ZBekhhInjV+35l+/BPjDamiR/DAOKF4SoWno
93D5In2Mh759Q7Gow40xNgZT0aiacJxUz+p9JM3wzcLqRkfgx8Ny8mYfjnVKis5yjDFSd/uwbdx6
N6rRf2DdY0aOAkau0QavVtlfrafz8VfKhtX96yBVF9wSQwVfB6P30fqzfEotw9bPLrdsnAvf7ey5
LaMaAziotLbaMsfKqx/DqnMcdk2Gv5iaYkmx3248vH7OHXEyvFwIpNWfyYwg//goTnWXN6sfA2IZ
QjbJSdGH1yFCfUmKUp4UmzEIO7KkoDgN4pGce8rADuD/CoAzk4jg/LIsUH9Yu2zZuGXAuFCF1PO+
c6tEQ+kWpW8fOVqy+m/IjlufAma2JH0YBvobqEFp84qfvV1evEIuLwvqVaZU8xTxgrcSWiHPam6h
wK+FeF0ZvGdc4/GUvcNyjufPbCim9s71RiHuM2K/Oe7of4AnYBVIrgYZH3lGNVa4vZI4k3Abl//f
PRX6kSFCAeGoK0q964jtplQNWa5sGLMnw2Nk9LKc+qrVV653rhq8dnb6wzSMPKMQ6RF6gyVBW2Ya
od/TpWjUvS3DONy5hr/xZ2WKNvjCReqpZwXLlW8bNTITV8hY6IaIwjKPHOItpTX2TnShZF24B2tM
eqQaz9W2soIdO4+faTc1It7hBzk4M1C4Rsgdk8UytwPSAzQyreapf8coBfgijXRiHtgGtOG+NYzX
v83KO1Lxm8HtPSBnqPJn+GIsRwJpqg/0kr3cjP1iH7PBQjRq1mlFHQq/VZ38KuzmK/vcXny0Q7dO
OyfUkmgSVt54uG3iesU/9gSzf9bYLcangcS77qP1JY8JYxQmHiFibB76P5aVLlIiVaPEWL1BQQ81
yOyJxLQodWhKsBxtgM8HuGbYHHXXQfu0XTUin+CZNAodvfvAufC7osJIviMhM/cFluEE7stP3AsQ
Gq0eDOKT4a5iU3tk7NE0CPDRLZxxlQDtWT0Gkr+Ab4YsctA8C+ecT44s3igY0cgD4q+0O23rAg/L
W6R0E7zh//LBBzKCw72HBtLZDgArMAtiQXZhm8MMeMuRQcgj5b57QhVRRW/s/Qjh8pBU5rtOLuLJ
0uwvpxDYwZ21qfeWxKV6HByMAvvSNPklbFzGbqwrUnAqeU2xFI88+qR3TNXd3N/MJNKwNnuuHdbo
lxHrDV5enCLYDKYFGg+KwtE5r8ghMxyMLizCR39I9fTjr4NdHtggodIkzTv3/ys9FrbfvFNFuEfj
idqDTiXkCjcV8s3/SIlHc6mYNBDeVik91QTULxhCKXIVhoiNCribL4L5Vn/ftCzu265Lxvs+dmLE
gC7QPYUZLcaaqtncYz4AI53FrIJHdFL3vh/3b+ibmh96WJX8xHzMH6MGhpmlECVLlHxt/mFxQ/MO
ulKwPprnOcvOc5tmzwiw13Q3gjsYtgasK7QSNgf3DHo1Ozl+pbza9qK4HUchRq5t79RiFxZBX78k
Szd4h2Ct6VPHGdkquBS7LgR+ueoxjOowOpRxw6AgjDKWEM00g+9I6j7eBeyTeOry3La7ifvY+QiZ
5sqvcXTeU8w2+Cha5xgoroqg4RveEAQhovuKxm5iouO3XOsab5GgZI07pyD0ZV4xGI9lzmZS9yzT
okXNd6MgkpoyDXQ5oRtxbboV50LU3reVq9+XXnc3fNvquU8Fg2LnXoNED54g5ZfB0fC262O08MZ9
tILyajN68OWAzMVTeSzGMP7Oskj9jVAPUxCs8fSnrGVNuMNgOnETAzavepQ1aZuE7TQocZr5g74W
OceST95d0KCSItLLZhQjPS6tU8LwEtc18STZ2etCYEKII3CQrjlpC8cc98WPQrOwvN6YBstjjN4U
tGnPPndfL3mabyWiwuJYuX1Otmfd/67iym3ps50OzSShpv4ppVhr9yH6/rs+ZqO/Y6juWuaJnbAg
VXF6I3Euq8dp6UOWR5BR3A8IOFDooFPTAk6qFuvdvBbAeT0/7syplkPXHxaXeTu6nF5UWxJePedU
4tumQfcLmFxQB0a5JYvR1QdXYXDaJWzAnkPqSAiisI6HAd2qyXkOF6dZPoP/p8sU/ZzjshXkvN2j
rp/PVEJBdi9E233RmdbDUXgyBIIwGIDsqciGHQ6tDkMOxLSDLxt7cBShIBtyc5f5UA+xzs91zpAR
8okXM+zkpWk3o7RqPiasluoHjwphvYahnML9mChxy/XIp6I9iTALnhIzBd13mBMZTVjIMpgji1z1
kZAaBn2tYtWJIzsCwgZInniCXDijpV0S4r1tFBVVIHtJuR1nqeyeg8WrzoGscgesrT+sB4/hWPck
p3X4GyN5ZXuxLJFXX4c2XXZG3NjXTJfW3eQwp78yqGWz4bR4G54mcPwE3eC1eKpE1OUHj4LjllzS
FsFXj14e4/mcOz+e72JtY8kT1HuEeMbPtxOwierE5mF9WUXax/NR4EQKKLCx5wt+DuuzlPdXx7mi
ZkIaUtcJpWYqHVawMPRwfOqyOHCcOE+IFztv2464rGPi/EpZ7yMZqGnbZGwTEFZrn87UNOa/ZYjK
azij0drGjN3jozS+7KElwfKRlJKKCne71FJzg+MEUGeaaW9G1i+5CGwDnphtyApyYGWVKbMY2Wsj
59L5zJAfXrWp1LyV8HGWQ8ScyFJ8IBmgoqQSBmS0jp8rfqD6gAoPJPJoQBIhHW6fOeDcVyJBkvVZ
94oCj7Vm21ArzdjNqu7GXA7D2gGCUI1fJNWh5/CQECGGbZL3BBHcf+wRRcFvODPAQBcl/FNbR/Wj
1wftT9vcaCFrDyO5j+PFvyucgct/XMUMR6lo3WvdeYv5Vbt53D27eBcPFMwdPf0SyubN6+owvSh2
3NXFZVB2DHJfo6aYG+E+d2wOkXt4UvwE3u1JySNhCfprwxbuiR/h8FyAHdq9JIokoTIxHjNxz0u7
3dqlUL1JhiQsiPWBn70u85QEuxolhNrN/Arl/sZODTjiye480EEtDTf9qIsXvbiTewwMiZsb6BcM
WVipgc+YhItHhyBu4yRH9siSneGQJio8JhNDa/Ygg7++BJme/5BsIf/2lER3UCAztAmCpOrjoNW0
vqMjp9oIvTn5o02Xjvfac5InDhyIWGiWRzBiPqjWjT9S5Z//nwny5dqFCxL5u07E71Gl5Dy7PV6S
PWRyTs66yxrnxxkw9Qqhy+ixzPLwA59H636zV22iF9twTqKi5Cp0SU5eu3Drhe46fvvz5DosjG6q
h12W9VGCEATX8sbSASCOr7NOn3NAvOoNeU4ACot9KGP+NcDuDTtKAwwsPJxScWmgjpvQh5fu8g/A
p4b4dKBWNRfrqdTuMPlXd6j8hvSen6j6xs1ZErIxdGoi3qEd7s0AwhOmbTdN19HLSJHbZH6d8kLz
kzc/KXMh+RV0wyBoHJqSSC5GrsjU6Yn4WQy/LxUeCK2As6cmczsCJXCH7w9MzIiH5T8wB3HEGeAm
01nraG5OlUKqewgAc+pLRoUXnlw/TO4rOsn1KehW9B6DWueUgJBMpGe6YITYG5cdZXLpb7nbT8gJ
1vXo5mHnPhof6HgNHI29BqE6JUbm3lClNnxarI9lLMLnxi/15eaPXfftbUEAKMN/koCr/oqFWdpu
QiCFUJgM8R3mP++CI1iyf2ujNB3eyskO0+/RqYdmRPOl1fLSRlnl7LWdbw+6EJLWgUrqLRUlUdAb
y4P0wzLOEd83cYO/h36Y+E+ezU18jjuatXuCwuVlJcoivENYyVQw4hUfPxlimuoYV74zb7MhHmHA
LHrYgU2pxv3A0ILbNLo5YLeVDOT8syTJAI+Yx3ce122sVvvuAO72H0MwXmyeCZRm3L/rFgf/+61n
u0fQrvsHZolyOLQ0FQgwsorGHS1jOf+MS2MYLOrO/i5slyxP4TT3+LbHKSYoh/MWV1tow+mZSYrn
Ib27Sau4crIHmJeqZgLHQI09PiFaWxEutnkmoXOojtnELnFryQy5uPUoybewI6domRddi+K/VY83
Ny7tEoGMwUbOXu08NWSQLZvQH4hWGXsx+QfX4gSH+EX4+86GTvpK5ofwLoh7FR/DpFN90BAE3uYe
oP4WYroiL2WeMrZy86RSdahzz7mQnIRcRRSwePZsQammujHy+m1BlicGnAJVE4EcReHVC9Tg1NW7
FXiOPPhM3X65cbEkrCPi4YFx0E2XCX12l2LEXvk2Zvh8eD6oQGxmwIExsKibAwMYtutQxW+kM0Fw
5FaNsMX9vps1yTN+Z3cMdduntMCKve2TgU4BcbsmB+EWCbx4AOa20ehM7sUD3/5bdbVp30dM3+KR
ba8rtr1MPVSfAArvkRyWVw1dcd2uBZ4yUtHqwl4I1iv+egCB0kMK6uzqK52nIA/8fn5vit5B2TzG
zrUgRUne5a6/xpc8D9sKQFYw/41FZ/JPjrLpuY5z1V4I4MEmu1EsyJ6L2JtvZGLXMkmMJuSjPimW
JJfPHc2FRXvGIMqjzPHMiHmWVee4T9qs/cJ/uFaP/JpNc8E+RzDbkoM/O7NDxE/AY+4vfwpKHu4M
I4eahSk+p20kGGHvuGhYzTtdYsnlboggoqBOqpC0kRJJe4f1Ptp4BltVBCjXRV+bt5cKeDT4HqZh
J9UTOQE7kGHWziCDKverByp8RRSoTmwJ5fxejQr/yQC04aQDXaZbVOy30EmCb9qXMUW6I2NbO6/R
jKuS441l3xPjg+DZaZkLPKV8Q+SjZwkjngDv6lE5BfrUjo3XT1uTMbzprDbIClQwH52lzu/ZJ4vg
WHCCXKw72wxVCPDNhzgIDUkpHMCFj+01jJpHPLPuUZJiA6KybfRwWDK0/K+sK9M3klOb7tSUkXO0
9Uj6iNtH+lJGzBufZ9adxQ8OeQPXLpJr/kcXDgmocEB58FmQ+v3nhFrjopzeJSRzxrA+9U5a39kV
Q+5m1qUP11jhqd9GGJ67y2KgYbMFi8PqoIwzA9lZiGvgn1igOh6fc+eQ6cBUYmKbRo5KmD5OIO/m
CxQfAOwZdM9/wA4NMib2ei/8/hmfL1K52pc+FAKkBGNlPqsqabFSK3aGglBiJpDsW5o916EOjiO3
Dqac0SKz1UsFeBSXhbmrG3ZVT67GAMXsAuswEah5u7d9AWeQBchK+Qu2lxRLOyTrPrEWVG7ISEbd
BdBLn7KJzLptl2Xl51hHhX+IyJnPiVNfw8el8VAQYFHqQ4yKN+j2yirnGf0MCw5muj5KiMKL/8N/
BOsGhsjYP7QMxdUGSU33Hwy6jMlTciMbFpRyLMYmzDOOrAoC+gpavE24QEh4jq2LjFC4RffcUpW5
JxoF8RkOxmM9XET2lKPrXp9mF2EW8jNk2BipV/eK4IigsVl3UfySIQvQ+1UUmrHwKP4xEbW0dzx5
fyip7QWNKOJjl7MYKsqk3X833TOJk8Qo+pdeduY5AmUUbh3HovxBmBa33wtBXzcadk8mkSmrP96Q
I17fUtlFB2gtQfJmoiG7eCAtq79Yl3x4czhfBSI+MqABEFom8yR0+7M7HQ3oifkjoJl1/ySe3+en
CKkTQ0G8yyDyveZtSkKkM2uQp1h/057szx3rsmm8wsKIIMnjJNqv0PdxKTTB8jrAAKHSirMl/ib7
TwHXEYAAgZo02QOhCguv9OKjO8ocJXIwlXNO8mKOjPSaRHnxb1ASeZkEegZRjuAiD3/CLVsT3zpF
kZp0+jrrdbqzC8vibUtka7J1x3ohIhGP2aPgrhnewiZK2s3Qj01+bCYngAYRz+kDKzU+uNCGML3G
a8U1HmEAbnSyYhewiFc5p6ZM/6LCNin/4YC5+0YbMg9PqgL0cTKD0x/bAIP+kViCW2XosGg/93Vf
nmaNuH+7VGrFz5d6+gpIdv6FsKeuCIyg0npYchMku2xoI1jFBun7DvhhiBNVwjlAX09kw8nV0ZIS
PxAkZPF5dZn8Y1zEkQEmxMQ7OmbnB0k03WPWuqAbkyAw9Ue5JCtrphDX+it9PahUR9EyblFIIBsD
DCJOROaZ5SDXVnYXW2Vhe0epN/N/FE74D7LeCKxqEOqYxFEE2kvWSG9TnPT9mfxADHMLnLGEUTpf
2Ec05v4bmPWIDbHEUgWSJhWgNgo0gisGDH1iutGNX2nUKSWvPmXy8t2ss3bOM9Gb94OscSExaQw+
JCIWuc2HgGgt8AUr8EDrtAPqP5l16AHJvoQB4MYagQ1ZH8HRxiXEvgKe/dugiSM7gTzPYNHpwohb
lEEAAdYdGOixqKNpF1NJa+jFpnTwOczm5hhyo32g++URipAIEMbGw63vwkm9F4WfTAfwBuTCIL6H
w91ObqQ3hMnCIOXCNXfEV95YVghz6U2W2YHP5BfrjjWC0bvYLvpzsmQ4UcOgRdszwcJ4EClh3mHn
ojVaaAO+jW5ZJnfoiDnWUSW5aPiJqdoktDMxmcrD+ALNiiwKelIHx5oruoserNR3Ls3wDaw4Knv0
3KZ/4DXN1utSTsF/hVPStZPKMax3ZbG4PwNBRN02WTv1PtiyoSvHxk8SKSdptsU6XS8s+GkH9uAa
5TvNcUpuQuE7PYkibvwwl+4Y3Q+V5YKGmOG9Z7aPH5hUlzl3XlYxJ2+svWtESxgUyJTpoFeoaPel
zfPH2bNRuu1bTbaeU5gmu3DxlI81bSvRj56Ko/uZMSsubX/0/xWAN46eWkqk+vFAp4hQUl4gYM4c
FiLJnrjMXLthkS29vV1z5JdZC2dOoIThcep75wsnv/gdVT1xmpiU+yPxP9XfTjjtr2YkLA0REnwb
n062KBoos6n3FJJXCVwoEA4qTNh6NMNiYUqxHbwRCXriDax1E38kqbVlens3Ed4mtrzUAKDGbkXJ
t1E8vMsuXZfQbLsAYM/Os055aBnk+du6y/3gmS16afazW5I+pdJJJ/t1Be2NUNWpu3uKBlL+sFnG
6SsPTEPSIdNLuig/GT9k2VKKuQUxUri9YwSj3sRLsW8i9Og7wAeYxAcMvn8DMUXvJWUtacwgzH7B
lEQtIma7mPvOtqL/9Nn47ZWuTMjI0GFxArN9/CTCAzaTRMb46HYZgnWymVHsQNX6rMl+ire4LoBG
5Jz2IZuqabyEdTS7u5KI5Vs/Gk5PS8Cw+zSgrxvPdsijF2gGzA0CphYxf3VDwnDOd06+EiSdDYEU
dPlNnJCZiBk0i05RHyqkPALD5ZlscHTI8McE0X5ERn749BDOL+TFCUguq/X9HNo0ffYnhZyaud0X
Qh8EP2GIo3LP5CljyZ5WQTN8hm0Sr2e6NTNBFW1jUOpRsronzFfUi4b0P/cGTAqrF5I3lsfFKNqU
DK/ZGXtbWh86EjLbB1Zd0RXybshDJ/HrQFto4Uyv5NRU1xoqm3dM9P957HMUASVtp+sykom1j9ck
0Mc8gOjxHwJ98WhnisKdRwSG2QoNtIvqa4GzsUUAkhFOMttOVXrTjWNQHrEITnggQ8cTXF6BV5E7
4K/Pk/AV09/SDs816DYmxmOIfesjdMkB+KmhU8hrDFcWjlisUuN1T1EWIKfe8V9rFofruvQYXTDz
9FmGciFa8EdRRdTxCmKABzufmO17iGteoSnY9mCB5T5TWAbtflzn5toNlTvtQi/Att6uFCRftEVZ
emRrMDEKL8VwiX2AeTuKDT/eV6Mc3pvF0B50mWsBDi15eGoVM+e90EL+wR9sOBwN18emaxrxWUwi
ug5xXnxFLaEWGyJZDPl4WvY/rXbpqPuWeAWib1HMbEIWZHQ43hg+TXjIScdT7RDtRz00LX7Htjz7
iGzMaWnbOTgyniEpiBKSxe1cIrI+ktDQfq9kdjpfrruQre4AxKvoZ5LpRFrp/BTj70Vg4fRl++M4
KHS3McQDaljZIiUkdM9h9JHp2v8Pgu1ankcCBO4H2CrzRiTL+A+gRSF3a+DjlF0lZu4TuRNW7pme
tfVlsuvNtQB7CTUrqW8x6z087GjdwuG38tLwV9b1uLwjZ6xWnHXEPWdTg00Cg2qVnbPGc54xtmv8
aBGSizvyGBL3Sn2eoIJeRG/DY0toVnomlLfawZZErrEFepTUpziGRXK1/gKBBhQBQraAgfaWjqbO
rmxul+ck5yE94eRcuJtlRsKnDrlCkfSB0DlQ2SOPW5Xtw1ccccR01qnJ/D3OIxwECFWt3QHgI3kJ
qBqdSz4wP4eA7pss36uxuqmFQRQt862FwFoCoUSvX/FkbHh23GrIf5dliTvRqbUgbAX8Plq+DfUj
uuANfw7E3oENa6m9XYGXw98TC0XenmwDGtqadm6FAYEzkKQo/sU7PFWo9WFDjHuq/fivQUY6nm6i
gJEdHO3CJqTtZ46jq/Qz9RtGmo+SNUzySj4cFkv4jDGeTV4ShDDXpRo6/y9VyFocJi6ovy3ZN9/d
SGj2OY56QFaWBc2KsEGwNeEJbOILzgp9IYUgTS5dP3ivYyxrXku2Fd6hwkplL2RFzP9IYXZ/N0yB
qtsLU0V7fDeSJegYdetOuxC50RI6wwOkNuu8iwkXVLLkTBmYN5Y+jXKaI9liOlaatxq2jHufpMyy
/3Ql8QDHBUki3ykEq+CLBxDfxXZAcp2cMn588UvL0fXOS46aj/lWNzvVSSnfLfGtiuAfTXSPdn/m
J7oksyQ5dud4wYg+MmAK98cJCwrwiHePcIRk0O4Z+BVeYgcpb3LyFh7KS4LRFTeHQDzKiSSgzyeh
G3SK5FaiPrYyYZRrdmIGFAs1BcQJmzjfCbnGjM8l5CaZI+87cMzOlTsvW/dpDGx9D3FDyhfP69k7
43SZ8oM78Td+QB2NOMsOoT5Lx5H+eVVhxUwukLi0JiBdPr2ME/aHtFfVA89pQqLZxJQe4HEJe0aN
tdzngLECvlKWyfPFzRDhMSMOI/VeY2+AEVdp5bMgbs2Xm3fip0c7E78NGBMB4bMgvMR2MKTrykK9
cM47JJotllErWILmbuoCgjf7tUamD7wmPg0sqcix90b/akAGz0dKTJrtzokipotYWupdGM1BeEBi
oKpPv2D1cc4sJflbnKE635gxzeQ90RKIoKFJyxx1QVHL7JWRbEjzXjIokMexh9rNaLe+MSniEDQr
qHTF7ma3pg49K5J5UkxfEVgF9cMKoio/MElLfjUtfFLsisjRDvVIJua29iwLKVokcvtm1c1fzjrN
X5my0jl1YaeCe2Zq2PiQUpY7DZ/kT2O6ADmjLPzg3Q6e52xqbN0WbaFk0LSiVSg3y+Rily+Mme2+
JugmJscq6JpT0K5xtAfPSUALWK4OU/hEFtIlNWX0Rlxt98BAjYVJfBPp7yCoDxVhQCituXc6/1sV
xLZvKKIXIKFJiICRxC96P+D7hO5EbhL+R0nBOTM01GdHsTDG2CTIHBDcVoQaHes4IGwexyfsUzGG
9glFdlS9K4Z5tyBhI658rMXnvEREsiuTGOSm7wPtjatuqb5jnOsLyIEun5wXOTSIX3IDdQXbLyqO
Dwi+ErYgVh50+BbRgNxrUwz5NSHZGWmuE2Tldels0HyvkvS+H/5SOvnpQtEr76cZ2KiesKen8aH1
B/9hjOhq8IBnqbOdSigXF26hFRwlhSH/TU82zksBvIqhzdr16/hqW7ct0YQbEAQXA7BMHkzIYOzC
vsIsP5kop68b2hT2jF0nppFJ4u7gNmQBgxyvTrMztmrlgATuFNrQMZ3cq6NdGW1nMgi7O1lNWEhi
BnOMlfMgbSwRaJyocC1A0WVbr9TRw20Xg5apyGtQkwbC1wa5r7oWIklJEgdxgxieDHE6ZSRSEF9v
PU07rao4zlFdBHsycHil5AD1BZRiK6dXps8RsKEl5sSHZ+LY7ZyiZEMBGwfcbe2YJr9TUU3xc6e5
j+/KeZV8P5I/Gz8W0izDG4l4uniWqHZumh3jJdQSpOVgZ2bFeW4AYcHmA9WH2b5YcgniCpfyQc2x
oImAWtwh9suT5NjKDGT/xpv5nm7iwXU04Y5zcOWRUdMYfNP+zs+u9BsPMm2OO4Gxmby4rJccWnsn
QC6vSvFKBvdKYpetIHns8TLWPOwcthuitbr2aGTfq/cgzuk1WVGuB3zZeB96IEAjYnD2N+ykLLv9
XAn1zqGLRhwrseQt08oQigh6679hUuJPBl8OtREHKGDSmCES4gvX/cwYxxJMiY6QgHK3C/+b85Ls
agoU8uHpPYmbTDrieICdcIk+oQ0iz8v3Gv+xX2RIrho4Z6rIdlCcbps+Waf/cXRey43jWhT9IlaB
JJheRUXLcpDdDv3Cst0e5gAwgOTX36X7NjUzPWNZJHDC3muH+NA1AAinjHKxWxA73aJPfE8cVoit
r6yf2a40KK3Lg8+gA3FY+v9gZCh+eEVG7Yg7OTtRAY/eJ6NZ19Q3rA0HckoHPcu/aFPAl7BHw3S4
hEzrQa8qrzpHtfb2LqMLwl1U5c9bCkqH85ZEOvTmfjGzihtH5F+cSh2kdjwTjKS5tJMYzEb6mw9C
EbvYTuqTkF/335iTxZdWSf5NZwTnAmXiv3TRJDzYmMZPeJrw2RNDXljfnM4I/JOeh3BH6UgAaGXZ
AUKzChzhfdtKAHXSHVVzzGe0skjjIJc/ZDThf2smWMU20EHxKjr5OI9zVD3qYnbug2As53jRnktS
zBLAdYwWS7hH5c8S9gdLQiblcCByjggUnC9074O/Z+O65hDWR4qfqloK6tO6p+oC+7eaBj9mTVcJ
tghZIEz7pnwOOmfKL6Ozlj/22kp7V9cYHkY+mUUzFNPVr9/lgrLwUK9uN8doVgngTkc6xTubgWAf
N4FddBur9FuEEE0t3vVUmndlq0Dt69DY0U4XtuWe2zRKPngmJnUAbOql71Pl0p4HVs/YPAgW/1Iv
dBrbEBUgYdFzlxL2pBJn4d5NnNcoNETUddGwTm8aPxv5uZEn7ltyTuot5BLyQRmHufO2tWX21iwC
P5Zbws3AgMTWMdrO0c0pJua+ry84Tlrq3KZBy7PYiziLxSOyusOKCi0jTEeBBq6oqQhfBVZAcZ0w
ZuVnYtK65i/D9AFQtM4wUC08iXNSXemH0w94fIzcMGgx6RqDJJWxlwoLc2JaowGutz3BA0jvWh+w
XKyz1hru1yYYu3ihG8pfJk9pDrE58KJthPAMZ+HE8A/OGU6VGfGxVkklOdRHgZGut0Z+xpvyBKsK
Y1fYUDzgk92nh6btscN2FakKQNSBNXUsN1RaMFErOlw9qjOMLJvcH5H/Giu0EY13rPiK+6p37VYc
MmJNzHrBhpyxplUW/nv95HS5svf0Y137tjRiJb/Ldbsh2pd50mMs9zNMy72P6flad3LkFwtqDgoF
0uMR+yUr7mi50yvixv1MaE59UWHj+/dFPnA+nu1UtuSroN8mdmTbcs5JQAidNx5Y1o/jN9up2ftI
2JsWbzqrUTgThAI8IbZ7om23he7W5l4wwkdjVjPXhRsWJgP8KBVgl58YrFcHu+GPv2QVLiiYayww
kO92o2fdFSPT68Mq6ix/UhUKzg1jAMW/VBuTQbVLCRBACT/p+8Geq/mzSFuHGDZrkQQ3iKqJo072
ZxJp5PoiAM+5d91UQYuy7GUKsEhqJHg5hSkhoiRUMHlo/IUiWCq4TAfDUuGHrsjgGCgDG+kZpSX6
Ki7pBixQCkeI/gqc6J1m0TrGyeg6K10zjO2tDfITNIIvTLMdWpTF28ghduEqiqXr9Eb5ROhe9MLF
hQhsgOB0YSnhj9fCcfvmguBg6d88Q0/MxLNM061nzXgJXeS5wEz8dvhJoBanD32WDPeNPepXxN+i
PrrKMTiBsIgIxggtoTaLS31YNQ4TotZuBPuhXA33xTwCRq5MMqNAUdMNEdZCjvpsCjSzmIPK8Lvk
/TI7SKN+RTwLhehmyCCLIVAVEUh0vhgZHFwVofXOYfP6xyVae5Zw1IpVjI6LSFTYzXiUojwidJF7
kKKNrYzpLnPr0Lw3Cro0gbszisKSAJboVA5yDD9shrnvLXpglDBIcy5ZVeTrgzVNov4Lc0TnT0Qg
cBKw9zcrInFdRcHLSPemtsAXzFfbWxTyrUdlckQln3ygGO5O4MvQ4qOWE7z0NFn3U63QNg63Qo1w
R+ZQr6whVHCGsIvbQCDJtGOjZns+jqgNnJ2q7cF/ynh4sYlVID8erJGQh+3MtfcdakT2UEe9McMX
ychxo+3QL7Z201XRHU+0evJA/t0CG0z3yb6k0lvPp0MALdIvdzPft4iNx7j5XqE2QMsBjHY4665L
1/Hojatd/1u9cLHu+D8E9Utuq/mJ/NdZ3FuO8N6pDGVdkeE8F/A3wTWgOIm7og/t97mW81Ie+C7K
lPU0pkKPeSNBp3+7zB0TgmyC4i1nwUrYWsnLh5nvRlR/YY0ZZSzFo2b4kxRpqvHcOxprJWy8yt57
VGjVhaV0kvzl5V1d6Lis+VE0qCwVW/rOm5F/qA2hybiedFDDBXCK4msoIXjezkr6osJznBv8pPQC
Z+uEFeO+sUp6lJVjnkv1YvjL6lR6nMKcocyj5Wu7DvNdFhUwGRR3C3k3RavhmZHCCGEi826PWln4
XzRnsn+vsZve8YQZtPVTiF+L9A3aQ3LVJdjfFCrxN+4sTx6DsCCpPgN1371X7FM6cqf41nH3Lzby
MwVzcO+gHX/3CI1/QOBAYCDwq97syRtzBqQXSTczIAnqgcFVKN9gRvoEt1WT5f5BuS/bg0GOZJ/K
GxKIcoo8o6vv4fIZzTBVxwoaerYrPLvDDYpk7myyLo2IVcJ7sXNt/ICULlZyEt2M86hfi/Kbl1z/
Nfjewcv6wv1gq0Q63QImMTpkvkN0M7u17qMJEpsg26lP31ZVj09wp5hnt3ggEL0RL43vo5VT801V
Fpnf0nK5XzqPcMxtOup8vsNyUl+baAz/y+CRGJLZHRMikQ1BZRXZ0JQxgvF5fQtm6Zx6UtLc2HLp
/OKBOW3HYoer6MCaNUEg3IxgU/LGky9tqJcSDxaIKm1Xt4qps2uXdcYtWB0lejEzRCRs9BQOE2Kb
upvqep8Ps6+3hsqMQEgQ7eQKIz8m9XfuWCZnUdoinNE5E014lUgcqc1sTWTJ6OxHwsqtXel53sUp
rRElyOoWj1wv7OenyHGAy+vAY53fzr4K4tzidNoTqzKHh2QObrDwGX/98J6UN/xQpcNUo+YR2DP7
1PRfpZ3DYQshCmEDJh5hwpXQM0113Pq1Qa7De04hJzcG+woYWUzTTn81Y4RIYIMCf3UuEwbj/9Yc
dnisjbTKuF6Y8IBIIBynBvOWvtjg21HliWh5Y99HBQ0U0IIQCagdYGlutwh7A2P99oXKz7Juo/Ku
XdMuO1p+2lyakvhsrIBqmpzNnK8uCd6SWc92wmb2OeObS+9yH0TfG5VDcR6FboqbsTZqL4YoCfGz
eA5ZVLh3Exg8lqM/eGwAdadYF1TMVNmDd+QX6ZtrY7k5qBpyf32C9F3PnxOOAUStsxdVh5F52hVk
YEi8aEGb0k61LT9NMozzhdwfAj1RzUJwBs7fEgg2YM3fhJnTsX+0mx+8F+GFwFxkDS7ej5fAOKQQ
o6SQ4jG0GIWpk72Kla0nRJbxobG9wQV7pmv7yVvn3D143EYRAnFLlrrbj1NZGYU0nRiFEZoYskIq
+MYLxXImFpqF+KayAzltwDOUFs0Ki32WiEqE//BKhZIfghToIyqdKSD0GMHups57xg+4HA18HNEv
mKhzu4ds3yw+WClJt4QPr8YDQ+U530cd+dx7aUR4B2oi+Z4CGJvbsbLd7oM6cipItues+HKgZrzB
NRnJCUmb30BP5tDI2X3DqBH8ZtzIZF/YdAQ4x8nqIu78IUJxAHRBAcfDrjK3/9FfT8txFgX8vo5E
kDeU2hz62Oy4jVUi2I8EymFKkxnfS85wg9e/aFXWL8ya7l84x3wYJ2TZw1wPo90+QFh0y9bBipeT
7rIe15GSIcZlgqEpohT8ICjaXvnNR9F8JJpjvPkHac4fmSYX/hOaqkYgfqHiUhcvd/z1HnyhtWzx
EAa4zMlUAQZo30BcuqFL4t0OIAVq1Fb1t+p80586iE0QDwK3qM4JgCsLQjM5KVdP8KeKTYJWkxEx
CnyOzw657QWia4nZcNLBde0GYjcQ7+fkWI+43XgbyEXOuUL/uJ2w/mGPt91jALBMPM/ZkHB7ozEg
RQW3WrvVbl0XDzfN+x/eEgJm+qJaYrg4hcOCdimPjq1KGNZlQl7XDw4XJKFD4sjjSE4Ka9NCzvd+
VPTyVBDNCaSNmh+8PUYk4lbyiGV++2ZVRU0jltM1k2iLTX7nTjXpO3KcnAEQW2a6v7N2dLB1lT2s
B9a55XIXMtdiIw+CufmHujjiF1HwfreftQ9Z8IDbwDX7W1rQ8uaV1jTERXmDgYK8IF6EZZdKoqtb
8J5TuUofJxmmf6hLBKvFuuzIrN0UKFg2orVU9JimlFN3flT3CjIvSvRkf7vOocNURGs5crhpXl3b
eW1YomXsRpe+iV3i1p14JaZzeqmo5LM9YC1xbVNYnBtx+5YZd9ZDfsD0U0aMOFpO1CodDPoiU4t7
IcL6SPgk4RW0SKs6QvJBPlBQ2n8WS4DFIeKkPU5oX/m8iNKeINT4yTcwshxHTeorSp5Ekw3I0mm5
sNUgyiLJPAsY5uSB7go5cv8YZ0GKN0qbLersuxp042AtO+G4yn3KlmnltsHfj0QIVfXrkDkL/sQ1
V5dJcD1HTmeifSZtJlOsaZsV/W8lSb1FCaKv9BMaay/uot+wVq46EzpgCC+Y8/Ge974OUOuK7hW5
BvHfqDzoX7RVmgRC4TJmu7H1vMeC7eEKUBMbaa7V+t3yvqd0VyOgY4b1no2Xk/WfHcE03ySwFPDD
kl0QHHHisBlv3AkIn6L9Q4jlRk5xcDl1mlNPFzbtNOjlZtyzUsmdHd+rjQU+MyEbp2p0151ivhP1
W92yf/EPaD0GzkeRw6i0r05Z0OUp7VnWYWjdRR88p+e34ORsGHgUU1QjhbWIP6P0TEWzZaFP6AQz
p63I8yT4ndeqS4iFIsYD+ZmCpNcAxkZ5ZeaeV4zJanVFzrgsD0WH6YpnGa5tO04dlynRCRdWpCMD
0ZHT7QA2wfti9cFQeqavHg6qgUF/QkiJ7iov4SzEHv6N15s9LON+thTmiWbqL4VFgfs6Mmo+amt2
BmbD6UDVOFQOEkBSD1L8Q6gchjtjcWFsscZwdBLA1qR3Pim40Ov7MH1k1g4UyODeMbsglOv8ZyoG
QlQoGzJ4dSkJlR9hKapLlEI3IJcZPw02bgTigytjhqUc54mlwm+JzAREnkLZu+2ZlzNiaLLxeU17
Ik+YPIR3RHGQx9iVSXq2SyuM3pQYx2NFKEi58cMJwQTRYAsas4jcKPpBo1cpmgMQT8fcs5PNgis0
JJC+TOnDh9oWJFe1ONZ+15yue4us0shY3MwLR7/OZiBHXkQXbiFoNaitXHnssgWs6+gRP0AB1ITh
nvplNI8dMUm7igY92KXgOdz7Poy02mmSTeRmGoEU7MvCoeKacjsoTjOctF+VzujuMClC3iQo8D+9
pphoMz+A8w3HhYiVIyupfD2pyUAozAsKdt5kSbw63CydHgb2OSx6A8UV/dChMglcvo2+m45l2fd/
+2IePHROpD7fsr6BPHBv67HPu3sctSqcjj7xfP1dKZzKRt3Ddfphqw5PQm0AFCHUUjVfjXFm9p0K
J2OM/B2io6aN+QLlVE7oEBa1TMg1gb58JqJqD/DFavEmkYiXV6geiX6YIWMRzwq3H+QgEEb/Fpqa
J5jvHBbSzBZX+Auo2HASbxSDtuLFrwM0CQHp2iHr/IyKuKB2x71Upr3/gJOCYCA2ADdyy0ra0BK3
Ts+WoSyn/uZmqUtC7vKSgaJaHcgafdJYJ5XzsjILqpidE203kH2Ddpfjn315tbCwTXayChvaKJ5K
mRR7JyP2EmrLCH/4WtbCjm5YFqufrxHCfcQXyuvqYVMSarmkexqMSqrturTRX8+qymyrbGvt/3RE
uZXbCp3yA0a0+SW3ksJscMEy6Jnp4sO4B2V8aRhIXmtNoczGsjd3buii3fSw819TK83pZgxR7Xti
NItTgJR6OXSga+WnRbdeENqCJqiIJ6tI4f2teQWosp/69XOVBnluzMtdQdYVjkG0IV0/+rvm9Tj+
rOXszqfFJrnnJQxBVYOCMHCKANaUVcImFbXpMmzqpEPqIoIcSpvMmBM/jAHKk3MIW45lYZ0gndxy
4XlyT1y3FZJxQVJ5+8ApmEj0nqnHahKPvUDYCXZ0lAfJpC30jjCrYIRuaeLa0dk47CLhuSNxy6uf
0EWgxpHJ4YxEnwQusGolgY6oFSkGMuveUrOzXMYm9bp/TARnRjiJLXx87a2T24cGMhICvgqvO955
eNBrOOxQ5pfpV2uHkbOTczanZwcKy0jepT1nyfoxc2f9yxDKzdRSvaieiXzBqrDtEI/MVLx9ZT8U
eXSzVdEBv+kaC9+VlaQrPzp3sOB7OHKy8/tWrNrbzTOklx1K4nL8lTQSMmHfmoHN0BM3sPfASter
kTm2CXRbyh03ewxJSrcRO+WFxodXLZN+wOg5lTsOw6p5hB0lkRkCvkvvcw9Vx5O26bK/k7kHCbWz
ezkn7JVRfGbY6NnU+D8eNYVzUwUn1YfL9Yb9Y2SUdRcJSMwfC6491PF134mc5VvLwsgY9nvd1sHP
He2o9MHi8F8E1/YVzePqp68S5wObRfYseXBo2TpP370MbY1pN+usvWm1bx9CNVA4r8ACMyBFAckb
2x6xWEQkVpgY8GxuTZ0VOxbJKqzAs6C9RyAepUSu5atk64LgZUpPva09AdJL+Wb5bkkTDg6T9NmT
wunFtPxZFhTPaDKdLN1Osu0WUuT6pfzE/ueV24yNc42dETzIt208EDeGedSAJoKbIHkEB8IVgZ3P
Zp8VZcI6MgC2Z+otK4/2GBMgrHJCTJN76Ao/D58z+Ps05DhH/b2P9tN9XoTXpcdkHShQEs9JnW0p
vBp/2SQy23q1G1OGe4d0yoVzF5X5ZWCxAuMkCETXH5Yuk5QLfQEP72DXuUf5ouFQWgFZ4jN9GnaL
1cmhDCIXQrUfUeuAyoXYsIeQp5ryWIOBkC0WDQ5GotWmwOblJVeoEJuF7Xn3WQ7D4L/6CiktYUza
J7PIBERixm1hMrfHbE53yy6ZqVjUbYMC8wl/k83FdzMuZRPjx+vNZk4TIT/LMNNFdub1CVyM0yXK
fVwEDafrD49cTbe9EkNzSYVOwJr5rNc3YaF84HpakuXAZmyGAAXQCPMBzXPHZ9Hc4R8zYxD3ntVF
KX79Buk9Wt3ZAm2MmlqGBE2UDEYhGhNv7gt09SAdA3l0u3R00SAubBfuap+h69HIML/ZIYXLAU+M
CHlYuGsQ6Q2M/2MPrcffipJu+ocAggkg8UZOOJKUosCoSBAuPbefMdZ1ICCDBksaHn1pK9+HVe2i
XWZoPQj/KXRB7IzwdiE+YRVts/EKuHhS0R2DbQCAS4wtNIfP0+AHrvKHAKSQKR4Aebcm3LdQ2JTa
YQx2avCLjQhEGIPUx0i9kItgkLeHxTrty6YIqk9m4NF0DtdiHQ6m0eRW1GmUmz2da0BoEkzMbN8J
m3Q+q5fwjJhg4IQ19rKQvHQjkJ6Y/A8TOuEMoafuawd+mAnDAWswOLBdPfrzqaLNQi7KL6ne1gja
gPUhXGB2VlT5FSmtYuTvTSWpR4oOAmLiQI3QNJT/W8tEA1USowwat6whuQ5ptbPp3YWgXWY33nIM
WAKKLdstgbaiyKKjIHD5m7OeeWNd+PK+dQcCbtFdvKtKOONOAFQ0+MZ77F0SNwnjJS9BUIAdgRFp
N2fTifio5LdvXaKWOy8J+1/0I573RZdjd3wlSORiH50LobxyVeYZeR2ROOPsgl9oi74O9oz44COX
qrfiltg1Nn/uZE3s9TiX+m2H6c/gRCFa+bsMTXtGPFJA3CtXGiqbAp7aqPJmXCCpg9stBFeKo1yV
+bnvdRudoTJMLXbnCqFbSqq9s2NLRdUWpClxJkGR82AFVlsg72xnb+VoNBFZLFaYfVhDm6/HGqZj
z7NtN8mZQwAd1TCFw0/GAvJVVGJm+4slDSm93VIaNxIlCGMqSgbm4/Rum7AMW28z46eDOrH4vAMW
OFSilyLufhuKgPe0uNQkOwodHy0KvUp2R/JMMD2iJS/yUx95gzgHc7V4O1Ijsj/9JMMQeTDt4AW2
uXorQtSXX36TMqBrPHhbW6QwbrrvStv6m4Ze9TtgOW/4Nuz+z2itC54r8gDr2CAF+4YmAwOAjF62
CV1yy+acfKGueJZr57SS6vZTpX7XwnqCPo7gr1tz0gRT47DxK8yZM178DhMiMUilUbQ+k6mVPbYg
oZZDUteeiln23oJtWhG0u4CkZwJodNAckSFncmt3baQYh6KCfB4c1k77QRNZ9bgODPlfWFyR0MHv
J2s5bYlO2rA78A50S+D0sr58g7Hg/ue1eXFEcw0CH2dX/irVmKq7wndhY5DBAzPdDy3xsKQT1mBi
R+vrJOTU7mt/sUPSlyJJzN5oEAFLP+9fVDOXzKk5jPYF6ufmEOZt+hhKttzHyWXwRSRPFeFbnYiR
3Fm98qFLySwRGzdgFv2YNbXxwZCPEvdDP4TMZtLCin07x6MgmLcGJ8Yt8ymwbJRNowkkHUOT4v4h
H1o9wOwlisfyAyypNjoiAmzxzhBREfnWodEJiRklogHu1FkieMJ1yEqa0FHrqQ1nqIWAbwp3g2ot
RbaJFep2WuN62yuf1/grSXG6bYPE8q5IkADaj41Jn1Utin/SKsR9w8Scmdz/KV5W5KHrL9f1diBi
zke1WC8DfPahYKoGqre59+BYICAbesE6Eyd4RD4SvLPyRjUczsAIAvRo/cpt45e1+bFtyuGAlAMw
HEGbnyZiCm4jJ+yBaAUnSW6XtdbDVvidWs6I39PuHvUanom5yD6p/RafgK8ufR0xg3h3xstIw8L6
UL431tB9FwTL/yvAcNp3t5TnV0ujyYxZODZ3io+UbzO85kxubLI4Xlu7j95SztGrN5ddhRSMw1cg
0tfitQa3251I6pn2rAD5LYdJQEih23kmDlCn95Q4S7CfAUMn30ywXJQdYMyqg/AK1zkKFeY/qxDr
v5A9E2mM41ocIsi32PasSoRHCr6FjWXEpye9WqR4WXl1IvpdYYJtjQ6E2K/U6+8HSIOSRTlPCiOU
1gPtKUvGZ6QzrXdmnAIAXSjxL6iuhvTEN+gCdLYRR28b4ZXsPLqI5m62ygSAN4hb+zxgcsw3oztj
vOLmbR4WnZsJ/4KxwRY5drN1V/A79+uq1dsYluMHRkh4O5EVluUuSKkm43Gwb81innZ/FXMhoCg5
87bPxpr6f3oVOPOjwRCUhG6k8MNz5TT+9I01j0nt0lr+d2oWXsrRkYrFC1LNAxMCaLY+tL49W8YE
vBgZNTzEa4J2c+M3Sfpjo+wpgdqtvXsMcxLBNy10Hk5WpPPO3hm7sLmMKvSafU+358ZuoDz9IuuE
/bjfE7nu6mwkC4TI19sLrIdXk4Js2bFdvXEH0VYQpEQlT9IasBia4IZgi8OqUcPEZpC4K9Iscz59
tsTefU9q2PzaYLWGgONmNfG+aJlwRlsTDCA3sexTOEYVsS+lplD2h8RrzqjNyBKFTtH+FNbKkDqn
1H8JW1l+YDtLvxOgeWbXLNzjiDwiGtZhCrDB51I/Jh0FY5xmE3T1dtDpJ+UGXiUYTz4buzZRzIhS
dnubgHFbggBnHbde4JKZRaBVVcelBAnQSkRqNLXSklc0Qewh/ZzA5pkY7/Cptn33H3SBCSC61O5X
lSEzOc6eoVF2WzRAKEf6YJdnUK8eXTwmJXd5LsoHW+DqezC59m7IVGAJOK5CrOjbygvXE3T2GZ5h
PcNXFHXUudt8tjHHdKbs5dbp1QhHE9nhcFRTO0NBA71hH+wI4SA/VU3I0QC3ZJvhQRYbrCDh+Gw0
TdAm1Pha79reK47NSN9wXlSmAIlrBgOblZbI22XWWAR7zvHlRJMhUQ5P7uRbD0bi2QiOIqEN2uFG
dad3pqWZeKw71gv/4cHB1L0bgw4y6X5CeZ2nlypFPOEd8mmt+mFXBBhQqTy8YbmBEpz1PeGnQowy
R8lIgMLouX+sdkLamo+FjqjWciwOE+nBPfRw3x3sGJo2x6TrSLf+Ulnln8cBmwE2FMQFNTlRaJG3
5SJHdUGat/T70SwtEkNEMhbje9sii0sACM809naGeVe2vjgnPJi6alMulKOwHAJHv/slCo4Dbt2u
fVhwkFrYKxO40DGoriZ7Ihwsd5iFr4xx0OEsiIxZpfKhcn4oQhLC1K/i0pKrORvOx/y4ck6j/CJZ
MMWrjOzohKJkoLOUwXTLIvAjzg6scVW8emL+k62RlriC+1rvERrZ9c5Go3j1Usxo26AGNc6Axar+
FIQIOJek86lhmU4gQGXWr+Uf5nTjb8S7S8kcehOpgbPP7YxHyBfsB8m2jXlgbrdA0Kr64HfeFBw7
m2Ezey5QN0fWPU76jwQw5JFgDaW/b7sMQXiAETg7ErKzuKzSpRbN2cvGYfzHPe/kF+AR/L4KjH03
2E4rX5xb2X5FG5EmL9CobjvGBXY6iWgLT/S+wFme7c0KEoyrLg2do/RSZJgUs+N7sGRLfkhTtMwb
1c+Yz2jPkbbT2AumLJlND+NTOUKw8auwjouQ0jdu0CzZV48On21DTdp68ZiFGFm5CEBNlSsEaGoj
6JBAHsLQCwEYdcsTxY/D0RlCj7oAgfR+e0Aeyz0zjbB/nWxBLhxTcoWkKLCCU10CU3o2ORXwR4ez
wj+6KZMiRFWNwaKerdNmST1rfM8yL2zvWoPENmbW2gnmR0pHj24792LH6FJwRZBg2f7n2CwJ9wja
PFioWZMxFHXhfb6gg5+q05QZhmgMZyLEUCliT/nsIkn9HPGNuRdNsPGwtxPqDFgLDu/MUvJ17SfC
3W9UCT0bFWMCzAjZ1hoZyg8redXGtxv9wrKc2mzw2RwiVLWSLnvt6nD5orxYpmcVkfFMipGxvQOa
OAdrkdXJsN6gSW+6S0r3XJwJdAiKh65lHbSNAB2yxMYT0jDpQXLuYuzELgij33GhsDISD+E1odDq
VESaAK62/r5FCzPoZ0ANK+UHggBEjZ4RgFQWxFY1N0yUWE+5bwdav9JwGNJJUzut2UlZ60BWhZLJ
4L93GFlmYBcj3nb+SehG70MYLf2/IqKbPmKYGr0jYzs7f+e2s60nZugmucq0UP2RaobwQTMHLt5y
1+Y2qb1eNk8zau1sd9sC2Ufh4Y3bEb6rX2mtWXCzfRLElCQSW3pSe9SoVDs9SbQQMSyNDEnumVYb
Cm2HvKPwrksx5ux8L+/rH8AF8C/mLMg/FGCdk7Y6i1GJbzsOeR/J9Ke6ie34nP0wn4Big1CXqfF/
EiLZ+1gzqiagqLS4P4Noch58nIgJee08q9vb5eXf5rD+e+SAIGIEzkCJlWALvgbhEJDOprf1cZ3E
eKNaKYxXIkIAyhJnKTvgAyHIUt2E610SYHliADbDllRTKBQgQUNkT4/8I43LAcmKrsL5r9Xk1fOS
RVmGwSrz0HAizobwDDvvfe64GrFO6vSPyGDDMK831sXCDIGjqeeFipHoUdQjY5PTLaU3f0OBPfxH
9gD6JAtRPjvmLvf4I5A0GLFbOWhz6sB/GLSxKnvoixO2yngCt14yYplEEI5YmVokfC/9smi3CgH+
B0p/1n25PxuiaPEjfqKyccgUIm7l5HukEuwmRuVvw3rb+vROvTxoHtIL7EOmnFXZhuM7+NHqa12d
/oZeM4kVZ8HoPoMUMlfjJMMnsZbNf04vy+9kCZI7xzEjsMcOqf5m5h7HDofY6ItJKVosvSjd7Uik
iqxdVFfFRzQ2oPJsFNGfOX62Fwu1fIbgGUHK1mBtfKgzMrU2kW5RZAF70z99SaHC5t0pn7Hcum+R
cJ3/yjz/f6DTOAbxGtYavfboKwEh0y5JD0SPzD4vbewtjxrn4owYtdyyV67PIVpNCEkkIasNmkbY
ywasacOhp/A5LlIRcISNktVGkXCuEZzCKqkOfcxEjiw4b9diwVihMuRsm7AXNAY0fVaF80+2/2nZ
9X5M4Kb+pcRq851jmiCndmmgexaNE5wHZIgCx5VkNx62HZ9VkX+T010EUXXnu9WAAQkk40ieFFLW
UKBaQcFYJNOBw6D+NZOS35bhvL2Bw2vrbux89ROw9ItQ9dUN4bAR0/ldakHI2o2rVA+Da4cv3Dmp
fySsj5iHBSUt0IyG39Nm5FylibPyQJ/0cLNmmSmtXrTqya10uK8J/W1Z4+5sljD/yX60Xg0a4eOq
OucR9vKNwgO+qWeLVmZIULjaYxMVTn3IkxSz2pJV4VlXa/SngZYxxiO8B/SObYuRJHdAOqALwQYc
sSN8spDRqJOpQ+c6TUP2rBKbuxBJ4QJSYUnnB5YgDQAPxOXuJgNidsb8t36LicI8zlzisDf+TDPO
ztXGeSuneX4zYoGnSU/KJpQttkav7TYyZs9anzzkT1M8am94ZtGmXot0aS9FQ4LWBhUN8zOvD/rn
Cjok05o0mP+zywI1Cbsx/+CWQ9XuB0GE+d6yCKmPUaKTcRmqef2LzUq9hHpKkZWIm4d4mOym3lM3
EXrOe99OsbAop3aNl68mNnkIBgt5ndgw6iufilJk39ijAkZFpvXyLV7H4hrR3wYxr1z9NbpW8BMV
w1RseRKI0erozK4RVCB+DBtnz46NgjpHN+NCvKa1xcBt7co/OlpQrtSW8e7Tzm6cfUTlpDZBX3CA
ppp5EslCnKubCIjZh57nAJOyz/dP1ZDwaHChIRnibIDhPna5/URcIucU4C77K2WhzUPVsjnql6H6
8Ean+gDw0nwOg4vU0haLvGf7ULwmjQ8zemg6rz5NdVEfqhkq4HZm0/2JMIfmKCHHxd2YFVkUtUNB
2Rs4LYROB/15doQGwbq8xwY7nWRDFx0mSMDBQC0svTQvIxinrqMcIPsG2ZXNHP84TRPVP1d28EPc
uzbxlHr6o6bp/B9p57EjN9Km61v58a+HOBEkg2Zw5izSllFJVSqVMqUNIakleu959eehZjFVbCIT
relFN9ASEMmwn3nNs2Fp+DJDCXEgCJX0C+APDXsNbtbXJAi6D70DmY/wWlcEbV1qTjM0i2IY0nPJ
iybAfm2gmApQkr7v9juKPnW0F8CCgHbWlIM3devOMu20Xijq5Lb87HB+abFbWYxEeU/Ou/Erv222
1Ii6gk452IA9UAp0obE+jk8KbzCxmeIe5/O4qh3k57oAB4my9si+fOTFzEPKVfnesSf/HqhMMezQ
yY/8L1EdGL9CwE/WBlRXTZU9aaBlpEH+jbQjuRdhP5sE9BIVY7IO38GAZcxO6APL8QM12wqVEDBc
D8Ew6OmtjAYUTxD3SJE00ksUQKNpLPKbrIpmKCZaFehDlZXw9xoSzd09kpZ0Fs0KzCc1C6ned2Wq
/WyBZx/V/NPRdfV7yHSYnv6wxlSCh4fAByujUzMINq7QLnSjonyOh9T+7lZ1zyvKHQifFc2Q/Sh0
E/UlKqLvzNZEjpPcDEkfB3G1hK47bY6dxPAVF21dTwcsEhCa26CX0AvkpXUbT2JgsuRVE8DtbUuv
DRWmnvCdzCxI8w1yC01Nk5RUeC9JhjCD02sdz6JE+HcZFxHFY1xlfmkdj95WQweGtoeFWBDUmGw0
AT5FmNDpMZqiG0GGqG2R2C1eGvQHkSajm/6OPjFdLSE6sjsh++yU4KAbocOfe58B70MA9fyevlZD
H5PlgXkuMS+cjTUHZ2ZiZ2RvepF+qZI0C+4JIcwP7IASpHgRBd8hK+cviFhShy4800/vfLQ4qNBr
gvJASEupPlSdkz97eOkQQMe+ejBhPiHUM1j9F99veKdpdpjVLpC6b+87C7P7jdDTAqwPpetdT8fL
IXWFNQl4v64+GJbeweJXWvmds45zhmV5+a8BJhCms8AuAK+abfTNceFaGy255CETAYpRsPWaJxdj
ImqOUZ7dAmovOgpRNt5kc9hJpcMe9FOCHD2NEVrHM+sZwxqELZ3sNvGDuQ9Qx2AIW+jEOBvQjuU9
KgMQuIYxsE9Z0Oz9gDT3Dx9FI2xxpjIst0ET+59rIKYDRzdr3jt5Omh0MziuGz1uYbQkRtXgheB6
P9ni1HLQJM6oskfimbsxffanrMp2qqnHrxI6xhOdh0ZtqbOXiIKjnPWepuMMZ8DY7mTbY3+Lna0p
tlPtilm5ykNmQ/pd7CNhMkxnCfz5IR1ghO5Ei+QG0yeov9mqK8Du40jdb0tiT2/DZJDvj4NE5UvQ
ZyVsiTWV7xJXMx4kuxFXlzB17rEIh77Ecur5zqgMWoj4ZxGONbhQiq3WVzotbeIT6EFycvt9FWtW
tQe4zexzEdmfEzOkeBsA+KHoURbGTa3Nn1aksjxZukMClw5dVGNum+RP5FbQpwhvnV2GEH80V3mg
ypYEtXCJEpPErIVIcFPBxMHaJey6F5wPs2dS7+77EEQxVKMaQx2NYkOxzSheppsA33Gx9adUHlH1
wg6s1n2jIFbK4s/A2KvPNRp9Ec/jzG4INUouRFpBgHJDRFphdKH9i2vFsXfwUSLYxEnTfwvQzzpN
BX3YjWVQzt3jKRdaN6UD2ezoE7V+qJ2W5AvEeAQerE/Cz4YJowHRTtzr74Jayz6CNQzA70Clh7vl
ZcOXoCDa2gZZAYIbVUd5y91FSl8DTEl2GuiB/gZ6gf+eag/tLYPaB/qNIQ/PdoxTFW3hH1oubP3Q
5xWg842cup/339OE1s8BtlS9l5gM0C4sAeBQ66wqbUdTvws+Umj2CbiKXNsNsCPF+2Yg5925WQL2
bHTo19422JB+guNb3yAtKOgTTkAg6dvSa6WVrUftPmonD5EGtoSxQ7PH+NJqDQqTFTaVzW3gQHs/
zNtFMb2coj1dbdQ5SEHRtQRLWOHepdlWedCgQpNC4Rk+ojqINfmQlwRYiWOiIuGY2CAAXMIclhZr
LRBLdPP+6Mi+xJ8NEl2wg7pcfrRxNfMPpbSGr3U4zNowlQ6JmN6rCaAB9AcGX02bf6PQaiJwoENN
2WhAkF8ipG/Qk5EY7W3KDEDmzoxjVHuECMGKVGhvI2gX5vJbUyBHvYW3r3+YUCYCNaN6XKY6cFy4
tTYml7fjzgK0dRD3060corA+ZKmVnJxxDNSmQI8LPAYRQ3LT1IWL1TTsPu+IqxeJCKVDRE0rkptf
URvBi9QbEF63qWbX6BoSzFB4NHvTu/EplkCCHzDJRpkoeZjGztTgwfld9smyMUrZQaXw3PcR9/PX
NugDmkZ56chdmXk9CSymv98pDaBK0g51QVmJpp7xhIpMUe3gYEaPYVwZ/ZYUv8DZGycqzgX0Eoy5
HcKcnaG04DyZKUhwPzT8x6TLjGaPD5R57GyB+9Kg4vaBiG8IjzpJZbgxeYgEp79Fd6emhPEDKajo
m8TXdHYk0rLqE4ruzlMqWlqM/QRP5aha0KJgmSvSO5oJIUrfaFVR5dHL6BtU1OwnhHOZbxPhwePA
aE9Oe820Ag2WF4wPrvVQo6pCpoImH+FdgDVmt+PBrIhl0AA7d7GDpB+4DeubaU1OBV/GkIAz/WC2
sLba7sZrlQk4ErO77OAQ8/40KEH6uwhsOSFmpOQjFCIeXJXPNaJRa346Qwp0lza8jewSTDnv2AmY
+AhYqPQzACJ6eEXdmHtKKgmQxtgnlUvQZPhExa14V1KWg3eVVFmPvyA6CBvwObRdgOpgvQy0Wacw
GdnRLOyPP6mfqvCmBpBis4vTEXl8Cq7tXxNAq2hfV2AtdjKxx3PM7f5XxnX0PCJWG24zZU17h6QT
Jf3cV5+NNsruRY3nyc7MDdrphsq/prYBqga1qeIRCbTgw2Q4JuSDNhl/UacdfgooLl8IKIs7h4pr
tCsQA0TfymzSfYIu6eeABf5ItwrgUNxS1w+DHIn70s1McObpXGtzi7Ye6OakGFRB8Infc8JQPyLa
7foCcXj8n9u/CL+oonIoiyh5AjwTWOBWnbzTKUZwPe9kMLZcIkJXnfvswk/LDk3QWfZGl2Mf0wmq
hO1RLvNE3bWQYRGteTLBH1S7vDA64wuOAUyTHdNspsRdh8K49VH0b+nb5GMJEInCMg33bNKpeW2l
ltIKDtmfs+FGY4THBmPBgab3KDgppfTd2OTVAx97Owt6GFjDlwiNNLFrDI86rqrwKxQ3WPno6bZO
5wa9AQuntshKWv+zbsHhdLYtaw4rtIwUFgGoaSF4+RzhHI2cfl/Y7T0md655wL46UkcL68PsBzxX
3UZDQi/qHrXGIrf2iD0gp3hnuGi4kgH4skWePkikBbOXsufQPAROa9fZjePizmTdw+Gn+0ArxgmZ
kMEo0ObZ1/Fc99wjWjgguBLgcLcRVPjFnD+Q48PzGwjVXG16TFD0T4/AwOnhIfbJJZmaDQ8+LxTd
iQinQW07yCzHnwLQE66skK9m1bAeSfcIi/IJaR3sg7dBAI0dGQad6wdGUHCKMGdsN1EFVpXIIswk
vFpLGWToxHo7E1/T9wq4PYaeFZgR+iglmQ49+a8VJbdflmlWn8HuVvU2Qn6AgCrF0mXbhJ460d3G
66fNdQkkT+GMvgtzSDU74TuJse06q/o1w4hxC+jNaBZIqRTcfODtGKKDF8LxJsxMErJh/OVYkK9x
y04H2kFA/Yl8oDnEe7hZ4gaEoa4oQhTVQ9FqatygC+5+t5N+PKAJT30e843GovPYUEezTQOQXN82
4ZcB2P5XH0u9cD9kRkbliXQNbzKaYuqG30ET3tFMMd1AoiLKR0qYoKwYSsTe/Um1Jv/WnAczhShD
7VDZoIGmBhbiYBGtbsluvGqPNhIu8rnCfyTsMvdMbR0cC/TY1Lqz6OWDsKxj8JBuk2ofhWVSoVFG
VP4K9Azz0nRSqr13okp/JuYDwuW7BMabSeAxuu9NwC8bpZBgMoUwoltcUuCYFBktlS2ESGBIoe5g
9G6Yml3eNfMW2UVQabSj6IcpRPWoBF+DRguqFo7COgwhzsl5schp6aQCqNBx2et0yGFAQXEdKWMs
1/sRoNjQpnRJDJ2yT1FACud6wCmNNBjQNwoFGRYjbVA51k1dZc1d5NW+tQs7ve+2jvIoRyDJwt9G
gUdtoiz3vgMpqk8uIFGCVIgXP5Usjb+QEuvYJtbIzi70Bln5AYXbTdggc7qD7maeXEH995BZSfUE
cowKE98W37Tg7p8QYxq+q8woHnRrhHYS0sXx9pjamO4ewJ3Bi2nMIkhGBWt4Z+qQkbcKtLPEycGq
ki3+G9TVUH11xUaZJjoGTueNdEqj6K8syeh7Z3WmvUf+KUElzhbVXRZnKDHbllMe0xCrx1sXGv69
aKr4bAdcyLiJIjm4QwMBLCKIZ4BMsrFMe+OBJT4B9pBw/5Dt+h6E8Qgg0J7IsIGd1Bs1+mG4oTRM
7uN7dGs2TAcvf01V9MUK9P6LPjX5o6dYKCqMGaWITEPhHrMxA2HdsRffolRlP8nwwo+xnGusYWqM
HXLsDvvNxJ0OSt5A3YZsD2IBwSskAdvvo28iR95VxmEHj0FD3AEu1BSe3FHa1i4AVOgeCrrTxYaA
AEUO5JcVxD3JY40Ueh8gHoEVF2xgKHV4vNn9D5K/ES/lcmjuWUey8kh64Zx1UY/btFxFyF6iKuTM
Ogv2F+WaM1V5SlGoIffKwMXlZvuBFGvId3AMVHtDbbIqt60l1SPSPsM3OI3Vt4iM5YeborxHwjcN
5wS+8Uc6oM0Zge/qeUDNvNhQekFyRxoWX4xcJBPxH7DhwM0T6e9LlEyLm1LYAWIblYu+4KEtaAXd
hWD9MbKy4Bbo+3//6//8v//7Y/hP/2f+mCejn2f/ytr0MQ+zpv6vf5v//hd9hfn/3v71X/+2DSWE
qUwXeKVNyRMsKn/+49vHMPP5y/I/AhEGdVUn5r4w0uahQzS/8ILu8R8NokgQpGRrWwCPHAZy3g4C
p8JOB6hc54HHE4HXWkz+x7wCxnL4g4EsxtIdA+kbV74diN4KTeE2S8/gyGZzYzX4e4TrsNm6PI79
dtb++4NcXVDIFtJ2dPftOEmiPJKlIDtbie2/sPyB3BvCcFFW4mHkfVZGLfdctdw1l0e2Lo9siLcj
17AlOrQ6szMiseKDtBM0tExbSKDDCEB+rxuylMsjrn2rLnTkGAAh6q6Y//zVDkGiJMIrrM7OUQs2
y2PDPDTVkD4JBCwR6MopRhPwx1dGVSvfqetAmYRhWfC7FqOGpTkVfZ1lZ6TzXYCTYiq+oypVnG30
uX9c/sK1OX091mJ7UprPBxgLrGZoNJ9drZllUkocKAcoYU8dDMKP/7sBF9vHBREpjC7KzqmTVHyc
ZoXZHoR48Sxr3fxSZnCU/mDf6IZlGzDzpIVE3dtVDPAK0wssjc55n5hHSp+qeXAiDIy2U+Io9HDs
yCrvL3/m4m75fUp0R5qQbHSpzOUpAeEHoalqkzPF/Lrc4uFN5XSg+XBlOld36P+MszwTKotKGTlJ
gv5c8I1K+ghaNTCeQidWzies/vrwFqtGO7oypatb9NWwi8umgb0ddHadnDvURySxb+rRVy4p2R7x
HjbDK3fb2nCGwEXCxVUWCMZi0wQNJOkpDFPAF8I7xMDdb7sp9hESTcNPlxdubUKhvho0MBxLIPT+
drMYghoKxKX0jLzm8GOGkN5lBq2jTeL4R2KNG6Kk9soirh1CrhclFP/o9LbejmmllF9UoJJzTy0P
t3KqlreA1e17PFl80r+srN5d/ko535Wv3r7f+xNJQMOmB6m7uqO/HXJEgKqxNJNnCTvrbzZ9Izg+
t1qHyzsEmnQO7mEhEc0P1Hw1p2gOqp8N1C7/jNV1tWi6o4Lm2o6a//zV/Tq5TaVSw4nOmg/ReQMh
ur1HLwFyHWk4GfPl0VaX1pE8+pKCLGv7djQVaRhPjUF09oCW3cLwKsBFwhj7iJGz2BZJ6ZwGV5hX
bti1m8BAI06xgU0DytzbUU1EcOZcOjorNBTAhI5dvavJA4fd5a9bm0uTq5yAF2C7kouNm8Dbo0/Y
xWcT04f7dvCK9jDEUynpLJXelettfTDFaXR03YI+8/ajurxH1twdozP6dOY35D61O2B2FuJ7ot1f
/q61wwHDTxClUb9xzcVQjTHSI9cMVk0KB69gynbbISjHR3TdQULC8yivrNjaPiFiMxW8VUcYYnEc
yzQXqQ3X6tw2FaKcQT7038eah4U2DMwwjJqqoToSTcvu5vK3rk0rxwGupEk4K8QiwnFqr+RBlPEZ
51CK32NYyP2UKYP2HPzdK4PJ1dGUjtUqZp7s0MV38iJ62Ujn/gw8qULD3Qw+6dKGtW2XxlEDE7/j
Emih71lj/2wii4muV2A5jzVcj3uqvgoNC6x0KEySqX+OtdK6vTwdcv4Fy1uKOFM3hEt4Tgj9dpvh
sJcnGNslZ8iQAO3g496kWjX9jGEbgj+QMaArZTx1Lr5k6LnJBin6wAj0Q4Dq+eXfsnaMLdt1bQ6X
RXazWJqm74VEqTY6Jzl2XUhECajmeS/q4A/eutcDLVcl0oc6LvL43KSi/jqBkIPb2Ekpb9sc5OCV
0zXfPssZxu7MsWk56QqO5NsZFrUCY+OUMSlbh2c7QCeN3nFl2RTtUPAhtcK+DZBd+B5piXp7eU5X
jjbRtS3EzNTlYV8sbzZoIDqSxDlhfKpROxnH/kCjSc6g96r/YtN9CY6Xh1z5Xh16gK10yQm33MWQ
Zja0btUUzgkx1sLf+T2mfagwm8FId8s3qCUllGE/9zX0ywc4il7ycvkHzAMsJpw3APMWOHdK/e3Q
0ZsKAAql7gkEQ/8FUA4VGStzotuxroZTXvYmbXa6vRuRBVN5aKIBvOaVh3DtN2CTKVh1UD26NV+A
r57dynZAYSIsfvLBhQUoter+u8x2ml8qCvPmg2vhS/MDiLiMtxZxkvxgwU0J//kty9ITyymqFqCw
FgdKH2ClxKXpniSYTWcXevjA5JSBwvIrwE+3OBQu1I496gcUxS+vwdrNp8+pq87l51DnXkQ/BuVc
CEG6d3JRysBYOcLfdyvQnHiEgi2gpY8ULmXHCsLiGab2VgNEhUCMBhKUVottaEe/5FHCktSN7SNO
aM5RJiK6EqWtXNDkENQMeNY5o39bp7iFrYWtwIkCfnIXK5+isDl15q82sooPl+dk5dHTQT+zI3/f
tM7iIohRMvMFvqgno2MJdsqcqOsWZS/vtS7zSxTh6j4wt0Ur3fDK0Gvb0bHmheDdkzy7b7cj0tuD
zhy4J1CHUGDbBvXwPpHk9WZGn/JDXan8F9TM5GtdyOTjgF5sdHP569euBV5A03ERTwQzuQgyMBhW
sPk89wQCgTo6NP8ZzRZoGKLqCez4IDl6dDqwPcTI/fby2Gu3oMuHC2UYtjDteRe8Oo14obbwMKR3
AsXc0xPkdc1m+R90S/0JK2iEHsPsT77X5NLl0ifsXh6+yYwh6Reed4qRxAzvio5aaIRUvouHE/wl
qCds9AZYs496TtB9ufzFa/uacB/CsAt901qmc+jaZBI0v3aKUk0fd3AhEqBPulMa0U1nNtW4vzze
WrbDUDpxP0IJumUsptgzYSOPRu+ecNB1H40miRD0r7Pywa/g9sKvSZAIdHEzamfvgomWsaa1Yte1
vCJXHiA5b6XFA4ASBBmmZfBrUJl/u9x9x27Gytc7wWaXNd0nx74NClTnziXa6nddmY/PUTPOss9h
CRJj0KMbR8uQ0UqxqmSZslzsNccTD1cmaSXYIs7SJWU9Y85WFq8COvhYmhSGdlIQtj/71dQ9xKwT
5XhkwKJdV3cpUk+NhbBVlsBKolXiPiYBOiDHMJmX7vLvWTkWc9jHYeS55M1eHEnPpjiGer12Sry+
a0hFsWv/OSUh+ApqYdWOdGHQrxzFlSBvHo7HGUKRyyv9dm1CyGJxO3r2qUsBIGwtzUNu1UfQZbry
Aq993Hz0kBuhmWEsQ28J3KIE0eqekhBDVloGUrxzWuHFWBTk00salMJ4vjyfK4eOdqmrz4EevGix
nE+vQYbFCwg8NCw1tEkrxkNGo16/DeIEBYo/GM34XY626RosE0QMBUO8MB1Gg4f0y8fCtH/0XZ2u
XIm9zh/UEQzDIY41HJ4QdzkaGk4eVdzJPQXwl76CyAkPqihKdJD98O7yh62uHLkhi0dh316W2Tv6
GSNsZ++EQKZ7p+Gm9QVm1Qz6EXiyjNnQmYfLI64tnClMh9dBkWsvE/uhwnddgWY+JXbcn3RA3yAk
w7S6SQjfrlX35x2+vJ1M4nGLtggJnLHYJZPvD4bfcjtBeardXSwzn3YbsHjzWGG09hiaZtns8DzG
5hC3b7p9USGuffHafc2DSA1DWraJuM3iHFqDbEPQn9B5utL29xIHcSQ4dZp1e/wPIwC8XoguRFpR
w7uJ6z45Aersgn3vBY3zJ9OPdCrPpOUqw17kY07WgTBl053acUReBePu7lMM8yhDxQAvr+0fLLbF
9TNfwK5Qi9G02ce9V71zolilQXQeR2eX9EiCC6yh/mQwJYkuKa0iGuwuQnDk5wQlB989OfRFt5mB
BNnGRvnu42SPOJBe/rK1g/N6sMWXdWYorSbznJOT0XIt7FFtvHAsj6YeulR1cqe8MuDKuaH7QwFe
8XVSWYutjNQRnG0qPKfRLJCS9UbvM6ipl7zzuyvVsLX9CpCOyhtdBlgC+vztr0K4OMR5MBoqsspK
149pU4kHDEZ8e6O0KjtCusdnULkwt1CSDIEgIwaB621U/Lg8xSsxvMl5wQJH2YpS2eIFHy1Pt/xq
cE+UQNFyTBIbnnbMxentHMhhM18rLMuXoQQsdiWlWlldhiZIdxWxOtP+dgYaWvxYmQxUUBtCKSOy
5EuPhdlW9Sp9LzH9e7r8qSuLywmRtDkNAmfKx2/HywP0NVrP1U4IRpOnTI7/FHuBRKJBB2h+eayV
qIDQfM6NuIUpRC02khuXXprppnfSpgyhYNxtRmwiw7l8fHmglUlUpmVx4wmog7YxZymvthHyVHjr
RFI7mU4NkAzBZOBJVaq0+gYvqax+kRFIwivZ10rqQ9fB5ZYl/SHuW3wduHXPr5rJpzuG/8pzkPnO
XuoDUvyqR5B5hyq/HjwUgR9iyjqUyc/L37xW4+NmpdUi6ZBTbZ1X+tVHYzNnVeXg+Wew27I76Gwk
F5hrNyttA1t5ksrXb6kihSBnMrwu4iHJvsDoQzUVjiMK5pd/z9oaAEoj6XaZFeEsfo6V4aWZ2Zp/
BkEN/UUij0iHOePej4GBRmqSny4PqK9tZUuHrUcdndO7bIKA5ChQSLFZAEdD6BJFN3VO+dvlzdjL
gErQYGWu/wgayfB2LQzU5qwQfUKkJGqd/F0V5gq4JBw4eQd7os0PTtulqAB0/RgccSDRvH2OoD1M
7H6y2uaUtiBKmqCRyUNfdtqLVhfxe0RCqRNDjsgH/x3qNk31/fJnrm2zuZlNZQW+tqEvDqyPlkvd
o1N5woTXs2NQRaU7fEjlmH0ausx+wuwovR0Sy37XYQCyvzz46hQbpg0AY76m1SKeKGsQk6Eb+Wfk
jevPXoj6BFZFWb2JqfVeGWslglJzJMoBpqNFBPx2P4ethIuqRu8EFZr0Gb4wtGYPw7oCYdH+wW58
yJrUtGSN6G0v+g0yx2Z0ZRevfTAFLpoCwHZsOMRvf4RvpwC97cY7eSgH7a0aNhZegtAaRKCmP8ho
FcaZtNXmIq69fGgzHPEk5iuk85YTvmtx3HnUC9c6OqPEbMrTsmcbzW1U0i2o+Vimf7YSvOfqSptA
V6GRssFjOnev3KUrb6ECSu9STKDBaS8v7daljtB2jncq9BTNUwu8mrjJ8ecVG5SyC7kR6FkhimDb
V6Z+dWCucfQeySPJEN5OfTNYJlw42z0hzzUdpjKHWuF6xs7XteQRic5gD3Iu/OvyBl87XY5l8jgR
76CWs7jE6eYi/I4kwSnrXLWDMyfoh8C3fwfyFy12kOj54+QRKWMC0UblzeXR1+5Mh3oOUTBBu738
5Eqv6W9GjXua8IFFiAktf1DhMCVvEqsP+m2AiELxB8eMoJUzTUeXiGsRcNR9Xcdm0XonGyHJYoPZ
RbMlsbfEfd0r+eQiYfcVCoOCrIBIFD5Cejs+X/7stUNGPACOzFaOLuQ8La9erhxsPTV7yz2FKHrf
dAQJzT5t7b/aKOjyK/HVWsma58j9XQaGFG0vYjsDDSIPZzkqdii/3xrotLxMTu2/M6xO3md5WoZo
F4LP0wNQirsxjRKbHWB734RRt3Q7CrlLB5AhU9PHH5BZU+6Vfb/6kL/+hfMefTUdYYHrU6Rzw5eD
E7zLRxWcevg4N8TAjn1SeM67DxVSkfDgzQy55Nw+ukjuGvpgp1cO/9rKuJCKKPUZtDb1xeYYfTeB
NB54JwS340913YJqhJaiiTsUIHEVuLwPVg6fJQT1+bnQAVxrcdma4CU7JGD9s2vWSPGYeGyZeyvu
uVqa0TuPhnPwAyCeB1Qla3Hl7K1cN5YAOQKYQ4B1W0YPEJ5lGgOpPNnZjAnvfWm8Fz1+BThJgq8v
jbnCSlUbjOXlr1459AwMsJH8SjjWMuexfJvidJoE527GjxfIsx3YjzlogBLm9NRbln3+3424OAJo
+SNCHqb+GbBtkR2kTzy+E/DO5F7iN9VvCtm4L5fHXIn9ecKBHEmAqZy6xW1eSbuGm8j0IgvWvKDo
783WV6gv/8FsAhM1BAgJgcDEYg+FRov/pjf6ZybbvQOMV2H+YtrhHg2dTN85k+v98+YS+ikUGaj1
0AYQ85e/Oq4aJcIkliQbAl9cmDbjQOzpKNS5MQcPby9P41qG/Ga0+cS+Gq3DXcMxUkZzvcjbjcT8
aO+LTCEshURsqLnVVx2ewHPmokFGhNRnW9sMUvvKR69tWpppFEJpdVPRWfyMthMD7iBheO5KJ3qa
cZ+b0UuThw4yEU9jfg28shIMAuTgAjJ1CAlU8N5+NhSiCApbGZ5bIzbghkbhgKZv1VTJO8sff6uP
jdZ3gZzuHcDpILgfRIsv6OXJnz9qUdOb27QWPwNkMAXgtz/CIQWIsTIArKPNeBaC9PxT35T+2ayF
cWWCf1cjLw22iESaDjZFO+jhGRUy90fotIM4ppFsj9Wo4BWilAeqnzYYqguFm8tbnL+R7d0M8GEA
p0NloBFkKOubo+WTvoXVOF7rfq9OB3V3iwo/+fzyujZi08ALm18IqX1Am6YKHPOYGg3Ky/SjkJ65
PPurW45kXhCpQMtcIiywGVOgW12Gq8AzHBIdF5/DgJwvKnug64J3ptV+vzzk+iKgxzknlO4MCH+7
4l4Q+D7QL25K3QXOuIFgY33EW2SEio20b37TCbRPbhu0Wd5lqWvhMOLaMVFSi/DlrYABO23xuQMB
iP1P8ZfTmr28UkdfWwVATg4+19R4gTy9/YkZ34+DpR2dA7jqETpGJqL46LbfaBWKJlfWYHWwGVRF
Bkrta9neRS7XTmtLC88Sm0P/Qz1pTXOYcI1sjlMZZL8uT//am6Fo3BN70Gb5WyOt7NRoI9UenbFZ
DxJ0U4jZPyKxhWb25YF+MxSWh23uQ4DfIu7WjcUdHveVQosijc+q1NAsjEm7v8Fzh3Kj4x9bboEZ
QpTXQaofmzAabj0jKvaAyHN87VR5gxZ3d7j8k9Z2u6KlS/5L8dVahqlJU7SB0Yvo7HyNwqq7U5lW
vpdeEHrAWsy6vLKwq+/K6/EW26g2a9+A2h+e8SqX3e0YjW16aI0BoqywgvuSipP3iEOAD8+pwWaF
hBvyLv21PPiDW9YC8G3QzeO6XYKZ5reETAVVJz1Ly9+e7dFuyjrjLwWe4UqsvTbLPKfglyAlULxf
nG9ieHeCWxedM8RXxKYmgsZurwVLuxF0TMwt0ERxZbPNM7ncaxYVQpcSHSHVEkU/4GWkyzwNzyml
lOzB9Ya4OYIc694rl1j/EJY9tvBtgVIgrhNDRn/m8tZaO1YzUk0I17bmaOztjWFM9aBKqwjOuoJv
XOqO5txiINfUN5fHWbss6BtJh4ai5fDYvB1H06zWE5zgs5Fr3ee+GPGzTVzeorRLz5eHWt2+PA3U
ieAmoJu+2L6isYm+ksA/63Xrf3EGlDu3RZUcDFzSd6VfDpjEBtK8Q7E4/ly0Y3HL33HdP1haCmMM
T6jLrlrMLJ6SXou8tX8GZWjp+ONmSKejSmzoj17ia0dtSsc7rL+8YIuWNw7Cl2dhDoKWO+v18IvY
l643rVPg9efJcVpjP3RBxJzLQdZbHeGXWboNB17HhHi/vzzy2jn6jfBlO1MYXIYCEtwqldcmAJst
m4OL6N3DFLfxE3Q8LLiQASmvcc7WvtWhqwnmhgbr325sRCpVO/iUl3OUu589fCiea8yy7jwvHDC6
clIj3PttosVXDs/qTpuLFO58bfDwLna1q1FhLgh8Tq6NyukHvFWBq/lZKd4NmI/fdjpSITvudT9A
9yNTP/wOOaRDEI/4Rf7BpKPxbUtgtOz7eYpepQJj0QeUSE2mYDR7xJNSywT11CBXYXey3dFlEleW
eXXS6WXOdRoYjNbimaTkCG1MJOF5NpL4OEz4OTphMfzSU1ram4k6zk5oqEf9wXeaNh3BuWv8N1YH
pOQQydcgOEdTOJ3pILXisXdLY/rogTerdmYtkcy+POa8isujRJ9KUgcgKHCXiEHUOtDfVF14hp9f
f6miehZrmxym1kgRf7o82Oq0KpOhTALpv8FIcz3NwsqR4RljkxpiPCYET8SPqKXnSOskB/AKcOfp
T6ADc3nktVoTWSsRPMqvYD6W6XKh/NzrKtRYdToawyYz8PBFA2tq911SIbqmZIF6st9rjX+Xg+3b
SoQ13oPqwaPI9Ezt6fLvWbtHZmQ4lUh+FjXQt1ua2CtvusnlHim96KmLA+ddoWFKe2jgUX6P2ym/
8nCsrTOtVh4NSu5/Lzl5WqLDjDYovqjC0bcIzwXNDV1hLT1mMcn0FWzY/AwtthXPLkrYVCgMC9Dw
2+8rHTzoZvGfsxGUtXPXAs1Cf9P2R7SL0qke37dtjOw/dvAIl4T4HRaHyxO8dn2RFAIWBJ1GyWnZ
73X7LMp1zPSIqTVvFxs2/hGQz5FG8WL3l9tX2t6YpHWvTCy5JyefkN7RtO7Kjl+ZdiomJuAMlhqW
xrwPXl1dtukjkUEd86RndejsbX00/R0maHp5cPTA/gPIhD3DQiFpkcdJZ3FvmYGO48CYgM/w+/yd
BUPj0EVFg8S0qe8aqY1XPm+lWmGjDUFZnSYOIfximVvIk1lbdA4yxq54X/ezftvYNX16jGWHyZMb
PIp2lAYCGR4ODnJq0I++vNDrP0EBUeOBsP7GuDVahWlODJICcGT7sS+dpDiWGMj5N7rd9O0nKlme
hhyG6z4FGvS/Y1SGeXVz+UesHGegqSYlAmhb/Hcx73bXKSSYQOTmyVDdVOA57hojwPbdg1+pI9Nx
5TpbuUjnIFBC+IF66JiLeccJNzDwnPFOteua3+uqj7FfArSLUE6iFQpZHRT8+vthwjP1ys01f8ry
ZBtzm5DJJrhbBrse4qFcsSkoSyOJkCkwnGQWJ4JqeXlK104O6TBzaswwCrXIWDx8LFJU4dxTzU2x
R0oOkWjKIWoD3pV+/z8fjKYpmTdVPhtPlrfHNEfjUeZKAz5Wo1SIPkp6DyQXJ8M2D1/+ZCjKLAbq
NryE83e/vhESgdlMyVCjiv0jEs/4ANW59tJaRvfPKyYzuIegCcAWJczFIwMrrXSjzqen68HPCs3W
2VVFJ96NEd5///yrKCjAfp0XDHGEt1+l0z0l+G2dk1sZHx1B/XCH6ARqs8Lzi6+Xx1rb/LxkIGFJ
PoCBLGYwqzHydrpIO8kWxShUaszCQMkMo5itRjZ/O5WOPtzpHKBrgejaXePONyswD2RzlpQu1LoT
UfigAlDL6L+7sis+JLb4nmJW+DJNzXPWoN+E7UL9sQmQSrr82St3jCMEaGuqX3z6srGgeTBs6eeR
9Mi6uo0mF0hzhgZeTFXw/3N2Zr1x49y6/kUCNA+3qsnl8pA4TlL2jWCnO5ooiZqHX38eZZ+9v5Rc
qII/oIFuIEizSJGLi2u9Q9J8y5Ii0f+LIalEz1g/laL/8pmnNni8dVEaHRt9kv9kLe4G6khjwXcR
rX5qstq6kjac+bQzdQWmrQrODiH1020kraFvLdjUR9mb1V1Qd8UjovzZusBa4wZjIoO2rGHuLy/s
x4gGb5MSzAxjZ9glbryclRYLlFJ+jm6ePCHDhVpOPgzG2+VhPswNCWo+nU4KCuAPxMfp3IxEzXIF
R8NjjXrNNy/X3MbvBkdGvjMaDQpEhhsjm2ZdA+heG3f+878CDgXmZNCQFz9CGVdiP3Csr+ha4bet
5D2GG7GK9u8YXFnTD5t1nizFAU0DuQNObDGoGMbOi1C6P3aIEa8boVjrBrjdOq+b8RHVs+KzoY7x
eDLRTYWCO8fw00lq0CrJvkJ5tKHFd5AgpKHilWRL5TEGvSOuhLtza8oNqM7VD5frd05//1pT9NML
JHDTEi1dt0QtuC/WmD/kN2llVbtCmvYKg0fn62c3EOd/JiISZNlHS4zzOBQyM62hOLpWjL2u7h3S
IEaK0u6p5WVlovhJ1FdXwH4frmGDQXkZ2jwdiLZLqlUfFFWElF9x1PD1cNYRZY8n4o06rstmLL5d
nuHZwSBa8ilVTuQSgoPY74iAiJDHkqTnR1sU8qsjaYqjA4sG5eWxPpz6eWJ/jTX/+V+fsIvdqtfH
XB7FiLL/BjFbdBmB7CFed3mgj0eBgeZOP9najJDXTwciciYU3XvEWKR0v/Yp8nzxhJdB4IQ6qnBu
ewVb/HFvunwwkhig/5giL4UaBt3qKoB/+ZFSIR0bNsceduhIs1sk1sEpauVrGTeby5P88N5jNf8e
dJFAaVaMxZqRFMesKqY7doaCFSAFqnTj4gDwoy1F+B7NHvZdZgVXAuu5XYOKkYq4+UyRchYLjFOA
OyABUdAyzWsQYsLt1kOHpOqaxt3w8/JEz20bEMQ0Rf+Ib6iLKB64wjGQji+O6DSXX1NMPJHHLfI8
XF8e5+yCzv0n+H0QNpeHXVcMR5nqNj9OI80XL8NtJPSmfys1eB8KRx0R7bOgIKsyF1dC94ckZ/6U
/zcy3YLT/VpOnR5itpQfkRt2f0iXgpA9ZeoWMgXq6m3nPU+GHHA1wqUlmCHHyvPlqZ87MOxeaJ3U
HsEZzz/wr5NptujxSryxjrR8D7ouzQe9cms0sLG06gY9/2w6ydMc/iaYLIojUP4Ww0mPoM3ZRzyp
MBtfqkMGm9yl0EbwSJ/RjXPvelS6r9wgZyZJu48XAGNDMFzW3VIEUnKvdfMjoHfnEKtFsIM5l9/C
rsQAK0Vl5Bq74czO5bNSRwYDx21pzn/+17KWsq9qHIvzYy6bdDPA4ypvKsQQm09fxTO08z/jzMf1
r3EKZF8GlP7yI6qkAU4NRlvtOryfHdxGqUJc3itnNisvbgqXfAx6PMsMtc3giFBLy461IUtt1bVe
u9faqv41w5KPZZooWYeONI8xv5rF/58SZVCvdUPOfkvLgW5NvQNVnkXWWrWlFlPQ5FuitAtxIp12
YRO4NyQk025qQJ9fnvSZgEc3C543RHiKxctkp9UUqNWdkR9lija80hDlcO729Jtp8vL8s2+A+XjA
hwOdit0z8s+nn1O3Skz2grAgEMWox0bF9ETHUN1XtJkeMEQLrxzHs5PjgTWjbTghy+tLc0KcBycm
V6RddTe0plL7su2jfK3Eg2dcOYZnLktuDhSUKEdD9vXmT/vXZrWl7lSijgseHPinJgmS/FPgqF81
F0MVLvVpExi18/vz3w/N8xmUyUQpC54OGtpqnuLfywmB2HHvSQ2HU6SUX3MnuyZCcuYagd0zY0Dp
m1ADWBxGrUCpFFR/dmyaJB/uMiOJldsCbYLxnhx5CF7jWq/KQwWYQh5cs/Sugf7OLjBUJ4AsM3Jj
yY5AFrr3cugwx0Sq6jOQGdfYNeqQvmv0Y5/LIL2HKw9x7fIKn502JYIZJ0KZRVtsWqcxp6wy6uyo
BnX83cOrzm9aXbprt481/OpyOph+NLp6cRPhchpdSfnOThrFE+QJZtkoe5mRVKIINAVJMCHQyA0C
LCs6rwxcX2kqbdNGE0KookP59PKszx0dS5sXmphAGFpEeEe1mgjbReJCX2X7tonEZmzV8HsIJuC/
mCE9aCLC3JXjNXu6hWGmGTmmVagAarp4Qc28XFdKn36ZqBnsLeoG+NvqofwsbpZYxE6eBSco6Dvq
Yl0x3wgM0HhokOkBcqcjgkMkQ+FPTcVti9KBsmkNs/mVNlF65WVy7ov+SabJqsmpl5wjLAMwEKtR
Pyu7xrkHj4/hD9rUmS+lHNc6dNO1Z8lromtnbjdizNxoZlTakcuLpVPRDIlD5kvKd2MZdv/UY9+4
zkcDe5a4lujzp3nL5RZ5gfUUVZ3zfnlLnUka2L4zQp9PTRxZ/IIp7TQ1KPkFuT65yW3cZdEjHEF3
uBKHz2xdxuESJ6vm8bcsoOtJZFalg4ZRiW49LjlibNt9NVVpgZUPctU3l6d1Jj4wHPhrhlJR8Fg8
VyZ4TTxibQS7WsXElsFRsKNTvPqnrHiZVV2NLQ+Gze9p2U9fLg99fqb/GXpxSCkC6QPP7OQIf5BN
XBSYyd/ZgRlMUMYKgUjhlVg4X2EnBXtjPjJgNWjIQX5YCj46VaGnqYNgkxHiIuHbLebDW8Tc2x+l
13v/pAgPX9k057YtjQGeumh22FTzToND2+HApJlKevTC6q2QhXPIzSalKVF05ZsMqgOojUd8X9pb
3OyKcnN5gc8cVeb7n9EXoal37aEx8dc7VmUVPapG5JibeMCUD/OQ6jdeyh7uMjamC5eHPb/McAD5
h7fL8hlR56Me6A1bakIm6gi+6lBm4fjWwMjemY3Tfz7L5tEALGSmf/Jfi1nqKPsrSZ+KI+1sGkAF
liFGqB2VTrPElVh/dsfSuiQGgWv/oG7nlW4aY+IujlqVINXulJ6z8RTT+tmQkV2Z1tmD+ddYiwiv
tW2Qe4jnHD2h3galzG6NCs68Xythu4ubuMGdMgpmm8yr+NJz+4aOMWhnvh754LwMf6WCYG5RgknN
5FhkbYdW/qQ33a1eig6nJ8VB2UDR8bXpSqxArkSjcwtMuYuGBJhvsHKLaJS3oUeFFGQrCL7xMFjQ
3FzAz7/Mtm4/nyLMNWhyzv+BFC2GCiI9aLVIQVsSv7m9W071vkMt4quoh+7p8oE4OyuQs0wJu11u
sNP1VODzpCOmbUfcEpOdi2cUnuKt+RA7XCSXhzq3axANQQ4KliudtUVMbcZ0QOkRFUQdJyGsdSQw
onst6M1VLFLPL7GnCHzUgp2dRMTnSlJyfp7/GXyxb5yJU0PWQryZSgy8Osylt3Zk4lYSCacYroSZ
j7gGwjl9NjoIhBpuzHkt/tqmdF8UNeyYa9aSC+KS29N/rXW9x0oVZQOHjtug31GMs75l2Lui3A6S
+VZgA3sNp35u4khwUdu0sE6ASXj6S/SSzn5SJtkx62tk+KLUOXC/V5jXYhf6X8Qg2BcmLzXV5KQs
Zo3TqHRKTREE9TBBG79NtJWMa4CjZVNeUxk8s52AYUMFnVv5cxfjdGI2IOi0ad346Oa1u7LTyrt3
h1jcCSvZpG1n/oMioPmjQTz508BGpBWo8PNmQboS5sUiqlt6wTMNo6xjH9vlQzZGVboOcIC2gl+o
+gGGRrT52lvpTNyjWAzzFRnYGZS1WNrGiVFKbtToGNTteJ9YZjTs8J0ssDAy0kq5x1lZL1d5H+H5
d/nYnrky6fKBUgH6Pucoi9lOCPBkGjbfx0Cm7s3sQ6r4SEAMN0lTyQfc/bRriOBzI85P0fk9jLTX
MtJiTy1bHLXTI3xLZxMmpvdYI98MDR49UpHnw/7yDM8cEV6ffE1e4AgWLys1iCZj+tghV4yJM7K6
6iDXEtRRuhmh3BtXlvPsYCifghsn0fugBOOijTI487aFr9ur+7RFE2L2vHDlz7FOjPH98tw+7BsO
CO0ooHw2pSGQDKenJI5BSOgapIW893hBdxbw+VURGnjACzcNUfLA0bVaWV7u/PPZkdkwXGI8yHSa
fsvndYg6MorFXnvE4XsEqaglqF7Yio3oVhzbg7HS8qnZjh1w4MsDf1jhmRnDGQGNArSNisrplJPc
deNiyHp09Zvqvii627BFzhhH4Kz/bBmMs0io455GEZ4G4+KixuoDx1Evco6pWY8oMJjDU4yzyMrr
RuezsXUeijYwAQdMA8fjdFZl1VtDpyXOsaXd2W8KBSDAxois4ZDleAFdXsIPJ3CeFpUvcmSwNgCm
TgeTiUH+lJjixXWjaBPW4fTb7O3xZ1Srxfd5n13LXj9uUyanU0ijTAx5aykdOElD1FWT5i99ZGUb
s6qRZJoyLzsIT06vvdEPe7Q8vf9imrzaAaWBNoXksfh8AWbz+eBV2QuUenud57PRNeh44SNzkN0Q
4RvtvxrRgtPDVzIhhS4WlpOY0AAXL5mcen+AtXifOW14H+F0tZWFey14f7gk+ZCU+WHxw4tDTWUx
w9GwZa8MbvYywH6gzhQrm0a1hu90WNot/n0RhIB0SEjdveAac9xkLn89abkpvLl1MhemuTARVTud
a5YnEf6ZY/JNajiK59OqaW8ub9MlXpiERie5AoeC5OKc38yh4K80Cz0OpbVrQ3vThnLcFpVsXqjp
verjpEK5NKIXOdTKNnVTOL6WVt8lbf11yuzm+fLv+EM0+3uqxBnE1eaGygxvJN6e/o68aECHqFP5
aunCVqRvKGLoDhhttki2t14BoqOYbDPeoKih4qaVJqFR+w5uxf3jJMzJvAnRfGl/NQ0YnnXWeO4P
B/ukdycFy5XOAJQBFf+4ALwwyyZ1D1Vv1/92imX9bJVGrX3NzLoHA1nva3K+fxrfp1NDhgk0DPSg
OdQt405jN72MAy1+HXp3SB5ANzSvuBviFUqSC0Z8dPBCThGbtm5iozSNTWkPqjA2eZyL6TCqUtO+
OLESCX8iN4mQ0sOBHO5aPMmdMhZp8KBNplbsUdrKLFzLEKnZy0zPtK9pyh86dmdYV9ASi+jGLQ9Y
ggMP6YlrHw+b06811bUaOE45viGeVTyBiotb39NwaGh0L9zaeXeFPEsZh//jySK65MO8rqjDcgjV
JapIxn2uCHhHrxb6idZOqUeeXT6A6tK+1XCEN+8cQDDafUU2sPbQBRo3VlBoOS6qjpltqyR0X9Uo
UrR14KEB4Xv52LmrMoY2hVFxVOVPGe5nqd8XU/iIo5pj31luY+Ae3ACx3kVuqeU/azMIsM42Q6Mo
H8uiHtXmHlfAbGcadFSepsSDQZoWLd5g6H4oGMRXZjV0O3ov1a2KZXyN4+OgxV8mLezv8TfXXd9B
duTdriM8rwqzmp7N3HHUda10nEbhiHKbjOPQ3WDKlga7Iulm33oRFnfIg5dJsm2lN7S3gztVlPZ6
Ywzsh6LLxK+U8lfnOzD0yw2qzHn8NpojivR1KpxkJRAxxGdZE4qZbG3RB/E3mAzixRtZskNOW9xZ
lVYmkntZSgRCKAqYNOL9xiot5WCUgfPqkBhFG6P0xGNZTS2W8AEutDsL2bFwU3ujMPcDxn9y3eh1
Nm6mrurlBsNB0fiNGLwnlFJ16as9Yoo76Dlp4I8WtNvVENYGPpLSGJstrJQ23lcKNRJY2pPyVHON
BTcFLOrMhzsyRM9e2Ut3k2t25K4xabah7aqqFNhwIiXebUItxaAa+O3gHDqz0JxVqKPItiqhI0Bw
GQf3B4ohgX1wRt0rn3kmme2DVVi5Scd/Sm/1Fk70NxlxWu+qvBoeVKtqW19YUewhOztV4b7s9MHj
6qtKa2MahZbtlNZzkns11VP7QcaNLTCQrKbpBmR84vmNG6EinU05ZGPU3Q9xS/tt1alJn7+GqIm1
q4EL/t21a2dcYRMvvxA451VLzBDX6gKlnIMBT148OEU//RNOTdTug6ZwJN6SSK9AZBdqFTg4MMNU
clfcVva4C3GfyR6mXlU04RspYVWulQw69L1JShI845WjtfuyDD3t3lQrJd8H2JJi+260ZZ49Y2Ws
hNuhK4foTevsMn+sVUegEFw3ItCRl+TBIZFIjNXkR6BEbTQ7xaNkoq8yINPWNxWgoX3ICgBVe6cs
QtCjnep0K45e2zyrrqLn4VafDENiUxwjQe/3sJ+C2763B+xOqhjoO0zVTrgJMgylG3s/q0BPo7Vu
jwEVdJyZjnKMQvV7hHLx00QrMPSrDkzgPiYoa1s8A/R/A0zHDqYG63kN8xXbOb2rVOOZt+bYv2mG
NACfdGqbfO9lZz2YCqSOOwsvZDRSNBW1ENcNsdcrg94bVqGlN9W681CA93u9yNQnbCuTf1uQrdaD
qgbJcaR4aPuDkmTTCrM+VNJRj9Z8tXLsd3vKjZ8l1H48oJUI41R7nDCeDKTRC9/DBLj2C+FixKSX
Id50pVMXtc/fhyaPy+MAvGiKtVWNUMIvF1/UbFWnSvalBqbo+pFduMNNTlNl9Ls6xLLZ4pmb3ZZ4
WtVbNWqi/WQIQ1tXDUa2vjc2Y4N6nJK0WN5ziWaI//fuY4cSbunXpp1rMIOsItoZZoK78gY/HsXe
VpNapvsOrksN8kAIz3pBZCH7FXQm51q0ooY1h1+d+QijrGlvRaUH5p2s7aTLtok6mfZtXAXRT0sk
Y70WkwFT1qp0LGOdMrSeodQmPWK8o4NHIFqJXRH6pTuxIXXkuB9DMw2ao/DAKa1oB+H1HpbqPLtC
dsqaTr4ut9z/+rSRLSHqa9Hp3Y3a5zrPtSrQ8DseomxCEUkE7eNUR5C/BWzLYwUz8TcXm0k3MR/H
LVTLXP3VOHaoA1+fAHYhzi/qnSWn/IvqpZ61KuwqsTbGYLZyO0JL6lbSLs1hq1B6jX0nzW1cWFNw
jjeC9gvQ0MB0fmLOF4+HvnE7sXaFZba0Mb3xC7ADgNX91DT5HUbgwt1IOx7sfa717GctK3Tbp19Y
VE9mnMdyB3KpszeBmoNAr6WjaHddR4FbWyP1FGrvY9YK/CmUckIszxoSod+Fc8GU3n/IenrcGe0q
4B0jf7ZJL4t4h34bFp1rIaMpu/KoXHRLaPDNhkqAV6htUXZaqrnTHw9ab0yntyS06u6mCBvxXGKj
2z4GRsAZd7lGMDVlisO2aBpD+lneutckP/RlTk0xEfofqbUOogTC56IMVFeha9HCSN7CqFGeEhg0
zT1hpyjWmiEyd22F1Pp2udVZ3mOWwUDdlGpTdpsqnLjPUyMRr7bVBeU+KDv5bAIb7agENl73O+gj
tzDXMHbb+EevRKq6hXyWqfvYq+p/SgzrBUfOzYrDBBquuyFNyI0roMiPiRmdEorDtDHhrABLPk3M
umSwa5RVrLcJxYNqvgi08EuqR9WhV7oKR+2yLarN5dx9US0gGXSwBMOUBxbazNRepO5Vm7ujDsfx
bQ54rZ/SbotvW4X3tl94YXtNdPTDcHT8EQJCowQpSpiriykaTQc8KrK1t8AQmJFybR9RN0Ippbev
SXB+WE2Gou5Cr4ItQzVk3kt/PY7AmSRR2Ej9jXstP9ZjEx4cTEpeG4kI+k5qTnrN42bx2uSQ0KtF
VAn1qLkGsyz5pAikpTxKondPmHjIo07WP2hdpt01CuzyUGI34eBmTe7WaPLKAf24sH8EybX5Scgn
XQIic6unh1cpyXvTYC28Skc7fslU7LjsQYgr7z1rLrb8nc+zwymKgGEno2fbLKtqYT/l2RTF6tuQ
YKW2lVLL2y+DUmNUa/GE6TdWpU3qHRoewlrnunBfQWF0+oomjCNWoyLiQfhJlljiW1QavNJ3+Ug6
9qDLvNVu8Dq1vacJc1eJXa1Cxpf70jAi+W88SgzaEYOAizBgxIx15XfJTRZugnSqswfPFVm20gEq
phu91bUXdCF7zbfNsgQpKemW8byRSX2LxfkUPZuVtKovYa4XLVa6xtAWazDdarhSUB5T3FVl9EGy
z0wgpH4RB3pLlhvoysbRUyvpVg0adc4WBV0MaFeDWTuUvtlqok42WWd1s7ds0SDXfAgS2dVP5sQV
hlBUmOXvTlRZ9SerVux0Gi6A0fi3jkLkcsOj3JvEfdWPL1LBxzOeciyPoth9cCbjHY9I5Uo/a3kl
ICcLJgExfGqmoEO1RSxuqmjQ+qhRX5SCt8LWHtNwOyqp/kUVlgh3qjt1ax2H7sRPI6MM/douUvNK
9FqecX4D8oEccIoftNWWhh99qCqh8HL9JbRDY+W4afqMp3Lk64VqknLMgrGXw+WHksufEYnOKsVV
ai7LkmcqtdYqk1p/gTWrr+IG+rmIqnjbF0GADrY97VCL01Z53PxQYiU5aK0ZrtxSaNvLP+TMzFl5
IjfCB5SY/jy5/4pumRVlRGlhvARNHO/VOuN10VXjV7BV6qFt2v5arenDmceHjuoO4W0GstJ0Og2n
1ei0KLjb5suYePU/TiPsB493j32APOOoftwmrrduGmQcd/iHKTxxKwXfcr3DliHogaChWAm79vIq
LOqm9Ef4Ufi9wFqgUovK8OmPws+EKwoqygtwn2iloxuzcYuyVf2py/vXrBgmZztVRqD+vDzussH5
Z2A6lZBrZjYPUOXTget0BMJGZHyJIjf4AZqjytaVWeP1HDWGt4mKaJzWaZBEL6lXVD/pkiYbTwaq
9smUYV4AWH5EYfD+YFkWC2B6cZFY/WC9tHXnfkkq3VkFXmQ3JIFYDPiaW6Tt7vLcz6z5bCYEspcr
FBbt4gqvpaIqE6q3LzKOfye9WRxUs5jSVQbJak2hrvmByZF+BZB0ZrsjcQGJ2MQMcpaBOF3vTqMk
oWatjbVYr96YaqRT7Zmm4YnStum7sFSvUW/OhLcZc8WiIg8AfGWxsh45tuhkbr3kVT1Vm3yspgPW
Lc7kI2UdPACGatKVkVhdv4L9U6zUyhivNO2X+QQfl5PGKYdagVPDn0341xlvjbJRRc2kVWQadw0g
j1ty9GI18Mhaq2mq+Vls5OtxsK4ZKf3RrT654RkaaCgMYJyrcJSbv8fJ0BTY8D90X+IhSPv7JGdH
PEXCtEB9pJaOYUU+pNUD7G5jNdqta2w6XvD9KkHb+6FAvivaZ0mv3HR20E6/K+7YNvZV+g3xtq4d
bfg1mH2D/0PeRNrTBJnCXWnRFH5V+3665ov2ce9Qe6RJhXgxfSPg6KdzKauiVZxCsIySKxw12Sbx
IzSJwGB4afqggea5kox93DuM6FANp2hM92EpzGaHZqA1VKdfuh6K0WQqzXFQGsy3oiy7RcRVu6kN
ddxJrrad4CK9EhTmrXn68fh6BEa84CEAk6SdThhLw8bkbWy/eF3U7nS3aNZh5A3ItQ7T9nIwOHMf
Enw5kqiIwq2i1XE6ViTNaQwGab/YfSViv0UHaN94WgsHtrTNZt25raCK1Wr3jlfk3k3DcdvodLQA
uMWyCD8dnPg5XFMA1pGfooF++nNSPA87MWr2Sznq3dfIDspNJEexdSKp+RM80p0jzE9KL3IZMCgL
DiUJdXREtk4HHeDHx5RJ7BdSRGdnF2r/njgO4I8ats7nWq7/fyykMyjd47G0fAFTIjbqKkntF63Q
kx89ynB+ro/Jvi6K/Mq3/Rh+5nkhnDHf+EDEFzG39IBfKXz5F2F3OFVxA/tdqFerMS32sRUqq3BC
lU63wvjK/j0/MGpOYONhsS3nGBnUhMzOsl+UHrOeIe7yG/wc8JPKvcGHlrvp+uotQCH4SrxdCkyy
uPgjMCjPN3JK01jM2OraGGRJKV7NwXLkMzhiT/MNN9Ro+raq8AuLPs92zIze3JaZWTpr9laqrfEt
7LODGWkNG76XVJFrDD83Bg4pxpXQcubAzfAbT4fuAuD5Q88PSZ4iLbLBeI1k8xoEIt1aXRKtDCH0
dRribgjm0lyZ9ST9MhzEqh5Cb5dQultfPvkfgwz2V6AtsTBG3gAA7emmb2K1bqOoc1+Qm4putaYb
cNDtlLext5Rr1aePKQdcYqQhKI+Y9PWXUvwAyWVm8wJ7SelAHALNqPZBZCWA61Xlx6Q1KVqB1bVT
PZ/a0yhKnwhcO5UDuvIkAacTTKbQEZPdxa+VbtC8oP3+0mLxUPOoMtu1rNrhn8srem5AdMxma4O5
aLF0N6C21EehqSavXW2NPwHq1huv0tUdxIUR02b1/fJwS+11djusTeBqQBHnetoyh4Vp68jWccLX
Mnal/a3IUsTKqMbU6kFEauwrktIokkz/1EMUHCoDx0Z/dBptJ8l5N51dpyAm+7gVW6vHyv4oIbZe
WZIzH961AJZAZ0BomHzo9BuM3jAacVC7L0FlynVhkXglQyOopaT9LzNrXb+KEi6YyytzZmsjPgmb
jLcFBK8lGVqpRTnhz82oxhTvsyLV7yZvsI6qktTJlQflx1jH3vqjUEi2SXKySDMV4HoiMqbkVXXi
ZFXWRbfLqlr4Oen7wY7U9mnUWrkKU8gjn50lo0GYgPY0GyMuwdmyiQK0kCLxOk2FY/jgk/JVX+eR
6qeZeU1G9MxmYzQAdEAwrRnjsviSSp447djX6StunKq+yptykCtpIir6RUnwaEQ8J0OsuhlMNVgp
RdeGvyFmD4+SHmzgW3qg/lbbynUOo+zKcRMJDNOf06Zmn35yWXhLgaF2cHOhTPmhCBt7gHeboIne
45FLZ1XgYromSx6DDSK715ATH77+nKmgM88TlhcsMI7T/T2lWYU1khehzhKkd52dip2bZXTIWR4f
0wnje2XHd0bdVVeu2A+xZi4TUUAgP0XDDz+B04GjfKBSRmHvLeF+eKNENx26Tg5fpSiHNzgn1+xD
zo8HfIs8nOrUh2JR7hi4Yaf6W1Bn+Y0usLjqhlxsciTWSj9EYfZKdercgLxgPNugOTObeJxO0AlE
H8fBYL4BwXDfpm6wv+SC7piKy+Ha6LBquLxtlqLFgCdnsCa68xS42eLO8lNqalS1lq78crOqtddF
Xza8ePSIFnjgxfnBqCLRvQttdCxlH0FvLp5APjfo8RhjGW5jY+rK6ibThrG+8q3Jx5nsyVU2M35R
MuQSdTBQW+Y1gEmTqhmy7heogEix17pXR2RSNaRSZ9UPuWsFdy61m12ouGJ6NCu6QbQFax53SmJF
3oMM9WxtVm7urAfNyvqHRoLh9HPHVOubKnf6fD8oYUTPAlq1essLWbNupjo245sKE9Bu26tdphyb
oAX4SKHSEBsX6t8vg1wh8smdyc77Tovzp1QgaR2tFFPJx2RjS6MqSz+nc/yd/q0yHr2ocV4Mi4fx
vWbG5gu5eSJ+TWaHiWLiITq7ArAg3qMGyLAvsf/+qUgvqndeWKIY3nfDGH0p9YpSRSMN/urKUnmM
4CRHF7TfF6FtxU9OkrRPQQOn40bJg+wbkBFUDJQZwbQeE4c2oJIO8oBllf48eXWjvY7Z5FV+kaZZ
8tjRxznYqAjG/kRHUcyeGXb2vTYHVUXntgbl5k+1o/Tr2jaSOw+Cq3uLWJTR+k6oVJitiCoVvh5L
r9nT7orKf+uMytGqLrWKev6kF08J7GOTJn2cijv8iAxsVhsv+G45bZ1va60Y8ZK0UxOxoD5S1nEB
4WCHDYNyF2TZ4K3iHnuZZ7scI7XftGYp03yD96XjRHgJhZG7HYCuHyclUc1fadQl/TbOqPJuvVIx
fptxMBUZPCnXo2Bu94Ch+isX8IewOJezZqQ3+S3U1GVZT/NCnEClOv4iRDS7CKfIbWw24XZ+VfsV
7cG1UuLmrcZ9euUJ8GFkBzIY8Fn6qJRcuAZOw0ZhIwSQjaDn7V7NKuQk4PSswc5pX2kSFt8r0DlI
6VP9LLxdg9M7jYPLceRD6YDEAwkWxKVADIKXWoSRMRtiK8vy8HczDnb41XAb96j02kQillWPMMyT
5DCVQbVJojb7zu00XglkH1IuELbUDmhk8fKi27xISOiZajkPl/Sd9F7bxZi+hGuZj7nho1byoOST
dGmme/IaXHIZsKkmUskk4SblnpPuxdtLuGUzyApd0RGp6m05jeVe6q7cCTMfnjyrRM3/8kqbi6BI
GxuNCUgq9O1A3i6dg1sRopjrDN57KJFFBEPUCV+Z7+gr8LdlNjmD3OnJcQuh3oGZ1eImUhWMibll
vXcqRbFvDhitWkWY/QvoxvqktCZiT8gRzPnk7EU3+0edbl+EO4Mx1vvgXS2K6Sapp+a2jktcOZH+
XpVIy145qB/q4H8GBJYEyY/DQhpzOqBwYyFir/BoeVrRV6fzusfAhWzcqX2zHzFrC/1AUjPIKmnu
jVK+6Y1Ubi5/yA9P4j8/Au4WeRQ7l87y6Y+oOk3SFhXee1a2erUO7AnJRzK871HTjbf96JqbyE7S
X/0QBv/q0dQ/CitXM9/K1Gu2usv48T8/hVI1/SFqxksytMhbdZiaznuXntvae6/r8srvWow8fa9H
s2ZtaOVE+7FIvmrtGH69vBIftzSfH9WU/x19sRDIbplWi8Lne9nn8dqu3TFcGRHCcVc++8ezyjh4
jBAh5xrEklQ1GvrQe03Nggs9/WZ6lba1p8bacTX2Bzv2pittnnPjgV2BbPzH+mppLl90rj163ui+
D71lPOvZ4K69cexXuH2Yr01ZxVfmd+7IQtsgM+bQ8kye1/mv6nc3Y3iHLPTeRVhZX/ShCl/yyB32
k5mIa6Sxc3Ojk06pYeYXkT2ejpVWZIQVZsHveM47w65obXEojNidfEUoHja7wjK+f3qbAPjQeN1Q
tkG6aBHiTS3v8c4rgncl0NpwVdO9CrdqylV+JcSeOQ0MNH80OpU0ahePPon24mjKKXivVVmsijzw
gLZIZWNjcnujV6PANj2onpOkqneXp3jmC86vDGj6kAzOUPWbforNsvLeNaOPPLytpgQHHtOcNuoA
/O5K1rC8Mzn1KFDygIfwiL7XUn7GjvVGERh3vQskIOu5IDsKv9bt6FcgFUEW0WR+aHjB8fIkz2wd
gjxCD1TG2KUf6s54hFFhtljeoAoRlCi6G56Kw14Z4DlYaftJYtp8u9DonykxPOEYc85d/joWNAMr
oamj8j7jI24V+DjrroA/tVHcOLkzWYVr7fZzn3FWvZq1ff4faee1GzeWreEnIsAcbsmKCrYkW8G+
IWxZZs6ZT3++rb5xsYQidAaN9gwwA+/ijiv8QeiULA4ibafY8VEp+R1UcxhsILBSHFDNOPfyMPZX
dusHtydjkSlx9EXrbRH7pcYQNmXY+79zvexUGsk64CRlnOWV2+Wj3ULcQb5P957tsjjxTl9XWjJb
/m8rCxCCVYdpm6RJdEXf2r+xKnwQ62n2Vx7JjwYVjuEkf9DuwGycrt1Y+IWT4MbxKpEpeHpaD1u8
l81DGCrVoSs7/bZUo3h/eYOeD4o6GsVMlQYqKmlLpsHg93Lky2bw2kUhNNjMqHo6RNDRdvYYVDe5
WjsYegIt3Vwe93wlGVdEQNS1IACZi41Kxboeg9DiTCStVrsVC0FIQsno7+VxzrcnFyiKTEwneBv6
tKeTisOTmTVFF76Og+XcaFM2ufFgmQ+6Kjnbzw8l+BPgPcgN+MGnQ2VBlMSYqEUMNWQ3k6TG3zFf
BNuMaMSnrxXwPEL6SePNFbCa06GCqgkbCB18laPlt5nUSMdxUjgKfXhjh02xu/xlH2wSNDh4HLhD
hWjNYrF0v7SyLoK508iNsYmssX1xJC09Zk4cAXzUVPRmi37lDC7TLCaRDgrS4LQuKPMtvxF8S53r
eRG9ynSc95qKe5+m4zMUTYn2hQpzC8NwVJ8AeYxbJ5HNlavmo41DaCFKYYK3tZTA96NqsvCwjF6p
zvVHnsnY0608fbDmfs2j8PyR4N6mko0aOmeB3Xq6mkZh98ZsVtlrM6ZatZWzqEju7DaX1EcqVO19
UMK2XtOW+mhQamEcNJJJQpvFmmZlkgBhL4pXZaiBguGDfE9dSLuZxjw8YE80rtxuH4xHnYDEWRiU
8R+L2y13zLkG/lS8arVluECZI5REh6bdDNOg/40pE6+8+OcLKF5BGlIU+ihqLuuZAIPiPOjG9FWe
1HlnF4H12Eea4TVKP3/S/YTlg16HQDHdCDCeVItPV5AwoggHPGdfJZ9OwfcpqUn/fcfPpGMBXeD7
5eN49mUij4PwLgSsaP8upxJNyaActKh9FXJOP1s0jlyFAJXHV9L6/8dYZGYgJESpg2LY6ZeBHitN
eY66V00uDFACyFdteRMheDRStNaCOLtnSMKpzYrciC8jTzwdrNdhK1e+Or46Y9PcaH6EjWw5GF/H
Pj72TryN1Dw5Xp7Ls3cItByIbvBpKsfAWSIyi1KIsQex+ionMuFLa2FMtFWpFa7kfedrJuh8tsJl
jXgGpO/TT3OSvunJ09TXlh4FvFrVDK7CUZg9pbKzFgWKefq3mCzWS2DtYJ6itkwP+HQwpTHgvHRO
+ic1cMhNw9x4hBEae/OYWgBAo9yDyOZsg0TN/1yezrNqA6KgppCdoP8tqmTLCE0bTS3r6r7+S8nU
/BUhaHZNZjU9VDFso7QOhj+ljNJrrCvjFc559pOaTcPKXL/rO//7/dzbloYyKYV04hr+Pf3+KJdG
v5iN9g0VIoTyZjP2a5zvu6CiLjZ1yJhEMhpHjjbrj5KehYDiJk05ZINRJ9SMM/VXm0BhOKayUsi7
lRla7jhB0eA5Q5aWPhuaFYsfp0UohbSpob6hh6Q99Lqv/ZJAWr1Q8a4zL1Wgs41Uj7YVmeh1Fee9
5TmGpAhOYyGCCb1/qudkfAbD343blR8ndsbpzKENxLMLcYOdCnz4dOaU2k7bXpnVN7lunduIztOL
Ykhp5aqNrX0d4AgOrtOi3OQOlOszl+4E7l19XQ6HVg8hz4Z6FRor67l8OsSMkQgTCZDVCJ726Y+y
euLEPjGVt3lKxzejUoq/RkpVVWfVHhAlM9dmQSzB6SxwQKlRY9OLOAXKCacDjhCLMqzCrLe4qGXh
5pS3hhdYWetWYRN8LZoyl2+scJJdPY1xwyh4qh/8XO9xFVCyP/lEPLML1TaLN5fX53wmKP2KZJ0E
CEz3Mi+x0wJFiU7x/ySd8UtKTJ92f94PN76Vl4csrt8uD7e8j6n00luHlc9WIyFZ1ip9p2vgs6jB
W8Aj4M5yQkNEqqTrumza46Dl/ZU+2OHK7C8vr/dBcXuiwg9ul8rv6eRDlwvhmDFoMQNZxf5G39Py
ciAEFspdh8rpfjQa5dgEMHovf+4Hs8sdTV2bQrcAKy+WfZjDyjA6KXhDj2j4UbZ2sQnjSLvWuzHZ
YC1/uDzc2ezCP0FWlFua1w71kcWHEinJURTH8RsHp8lcDQGt11HrpgZxjmxwqWuhx2vo/VqeaSx3
N+MK0VjBRMCEZFkQVvCo6fCISN7qlKMDb6rYBE7tG/iW8u59dscyGK1NOOWEYkKp+nQ1y9pSezvv
kjegFdHkVnBaJYAEVD/A30tbJDvqNXeVD75PsGsErNgQddbFHQZJMqZR3mdvRhDkh9q37WvYwP5x
joCwXl7Cj4cCgCu8jsWFcfp1M6TuMpHL7C1M1WibOYq0G0NVzaElUiBYyUjOtidAEMz8GAZnA+Rj
FvuFKmSsSFKdv4FeDL0oGbVDRzNqP029dJcV81qx5cPx3h3HUMUHMrn4OLkF1RQrUfEWxUaAFkRZ
VO1RVkfjOqjzQkKyVNdWoJNnZ198IqdBXDfgQ5dLl4T05KXEyt7MOB7v/bgqt3jtmW7dJQBu5EZt
byrdSLB8LYe1oOmDteR5QfaIvSMSv8XnTthexQFUz7ewGwvoTPhDHZpqiCM63Zl5d3njfDC3DEZa
wj1OLL+kauS5FmWp1hRvc55o20I3uy2QwnHfo77oDfAnV+6aD8fj5aR1KrBky4nNVLULy2ws3ro6
Ng8UJJLNPNfZHQ9Xfmh45lfaAeeTia6SQl0XfLTwGlpMZoXNeDBkSvI2W4P8UAUddrJyOd1RyC+3
l6fyPOQkiILbROL8LngmL86FUoLvJFhK3wK7KrHcmdUUzQXbfHYaNb7H/RrOWCxXIKd67asJcXTX
9HO10kI8n2B+BA0CXg8USKhsnd4EVCUnOZ4KDqc1x3sjKWLkJnLtjzWWyaFxis+idRgJQy4AghQN
KDUt69noF/dlK835WzPpv5quag+BxsNVztYmIlXaXZ7j8+UEGkYnlrKksGFeClZBEeoSzZe6Nzzs
/S+RPCNZEzvRUdf6t8+PBJKQsIPmPu3tRawXOZMytVLdv/mDWt7MqhNuhz6Idhhn1/vLQ4l98U+U
B6wL2VPQsUAYFATAluY709wg1SFl6t8gL3TYpo26bRR7wG5ZQuAlaMxjhivtJhyi+FG2Qf1dHn4J
R/pvfAEu48bTCLXFlvqnVj8A2USlrlX+Qn3Q9W1rV+pTq7fdPg8GY9NMpXwjB/4P2VftAwhuQDjm
PO90q5m/ym22dv0trl7xa6iW0AMi2yc+WCaotG6BTCut+leVemuDrAEUDDP3tYfE1+x94+sIH2SN
r7hxUvcrQYJ4kRcrgWoYR5jOONfFsnJqjhjLqEGu/Q1HGk5BV8xPamxJKwWhZVr43yeKDyQegcO9
hPJlLUXMPFe0vy2YnyPiLJqLCRyiMWpdhzt5MlQ3j/H2RhBmvo0b6YuG0OgxstpjWgzlN/DT9Zo9
y7Ixzm96L/Xz3pGvErwvLkp77EZHynTtr6kWv5oi8w8hCPcdb+SPzort2lWQ+J832F5GD9UUQROJ
OoBYGFavQNAWR/y/H8ILAT+CSiT58+luLKsc9UE11f8Cc4y2jRObxyhEfFTqdWm7svNFIH263mR0
NBvoxfEPvb/TsbrBiYTZVxi4kmajooFs3XU/tMFPlHea49zM0QYvQ3+ToXa/GSWfgjaon9+Xf8Ui
/BYfjJYbibimAxnh39MfoQR2MRggdgJXjxvnqrOd+7IeEPWplK76Ftc6LOMm69YowB/sQqTOmGGC
DMINGBSn405+XEiJjnCIO2rRF0Ql/PS2gwqDFIk0/W3S0d7irxb8GjEkgs+ADNHRGKXB69Bfrbyo
l8uroaHZthJdfnAd8XuEGiIZNsTxJczZSYzQdNIaeVcwqfJtMHbhEfUy2+0Sa/TC3B+vRgROkA9J
zR2aPPiwWI1+Pc25utVoVz9dXp7z/YisJrwsXnVEMZiw02lqVac3W7mIAzcxdIAyju5/ZVGgm+vF
Gpvl7P4R4qxAcsRYlOiW7hZlXgyS1Fh9QG8IrRfQ5SgO9WUWlCsX3dmeYyAIQew5KF8cd/G//3Pl
W0M1TnUvjwHqutmcbB28ANRN2iI1dp9zO5su6D+cozsVtZCV6+8dMHxy6hicmFNUOempcNGeDu5X
ZjiUs8bG86FaTbuZiqd6HaZlcBdlGnJpqW21Mjh2gJGbSapk50rBHf4FxtRceFUcmLlb5cXUumoy
ZGSso0JcFbsocUT6XZGh/uah7dHqLqhes9gKRZLolxF3hXRv1mWYXxmx1MuIAkQgIzVTnojhlRFh
p9L14bFGo6drgf0bVaX8JcxCNCPN2aq1buvPta0VGwpWM9ymGl2Kl8ub7YN1EZbWdLjoK+u4OJ5O
DdXvSktHTQlck/fgmDd+dqvpVeaFYZn/JGkdXxrbrtdYDGdvLpEOTBIBgqAUQMpzOmxvIIqjN5ka
uCF0p+Y4VMVUe0DzNefGqGo7OsLrGq7RnSuzbUXDZu3RX0StQiP4XQVZdBHh0S5RQiaUNKhIA3aY
Lei4yQWk21Jzh3cge4WTd79NPTBWbv+zj2ZMBDhR/CDKEyXq048G1Y7oT4/2k6sbxZ8Ck7mvOZrp
NJkH50odRzzUYSLszHE2V07AB19LhoCfNU+/oI4sbl5SucRwEhQf3amODlYbVMkhUNU5eGgjrdFv
CiL2bCUvONtZ9PMpnAmZUkhhINBPv1YJ9C7uKGrGoIV13W3RS2w9pTaUzM2GoPSkUnJua8A2/spV
814LPDnuZF/gNQULEdQL9OTTkRF2KpxM06DDtHLf5lcjqW9Te2WnKelziy4BaGi9U9qDjVdh1HqW
DdToZjSjvLu18oFQYEf2jx5HjTrl166bpdBVahXIfCZlXbmxnVbfhwTWcA7LZhbY7ghxOhfacWD9
CZPU7DY6obx8tDQSa4Sh6C/6107LaVZdKbeUCCcvqZm3epbJ0RczoSC0SY2mLjeYT4PhvXzGlw8K
0C1aq+w6/gCwvMQNJ8T6Mjma+jw43cZQH500dLPp2+VBlsu9HGQx6Uk3tOgyh+qz9g1pD8kdJzf6
6qzsqeU+Xg6ySHjb0EQNTArUZ9JMV1O8QLqqo6O9plK88i1Lww/Tgj5eSu/fEhysB/nbdFz7kmUK
tviSZT27CAyjVFPWBFGE8EZpXWnamK/B9/ZRfbi8MMtbZznS4tapoLtbcs1IytfkCsUwY2vchldY
xFweZm3OFg+JCi+hgCOoPvu3+SbeyN+Go3L3vw2xuMWiQW99yY/UZy5qT9/4briVdpeHeBe+/ffu
WM7WIviKsEXSyorPqH5VX6r9LoIh4XaPPZyCP5HkRi/OMdhIR2TtjLXq7VLXgDTw5JwuE9Eskqqk
Hfi+ONjX+qHxvSm7k5vWrSXjSlFdtGu+GPY20I6KJrmSUQEeOkry9dzs+M2bAX0R8ztCcg1k6MvT
snKDLKM3GaJBnI7sodD6nQ33Tf6jq1fujw8PhPBHonpNn2dJMFVDIj/0Qtg/ifs9u1J+Oj+DTbAr
Dpe/5MNt+s8wi9NQTHHkhAnDFH+TQ/E6vUjHaf+/DbE4CZJZtlpGa/W52wZbsU0n97PR9PtO+ecr
Fieh1aC+z6kY4qq8Ca7UY3VM1k6CqDednYR/xlichDrUS6vWGUP5mjtufwN+DBO4+ndZu53mJX/k
3//btC3ihSZwZKnN2P3F3/laetKu8v3a4i859P+dsH++SeyOf7OQRAlLCenrZ/9neaPui5/m3cC7
fdXXu/YpfNRnt30JVwxj1nbc4mFsk2Ksw4gxp8mTns1qI5We8918/N9mb/Ey5mWQokbJ7A3b8fDf
ptOOl4f48PGlwEu8jNAYx/R08nD9mQEUJuqzVV8V0jdb/2YMs6sNP/63YRZ7Wy4CP41nhinDrWPs
4+SqLL1IXzmkZ+UnEn6oUaQ+Jg4I4JYW5dbWgiNfp/L8w2nsMHeVaOzufaCYPZR2SPS7Ii/Q4EO1
KzpIY5PmmwRdyb9RUuuEHRg2/PrcVwMeASMmALfAcmhzL+6laRhrLW595YedpFjSyWP+tSZCJlyr
NJc0dFyJpMQs/nu6BVgFUyGwIuCbQPcvTjeqcPycxAl/Bkbm6K4fRyl+0761FhYuXw6if8GNYJrB
8tPpXSR63egjHq6r/o++Ue0q9MDldfIVifFsKx6NtWbNvGy5SxmQocBsUeCmyfT+yP5zxFOgtVFQ
p+VPrcoMj3OXy54t4XplGTPmxHFbrqlULg84eTNPlqhkI9ChYXlzei5aqlrgxLToV6NK0fUcJtFX
E5/FW8SX7a9zMRc3KeSClaLl2foJzzLFZlIR0aENtDiMmZbKo4RINFqVKogZqg577AtU7/KuPFs9
tPsFKgDQORU7kGmnnyaVNrLwmZL/qqXKKT3kwotvjjB73gOHyVZenPNPgrUjLD/BSpKmLuU37ZLq
oY26/K/SzLubGl/2+7wy1iZuGQ4zWZR6RdsM2Q7SocXEyf4Mfo/uyCNoAGRuJdO47a1IOViTEASK
zAm0a4DaQErp4fvl2Vz26wCw0PC0yUmFVCzKeIudYshpUklhYD9WIU8ClNzRrn9ZowzAPS/CDgVe
u44iMOEzbOPvyJ/mquOaQZBIb0nK/21lwt+BoCeXAE07RKeoftIPAuuy+D08hT4C8nqAExMazUiW
JI2V742u7YP7DIkR67puc13ZAGSvGy9AsNlxZZ2d961GFaJ8w1m4m3yvQeUvaV0T4rhZuU7amM1V
pjZGuSHVbfvMmwIKW4dJb2J9zc3r7LgTMyMPIZBb7B3m9HSHVqmD8cKQ6I9Tb0pfQDMjftzTRX6u
7Uzpd4j1FIC1Lq/j2YG3aT5SluL40cICoHU6Zs3mDW0zsx9LhUmj4Om7SHZYV2jha0cfPPOtXljV
8fKgYi1O14rzDvyJryWLhzdwOuhgV4aJ5on/2GO6u8FuuEkx9mw0qOxda1v7dNCU6RhlvZzvTDTw
gr2v6GW/cu2cnx66hlCQwaxwGIFznv6KXmRgOkzwR/SF8vlhkFpHc7FFN7VjCDiu2sw1pbxtISOv
vS2q0vDvL0/D2Y0kxE9Ek4ZCGlyRZVVJjkvdiGS1eJqTKRroHMTjuDMqfwrdvDODtTvpbDimGlgg
ewugErjcxQmxg9rCDsRKntI5TSn3NDlEfSmG/e4mzPvKBXE2u4J3w2MJpppnGRTr6ewOCW02I+yk
R5ywpvu00zqvTLV8XybB4NozZaUpjccNtTp7ZUufX03vtUHMfcQ/IA4Xe5oClYGMTVo/aWEtfakz
x7nR+9j5Ukyd4fHR+rWWZOq94uvhF10J/6pKm62EZGfHisdM0BoFr5H/siQ2OkaW6FJQEYjzzlBc
L9N+63dCo3UYjPxKr4IfEfpq28sbajnnwr2Wh1S41AF5pFp4OueGPohoojOe6rLI7xpasPdDNuj9
PRLn899BtVpzkxlzFX/xw9nvVub9bHTgb6DExPjMO/X309FRcK+S3h7GJ7Ow7Bs/pQT5uylVJ/Ui
La7pGIA6yvY8TcO+mBDvXRn+bNnfS988hTQA+PMMjeP3AWVPM5qeBhIjxQtj1cbwzO6SK63HJsct
wNh/yRu1/BZXjXmV91P0Wyv80Vi53ZbXuPgdUAgggQjEJWXq03mQDGVwpq6Sn6qm9SeXAKGs94Pa
pjWCfUEAAqrLyhWkzvmYAKSRM2DY/5ptp2N2Y4YbBZYCTw4WLptW752vc+UgkZJIG9BIa+riy+0N
fg1PJKh7JBwy4niLjZYY7aw2TVk/xTPCJmHfDreIkMw7yXEC1a1KlbAfnMGfy9t7GVRpsCV4oZCB
ZXfx1i/OdZAYGlaElfGkddhcCznO+NnQJ23tTfxoHA4P6oYMRi9psZGzbrCjGn0iLspeiq5mX0ot
LwNeoK9s2eWNzAeBHOUyJkbjolziq5p2cpCT65SnIBkbN1H8YjugEu+Gsp989moQQxHRQ1wAkgss
9nSDOB0UT2yglCfU9Isbba6t627QfdqybFFYE/GmDYv5d9ojxXR51c63JsxA4ZQHUIc1W1aHlcax
0FZV5Sfs3axdntaWfFURcdhulZjmd63D6OnTIyJRQBuYLUpAuERjDEkuJ00vB09WmDQ737TanaPk
ztZGhsW1IH5+TgIJZgZoF9EiEWQAjMgWcxvkaO5MeTc/xYWa7p2maWAG99UhyGRzWxbdy+XPO9ue
wJoF1EEXT7mQAz1dStnpZyAR+fyUJ2H0Zew1bUtxa01n6cNRbABjcOXh8C05z36AbH+Hn+GTo4zt
ZqpSHVekcM0SE6Yov/bfWBBNLAH7wxgYA0eINYscxujzuUPNI3r0pVpCc7CepHJjYh2V/B7NKmpk
N0wgcBguWLnKiV0tjsL8Za57IxOi9YC8/wDGaKaDOaQ2TjBtGmLvG+cY4ngpuDDnNx0Qa0pcB70I
/0VzYr+vPCk0h9pxwYR3Uuxmo2nOnjYPfva10YoOxnM+Nq25p9/dUd+KIcko3jDVoYEDKx6z04g2
sFVm10Hp40/h0pCn4LtvGvZH6MXtrJkU2W1cjY6Yz0A3cKGPpzbokDrracNrKeGsceiwBMZHZCrU
SjHdEBB3YlGQBDrk9gM8khsnxkTnCzQTrR42aB6NVbI1qsZOrpFOC4uXKFaL4hsSdmEUH3Gf0yFs
D6bsY/w05eMUhG6pqDgNuSFqO5XkqmqZ4p+jaEVPiiO1Jm3AwaiqIwUNJX6eY7UGNBv6iGqo7jyU
odmRJFGmOGSyMc1f2wa1pj0JnZ38BWnm4K6gB4hRfvWNqaPaiZ9ivKvx7opeoX3l+TbC0EYB9gGi
kb8JXHx/NfB4+DtybjP+W4xtIu8qhIcGz6jm3nzS0HeqXM1I1Gw3RsUs39mBHrY3apAaEUY7Wtkl
gZtqIUp2mJIoKL1YetKlX1rFT0G9jB020wdY3pZ0CAKt7R90wDAZ8spc9VtndFLjLqm71vkhy9RX
Rk+JM5RCPIhVulazSfIiOCqqVLwh7F0KcV11jLZ+qg3AuQJMaPaOk0vyZlKbsflWDlKT7yfC3HBf
Uo6fjqFJqLcpR82PN30eBs3GsqVA9wZ/SIfrLtBqfY+TjDN4daXhDKX7fVlf4YNp2t8SW+rsl8mf
nHr24h6Uy3aU0iLworoLjT36MlkIgcK0+x2hGLQKw27U0Utnu+7dib872vQKsJTEcyIsOdDAAYlt
Ta5qDnZSs9lx+dqiuVHhHIgNYzvdSaEkzVc0ooL269B3avSjVxvd2A8+IJLHuUcr8LoK0nFwsxQl
rF9BjAHgFrOPLsuJ5xrhLkfNrZG/wxgC4W2ZWmjaW90qkQpFQFXXdqY5WtktWFBdcG/NHm0ZN2iM
Rs6h3Uww2l27Q+nK1VK/qb/zE+zhOJKwpoe46h152+namD0UoGTLt4oMP8EDCPWVu8lWKkP2IoS7
QNKpAypkKtsPX6Bq1qfCKxPLmHJPTpW6QUqfgDjbsHRahFndjDvIl1IPrXZCHNnv/Z8VPwnvIAn3
N9/YpI2OTshQgZb6pffj6MMe0gJ0pbOci+A2TvwsOMJAjWzTK8o2bkevn3JnfpMlSykUN8qDeDZc
KLIdz6mSB5Jy6Hvw9n9y0BJRe0jUmJnYqBV50B+IHHa0zaFHOb8vvxTL+AKsL/LYiuqAS4XyvYRK
gIUvS45D+lzid/bshFr4Z5Tt5l7VK3zwPj3WuySOEDoEDbt8L7QGB8CpteLnDrnTQ1Eao7qhSNr2
AE4ru/psUIHSyX+OqmSXFH4XIRoLFOOsl0rflbTJbVeTAV96aV2Pt2YacYnKeRmtvPJnkwlIm7ge
5AHoOo7jIvoEsATSqZayH8qUwBaz1bbqdp0UaeMrKjaG9ffyfC6zKV2EuaDLyCGAnACvPH3l8xg/
CqdO6h9xODiO1/llHb7BFsnt66TuuUfVJLb6nM08t80+VI1R+XH5FyyDfHYPVSGqe7AcqZwuzUZV
fZKwleuSZ2UosHID5eY8SE3k3MuDxWkjrk3UTWmlxfPlcc/aGQxM6YBQAc4BUgXLBCrSDUoxhIXP
CN3730szpmCxg68Y6kB9JZS5d2mQJo6Hraf6WtRTMMK7ghjRWZ4666Ny31u+NK5Ui967CP8GKkg6
kgswFTB3WJDldDRZBHUzqOUnxPB6LdqHSFshaJ/bxCN33FTjmO7aiaICJZx4tigexmFtvwS5lYG7
a/q0KdApl7Hk8Zwqt4MDFcDcDDZ4w3GzaOWwKs15tmNJginhoxkmZGdBpp1uIUcqpkDzc/VlRKnQ
3GdWlaiHoXSIf4iLwrUU4ywBFxL4xIuEwXAMBPnmdLyo4qRHkyG/ZPGsa1+otavjxre1ptxFY5UB
lhoCDtBeVaU2VlyLQxrcBaUxaLvasLDFvLyPzk4QmGBCZJCSKFqLn3T6c8ZKVoNWt6KXpvGtrZIm
I/g4CABGrDQbdQ77nT8blTdKSb7SkFqmPCg9v7sEQwsiVmfyT0dm8aWotLPwhTyMKLONkd3Zi2KY
jyWhpP3oYZdnn6wAMCYRNH+w2gIQuEjJs3Zo5oyo98WareQIVT46mo0jPURhGx/NTk0/CWBhPGTJ
FHQz3n1Rln5muaTUrZ+OzYvSFj5GTGafPbVR5tebtirU2m1mA06glvn6Cv7vfFeT/QgnAHEIQdsv
PnSgcStuxPHFAEUdX1WxI+W3YZTP8cbKERNfmdcPdjXfCA0KnUao/SAeTxczpyWWDf1Qv0jQsuTv
EZQCmBWVnePHMgV6fEVdANG/AnOQbAPutx03IRqWkWcXUbJWmjjfWVzEomhA2YXi8ZLeliWZHSb9
EL4IQOpmMkz/2GhfakvzAipZh8sH6HymSSwgKVIw1tHAX9LIR19Ff7yZnBcbQYfHohyUu7g0UQGX
0eZ8uDzWGViJlUQyCbMzob5B20z8mH96nb6Zt47Z1dJL1uYBKRXqvVYTeYjjOvQ+izLNpvuCsD67
QXBLlvCmRRrhqaxo4N2UmhQELS0fYcFB/xcJZGVXkoHIN8lUhulVBkANaXdsy4zHcLSHb5d//NlE
QQMg0qLuiVgJvWixav/89jbA49bKZeWZlo0VXrEfqh82OWCIakJiSpvPjoa4BkqoiGe/ty0WM6Vl
tYxyb2Y+61JiPGOxC3jMlIxtVZb2yuYXe/vkzRM6HiitQeYRGp7LjveEqhwmuaYhkKaKSL6CTVTN
zSFDuH0zB43uxizlkfc23gazXnw25BISz0Ia3hIFR6i5p/PaGWCDkqiyn33Sj4jmkJMnvP24u1wH
gexInwwqUc3GfYCaEYEP4y4JBB1qrBR3ZJSlja719H7WvLgLgiumoAG4nccraJrlYWbXAGOmI02r
nbLtEiaWRJhsO4Os/u5V8862++CqTszu+1BkzyRAa+7gZ6PRhRC1edjbiPeAKD6dzLIZ2oTuwfgK
PYAO+1zLOPNahRPtVauMyu2EXvJa7W9ZRAKUYooAVpBkuEWXjMO0b+uhS2b51XH8/A4yRX7dxVa1
ciA++DLq0EKQRTz1ZAOnX4YBbJTrdiG/Sp3fPxm9MW4xV0g3xYSMpKtK1dvnDiBOUTJwbErtVPdR
aFmM1+FgPpaln7xiqy67lROm276fMrePq/mTkQRDYQsDk088PwQxy7MOMd4h6W1f89Gs93I5D3uy
vduSyPEWjaf+k0ncO8Yd1I5gMwhu3WI4ote4msx5Qv9zEF4fdrsL9CD1zMJcc74Sf9W/V4tBdE8l
WpwBrk4ETk8XbYwTPWFyx9fG6gqc47P5GKEXcRNi3Px0eb3O9gcLhSECYms8nCRTi7gUXVxz0maj
e51aJ32xUY6xAysqcaJsw0MdmCtP2TJvgp3A8aKYSeWZx3O56Q15BokAD+Y1sErrxYhlg5LZKA9Y
bXfWmG9R/gDYKgBGwSfvS/qNCCXQAOPI8RwtG5/6UMrTbOfZq1PwyrlEbr47kyB6Y49P9cpeOZ9V
7hPa1jSVub3YnKcLWJtVjxGqMXGfmM4hKJL+rwW/4NlOfeOxC4q1++sMUgzJhZaq0LsAewJCaZHO
UNEKU6hM0m8kd+zxtwmQbT5KVhz5imentZ/DapunpFS3M8Yew7EcI6wv8ioqwuPkG2gkun3EZnTL
zm6zTdtHcd5iUzbkcXtNiK6oriJHstThf6T5meJ2SBtZgGcQXpbwQq07WiUI45Rr6lzLmRSoD9SW
eAHoVsOXWzxzcqNk2WQiRT75yvRQULA8pM5UbZGXSn4YyjSsrNzy6METohb07iXEPUbCdrpycldK
vlrV2k/klWIPBMjoSogR7RP6XGtZ8/IFEBJSPN0CTcaNAmXtdKwi4gzo5MC/EZ/szbdSdmKEzoIp
6KR00+H8U+yCuaJqrMYGr6HXR0AdRzeqBLPUc1phXuFBSou1eNOA3NJxiNHrzuX6xUFhZWLOKg8m
QiqAYMjwBaMXUNXpr+XlDPvUL9PXTnfa4U2tsL7d5FOfDDiHU7qVtlrYyMlbH0hai7swWvn3AcbX
1BkTwtZgn/PcZ2txyeJCoQIj9IJgHnG4MS1axgmGr0u+XyrtQyFJ40bVemc3pW16ROCi8xLEmyj/
hGs6mMu8531UiK0wugn94dQtjlsW1LFvpkb7gExZvrPjITykuVNdFSpVj9oY+msCiH6nc2t7JmS8
rxizrsHPFydD/AZgSQSeAAQ5IUuNvM6e68LXneqhHJIy9lBdU2wv6yZ7b9WN/aWFT7/G5vtgsimX
Cl0GAFhkWosNC1p3KMdCqR6SbtLu8mEs9xL+OC9h4LQb2+bKmX1d3V9+oT4cFOwjjTagC2f6plIE
FqjNhvohwxzoGNKa2MtKFd0i8uZ7UBZ7VyriYXt50MU18D65iJgZbCpKW6CgTjd7ZdglZZe2eSiS
vPYMet0eVsLzBsbkmnL8ohTz31AmJUR6RSgbL8OYNJZqehpq/RAWkpkf4asVMmYjhe5f08CbjUPo
q3Xs6rakttDTlKD63MuIrAg3HU+/gAiCfFqiFWe4ayMdj+Jh6GINKpudHlpHplHij8lKFrG48f4b
Srz8jEgVbKkhgqpPqw5yjutMGgW3kqP0264I1yLrRWb2Pgr8bm5WHnte+8Wb0SoRN01V5g9jMYW3
XdG8zpk0fmvlIEQHyqi3GmoiGIjF1QFk5M/P7Rwxm1SGdSEyAed0iW6NpcCK+0CPHqTZie95kiXP
Keb+CnG+YuVkfDCbAiQoXn3SJMA9p5uU5tKYSkZWPEg9IohBM7ZfMSBIfl3+oA9mU4A9KD4AZMWo
bREhplni41cklQ+JAgEPU7bai33f/D/2zmy3jSxb06+SyOsOn5iHg1MFdAwcRVKkBsu6CciWHPM8
x9P3F0pXpqXMSrcvGjjdaKCQBYMiGYxh77X+9Q+uYoWG13dqteknVWN82jSpExr9j9S079e5xYwF
QTm7D2TepYd5+yshi2UpMa7tJZNm/1r0SybQohKJqUsEQPnoK6X4g97zvVEAN9DC+qTBxoVuMfZa
lqTvMAvIGmUSVnJ3IToVL7iGsCNXzmdSgqDz5IELZ1g65n7bfbGqNttBTmm/dFaYfZHwE/yc8ju+
BYL9x5fxP7F5u/6t+G/++V/8+0tRIs4NwvbdP/95Kl/ym7Z+eWkPT+V/LW/9/U/fvvGfh+hLXTTF
1/b9X715E5//7fvdp/bpzT+8HNfd6dy91NPlpenS9vULONLlL/93X/zl5fVTbqfy5R+/fiG+vl0+
LYiK/NdvL22f//Gryf30H99//LfXjk8Zb1u/FHUQccf+9ln/esPLU9P+41dV/wCmBI5N2w5NHiuy
X38ZXl5fET+gNYfRA+qL0yN91K+/5EXdhrxJ+QAyhCsG+/dS68l8P/bYry9JH3B+Bs9kpLSg1EzO
/nVgb67QH1fsl7zLrosob5t//Io/LrfJd20cH0+xBAccljuNPo/o29soA341erJ8vNlsq2SdTvES
QmWU+n2kNWq7CjueLKcKekVf6Wo93sl9aj5xxOPWN5HI2f2shyFssU6FnkDmUrejNIvTfZMo1oPm
d1Fqt21mJY4ZYW6Bq04y4AI69/1plI2GSLNALnM7CxoTD12dbKfGwgNmNVsV4k2T0Ci7xp9ntkOo
FoWTJUapIEkZxqu2lRTIzlInYwop9QkDcD/egClbVwbQ9lWgDPAnmFpXX4syH9wYh4SneZ4U+rjI
TD6hrE8V25jSAbCSJeMIcXz81Fa9cWfl2cCAyA/jAlAgtOCCQBuPbH9QjcYe0gznhDHImic9qaTn
MM8kldSrKPsot1xrG1hZGWy/Bc+3R6mvCM0KGx5Mqa2TB/w95n0eQZ3aIpyr1pGUnmS1ZsLaDVa9
k0M1S9ZZk0N8xWi/sK0ijp/DOBEmG07RtKt10pDpZlpD98JhYj3jtEqSo8ntkDpqLfQ9HHmriezW
Z1puqwJbkBeniuJ7ft6VMLJzpTwUZRT0dil08qPa5FJsF3panxnGBNTIjVg8QIJplvBsNdXsSm7N
U50ouuCkgRnOTpWRI2qPaibKniCo9Uel0AjmIIgQPEVJAkLRskF66gVJqp0gzEzfTcKh3fVM1PQN
GTuDaCtlDB1CkvO2s9NKrUwbe/P5Wm9oIu0cP+pyY8aYwtgwmXJ1JQy5vOnHYpBdXYQq5BTSbN7B
is9zErFJHoU6osFaMFtpiiD755GwxtXHEFxVFYxqVzUljUuqiUm0+GfgKlEWVtM5vd+V8gZ8tFqN
qlWMNg2z2XuhFfJhdVQvgTRxLd+YQ2tc8rENtzlffBn9MVzCcwilc0gnq74GOGHSwDZNf4die+4d
w4ghgksMQvXdTBxV58RsIE9pQNqP4+Pdu6/MDoNq8jOLzJFB6lOyyDQj87SsVCInnAXzgOeHnjjq
YJjQQEpfkmw/FXRzMX2ZsWOpJh/jnKjWtE1h1nrgED/FOD0kaTbyJtx9H/N2tD6VAiCao7YmoSxm
ozYYnFg0RbaZDtNKnEj/qOFWBXbVdThATGV9mJVcQrEkxeKmzfo08Ya44LlV9HGQgT5CAz2cME5f
E7hCn4xurqDx9G2r2ESUaAuLxoo0xxJZIjAsreqv+PykoLGFgJ0Ic2cpWAIx+DWpIhSp00Ha+MiY
NScoXh1jvBIsdfG4UdX6vsmj9GvKJveYNW21EPxL/6UtS72weQKHo9bLTI7SEjMtp8O6SXKSOkZm
kVh12tl+JIUf0ZbJgzMolY7MawxxFGpbuHFOwkR4RiMSp0xxiazR8P01SbGYpLwgvX65eZxcixtj
l6ttJdtqG9LTKkk/pnapDjynmiXM1+Y4DZFTaWSWuyLIhGjzjHa1DXEop/sMG0NklGcO8bqN6Mmg
0SMHWqHFkgdsoNHvuXo868pmspIosHF2YT1UAlAEr54x30dvWGalM8NVqlfhDGlg5Vdjaq3EPlEf
Cq2uVFqMMbo328J6Lnyxe2DPUwV3EKOmXyPzDuQVm0t7S0isHjlxiosvSRatnHsKNszSyidYdFjl
kxSUrDyiEn/hcEY8t/QsGlei3qiPo6V2g80P7y6hQfKdl5VCP2xIjJ+VdZASLXxR65A7RBAYal0n
bZMU6xFIprSZq6jJahiaoXSNrEmfhVhvHFBkaxVneuaWZXC2YmVkFa5I03PCwsgSu0/KTQ5d09Z8
UXPqOeK6gkhy/TQLNo9GgaVr2ToiyelqLvJDPMiqXWX+VuPagyfvzWK6RkfmWQF+p5E02FLWHZNA
cXWe46zsT2olfmnK6CxqSQ8rUdpBK1srJEe4vj8wkcnaDbiBq5j5Xi8jFoEM8iKJTU1ZmV4UlPum
1h7wNH+emvxmTBSe0nLVS/KTFFz3bXXIErJtoomkmXDbMMMtA8ub0O7PIgtWkJ7GaPKyKnyoe1Nw
W0h8G6MebrvcpzCLo3Gj6Kgg8/zCxDmAcaDZqW8e8lCRnbTSPLFihekgiGMj3veFC2U9tVMxWMc1
ZC/4XztLgV09KeGqTcWe5zJ1ZT9bEc5I8LWiunOSuo0y7TA9SnZqowg7M+tuEVcQ96U2blkMxWZI
NjJRoD1+ONsEzMcOcxPANVtBhbw0UrftdWsHiZDFJw4cdfw892Lr5IMxbXn/R78OPiKzgjyZqzdL
cEtvhHvstq+Sfupt0ZxRcInTuq9G0RZEPrYM1HOYjl80Ic69rA8byxk0qTdsrW7uczGw84wnleRH
qPKrsFd5Rud9XIq7NJf2g4RoIMslu9TUUxcO3DUsOSL9eOA3eE2YZvVQC4VLi/5S6JZXiemmi+WN
OJn3ZWOMtj6H+BplZnI/iyo2vOWpwU5WihTFns3swGKk2PqYRV44xoVHOlqCH5d0bxQtLB5pKWXA
+aNCvtRVZjqw3GD9zKJrEGxUFdVtL8cPrKcOyHO4FXL53A9iTW1ULF7wGht1hXnNiuLnpjKKfVWl
T3Iafhz91qSQlqRbEiFWHbmk9iKmtXHG7mzBHA/NIHYuybhOpxXjuaf1sckJSbyiqwaiqQVZ3WMF
/8VUBbwwjV46DJI02VgpqWWac1frsPIKNzaTYxgRUAqsqlmITBar9gyqnKQCmfnV2qTecOVSeJ4F
zc3LwZvT2d/JZV3eYPFAbSLPTj8SdpRcq0BNdq5cYrEkG9XqEBcC4BfULCpWDf18NSeBm1QDoG/V
2Uk+wWcbVlkcuhBOajs3uYaw3a+zvFzX9bEO+mALceKYw5gshXZbA2Nx5qPPcxQeZuzAZ599YwyO
6Ce37aRfG23sUGFEzliKbp4pN7KWTw7REC5+/16oGp0XlnMZU/4E9pTgRCRWreyqhS/bbZJt2k5k
6pQcpjrY42t+LUvZJTd8uzFg77KkMrq8ltloyEaB9C81kLuSjVVxs1nVGteu0EygQz6GibwS6uaO
KuMBRqFthV/y0rxS03M0HYUOy7u8uAGk2pEoGtla/0QVKDiR1fDmaKME83DdBffEBjqGVK/8ul11
1rNQtFeTHntd6/uHtNYA8eIVkZeZY06+3ckvgwSRDqGkV4UEBhNfW9psMuW6meXZzutuIwWNh5+9
iMCUryLl99G3imu1DERpTY53ABlPd4NEt1b9kJy0nk3agrGFA0hYyPOXBP9DyJna7DJi6/BwohoR
5/Y5b8IV/oy9G88dNXKubiw9Ow5as8/HGsV6ynLSRA/ZENYuP62wiyGxkC9UT9TW/cYqnkZZKCtH
FycrsvU2Cx8NIhCDbTCLxrOStidp8KuQxqBtTS8URLmxx8ZEYVgkXT1taj1LHoGEcJeO8Z2Fxgzp
zYuaVsQOv9AhKBOqK6yyJGYvaMouOqo9ht8A1pGKo5qeqV9qLc6eIMhOvQdq45eebvh6TS4jWbCO
r2nQk9U8j2q371Jpo+m9qDvWqLMltsj2bLX0mz20IamwUekrO1qY7oVzm/RbWfcNcgYjf4i5KU39
HAdZ9jUFyp5tVJLqjYG5+rIkVkyZIkuTPoKw1ZmLjLqD4qwPunnU/ai9Nqw+DL0m7dWbUg4k0y5K
S03dcMxU2Y6nsXzmARNnGzuBWlxlvTFnDmIb6PPIe7UYuh+kH7xVB/88DKAhjtS20wmjp544XYk4
Y3dss3HYsAGJJgqdgGy0gWwxDjOnTtqJpa6yOZrENXuTlcr6Dk6H8HGYC+FIfTJV+2TSEy9rJuNZ
anU2m7JcQt1GIZ4/vzbZPwU3/FsQ4Q3w8LegxH9DuAE9EbRf7DY1vGBFCKsLuPPv8QcnjcrypW6L
/Jdtkz4tYSF/IBF/+Vm/QRMCJIkPMAx1BvvI2eHugCD/hk28vsR4l4g+ZUntYdj0OzghiR8gFTFS
YFy/4OuLIOgbOMFLC7VSRcgGuQnnd/NnwAncdt6AE3869PeDLitoiLvq1HjbZftQjW1DesmooNSc
kOnFJ2M6JoYrD6hbnGm+IxxczD2rdmPMhzA6I+mksMPCVg2nVb0i2RhfEt1Wxa2lX6rqWvePs7Uu
fWjsG4OxZ3cVG89RXzgUwjaxPpV6ltQrP7jt/S2ZNIHhSIkjaU9ReMNmKXRHo9xV8r7RrwsW9fi6
b/YJ/90L/n6OTs24ZtjgpP5+aYHl6EjpAdgwO3N7NNR1gKZDTD4b+cb3L4N1r0WnAmF9ndudeqzn
CRSEnbBflekhi6/VfqtLq97fa4Wn57ejZlNuyri3xIRDbsPhSe5xwynoNn0q6+6CoVqo3M4YMkH+
nR/7ZGuEBx/aT7vVp30wrGs+Z1jp5SZO6WGudIk5c3rP0y+T9TBiBnAap7UerVTtFFpX0gB+sG/K
zRjulOEw9ddkbjS+G4a7uf8kFGwOObv7SomvDfzWlI3Rb+r5wdUC7EqIP9zxJ7P6MRzPXXILTxbR
8j7LDrl2rNWbqrnBejUON4LmxIkXUlvnNhaLyey28XrSd7WwMUrMLg+ltJLLdRX+xpH6qXXktsj4
3/8FSKS80CX//VJw85QVb4DI17//1+NuSB/wmWQkt1gsYG7x3eNuyB9MNAaIDUAoGZP+/rQLkvIB
V14wRzibpA+wKPz+uAuS+gHcEEcOuH8Ws2GUej8BRqoLSv4HFskRwXJWsLxd6IoqYsd3KH5QdUKW
mbN0K+fEy9l1XhM7b/hz+VxGfuiFrabZQiAFoxMPZVo4JmB77pDjnBhbCpqK9HWQPsHJDKvxgmHI
ZupPXb9WtXA2HGLVmgRf1Uk23FieihtidB7rvsE7NZeH4rOoIOOnJFOaAatTRbgQ6zuHNiJzlhw5
7afS60QtfM700tQocHIttWGIz+Yqa9PyOlLUbFW1A+TsQe7HziujqhI+CaFmnaIxaGs7a/1+m6S9
odtBjmcgKrT5B6RersW7M7hYBy/JlQs4bL7OhL8bCtRc2WiG6nebkifpNHJHoHSm/sgo/O20Y7lO
5FmxJ7AHoKSAlPMWM8aduO2qMpJus1xtEL4U9WpUmm4lyNQmCv3q6rt7+Btq/T1K/Rc3Bj8FSSi7
EV4EANZvv7CTs3xWwJVuddIL9hjF959GhZi11eBbFSVGl9TwxKTYWleBGHIzSMZAKpJCOQliSAdT
tn6MZXGufslysX3xxQIlIi6kBAK0xrCEzk6FeqNGJjecXKrTXWdMmu+MijIVXlTmmZ1POEt4XQbH
1VE1LB9JbpAm3cZrcm6dEF0zW0umxqcGwWzlqkqJDlj0/aNgzZ3k6mpZ7mXfqC566I+PYZAaCQ7H
nfKkRXr9Fcw3rpxYpXOziZrpfo52zBXD8nQhUcHAgZ7CWXx7AgcEBG036uNtG+Rf/bnYB0upja//
BoOp6LfL9VML6v+bhRlz2u/u3GXO9GYQdFskL+lT93359fqO79ZfFPBURtgr4HSzKJD+VW6x/jLT
QfoH9Me1kr9bgM0PENKgFjHq/zYo+mMBtj7wlC/rL4Pk5WGUf2b9fZWTfb/+LsGC5BiyxqNfYDD0
7i6B4WRNs16KN7J0VqoTQ0R/FefnSd4X8n4Itop4KYMrIGbbH51MP2KH3MSreadadv2RCc8cXqVY
uOOVV+4CvfH80Q6+Arg0jnZbrwYCQCSnp0YYjwE9c+oG6okJwCjtW/267w7WQPPsjcpVhQmYrG71
WbLN2GFRhtIV+3dh/YmeHii0Whej0/bmLfaGqBUiNKA7Lb+OokdB+qTnp1E8WDOpMadUPgG/UmiB
/ugHKbkPVLzcaWYmdTMFV2lw0482A1O7OjXVjgrZ/u7y/8XCteyob9bj1zPKWsklX5zU3msP4Aa3
hRlm4k0TaQ8aCRruGKjGXpmNR2ME+2gtt6iE1fBRGFvtYCgT7fPQ/cjM853VIO0DvhKwUvBeYEgN
1XZhkny3LeR5Y5ZYK883SSjfS51kXrRAjEhP32tR/DCYxZNeqncZLl7MIeq1LJayoynpdFPEgjv3
0t3fn5ZlH39zn8E45PZi7oREiv5m2V++O5yiMOVgUmDx1zJNaldG1gr4/aFVpnUW6zs0DcKW9kLy
Xr/2/69Lv3KHfXcF/rQu3Twx/f1l85K+5E//45f/2Xx5yRsm3L/QKv5yWwOBPOW/PD/9AhAQvi0e
l4/9tnipH/CkocrDUWBx64PZ+8fipX6ASLI43eka82xusD+qR+MDSwpCyMXFAfMprPf+WLxUkSk3
XMZvvedP1Y7v2G7UpRDilwgZeC0WQoP38UPzmI1RVoQ7MYEBuGoMzGpSN5/9iuyxXOqzOzbtsvgM
vj3S8oWCUvefFWbHhRfLhCcqP/fkUysvqgscLJBdLOEa75nYzNoBFi34qWkItJybVVf7LH5lVivM
CycClYW+MVswMy3rYcYgt7KazdhQeKZkOxd+Lngj43RGdbVl/ICV/o4nic0kbDEogZBVl3woiEBv
n8DAytLXsT8a71geZwftZSXvktYI0/XUkmQGhzbEcBUbtoUSNjst7gfVdZwTybDCEEswzlIQmOKP
juvtykDABDcXncSS3Qv7Cp+/t8clK5WSC3q0qymui8mbxU4dr4TE6thNqiEVTIPZmgw8b3cA+9X9
OCj0xolkRYbpSD2ER9NRBmGaDTu08kpyVX1q4ttMSo2PUAQYULtMB6NQdfCfAKZkojqJ3xiI/wfW
mb9uO99gV/+2kFoO53duzX8PmgxY0t8tQ4enugmf0vQbStV8Xye9vvW3pQYY6AOq5SUTEd3Sb8vJ
b2US0aMfFiYpVBnwJ+MVefrGmKET5ZlDL4tcCf48VMHf15nX1QnOIPwwuuGluvqZImnZm/7Yu+iR
FyEH9HXWQb4LYsXbO3SQIHoxWsgu9QjJTKok5nnmTT/oih2OlfkD9tzb5+G3b6MnRpNGViTk5nc7
pR4HA/S5MrsYUZOssjMpCacBE7JCaQ+Fgm0jWrxo891F+Yui5S++k+w0HcovMlTs/ZbXv9uds9gP
5S4bk0s/GQwprWIztuO6bCJP7AtjTbe9jyzJ+fsv/YvTimQcLqslvqZPvzutvd5bXSGl6UWetXnT
t+YW3sLHVjD3aaR/KwR4IP6a9YRI5f1VBJ+E7cQXLuf1Tx0sbOecVk/ULxYDjpWpuVhvmNhIj7ZE
KkwTP0c6HJT8oQtupPgUd0ezPSn5BrcMVnExcOXWmaUnCsnYd7vw2QyezeJurD6G3bXYb9v+q6Ju
zWVIgyvTKo1v1eaEmBDSCpPbiMFt6NTZ2mw+zS1DoKAErnfk267eNqGrXsXnIvQm5XkqbtX+JsyP
aXiajU+6sMYk1DTXvnZRDLeUz6J6MTUs1glMqWTZHspzKwrrJHQ7YxOtR3kjQCZlzXSUi+lvlbWx
QwAIOcQujJN1Pz/pIYO+1hnTXfRJ/Zh8lksnEa5n7Qu+O4dILx3G3lVxzdjGUbMXU/w0mTea+VQx
e596dojyLFefqzhxm4JZmvyCD0erYb1j2UG3apQtUapMslNbqR78+eznLiMiEY9rrev5xRr6/weY
YrakfMSrth53mPjY6Yy3ibQnXqlEwHSdRw6OlvCOiiBwAmvFvUAcEPnQqu8aw6dOcPQFTHWjYmvk
P7gn39UUPH3cJVDtlrhPg875PZWcrB1m3QNo8RBlDKZ0X7XVZvLdSVRDbgScAswmUq7yAfYLST23
Rav2PziGPz0X1DWYS0oUNjhW/Dkdz2jbhImKemnNp5ZMXmeRiTt6OVj2wjp0f/Ip5NsoVVjWaFdY
25S3j74Ge5vUt1q/pJ11RzxRiCFMhwSnj6/wDW9/8G1/WmhgCb7apLLvQ4N8b5/pDwZ1hjKmtyMN
qa2MoCatcWeU/rYdsj0Morupzn/oMrjwYt8s4HzrAlqh62eDoS59+xshTOWimhjJbT1pn1pjE2a9
eUccimhDCqw8KW5muw710WuSYcMEhHu5DG/xMj3rA9SqpjOVbYaRujdGvauP8eXvL4GxnOM3x2fB
GcEMkDsOEI/ImLfHF8makCVyYN3k5cHoGNs6iMNbsgdl11IcuCGquJmSjbQat+Lglb4LPSIsPYYH
3IQQKjq712z1pt3EghOvskO9l3Zkl+2MNVOFrnbDyrEOesdvdPjDmgk2ViCDW/W2hEyQ0bMt7PSV
CFpmVyD1z8JVsys2Wmnrx+ZzcBPu5H39mO6CVbj2vcojMiSH+GnYUuz6F+3T35+NVyjxz2cDWBqS
EOq49xtgUCJvnqrEujHvhslRvpAdD+e04BGoSWty/K/GvrhLycK6TvecCIxEfNEt61Vl2V1h1/eV
b8N8q27Kw7CPX4rP/A6GCTh6/v1xvgqp/+4437Gx60AchrkPrRt4PlfqZA+mE27rVbEvNsImZxn9
ylRYeUiO88o/9w/EGFxNu84zbBDCRF6Ty+Mfwi0yPN+RL8pWKYC1QbM3VucVqStUbhq6ZQhp5yqG
7TXetaELDDNUaJhsrXHYwXpIgRBCbWNj7P3tcC2dx8sk2K1hl/h2EOCn2VHoVt061W1lPqnjftZW
jX9g9j/5T2LxqW0veeUo+Ew9pEffLlbqplzHZ6iiJ6ZCxU19iNc/QnZf7YnfnzegALQW0F4wv3y3
7yd4H2V+2Js30b24k07Sdj7FV80xO0L82ggf1fvGzs7MoGsoxokdkMQN3aNxUFBB9olbZ3jMRi/N
8WpwmnFbD9d1vU5h7UkOJtG8L63XnekZ0WrW1mHl5QQmDU6Ed228NjFSK+0udyrVk0KnuYr3uMPl
j+w7GHcJ4a4qeehW6WN1I+y6rfkxftQ/Sof+CInqmo1Hqez4HAOEmfbA4nEDaURTb6x+GzJGM9g4
N7CsmHwJ8XogOrL3YFGKLcQd+0c69Fdg7s9nkarl1d8e2/q3a8YUU+NAADBv/IN/iO67HQ7IdxAN
3fQKm3tx9ATcW4tV2Dh67sBmzg76tlul+3wfrSvXOhfb0ZNXKuNTW/5Islx6+GHaxWssy/fHSCeM
hhzDEebGoJ8Lwvl9WVmqxVjRjmMlbK6jbF1Iu9iyzXql8zwGqcz6v0/ozBvLw5sL0X5J7Jpx1vtz
nG/JwNMHBpCfVOvObHdN4xnBQZscERNRH66CU30pzRV85rbYtV+nU+i7AmTVM+03vrWyZKvPcGGs
p+C6/CrryHnugunBrE/S6PG6UjvpxCgHzpBjdp5mOMNgFxIEEjeSb8gtbip3GnZFfFQyr05dP1qn
4SoKNq0BUZMTLPHYWcopLXa9eGdADJri48y8slrTQC+rcXOKYsOe82OrRk5nWK6c3+nK0bJcHsy+
e+HgEfsYohdfzMbGdVeCaXuTdPsY5mZy7oW1Pn2eqBVRcedz43ZLBqCheElHHaJZdqryEzkYtag5
pVSC9O2ZLbBGKgxVRycPE1uM500LmVlzdbIHh1DC3uwqGy9GuGCvjRmtevM+Mpi9jXYWc7aGnyxl
AI/Qvy+P+jKZYhTx9gbwcWEnOTcUL5Bpa3sY462PrNurfLlx5sr4wc7xvnBCZwxHBwoF3SCV3Pvi
QsxiVce/pb4Epvnc1JRuSpLEtojVItul/CPgYoHG39zdAFCEkZggcXi7AGO8/XFtBEsWxXxwE+tk
Anc4ErqE3H4B0V/q/F0Yq1jdLVPKXrkKqspNhsBV56DeWKWxqwvF/8HJfgf5LuapGCkgg+SgSGUg
L/rtAQlDrEZiOIoXycR/fgi1FYUjIgodXUSX2mHgr1uFTVXIzlYiHKPKOGt6wZwrEM/ED6Q/2chy
OJQ1iOqounCIeS+qY21CLyHK88Wvh7U6d06oDrj0V9XKmiUw5qzw7QXj+8G+vCwqby8LGnl4Ktim
4xWvvMeTxkhpDbPoxEsXlY2Hq6zo9PDf4GBx5/19CfC+msUwiiKFKsVY4tbN95o6IUhJ0i2y7tJW
rWAXvteOaEW0OQzpLB8VJdbdRFJXf/+lFOd/+oUAZgyHkBGx7jMhfXudx1oulbos5UuS7Aq0tfE2
VJ8tiK9JcZzRg8SbzjoawVOeQXLuLTueWRTEoykSCZLYZfFJq27V9uKX8GuvxxGy3s1U3k/N56rl
LhlvwvRqaD9H+l5tr6iWk3yfzBtz2uTVYZo3pWBDEI1JkZSUxo7UzHnIoJBmvRNvjQqbRNg3yBok
8zTXXjRv0IiO5dmIeOqvCTjUdHxJP4lMcCpVOFbzRp0OifC1oOeYZY35NZIbYWWw9aoPenDprItR
3FcGndDG4EDMkxCsZOVLWtxrk1eMRwQrg75hj+uNcwrPR9vDoZPyr5YRUw9c6dbJNPjRmSugz416
u093rPyzgJbhoxnfyfNRDi902FBdfX5TxFkUdrL64ndr6JlSccyVc1TdprS3eruLpTVRrm4/bWPO
lcBGix+LcBW1nVtmplcjelG0w1Ssui/IZh0zf5Ikzqn22ISRYwV2qa9T6O6NXTTnfKLZ2dSRU2jb
0vSYftE/68Zt392G/ClyIadWbprJGc37zlpJiicrGzCKyKdxXtbqpvSUeD9oP9Ddvu+WuKvZtbHw
AVJHj/beirmK8iEwELBfwggbEWHSkc2UZrvQJOCVakKNRqT8UcLbn6ppjJ8RpYIss5Dyte9rhXAO
ho4UAOUy6894pGTYqRYzlPfANot9Un0lFFxMbHVkMw3OSrsLlJ2fryX/oFb3bbZiQWnGT4K5So1D
Nh7k7BjJIlTTMyKrSjtP0qMPW121S/AEisZ6N6QeUQq1vpvia5wpXSXmzE67qlj1JBDvZOMKhZpy
R1U3X/u+o1tnq+88MbQHBZLTqldWsu/iadWYEKJwExZ3ubgbm5cgh0HltalXPPv6WuTciTvr3CeH
46wgazuF8UMxabaWErOC5S/Bn7N6Lg2IYvW9oeyCHufYU6qslglC9ANnB6T4f1o6sPhjqLw4zpsg
fu96FrOpyoBhrnyJlF0SLR1Vf5VutWvfS53ha4/h/mHu7RoTPFfqHLwzApKZoTz0/lmcd2NR2auM
lnQ0DiWDX/Xz8o8gjuwou/d1J+td+OVzid+BzbjWomK/mY7FvIuNQ5gfTiit4NOJXU7VrG5V9mZl
ehmhoSbKQ4dsyCj4v6ti3GZSuVJ6ZDqPVvQ0xQdso3TL8Yv1FN3AQpXHjfC5vJaaA1IvKdgHvZvr
9/5013e9YwaVLU9PgXpWyp5G6aDOa0E/ISFUqANEKXMyfHLK+jRNTxAALVTtqEOECK/j7qpnNuv4
7UUUwOwKR+h2Oa7K1egG2DvPbq2vGRtlwW0DK8/vPkvRojHET7e+Fa1pOWUT/WCXbES2gfog01zH
9PBwmwOnwstQxzj6Xrrq5EOlrOXB1sUjiuz6aXAD6RopXzl3tikcUh2/3eqk+Uc/HtwI+8P6WWFt
Cw9yN26itnf8QbvK6+tGu5cCf5MEtOPlqWq9Jy2BBdl9xtnuqmujbYi40hwruxw/x5KbGS+izuQ7
g6Q/hyupWOd1Y8/VymiRCDtG5rOurxSjWFohv15Ps+zpGBn0yzxevc3KnT9tx8QtO3C9rrsOlMnO
9M9l+qwpt7Jd964wrrVk3UXUzJt4cgOTvYAyf1WY9h0Xc50/3sufhRJN0zrzV6L4v9g7j93GsXZd
38rGnrPBHKYiqWBJtiw51oSoYDPnzKs/D92N/ZfkPhZqcAYH2I1CV6MrLJIrfeENTnQUHlvRkX75
0dIkeSmXSu9aOQRHF2HYOFhxH3T3zS0NK3NYduxyh4smWSEPEy09Y5WLUA1mi+abMXGKxybeUlZd
JslicgcIm6gZ+hvR2RXJCrVq387Y9fU+hAyAz/HacmqX8yF4RZ46/+ZvrWV+G38XDiX+tNKiOw5u
u+nXLdXhu5Zaqr7BcTc44lkGxxN1mXV5CiOeblS5y+xwU2yjZxUAkD3eV6qjPmfX+N+fA1xkPWRY
bdiMzKCeizpRTiyfxlYmH6MqMt0uLMTFACeIZDtYAOsNnVaC9ilmMhuUupaftI6VW9tEp7ATlvpt
oEqPKCHukEO5cmd8ioWpH4ICVtBGQ3cW0Mh5SGKVFe6hXjscowAGk6/JuRNnXfinESWvrpBFGNCq
Z7mri3xSaUKvNKNRPEaQ6uD8tE9iIB5UsSPJn7434nToo2t+XdKHqtVZQEmtkqLl7ObGl6eHcP5u
im4IchSN0hEeTjirjjupuKYQFQKQ95dl5lD/HhRXl9aZfBsJq4B1Oj0lnLFU4YuN+SaFzg+On6KZ
SxZtsjWkox/liJi+GiVapt1tqHFmbMfgrdUPU/8mpS9GvRWTH117KKNDHj1l3TuYQ1OhimUDLTam
BcLwdBriyMEeh5hTogoPlw5lFycKoPXZ1QhNwc2JpKKbsNpA8hmgwrTgym12DCwhti6dB3QWIRbJ
S81W1/KWgsaaQOQesojt2dQLHUpXK2k52qXbLcFX3pr33rf83XuM34uX3NWcfEsfhd9H12hZurrb
vcbP6Q/ptdxKG/nbeC/ws3boPTsUMVWhjbIAEsSPzF9P0jKejp2wHrONYuyG/j5bmcq6SH90qLSl
+0Hegi8Wur0Y3TX9BtH2hUT3KyzWnYYbzA6+cupk5Y4NjlV2WN5I8daiiONvYNJksKri1TAsuLCh
4YgdHkJsaPGhfAUYlL7C0jVyyKYLmnmCyhG4SIaF8Rr++DpWJ9G9vHBh76LbgBDOLKf3KRsZGwCw
ZtJOx0BylHI96Oso2qnqUhqWnuUSVPL/VVhW4YYW3EIs7FlS5Rtowkp1u+IBEaY2v6UWb057PASp
MqrSqgsXeFMG0xIKkU/6Fi2wM6+PyavwUqR2flvbBNdUCKCNnRrP7SUnSl35zjuNL3oCtmqZ5wvt
Xn3pnqT34Jg9Ycqg3Pu7Ys0D3ZT7YBnzF1jfkt6B8J3vvLt2abg84yZ7Kr5rT90qX8YZ/r92fOK4
f9egvbLgqoWkO6HktMUC2nyxDu6MdVIsxO8ZevprfVNUi0p60O/0ZXETfMtyO1EXiVtvmncqgVyc
aFW+answstpe2WsuUtFuuopXulMv/Z2+4DKxxWXlksEI3yMKNGwozM++UWsRT97OexB76h1UfcRf
8gZKJDWeyDajRbnPb/pbZd2t9V/4F3VuvpR/YHG8HeFf3WeUPh9K2JNI8NLccqPJiSE+jzcaNVTJ
nbI1TFSh+1UY92O3GZUTJLKVNuysYBnVNr8Wqov5UoDIehRfs+d4r79Cmm2Zkn36WOKQXFJ8dvlR
eY4urPV8OUg2dtu1bgexXeZ2z3D92qq3nbA1u33ei1TrXurxpqeGyfn+o1sbKzO1G9jJodsHq1Bx
uvsYK/vH/pf21u1R3wlNmAB2bwI3tqcYdAvbBnIUxH3bg08Qr2ptJTe3cbIXzaWhOvzmPLYzdRG8
BeoMvNehKEWOOTp4/HnajWdh8LZVpKUGURi3Z2lp5jdBfx9TYvXXevuuhsRTJ4UWcbcOy1Wt7nPP
Vuq7ntQkcpsGxdFVayzMYpXnTtNz1C0mlotnU9imidjTtaB9RyfySu7/uQSC5tTc6UHzE09K+Crn
Z7WqValpeOl0RFi8XRg9O9wLoW7HHf2OIDZumvgoVTtdbg9Z7ppaKjsC/9hYZVDiVeIrN/anC5vH
4dpAJlSeNWKsiwu7UirEC9pAOkovVmaNrqjhJQtNds7prsb2n+9gIFFEBh/64Z/9K8XEU7pYKqbj
4KTr8qa9HXb9k+xGS8vtD2wNrDgm2LLBTTs8FLFdya5EifhRPqgPY7QwD1TJo+4QxXZExVwgHyET
XobWos7gsqxgTJo/p8dRXNjad6iHigZhz8aTLskdapk1a/sgG27a3CW13XcuqGYuqDZyh9ypSMua
hXiI3ueNfje+tt1aiR589RbaHdoc4mE8AJV+rdb+Jt017nTjr8KVdYxXgttsx4PqIHS3L575fXcc
70/Z935X3MrLnnNJuUVhHnc0gyXpOXXkahPwqZsxXDXxfmoOQ7xPVZ7DUQ9DZFPxVcv5OPQU2l/u
jGniypFs1WBu7P4gPM5n41488Pj+t5ww/FE80F8TX5R3gTMy2VInNvyF9zpN0OawGgGuutAPylF3
dCe3pQUyJjvi26W64L515OX0Dk5dtBbCY/bDimwcbnje+LFn3+Gm9MaHno+a9XSjvwTHOl+ED/kD
qZBwU9wnJRu0Q6cOHukv69ALNt6/Qo9yxqL+0XFo0UqKSTAW7XvuZvvyLnyhbHJj3rY31lo/Rm8+
93N/U+2SB+3neCPv4x+WQuF4YWDQMv8MTSd6hOosW47akkIvGmmrwXzW7EnfJd197W3N+ra3HGEZ
5zdJtx6H3dDdt80hVPe+ugyrZas7guJA0wlNDh2OBycRsFNaWYojtOspXIUB0jI2VQy1sPVvFKx1
IFjRB0A4YrUs4mcrW8zIAmGhu2NzKNq9LK/HdimPR1ndx7Ud6HbNe2c7od1DCRUaz461vRU+Ff6N
Vy+uAeX+Zc/SqQCEBHbR0MFGnx8hZovqlDc003GasHwTFHQFulQaFl43qG7ZaOMfnxF4WaIMbcyo
OpCMF0FtlGP52vdCfPQoKNtNaHJiVkj2ifGv0RT0a0XiTxUAijvEHHg0SHABOSzPX8+KCqVrYSsf
o9ornGlMf2hy1h7wmIQI3/wUURsJR7KkoMldC+CDEQxQ2rKMK1XnumpSmdpTTat+FFbIcQZ2YbV4
dfn1z69Dp8tp4MtTDZqr6yJ4UVm+KHKWQytGTZSGx2Kyclo7LctU1xuHZMeeerndfD3chRctkORZ
Hw3TAUgTwCCMjyzgNwhUXFjpVNRJeDTDqd8m5bgbIs9cxnVQO2E4/SzR/XHHSIEDa040WgLTWFIa
zuwc18ptV5Ez8j6IYUSqt9YtoaWsVxi7Ioyv3HHWpy8DonuWPUP4GZcvALrnM1inQunFGOCe5G8o
jghwtbtF8iDcqSvt5K3Mm9TN7+mXBif/Jn9TnjnqaYqG3xLIJyn1WgRuljr8wnyZEoBlnCau1N6m
FFzCpRAu49ghJNE8R6b0I4Xc/yfoiSpsbYQOt760Rd1QK7dEeWViRxAWRxpOSxjY3eRqJs4xyUaC
tV4RRCxpfVo98bVTwvyTKd7eCzAfCfcjNyxdagIEIuOW/0TJJ/yRu+M9Qh4lNqcgD/DWA62A+gJN
FMIlYjnuo+eG0w+MlWGHEWaRDuoMhWYX18RWP0Avv6d8wApn7U7aOvyjAWc+/8SxLhmUXxPxNBXV
Dq2t2FEQIUFkjouyEAZo17n+vcu4P4uY6CoV71TJe48gF21oihy+XpqXOxZcMU7x6C2ztCGLiBcx
DalwoLNls5MshxJdnOROVftu5YU/JbklasV6OF9H/WBdOSrmv/f8IzCuis0uy9iCaXJxUqAYBfMJ
rYBTZwlLxAsRwBmiaRHq3iKVQ5liFgjdr1/189KmdSUBzkM1FWD3JXdCUKWmljBOP0V51Ln4HY6K
jpxOSTQfpfHyjwebNxIgcLwpZ0vl80ke/EELC03ju0blC4YwBNiK+ZZL7eOY4Ob29WCXwRl/PUUE
oA2Eg/O1chEJAnIWKW77/cmbYkpuWU2sLdOy+XqUj8viYs5QikN8kXUCLPaSDBhhvFVLpd6dzD1F
N0qvi+EhwMBWR6+B7U/QZ5skveHaTA5a7fiiqxHvAGjNHttwk2fbKDgK1l0xbAvNjbxVbmm2liwT
zZVR7WncdnD68lapHoraQUFJqleD4Fjquo6dJlxq3raRXINE0dr6KmJUqBmtLc+1NFrUjvROOknX
eiBUamxcdMKH9EF6MgZ0V1zEr4pbYi9+PXmKkUWAKxm4Umn7RJ+djbZ/Tsswuc0VtwnXQ3obGUsk
R0jiJ99GQqMDelMuS8X1jVW0bdK16K3iftXts9U1I9XLrh9TOePlFMDHYMFA6p2vG1UU0iBMxPYk
xpNt6d0dPb7FZOHq1jXVC5Isd+jWXVk+n3CJeG8jAUGrGYlAFuulXn5mBH2WQMc90b2JSAMHZ0wR
5EItEGxXV6sOzkyUhLphnQmN75Z5ca29/Pm1cVfARhxWEZwibFXOX1v0Jx+BnSE7JYL6lIRpaEMW
8OyozEoXRoHsRPl7a+TJlTf/fCRwBIPHhLsABQWyyfmwNToWVdgV1WnUq/qmMVcCWDwt0OxU8oUr
9cV/+coI9+ORwxEEThCc2flgQiO2Xl/lDNabp1KU1jUKGLQE3oP+kAtZwW2Llcpk0UJKivxKIPgv
o4M8naUZQQGSul7qMubc90jcjNVJyESLnsWEG6G/V1qtdLQw3I+7vowimoD+E525l69Pjs+fGcFq
CMTy7GpLvnpRwJXVsPA7M6tOdVpvy1omrxHxwatafTFY9dVziu94fkwx2ixnCqIeyPllIdtCBQmI
n1afgFY0awpZfbMZBHRoWll/UqAU23JWjDSY46tG459uNQiPVOPmJpg8CynL51Mc8DaGUNABQ78d
kFuFDSJ46Kw9tY2wzSqFXSzTkh4aZA0sLgQbhCjuiDgzWT4QzCIRl80kLo1e1U81ffavp+HjO599
Gcr7sPG57WnsY0d9cdlHRSIAxvXF41g2pu0P43vQlfVSz4saPQS6+wQDBtB1WplWjHtZ0pBEl8Fz
E8o0u2AjLxuzzbF2ItwrlCOejK1bpSDeiujKo35aMcBVZ6kSict6ts6+eFI8YHt9wED8hFEovgw1
HROrgO3pyfHPoARR9vWX+XSBzphsXCdYoBLcSvniHEBQqcaU0chPozEoQMrBrSS4s1/Zg9oc2Z1/
f1T2Ca11fJ5lkLgXh3uvVUpey0l4KgGr4bRqya+KNBzrYNoEuBLsdBW0mj9ONIHVstjqGs9hCYmy
H1r9zhN965B7VoxLGfCewdBuOj3ubwstVLYxKvPojb2oZkprt4r0OysQwA1BFV9O8k8TIK8QeD8s
PxA2PAbVUorCcjLcogNHtTuzVMwSR9AGSP3EjTrLbnn50UozJ1IaJmCa1FVhiPV9S3UUBbHufjLc
xJOtI7CCUWvyg1E2420TXglP/2XJQmDmXoDAQxqLxdX5jqpD1GzbOolOU5NGtg8t1kaYIXeMRMpt
caLkF0cd4mr40MIpMEHtKjmCiY1ovYmNuI9lz1UGtXtGHsKeKkoBlWxVS6zx1CvRkTzv7cvJJbMD
UUMoho7Nxd4v5czHTyoLT1ovhCul75Q7NJcE1+8aeTEiCZC0Xg6gADHG2cLVU2gwihXbP2hLwSkU
KXaEugMQiKjeFE/hZrLCXYoI5iZW21WY1PVOFfxt40ny+uvV/+nyZS1CCUAfCFyGxqY7/8aYp1eo
SvTdDO2yVgqrY0eTbeGLYNhNC2WtxBxa58/H5KScAw+InpyW52P2MpqdstlVRzlqfk5J/ZYGyXPi
xRukXbkNaYAJYrD8ekzpgqZIHg6Ej+uXX5grphwt56PGilLJetIMxyx0lGyvo5NltVB0nrJs4WMi
4UsvWrqHkNSUN/DR5QCQZrjgq5Cs+nZflm6IoqYPsWdMbRFyRmjWjkLKViNHh7DIwkceq5B/GA04
4B/6gCiZsq2o/EECkru7To6pjK2jbDGmR3m47YD5FPHaGw9N4hijm8UknWRET3WC0ETxmEo/+tKt
6eO12ka1llbwPovjBJQI9ZVHaT1VH/V8bT5nutNnL4qy7WHcSCiA2fVBM90WhcUe5A/9Ut1FZ8JC
CbUd3mdZc8rkaelkwyY29qp+Z1SPHoU8/VlNVNeM73weuDqOFM9yRBTtaqAkezsWzmguhFeOXzpf
obbxjKUx4035q1xkEcmfTZSEy5V0jXD++TqwyERNGDPU3wnWLg7OBH3fsdVljkpFAUIxUOX0wlsf
fG3ed/GVpclh/GkrMxw7AQt3FLP4z/NlEmppKoal2h9bddnL9zmcWWQ6ayZPLG2tdrWEioH2Ypjf
rWLvMYm5dwqal6C9qZVXRX2T1Lehp9ZVYGb5lgj7wFuUk6vGz1O7AvzW5ltPpBnzKJmPIxrCavTs
d7LdoJVr4WUa0i9DW7HxaG2ArugAj/TxxmuPfbDP5ZVvvrQWWKnil1xX9qRQyGCG6hbVAh2h27Jg
PT9b3s0YoLgIrafXNVR8KbBTUhnqZtMFCDL3yNzYPUg6tUf1Ue2pzlFhjvF178BJ0FSzcogNqFU3
I8VJ6LE6jcB2NkRW3iTtF8r4i0w6WC8DWVUFAQxbNlg9K89/KfN01fHoI4Xtil+V4TL1nkih9Ql4
zEIMx4VYc60gtJV2r9o3OAQ9RflqET11oJaQSzHvq+IYxb9UusixbFEY2JhBsrD8B8u/D6vXXD+K
QGeCFzzLLX1bIjo4wSwC8ZZGR4+HUa2Nla/a4hUcFXjmwUkUYBSs2HaF1qQJQJ2SdLkxcTR/yrn8
bOyccdSl4EJDrX2U36XTgHYkbEwVlFe8k6EsqMgvO2ngtsW9cE97ELL3dkhtCvXhKs9stXLxSqMk
pYLnoHADjE12ciB93JaiE5s/evlJsNzcd2kKpYHT9U4bu75il4GjtysDh/JsZZEkezcheMb+m1VT
m9zIxqYclxFaFzMtb0QhW9hFH/97GO+aCjQ6RLl6eBaDkcbca5u/DjR0geP2gWM89b8mw6Gv15or
WIZ0aiv5wYpv0OvL5Bu/efHNTTJ9M7rvEyvThMViEnfMTes2cGPOsVm4e+lbq7x1FfyNhy3AeI5C
fmTdrhJOMRCpeENyNkD1TkAQ7NLWjYpbPL8XWf0jnhvLwyKukc+5xxlqIRS/Oum+S07ecIroOtaa
C2vErDY6V3seP2bBPvNuFWkl+6sgvVH9lRft4vYGmcCynfN8ZVoDk8ymOwkJXclBxDvVjmP/DKNP
6R7bZJlu2vwOM5hBXRbhQxXDETxK7aEFAeA9y2yPadholmuZOxDtqbaWM0QlbeR/yxudzmR+peKk
fo4J4AfPPjXA4XC+u0TEdRmW5yH09+NEJxDpXiOJmoWRYe87SuIJCd1+M5V6f6c2pYrCub/LBhm5
YMsLVoFIOaVsZQrECEezEYDOlTFxsNEpjW3oKYCG1KOXsmit7sGMsofGmxu5CBAkhggMYkaEZaC2
EL4cVuXgU4rpCnHZ1VxTyWx1ogXPVqMgb2ukJbDZDgKK6eplY4eJDvBzyldxB0bryh38KQYmMoJ6
OCeECAbADjw/W4VCqyMpEJKT7In9QQ86B4q+I2N7v0AYhMu4g9Vi+j+GtkZoRfTba2n4pznhAWai
4EyCnNPw+QF/q8VrLfq/E9qbJ7I4decXB8oC47Jo1PewBkPYNC2q7hVV4mocejuLp1+wx2k+FSz0
r7/Fp2xxfhKMy2T6QLhLfhSKf3uSfkoCtMK79DQl4quvTdzdI6lXTsy70uVbzeJc/3rEj7DqLEid
h9QRXAXLr5EHXmTiaNcm6Laq1EDrHveiPEPFNDZ+KoVlHlLVh0HRyhu9Qp/KzGv0/dXqrhrkB4XL
8KY0R6B9evroyxV/DA9YQqCsszEhWFjym4Ekpw0NerjylT7gXefPDN0AiSOkumihiJeBdTh5YTyG
ZQwejvXRSVmw6gaUu3uv7RypDxu3SLppIfvkTTqw3chK/UMD1sKn79hmCZZUviWtRlFsV3KrLrQS
4+249aXlrOO81LLcWpnGTIZJI1AZNe7ptVTo6zEHfhUE4c8xM+rdKKWrfpTFK2+nXoYaWB7CzWRK
8M2ZM/Pz1ViPxeDl6hSfZNgVi96sH0YxWl+Z9U/xzMUgF7Pu+Rizy7EHoqYW6XhMRroMpaoAUMO/
VBPqn4Gku64n1GQTPXT12nop27tsSIplZIjVMiH1lnr5bjAhCvUd2C/aT7YIpsGZIpT1CuC+3gCJ
KcVSAhC/uS5UH35CIRhLy2F2lWuh/OddPFfVZcpZyF8BI7/YxUVo6gEqfMJRb0A45UYwob+NtLBl
+v0mKEhadOKC1t9pw1zn9f0Kfq2pg9TqzStTeGEET1ZBPwFTO1CTcy+DdPV8DvEW8LBtzYVjW6J+
2Sjdqmz4isKkbnJNhq0gF+NyAp6nxpotS6NyZ4UNQQKECdfXZpcG/KRXkXEN0fivDybNWg8oPogK
ahXnD4aqdhYlVSUcS3S47Mbvj8pUbogPsBFC6cRusua1w9Bu8JjDNBC2IgUF2xiBS3UoDtuKEJzy
dHi5shzn3O5iQ7ObZXYy80ZWf5H7VS1Gi6Nf+CcE6LPbiXxWV9qVl5j9dsq8je4huVrEpm8P6iDa
Kr/L1utC32qa5EbCdsh3Cu1SVcyEtV83KbGC/p5Zwbgsx0y0BwgSHw/8/0B/5f83YWC8rX6bu086
T4fvF+pzH7//H1UVRcWIiGoWdVYVopLGRf6Pqooi/UXzWIZ/S1XN+l2+yfwLqRVxbiCxAFA0Yqf8
o/Qr/4WMKGEBmgRwtyBZWX8iqnJ+4AGGpIeA2RqQJUpG2t8J3m83ayeXXprnxrizwrRxpMioIXfj
eIK5CAY8BQlsoYzUXeFf/vZ9Dn8v4t+VJecd9Z+lPQ+MwzFMexSH0DyAlXi+40QIEFYs9dUOUxs8
J/RIZxMRZUoDngtfD3V+c/wzFHBoWsgEIGBKzofqkjIY2z6rdtQEAV42nb4cNI6dK6Ocx2sfw9Ax
1bD+RU8Q4db5MX77lKFf+62Irv7O1AUCssoMlrWoJY/GqHc30BT7pRYnkuw21WC6Dd1OlMF1FRdG
Hrr/Hg6B5PZqrevOJJfVSphkCnW6lBdkhpMh35UKUAxbyofoV6Eoy1IOjHJBgDw+St1YP8dd2f8C
CAKaWUBJQJtK0oBwiLrbDv1joEtDMB6jVJYfsRMpXxtfMrZ+MPwgyBTvqwwrlFk6FVF+TywzlITT
4dvMD7zWQfuXucCOjlYDTQ59hpCffyRZqlNZ6sVmF/dGu+QuSB3w6tcs/ubQ+GJxQXpkg+Dkx0xc
olb0SFT9mhBhBwnwqSsdpb0Nyr5Y0caur9xpxr+9Ea0MSI7AeGZQz/kb1a0/hBr68zsP3YByFG3Z
T53SU5bRaCftTwgVhazRJaiR7g/tUQOs1TWrGgSfCV3NrA5y+z0Wo01Y5m++oCIkYK5S606ph0VP
aIsRR5zMFgqUutMnoJJOCzoDxQNcdXZSdejCG4w/ivrogS0MxG9q+Bx1N8RtUPNp5WC5J8KwAn8I
19qMUIpFgSGaVlKA9I3+XHt3UT7exwBZLY+EmUZ1dD/qb17zNE6Q2sIj9jXLRLrxOtJc6TYFYtzr
S8X0XbnD2Ef/bijJnVnI66w9VlF15eN+cGU/TSTdIeAW2AtiMHv+cVuYvF2OrusuD0IJQgsWWmYm
LrH6fAvjfLTHWAp3chCR0Fo+XthNFzxIcXwbZiRwmhcIlBA8fYugP1U8irRosb4QKy079a2b1cGT
SJ2ormTVfVSL4cGL8sJWomk7CGHiNoGC7EcN183spV9JoVFgNrRua+WdQUW0ZvsJCJ1VZZKdlFgv
NvEAEUlLs3FF3yzYfH2+XJTNP84XwqcPhWa04+jbnX+LOEIcMmr1ZqfVpuIYXgiASNfGm6kAKahm
SvduoTYL0RggErmS8uLXGRgAZRAXPlI62G3pAJAkCEgafsy2QP9rIYmdNRstQTLjoFkPXs3f3Map
q6rxtcm8aKz+/QJww8nhAPZxg8279rcDUmiJQxtDanbp2KtISKAoUvuWvmoKIAq4NGWrxBzjbW9C
GCik9tlAK/pKTvsvt87cbIR1h0s7VJmL9YQ3RifGctzu8G/hlLOQQxdiBCpMDd7c1/P1r0Nxrcqc
P3PiOp8bv71tpgZlWU8t1LYSXYBBHSUqWrH4GrRdcGWbXISvf39ZgmoDqCSKW0AYz8cSpcastbao
d0khNrepmZoQKVPlvu+afsvHAOoaTKZt9FW8CySxcEu5qpeakFNoCUrtbmxzfSk3UY3zXXqVof/5
NP6gS6GmRJwxN7bPn45u4dTXplTu/MqT3TrQ+wUQCgqVUV2YIGmV1jHQCsCyWnnxSoD1Sh95ay3r
ccaSJn2lJ/20FoQE0BkuR7e+NspX5upzFISkHZc22aWKnO9lGVv1/ECXR6WA9IjRbZoh0h/Q1r3R
cQFbGWMQb9Am0neS0lxTuppn5uyAA8ZBj1ma4wVgp9plLwzrl9YIsmw7xjVMgzEuHL/Fe/7rtfh5
FAK8WbuPVvGcQF9EQEVnFV05RPgRiRW2YikgssjIrknKfJpnEjrwBBIQTloQn7IV2uX6lIzdtE1H
aaUUVbXGhAkhYdx2HaHXlh/v9L+5xn8jOf3b9H7KNR7a7nvS/i7h+PEH/kfq2voL2jZCGMYsgCrN
Bqr/ZBuGjmcAZy+dRPBSzNB/xGI1xGJpF1kfy8TSWSr/k29gSPLXbPCrUH7jj2EO8Cf5xkcm/Z8F
jyAyCChKeQhmwzFHB+ziBK4NtWg0rlKK0JTXU5pV20GhzK2lrboO29rcZPWQrnS/yg9ypxQ3ePsU
y2TUp0OtDN22jeMEBGi28n3wKWZexjvLasoHSRqynZGJ0N8QElyrVT1tQ2nCB5g6qocYD5IISORV
V06O81MezfC5T4ryBIhQ0ITYzJ+fbaJaaYjTKepJo07m+GlmupFp/kRrT7hy/5+fUf+MNGuzmnTa
uFYuRmrT2or6otVOcgoOMAgGczMNcDszrUhp7QT6vmjnfM1KpOnK8fEvL8mI89kN5I1s9SJXC8wi
H8xU9E5aiJgSMjj+NvFUSsKaPrq/LeWraSFvySJD+o8jyuKGpvF8/j0j1k1ndWn5IPQ6Frij/j3V
A9EWBjwxvx7pA2L0n5X4MRQIOmqKQFmQDjHn4+y3CxqdYt1P9bF8iA38mvx6Y5ra0pyaXVaKbjmk
SyRNF5qywTfX7tTnUhTupVy2I+DX3nc43JzndiXU69lddUwPYkWzqlM3KWYUaXLS2uBx0CDopDP/
rt6Cod9WHeXWACp1K0uHr9/m/OydXwb9eIXtSaGegS9r9RhhRnogJzHRbw/bVCQBGLxMXqRjk9uh
KmR/n77/VyHPT6sReN6su4PIDbhAVsb5xyt6qM3RWKkPtA301eQNIEyFAV5O6mWbYuit+1gwqOFV
V1fI+V02vymhL7UDdh71RIqa5yMbUTSAAQvVh9bQeyQpMfqssVe8stsuQqp5GJrofFQsxQF8iJch
lVRIKLCDMX8YfU9aJmkYr9VYmFZxakCSNLF01EAQexjGg4egmFB7AQ2mFt2CuKvDewtnPCca1nJb
fv96pj99efjPFpEeqS0BrHWp21YMZdLmkec/hp6f2x6GIHeGBAzEK+gKS0As3E4CPWxAqvp64I+s
+WzDEB9xN6DoRIQEfO8ijpOaiahN16pHPJ0IjGpHCwKwv312X9bjc6V0D1EyjrbhW+JiTJQfDXKt
vQIrOVU9uLHtgSS2XlAz/Z43xSrGMc8nosLZU/2Rg7JUzWk1FKU7wDf++skvMg8mk86UBXkc7W+C
LNAK52tGoGmj+lM3PpaavPcIKfukcHLTuq0txAkxetUwkgwF9RljzY+h/zdK+W/S8d9m4VOUcvhe
tN//6/at/685LX9jkf/HGe3jj/5THNWsvwhKEYieBQWoa7Lc/wlXEKkHAQhOjVYWWmLzr/wjOS3w
KwZnDoVQ6ohIsxqzSdo/9VGMrQlmDEJRiq3zoUjV/E+skVgavy16NpihcCOJ/DTHth+COb/dEj3p
szDQo93VpmyAGlEa4T3jUln/9nH+5d6bI/CLYTSKYjPaimMNUf/zFZriDCMkpEM7oSmSRwXJOEet
mvy2KrLs2ccO6jlvBHmjSKn4XAa6/mfCEbwl1zvIQXY2FzAt1vPhhdyqai3T/H2GoeRKis3UwYvw
+PU7XpzcH4PMRFzmDK8AimXngwSi0SS55COfYuHwI4wl9Re5iq7c6xfBysconIwUlWcAN2yd81GE
iQPbGsNgLw79sBCyLHUnqGKoMad/2JL8eygVypox9yMJjs+HituSZV21wT4ao/anlZsCuVVF9fXP
vxu+NR+BJvH3ZeTXBKY24uUa7IcubagPgtpMtLi5JqQ3R97nSxAQOOII8+yYSL3PH/a3lR52dS5I
nRjsfSBN+1qBtZIrYrLEm/Wtr4fEqWrddJW2NZf9GORON0w5oGZ8iP/4dQ0ABXjezNc8t/35c3QE
bZ7Qm8Ee++72JjBTzWknI/n29ShzgHL5tkji8aKcJPTLLwIYa8xSbwDjvi9j8VePKBYIqeJeK0y0
fGW4MV+P9i9LH9oG64SjinaOcbFSiPekKsS8Hc0bIKptxD2Y1kP5R9WtORigPEilaS6UEgZegjY9
GBqokVbRXpkGbzVYSQnlb3zrRVBmf/g+oLOJ/tDdm+uRDHU+R2lcSYleROm+yWLwKAxcrz2rlq6c
GJ8mCTyDqtHkQouMXfaBGvptSQKfTmPTKDgxphQTV2R3ful+gXphm5r3+RR1fzpNM34C3hYTNLen
LscbJRzoKjTiiBHC2AmivAHGZ15rfX1aDCrdghnnJAEjnuPj849H/Najn6PO2ioasruR0tl5EV9T
RbyE8DIx8zAkNgpbmt7XxZrLaQKrFSoM+0LHZrcaVGSe5HL4FQLjWAaNL9+NU3evmGX9TuiY33ky
JPd8ysfln64VDSE5IlaRxj+n18VaCbVkzKUAyJoaqCMYbuGXJ4TXsC+fvykvKMLgpsxl8MIX92fy
f0g7r+W4kWxdPxEi4M1tGRZJsUC5lrtBSC0JLmET/un3l9px4qhQdYhgn5mL7hlFdxaANCv/9Rtp
krqdssCCqOuPUdmmh9lzm1fPj8tRVo9SSXgwwpqTc2fmBGGbNjFbI5q6l1/Y9awHSmBxUXeo+4ez
GmXWACqHpCrO3ug091o0IDyBFAdVU5sPeWENW2qL9VbIEcbxwvoCh1S3ucv5qFc+OVSeXpznwnA/
WFYyRJBRx+5TjrbUfu1hhkCBs1+15pA3+WtbQy1vEfRrqLZcArLfdF2EccwgxP8mi/4/r6fX04FR
8DxlIaudw1m1Ga18xs8unqqzjzxtZxUp9sYzmuqXP9RVqaGeBaMPj+KV9bwu2vykzGrNcKpzA5hR
o1jSSMttFonH4dx1abxxJ1UH38WRZQOKgMIoOgAWI9bqO3mZtchhyTGnl9yLj1FDcKxI3D66I7rT
D2Nv8X/OWu+ep1pL5cZ3u56UFCDU2Trqw4Cb8WrwuPXsypo8fHy6ziBUfBL4bwgENF+TRFjfEqFn
W8kkV6/XoRyh8FeIBp9y7QWAzmqSTVzIMxJhCaNcxG8XiPnECxvOxny5NRTkAOpfJSqlmLtcApYX
p07ZVx21jzH+Ug3+czNZ42kaCKN/5aThLoqEFE4PwjIP9erlUNDz58WAa3deJg/3RemNp6KXGG9r
UfTl5aGuvpkiLiqZM0lfaGTX87MK8tbWaPadW79AKMyHehynRtsvvtbd2zSNNiq3G28RbIZbF4go
4pG1I27Mtd5JkIidNZMHknXQHcoW4uRUT979y492tRbUowEfK7sOLofr7hrTr530vO/PVEHG91FH
Z6DFQ/E0Od4Ylktb4UcYDC7+N7Gz8QGv9hY1NAWhsu6g27YGYJbFzBP08f15zGlFNzjrfyutZNnQ
9akd6mKxr0ZZHWhukzZxH5j92cKnt7dLbOLtNLgvtCr6qOjQ+wVTytfWj3/GpL520Nwq2ePl1LTw
GoB1wpijj+jATrUvDTG7Ry2a442a4OZMIWmKZhEyZrQjlyMRJBZDzvZInqwLHGatlBg2p8D01zW2
yo+bQ7FH09RQ0UNX/gljNQ2z7/bnZRyqB6PS9S/ItZbHVNrlxjcz1EdZfTRAa/ja8LZAJv/4Yv1V
r0rTHcY4NYezjzkI7muujx295uaPyGDjs95PEJym2sMwLk8DjNHruIAO3LTlc9Pmxrs2ccRWa/PG
bIX1yTUq8HCv4Oi4fNO1PjU6h+FwnscKEUw02o/2kEYbR9OtUaBN0nrmHgzRavU9l3TRuqVjlGUQ
Kvejn+5yys/jy4v+xn7GfR5wBFiHw2gNcqfJ1PWz6Yxnc+S4TTkGT3qbNQ+eIZovsOCzV+9n+AGR
qacr/zCDe8jluxvnIJGI0ZfzmDkA/3woTB4JNYGIWR9e+2hMGtgdXAq4E/CXy6Fm6ZXVImz9nOkt
21YhpYnewALHIIJk9CKYKlOR718e9HoTtYFFKSb+KO2dNU0qxmm2MY04ONv9FMznzHBketK6UrQP
i+VH9VEOXTm8FYGVV2cB4OJt/IDrTY7bnalQJ+oaw1pLHPrE1BujT7Wz67f+4+jVxvNcaPJUSHIj
oQdok33AICndkqBeT1dKKa6udCPZx7212gTfggiUqorOC7MMMWEr0QdFycYZdT2KOh1AMmAWK1Wu
+vO/dgPdjObJrXySQfJuuZttMyEOpdoCoYAJ+fdc7Dp40uBYoONW4AKhru8+Tq2hRcTz8rmBi2y/
m9AX/OHTOP67OChVwx+QFApKsxjLUxy0pv1YtGVV4eZSB/S5sqZGB1kYBfHrS7ToLqE+rfArfV9E
dZ+FZGUDiFj2qGsPFDQtTLQ2Syp8uWPsCp1+iD5pbolgrJ8tW9yTJVKbh3bQKj6kEbfwbJq6ITpj
So3pYOujj61lUGXOtzZbinlfYxT4WZRmmr/N+5Q1ZpIY4GJwJFMiyuIpr6sPRtoHBGnUAyZH7VD0
2fc0H8YOd2r0MG+TvkuC5zxz5G9HtgbuR4HQkqey8mv7wSxxxnrXi7huDosT43VmN3gK3VtdodOi
sXv5JS4WpVmDpxE/+X4kgt00WQWGctJCJJcI1x+eUkPUT7o+iU9d57XWMQOhSj+6s5NyplA1f5+s
WZhhkss6fU6kmOZjWi7+Nwms9FmDwSlOS5CTSSfdsYpPS44o47PIm1zD4WrKvIfJj2IN86U5iox3
2Wg4DY7K9DSeF3vQxju4wt53CxaRf0joMue4xMiqOURT7y/3jVePmNGKtMLOJRtMvJuqwEbBaGeY
m5ftmPl3kalNH7RhMuiI6032pe0KtIBB7xXVUdocVXurt+ziEAdR+r1OdJLQG90pyT0DyX3AzQSX
W0NKHd+4qdCyXZFH8kc0mu77bpwABiknh/RJ72wi9OraDn6h2fWxi17EkOIdxa2BrKVoLg6Lq9X2
WSsHZ8R61hsNfoWkTjwmABXec2Fp+NI0mui9H5yHdrbTcq+Psx3GK8iuam/BpKbSguqHu/jyh9tW
RCZrXS76O1uOcf4OoxJzygnb081vE3Bc8mvxgpFIvtTxq5OIdCGP00BuPCZObtLfLRNqgzvPIZXw
IYJQQSSyk4/G3g9g+yWYiFr5cvT1pJkeTceU7kPeWY5m4R3vo5GhI96Nh7LDWejQ5ToRsnIZm3kv
8y7v3rjCCzrCDtq2/0bjCwuJYBxx+Epzq02PENXq8VEGWiPpi1m4urzxndHlxWsoHiDxSdU0xvwk
J69B64yfYyQXZY/qZ0l97ifhIOuV/oBWUhLm8tAhWU9PThbV2nd3KMgArL1AYKZu6pU40ZYM0MPF
wn1HFyHxk30K4Kvv3KiJHXw1EjO+8/BTaU9LH3X1Q5rzD+/mzIcKubRdH+/rbkyw0afIwDtI0arJ
3tNTrG17vX7rxiX+Rt5Ic+NZtm2X79zJL+tv2dQkQHa0Hdry02IMbvRzMboy/jJzSxoRaop4qg+l
rhdJ/1AvuWuB2vuTJb/XonG69zmrfX7Sam45p9wrwL272gI3IDZoiuqWpOFG/uzNSTItyqzS2bNI
UyqlmzwujjXfW/n4O460H1MCzpYbojN3XV8/tqVp/EoMguha7zkOEnFwawfDmYn5FmFRLltHP3qO
LH5LAhHuutLExRscHkWnFRZabMyEVLSkxHUyXEzzcynRUC1pjIFSZj53NBMhDyx5hlUnXsIpmPpj
39cn2AzyGESgzHqPf50VxXUYNcZIGAuCtqxBkpFVdr9D/EIqwZQ077JI6w71svg7keItWdvdvh89
7R5/kTKMUuA6bXZ+T3ELqy51z1kb9/s+crT3RVPZD8KESlxG5XEYYcUshvVjTpDU5qRlWE6H73pZ
1ncOSNap6434QDxy2M4W3EgB7vTFtbp7z8/qO79LrY/9WD0FQ4al+9xED+mSZfcUtHg6G+bbhcTi
Q9+VqMeG/I3uRITTGWaJunVpieGZ5bMoISjXbpwcbZeAPdsovlmFY5BbgN+cp8f4+zrybsJb/A1A
R/wlGom3LKf5izTwOoxNfdwt3Kof3QQBcNtk6ISKX9iK3Ykxiu7tzo0w/d/XzWRIuhJE9NwbvdU4
+9YtyHxWjbux+lBDOtWwISVs8e1YZGTVdyK3xTvbJcxprzWpQeoI/b7+0RXxkN63cUGOk9smfvVc
zdFY/jst5TK9JR7Rc8idaCt/2mc6WR2/5nauht95OpvDexzo4i7MIBeDvoOUWKca4wjzV2HqEDI4
x5xl+TiTkY0aT9diOTw2hu63xKlMevtWrwpcF3RWdHaUdS+CR2hSKIUDUxfvNea5d4IRSWS7kfVF
cQ+jlyvbAGzk3HVSxNXvoiminnwTztrMPxQzSFm/t8fJeopiz/7XWLw0+B6xScdHV+oohtGsk8JR
lb5BRmibp511n1meC9rIinLwyk1QZ0Eo8QZ3R56Q+2UQWj8+cXp50c5PsgRHDjPOw0pOQXsEqPLt
gyexZyiSgsgSW5PVzyAoaxPOu7ZMb4ICOuVuqlxo2dU0+s4RWKKw7xNjgDvQIfAM9kFSeHw2U8dt
nIu2/bvsonbZjYWjdNdUpOI4iiz9xpFOch6Gng3uOnCMH5OWAONd3lhpejBnXxR35Ffrb6e+s4K9
3/Q2T9pjnPHR7pLk34YYCtzkB06Vp8YISo5Bn4OasLqu18POKYUgPyaF7cB7oXib/QkLVU/G9c9u
lJFxIHhogUsfz/TFJi2x3bflVCzES6VzapR4Ljd5dxchYJ3Rli9B8tROiT6SdNBC1njKOi8GFK+8
wj0UZmtoD8Q1ueNeby1LYhTgIhldugZ/oV1BAjh2A1lmEMbXNxkHmFs4zrumnTISWo2+fF8HQD6c
zHpOEltB2YZpliPt933px+1biOow9JcUDhFmNSPO22zrsgqD2iKKo2vHgEu/07jNfWqMRnQavWo0
H702GbR3hVXj31w0ev2NqsB9mwj6rLvSHCXBRvFE1ISgyP9Gla8Xjw1Lkgu9aWXdzz7Rmyd7igfU
KmkizOXEYeFg2gCRb5iIBksxlYuWyClPU2N27r4akshGUE0Juh8GwuR3HMAI9TmZcf7CWI86XfOz
Fm9fzxjdg/AGgWmDREmov6E1Ns44AYH03bXsXL/nwcxSAoHb9ENsy+6TbOtJRWlMqpZI2glbTr/O
tWhvT9Vk4gGAxRfa/rbQ3pdW0wRQcmfOhSaOBkEEqSHZJjhaIHRNpah/OqrQfBiGEkddws0zGi1T
XDuIaVim46mpDGs+Gzqa8rt6Ka3lFNG9RVxbDMjb7TLriEHBUrE4tKNb5w9BpyUkwRUtmWmosj6U
i46peFM1TXXy+yj4maaGiY9BaxIdsHQRrea2XuLvwCZNiYN/VZVkHucmYR9xl7UbEPDVbQ3AjTgv
bD64baDfWjWUwOtT30iHJCwTNw6RSmAdPhvlMwdZBLcdKdLO7kdrY9Qr/ObPqKjgKP5oOq5bpxT1
eVvNfRJ6HGMPrVOmxyydvENTETT48n34Cl9QQ6G3BGAAWQRXvLywAaAbRt0tSRiwaHatpufnGW4R
/lNLZO5bs9pKArq6ITIgoIki6sJBhF1yOaAXG2BxlZmEU2F5uEw4xtc8sDfNFdb3QzUKnVq4vziJ
Qhq7HEXHxLeeSN0JDZRl8l5zajd6Rue6aRt063EU/IttKPdAWiOXAw2uPbR53aVh41gNpllyOVpz
1p5e/kq3JgTXalii4JQqa/BylLqTiTZXMg3hrMT3ATQEKs2sPHvC3QJIbk0IpgN+i6oNTR/iciiM
vijWxzENHb1934mAbaIkDJVS7yvt3S//4bmYd9hgsLbAXy8Hy6rEa2F6pGEphf2sx2Pz7yKJJ7dm
cwuov/mhwLN0D/dpwLQVsFWKUpBjLwAnDSvmkG2HSOK64iXDx5ef6eZAgK90Otg2gOovn0nYaVpa
RG+GUVQi5HY1z/1k6WPQHV8/juIKwGACTvbXvpyCU8EutSwLiyrvP6O4nLpDtdSifC2kg/clfbCA
ZcRfrmivS1NG5tIzIbzE6Q9xYph3s+cnH177NDRWPXwgHXgPfCU1Lf8CjmSXzJymTR767TQ9iWbQ
nwo3FxuEn+t1hOYXtMhW2BBfZwU5ioG2jB4gZesroe8jiDJ4JJFOAP635WVyPQ0uh1K4+V8PpEsx
+PU8e3S0e+Pc6KX/THOq3Ni+r0dR8luIXwpKBbZdLSA/rovGLsfgXGcadkD9gPsXV94NqPv6tUEv
oAfKHFB80nVreQgEogbRxmE9JJg3VYXJld9utAkL7yD79NqZYFkYX4NUcqkGvl/NBG/wEKshbQw1
EevtcwlHsDjT4t1Ks7xxtF+Ms9q5F3cpsEEskrAzSbMeSu1oyF+aVxHeETnLnfTj7vW7uAUtRNm6
sOcx/S6nRD51fqoK8NAn8rTfm/lYPCp+e3o/OnPy76tfow0Vj1mOpQvOsqttaDaRY+SxnoRp4Rkh
EsTco0qe6t8vD3M9NYCLoZRh3KpysYzVWwT81IOWapU0TJF9XdKhuXP6irs+bqLD/v9vLAUK/7Wk
Ml/4mu8ueTik5vIOTql9qCSx9ELk8canul5XClZG46JcDFBMrIbqQfuieJrSsCus6BPAgApoTr3X
Nlt8RqFGoU3Fd7pqRhRubdltWmThkKfSOxruGCAphs02kEK3+NbGMr75UHwqqL0OVJT1ZqFHRuw5
vUUVQeoD2DQmHp2Bze7LX0nVIhfQPDpXcHnUGepvKPUuv5Kp8H6n56CNhpQAhwkaScOm5JALpPvV
U++P2VOmJVpoE9IN+mFg6rjxE25MStTTkNowraRlvRbvoO8HB5pVNIsEMufKhkvQHgVB9dmI4fkf
Xn5gNReuHhgjFVVxUqDpq53eju16TLQ2C+0eSzRuQTQ5XSLX0BNnj27Wd2/iUpr3bUDH9+WRb3xQ
vJBVS4cKV/3n8lWnQ5oGokiyMJtxbQkaAzu30Zw3ZumtUQylFcUdk/+uaTCOP+V60XRZmMJ5/Ozq
WVIc+D/xvHz5adTGvn6PuPqiymMM6tzV00RAHZEz8R41a1w+YN1Tf8i8mADUiFtXDf67FTNwa5pQ
QClrfO4i0G4uXx/C/pHsVy0NawnhlsiT4U5ILXjs0AZ+ePnZ1G+/ejY2YfxfIfBf3XrKcska4jnS
MI9lf8eaiOGOnuvB1D9VmTccsgWf2peHvPl06oNRVbmKTXr5dCNovEi1NAudgSTogpvko6dN2q61
PHl6eahbK4BuJgW8y67rrXMK27SDtzGxj/VpJz64SSPeEEtdPI5dqR8GwyHgto3q4FHm3nB8eeib
T6n8mXlQ4JC1un0CFkduHGXhZLjymxXgB/9gyQVb4tmKuq3u+M0p6uM97TA9kXKujoUkKZrZZ4zQ
7338pmurPmDlkh9LjMfeuPpif3356W5Om7/GU3vtXydeUbcAW+BeYTHO2Ad44lfcE/paTFn2SOOq
eDJyUWwwOm69UWVUjPaVDq65NmCySpGMgaaQzSia30RZ4o+7IenLr1Fi6Vsud2uZEkIW948t8v8Z
bbV5AjvR3crMLDRaWduHqWywPB206G3WZ9OpzMqEniJAMHGGvbeTnlV+RjayVVn8cdNbr0/aydRJ
WP8qJfHli8ZTcQnG1OMkHkcQz1J45c8mT8CTOs8CsR2qeMAZ06VpSAurGt+1jhm9Jec9vi9qK3uY
Wn05Ji7C1I0t/tYMUM78HGNsVESTXP4w35ejG2V6Fs6GMt6sslHiEJADEMNj6PPTSE4jh329kel2
cxLYVFD8s4oZtZp4UBOiqO9phPcOvZ6qtD4tWYREVLhbyQe3ThfuY1RZil4PQ/DyARtfayMf++7Q
mmgODVGZHdx50O9eXki3dijALdq2f0qTNV+gq2ReEuiQhRXEmRBJn/wgkkE+mfZYvF+8LnhjRXZ3
bzRR/FqapZrgJHHy7VBOo9+6fD67zfValkYW5kFOtqRcSMc1B+sRzkmzMVfUv2o9iSGUII3HWQvX
p9Wr5ADrU8rwPFym9lcRMFU72Sy/ZGOZX8H+5lOS+PPXyq+KX/Q85QZH8OYaQj2qxMwQuR1TTeW/
Niuhxw1/EuUYauiESGhFh5RlyQIiFaa6/ZDXaffZKxxB1x5vmalwvs7lgBcruWcfWl2j+5s44/L1
9R8eFYoDRwSeFl4Xlz8qn+cW6JgSSa8swNPWMAiWrZfuuzmqBMBZlN/oKsj3mmG6Gy/k1pxDyoP0
X3dhq6yrs9HKByK+ocN5VUQQXZJ5GS2QjD7ZoS30sTxolkPj19BzrzqIIgi23Exv7R0W/hrKxwDS
6Bpq1Sz0uZYvs9BccuMZ72X/H/RF2Vn5jR2knjinIBmseaPuuHVGwuFHuwKEqNb05RsPmmwCfSP0
QZR2He+cyq5U8yrRngeQ8gerNLZMOG5tVriqgbfxtqk+VqdyPCdTTkcrC1vLaHBiL/oqOIhJIx3Z
S4XYqnZuvVacI7i0KRI8lcflAw5LpBe+CDiyktZnnLH5IfMY3k6QqMjBcQx+J9y0Pr08kW++VtSS
QKX0Ba4cZVDL9G6KSDIkaYd+6hKLgpY5PdeTEkj2d1ZvyH9eHvLWe1W0bYUCU7Ku3+vU4ZOVoQAN
+8kqn72ETJBD3cYDOe+Rnb/7D4M5KNNUy4Nu5WrapDE2BHPZcbl3WvHJ6WEH3lVTKn60Xk4D/eXB
rlmr7MoMhv0grv/w8Vbn/RSUssGkBqJXxT1Gy3C21OCxHunILnvXiPeDsI13qTIjx5IpOcyLR/sn
lsQraRPe6S//nFsbN6Q8TghYU4ANqxmlYKreS4uc3muff42KjsTcirSVPfWOH1r51Dz3fR65O4u+
65Pj0wTY+AXXyin1QtirEOJyUrGHX07qBvlQ42j8hDaX9j4wpD49LYMzH7ImXZ5rP9DS/UIWUWd0
9pOWegYu/0aPMGEct+6Bt/ZNGNL0gbiSAdSqlfDXOTLEWdJYcZuHmZ34dwBXFdGpS6yS//z5ru+T
4F97KsS5rip3a16o774+QpUqGK6EaUHSXs0L2ZKKILRchGUBO3XHrmV/6fCQ+6J1Ttbu3VnKk6VS
LHfLWHc1jnPN5ED+RUl99/KcuLXLcJsCxUANwkRdzYlsLESeL30eGv0MvS9t6S/t7VTSgl5mEP+7
Lo+j31hE6ctG7XdrZI8GHf0zXBeuGgsdz1Vq7GeK42N4uBiUOtb2Wme/Fz3UBCz9R8LknW7egsxv
7TfKpYdDg8gR316d1fYUVLM9apwcTiWejKkZ9/i4Nu8HM/UOr3+7aDiZYhRmPKp5OcdIuEpSqBy0
GyC33xG6Wu4BtdwHeL/aG1kkn7Jy0Dfe6+3H+79jrsoz6fjQAusyD3WQsTfjHL+HS1C+wYVuy8nj
1lkBaknP2qOHh/j28ukqKH6NDtsgjKrGU56K+bycmrLvg72nkmh2Y6+1G9XOzTERIwYAOBC61xtI
FFhIlOY6D0mLy/Kd3S29tmOFo57KLcINBm/r2L+1T1BQquLKZ8asMVr8Cvsmt8w8xIxSP0ZFbaeE
d0XNPXbWeNR7aUJ6J6fkQQvarebbrTWCewNoH9ADfUv153/tUckAe2swmT9a3BKYG4VuNiHqcPt3
Worf5lxs4Rw3L8p/j7jaoMuAUCN/yvKwNOHP2pReB1k30RFCefvoyW44LF75lYzc4GR2w0L6cW9u
bEm3rmo+7R+qe49W0Lp/AWYLGbZmWplF6ZzSQK93vhsNG3Djzc+qhGl/WAmgjpevViwJPtSFzMOk
9PI7B2x/J3PXP8TakDwNUNbvhm4mkEKb4d6+vCvcXKF/Db36qm7ic4GKDJoZdIcJYXNF8k/jw3nc
6Z4iEb882s3XqVwH1KKBQLD6onEqh9aWQoSztkRE1g8DlVXdjNMWunHrsSDKKaY8LAVv3aMxOwB5
I1UXMx+Ln13mOlMH+dcgsSRvdTjxLz/XzeGoxukJ2X9sni8/YG3WS5rFPjPVpeOwS0vRfIYEK39r
LrFp/2FOqoQoWtOqU/PHTfWvhSimLNHKRWOr6/G3kfD190s1JRtz8uYjYf6kaL60T9YieZQBsoqD
VITkTivX8QRu7Mkqk+7DKD1f/ocbFKUgSng0TK73Zyv465k0SZc86FsR9pWVf+jsbv7aWkHyBVsW
/LckEMJ/QJm4sOENYSD84a66Kjai0ihxtiDk1MFDiRq/qE9D0MFFFFDT91Uy22+bSM73r54oOOKT
fKIAeLxRVysdazrhWyXFlk1mHfFQ+OrSPISftvM1aW7cL25VuHis/bmM+xz69uqCwY4dua0J+tOK
Et3G4MrH1BaCDB3Ma/HeM+86PLWeMphn9c5pdQwcUap+EYYsN2aTeq5VkYkhEx0jfBeUn/nquV0Z
aYIdVITZYE/1Q99GMAqjQocr2qaL9bErW/nt5Vd947zCb0jB86i6mFZqgv81pdoSwcKwjNR04Kw/
jCpGs9Km+pFkFwIHEhndQYD3ho2d4MYOB2yp9KqsTZVjcjmqTOqg6iedD1wus3ZoE6+DIzmafn58
+fFuYU/scFjBAvIom51VbYUI0dOqsi3CqZ3t/Gi0AQ0416zEP0tXcV2G0p/dZ0OzzwYnO1I2FIek
iVFY47pyjoRs7t1y0t6+/KtufWfVNcMvjls7FNPLx1/aIGq4QRch5Cfj2DUDHqSaUTUnhDT6A2LU
+uvLA94qEjDfVeCfzUX6SoxpRmM3FAv7FBVQpBIcyDWszRmlgz4qVYW+z2kA90hgYMXqvLGPupaX
G499a66xVVJ60o/hEFida/SXoAcFLGtg1eVj2izffU3M95o9eB/Io3TvmG5bFgs3btCYZqluPX5t
SOhXr3rKhY3dai9Cv7Dm932MLeubGvi+3QdgCgTnic85LakZpk8fY/UfBNby6eWXf+trUw4CZZsw
ca5Et/WIsMSZWNWTMbfujngN2zk4XA9/eW05dG+ChYDmjZPi1qv+30QBvEaQUq6mfdtaiZvbrgil
JoZ/zGzRHgo9s8+eSmrrhK7dJ8gB715+0JuDAtcDNdN4xj/pclpPkzNbbRcXoWcO1REBl3bS5xSd
MQF49wgXuq9jrnUbk+qPcnC9acJ8BMwEDkEyqvaav3YwTXT4/mlOEVpZWn0G7E0hjHvjp3apxhP5
5s3eT8k5q5yFyLooPrg4Ou1p6dQPxtIlR7+t7FNFjPxGEXdz53GUwSzzT/kQrT5BVGkpe7ZehKWP
hGDQOuLjSm3EQB1OwF4z0H1FFiqhIZ3jg21KmqAl+cJ9Gu2rhtwzQ0+2In1uzUSuJdykKSEwoln9
pDmb69FMmiKkzeyNu2lAisrb6ZUIMSU5bNcOc2lsvIhbK1C1HdRtmr+u8QrSTHGdD8wi1ObauHPa
xnwIoMw8IOFvyJ6AMxD4Go7sxRTFO7R789YEuTUtHY5TmvOUE1dXMpGOeErTdQ5dG7OJw9jTp9sN
loWMAD77cgrmxDkzufYNCk88bAC+XcSXOzaVFlPTvHnMZEvo8QRpaje1fvUz6uIa0ZI5ip8vryA1
Vy/nMqtO3XBUtxF34dVpjDFQa2cRFNG+1sd+j1rC+McSrb1srNTrshWlr+pnsjMCcq47EHk24ami
emtdA2o38z8dDsG6rx4NQarur1c/FUpBSIJq2jHYato1S0/Cbe1C5hW2Gx+apGqWkx2nzfjqsoL3
hpEU8UCqeFzzNqy6LOwypSvu53A3rYhADcwVtizoru+hnCYGrB66hhQVVxCRaUmeFniBBniVQv/y
a/8AjYTEzTK1kk+FVhYo6CRklV2jB/nw/eXXeb2gGN8FvVHkW2yoV5OEgCsHaliahzCtvLcByqXl
WJqDHn+ptZYMSRfp8b9S81KOlq6T8jjibf9qtToOKmCQil9qKAqw+pF/7bpNQkci1cY89NJZHEXu
EuMqYXjlrBhjhvHU+CyWRphfX3746y2MAw3ygSJRs0bWpRPeNHFFqcK1joS5aI8f2hIfJ+kX88kp
GP6QDHb9ekYog8J0tblz8dnXzIcSO8janPjirS2Wn8CBy94bnOFkC6t54mKefmmCIdj4zDeeFPI7
DToaLcqUanX10rTYrfse0NO1xwCcl/IdTxBRIru0piBFCiV0f//y272xL6h6lErR4EilPX35VbNE
JEW+ALHgFZ43h74YvPxeNFZj7fxC6z++PNqtJ6SpodiUbHhXHroNaEAV+QWXS5dEF9S86JsWf9L+
8WU3hqDtnbaxQdx4PjqQeBySmveH3HX5fBVUCrcOIhEaZqe7D0unN+Oxo/1Sf8Lvod24xt54Pi5U
cMUx6gBuXXf4FzvriWewytASS3XQ8VgIh6JFngaUdbLpUvzz6vcJKK9sr6HKgU+vat158vPS9wVK
2MwV90tnWSosfv5VulJO+w4t69ZWeH204rGozEAUuwsP6lXFp4nEyNKlL0OEFSZx5FP0HGHcscNK
XNw7Qx+8wYHd2KLn3TglgQfYgEEk4AmtezFgFQnk2aUM2YDMfzQEcz8aYq0eXn6bN0fBdQsDUBVk
tda7GG1s9xn0/LAirviYWHLY+9q4VSbemCO8O6Q7vD9Fx1N//tc+imtr2djNVEHN4D58Z6fwjXZj
6mTm3WL6iXknzdnIN5bB9aAqtJ2zkm4Kz7bup1hJ3JIuEJRh0qXOe1IQ7Q8WpgO/liRyPoiqd53D
a98lCiVufJBEFc19LVPKSuVDq1tV2Luuduxr5OHR0GkbfZRbj4VtK6g7XTo8A1ezsYxtO0tcn1EK
D2WiSUiKU1QR6tsWqHgxt+Ikr2cIT6VoHFBAVMGx+nbZHHmdj0tA6JLbck46xJhWNW8cA9dLjH+/
rU4f7lVQz/XLCdJpGl22Nm/CUZTZYxkt4hjFw8A5W5jQbWU6fYliPzI2psj1TqmGBTpRNqqgtatn
qyO4mpMV1CEGKsOzE2fGI61xDAFcN8i1108PaEb4RFmwYSCGrAZLe+5wZpw0YesO//Z10Z9mTO03
zrYbX4uenmK94FJI8OBqdjRIw+dgGNsw65vS2gF9N19mCfJ3fHmu35iFlNaEeuABxaxY7xtzVNqx
ANAKTRM52VB78aPhm79NUZfhpNVbVO/r4diBwfBNaLaQydYbyFwRM9zlyxgmVfx1anxvr+nynesM
/r4T85YI8Lr2/bPf/6nBwIXXfm9F15Q63hZTaFSaC18t0us9YWtdfuT4Dp7KoUiIXo+bojmOZTBu
teGvFwObJfIpenscrCA6l4vBL6H2l3kzs8Ixfi799nNnLJ9i+FT7xhmfCTpr7l75NTnUoDoqngsA
AxezyxF7x0Ju0QTaOWk9ZO+TfdRMbC2S0ud8W4zXVgx/RiPDihsM0UF/Yjr+Pg10iQatNrRzKkz9
ngtahwQt7Qgwh0FY7yL2h40Rr9a5SgCAAqcugibNptUbTader0TDjRMrt8U9TJWmdbs4Mr2frZ5M
zsbauFqDjMa5rS5NPBy19OXbpAlrwaJQ6plhrnb21Gvv7H7eIhzeeiblkY/pOQuCAJDLUaaxjcko
9NJwnBbsPfzZOJACpj1qohxfWyTwQEr6xnpXhvjrTUUkTlbikZyFTTXVjzB5xHEm8nijha4+wgUs
wCjYbKr7HIXPlUSV3T4aHLyYwh545WMFYRQf1zQDTOyKOCp/jGWa62IncWKJ3/QkCFU7L2/NYMvZ
7taLpY6l2cXrw6Zv9WITTY/ifIJTD+RI7H1vNpU8YPPgDOcscPv/MFmgZ1LPso8CK6pf89diCOTg
9EQMcpsvIVqTKlelh64qu27j9Ln1VJwIikBHJUZL4nKcsZ2LGZ4NhBrhZcuOVq//M/XNZW9EONf8
p8HgjvwPZ2e247bRde0rIsB5OCUpqbvtltx27CQ+IRLH4TzPvPrvqX6B/7dIQYSCHCSAEZeqWMPe
a6+9FgAcqd2aPx10gUJHB4NBAh1ADZwE98hubj4veT4/rFP7PiseVYh64rZexQ4jSjudOUpUJ/Pa
odfKaLoYcQgt+UHTeHxRsS5/+DywjjxEVLDAJpR1SJRXiJmAXOVn6giiQ2cUzmodrrp76tObZ4+p
UQJFdZ3nnP761U0yJEUQGQ2oYpN1Q42KjJJLLoJK5exbQxWHbl0LBOL+Y7B5fhiU3Q95lRSSaa72
v7mQP8Z1Hp7DUpfOsSzJRwn1KzRZmvxpqdo/1TbSduK/GxOlCqSKC+bdVHUFniUUL5IYTu5ZT6YY
v9xK/7N06vEzd3riSwGajDuT3B4HrOuEywelULjJazOAyi6daRopHaQTqITvlFb7Q5LD+bdGmtFt
ub+i29lRpaA2YkOqg5hurZ6fupR1LBCBAPJJkkpPVRu58sdqlmrUcawIsSgjr/dcMbafEWEBuCqC
gE0GtJa2SBw9M828y87OYgQvKCsj3pXNevdZJbBzu2QKkSnrY2XnFr8xV1iUcAcJm6h0rRVlzQIK
22JR9Uut5WenRfG/WVH032y9qCFwUnb+cn9tVx+SuippEEqIgjlLl/b6LC4wCFtJLadX7qHAU0TN
y0aNyBe+o4/F1mIo9opKyQeqqEVXyvUVKkM4kivbnF8LzE6/NHFpgkIu8U6sIs70L8/g+ygUL/Cd
4RcDUa2OX7egrYTJ8/Qq6y0YA3f2IdG1bGdL6uJWXA0jjhrIKnwOGihX744RjFNTRsb8KnpgUk9T
klo9FE6D/GFcs4t9Z2itybNqa/437FQ8qaGHmB9DEirtPKJl+KcSltbnUu7q6dAWuaa6ZpdNpaeb
bSxhplnIkhvCohrcNodC+jzKyHK96Hhsda/twN71yjGvsyMVW308qbNWRkc5C3Lz0jdjPfiqHjk/
HZykZkoWI+mSO+tWGH5MTKuNXtPKbouDU83N6IVyI7NSOgnPkwxVZX4unDr/mqaRtbhBU2nT8f6e
W+1x8YkE/Z1IGVQIYfvVJ1pUpULYyJZf675on4Oscg5KnqFP5iQ1SmS1+lgTjRgPoBlKDGUM8uM1
kqHkqaRL+ai8amOte4pWGQdBCHT7RUv29sV2W9iKSojAe0pTwTpMAM0fzDlYlFc57Tq3D2EKYP63
966JBVptPhuiNRU6tiCCrKsF1C0U3dJm0l6x+5BQJWym4DharXIIlVTy1Ln/t0sUszzOA21n97/d
jePFQoqgxILwsymVa9I45PGUTa+1UeR+IRXhm6xm1s4OWV2+fDGgQHhKgF0UEIDvWIBfojoNzUlz
QizkFXWq38wY4anJlt26iH6GSLFgub6XDWynpaucPMpqgnRA2fN6QKnoR7MpJOU1QWrvqU2Kr7OO
Ifaja8cg7yIYAAsi4LoexCnbvkvMWn0NO2jvfahER+6Lxb8/yvZGB09WQT1BZRyqT6t4rsuqTpOo
N79CHAjK41AtreFCSAZTRsF1twPvxqcCeKKRHMVeyKzrSVlWVwdzMOivU+Qof/ao/T1rtJK/UOUP
X2va2Y9TOic7r+SNOcIhZVjaPSAmrSWuJENpZ8Tt9FcSSekf3W6Cr8sY0xSF10j9GN+KvQgRmtOm
C4cbqjurEosxzkrcJLb+irAWeuCSkfp6FdGRhWyeH1DI2jlh29uR8UTRSugPgCWIrfrL3k9zcwwD
QIzXJEhHfwqwxLSmFt3Fcuhd5Bint/v7ZfsBRaz67pNBuY5i3fV4cRnTbIe+xCtRqjV4Aa7O3bMl
2UXzrDitVX9o6W2B4J7lqbETRW7vMUOjIEUfAGbOAsy4HrqTCb7GRTFeY2Q8vWCSg78hD0Mwglt0
mppw/qzTAehNyhDtHMUbiyyYmNBZyZrprNSuR06oAoezjb4ONcjRr5KgQ4RxDlwYmrZbFNOet/l2
PJAGbmphCCteh9Umoom5rmgeBSGywsKl7To9pUsceVqcpYNbD/Pw7/2vur3QGA+dcJJHSKcE6dcT
nJ0l0rO4k15Zfd3tugItDbveg+zXtEgOB8PQdiQmRq1go+0zLXpqpab0akjGudDTxW+H6q/RkP81
Oi107bj7Ekd261vyfBkV48lOsKq/P9MV7vG/n0C7B4eU2XLvXc8UrjUkSSKbc6+bfeSbU2COX9KS
M4bcomN3aKjSi5+f0MOOgp+9oqC0aMkIEO7cu9tzBHGQ4gXZEAknlefr37Hoah2lcRqenTpw3Lnp
K4Xadlv9ZVY0rVYJ3X56NNV7wMR2+sIdkLQIdI90ZS1JP1jORHExj8+lOZtPEOrb+aBXeSW7baSa
M4qQsvmXps6G4VaL1n0tlFr/ef8LbPca8D9gpCaKNzzWq2NsWY1sxSOUrghhptc2VZKDUdTjzo7e
HiHwFwGXY0/EhlvzkpLJCtIMju25kFTZHZPxhXqL7TqD9ELtfS+LvzEnrkTQR+IBzLfXB5bLqquT
sMvP2M8Uf6ZaoR9s7KSf7q/cezZyHckxKTiHiA0q9HmvseoI/W19UaXyHCf2YqpuzeqlbtMAJp76
Xol/loUuL75TjBWSnRJC4uNLiIrE6NsFCo9mJQ+WZ+Y4DX1BGs35J6SyoLiKA2XXS1q5Lv1ZcULt
mRvHSnb6HW4tEQgtry9Qu4Dbrzd8nvRWWfROfk6U3vQomEueVaKKe3+Jtk89pCDhOkiTDhzdDcA3
4eoyO0FxtiRVxwPTNv0xyEyvgjp8vD/UZkKg6TCeoL4ScpLareKzHp/bqrCC8twpTuyNQyRhlz5E
OwXIzT3BKJwV9hQ5EDWz1X1VBklfKNlYcWDz+Fg3GqFEM5uSGwQY1LgQyIdjb6rRzla7MTmhAUG8
RIsz01y9QJo2ZibqH/W5M7vFa6WeTlVdmQ4PLyH5FfkwXrLgiWswMcunOJ0xDjiPgTJ4XduFpJ1V
7N8fZbMnEHYTtyzVM95TvEaudx6K6EZcxyNzQTb3aZnN5DUjtPHBZPYKdduhEBV6jzXpbaVVbLVs
04J9yuAs1XkZW/PU9rrlD6FJq58UPfyAEADRrkFLA7iaYI1dzwokJtVQxK3PvTKpv/NtUpRDsOk7
JPU8xW499gFSMYv6aHwrhsXzCu/Dd/bdaoZylxRqVDX1OVE1mtC6OUH6PFj+DNIoPzp5Jj3Y4UMn
JANS6CeUJtcigLieZ9zVAoko6rNsZ9WTDbP5FKVpd+hT68FS2ftQLKbgS1JlBc+7HmoylF7PGoWh
YqV6khPkLdtY7w8p2NCHBPnTt/sbc3vI0CEhGAK5I8PDMuV6PN2qEkcKtPoMpdc8lLlRHHNFepCY
+b9ZgRByBKDJA6Fcj2LUvR5ng1Ofke2U/dBWcjcbzeVoqHO1k4zcnBAwJKUlLF9pALseylJSc+wW
uz4vhhL8BTtp/NR287Jzx2+vRJbtl1FWn4kyEX4DyBWdaa0wvNi0usnTErXBSwIu6D+SMf7ozSH5
+h8+Fkru4q7ik60Tu9oqDIVm6Oa8hHb4MgqVcg0TiMdXkO0O8YM8El2CteWxoXeBFDVmc+6Rw+Uo
J1iQRPH88I1IRCLowEKui1a91VscIGBfNzYbvQ2S1NORXD3bdTi9WEj6f7q/bDduRFy3KTqJXl2e
iNUeh+wX0uy11OdwcMIvWbPIz7MSfQjneNh5sm6OBKYAhVTwVddQbgxsZxSdVaN4Kfe+3aILqUSJ
7c0xyP/9Sd3Y58JHinsXhomgPF/vc8KYThvypDl3Uyh5eaUWRzXUPv+HQUAiBZpAxXIdweay2ePh
WTRnRWT2Xb6Mbjcre4dpEye/7wRCX9FhAQi5us+bAW36qh/YcJzU57pCG7+esf0gWKufw7zYc2q+
9ZVUQS4RUaywgrxeOisG1XL6mVnFwZQQB869dCykuLv0g1H2O3vi1oeCbQeDSwhvANhdj6bRnhnk
89LQMq1VpziUMeo18Mu5/6Vuz+n/jbLmUwUO7VzokjbnNo4bH5i/8OoEP5cyCn/eH+nWfKggEMQQ
mGnUza/nQ99etwBMNudGiofnZFx0L2yn4PAfRiFD5COx/TY04VAtSsT7nOZcIQfnN8r8Q8lxYvgP
gwiBGaohROzrSD1u6lEKx7Q9B2qk++HYjadoNh4P0gmeefn4OLDqNnxZ1Ppsp7fL9gzJwP6uaIPh
POuYW6qn/zAbmkZFXxhv+Tqpxb6pM5cgb1FXxYDXddJJNt2mKOo9udGbOwAqKuUCtDj1NX7ROUZH
E1TMsuXz7JMaWC6mXg/ns9zZtFCKzlUEpXjzrvdZ1htTPOjIseEPpR2CqsVwyYK+8PCikaMJIRrk
m+D+q6tRBvjERmMi+pYNipckseRrVf/4DUcwAgdDONKJf69GCYfExHbTgGmPfcMnNY7lH3SPaW/h
0qXPE5fQX/dnJeKpqyQdWIn5UOcD7gJVXz2udjGU1mRDYF6sSu6fyqirpS9jNPfLazDOZf1aTEFg
HmMLZ+snSsRd+HCIDnIIEoweGCkIdOPrZR1zlnzSh+qcNi0QbRSGys8qw4nRo6NK+gNRnn7vBty+
ImQ9jCg0htkz64BCdxL8pWadY0YE03tFIen5EYbBctIMDERcS83zPTh4O6bQihJEZ5AbIiVxK/+C
fMs9zZUJ1LJzOMtj5DtyVpu/Z4s2hF8lvZG0v6o0CXdAjO1Nfz2m+E2/jBm24zCB+XbnrpfVjwo2
9r4Bnvh9TolB72+j7UEX1wlXPRV3BaG71Ve07aXVJXQRz3Q5Sf7UwDzO6rDaeSBvLSJbFf1zsDIw
n9WE4kHpBrmt+/Ospd9yve1dbKc+9ov63CflXnB7a/WEQyw1blp2kcC8Xr2yVJYUSLc/Y87WviDC
9Tds4PlkLxh631+8zUji9mJHw9unrMUTcz2SpIH8Vd3Une2ykvwEhU2aeLTWjZe52Rlq8524t3iR
YRjrhDObfoV8rsvYxBv5HBQoZaWJ0/tJV+0dsBsTIgqENA0BSjCOVxdyW0+DEmMGhlpIXKtu2MX/
TGmQYxRuYNv98OKBjpsQFjjL1CBXe0LHZboebXWAHmSWdHZX9HdiG+QolVfj9rg3tc19+c5CV7mn
RB4MNHz9rYibjKbN9fGs2iPPQA89r/BwmDCbJxy8DMrGc4v3FKW64VtNytfvBCLbpSUQFQqWvEOA
XRu+5YzjBZ9YPptZFh8GoBavVYL+NC7GnkbBJnMFIWZj0tzG2abuugq2oR0tUT3mGsxYjDnxbyvJ
TuzkiJ2xflazxvo704L40eonBTPuZt4kIZdM6ny9vnY41VRyG+vc2/QTnKgAhcYJHXMF69tBmvfU
irbnAdQVyWL2DtUyaqDXw01jP6RhV9o0BA+y10WK6crq7u24/WjCKIQiPH1lnL112iJpaII5WrKc
s4h2bL+xO3an1bV2gVsiYls7h1wcr6s3HTFV6lYU46DhC17z9aQqJRGmBrN2xr5b96MSypM5281R
NSYZJ+Za9do+pp4MCPzU1ureW7DZNwj1vWtOUwzklllLwpgRHI68t5YzwmhNeLTHhiFare2yD5S5
GgMzTlwc/SXCo+V4/zLYnE6GhjQCNwXsmTRKu565rkR4UgalgrK3XVXHZNAi5ehUUaQeOKnD5PPs
GrZnRFO2HCqp1R8UqBGMKZ2WWAARvjTCA6uEsTaJokpl0M/JgmObkTr2JyUilorGVvmCf+lekWXz
qaGdwckhV+AfKqGrm7brcydeFtOgr0hqnlQpSM1nozQyypS8kYe0iDG7G2sLaoTeqbiF6WTK2uH+
qm8OkfgRwohbdDhZhMbXqy7BksjnLDUAGBCr4UrKXpbCUHdqC5tDBG0eyWXyFTBWFcLk9Sh5Wy32
YCMoNkZK+TLOVupX4P5+b+xat98cSpRboZtzyTqrA0SlhKRFsYOz4XT6fOzwXcm9ELu+xdN7NFTd
R9cPGV5Qav4hDAZCvp6ZpdVWPg2ddZ6cKnTNEHniOo6rnaRvEzwJQTiSPTifoCgbOelKdSg2pbZ1
HsDpLpbdqD8siCzP1Yift5MX8o6wznYR2RRky/AuWUg+3PWsskHSlq63nXM02ymtG0gIeBR0szcT
qbJHbzxeJ0B3Ua0X/e9r/45GNTKsMdvgTP95gTK5NDe+VDXVQW51A4tNbHGhSkp2rh4UKTIzBOP1
ZWd9b8yX4hMVTyGVLoo31/NNKsOmnsKmKdFJfyqVvvfjvLQPg9XPb/c3zHu/9dUNrxH9glnzOlN2
hq18PZapZaJDYUwvTaDUnRvhGVydEj68dknlum8OZsyF62NBiM9IQ6TQHeWmafRTNcyz9MSNmOm+
aYQt3Quj8NRMtCiZv6KLUjRHKYnHwFWLzkw/NIvWDL4dO8a/TVsbpVvimTBjvprlw+CadYVwc5Q6
Wv+tmWOdURARb/ykz/rOn7OkRNRo5jTpbho2tCLSGVUEv6W6HoxPclraodtwoUjuqJjtaQagDjyk
eHTtlOrddFFyyPtvgWMGwXPSQ5f7qIxS3bwqYd00futUaFBMRaxrz4VqlAnOnHqXQ6DL9Px3esLm
5djoTTB5c7JM+W+9RUPrqQnlMDwkatcuvmyQF7l2Zk5/oYlSJJ6scSAOcZ4jqlclNLse7DycbHe0
F61+S1t1wBq5MQ3pCSXeYPA4Z2N4ZF1l/bCkSNy89QWlu9ZV5nl0jnJstc3vUZ8ide1mZGMasht1
3emXRhrrP3u+1/A1GRo7/z6pfZ9/kuIGHDiswjT4bapxFcOIPZii4MXW4qL/FEyqPH92tLKd4aTE
Svi8jI1SuRWSTtUJgpNB/Evkab5BnLXLp/ubbnt/gO2C5cHbpjBJLHO95+Cetrjr5emFcFP7Ptb1
8i3SMCbQKjs/SnJV7ESC27ec7JUCFz6F1GbQzbwer5iUBfGiobqUY2Z8UHixBz9AEvx3wOfoZaRS
+wr1avjZTsq0kzjfGlogijxVgoK6TsjSLMzxBdXrS6HI7fBUFRmakvTkL3h2zJpVnmb69ruXUZkW
57QAfO+QercRFMUvUkIsv/kJNFxcTz3Q9HYeJPH+mJnq405U/tbICOoeil7CKkdvC8cA806GP+5/
4u1DDnTPcqOSxdbV1r1wyDrEDd5FyUWqkxEr43nU3ciuzWInidluJQofKLCiOk8hkQr09fzqMtXl
nkf1MqYdd8BQqtm/GT2+3zic0JyaTDGqw/2pbW9nhmRGTA9kFfL89ZBapGLKVmvpRUqXUj2qWKRn
h4Iu3+EjUg+L/XR/uO1KkoWh8ii0zQSdePX4xSUYki2jd5CjSH3Ihlk5BvmjbexEm9AQIPGIiJf/
cFZHspjGcKGBMTinmt6dKqibn8t+GZ5kZOwOKRSN/uFIhQH5YEIERBQqVuGtqid6gtFLcKYTTj05
CZYUGDw96KsopkWHJCQSHtN3Na3rb5WDkBWmGScXh1N+0ZbI9CwptB7+RDaVUR5sEk2qLWuXyMGK
CZhKrbpEGEMcWqwk3UoN2519t90IqG3QsQu2yV4g1VzNxWjzKuuz8QKw2L9VuT4ckkjdq5rfGEVM
AhwEuh+UK/HnvyB9WaguoAbmeNHVYn5BHzpwc4CZh1cMyzyRL5PYvPO6rkcJUkB808imyzu9s86l
+OdUVcuepsb2qII5cFYJGdljSHxfD1NAGaMjaJguSVN8iALJ8tIuTLCboanm/il9d0y8jqMEtZuM
nNQFdvAazalMY+JGTOZLVtLGAhM/jD7X5owJtZUtauEP6rjYn6o2bOQD8YdRf5pSs1PckVaV8a8w
l8DP6nEpQjcxesk+4HQ/fjTGUDL+WfCgyXc2042VET1GxHy02vJ7V7eKZGWhQtQzXwiABBKZyU+T
0vUX2yKaub80N3YUyuzcl4LMJQoR1x8h1OShX2h4u9CEYTVuEOpWcZDMsWmP9we6NScCHbI61Ha4
m1fJjxakzZgayXIZ0n54oX8w92ZgRd9eLGVn+W7MySF5FG3sKNJAnLmeU9CkUqh3aX6RZ1l56sIl
8sI0S3dWbvt483BzdSESDwBKxnU9ihXL2iKFU37p66F/UhO9+kYLo3GQgANdB+FHP+v7eaeKcmtq
MK+FujjKPpuMVYinh5PTMWhFz3oVF7mnAo3unZcbHwsCBkAWGiO8oesAIWyGPpGSorjEFSiCQ/3i
BAWp8EZZSz/p81J97+mZz116xcZT0Iwvk6yP3/UkzF4yLA0/UDRvDmEJu83U8z0hiM0agFEKHWJB
FaEH712P8JdLEBXiWZ2tXrkMeQE2YNitK0uW+nx/v25HEcg5jFBIPUCV64NBMY6+shDP2miGqrvE
qXKwodvvbNW1qCMnjquW6E+0IQkC6moXJaS6Zap2/TlT89l0HZ2A8CdqCH37MVyMWn4tejLZJyrR
M514i2VXp0yyF/ulDotQ9YI+SboDpuXL5E7mOICaLHO+p4G22Q5CgIhwm10O1gjp83qrmwq1wb5p
+rMqqTWW9xr0OvRvXElN1Z2tt1120V0AsgblH4h4jZFAHiDvorH6TAGl8QYrKk9akjr+ox9XHFlG
EIMI3ZfrCQ35UNrWUg8IJ8yFnydkNsg/q49GUaLlV9BxIBiDEq59fGU9bRUo9PJ5kUzlpRzS3Jf7
WdrZQpsg+30UmkCABzFyXFOYa1rZoMc3jELu4PaJ8XevLU9ljUeLGYR73qbbrQB2xUagLCFqc2t0
zhgTcs5MU4C4nSB2tZQuEKOtQwDuTPv9/le6OZYokQsLJxxAVmejDFo6N1GGPEtFghB3E+leKfFu
OCY47/2httuOaQn3GQS+YK+u43is5bIevQLlPHah6SlyGPjxUu8VhzdPBp8Kyi99w4h1cImvHtsl
zcZOXVg87NdKf+yLGViml750Gh07jVZWR8WM93q/bk4NwFYWCdg2yZxMO2pBDJXzMs/tUSuAAqO0
30Pmbo5CJEHrCLRm3vnrE6X0XdhGpa6cI83Mvb4t6g9aH+55QNweBeYMOt6iV2MFg5vdNE81NE4s
oDrDC5Kkfpakdq+x6uYotHdzC9E3sSFVpkaEmuVss+8aC6n7hHu57qQ9BsjNzUDbluh4IVNdcxDz
OS3MAVDijOHS4ql5fDHl4Les1H5Lyup1KILHXC15adh8/3+8NXofyYmBlQxfKKm670WIK0jvhJVv
FP0eCXxTrBAjkW9R6gZA2rjYtCgN9/osKWdtxLdyUO2nOCyerAhlDq1evtZL+T3ogzesER6UdHif
I6tJAyxpOcVM8WV/CQ3arDG6JGZ/IA4enNR+mKEWO8VTBrT0aDzLJAWrCk4NWQW49/VQace2WBY2
SdQ7qoentO2WjgYIOXZ76cut/ciFC/+bZ4SIZHUPyuDMLVVaFQdMBwM/J5deTJqnT/evwFu3rQkC
J9hvoH5rRlI86b0xN7V6bgLLPuBY8zOAFeHbYbpXW197j/GZIAKBZ1POhUlCreJ67ejhaKugL5dz
oaURUp8TlKO5Ur2stIrTiPPDpV+i6bUflOFYKV1wBOasnoouHEE/rT3Roe3ywg0njqStmWiM3qzr
X5MX2mzoi76cJyOcvSJz0KVeCu3hwIb8E+qVoOpQtl375VDyaUIUOdVzwbL6YTd8N6Z6T5VgOxWu
RfYjKjjUDTaCkVR6U8BbbT6HUiUdlXDAMszu9J2dsok40BKBgkGVW/SZ8zhfL1gQRL0SOZF1jmvz
42wbrwO0QDdC6Yqq895m2UzJoMiCgjONkVCBYGJcD+ZMKG8OSWucUZ/S/THXcYjJtT11yluj0E0p
mIUUdfhG16PA9x0SZxqMs9EYtWuqg3PU036vLfrmKIChtKvCQoDYcT2KbTdwcGgPONPdHtMrLGmY
wYfBl/sH+cYoQpJCPJKoAVAnux6lgm2hL/SGnkOtXHw805XD0EmTf3+UzXVBJY4WGBRtBU17E0JP
s9O1k5TYiEm13Zc6o1gUa2n3AzmUfufo3BoKsSX6Mvk8gpl5PSE7Rvu44Yec834o3HJRh5OlU1uM
naR5tPjMrOAxCbNQYiKy3+uhgCMzpJ1yCoxSGvlYlSI5IiPl3ebLHhvsxmfCG0g0g1JWZ9uthorL
ssulllpmKOON2gdK/6rY3fzoqy8mRNMQ2DSJDgXa6wk1ETBfrMVMyNH/jHFQftZ6B7UBe3oUNBR6
DRCScFsj1kTX4HqgokO+JQ7z8KJJSn+wK/VHiX7bTkZF/x1/zRWSRyYAAE7uBoy3bbySC2Ip1ezt
89g0c+lXqh1+qrF0m7yeEpkOu1ktrQuPaZ350ZyO4bd4Lif7zcJOUX0JQfDH37NYTovDXNTokJmE
j5VHbVE9V006BL8r41gtbqR11D1LRRoMV00GU3uuDMluXDT16VBxO7Od8BZGnrc44RGatn7uzHPm
lrYcSr6KnczkpSYR8THostZ0FTUZ9UMpT6N2zJ2xq4+O0o75KcRIcHrpB9usT44V5McYfS9rdilb
TOrnOS+X8Q84btRVzXqyX8I00usn9Eqd6Hl00vLfjDP4kwBWU47LmNjhR6eI9PgotNj7zp30RY79
sYLG8nmaiNvfglSPotM8Kg0YjRTPzUd1tA2cAQBjcVRVimxytTZwvpd5z4YnQHVkOv0xS3Djssgx
tof36U2VrqZuia5u8ZGnfGqOtZ4sn+Wstf5MlTEr+bVZFfnTIunfbR3w4GDPxaJ+MQfN6J5ivGNV
j44vSXURhajRAbaCylQPJsSF6p8279M3CCKKgvoHodex6AxcZfMGs6lLoiA89jI31TiephZnomOa
0A3+FJAdovuAUtnwNsbK8KcEuAtFhrfQyDwnkgL9J/BjKHvmMmXzv3iaWaqX4NrRecWUV62XmUlg
fV4IsZxjPejV4BX5sAwnQymM5KkzrYku/LycR+mVJ5E2Rr3Rw08lSxT/7VhjkB5kULPoWNup9kdk
FLrm0dOXVQdnTHPrTU7njCbvIYg+h6PkZF5ltpWE2pJc1/5gJaPMxugH1R+nKMJ2k5Zt/UOaDqny
ko/BHJMozk7yqaM5eX7SmyJdXD6GRPW9tWrby+nrnz1q/En07zKHne05YZP/CMK2+GyGGHS5BrFW
61XhmHzuZ22Sf8uWXnud5SnDJJidpjgIhJly4s2FIZU+zqPl8tx1ct75Zuuo0Zux6Fnid5EuxRdF
z6TklJBbhifIIWZ0WKTSVg9z1PWQMcRn+L2ulFY9AhCohicnyVgdpzKp5BPUkF71lNSKapc6tzOd
qL0msxvF2fIdVT1zEO4YnCdXrwM982PkZb4PCsY+fgsVonLp1Z9U39ZqxfAr3NONQ9O1svlTUepc
9iKtUVNoGY76qdbk2PykyGVbpi6NWO0fKedW8UwjDVVIY5nSHctWl3/cfxm3FzvXCwQxKro0zW3w
yb4OY8BVhQL6WHzGGDX6KiFS+fnBQXjFAdEVACaLatOaCUNZt4+HdCkug0wFt2kRJbdUafTuj7J5
eU0QJSEgT4cyFNE1YKGM8jhmUtlcQiCsY+dU8ZMRS+q3pkP99v5Qm1UTwQpuD3CXCJPJH6/fD0w6
jEht2+ZiVJ35FA1j7mmDovn3R9mErmIUUdqivZsXZF1AKzr6v/CKbi41edALRPaGRkOyHBjnRzTC
/7k/2nZOcJXAMFk54nEivus51ZITyNmY9BenHGdkyMzSlUO5Pjw4CnVH6qi0Z5KOCjro9SgoGASU
OIbukjqDbfj5OMofjMmZHnT9phmKpm6QdzYeDBFg4Otx1Fab5oqWNZQo6cqs0mjIXbiWyVdqI/ph
glh0DM2+CHc+mUgGr198SnfoCMF8FE4+68aRLI6moBvJNmprCJ4t6+9EGTEQC1t6edOC4n7Uma7a
9NLD7UZQHekqpw6OTjGyQqv5hjLqT0tlmueiUqaTLhzTkFD6cv/jbWdHpEmy/Z52GBAerxe10RYt
F+JjZ80OpKMp6dqHhLKib1S2fsxS9UMWo0HjtKP2cLxGjEu6i7QlQQ+x2/XAWl/zWmqdcx5r1i+E
PPahxQ9tJ57enDeE3QAVyEKEA9zG6I+8qq5HU3LOTR8kb05qJUdFr6Tfu4gKPHIHy9f7y7mtpwik
EwFYGm6F5smamEsfpdWHXFuXWcqL0VWkAq+pugrpLw8SRe3d1Nbs6NCmeZ//ozizEFZNpQAmXTqW
7cciS8vpmNX0i7+mVmb0LubnwV4Vb3ut8iOB0XkZBcNq3ZqpVPzFUeCMF25fmailSfyEUNiN+mnP
YvXGUCR4VJeI/rmH1mXXMOTrRpPcX3JjHnzk6NKviGVqH6pS6ndqkzeHAmGGrEjFkA7/6x0lRfXs
jJHeX5o4nCyPSwFIxwjDnlhRbmrzuPOpxfm7uhgAUURxTniqkHzo4vf8AvbNVdbJ6myNl46vmF/o
2JRwkloyAyFIGxc0r+35354Lo7FUt9QGuf5q69jbQmqsEgulbCUOnzAPp2IyKlG8h8VsMhV+Hlxt
7ky2oXBmvf559ih1HXT84WJJSuxpY0LcShntY6w6dDMbNV2Zk7RXYbjx4gBI0vxDpznAmip+1C9r
EmmIe8wUXi9cpn3kYg5jfApYk521335q8a6xo0T34jYjnzPkNtN8mS5qT0nY06RyueBY6sR+Py96
uBMa3Bjtf80ulmAZb+DCOY8XBexsudAXOT/FcQ93NYjjj7QA/X1/T22/mWiQBGYV2TJaVKvb2Cnx
gM3nYLrwcktvSDSGxjOYueoXua3lR1Rg6tnL0rGJvIcHptgOiszV9S5je/3dMiuEaQJB9QL8UPlA
6pIbKdLo97JTXpS6zp5GEc/fH3RzOWOIIoIuwHLx0lniz3/ZLNaCSnY5hPOlyGbnczws4YdCMhxU
+uLhY5uniK/fH/DGhwScJEHnisASdS2aquh9S2ZYMCCL/xpaCVImiHR/DYIuPt0fansQeNzAKfmQ
YP3Ouk5pFoGiLVY+X1rZjj6oSYr4YB7vmQrcWkFeT9qEETHdQm2lroUK2dl80YNo/mYZceuHipGd
5D4J/B7J6h3C6I1ZCcVI2iIoIkKeWn2x1mnov44L+ZJCRv3CvZa7oRXX3x5eO/wcEbYR2uaCpHe9
LwCI5iKYa/mS9Tm6e1pcHZ1O3dNsvzEXQaEHpaRcyDW5DkDyLIsKxKcvxtjpz+nozK/AOHvKDrdG
4RIGywM5JBdbrdhYtC2V6Ua5tBZEiTTrJnpJp9y/v2LvfmHXbxEzANhF8pU7n7rh9ZKNVhxKthXI
l4FyoeYHlQZdrgRzQTawnOS/pcmGxN7B832bm6h2jpD92zAEMKok52luZDX11MCZvs3WNC9/qWOR
WYdCtnrDw0RztC+NWsiZJ5uQCl/SoGl+WEFsdi9lHQ/2V9LQSkZNLKZIqRlRlBzn6P8oO6/mxpmz
Tf8Vl48NL3LY+uwDgKSySIVROkFJMxpkoNHI+PV7QeVdv6RU4s7ZqDRUs4EOT7hDr/yhiTqZGY2L
xcwY/ByP8xA00aLHlvdlrW3NInGuSWvQ2M9EsuAQNe3x+we6PK+D57nQG9m9pIQU9A4WxygLzo9U
1QDsqTC1NQscqg+bzthRI5bNWuapbh+JVT8vFa5DdhWFsMWp7bBB6rYIlo1jibuKkuknupsAYZrN
5shSWb75/swoZEOc5jEuBF39YGaZrvVlhizD1rOr/i23mn7DwjVuy5mS1jRK+9HE/fpMm1TzCNr9
8+lLAgd0lBwb5Qlu/v012oUGaKGYNYpshrjM5aQ9dBnIl2Gifvn96/viUTIULWDKExCeDgGM3DWt
0lQMFRr5cGWwVM4TvXPOvh/l821NMEBRAg4pBwjKX/sTclpUqjFLN7bUfOWqtAZrU4ylezXqMrrL
Ejv/5eGwvvl+0M9TQ4MbHTVQq3A9AfvuD4q2ci6rUje2NGC8wJZZ8uB6sfXHsfQCguItIQJPB/3Q
R2wSqTlVGCxtsT5MLvGvZau7g31l184xtO/nZUHFBZgphyTxNP/en1AxOp5Q6H9uPTV+k7PXnqmd
mDZD3Bxr5X1xSqI/B0Sa1hQChRyY+0PFNrVlszasLYDwTMH5F0pfus5SpJ7ONBNXxFViDgK+EdZD
2rkdz3Ozqu262qpe7cq1noxiekyS0UObtDeX5tZoqulp5PTJrp6yaFpNUql/4YwcJTcOEJHoVEdU
o1jbpZrEkJJcbJG1rkg8H7hKHUJ4ypvpWJSzPLD9Hc4Gh3mHKhxrgDrT/ixRZC/Dwa2MrWyS31Vb
G4FjdmcihPKjJ83r1MdnUyZx/lKORK9fLM2Ft0OuTTSyYMH2B7bzZh4oeOtbw6vsy9lUlNfcktqR
DfABwTuYH012LgFUWBjnsFLXo8EiZ1daW0hQbkDp37rOXbtbRWnb3mhO02xVdHtPJqurgnEaxA6j
gWRV2e0xN7XPK3cx9+VOJ56kE6kt58Nf4lfyty5BeMDdOhhN+BQqlUCOdUXhfs7Wf7rrF67fshm5
ABd9rf2hWruKipA22tZU3GRtYGdBQ4SuyPejfDEh0MTgVqiwLeiSJeP9y4SmSG3d2C4s0o+4Dea8
VP2qSFQaTbZ3JOH4fA05SwOfmHUpHH5qRSPnlnmdaKytFjnKaoq69oetZX0QSZeih+bGcABHbUpX
o5GLI4yvz+uUsamPc3CzWqnI7k/TKyQhH3q3W6FU6Qqj0ujEHabpyCv78mHiYADVlmo46tT7o7hQ
qNyk6a3tIID0pa0Tbjs7rTd15aVHTuvPO54JOQsGfDFnADS2P1QtlRHjUdXaTqAxUQvljrj1kqJ5
jFm2q8wwil+5TLunkFJg5EeR7R3TLP1qsouNLWaXdBw+3RdmYsa9EAqPFG7D3ajE/RXqitEji+lY
Se+L/c+VizwfKBNA2J/cSSppIk4R6vYWCZ/eOQ3nXnH8rLY9+JBOmjpB5cXDQ9UksiB4HfP+RPWa
pL6ypebOqxosVnkk2fvq+RMwc4uRvBOnHiwoM5scND+lvTWjZqLEnhd0XKd70dRrs7Itvwm1t8aL
NlqV/7G0LzB5mJIgRjQqUIDy91/9jMnJsHjSbAmd3aBP1BAweiRPEtl2R2b51TtelFa4Q3n8EAD2
h2romVBFjZ1tX466D5zJ3iqtjSpJFpq33x9EnxFaTAupGhYUEQiFnoOx2gHn8joaHNZT2yurbu6H
9zSv0WUslGK+GbRmmnxn7vLtNGTJuIJXG2abtmq72yYt7PHEyPT4WJHki3ODtU3gRQGB6uEhhKov
o7apq9jdDqo0rytQ3FcjQLL77+f+xSjkOEg2ooC62DUdvFE7iQT0kc7bOkM3Ajcpm+qlt+zpz8/6
hcIA9Yksm5d1gDiyq9jpZqVwuVGKDMTRNN0OljZstNg2j8xoCTj2L2xKSmSmYPsWpe7DoqCTmrPT
9aq7zd22/9FbcXgBso7OrZOrvmqG3cMfP0Gka0ACwxyh0WkenLylUtU65Sx3azth7os2h8vrtsds
w7/YDjQ+2e+LsCb38sED7PrGiDw387ZZUXbr0O26QKucAgleVR4Jeb5YEh8cNfBAi5jYocoq5MsO
nFbube1c61e9Sasp7JPyyJX81SiUimEqInrJuXpwikWqIhU4kCy8zK4DK0m8wFDN7o+zXPIxthFh
DFcjkfj+KTJqcUn8kUW7WXTWSVkNna8a4TFeyxdzAUfFKmC9LVZyB6GZjYIwwhqIQInByIMucbKz
jBPySDnsw5hlb2WzTz9kfekYE5wd2oi66aA5BcazO7Nwu3k1cWjNP7SsKXMfZ886PAsdW44rMyyt
n32hzfZusAoVxnOll+IG2XJ9vMVZEtgFEZbMA2JzLKoXXQkl9S1OuedERWXFrzF69Vb4O3n8O+tK
5TQPqVVdue5QAeVQnZKOSmJZxQ+Jcsmu5WhJcKW1W9X3ugHdLeQUpvytwtZSXlUOGgq+FkX5bdll
3XQ/lIjiZ75up6YZMAOjuRAyBA1kREqCpAKml56f6Vb6c8gw4bxNUqutTqVe6dbaRMpouBgRsXJ8
VaNG/DxINZkRqdIm+0IxE83ZJl5e1WcJzgkhBJQBKalSnzxai3MzTz72F73wFTRJM7mKQAqab1qL
+c77Hx4KDqDij9I6Z95nQa2eCAB5kMnddtz/K9soolVboBv//SifjrplFCg9cOOW+OQwEmsURdMh
Q7lbt+rSnY0/kV/0kXmRG+O4Doe8efp+vE/rfBHZXzQvqavA9Dk8xT2z9ip+q23TLqk2tY5GbSxN
649ntTANiTEpO1DUtg92kwVdQ0VpQt/KyJGryknFBi6acmGJUTmz9PoYzfjzUySFXOjM4KI1anAH
2U6Rqkpny8bYYrhk7jC882I/BqX9EIWGEvlqh+vx989xmcH+RqbMwczQCVgguIe1qanxWpEZPRGc
LApnZTmifjeHKRYndmlFzkltKaO1wWVhtI/E7h/6fgdDQ8gBywqiGZ7RYdsSHOFiQud526IZu+la
jF7+M3PK7Ek6QxZtnEzvXvAXooeXZ2M0IunoIafSeWH3LtqiUc68HK8o37BzxVuxJl0QgwZ95x+x
7Tb6CfminFdJAq82GOqxFc+GU0Qox3XpZAUik12yrij2yFWXWFV754W2/TvUe+cRWqnR+8mEJKGv
gkF87Ruatkeuto9r8mD6wJXodcHUWFj4B2tLU7Sps2HNb9H8EH5Np22beoNl+unkWW9GPz2Ubr+a
ENL/Kau+eTalLY4d44cvf6nfEdJR7gHiTWC3fyXJGCgXUgbeVkmz5GRopSbpGOtRFkxtlh2pgn5K
fOmeGJTtFj146jOH6OhwMEg9ZeNtvQgQ40DO5MNbfbFHWh2lUp+UpX4TuVwC3y/wTwcFiSEEaxAs
YDyggC1b7i+pfW9IKChUp7a6XrSbtiElLSLoIn86CtUQkA+UQ8nt7U9PUjqFamVJuhuSqnsalCr3
kS/WH74f5VPk5TIKbAkNoAUzOazuWvWMj1dWprumV7ITp9DUS9iT2YYK17H06tNJRN7OQFQKqBhQ
TTs8ibyhKdBVo+6Se9hH2OPzmEVOEMLBb7s+PnIKfZ4Y/NaltsU9paOycDBaFJdjFQkR7eTQi6Bn
yEuRC+NaK7o/9iCk+gEym/o4k6KopO+vh2IckcXDtGKXjhU9nloWmz5HhuX7N/V51TELVBOpTVCM
JGncH0WhVkekU3MTyjAPiDvisyqNvJPvR/nisS0JE1cUHWyq1Qd1xzp2Kicb4ozHlhnRSlSeeHFn
iLx+2pSxuvp+tE9XBT0Tblpm5CAKTENjf05WmAx2MXC7q1Y0+1aBlJpXKz+l6C+UtK9OwJIeE1r8
YoLchODNEXpZbuCDITtOJHvO2mwHwF2chVZL52tqlZzd1Yb98/fz++KdIb9BYQiJeNAVHwj4v5wU
sTNGphoJVKKqJrryUKO+T82iWv/5KPRedW75Refp8Cn2+kRFKneLHdqwaGk1rbfuvenYu/pqLkv3
FaFKthUl6f13FUepViJZUOz0zg03MFPs1wgn+Zc/nQvqUSYAqUV5nErwwSh2gwuGMYTFzg7HDAcR
TNOyFkXK70f5fHEwisVLgSaGfuXhjp0dddarpix3VW7MJwV8rrU3ZfMGCaf2zFT00a8RDL9o68I+
BoD5vORJ9D4sJMhIFirH/mMMB02AnI6LXaU5/XCry8JOr2HF6ONO4slV3k+66N5sEVrpHyu7f1gw
GMim0DSkwHUQHjQib7R0aKpdHtuDG1TCw3kOV90/32I0z+kJERrxBpEE2p9inkyhM7tRtQv7uURd
AMdIq0DtzMtt548PxUVsgfuLmwuh1sNY00iLCux5W+1KMXcbiiP2rkrb6khc+blMumg6QI5C24bo
BYTN/oySJjU6RcmrXZ9mw6mdmdkmdpTwhFwsWeuDsFdFAW6W8rgbjDhNrXt3MK9Lzrwjx/PnOxS+
PludtvbSwDhcPeztnDKlU+0E3jonQ13afjHE5dpQZLjSMtpo32+Uz5ue8WDrUzWk8v6pjlHVk1Vb
USp2YZWkkLTqCRPh8ljg+tWsSGq5sBcxkE992FLPTY6vTuzg9UTBbHhpUHohbFI9FOtiVpvT72f1
xR6EIAjwmTQFeONhTkTqMstJOmLHVjECridjndDd3ng5+EZ3VlFAqNvo9ftBv3iUxAdLyXNhPFHE
219DnNshsoqLHFGoe0GI/KUV6ESw7pFX9sXDpLJFBRv+Fp5Mh3ALDVzzaE1qvavaUv2d2GV1W2R2
+dBg6bfWRfLHqFRIYhC1uEuxQUSK7iAucXU5cGK7Ygc61zhfRLQ3+mjSpTHMp++f4KfWACNxrlCO
5PgiYj2oRUpZA/mMmBllGGPdRHndB2Q7cKxqPUPCJMkL9Yc9wdn2+rg9k6mojnyDLxYOxWSoaqDQ
OEG9wxO00+t+ntNmxxlXGWvOa6mvDW3oinOv0kR9hqqBcltWqlUdyQY+mMt7ud0CnaFByuWxhICH
mulxnKRggjprl9c4ZzhcUJZANhXdAxGdo/hZJ2eeABh1GSNpLn8LZ5ydE3Uo0uaudGbIc35W2bP9
W7Obqr5QRsObTtpRr5uFmaSWZ9+/qsNFCHeBpcA7WvAVS4q2v9i7AaR1P2v5rnfKZtXP2XmkhLvS
jB7pHf9pprQMBgCHWtGSDX5SVtW1qtOcOS13cdVoeLzmPa6r6p+mL4yCWDOH1AJlIlc6mFKTC70t
ylbu8Cu0A8tSvBOW2g/LE1UAUqI9cuccLvZlOBB75PFkFvTolif8l9BRmIA2XXdqdolQnJPW5I7J
vV5bwwvrg8Ed85NmGty1lHYU6FMdHzlFDk8rhoeVR5BEeMQ9fqh3k7eiaQm82p2h4DZj5Fq0UWwI
dt8vk8+jsI8/RB44FTmSD84Ou0Hw15ijbodAjXtVQ3krTseiHo5FyB9tkb/uHh2Wu0ZFBDkE6uX2
YZxgN7lSel037CgP4ZujG+nonjTerJ6jMDuXm9yd02fTUmrtJpZoTcwrmEsIxoIMaJFJctWuqalg
6LB7cxEl92lvqPMJ7Lx0DNx+QF1m6hGagSjqpanfZbY7n0RhYb9ljlrcJyG1Cb+QcYq3sht5TxPq
r7AaVOWHYTd2+odBEZOlbEDeu8gVLUWK/aVjZBAWx7ocd5WnvOi9GZ/EVWof2eGf2BnLKC6nIOoB
DMU2PxiljnS3SMREZbbXtLUcrdb0a0Bv02pWSgSfvHGkKqaMrYc+bzRG5S432P0nqRW5zQZn6xQt
Fgm0zh+RtVFWNJqM4Q9To8VtgZXMtqWxSxXlINsTtTtQ9JvFrvdcgu1Cc66VoqNx/7GO/9fP8X9H
7xVZADj7svn3//Dzz0pMkB7i9uDHf2/Fe3nXyvf39upV/M/y0f/3X/c/+O+rhPJaU/1uD//X3of4
+/8Zf/Xavu79sC7bpJ1uunc53b43Xd5+DMA3Xf7n/+8v//b+8VfuJ/H+r7//rDqOLv5aBPf37//5
1dmvf/0d6sFftvTy9//zy+vXgs9dvw9/e3l/zV/LX58+9f7atP/6u0Ko+k9OEi5uiL5Lq5dNPrwv
vyL7/ic0cypQoOKoOiwhUVnBN+RTuvdPgm1uD8JcdOuWDdtU3cevLP2fpO1LOk1mzf1O2+v/zn/v
Tf33zf2tRIi5Ssq2YdBlCfz3aPgo2Cz2HPQDCZqWFvn+Ok7yumpt0bfPqjWMcxBPQ2IGYra1uxFP
18TvZV6UsC/M9rmvzcGmAyWMOnBCx5K+49T2L7tMROqXqSUe0mYaf5Vh5R1TKDzo4i9fEySa7hH+
AID5rDmi2MKc87Ezn8mC9HxlWp33qCuedRFCWn+gTdg6vkHRa4Rqa1XPEA7M68bqlefK1no6Q0aa
//7Lm/7Pk/zrk/toVfz1ydEN5Hpa6AbUvEj1Dm7EPtbzyHB7/W2qlCjeRFnl/IbYbFZ+JzFZ31AP
n51AGqO3c0sqi9QvNfWxT5PsNXam8CVq2raFlGWIawVFNITF0e3q/JIa93haZk4ifCgozlU45lnm
93Hk3NuzVZzG9Pwv5iKKbiVmLbctCsuvCMC1lxCw0+dZZsW4prI6lKvJK6onqmnl4hViXE+0OAUS
caXKX57VevYVTur4NLe0flsMowUrRaQ/Jm2Kr7VBumeKowwWrGWrMlYO9qy7qZfOzxg/mbOo6823
thuUd6pb9RU9MVEHcVnKxueK1jDHTlqjXLeVGsJ+HQus6PGSimM/ssf2sTIzTa40Fd8wv8YWG884
z+yfwZ9kF3rmtLeU56s5yBulVtbz1MnOT2Ok0jbfv8KPe2//FZLcLGBwkjuQL4d96lhrETIxFPUN
MQb1Brp7GePOOGk7Kp7E1ZqsIYamQz9dzomh7WYrC63AkK5Z+IosoKJHMyaVThq5N4jUG6k/xIli
Qp+X4S7GtuQ91o2q9UkgisKPIwFRX/S6PDfwELt17M66nqZ+OKsx3Hj/fmofX/2/U1t0JYA2ES7D
eVjAcYcElXYce13v5uIZmTkMTMxUxK4/eUr1kmW1U/lJKce7wZ2yn4ntIFc8ZD1vrejK8cWKzPAG
mKCDbrcStUdy+IOtzDf7COkIRqgAUST5VB+BmtmNs8hexroQP6q001LfsxP1Ke+LWkO3NXWqgKZq
dTNjDnqr1hSkghkenkv0YMraj2I1d48EDR8aZXvPy11oPISblFIIOQ/ZFY7NqIrhli8YdGjXlZqB
AbPKynvQpwzGZWt2+MF3oeXWvmUryQu6Cs517PbVa6u1TYjKAGRyfub7uSI0H3BiJSyiL93/xHc4
36LUEYFPMHP7mPjwYXlmYfRSLuSa5+yjMX1YAC10BQ7M6NUvMDCU19JKrNvYsqvXpo9SEvqijjg1
Z8QULbsxfBd+euf3WYzoP7WB7Fih/jAyWr4OUrJUl7nX6K4cxl+J51Fars3mBTkMcSe8qmPhlUnh
QBFZMA1GJqJV2OOBiEyHXSjrsV2WgKzc8VdF47DyM2ewLrtMX7Ql6rk/5nj9ga7af9e01CmA85aR
x/nkuTMZhRHHU4jMqwd2ItW07LFAeDTZJPqA1aOrFwIrBEWZV13cLyAKKexzTiH7AdZbeI65s/Nz
nrsk9AcgzCWUY6e5QzLG2XYwIp97Y1KBTvZeeAFYacwD2cvqt6Oo/bjBVUf5MXZ1/5w2jjOs8Pse
L6PO7TdJZmXbyLQ5I+2+Vh5DteVtTUjQKet+FPFvrywU2Fl98wB/e7olwYyOoQ+/eHfIegFDoRVG
Axk4wH40MCApgKKMOr+E6EpnPiWA4cFLrWpbVTAU8UUK76M2014QGohc3zWa/KzAoCjzW7SPlw3T
hHe1qRvIy4xvR060g2zJw0QPkhWFOPpoxLWHCJm86XTsMqLwBbocqYmu5UPjuxiKz77TqlyRlZsW
97nejdd52ioPaLoMVjBgOR75QHTbraeL+U3Ejf3emel4rFZ4EElxrtEYQP0IsbIl+yfk2392tR0K
MpyofA3tZjrrikaDcj3PxU5gOXKrN3P3xslrdWib1Mm2HbTkJVQj77FCP+c6s8oJcwgwQOieSrUL
jPvvHx8FMMb/66pH65RDYrkPiFuWjvH+93MGb1QaJzdfZ7NUehRvdSeEvDXqcVAYkXzypiYkiJgL
RQZlQy1mU5YpvbZxBF515qap2awVkZL4iVD0pt+npp2c2kQL4iJRB6PZoEdRokBUD2EVwJdvZnYO
ilpULsx34SZhkLsEJ+d1KsVTUYj0Po9FEp5TqBx/9pm1RE5uoxZnc2/OycbwItfbtMJpX0TW1VbQ
W6oYV4q08l99qqe3FOWydqVVoIa8sspy+MiGdi64Fhu/9tSmW8+aNFWCv8xIbtIRnyu/hXz7hr5T
dTbbQ/WLo7xyn1RlSss1gYkGjS1ru5+2sLM5GCLKbafmqJbqKind4gKWgOAMH4pE+ijiK2ecqhbB
cZLpSCZaaNQGXerJbDXWk/0AriqHrR0rBtrsqtX9sO2pUde6mrruBZeKTHzbE2l95Tqyni6o84fD
pSy4rk/0xh7NrU3kVZyYStZif6Z33a8ozL0bNancwp/rwTuNoiIH8Z7Akw6GcmCd17Yx3aReq923
YzVJv+7rGDll8BJh4IIvu/WcWN5ObKD2Mrbt6lalyvFQK3P0RHg1F6cNyE2axAtYZrYiDsOZpom1
6awQ+aQJfMhZihlFtopG3XgFXWFQLB7i/L0r9LpAf2jM47VliPJcMcPwjpPBIuSZLYecHzXVlRp3
NpgBGGlnUWzPD6wEpV7BinK1E8pw7g6acvGkwTN/Bj6DhL5VOOVbGYXjz64rpiqYi1F5kVGd3WGa
Znd+11Ls9AeUonM/j0cPhkqMlYUP7lW1T2vEgNyVNUYOj6a1u1PDTVrzCktYE6OUyIrXSH9EuT8m
dXkDubL4pY94CPmSAsP0nMIQjHwx4NkVSDW26lXVcfYR9ZaPkiM7CWa1C38hIu5cmnFjXhpzWUU+
if3g+a6jcApSzJepb0xd99spwyheochWcfs6iUkcU7vl2wAg60pmjt34TRSafYBcanSnSBdR8NwT
VyMioI7vtnEcBnraxudNC2AHkS5aV89dB9zoHNmUJtropswnHyUn97GVA/r+c+k5jwnU3ZsYLnrh
J5oodzTqm2tLpTh5V2hxxF622eUFUXgfPw32ON3i91fupC695xC9nEsonq7iN6hL934K5NNCSiyW
kU/PJC58M7Yw1jGn7B3/sWz0MxmaRdAPankqHZoI51UDb/a8dJL4RZ/rzj1LPSWZt1aP6M9GHV0H
JSpOaOOuAUX4JEr4YYEzTKxwz5q10ddmR6HJ0yv1BZ5QJmfrnD8MVHhuew/xq7Zs4zLwMtZHwsF3
rWW4W669aJ7ulKkaeJNVkrzR4C6F3xa2cy/GVJ5bBNyuL2KYPmaG3YWvT2rzTANMvaETr7x2Zlg/
4xnVZ34Ec37LMdhibE7e9aLUlbilkTcnPqKvYB4S1zb90NClCFDvwsZPdXnNk9XLV0NLozfJkX4h
C43WigYg57IoElNyHzn8cUcP3QtnSOeHjD2FHmo7FgqbSK9PGzMpf8GvdexTMWXmEKiUtxH+QHbz
uW5dtcYkkTAeYf5EbHWkrFCpwMSQApvR0l9hGZjZKit79y4yzXxX18M4rrg+09ZH3UCVvi7U/mLM
7ehJotWVAcsKkSAzKgVrIoLxuVqHVVdxE1BEuobhI1AXw6f0tYCh9laEU1GvrDBEpiJCe84JYqSM
ZdCYWuqtW21uH8Oagv16kEMCg2EO+xtZzvVjaYTKdRSmOZ5RSDk7S9rRnHG2qgW9WHTOCK5199Eq
y+pBtWv10m2Qy7Gqvir8oanz1xRBrnqNt1Vs+nQqgU1gG2ldpcas9YF0Qr5E1LjxVRQN0W3La40D
D2PDacGAjaGfjZ6dBlFoxwiNma29o1OyIFiVSo19bZjEHdckJgveXHYEF1ZbPMdKO7/2AAJGP+yc
4p471HvGH7Z70IfYvhXplL/ImKh3DRsmDDd2MqnuTUd3QuVVDv1T0SRgbnCebKyVDaFAZ7klcA7G
NOMWlVI4t5GWjs+zGnvbmturDlz0d597aaXtKgF6exlrNWJ1dtzgrpt0hpn69DHaByP0mukkUWX5
gwLjMKzGVOfEctUy+q1WpnlfyUZUQH717r7V04K7fCCz9uWkFue1B/drLU3ztsa6LIiLKNnosyzO
NaGie+Gokf4T22nsyZZoYmuHyvh7aMSTNTbnBgqjKnddNqwL04qvvMZmnMTJy8tsKOe3tAmLR25Z
OZ6S8ag0aPVWeTX7KLqrRhwRfa+0nDOtipEwMSNpbyrXpuw0zRrVdiXR2wGoMOaFfjt46rtpzgCX
Ue2XW69H7dl38jHp1tFQin7tNRo5WqwXd9U0I0SC1J291rHu3REBOLfJkDnblLMiDZw2dNI14Gv9
ThoFoSE4G/1W7Sv7nmnn8ypLyoZIFsXchzLV5ivLq82zbqIuf+3GaHptSKqVe1TyymSVc7gkKxnW
JPoWpxtKbMsZA2qBZ9eTM56qXQxz0wT5uGbTenezNpgtwqJpc55luLsFcg47rkzSxMupGEBpRw4H
Wo1t0OUUD+59V9pp7ntzNj2EXm6WwJuleg+I1H6a9WJ+U4YKCbk6Ee7kJ8ilJEGvlW706EAbSG6W
NNfcjUObGLWvxELJ0OMbXZsNLVvWSG9bcaDqoX1fpJUBYHCiTuKHKtYwZP1xndxYcIxOW1i6xWVh
ltV5PomUYoY6OuZZHxmLKuOAxMe6cej9raRqh8W9CTSbqc113fe2P0JkCh8NmVf9VUL0SWo18Ad9
QdUa33Rtbl5dNCFNPmxI/H9qNGXPFsMh43fb0Xt/yNKsMYPWEe0jIr2qeiG72NE2UULvIjCSoux9
Spt5up1kWUguqEhYa1ciTWwMTW/+HGeXSNwy+isrH6R+3tFenNYJsbikTthJMAsii7b48jX6mZk0
yP5Nvf6AaVy1iWLPGQPRaVYUJGk8V76Vac4zx11GB4UVj5SiPiLcGZWxMZ4ORRzdNm5abbvYSzMu
ltSpfVGPcbU826q/c5V0Cs+reXJa1nhdOWeCxWGuoYZISfDiWZf0BnisbiSa8sLLWpGftT30oxW1
BuWFNSGuzBJpFWhpqDcGWGHzAHSZluNJD49bnBhCoPbcRK1UTzovH85SxcjNk6wJrV020GxYRdiN
9A/KFCdU3nJMVjdN4k7FNde2xW3tFLi3dfCk7jqwnzPGgs2Un6LVWWAaqDrVtNFTS0sBXBRefeqk
BB5nNXGtuQ65YiwMHY25CUo3zVEKFVP45EbD9Jq77gLNkjIFW1BSUzWu47QGINtmY1+eW7IWyU1W
oYyzCTUy8AsKz/W2QpeciqRWrPQpqtlVbRc+l21BL7eKNP0Cr6XsSTcGY80BNXnrmkf4rFl9fmWo
Kcdgo/XsH71omp01K8ljpRtjF5hW5j46jWbfURdRtmlUJMmqBtz42/Ta7DmMjdTwQaV2522KQ8yU
zCUpmVcnc9C6eXshsiI+rRDBiH2ymcw5wfurffCaaHhqGoDJZ2Ysu4nIftQsUoUOUkpeeXkbCJgR
JwN1Ri7WIYz9hW/y2FA1z/w8VDCaRDSnfLaSbtRuU7thGp4Vu+j1AGb4OceWfCO7rMWmUrX5NjSm
MV3/o0mzMFXisH+h0DhmgafV2OgYld4N/j+yujJSFWmGFwViyLkiit+lofOIG0Xu/iFEVsawZqkH
2rFzk49oKqwbNFw9+ldueaQcqS/tsP8mn/CA6HHAB1rEFzVwGYdC257RC6eWrfeizrh5osuSXGoe
Ekiy1VCEFbpyjoqL6YtuNjfSsZRV3zjihxnK5lSjiHaKwoq6GupQ30hLjBuSyWhdG2Z51XCG+Ynd
NBe6IhAaibRp3YKVWKkaxqBNZoVrJa/dxynHtPP7lPpDRmN/UrjFIhoF4B9YBK3G/Yx69nqqhFy/
r3MKL1afUfdm1TszmnBzIWHH1uDt2yh6iKiPP+SdrJ8sY2RRDvHUvLI87VOOngXu5g07Wc3Kzz5c
SmFCz1OuHLf7iVNRymxJpX98/929BWh38N0XLUxag4vyFeXs/e+e9m1iTZADXmukactV3eV9F4jY
CM9qfFF+0PewaOqoeObNo4cj6TxJrVmbmVfcZn0hXl11kYKlVQGBrLb626pw5qs2XWhybjoq6Kn0
VnfW60P/KMw2IiGSQuWOC0ugCfOoK+tsLpIa7AoSPQE1Yf2couKg+lStkwdoX+XMZSm81ifM7X94
CdaVfuva84sycRf7XJT2RZwl4oEWulX7ySiTLvDkUO0UXZDT0b5tHpr/w96ZbLeNbOn6Xe4cedE3
UwAk1VGyRMrdBMuWneiBABBon74+KI9XmZRLXHlHd1BnlsfpBAFsROz4999UY1cF0TCuuaQEndLX
YPeePdqjM+oBA/gu9q3Bru9dWHv2xh2H4jO9/iJ9VtVaDyZmJR9k5GnfVPxuc3CREiGDltv6nUP3
cORTrnDCLPTmZUzdfm8NifWwjLqVB9GyTHvYSE1Knz/LfTEn7Y/IKeTntk2jPQKNlFBf5P5dKGE+
FztIg8NPpbM5bgGe2O12FK7cmKw/KZhQZd05Vtf3yPUU+Zz0ljWyDFrdFa5v3ksad97WEPnwya2r
9N7WZ51baPT0G3G4YxYMOR8SQVMlRkgjAUu2Zi3ywjTlDDzkGycv3sCiihmduuYdrSX3G2dDIkSr
oLKX3xiMNz/KSSZf6iquDkbf6y8cwZPUt3AFeOgKl9NnXzrqFjxleEj1aHnCqNB+LCNHu4Pwbxjh
++X+qpv+vdxJMoS6AnUKDRCDkXMhJ42zEtmoi7+5sorrDZ568jnS6ynGM8ZeLZW6yt41fJdfRFMY
j4AV+tWiDvR4tWb1V6OM+lsxr5rsdjF1dl2MFXYKMTwPTc+wwK9N0V2DBNhfpjavB7ZzQ4JFNsMR
AwRvZzU2Q7esLujVWNmUOkgZFZLKlzT1TYtp2YcViNqBq7dOODRp5/qckaYvZVHSP+RNYt/Pqmi7
IImHLCSgk0Y1kdNCxiCHX7gZg1XB/VmM4d5ja/+om4NcI6OH9ugkal+Ei2EyCmj7DnfOpnloSZAs
w9alnfbnnCbDx9giv5/peeZAcjPXi2pOXcjhQxqB2TI4BD+w5KPgZJZzDGXpuBqZeH+sx/QSH9I4
RSq5SZSpzA6YTK5idHzkTgvJICxMSC/SfqhqrX7P1VHbCb0eN5rTi+sCu5MrN0qKezPLRUBSj/Kx
yT1JGHPZ3mgJhkcZtKvEZ9EsWLZMJUy6ftwuxI5tYNhMpKe2RGuLkqjnzNXq7YiNUQhcZHEm0uqQ
j69fW/ZiY9si28suacKpT+moBHMeq2vkDauC2DAbIMVBWPrV+7X6Zq+kTNkpcYnFUAzZ6fkoanEW
WZWNEX3PETgYm6iP4w9dx6RgS5zO9FPQyX2GQWB9NmbHxBgUHmwRVlqhPXH8UMwg98xhH5WcqcPI
nTJ1G+Wq2gRy1ppHtXHy1K9JLXmITDd5zCjfO6Uq87+VQtG+E6ctP1Rpp96se0O3BeS6xOFFOXu2
9TCOXHkPsJHwH2F2dbZOdLrXL8R8999Mb8y+AtAnN+yzSMsskMJPYzO795hk116QEUhphWjUUmND
Z1LcaQMuAX6sTfYR68hhuFom2Ed+O+XThxLf0S8Wf/uoYZXk+pVFP7atMB9/7lMvf7bNOr/pQdBo
6k2zf64NQBLfmeX8ZMV1f2UZGbwNpZ+3qSv6rehjPYBolMRXEmKs3Kh2ob5IGr0ptGKtMY5gG2UD
Pi3GD/SxbrbJ2t47QqaYtL2rLFPr59i6li89t/nTnErjb2UcEEsNveWMQeFM45UOjk3OTjR3wofC
OYz4T5b2bT1o6QerS61is+hT8kEkjrFvukT73HulvIWcUz2JxpvvLVAiwCaszn7WGfgk+Q45C9jE
TqTSN+6R/Cof2lngv+6QU+mX0EU/jUhbOJMAPNyllVE1/uzE4mc6RcMPoKPqC57qmu0rHbMtfxYd
nfzAsfsWM/zsJ8xhd9n2Rj1pmyVxhAhiLPnbLVkFs7Or5rJ0fWNq3PnIAWFc/HkiKyYAA7CiOyu3
eiIzka35DW72x6WMLBARJ5X6QwQfYXiUFkyLO1iIsGi2MWeALg7yTpKk02fMilHH1AbHkaiwvJ96
SabhTabVfMup2amfxy7TsQl17OKuQLS9A6u3Rwb0U2VvZrspH7Rlzo6dU/ZzMHV5++hoQ/6MJXP2
Abaoqvm1zeMIl0mTxVbtPKsLzCJq68CdRj1DZy21/LZAJHO/wAdezwwDp0TWlwmlnVa7xY6VSHN3
PUwD0+eJuV9GzyLbI4LKgPmM4tZ44BDVUITMqYYHljj71lFAjG/0tKrMmwQvruJTaXpN4ZNuUZRb
kWnKvisSbbD8tGlgn1dT1j0kViwK+KxpD7Ts1en3TnfBI9Oxx3mGqVhyD7bjvej2mNxNne1cIcOO
jS0ED3cvvFg2uxxP/HxnFkO2bIvYc67IPIs+2C52SP5gyqj2E7PpomtLCE/dRXOidEHjRtmwgfNZ
zJupbqFH9LHIxsBEmB4zm7ExhRo5FX4HlcqP6jLYyzZtQchyOYNN6FFq1lsdjOWZ0lqmqyyPYRAJ
Iy5u5TDj/J6UaPxMxS6j7diNovWpf0Ya7ZIvnS/Zq+9ay3LzWzFyirSlox+YceAMaygTc9Wu8Q55
Jer7BQN0G1V27B7dZoK/4Wqx/mTn0GR82aUD0EAuH+OpaQ+uljg3Gj76lt/Xosn8VNre4neuVZOz
OrVtAtrhJvcqp0KAKnIt91GeGDTHmnGjqqMjtwNLRMjv7G9iuYyVb5iT/sgKNlQ4qJjDZz1Pagv4
nl8zkdFerF/UcpeIWEygMjn2LpNRl/cLM6R4F9lDqQJ0jcV9MSzOIUmkvk+zKTcOTlmLW2CwRd0k
M/gdSPuUjuGAyeonb1rGZVPQB9ySKFcL34uq8keq9sO4KezBnQJInLn0EU/g0zylzE5gLt0U8BTS
wKkLNb2Kpohw4Gp07jNd2ptcMBoOpd4LllizTsdNHC156eexJ0aWg0L+hHiycsw9+F9GU39LJlF+
jDTJvjskXecCLRVtG+rTgsMZk5rsGCseMzw6m2qPdWXy0k92uZ3ifMx8ztXjvrfjoggKr2Lyl2TT
rnNL5adNW5VuSq9N7WDS3OyrWg7lR6c2LeF3lRJzPCbrpHpMhUWAtJVG5eOgFf1n2dZykxRG/DSn
vUUR2TL+OC9TvScqRa3DCVOC0Xcb0LGNmitzda31TvPToar6MDGZeQWVlWjeJ9b01MBYPCvVXRkx
bfAxIwJcNJV2ApmSDE0Ri1p9vEfDaStBoUQRi2eu63WQK95cbpNqHEkHyRRRXBmwfSy2W1ufVlpT
fRhyMelf8GyeJAOxBtNpv0pnrMWNNU5HwRTe9GP8j58aScgeDZ0cH7uyojDzojMOGMIZ41Y3kkah
zLViuDF61v4mjpxvjBHSO5JNMtVPI0T5G0afBlEbliTVECcstblT2Ukhx0Z8y9KdkyWADknUiNFr
onzUMZ2IfkK7A0DoWAj77bykTnXN9rGk35n2G/g8FHH2bBmlmbO6V8N41cQ5gRZ5Pppf+96Z0ofY
yYuj0NWiDsumLZJQWbrsbzvrTIzUR8V0/F5jcLXlJAebgRxJcW8NuW5+Flmef2ygLWZbW2ZkcSV9
kxSBLGtFDcgbseGPRQuu11KFjUU/NtrPQA9NdqVO3NB+zEdNvy+dVsmvYzrqOdT4cDAurUueaeR2
0RimRmKhIjKwHVW7ic6jt7cGXwWYZmaR3aEqadxvJzfqFaYFrcU4yqyF5edpXx0V12gOWjovT506
9wC1sdNoG0CwKL9RIhVOROlOfe0X05ivOGKqTH4px+LFwe1x8Dsx6x+8PLW+GJW3ZgtC3xa346wz
2qlBdPAkGiJk7AkU56fR1ZmLud0iDhgt1k8GizTnhMqZP9rjXB5SxDVt0FSGQYqwm9vORu3S/IZX
pN7VaqFatyWeC64f60NlbPu1Zw5cPVnsT4MTxcAVNadYs1iKq0SO8kakS6pvcNdJk08iQnywG2p2
aJ/VXIhPgqPzc7ay9gKn4XPeRNky5iGKXHRS6tj+yC3OUD4ZNUzuGKomn0kFSp9Z/WxsA7Uk0/aa
0BO0Mp32aNV9HLE+mubfpPPJwcfCvrjJlDJ9UdUkb/yVlcUroNP11Yp5OLwa2B5+P0oWDsMQC7h0
ys6aC2nkgSo0b+ulejP6YnKIYgFUbL6iucgA79MShFgZamChpRp0f6g8pfFZu+Nnp5+yL0IttGeU
j/ZHWemNvM2hR+4NRYmKnTUqc+cXDplBG4sZjQxML28wqh10eY9aoDHIwRPLvccU/mNhNQx5uoxI
G5VyEBsj0RJrm8JqUbZ0GsNNsiT4LFh6Pkm/qkijoYnPsmevtNxdypxG2XjuBBznJfGdAVLzkdpg
qM2rrPdCmWdSubFD4w6MIjm6GN8cYjWZ99ZElLc/Oko2beauNR+Xapw/kgv8KYuZDnnurLEHVojz
fEPthROOozc+KdNoPbWVmEbmdxzI/Kwd6r0sZVb5kdnymJkE8H8zbE6PKrygXdrZMHxrEc0/O6ss
7W05FqZ7yKqlTTdFnA9hS5LUfVX0xu2g5smy0XtD8q6BtLaLIeIfBBXSnL2em/4VC/1/5Jaf8NHf
5ar/f8lC5wT8f3+xvN+y0L9BgD3ln/Pv/8M/12z7Lw9ZIVYeRH8DrVv/TT/nT1Rc2FRUEtDJV57m
L/q5+teqDIQDxt+AnMpIDHjwFwGdPwTABfVEAoYzkgl54N8w0F/dC/8bmkHX5UF0h+K+2k2j+TlP
j2XeWySMQyL8kF0z1FeVSNd9n5t2vhKufsX8g6K14OO0BAyG+U98UY8Y4wyQwJfQKwzLj3Gx/2TN
pCF4y3UKSSNQIwcuzvCiLPo/NLT/rbL/A77+XpV9/Fb13+Rpna1/4z915qh/6RB6Ce/hSA9+wZ/8
kjnYf6H7xLYJFw9zFTP8d51pxl8qaJxFIBNTAUbb/K1fZabzH7SgLgP1rsJREy38ry/gP+z8fyQo
/4PO4RR0QKjDN4CLCOsXLtzk/5wxG7NRd3JRuu1hsCb7kxuZc9AoqrljFFZdSVey06aGcdd1uX6d
tn12y3RJ/+aUNiAwAYcbwpmbvZU5CxxNT4RGbCwPKjML+lSz3izZIv8pNBaiP//i04nJPz941X6o
fIEI7swzECwm8E5YhKAeIryhw2Jals1QCzWsdaBerUgu5Ya+hgD9/h2uT4isE8sjKQsez7kpetZZ
vbsUancYUk/9iB3Ug12uplqlMm76yf2UF2Z9I6siu8K4vw/zfpz8yhyKTSahZgtl2OdYEQdZMUYB
rln93TCSjNPKognUGa48ZqXO1pxNhymh5V0biT5fQM5WvdzpHRB54QHueght8DdgrfsdgF603sZA
s5SHzCoZsJVMweYsTgMPnuqGAdBBzdruWun6w28fwn+K7XcpyDkDm+JCFknkEQp3lkoW29MLKxMj
k6Wa5KEGPLyZ8Xze6bFIb8te9jee5FTNptxf13E0QudRlLBc3C5Ee3DJC/dPv4Tr6/AJVyI4lKXT
X1KgERVR0fQHC/zrKiOD+85NluEu7Rt5NVtm96F3Gw3XHrW9duCXbM0uj3yzTi4lnb6qyM9exuqX
YRHVbgHzvf7S36YBwpxyDTrocsjnugfjKubAYxz6DFiZ7Zy5mI7t1DnMbVQ30Gb6fr6mfFOm+DVF
A353vTq4j3TxxSfcFvQ99N/ho4tRyT2cWeOSJuHtx4ahkU3VoAdB+Xn+Ao3S0YpC5vrBbcZ0j6eC
eElEGQcWWOg+MUbYBkj7dn00V4dM2O2NDdEk8eel0rZqnU8Qp4A7+ON0VyEWf1BSTinvF9lavKfP
E0SY75IVEU9l1FCnb1bp48aMq8w4wFMwdpmAQbToqQELINf99y+l/eFxwA/mE0JlBqfv3Aq28LLE
UydTPyD5gt/OPIdpHD6fmF/LskiJm1SU8jgQZ6ni/qeqT7o1Ts427ees2GAnggiCBldnXuhp/bR1
4sbCwS/1tE+D0Rg/3v+1b1f29Rfi/oIKa/WuOyv5zmoZ5iSacSjKJd21Q7RsE3wAd6qcm6ABYb1t
imW+Tplqh6UZXUpCfnUeOnkxeAWhEkYkzAzYYns5fTGwF0VfmI53MMDpvhSzPUU3Qxl3cH8rUz3I
KJ4NwIoJhjrbDiRJBkxwXpysMCoolZ31tYTKWIWSs8u1Fgm4TpMyRc+GWTgvONkXvjN11m2OerML
7HyG75rY7lQFrpo4L2lrm9Bgk9iNNx3WkXsubxD1C7TeXbcw0oCD+qZu4MjmkCJKAPMllL2+ECpF
DmoJMDeZxwFsRjCwthrGhthA/Ghqzfvh6ETTMYws8S9z3bw7OlbCpwBzYfmZGzbKiHi09SYU5gz4
F5syV3dzNq5UGSGKgagV4ekbCUtoF3O+lWiFF1EF4Ggl3NnCcKaNNhRwcWj20jycyeLutvHSZrfI
1xThq1FrFH6JrW++z0gwboPe4UwbplFaWmHViWNmtynqoT5mgKO1ZMfOra5Hu0G2JJM3+ZIp18Ia
s+tRBRHC1LBMHuDWuDIY9dGCn9eNhRa+X46v+pbTesCvHns0CAGvi8oZKyCuzI7DXO8c7HLyNlCr
CfHq7XQ7KML8Wlt6+UFtueeltiyo8UbyY0oK88Ji8eYDXq0S0CViLkVTDeB8WpNaXScMDqVzUMom
36EAnoJKQc+FPKG+Kh19vHDTbxYnrkfTp+NE4OHbf66FdES2zFJP3IOipONVkRR5aCEg27recslB
6A+3xvwIXxakO4jczoOtWGMzxRoX79DiO4zm04q3Oc5/5O/q8bZEM7R9/33+4dbYxmgc6YtoG8+n
cZyLQSgmF3QZQjzMNhMvMBW+M0P/f//S6HbxhuNRQjg6txJpMEA1o1KNDqPQ6mt19OIwFkp0NbAh
hEhvpgv+uX+q1DVXStPJp4Hdd84BKUWuOqlXKQeg7foq71pjM6RFftBcvlICxAHwZY/XxlQtsKsa
88rLM3Ghctb2/3Rfo/VnGMjGRma9ihzrtFThVgxdWyvWYU6V1Z9WwY/nOm8atQ2LNHKZuOJnyFIW
mYwBsKkhck5ShHHQVo7xvJCoTI6uKCLr0g9bv9Oz7xglzzqFZSNEun224WJ17+ZZE3kHOFmgz15E
8IUHUNzY2sFAn8uYLnV8z4iGUFWcmu58Hu8HO7mUDvi2Maef80gzoew5DDnnfj2sfo1dp25+LIhZ
X4OQ089Wjc1lkxjyBwIID2xzliA/TVZM3/SaZS5QsYrRQsf1FO2z13n5x0QW0s8MK/6YQT6cGfop
kbbPO6E+Gzo3iMzXcbKAo1qE/e7M9C4QBaFgQSrExXSIt98wNQ7AYKE859B4brvYt0JOouujg5IA
fQqbSXyP5HzbEaO1nSCMXviG/3Q9nht1DqiBzPfsYNAbha2Wix0dPL29KmrG+GmePy1p+dBKt79Q
OH94X4hadVZD6gZT9HP6gq6NnZ50rnKoUKcdakOmDzraj2CMbEQC/Rxfo70EsFf11WJXjqHB9AVO
nP7SsTLvYwlRFjrSsCtwSbryMtvN/MTrMKyPIPwgI+/ca6ftGPmgjryd7bT5bCx8KO+ve396ZpQb
dY/BNtzaM4JYSeugEjwR0+bFZKbb0VemhT869O6FqW7ev9bbNZYnZpDeAUsQIOA8jzczwFvHzlIO
xhijMygNyK4iCaAafXn/Qm/PR6v9sMUGtVqnAlWcfdRj38lytrz4WCeN/NrM9fLNsOaVUmpOoxLM
jZWhwMiiDuIPBIMFsoG0v45ayVyw1BQp7i/8oHV5O11l+EGE7HD6gN/GXn26/JmV1NJSVPGxsFvn
CmYQbIJ5QbfYOowysk5uZKMWd71ZiY3rRe4DxxJxwUjWfPsbsKfwTFp+yDec1k5/w5hkmcuYOTl6
MZxhUTjjxkrn7ML29oerrEFTHCpAiOCBrgX324Fwtaq1c9ybjvhPJmFCAxamff7/ULbwA7DftTnJ
sWgap1cp2xpXRT3NjrJbGmxwu4M1G9eybgbikuaf77+9MwYoIA171uoEA+q1OkBY6z3/dk8zkzwF
YmN2ZMcOqxjhxd049SRZoAJptV2bSOueMbvuhFERldnjoutKhvBAmz+MzdiqG0Kq5udCF96HwVXq
71DozGu0eo3T7IwSuTbNcqWkgSWd9gJYsn6/p4UHYrHCcSuSC8x71qZii6F4aBKgRKjdTWanbL1O
91wX5q1qFS+6htro/Yf19iNfLwimzEOz6TrOKt3KknxJOiM7Yt+EAe6kxNuo6NWNiAbvwtr1p0uB
OcLDUCkEjvWnr6XAaLtkipkfRzF7foLsIRw1XBBmrRAXqvpPl7Kxv6UECB9iZTm9VKtnuLV0bM70
v1m4NHW8I0lNuU5Ix7vwAJ23HQmIO5smL4v1GIXd6bWmRMtyw5T1MUe88Ojarf45XlznO5lg2pde
m40fxtAr+5h7hQWmVt1z0irw/sg/XcdNjCCfB7xKtnnWOogm27h+QYpi5kGswIsLhJO1sP/xPKQP
XEZ5F+HpvTBhh9S/Gbu0+1DlVm3yHeEm4VeFbL/YirC/43ZBpshowOUPhlYuKy3HhT2sqNpIrkvj
XGcJ+sy72B6mOxXjOgjAsT1yskMfsjqLLOSCT1kyBuWy6DY+i5M+36oxBjgBm6f72I6TugSDzvx9
i4YgW3z0aM0XpUQX4etRknxFGAxDo8jqttg0jg4Bk5Hf+Lc2xgbbVoM3pgJi6g+1h85S6UURB+U8
1/etIro81OzWo7WPh6H1S+LcmjDNvO7OaCQplDOqn/tca54lo/1sUzjzDA1IqBecX411YTr7Hh1q
FuzV1egb1DOAWkeo0eRaK45lXMKU1ajVMaihlKPftSwHf0uYviqncddmSjq5+ffIbmctaOBZPNZD
S5K8YTTOp4WeXYb4Halb3W0yJsvR1F27dEXX1RyLj0U8WDCyYAnnbVKLwGY0dz80DGo30jWGx9SG
T4zeEyhXL8dxQD3s5D8bS03hDSIPcYMxkdq0SQZ7/llidHfpi3o955w9CY6TPAub4x1j7/WT+21R
zTwvk6ZRtUcTC4gXq5Jsw23Xo1LVBiEGfkWKN8GS9LC8YcUKdWcro8RmBZDfC0ytrLcQxYob4TUw
Zg2pGN/H2ElIhnByww1reNE23HL1i5wKIwvcBhkB9yWGgDx3rFGyJYUywvQXIFsWsYYNChYe95K3
4DddatvX7y+Mb1diS+OdwxTCK2c1pTi9X9HX0OZ7TzBc1ZUthhLRDZSvF3632CRMvm+dvLx0in67
bIGPGyts5YJ3MhU5vSb0HsQYmOwcNaDrsCGkY6uXJryBdpwP79/e232fo90KJeLnjve5e1bY7YD5
eq1lzTHW8gSTWHT5eKMtF9bhdfc4LRqusmKW2voQuc7pDYEiW9JKmuY4mXkSEpX8kPQoReNoyAI0
nk9Vw0kDasm0ef/u/nB+ZThFMBsvbgW7zxflWSNKu3Sc7tjRe3xTnUXdO6hJ97NjUqqLon0QuYRL
zAoY5nbu3gOYej+zJHGuiBWLLuzqf/w5fDdYha4DtTfbuiT1pMbCRh4nAbnHTMuj3rYIh61+/D6L
hBpX3fnRrbUKJY1j7KZlHuDd5+oN5qjVhe72D6/eYpqkM9kjTg57ndOXYmdmW+Gf0B3HZtCDEn59
qFaDd2FffGNvuI6gOdgBwbq469vnB64mdrV+TIfxmOISulfjYX6ROQQwiLum3GS1jRMC+16zQRTb
3ZT8VniSBkT5oFF7GISFSpKbb6t5Daiq9DhfNXGM8DWJ0uWlL7quDzGKMMbAxhHBDpdZ724nTCPK
0I34B2bWg8ivWnyWXqJUagFi19KDeg4L4kJj82aqAhKxzsoBJhiGu+Q0nz7RXoOjGafzdETdF+30
geQoP++M5rpJlq0EzNlVUMfueCPPcFyy57LSxa6GAQCjM5+3WCrM4BaIDqaoGrZ10mk3YxzVYT6q
04VTxZkehDEHv/U1fp4PH5aBfdaFebOGZaawpmOsQlTCuHUI5qLHaj7NC2/TQpAJc1e9WrIiDzRq
5QnStHLduaK+aZzYe9ATT37JrP6SUOV87Vt/1/pt8MnqGMarZ42oGPqks+xqPjZVgr8DudO3vT6g
W+rnZPv+6vCnS1GP+GZj80kzeva6YmU07EoS4NenjRcI1WqC0YjKXW8k7YUF8HwXWe+K4ccaUswS
SA2fVoYqVSWySns+rttjMDhJd5zHyA3irBn2VZG7e82ms3n//tYP+PdVd72oi/slsBCxDFg/nV5U
85oe+7CBizaQmGJ9MrBJmDAsigGl1Ca5hDO/Wd64IFWPOoRFBcPl86MqXmeF7HqpHsvOm7cGHcoU
WHGa3ImhhTwCB3anrhOFZUIeARX4Geul/lkYpbfHE6O9UOJ/eOa8WmB+sCUe+0qH+L1T6QV+ahwP
1SOYZQ7ht5+eSHsx/HEstW3TwvK0pnG+8Mz/tAZAs+BVwwrgf+fflduacGKEuxytSFFuFw8LmtxM
oQ1OmLVVbuNt8jriSIquaKsuuXrsmL+FAEriFtrcXmHmcWu1mF30QpHXCi58d7T7ddjYJMi8Xx9/
qH+mY4wiIF0gNTxvahe8WDv82pcjDgnlx6zu9bW78rbt0IkLn9paamelSJdBA21QGmDK+um7qLWJ
BdgstKNJGuE1o4r5Gl9TfWsVrYGNx6By0KinDdlg8kL/tr7l0yvzueECC4vKY/53fpPwSVQAaG/B
GmBWb2Srzx9Q5X57/0m+vT3bQK0JBAwNik31rGGbp6LknFuoxwoFcoirWPmpWpmvHrIW2MJiummb
crgvYzlc6HBeDfnO7u/1wL52i4aFfOH0yc5D3ERlauhHsZhzKF3FfCqtCCFO4vW68EszJW5tWRb1
W4V9TwzFtp/GUHqO1gcRMtENg0wVriQelB4fZiKe0aJYVxPz/zao44X/kpl594ZTt2q4VPPy96Rb
5YBi2l0OGEP0h7FWvljWUnxAweY2W8og1gK4ioi2IbzfYrppLTcydeIJZkPmfh5S/I0rlAQZRoKZ
+QkdF2PUmNCp+8KDUeob8FaaC7X+ipicPCfXZRIDF4SFnlnRucbQLYZ1HGfnz1mnNrd5pat9iHfa
dOcg9Yw3Ce5J+oPC6KL0K8csH7E2ytSgjspCw8ygm/uA4CrUAmZDWp4fYVojg8FsvmHZm62TWwi8
y1Kkij9VVRVm1TB52EuNZX2rSMQpm3mKM90vy2Z4WvD/j7eeLq2b2Yti6WuWInEQYdaCwzRuoPcm
WTpf3i/RNwc3ihMGDHCx4YDBrbzAk+WwVsqxHg3ZPDv4690KUfZXmpXVaZDFdhWzAtV16hOC1GCc
OBN2PsL79yFd13NgNgpc3JoMiiSASQy33FiK4Sqecm9TDA1WIJjSa1aIXm7euw0CHN/x8lqErjIm
302GUxLjhzzbDgsAShBVTvsAAxygsbQXU25RrJoXTuzrueX0dYP4MeeFkMHG9yZtjSGGGPLYrZ+H
oWm3MbsLwiYjTm6iFMY0VVJv4PMi0I0TjD+WMm8urDtvwGwL/iYUM24cqzOsvc92X5PIxa53U9TR
FrkceU2WXe3I/Eqq0gqXGP21MubdrnZ1NmPcp4MRIcZj4pTz7v03f+42umbV0H+vUyp4GCsH6/TN
D+qU4iZTT884mcgvjgZhPUD/iww6zzGDCGJhMUSadKF/XlRSGvE6wXejwm5+2BZzIR+RVTuBmuOl
8/rL/peuCV2TI+47pOB0tYz9+Wpy/epkvf7rvzypbe8vvAo5QNCUEtDqUjj/kDUVkMy/1kEACxWb
Nteg6n+xgjUXKrEO/Ii5LGlztsoW+4utqWFYjQGpDm14TamA1Plv2JpnnGCO0Qzc+UKg89hr9u65
DyVCJ4eQWkU8q9hWrObHaptsJgPR0uI2wo8Wp7mXaVSx3OG1U/n9gI181erajmHLAu0vnbImSMsF
PB5sD732UI4/MNJybD/JxHOiNmMLoVh0e9GpyXdsGvN/ouH/t/KoPJqPdyoPU/TgW/HzB04DNDm/
lyB/7xddWP+LOmLqtIJeK831VwVqlguReCVc6DiRrrz0kwI0VLp+yOdg+yBXbDC/ClDX/8JyAJYG
psfM0dYu7F/Qhc/7VpZ0UuEZISE8XqeFZ4197TpYBMYieirF9zELbfVTUv/Ls8PrJbhPfjGYFeTk
0yVTaXscIcwpejJSFTX6Z+ml0OW+afFRDhc9eXloJ3vVejGgNw4NwIwrgHB6MXakEcW5pjyNs58E
873XbJCtIvAl3Lc0r6qd7lzohs6PRq9XZJYIr2SNsLXP+lU1k5ow0Rk99X/XX+tn88BR++JF1mf0
+xa8XoS5i0s7DAkMf77T27LQn7pGZUW4sLn+gMljGbeBaWXbJU7//f24zMIpCgQL8IDOLhUxSotV
w46epFoFivksis+IoXyMoHw71S5c7PxEwX15KjbUDBhZgaGAn96X0061qBEnHjCU3tjtg4EM+bdP
8sM/z+h3yvJ5ga8Hdg4U9AyQw/iWzqpvlDlm+ckcH9B33bk6pForVPpL+RNvDi1nVzlrC8xGd4c5
XuJDNGwixbeNT9GDvR1ckgP+beT4ekP0nC7ItQMJ7bz31Lq4j1wvTg4dSABdx7ZBXnXhob3hxb5e
BDALTYzHRnjOwZ1Gw6gwjkgO7Q8XviLSfYH0/Xr6Xl/r3xNIr3WA3ar+CRknfoKjt33/pZ2X++vl
2ZfZn2Ga4mJyWha6oMdCCJ0chuJ5NptDMtZXtZa/jI3YvH+lN9Sw80udLRidTDO6uCY5eAOTFt95
UrflQ7PV76Z9eYGGdl7s55c6K8WuHSwHw5jkoNnDdYsKNZaXCM3nixGXAKOCYuFAEl4Jb6cPTrV7
DTu0lrvBmNudrVsrTTaZWwZS066S6tLa9/bj+i/2zqs3cjTN0n+lMfcs0Btgd4ElGUYmZCJCSnND
pDJT9N7z1+9DVVW3gpGjmOy5G+xFF1BVXckg+fEz73vOc+b3w2FwFlMYJHadXq6uIeCOiuwfhkBe
xRaTa+Nal5A2v7oI3y0NdVZD5th5yn/XJWsDznhixRyRB8A7oNVo0VPY9xeG/PnLoc/8phBALIPC
c3GVyMwoCgRycCgbLTpyOoudwPAQKH083n55GVVE48bT0s8WQxFSoFKYWnBAao6qvsQSYOSXgrJ+
9cTwq81bC+xE7HtPn1gNBLLrdJ9Zta9WbXIXJCH8z2jz27cyd3Ghys8RshyGTq+SlhMpHVofHqTE
gTAhOZUqjBfeygIRQy2NSeD9RRa3QjJnMRDpEx7c3f1R2coAJz5194qrOv72Zf8wORz43NwtrtWb
arDzg3wz2o//xn2y0+K0h8yGvdfpfcYVfgC4EOGBYgU1nzi/87Nm9d+7xuK7DeoktLBS88bUZGvC
76n6Czljvxh41Iz/dRfK6V2M0Sg0AdjJQ9+Y1SrQWhd43CVr1a8vgmh5lg/P56rTi4CizHsCHsND
FlfbCOk7lrN/50H96wqLhRaxQ55CaOYKTHC16BPFcuFBLbJS/hpyVN//vonlnsRoragPh/BQreXN
sNY3RMHbx9Qx3fAnJgNQq08P341N794hLn3pUSrsTUf9zYbi27inxSG+RW+ZZ6XWoEfaL07hgdLH
lT/BIRd+N958cYllodXHiioE4RgerHuqTBsoExdW8fMy2fzxUhSXGAtM30ubmloitIGCw8f7krjt
Jt0Wa4o0u3in3XlHY/X9y/XWcHmP+j7ZxWt5m6+rTbAa7R//xph59zMWozIgG9EPEQZRYj3MtGM9
vCShXhzj/xoz7y6xGJaJJMFEIcnoMDrexrvGLh6vSt0Br+evDEe3RzdbJatik2AnzOAl2Pm9v/5d
3eHbC51z6tkDzDu3xX1ODYJnLO7hwddLCBNl+k2QS+/nxw9z/kPen0TeLgLKiiBv1ABn5smmgPqK
PzA8hPmdh6gkEW7GVnFoyfz+Sjmbaf95oXmRe7fsS5lg9Tn8+IM5hg6wCurCly7xywE699fetI24
eheTInnuSLJYGQ+7l/Q6WUs30id/sLutsSpdnHBO6mLiccxVe+O7iYP7yH7st8G1eLP9N9YYNvSw
0Cg38WsWN0veAnuCKY0Oag64LkrvBulSNuJb4vnpm8NMQrd/BpFp8KUW85qet+EUGfhs/awzftaT
0B2gcTcoBhSl7h1N7QeSz7TpFUBC8hlpbvOtjpXkqVC7aKcrg7wPIVdcV8row5khBSqzUW15382h
JBHBnPJUtdOoKXetF4mvgy+N3zs9FQl/KJJg14uah1trkpTZ3868YAdVJ6R2ItfqkX4BsL2E8MZH
sM/iTtY9/h5SmmI5dTpg6ooTcB/A+6FQYcuqByJ9Qim78yr6Q3ajTOp+KtNgZ9aCLtF6MQeFtB0t
zkHuVGCIoXN6BANUMsY+ZDNQO6x20DzSjrwJKj7ch8+jKeLzkvm+AEOkBGXY5lCbrx9/PWf7cyRA
lIJmc/as3F1Kg9NMLTK0G91B1ry7sdjD93mdKFpn6oG14HfXELCEHAZAQb7VOJeKzSkM4wB5m8jF
RNuQgDFXFyaDtwD1kzElU0fFt40iZVYIL6NgxEKV/TRXw6OZKLyfsUmKL7rZKz/y0Wtqx1QzcU88
BCksGm4HydYTzbiuoiB6TeFAPYAbZksl40clKUAg3v6p9buaAGqkeM9e43HSBK6X//BMzGTQrwpw
2br4Y46Y+Tqmcg9xyesUWDew2gcnbc0C6csEW2dO6Yv3emkBTJVyBddULQ3+jY8pjfQza3gCOqug
u4/KkFiTQMmSlUCRleyDuMh2fpU1pGykhCxshpBjMIhFYq0uTHC/aPFT+aORoNDlfKvonc5whgDp
rim7EMJOMe5Es4D8IrV4//yEbKiQptFX3aiFa9PLRQd3pbKn9/LdR09Ni03PL2zn5bM2DxMhgN/5
YIL0hhbv4ucUOf7JMo+PsRgX6zKVfHfwPHMrID1cAYXzb1A/IWCRDOVASwigEekyTyCoSwnpZFuv
6pJ2W6V5w7VXF6Iz5YlwsAoSAy0zzijD9cbB85K10I/5TvHkdi0OOLSTURuvmZFyt+7badclwLuD
ns4JEQ7K6uPPT5vPJKfjFemIzOYOwwfNm6WioG9EvyI0RjxaRjJPArnavHbAQWO7yCFth7mgfkmL
brpSpEqAO5s06mOvjFG3rcQmu8fgKh8zc6y+tfo0PtD1D56R3kjHekR5YY++pI8OcRzFQ5OmrIqw
JUOF/m6XS0f8ouUj9DP2caD54h00QbTKE+wpAgZIAPpJ+OrwOajqCrNfloU/u5wgPYfcwlZ0AqEs
k3tBjzuK/aIwgPuuJ/9nATzykxBH1gPkT+JcxAhMj92lRvxZ7sLy+zgI0L8klKPPJRXMA/D9ZifH
bUuoEehAtPqxoV4qIJ5369gW0BeBa8qTJoR3PiW8W7lHA6MOJGLr2NaWD11Nh56+qy2vCO06abtj
O8YjWMGgJk1zaqnPOW0JXGIz9VVMI3302uePX/vZsQTjFShHhKCUzhTmw9MfJBDDSz+ni49qEvlX
LBSaq8mhf2EN/4UMDKqETGuICh1/XZ5+gIxh7IPVf/S8QrIRGuu3yCM6tyBcKW7FxEmtVTr6+saT
SVg2p2a470GtgYobvdAOeu2BEItLpbRf3Dv+LAPbI/SR+SR9eu9QuWFJKX12zHrTXFdNrq3oAU0X
5rLznRT9ChQ6zGQUNVh2FofkNK6lQJeK/JikVX0T6KJ3Zwq+vjXn4zLBLgeMKemt5Bvqqk+IgJgE
gHSpr6VOCz9hNbYNdnFihZwBlrDdo6bYSqIApTKN92Ytk7XcD+lW1z1t29ZZsO0ERD6NVhIhQnSC
M9EUWLHGh06Nc/JCEWLefJ1MGvO9sWLT8adfc9bzxXCu4Rgpc8Sdvu/CmRScWhUp7cZacGESPpuD
uRQPj2Iao4huwmIObqZWRQgx5UcTFtyN5UX6yihEC9OAQjk5yQwn7ZL4aEkeIjsCjK9+80OZL08Y
OQYffGO0M04Hi64ncD30pjiyJRScAYf9nRiE7YWG0Fsq/PKB0liYdyaz1fit6PNugiiKUKwBnpfo
bFrcgk1gQVGfmmkVl3qwkdMQWgeVob2fghj0cG9WSiQR+qEKWzlJxmvIpinYs1i6BrAo21McGq+h
YEVOPJWgWti/InWdrfcm2S7rgbAl9+PndLaN40zLQKe6xgkFO9tyQhHSTMjCrjxaQwtMEI0ZJkec
FVqtHRCCBrYsNBce2lmH4e2S0EXmy6L+XbwaePUB6/ZUHmNBU2w5lLyt2UzggqWBZyTgXmZ+5aAZ
o7H5/ZtFioXkC3EfBbDFsRJUbif75VQdLcgMkB0a07Nr9DkrNM+FG4tqe0B4cckccTZvcb8GLUPc
eqggYZWcDkWxSlWxlpTqGNV544wDoXrqGPy2bA8XOrYpEuk12EOYWE+vIrWwHAoG19Efosg1huCl
mXO22v6iXe98yOCs554Q7PN9YYA5vVLr112hB5py9DM+LZwf3oq1ftqMcJAdxAGyqwmKf2HQnMtV
kCiwNUfMxg4Ti9hioMq+2YrE/wnHKBzylSpoV3WXwpHwaldv+uvGMm+I5D1WMnxnj8TXodP2jaci
PMDB8PEwOn+hnGtnutX86bDLXJQ4K4WkL1AawjFoaClJkfFKttEl2fhZdQK1OO1dHORoPah8L55y
oohp3QSR/1QZqEN1mQi6XPZDVyFKcNVFnr/5+KbO9/Dsdd6a8ZzrkD8vDXjmqJqCiGnxiF3ma14q
G9+rYhvq8OPgHTRy2WrqPRnZKGEWS3agyWtSiS98oOc3jdmUD5REAvRJZzJZCkIcORXdOALY1Agv
G6frke0J9fh83EQQDS+sEr/c4BGrNJ/4kB+g9Dsdy2nG8sVqaR6DUBwlN8Ds+SVDxfBQz9EgJEqY
2Z6IAItEGGXQJkeAaR+svTBRfzSs+5cKmec9PF4CeaR4ipEZMNYXc0VXe0kxDJF1jPWxWddlWa9K
9luKLZSWsGsrQ72nECbcpEE07WqFYz4Rc9anj4fC+fiexf+s3GAUEDroi08tLZOhM7TCOupDaNmi
LwiQX6TXjy/yJu49XTppZrNZpfxGB5gdwumjHyuxAhahpk8h0aR4EeHvhGC2m21RkSnmaEnXXIlj
IKmbRm1J0yOIFYhmWmcgeBMCG+0qNbsXsSDkwlGDYPBdU+3n+OFQptfFAfoe9Ka25swef55w+0C4
aQtq3AHpUAKZ5p75wBEx+1QEeBVhM2ModHuZAIVRG+KHiKPRvTyRCOc2ydhyDBfC7kpuowDPYuwJ
zxzkZei+YW19SaWq6+2hLZEZEClapK4Ql8JerSb5KSeclRqTlYkkMgbenHHgwal3MzHS6nUdheTc
FbFl3Y9yGQ0OM4GgO0GR7xOxFH98/Mh/MdoReaL9l1FUoXld+g0CpSOkqGyKJ9/S2nVpiQWpeYqQ
2CLzgYOgN3U0L8kJiYqutW7s1n5UxE+l11xq652PMMT3sxeAPiWwhaWVLS+L1CgkgutFI/HBIfiA
g1S9ujSlnZ2RaRty/se5jFiH97H4ukWtFqWKuKUnvITRtgxF88Y3iNU0MOVSJfTirWeG9SpshWCP
HcmwGWi1+/FDP5/SkOsBLiCxntoIOLDTYZ57iQ6PWQ+fRKuydjSzh6d+qMS7NLeOJEIRI/bb16Nm
bqGCYrmc+Van1yuQvcb5NIRPaSwJrkD4yHbCVIohVRzWmh9c6sadCyxmQCPGHLbbdIM5oJ1ekEKD
MNQh73LIU3h1ddM5ba36K5IydKfOSsIKcCrYmpWTLqfD+sk9U3EFD5qvagJtB4CbHfqhqa8CnxjO
iKPLhT7Y+YZz/oWsJpznOD0uH0lGyGZLfS56MiVegVZZyKm4vMOGU902BPs5Q9eWT1l4sSz/i3FO
lxWF+XxkRzm3HIAlcGs4H9EThbNg27PVXdNrvNTw/8XSDb9zRmNwDmH3t+xO6QHgt87UERMYFNN0
sQGqFY3jGm54tPGhoa+LzlDsONar21Fr42vNjww3C0TFBd4hXxjx8ws/ndg5dYEfmdmhaG7e4Gvv
zkSlBKdfyDKCGlLrfojHV93MjwQtfyHL8a7Ou5ePB/z5mZbdKAETaKopaZ8170Fnjwa0z/ipn7Ti
Rhd8bY8J4TOFVOnCjZ0faZE/zm4BZK7UBtTFp0zeAuTkWs6etMn6Gvti82D1RnIXEabrkLRF2I2n
9FdpI9VuaIb6hV3nL+6TcwsVidm+BHd6MZbM1szDmE7nkzEZ4nUKQn9VkLe6MlLtkvYQAfDZO7Qw
PVHYR6pCp30JByPdLY8my6ueCj7RYit2oeKKuK5tJY/qdFWQcF04eab0XydYHeRNCBRG8QVE+bcs
T6L2hlCxJN3g8JRTt5hmQbBc5BqYqtJ/AGk9EQehTPJa0fOEVkXYV8deFgAyEcGprAQiE+9ItFVN
V650kdi1Xn2N4EVtO6mo1Gvdb4NvQ+xBgA1Fg5M1zNcRLLfRZh7fMjsC16/M8IuVt2O7gUunPvWc
zV9MGQwCnsFQfRjaUSWkOrZCIkwJgkl1paqwjhv9LVHYVj9vNMa9F/D/szsKDXsLjuMRyiKtHyvx
yqfaF8n24HMkqggd27VYZEJja9waSeaq1rW2ohEX4nQ9ENM618qdobWauQ6imsjfoZU9ZacT/SeQ
l90l27HgNdhzo4P6GVu8K6Nt5Wufeis+PcF75Rge93QTWtEgW0roPk9SS89p0uJk1eYtrAWCDYnx
DOdU9RWhMiE4dVLQIeK3UyBuYqnoSX7JG6ih4tizoSFcKWCbm/fGxhJoNvEWaFJEUjxO95UfC19K
E1OCk6kSKXOBUWIEotE0mm6fRzL9Hk3BoUa/LUDQXcIXIoMwjFd65hWfJqxG5HJ2HHMdsvM8/YEM
Zro2BXkvsp1ZYtvZpkWaoVsrgQ4gOtATonq7KvvETN3kbisPiUHgKfSeVU5FzLQbUoJuvMy3XkLK
yi9ep6a7cfQDkT+oyvWVJvjE4pDzPqnk0JJc4raqFl6FVisgM8Xv9MQaIad2l5g5p0ajU+4sNpcZ
wbQ5J2QGRvYlmVqY8zk1c3EY6hVTgHbtVwL0GwsQoq+FgytPKkS5IcBD7Mr9cMfHJxb3Otk0io0o
Xs1cksyBHpIlGO4tWnoHWQyIBM50EBsBuXA7pE7jt2iKVd2RiZQ1t5FGkI5dg/ojaq8dIWpJWfrT
1HBC2QNV/mNleRavkYzqx4YP7wsAHuNLganqQWhGYtyx595WKvQaO/DVHJdzKVuuoNf+S9nU/ida
loLugocTHyZEzblNNtOT2qvxRkrKPHErBSmfw+nvLaSjvSn1Mdig2A9aWyUu2aRCIoapU9bF+JyP
1BR4RPGkOxWZG4Rty5mOX2mkszSwr/kU1UW5z2NZ/FrWlQUmcgqrfVlVBhHGNZt0m1xpbWc1YdU4
kTkF60LVhQwesbqqxiZ+GolBuyuksBdsIYPPfx9KE/GKGtIyrqD34ddMMPV7f8r8lyzUW759QQcc
kcTAQu3Ouu8yU//s0Q2v2PIIEqUQLMpf6aJSOZjMobB73VfIY0tIHKKgJuWl6wlxp9v+kI8/StNq
bjoymbdm3fMYxjIgzij23b4LRYKSRf1HUJkZPrq8VT6JCuksvA5Gnk/pT1sNQkdkU+7nynPIv6td
S8wt0yEQuj1O+KI41/UAfJy6saYfgxRL961pJT982cLgliBOPoBzMo6iV08vhjao9P3AUDlN1iWb
kTi+lQ9kg0JxWUyvnabbdSrcdZF1RWbVuI1Vr/6h0z1x1TSmF4ka4BOR4nrpMLDl3FZghewEn5MN
+nGvvE7JkBY53oVzxIYpjbk9+J3SOLI5iq8yPN8Hdmv9wfeE8TmVyvHaytit2wJMNLaTVAkpZgXl
+DOCGMnjK1vV45Ez6xe5PAgOgTuEOw0eEfC2nwMHtNm/RL6rTow95rhQ9m3myegxM+PwVuyjXHJ5
d5lph2RLfKokzRsvFJHONXgcOGZiBw4ViY3wsn2ikvArW61UPcly4ZHQOOqPfaN+Sy2luiM6Wlzl
FTwBpczCTaT0jVulMHb61EhWrIe8B50UidyTvVuv9rqdjg1qO4d4kejMwW6CObnlTJtvCtTbm66N
5FWvTubVKHTDPq0U/QqES3dhU3K+LZjLFtBnkZ8bGtWD0+13xFQ7jJZWPXUTPCjAzZYTBmS8t6mu
XajOzPub043d+0ud7bQsORcRDhrV0wi7dqWE0MCsabqEhvjFDYF5Q7YvU/qisr7YZQ2iGoyZqGVP
nlB86zurvYcqVJKyJmivH+8cf3E/qFSQ0s8YEhMe1OmjK9Bmt36o509VMxj2QKWTvGg1uXAK/cVV
2EbNu3J2VJQ/F3WO0IvMUu98DEwD82yTwGqMdemSlv78jIOPmV2wRV37zWxzei9N1AhSGY/lk6fX
6bVfa7KTm2biMit55FIKltv23bht5wCvj5/iW7lzMSwwjM/QRDaluD0Xfblq0JXYhxLxFFM3ihyP
HeU2UDN/Fbcwpl0xN0xgJl4DQ2oYiWy1iz4iCltQ0sJJsrq+rz0x3slqJJNAo1HLFUlY/cY2rr4a
jdro1lkv+SoxNHKVb5JUa+4tdiCGywNpUcz01RxU02SjA0GDqVUy+A7oKiXBJjAHXWDqrqFVyANt
GrvxJP+x1YnY+s1vA2cdLUOc5HSJCRhe8kxGSA40zrvyOWa5cPJWDZ2iQQvy8bN+O8m9f9ZcgcEK
RgDvJmSe5ZCd8kZrRtnrnnP7q1vatT3ZuWM4hf0arIjk/e9ebjF2CdMMvUHncqKj2bLDfs0JV8KK
CZ1rRatrcqrWH9/hfIpZ3iC9BfQb0DcY0Ys2BrsBJD6q3z8TsHzfKGzPlSJ6SeKWmN38QvV3+WXO
D/P9teTTb8aLrKSWVaF77lISDL8DIPz4Xt7kAR/dzKIWI0s9pURCGp9vLLu0LRvG16pzr15UB3KJ
LTn7wNmwvrjymnAwV7QvuDSWdQGOcAClZ3Tm/DyhfSwmOPwguU7I/PAUl+DmHC/OR2p9I2Axp4jl
+lqKC3RlRRY1IvyJUC5QlI1g5rRBTNQVBwftnnCJKbtwkl3SMN5+F/M7G2J6psaZvFOswsAT8nJ8
glEwfG6lprVjwshWhhBMV22pek6WK97eyGHlY7lqYEGSGO4TQnhP6oC+bq2qui/L7rGX6uS2GavG
HUvRd0MVROzH73AxRt5+qqK+Nbvg4aAIOh0jE4dMtnb68GRNhgBoj2ho4iYvVRYWo55PGUE7izgn
eyx/2LJPr1KrHSGiXWs8jWy4H8OUJIK4qFsH9pmx9fS++PPD/v9G1/+AdvHuBZ/lLjlBFYKL/Vb/
46pOvmU/Tryu83/6l9dV1P6ggEUHBMsJ43Ouf/wVjcO/ocRGyx9VAWKc2Yf9T7O1+AfGBIQV1Bmp
SLEz/5fXVSKCiT+Lr5GC9+zg/q1onOVGligJzEr8PsI6ZtTvsuJHKqAfx4EqbcuiVq7lJK6gMgip
EbhFobl5aJWTnfF1VWspUsq1arEkVmL8Le2U/jatKjO3pVp8iYyouAp0/2HwFbI+OnkPfgvaaddE
1V0ZyNaxI0Xye1cOkqNBQA1JjyF4kYPGLu/6+E+V52+Nyv8Lzbf6loTfsn+QmvnzW/uP/PUfh+Zb
w2sLv9f/a/7DvufoQUI/aP7P6d8SLvTXteb3fvI3qzdT/WP7sxr3P+s24T/9M9Vn/n/+V//lX77o
41j8/N//8T1vs2b+0/wwz06G0dxE/M+t1g9h8/1bWGV/DcD67D/92/Avqxj+6dSwr4cSw1D8ewgK
YLj/QAIFs+Mv2zST1t9jUFb+YAqZq5PgdFBJz5W9f/qtNaKbZuMZXmsGJyDlv5/Cw5+r1kfpTKdT
FqMYGzj0RJoriHKR5y4mRmblEipXNt1pQy6sUlLuxQo1dUZWKQ4PxtC7h/TX5d+bXxdr2Xw9dpcQ
yFF9wzhAK3s6RVZqOoSSFch3QpSPtiAEr7JW7azEcqde/ipKSU5joYk2gveQpp8hx4G1KuVL1Iw3
mcG/lvT5451lFrP+jm/ZQPN6+jPyKUVtUOf5XQGbsJzkyfayEGVuOgQ3Zf2NoE9vo4QBgksVWmBV
aa9+3R8yunIu8dnaXWbUj20O8w0l29HI65CwJlXay6q3bSIxX/sQQdyyUqpV11Ceb/wuvJq+yHrB
9xz2+YUdwp+tgZP7UdlpUTs3JaYRMKaLzTsZrEGqDaW8S4nPDZy2QgtrK9812AxhvVbl61bcqsm1
SiInINdmm9SPIf3MB6u4ilpKXltNcPSfOcUEu6o2dfGtNgnAXpF2OsQO91sSocJksRvz2yhcm5gQ
GmpdlGrJHnG1lX+ll65iOD58IsuufHj4tp6t5R9aDM1zrXOqviPNsMi2wSfpK3lERFaHbFzGnUr/
przKE2e8t7JnnVqokn/PpGtd37bGFTElWuZ6W2KMjIJesmt11GI2Ehg3c6NU6zRw2xatnWv07qCt
CcxmbktVJ+D0HLrFvn2o/LVu2slj8WR8Ub4AsxlJHqfgb4s1fLZ1Wn+KTduK3BzKK9zc2w571Yu/
olInGLb0KX8UPlmmLVqOqK+HdO0JxDt+H5pVJ5MVupsUpyEHxi49cEFuelO43tdS3GoW9gB7JK40
3QBA1CRb3kU740pzjQMGS6W1vZ81ER3E0mARvPFfeGvaoeauou1oOCWtzaNiI8vcqJtgE+Fu3oWf
Jt/1xu1UXkW5bd33z2tvZ922N6j2DVs75jfNOrkdPluSre6yzGl8tyPE4gUih+mM19Vau/L2xK8O
kR1TzS12NeDfYaM8dIIt9bbl0k+N760vyUa4nb6kL9nO1DZp4dLMBhbtyJv+FYeE95jc9o51a10F
K9Gtgck4xdfxylwPz6RCOKSPrbjHq5hvCsHbKoaenwKNdYrX6NUa7Og1G4nwuOpMR7uubH+d3/RU
uCZ7eoh2au7yQL9kG6KKr8rGLSKnXUtO/CO+wgsRbay9eTttrF236q+sn91dcmc9YlnF4ZncTd/4
bKuVDwYIYT/51Q/SKnvMHgEsW607qHAPnYiuBxxJaFh/FVR+a8H7Hxp/ObOS//NF8Iaa4gtr+sni
N/8nfy9+mvgH0+tbXxmiAjbmvxe/GXbD7MspWOav0Iuod/219ql/kH5JlUU02RPN+2iWiL+XPkn6
A4XP/I8R4s1t0t/Kv1wuRqiisaXNAoZ5VZqB5aerANp3LMtg2x5GtZdXfo5gPe7GH+hS+h9lGRtX
Et5rl8MXIbcikoIINLuDilq9kctWWr17dL9YGheWvdmLz1lZBXxC8WF2y81nmHcNV+LBk5SORPzQ
JywTlaBcS2KaPA8arRlByKptKgEfa0OJeHpralYFQV8ui+lWmLKvEJh1QtZNiMKpWR8HJak2XaWW
V3qviLtm8IZb8K+fh1Co3I9/99vZ6d3a8/a7ESroYAZZeMicO/3dQ+QRVdMJ0YNY1FdJJm5AJWDD
Y2PqYu+IH/Oq86/MyWyuG7mzHjJS4deeHCebnoCom7b2q+9t2tXPJMmwC7lOJennx79wYaB9e7Kz
7wjQNsYpip+LTU4HWh9NN78wlRJxr+KneIVgxDJR6doKqIV2I5oTrTSiox2prQW3nIx4rUscoanr
0xmsy3s1VfvHzMcNZ2RTvqHjCGxSYPqqxDRbDyHNv9z0xfuyaf1baxDHld4Dv9dIr7mw2i8kV2R0
AIeCDUCtCsoBe8RFrThsIwPOfQFmTdF7emFipaj22Grq2jRTz4XJSaAw7r09uR6edMMO5KUUGv0+
rKWiccJuxPfQ+MnGSIqITV7d3GlN3MSExeP1KadC+J5Gguk5qY6SCHH8Rhi07GFCfvEzG2fpe9Bm
xrHQDgpA4TGvzduyDJvNNKkpSThNRZfNmzDmhJ4U3MijORa2WSjJJ90oyVPxuvKOeHbhsxfFxSEp
azIbckWILLsuguyrl5O5KcnNT95XKdmEjCsaIWumdTfrnjOXnlPxWW2GfuX5nddeJ6F00UTGgH03
oEnIYB/H2QwO0axtWgpDxVgra6J+8sMECt7OJklfN3ihLpjhlrPP2WWYN99/76qSNhpt+fzQTGGx
EaIp2NDuYotSk1ZpU6ndFVLwlREYAKP30+fME7OjpbTHlIf38ReizF/AyS0bxGig82AuRsyHU2bx
W4weQf+oF3ucGNKqRRZ7l0+a4aL5MG9bSUrnXNFq0w+B4GhdL72OtLpu2csnNwQVsKmFG3utlpbu
aMb8zKK+c8PRaO6TqMlqRyB6cOAYvpHVfptCH9zmlV7fSIibtrrawE5QTPCLWTVtk6mJPwViN+z8
YSzuK5MtkhFE+VYDF/ZAJ0va8z8skmVUPnOoM7cfP4qFug4DANZwCr+zihbVGbrJ00cxjLriNQF0
qEIhR3CcdhHPoYakN7ELDHv9WgdX7zfRmn38oUQrfeH68zR/8ipM3oMiK9ThkY8ay/SfAiuO3qix
uvcmtbwGNGvwdPtrit0p+0xaVb3oYXYWMjZCIXtbcg1peChN5PLPK9RQcXIbx2N///Hv+uXPQpL2
Vh+fheOnjyVsNJLE60HZ59L4SW9k6Q6Si3qhlDsvFWf3PsOaeQSI7ZanwzGIPY+OK77C0FQ2uowc
U8+rq7ZqLnx8i2MvL1kjpAYZEJxDLAxvpc13a60sErsDyzffTxFZowKhfcg9qhlfn43Dc0rn88Iq
OZ9rT++MiXo+51M0spD+zI/33QWroOzaRFKava/WK7Eb74dacppU/9Fx0K7ClIh4Pb1wzV8MZUS5
M5iN1thMyF+8s6gQY9PSumI/UDjqp+oQjKYzVYAPhvrFiCR3soxVW6IJijiHy+nm4yFzfs+zSJVu
pqpTGFWXCO5QT9U6wMS979Evul2mj49x2GaO0TX9fd3IL/wk+Vo12+7SN7wYrJjeECRT2eM0DDQR
pOLp01aBKhRtrFT3ak9pQyxArQlSft1jM4psqcOsk9ThRP5Nnq+nOPU+qQgs19oYl9uyNdtvLEf5
Q+SV8oUn8pao/m4YMLXQr54hwvPGloLQYp6NO2rbzMT6vd5M42Nrdto1bH4A/WntHVAa2PqQYAL3
YmWdFNaNUQ84zYce5lXHodrIwm3LpmUd5FrOfMSpN8WT4pSazvJQFNP64xe40LHDujfmlifp1MRL
EiA+b8Xfj1pBTiJJiCfhPss7p8ZfL3TtrYTwQ0E3k1HmaOR1L0DMTaYLr3AxdkDDE+xELWOWAsJZ
XcpRPT/LoqpvRjoFjW02o76Va2b9pBcGu0gkbZ2XE3HY5SVJ82IGeruugsKXSh24ZT7V0zuWkohY
zyCY7pWeCkJd5/VKMGgFYti5BMNfrLlQFum3ikwGSEox/76F2b2bEtqxlxoj1OOHMRGFO+Rtt9kk
CCsGtoU6oSVtTh2+XHihp7dncsSAhYEDnxVGnJnJi/GHxlAl366a9lQYJ1tJc9NV4hriAPp6aUse
ULryOz+9UkqqL2Otf/coB65zg4qMOGGXJ6mtWxOnZW4EMSX/9eOftzRtzj+PHTpOQxRMcIyX0kxt
CKKM9Wvcp1nzBF9tWvltFW5Mc6TUAePZkX0KPGIrBp+jcOxvPT+s78K2rdw4TPobA9XGahrUyA37
Ql+Z+pg4ei0BvQuyOviidnV8hRkAh2ZoOF6oF3epjAGjilVayoP6mRR2aR0r7XCt1N0lFNHSjft2
c7gLYWvCZWGgLSalsMbNRkLGtE+iRCcZPWxvlL6PV8U0TC0FE1VY4/AnEcx8adPEVoNiJku06SOD
6EkePSLJgnRqv3/8zE8/NEbEfP6du4r08/Eqve0M341CRSu7mGRXaR81sfJDM1tqdFk5F6HqbBWE
wvDFTHP6D554aadzOkn/eeUZIGnS/8ahspwLRWNQcy3LpX3oGcm6CgQUeaMlXVjpz0Y8cwjtNfrs
JKCxrZq/wnf3R99P76XSrPZMcd2mUrRPZV0aLiJv4cLoPf2e5/vBlsHDnONxoUcuXeaKXs3sobza
a03kkxMqtRQvrRtZotLawwcJgbZnF655PqhY29kozs4OInnPCPhIyIaO1aDdR5wl1roQyA/IUWtb
zoXmEDH5rIJx7J9b2RJXYt3h8g6ACta6mrqKOvjb8P+xd169cWPrmv4rB3PPDeZwS7JYQbkUbPmG
cJCZc+avn4dyn7aK8lHBczUYDHbDu7vt1iIXV/jCG3JEVpPYaM6dNEsS+vumW2ZjebBlD0PhXWDt
p/M+DyN2KKXfHRG7IQCJZOlLJKvUK31l3hdT6V/4CZhh7jSkA0DdHrhaYkoHiezmFCtCsjAvBaW5
1eZYPqRN+61AkkDNhQQcHZyWj3fBq17p+nGXRgt6E+jHvUNkyBDVJFyf6mONO6I3V5C77UIXg61R
9R4+g9WBTZptVaNWUY/AbaLv8ai1B3kOv+ihQFEXPdI9qkvhpa80wTVZVvtNq9psq1mRf4FzZPEi
5xGYnrpXIEEF0YVVUiTo1VamSaxZl6Fs5hu1i8rruhC/iLDynjgYIPIKtLOvFUzUdtY81Nfh4FvH
vi0XDDIg5U7SmkNZqZWLaAgObl0WngnK133+5VNyPCwerovF0zslQlMfQaH1YXVUfD2wranwd/5U
qQdN6KeDHhXaJULO5q4fulutmOdPfmZaz/7Uf07MOvM4edtNouNOQKeHyr+VTNeToIYH2kT5t48/
42lY/7rouEFw0iR5X9ASy2HwZrPHXZ4BkxbKYzqp7c6a8BxUwEPYxZhqbjtr8+bj8d5veaL5hesH
K4mzc+0fFreppgeaXx5JM8TP3STahUXho0Y7zw2mVt+D6DunqPn+QFtoMAp+W4itYiO8Khtkhkmx
pg6A544S7DkAmG7YQl1gO4tnEog/TCe8q8VOlw75Yqx+Op3AYHtdxcLkaGZ0moU4Dq7xgge/Hib5
Ie385K/Hg9BGqxScBnk4Vd7T8YD/482VzgUCC5aAg+RgOYEfImonlv1GEuLyl1D4r5bw7a/t/bYb
+e7uIx7HNwzaKGmSSWZ7Ol7TtG0d9RFVj6HWd7NUU6iKQlpAUQO8TfeB3JVZsa9FoPMfL5w12o77
lioDVGj9NSUkWzkdegTyXMY6rxpZwvA8VtH4DSbd/NTm2rWMNMqWsq3oJZFIp7SKNC/RSm2fwnHc
lJLQAaqWC9fs8+5zIgNjHvUGqzwBAqQVbXEPL9xx/CJIXDq+2dS7XIXhXald/alL++BTZ0x2mqNO
wFaOPKVq88imKoh7/NB2F8V8Tm/73Ypd3tWg2L9EGqAuVu+Kwx3eBFiZHIMwbWyz8iMv4/gkwE2n
3cfz+m5DroZahe9+N+WzL3EAmKU4OkLafC7zOSJtsD61YfVZntpzmJ/XwsfJzUGWtKhS0z0n3eQM
Ov2Sai8tNmdmemSpiocR+nXnpKlVfNaLSnIHaFuOYoQ5AprybVXPvcsRUVyLGZw57OHCTZeZ3INw
ncS9mk4bISvpwQlt7Vn49XglNlZH+sv1RaWMOT1FcKez0L4sacVG74VCtMd6Lgt7Lub4ojJntxrN
4tBm+bkXXSWDvBhOicvpz2lHDf19CUOYyqIwuwSzsH4xrFQupWmcnH4Waw8CzOhaI1rjQM8Lu4Nh
Y6vj08cf991xtDyASneIx+AmWtcT0qGnNp/UyRERISxF4UOoL9mgDh7BegvmKku2Hw+4KqD8euWF
kEdDhkYRqfDptxVzGkD4BaYoxVf6wex9TyHT1QpuZdCs9Q4NTPU67+vALVXA81Glzoh3jefKYu+j
PN78FV2GQi+YI2t1UHW1ZVAqCdJjHU/RtrOscIuhAgwY0/dntMBeZN8Pd3Iwmhsf8jnsFY1qes9n
8hPtrvdr82sYn/sc77c1XTxSWJpVVFhQOTidnA4KHVbrWn6UIs38hHRGCoZDjzZaIkh3H3+IVW/s
9UNQjScxJF9egLmrfY3MEbUs8oVj2ciJXZghzIiJLouNLXuAZ26UBYcO3o4nmewwdERlD9mc7rAA
8Q45FGV4woJCJSGPIcxIQWMrKMswczJVuLae90As0W7tEk3b+b5V/KXK8rJ3cPtcKnFI9uImtXp+
VRL8Ug2pN8LP0UHX5JFHndM8c3+u1TV+DbPk9TJ6ByR1q4IfpwFwoaEvjr0QvES9AVfV/IQIxORo
GKvuOqyI8C2K/DtFAO0i+J201TVpesRxdXZS8TzQeaknnB6OvDd8R0NF+gJfplUW4M+0xLBGLI6o
0yAVtLgPJpMcH6JSfyD+m6/y6aaJG+HCqOYHLOW6XX8uEVne+c0jUMRhmaJRQBTDGpXX3ZxAkDpY
d8VwJ1E32HQoGgGPFX9mmgFd0GjqLR6JpqfkfbfJKGVlWX+mcr7KhHiARegfSDk1fZp3a0UOJQ4S
unlifSzbXnfKeUg3RRM/4UD1NWhKpJviUHVjHWDIrEh/C2h/HRyO6yLdBLZ9XfARU8TDwX83x2CM
fsjCpF5SDM8ePt6e2rs5XmLfZY4XRRfQVat1p2t1P5eD3h0prQLMUYfAm+lK23yOAvIYao1EUnpx
IclBgVdmGNoqgukbIQz9BzBRyTEpzPkrsmzJdW7GwFKkxP+MSFrwHDRitMVvPPRkSJxerkydZ7at
5oWdPHtRhlf6UrDZtYNJgzwPbnx/oG7a9fiEhkayNaTwc6/DZlJGw9ogRFFf68nUkGMOQHniybqY
57G4CkfE9wzkBR76EYq12MipF8oNco4VliBhWHypKq+YLvopara9oVaXgffxHK4gaSxNsniWvMmn
oirCbXN6nGa9lDTKqMzHyoq+K5M5OLIliIc0syINDM0sLzm9mdtxJA9bP5jKL0HYPCcd9eIa2ty3
Et7+VV/W5Z0Ztv4mCMPGE8qwsPvY1C/KvDNdLSuGGy2cLDCi4Ko02TcGuysm+Urpfdlt6iAFYDSL
Z15t2eQnOxANA+q4FAJA3NHWWa0OJROMbDBD8UjuAGwsHoW7HOj47d9PIC0WZPlxr6a2+ion+Sb5
g2g8WKNfS8cuHXFkjDbBZGwECuV6WHum1GLpoe+EUd1GHHvJkNt9nt8CJcuDp6C5yXPARMp0ZQ6S
3Vn5JgAkV7cPCQRc1N4BrHU2O90uleFJ48Y/U8f5w9enKosiEu5OHFeisYqRh2nAjc9qzWNnFJlr
FAl4KrMgtFfh0O5nzNj5yhOgLakvFjkv2oTg7OLiSq0a1dZVKjv9ZIYOviyzU/XDYQ7N771llFvo
ytYB8+zirhdpMKAOlP5IrDr0uIV6O5KBiWmBRptTlgdocFZ65u5elw9Y2Eu8Rg6JsgRiUwsC9m1S
LsXqkIYhDjhjokyerxQtreHgNp378Xae+/KqFkLrqYH67SoDsmGDMWnXQ9XPTjHRGY7UyKtEcYKe
N8sgvDhSYrpHo46FbZSeuUFXMQ3PilY1F/XSpaGc99q/ebOGjKQwmgFvxSNyGBKF5sLa1+UcOYkg
C2dSlT8ORb0Qc9pFm2ix9Ho7LcE0zGkAxuMoZyDr0G5LtxZgiE3C8jp+vDXW8eOv1+K9XnHIEKpW
odqotdIwoyt2VOK5g2EaSC66jz0lI/GC/Bfl4yLap2YSbCfJemqtSd5Zol+5bRTMriyxO8S4+Lto
/vWZAN4iEIU8FvWR1TOphUXzbq6VIzDbn8TSZS5vex2EoTIYZ77qKnH4NRSX8KKCRGS0Lpkkmhga
GhiE4yhlj4IF4z+BdOzqArx6owj6M0Ilf1jxnECwTcARQI6hk7/6tCo+4LDEraPVKcU3XbAsRwrQ
GMsjzC9tE9TD53GQDfQlsCOYfVP4YWq9OSPJNc6JjdBieFtOwUYFyvVJQBlhj6BAuZcoftJ2K+Lp
zA5dJc1MD7UPukp0iZcm9ZqNNvRjRj1xju9nJcxdYZaH74pUKjswQgrNNrnb13mknYmK1rnVMipU
GVBZtMEY8/VEfLPVekRtLanPqvumk3VArbSeslwvvQmp65u6BQWSd6PylWMZTb/Cqm/mLAzx6Zrb
X5/r/8M3/xdxN7h+pE6W8haKbARobw6Od6wapHHalx+vNI2X5r+u0Jio/+umQxcryoM/8Rz++OP/
gX4akBQW/SJKx5AUKKmT8fxDvdH1/7ziLiG4EusAYfsX+iljQEfpb4GyvyIzFnGU/4Z+iv8hcFjc
rsF7LYcGTkx/w3tYHYkqZYyFf0CbhyYF5f419lPumgxQvh48V31JKFCH2lFq4uuymS+QNn6psnZb
JeSBY5DiYYosWaxmVD0qwMWxNGzqXPnxZq7/UIw83YX/PBD3I5txKV2vU9yhbnGrwfH3OUvKykOq
NrVff0mkMEKJzDDtrBM/fTzmqqbDHC6pARVQZE/JjojSTk+qRpE5U1DAe5h04UKT6k2WDfVTgCCA
3dZhuqmrUXXyKkM4AmVpeqnOxw9wmhtBdl886jh6wDEiGIiQ3On4WUhYWtWjeUR/htplb4ckq56K
eoou7OmegwmLlGvEA+f93w4MAAh6OlVUSpP873TguglCacE+HGVdkKAuJL09wBCyFb+/txpKSqp+
r0nlrirU549H5nLjZ/+Oh1nCfGAoMHxnBfFSdBBPx457VcuzOszugBvb6DnZV1df9vsMAnCw7W3/
Uru2Ntp1uzNdfa/vKeju6wt9b1wLm9A1XYL3DWQN/v3y58od5d1da9/Wu5a/tTbyXr5t7dbW+YPf
e+f7re7mO/G5vrA2qmvw2/G34Xm6TS/m7Xg3HrWrYF9upOv5GtTq43g33FJVmm7lfW8LTmsbTm8b
m3rz/ZYf+v17y9+OTucyT07k3mluhxeFAD/Adwb+Dn3Dnb6pXXErbouNuO09KBo/4321aV1oAztr
p7nxttgRxhq5Pf8Qr6X9dBxvxhukEC9QFr6Ur4SduJ0Og1NtOqfgp0n7+vXnmxttL3iKbe3mW/Va
gUsRb+FROD93F9QbITkY7vIYlguE56LZpc59ZscOfbl9uPUdba9fh1vrodkN9jnO/msA++57yiLF
MOiCtPZX3xNxmtavNCG989ybh8iWLiqn2AZ3/bdodKg5ob1ilRu8KMaLeRdsuOY3kg2y1Zt30abY
8kc3lRN7L9vrA9ovdu3cI6O4Q1vQofNh45a2wfCOp06ZcrS53fxqkpzBvgvpyNgkVPkjoGooDvyz
O+wEN/ByZ/lvd2cC1lcQ6Oo9gXkvutOLMB1ogdN1W6o4DONukN2NKdLCijaYh7Gv4r1V5EhEhY1b
kFDbQWB+Q3Gouvz1SxYewqUn+fpPzTQ85xgqbCskle3SKLpNRDPXkcZSdcy+sEpblypx70uDU8tj
cXj9RYrb76FcBo7RsUOJ32l7AdpGdiRXL4hsb3xqKQefjXewqBf8+iUvdBDdfoDAwL//7vXPVWNn
njnFXk1xVzOjaZyjS4GFsGat8urP+Uhhto7v6PgcBFW4VPMQQEV4aWYvOITfSz60mCi5VgTpStbm
+yYy6THv+8DazE2FgtAhFn8EoXKZq9DJ4vxrUVh3lRFB7bYuuqz91GHJ5jdDauffInV4hhu7Q0nH
1abai+ruGlG+bSQ9mdJsbjBcuQXouwUZAKsNULGuRK7fjZdjm3ixGm0G1d8U4Y2WdJu2LYFRq3hX
66ii9LvUtzZEa66qthexFt3QdbalivJ3jrZfC4BOSc8kvqsb6PUwXPBliDsydRy4SwXxTRgIlKgD
mZKFd0t912ljA8dgWbUH8afYGs0FuHJJu6WV6o0BhohnjuIlEH/z3fhkSz97MU2m7chtsLp+RvSM
UPeS/A1a8aXj02hzpqlq7ZFbwx5y/1Ea77Dk6Y44yYE8j40zC+f0+nuNn7gD4XkSoy2Ys9WO0oba
bMZBm2/iRn5JMoSWwr7K8FCVb3zEP2wMJzR7tsDrW3Ejbc+8/enoJrQXqg2kumxnUA8EiqdTX6od
MLtOEx8qKZF3kxoc48xMLmBAoCfkC6kHgra3W624whN1H81Rd5VohddL2UVIxfVKV/OvqjrnbtDO
KcJL5fcyLpuHzKjjMxnVn5+UnMoAN7l0AE6fNDfFqMCoRXzopOh5AW87mSjmdqQYF3kTIaVFhSyq
cjed03OC3OoqT4cXy9QAseJ0B2KDsPHp2NKQ1abcdsVdmnduOgz+ZrHj8NzIKLNtWGvcPnKg7rNk
bq6zKMQWysgfJxbNBVJmkT1UnXVpFJz8dYgmlSp9Nqd8uGsHud7WNU4Br/+Io1+10dRhcnJkELet
OGE8k6XXFJRv0OuL74y29B/V9nrOhukyDg6WEfb3hRTWqMziEBWrk+iGoxY7zZD3hznPEXLLm/Zo
BCjm670GHEF5fF0/f5U3PRQZf53yt1/ZyL/J3TflS37f1i8v7dXXcv0nl8H+/aP/dxC/l3Dtf6a8
bbuv2Vu62/Kn/xEbUNX/LPbEGhEt9S76lP9mPPwOMDcVyB8Jx5t8R1L+Q9i7iL3DaoOGveTA/+Q7
/JZMIXiRJgBChW3mX7G8X1ujvw86EidqikAqlofjnOEnny7iAOUKUR6C7GbgvHvAEbHb+XgYfJN6
RATsQOnzT5FuhNYOkd90P8wDgpTFqECEjWOtJcqY6l0kX0VTWIybqk0CeL6WcFTEKbqJM0v+hLFL
9AAUyf8SFIOyKUp0C7squZYKEbDWGOQO6Gr1MRDG7qIVeuGIE5ziRvDSHiX43jNMWCW5DGujAnI6
Qo3t27toBARly7XaE7equM84HJXmIZPLsfGKFqMmmgjVJX4OKAv+/dr+f5PSubQe/+fl7aCw+sdU
n//qX1Kn8R8aNghnQKJYoP381q/MXgDi8R9ThalA7ZRIh37Gv6m9YCJoQEFgSfrRSIFixF3737m9
LLFz+G1uYvzg/lZV4/SygIS4yPSSYBGKg1NA/vR0rSO4p3V67SvHRpBHmL+LMXlYGNtWs/3aodvn
2xNIGWme799M1R8y+OW2/r3JXgdeNDwo+REeIxKyuqWyiWIMbEaVcMkv3ILtZM/GfA6Ot/yUk1EI
viVos2DAABIjLn/6elSH4y7rWvFuFtABNKoX8C6hA1D3kAw/AjXOD2C6Nh+/2WkBdeF1no65ilOK
Jq3LMRbFO7TP7SwMjC1M2MkrxeDWLOszg3HovXvBxcYEEgeHIz3t0xcshMzvW6JQIq9BdK2kUzdV
mkwu1YH5PhMR7v/45VaVyNe3g4tM9YOUBgTPukkNqkSp/daQ79BLPcq+2lzWfrXPE8QShOGhVidh
H8ndoVJ3fgdVEvzsmQdYVuTqk8KSAcYJ7I2SyNq+oFAQSrEQR7pjKOWyU+XryCrKbSUMdPALRF5L
vUGBoC9kVw/z9j7xehkocYnk06coyvfCvgXaewYc9+6by3hlwZmlQMv1A/zk9DMEID6kMo2M21nt
OGmbabLblI6oURrzzhxRWfzbWWBACpVwcCh+URBaffe61xvdxMP5NtdILyczuq8lAY4g1bDyVWmu
leeHNB9HikSwEIfYMQY6c0I5lXs51yg7ZMV90Bl/G6SD7eTqpFZDW8igKbR6LlEekyFDN+q2EKtN
n2p7tfW/ZHGHsx9yJ1uspS67GjLKlEr1GarvqwDQycpgbAw04A5QJgKHtNrsdRoYTdczthE0l5mB
isLUK49SMHo87fjJQFYxpAKwnbVa3ZBfBHtq6tvCwNJC6acJIjJ93Y+/05/WBYB9jn6OOlr9q0cS
ZM7XoJL5TGWd3MLjqRCb6KDrqs/ggeQzq3B9mJP7sRrIVBb0zzL9p6twiHxfHTgFj6bVfbUqmXac
4PVC9TCO8pdwbh9hXrstoL9zq3F9mJMZ4tvCNQb3iQLxmghEPaMs/XaWjqp1H+E6kZhonmaKHRwC
7boXLis0QDqUojM39VWa8li6nIWurI/612cgNQVayLXK0jt9+SKoFRVZHOmIDLV5ZcD/UL6pstfp
11rtsBZ+GqTF0U4XHOKrsnDCPWgwdC4+/uDvFuH6MZYV8SZFT+toSgOBxwh+6qpXf5e6nRS6de8I
xgHyNlSlGHHar3rtGtKBRPnM8Ov7YD38agm0Ba5b4sTwQ4rcwS6Qd33kAurMjZtB2AWPKjY2tVPP
jymyzZ/z9Bbt3vDlzEOsKgXknSyHN59idQh0cZYTqIuAC3TcNarnHhhaB7GoH7/n4h2VLLu2Jqeh
Yf3xwEsKcHI3vA6MWRIXMOknvnmnk9+jsgfnKZWPtB9QblGxsQS3Fjj6uIVKBA7E1pQdV4OdDFdx
M9o1Wu7Fda4CffOG9MHASVJVdr1yH3ZuVh6iJVN1Av0Kdc+Pn/Q1rnp7Vr0+KftlYV4uqOr1MtGE
ri4SRTomtTda27m3b/TRNUenwNqdUjKgZPRxkk1+3zdO9b3/2ey1fCNsR+Ky1CvzbdVdw/iXLRuV
GARHPe2pQUMcNSMcPSSEXHYoxXz8zCtcIecXnxWpUw4ZokVaZKvDrAxNPxMUBNMSSpjJbvpay5cB
pe/8GV/AFB12KtW7SOXhN1WMlLg7B3fz8DgKmz53x6vwzGm3oqG8f57V18ZkOcwLAfxBMjlx5kzU
PK/N/ipINmCBdWOD8nacoN2zVxrSfS+rHmNlJ2GoY6Kv+4Uac5zeZeKFJu6wORaAjYufALDUxUau
Doax6Wv1olK3JT0FiiXwM+5Sf6fXtnjM5jPb9k9n19uZXZ1dlti2ndAys9H8paX0b0Bu2/rm1256
UpTbjz/juwgOmTQwulyT5Be0+Ne8QVUIKc4icX9EzFq/Uzyqo1t/h0/LF+NQnWlcvxqjnazz1WCr
NxuKEicS6GzHbnBLhb9olW0i3aLwQ9J80DLbyg9JuFWTi753FN8RiJ/G+RgBr5kOSnzTd9ettBFL
O7mswk2GqcqdeDknm3GwGxPBDeDTtnQf3Se9U6Hz/ln1Cgmx4as4jHCFFZAxemiU3dxfhfEmRnZq
ulRwxh3s6LuOhpJwlPMz5bf3N8DrKwMcIQwk5Vvf+USbKmYOkASnrVXYYuVkmid9Vz4PWMPI+Ght
0cXpDeAMlyio1NWZXbqCF7IrluG5hPk/diwB8ukZKAypasUlM24FCHpTFcXvyF1OYC23fS4dgHzX
ubYthk3sjdouTJ3xh6rbg+m2aFEUV0Plhb43wFeV4yehhBeAkLHtZ3d576rstfRybp5guOB5vUMp
Skk29UtVunL22SqOgeBIhUdD1DcfZulCLGmxmIWbn7N/eX8Wvb4lISOdQVSs18ITTdmA8g6YZCSP
G4wgsCn4ComheIJ0FZZOJ11VgSePB8wxyuuOwqxuY11OKSTWXbHZtufufePdnbd6oNXF67dUeptx
lI5IzUcVpmlPsXo5JG54s2hLpldVe9NHN71+6OILST/ks9sJtnyP/lY425Juw49TOT9xKPVdlIv0
0MUZEtxdcANQLSyc7lvzZHwv3ekY3mlfdd827lldPsVVfXCRuC1Muz6anv9Zl23lScKlQLfVn1wt
pmYPT9k1MYB1Y91SPKJmPvSOLDj0J0iSyoPw4+MT5pVv/m7Tg2UgQwPLTJ3idAnS/cNrTRikIw7S
N9r3+IelONq3TL5o1b0oQbz0Oo7ry/qgvdSzHcQ2ikGBnX0lELc+Q1YovtJmzq7bo7Ipn7KHaq/9
rK9ZcmJm5/COnZZL53t0zC/9i3y2hbvmstmfkwl8XUHvXgJ2FSA8bLUB3qxeApOMdrR4CSa37m2I
iH5tZ9dC6SL6V2q2lOz4bMYLWkAVJoFbDBE+nsaVpfevnbwkeQisLuqLr0vuTSg5wOtaSF7yMfyR
x3bziJxMtE0611K3+EJTlUkHL7U8Dk1K2eJn2TYvmof8yAft9qjR0eZEw07pr9pHHFUhuxjC9uMn
fKfKsxwygBGWDj0JF1nU6RxZdC9KDOOlY+2BExNTe3zg/tfuNjFWvrfto3Xmnjw74Opwq9OsE/Rl
ZeU1qYStv+BhWor2VLv1ZM9XaghdwK7PNa3PDrtaC3mS+2a2rAX/cf7eyvZw3b2YD9Jd/LX/aj2l
Z+Lnd2nc6ay+Iybo2T+jBU++htiAY35FHDKEPARj9f9okf3+hGsP1WBu9bDRSN2m2RHHvdI5wXRT
FA1xJY4XxefQyOxRTW3iqSL1ItFTBQc6LbY3o//QGbtCvrXmXUnjBNKqVj+p+ZXKcuvJvLQbv7ov
xuTMI/8xgHmz6tY4mDAWhE6JOGoXanroTo95gUSSOyyQZO51VEvys3oES5yyPg3ejrmKffOhTfUg
ZEyf7yDZE9wzC7buPTGm4G+URwFvsWMMdx0ZtFu/PLfRTqkh/xwFMNYXdBiZ0xquLQRDrnZzJh/9
nxAhpoP/bCHa+K28kKA8tzdRdia2XiG+3g24RmXKQZ83VlHJRx2UjOkibKpZXjY95Lw75h89251u
cy5fGMRZCXqfUCw/PlyWs+PdjP9+5XWvu68tRIcMXrl/qHObtCgEzhBhkfzw8TjvYu8lfOCFIa4s
Fc11YzcM6mGcfF+8H0ZyxtpOIUJVXp/5domWYGQ9fzzcCu/KQKvxVj18BCRyo44YL5k2qbnrAMr1
27RyJx2RGifN3DZz5eouNdyE5Pmxv2tyW99EyZkvfO61V3f0ALXCx3JdvDelg2k6/uBkzUEKnqPc
ycy/P2VWL73aPhqIVdMPGQ3DIjNyKjgHjYcnGMCUILUtddPrNxl0Asc3N8G4F58ROlCCKx2HztBN
fJu/AtGbwPYVTq07FdLcMKs5iWTv48+zav69/zzq6ZWmJX5vlgVPmsJMxQGrvMScbe63MZXC67DZ
B8VFCfK7chokYWo0GNB5wdZRm75X6rUKOhJRLjJgFCNKign1FbifubpO0Dbu3EmQnRFCU3oZImKS
BVu0WWj12ThLjQLqKxUWNpObCrtCKhyRRLUy7rP+x8dvuOK9/fOGgOgxgVnaItaq9KAJYdxFMm/Y
5zdfSmtw8O0Ygc0ZrqY8K8neIrWfb9MRkMuZ+swav/Jr7b8Zeh0vmJElhiJDh+rGsLYxlnPwCFsX
1b6GrSA7sn9uyHcn52t28PttVxFDjoL0P98zvSzEvYhX3qG3PEytjJANd6VYG6M5c1y/XponZxeD
LmhJXQF9i2j5qh0QCmKki/Ek3VOFa6u9Km4rwGkKxRkPPorVLUnr9CRwclquHB3ixDPCLQqa4eAB
5+lbbs19lm595HhRFQ7tWHB82rqxqw62dhyerSvR3Pvqd+HL9BywFgN+dOuGqU1+rMp2f6wVT/W3
YuZYV2YE2d1tQNG9BqoRPl7mpVV2NoZTZrVtg4OJEB4CHuaZraQvm/r9LCyaDxAJDRqap1sJWjNg
j1YQ76OZ/rZdIyJ92f/UnXz2DP/GUh0xd1kFqtOH37piOyNCndv1p/EwOhQIzAcBppudmkzAFQGe
ioqyuVMarzN30XPwkFxl7EvctzaR6ab9NpyQR/VG0wbKFuDeh32FsOnUn51wSEVHKdCi9WYUvk1b
xlfMmZnMTyFIruDFz/cmORpV4XMaTe8iudd18HsGVodsazVW08Ws90a+w7ix7rcRoM/9V7gKtiTs
P97Ya+XW190FX/bf+V4dsgirTEIOT+OeIsu+/o7HLPSJzYB32tci4CRDzsYWXtLUrmS7zbcyQfOB
HJO86nv9JUaznMPrW3KuAvSnRbAcNcjaLISt1RQAtBCjZI6l+1pxlcbuA9wVzwWEy5n8bqFpSK/w
4xloXXHJqySVsnqU7vFxqdH/tWxS4/ZH+i2Q7dh32sGda7vAzzrYBZ/OTPry/B+NvbovICFaITr9
lKAaW30yPokvJrjM0tY+9Z9Qcc9iu51sg3T8mWoPkPDgk09NZYdzqI/B4Rn9pj9d6nQE/52IVbUt
wHpviMZBum8z7Bid4i7THLFx68A512p6nxItS/vNUKtbJLfmSchwLb9vpnxnJhTz2I2uCMZZujS4
1fEyVDxBvIKC+vGMnx15dYkk2RSKk89L1hXOyXY12sGwGXDBIkPBX7l0K9PWWtc4mwWeW2arqyRL
YlWZNAbWv3RP9TNrTP86m3aM0t+T8BKKTlW5eHoSmZx54z8epG/mejlm3hQCtAbgp5Ew1xqkNMlV
ezeotuI1AaRyM31VX7oR+z2+9HxmOa0k5n6FCvRzabcj20FTd3WCW6nRKv0gSvRDnLh2FcURJq/2
kWnCfeiLbvaIDT/UxefcmG01/h4F99PjXB5q5bmSJDuTboeEDgy9WFqBvmJnsqPLWC2gvKrIDR2W
zccT9efl//txV2dN6JdS3zLyvU8RQIU97hkN8Ogn2o9dda7M+6fAgh4TRHURKAR1yNOP0qZCOpRq
Kd3n7abSJXtAgU5S6RUANbgMS3QeESQJD2dLn8qyvt+dOG8GXq2GSijMskMx7d4nbE9t7kDaRlXi
pjIifo6o2l3vZr07f6IRksheC/+hcxMIdQ2VYFtUNp3kNt0G9lqY7KfxQqYZ3m7V2FP0S92469X7
IPLifg8vVuuu5nHrN2cO7D9ei7/f4LWx82Y9m3kkCU1WsawAMVOZrlkfVEOn+LkddzOE9/icWNL7
kuRyXC0yayY6UNBrVxFZKs3wDFsistDYK7Nm1/FlI+HfArNbTfdy5zaBZ3TbSnRqFUP3zBvJASWs
uDIvrb00f9KyqzS9ougmty5g73G+MmWnF1xFtutyXw1XBlmTUXyqxWegv02/mdPPqQoZcC+bu9RE
mXS+LFEqLNNqk8fUy3H+06Vj6F9Gzf3H20B9tw9oAChAURDSQGAPvtLp0pwi1Ib1kUDAKq8KQjtU
Y120HGzJ3GZPtbU32rsYl9ngPssu0K80Ym/G9MO40xq71G0/cfLSGSLXemktR/kpTZswc5Ga64jV
CMIIHq6R3sS4BKGeXr9ot2XqVB5yPGPtNcZ++CxfoDVCOZIYM3XN/O7j13vt4p5sgNXrrS4AQZun
tm94PXXcWB0ZogMtoPhqOsLB2veJF1ROHm7C+o4qsiEz8ZvAuFA1ClKeCj9Gs0veDQqFhnQ6iH7H
wq5DcGt50zFNyrbQnVhyGmFbllveHTrXuFPz+1q01dQZml1r2PjbihAKrjPDkWKHqanRCwicbPZ0
/KagCshXlNgbDJlll45tndmdYlNPi0Y7Yfq+IFRbfiF9rWWUa2db9x3V9GrtU2mdcX99X8dZ5gre
2CJ6SN1oLe5bS5EE0iYgNFI3EzovYWLP7W0elDa2A4a6LVSn6W6D6jAvsfd40Nszxcx3p9XqAVZB
ad3LQ6tXxH9mvDOrx7K9hj5hyBeD7368LN7ntauR1pFYqSlgogi2RX/TklpO02dJv5ONfVWi23Cw
/F1SXxiRWxRuU+zODP6/2fuuJceRtLtX2dgr6YIb8CAVWkUoM2HpySoWq24Q5QhHeEOAT6+T7FlN
Nbr/gmZ3ZmdG28HucjRIpPn8d843Im1w8YHlJSRy0Xl8TxY9RTpaA/sONkPnChPrki6q1lEDU+0M
z3PD0hKjlV9aWklnQCODWhwLnX3rZw9GMxAAAEJMRS8KxH2SzmvdniI70RjKPntD3V6B8oFqzCb7
xkIZXHBwJFHRo5RXCbePAscUlNKtk0x9ooEuOtmlPSuqbZMcMeswXbyucj6f/G8dH1QmoFoc2IKo
2lZQePK1vCsBQNKlVyXeJ2rewvgG8IdSJ6EBxulHTwff9/V8VeBcNk9+MQvmMXe/KlW+sEqHNwRC
exXMQ97qUiYpVfr+NJVAtyWKk/ey1p5g8/WWnPSvgW+214u+hMa6u1ZlOWJsfWNd4ibQYonad5Dc
cYTZr2+Cp+p1ORTjfYmmLzLRis7ooLasz+fq2+A53ENR43X0KupuUXj79WVqHazgka8H+2KqPXaA
SjHksEaBb1YjxRR7ooFS5cUMUg3lacicNkiqy+3YvX4rlm6jQPmoyhuYAfD79Sg6wHX4vtcHew1U
qySufAbC4IgCihyE0SXLpiibQg/SxYCHnmT2ZLKoImmvF+J9cwnHkLv5afigT1DwjyJrtBsA7hnA
o+j0+XowRdcVdeB5/r7DRVgRnvdBV+lEqP3TpSzHkG9vWA2Dy6GzAFEwZPSA9DEskYynqSpcgZq1
11p5oUmhaIpyHdCilu49cI2fcyW0awlsaHmaPBcxPClZyCbzSrgesxZaPG/1CVG0vDD8c/KKBKjf
NKpdtDK8zU5BrykEi6heYpAcqucRq3eYd+dzxbMQHJ8LZi+Q5b6eq77PwIeByoed1CH1cS0QPizF
FDCvXuyA7nipTnTRSf2u5tSM6MD1k4npl8gh5QXaE3QtO/RZERNANTpSPvUteTrXgn7CIr0D7FgD
rlhVHlvfAXMkDKEbwD3cVY6WCXdmYDFfeq/xJN0X9p0mrgLwrlzQJcQu07CaXyPvbhLGk62UgDNM
CzrdPgd5aqSVJFjR9LJSo7yedx2ChSgvXfRh0juNDC5ZT12GqOsG3KYQbDzcJ20aYJQhh9SuAqG5
rMKJENEsia708xM8lHa4G3TMgNEGNcUgX8G/r5eg1poIKEdCtW+jWWFFAWYfvDRApexS3VBBj0DD
6Ige9saUKthGno9CGj0BRg7YIcDAA6AIdzK5IBqFzHIaV94qChGCA6KOGSLJnZV1sa0lPYMR1Cdm
3eZTkk1Kj6HDdAyddZgL4Z06nOsRPScwz3k189e3Ily6WTtL8tkuystsPgkv9xJMzUTTVyo2EkVX
akXPYWOrV8RK5U69rJIABS0AhordsxgbzWUSufI5InBUM4Zyp4hJMtT9bcZ/Ue/W/5/9Ldxz+Ky/
5TWr/vLf5u/vZ4Ba/PfvtbrwD/jS6jLT0LMC5AoATkKHIe4NyfCl0wXPgCoH4CUc1gprDdPoH8yd
oCibot8IBcOoWQK2Nd7zjzYXUfobipnxBg61AsgBFDP/EubOr+0zflBQ6IYibHidQC1C48LXO+2q
RNG5A5a1pbUJUdt5BDTvcj6V1kni1CUDnUiS7sHHRXJUoiiC3dW2Js81ONd9ihgT/HiAhaKp3EOG
l4Eio73awoXKmltOTaUxNMWYwpJG7IkfS0sGDZRnlyjf1FH/ugBwPnwvFmimHrnwCMFH62nOJTC8
hvM0ajU4Rub51Qkz02vtsL9LygYMksFcP6BD9K17Vk/dc2pNlFWfbMPosUdd6hhR1q3i9Ge19O0M
DYSkBI1ceoEiWdOJUT317/oDcNyeJJAUIabZBkR/EXOmv2RP2ROorUDeDU/iBXI+2CcAHjab/h3p
OYiIqcyTtWpmX6J5E71qsQw1YYE5AJD8fWT2mVMDVdK31ebxPDn1MeJESJp30ebSj3gEQ9zg4aIP
rQxQdlWy52PRL/oxL7fTsy1M5+rkPpc2qHhbXU+T7fTYLJK76yF+lA1UusWPNbKTLVIUBKX6PH8C
j313QROUd6ubBhQm3vjhUG2+TPFHYOXRYQ506u80zLENMqRk+BNsEN5l+sHy+2bPD1FZ//Okwtem
8W2CZnBGUBWBQlLO//i12AQFIEi7Ek22whRR9fYsnmmESHPsAVCur6cj8duxqw2E9L94tYEt++Xm
0DQH/aIBkfNGq/kxrF4q18xXQDJkNVSzenoxFBqxiOHQAzUGIp5e8QDBKkBCwA7L1BHxBOSCb7cf
moz/7wCGaeLkHF9zLwkUMNdeDAGNe+SKcFZJqltVs3rsab1AUR0o39q76XP35qHB914qSIMoJBBp
azIB16ab72dgEkSC72qhPVl+Cd0EUCqg6MVf75N3f1uLYCekfkbj+8lK1kk9D++FC8FP+Bq/A8lC
+OkXJSedDqYbgswVzPsmAp4NcrClZ8SVEQEpB6S1d/6iPsFKm9xPltEORVcVPETX3/iP1+e8Yw0g
kFYX1oK7C9FpukD/xaI8aGean8lCL4l2FA/VW2vF6/7hMvdZsisI0JvCXVxQReUFIXey2WUEQbzr
mQKauYgouhivj5GDPppJQMJTgGdP+Wv6mr+WAHVB0ZVPZCTdVsDIkaF2W6MXMWAq5/fgjol8eo6t
DME2lZPbNlOSPklz0BVx0ArSB6TZ15aXs/BMg7kAJt4Re318mQfy/ccy/xmXeUyaDH2ZX1uacEk8
MN9gYoMHGD2XcKqG7BpF24lTcASgX0Xy3y+SsunBk0CACnO1Z6Us0YmsjBVijl1yoBx+jUsOwlc/
yWxgKgEAQoAD/E3wRJXiYianilUZPe1YRe8erkawomMVa6MXGpjD8T97oUFw4ssdgToNTokC7wSu
ydcqNpSyQJpWaDRqPc+joPYE6JYeZVRSIlsKu86sclAP6bNKo2iVv5oTEKCSUgOKS1n2APoSJwXo
5frE6eUgd4MJmt6UkNdGX4PC1HpI3nJV5G1OtSlEcuTF4IiP7zpJOZtCXI9BFA1a8L69nYEOT6tY
AxF2pFio+U9oAO74jjfhXdB3UGII9Aw+ULRTAWUJVaREmBABPMu0KzZQHF5LlJTo3TJ9PoPWnWWo
Oh1Rut89ph+ne7CuwIkRZlGC8aGsP3cQVsgdJFHPKY325Xp61OypLR1z+AbT9eWlXXZWuQxHSmLG
lnxYcvonX/JhTPDfveR8xw0l44cVH6bAsiBJBWkCM694LnyCFs/8uQJh4HKsPmRsaw37I3+LrTV2
rzzJ8CGz/k/f6yCA/+WY64AiQ9oFKKMgLfv6QlUbnKPrJVas41Gg67UPEMXHx/v9fqSn/7Y4w8X7
eJ2BOPGnqdbO+HV619/VDsLkBOh1lm/XzkvulI4Cs12jMJCdinTEmlho0yFgJiKXRb5KyfOzy9A1
a6DOLSciLNOcPAABnKRkVdMLmY0a9TcUtM8GPJQvwOcMiwzyJbuSeAf5hwRzs52ZwUYMjBg9ilRw
yitNQ5puc/RblgJKNqiOjrl73fk8sDA2llua8MNu8H/DsYxtmGHe6Z/dMN/V2x82zK167MM9q4GP
UGSCDdOaNZSgWz05UDKZpcxQeoGu0RHrfnSOB7nHS1RUglBivWvWvSbg9Vmf74qQqhJvTQEYLfQd
b3rVSWTLIYgs79CoikaeghUeAfR+U40MaOzE3BbiwwT87idmdMUGqfN/dcUG9YPfiK5vWke1ZtbG
IXZIigpJS4BbTD1bUZh4AmZETNDcPfmXd8lAXP7mu2R0EgZytfoVJuF7AUTUXs1U4ExJiCfJA9Eo
R7EI1uZcsRh7yshTbl6s5VNCanY0I0befYNUrGLT9SPdVoZM7P1+hd430jN73tOjzez7iNifi0iQ
m37HOvgwqGEt2rmpp1V2xaAESyeoMkcgSNuqpDODO81qegLcfxSZm5WbzSsXB/moLdHsuM1O9Ste
yUt5exz9GmC7h4n5VtjyIwf6ndkeLWwU3BvTew/OydYztoczFTea0buIl9jOhE7oDbOYxagvmjLg
GAJAGP+NmlgbIBeY3Tww368UlWS0YrnxXs4V8NbdbRCamhiwnd+zpceUTU3eJ9RywN5itJhAjVDj
sSYxPj6m07cpe0eFAzFoSdyKeWbwAlX94luViQ5NvFi0QsAeq0uSLDZTQB6rhgPwJEenOcahsTMx
KrMmgtMCcBmca3hFZc7QhuotAIKHS2pM3emAVg6paAnOQ3Sq3cZ8aGnn4n5eY/qqscXjhT2spuQB
4S36sNkl1FJwOfR0OReAI2vEesBTC2QwVdc1pgQvl90zj70JZuakxF3tt1sw15DaVNEJNa8M/jhe
aEzmb90a5YNmQ0tWATd53tC3A5gRTBRcQblH9E3F+xK8q2TpIiGteZw3ZHl2VOw6KAgALR+X88gp
GQAlWbcOFvN0wT8MTb5m4Fzc9lic+hJAAuRCezdaRE5T4kdkfkjjRnRidhsJ4cNoAayCNb8sHyGg
lfH/wOGqOWD12+pRtbz1lDzbp4YcDsI2ZFFHBEKKBWrxMce5UTHhaDzGTm1opDUy57FiDUPZunsx
9SWmeUI74vjE4iDHdkptMNGM1GTe4FO/MVx+Pp08F/fRdMzBBaqJ/HSCDc04405xA0vTyayQrJcd
u5rp4mKwjW4Bb8F9rBxDdDFEszcNykasvjFJMWwg/7dICm46fzY/A0WPtHhRd+Vtfvim8pZA1DGW
E1KRgj4B64QB04K6z/2CGrKFM4BuRdPfLFx3vx2ZnnGhNTDzfwitH0LrP1NoDWzH3/JQjskHntz6
YHf/lvIT8BDfEVZIawGBGSW/nCDt68FMgLp3DYC9A92ELi9wDHD9WBmt2ZqN0RhX84rvyaEzOxO5
J8qf690CWrK+vY5npPhzPb2a2XPqoETNRB8rk6jIVFMyAgp8LSM0IgZsJ1vftXZro80AhAucSUFj
ISxqdYuMj9RQHYSnBzQyUo0sGma0huq2xrPPZmxqcE2qWZEDdrs9MJwWLRNN9PLQnCYMeRr47LAY
zrBqIE1XIDEl988yfQbE483Fh9FgvSd0usmgHXextdkprIZh1JJdRhdSA8ig2ap4la0rXUDTpmSx
WTw8aggKBAScBzE5AG+EXG9aG2r6bX5QYSsgnqETWICggSTbhrzxuTnxAe1PUN94/oLnuVHx9vaG
bKhLQTlg+ubZSmC8KqQ3GzM3+LQErLpHW7epmQnLQavgGZx34Wx9bsF+KeEeKqaPaz0w5cNpF6R+
mSHyj9VrMHvowcJ/vvIyVDlfyXnLeIaTL6PighXZQcejlTsdQweRCa57A/S4NIcVDkJS+2z6RmBG
+C1FfD0Bj0aMBZeZbgZYfv63wgrMCYIZkRkaKNDC83i1mdHQuNqJFePZzo6X8HnzGRPW6EltDcG8
wgSNzWLRHyclwT9lLVqlAfIQ52r0DJa+Z0hEMjtDpT6saeB68JvBQ8SoQsPDbWj4j6Z50FnosLg5
6UUyL9ADpVmiKSAQdHZaE6hpFO9E4LjEBotNUChSyc4pTVFPYwQ2Ke4E57qSt9micKRFbdHA4PQR
CACTK4YjuqkdEvB5TIzCSs3EMC9OvapXgimw1MUnLbeMM2gEboJ3ZXNgUOH4wANgaN6HIQnDkIYH
wCwyNHqzDp/YIptck5Aq2Me1UWMq5og7wQCVwPsxNTT813FDMNr54UFgwNYXs0Vo2jOKYua7ft2Y
JHR8h6IvxgrGts+oqBh4ZT9ExZ9WVIgCFwWfiIqhs+sBmSwOpxAVrVlBUFSGZrUQ+J3pbbufFIOH
syRBRvBn1KNncfkgMsHocQLRUU57VEmkLDITa8Ipc26b1nBCFI4eK7gDDbsaCQuxn3UcwjM9Wy5L
l/Xy4mjHDvtZIR7isFe3X6PsgOFU+EZqyrCe4V/g9PYUyX+cA2UtkJV0DHY1PaOpp7aANeJKpmyh
+soJVpmDpD44dPjJ4aw6n4tUTR9Rn0NfqAQLaBpcSsWSERLgJ7oBxc50eaFcPTaG+no1WwaSOahR
9QjGSUglBRJSZlxO8odGRaLRxjqzBLNXUeAjssqKzADz5uNnMNuA3cZjHuvw3Qezje+GxtkE2Ysl
vnDZG0OyppCvEcusYM/fl6A6hb823IZQviipY8WS8+FEpvjCP0G0I7PA+wOGtTES6rEJJrydJzfW
nC+vrN75KziPTmDe2HRcYPq4ol1Y+I4rhmDXqawE4w6xLmcTUKX4GmNksZEYuYkx4R5TaIGz2WAE
XOp7LMB9AK+QJcvE4vfDIxe+G7ErkAW5ruDfMU7cCZAGGb/y7f+a6wn+PgjbVWsnELlc7OowIHQE
FEK6iZ0ENsPiChaljgInZKu6lXPeRTvlmDkQ39Ct9aq6E90LAwy+hYDNzcjp4NlzY0bFQ2SNlWIV
FBrQGFquMaAxIL8142xlNxmdMTBFGJDulGsXCevl23w/dlgDAacEHBa0piUVmEeinUpFJBSA62ZM
NqEZm2g0M1gEfiHOKDSBeueqi3M4odPM6O2z5UOl9WbPgH1r1SYiCdygQJ8oziBX1SBaQpxiiv2l
s8hIdz0T6WJq5icVhoVHg6UHowG4pRvkdl2f7TNU/VhnRHlSa7qLrJBBzXvQax6FUYKuFWqUmDkV
M4mUzAxRoIxOlrql0plVOABKW+jWfllAVZZQY8sLdCga5llJY3YUTRU3XWGCKiPHtufnyzNCFD/F
pkx9FELN7fnMuZADv0M0n/IhY/jMbmzkc6FyGxwQjJaVRsMyR0PUSt/OMIKZNTMIVF9LiI6owZXe
2x70POwyG6Fwp3Jkt1qIlnRUXrXXivWvPs5DxeLFdNHaDvzqjF65o00kCvMrIXOEctjyah7N1pgs
sbSwPNFLYIWbidtZZ4OeOAPU6XSm2zfOYbW/Xz1H5P7+Qt5g9XlYMNrY0b22YnNu7YnkSnY8xFKR
O36VAj9kuBZwBAgoVnHBt7fDzC4ZwiCMb7PCuNizjY8VnmKmCtjTPbYWX1KVTfHy0kS8yQKE5TzD
wnBZyGfLw9IU2AeATmLIC8HqWaDwCuG9iym7ge1iJbk5nmH6L5RvJmTLsYU8GoGpa4rtAGwYCNer
UcDOpLqVOYCWx8TJrnacIDSUWrgtupIYiHkwMQsa2Dy8R4yZZchGsvbXp8yIYUR42PtoCcPW5LfA
RShwIrGQfKiaEeBjJiMhC6B/j6ieQam/kk/DvO0q5Elu0brCkG4+CT+w3ELlhwIZlJt/0h2578EP
dLaC8jF9WzJU88rKOwBpMoWKCxECtln5cx2/146AFibi2wrlZ1ejS26mqovcfAE58T2kGEvXN0sV
Uo3LMVisZmrGLrp9Ie9gvW7BH2OV+zND364F8FD8jUtDSOI5UElsLpkjSOAMuorLOli+iG3GvEoQ
D7gZs5wq624r7aV9uGgexZW6jBe+A+Trh8zqyATvAlMUJBoiqxvw0UGGQ3ZzSU8wNi5loRliK8a5
1SALv3w2sP4Al6IQAAcZCmxYbBvbN6c4ZHyVeIARtvVcBMNccLiYeBXCuS3ec9m0VHO6OSSzdd6D
kwRXrW0EbBkCd7UBCza999kZNjbi0g+Xh9JqWAG7M4R8i/H52AVGZE0hXiIc4h5K+4rd9FxSCrO6
xPbEOmEFgbr5AoAa/E3awo/D+ecuUGSJDqKh2IUIl3LrFt9bk6804NlgbjQwNdA+jXg6/wlhRqj8
AoU8JYKx8E6xEWEzWOG6R4zzxs1mnXFuphCPeBgRhHaBDcyVcoPJCLCrRcTHgZgMo7pnMwtImJCc
K9RCmvqCB2kBEAcx5sN2x1NMIhm+wt0wuSWOZl9oFR5orY3OuMJXmMHnkAk/wvy4ziCwZ3BTfczI
GXN+pvImeeD0eB4F7RRfK+yEBKKNO7xwPFExyhMYNT6fuzuNIxCQ7PHjBGglPG4zA0DUGdMfL/OJ
AzhbSAM8zLPbWsBpddKVgGLJ9NC66hLLxYPuJHiebKHIDW8PtEm+lVYeA/gPJB7filOUq35RqB3J
H2IMgTsR6mrKZPznyjW+95zJDop5nty3djfniplvOP4JE7gm3s2ogFFiAhHc5s7gFYfoBZ535VRo
fwgJ9BAeYMrDllCpZC4kUzde+UYOYRRcLLRGYSwJpiBZXJfNOrfsELR69PzeIFA9xeo2SIQUWL8Z
C7GVawswjQWhb19YCPlsK7vA4ruae8jFA59taEU4O9jrd1wNTe74a/lfp7Sy+c+qE1nSjmtO7g2C
uA3vTeZ4NcW2GzEIR33sYYfpDx/7h4/dJJssTOvq738Vx9yJQbgefBngfANYCAzmwOSKo4KR98zF
pLQcK8ocd174aD4EIn84Lz+clx/Oyw/n5Yfz0v0P/z3bfImPfWzQ4xHQz6Jmg8yOOEkSf8bFN0oN
EJN2LB028UgT4Ng1Bgmbf+oa407YIFXwwwn74YT9cMJgd/1wwn5/J2zUih4kqv4lK1ofkcfDFg1B
KMAw3SFTAnjkW94jd3jiPF3Ia55Y5ZVjyD8SBCuQ3VVvOcQcvqmOuPGVKYaEPAYIhYwr4jA8vv0l
aoQ6vSl7fedx2Zi+ZzMivD1cXYS30S9pqNYFYYMGQZwORY8Z81H+xgMyPObxJc465/7xWN3X6J0O
6r7+vHc6mv4adoL8h6a/wDP7PYNHA1uqKAmgMBqWkF8A2iZKbc03P6J1iNfxmNvh8Hbo6QuCqhmK
Hw74Q84QTZ+jTPCCrzIPrfN4H+JQzpW97K5kXeClFUVQ/W5C1iglcNN1uq6s6aZ+kDbySl52W+Uu
N3IEtAtUjuhIV1UILZHNZvN6Rqpwg6jmmWwQirq6V1dwUJPqXq2CqQj1N2aG6GhgijRzehSzFox3
fXRwrgOT4N3gP3Ufz0Tfnk77gOyRBsBYJ+wtZNsTcgBAXcMfUECAOo8DL9ucmPPDHIHvRUM8+vYW
UdR+IPOH6P+hZAcE7xAXVPkNo4QTVSGA8MaM4Bl+99sD5uI2R/jk2sQXvIIXFWzfPs9Mfj+K/mFl
Br79OYxn8RQkr6hV5o85Uj706WIATp8cdWLeoRHnoSU+2XXk7tbLbqF4mRgLgvqXBSpo7tEjY/jg
gQqR8uBpuxbJFROQ4AjyhUhM4F4ixFwPbyi16W+zdkLtS2Sc+pFy01sK9Ruj+sOdDIzqTu4nageA
Ikt7yo/eO8qsrYur78NnbStspW23qQwd6HgBk1BiCVjTGelEOrkSfTndozlQkQAZwrtpupfsVUOS
j3GqKqCWgSggpmgclLaa0V7IGM2kzMs8Pxv3wFCfNZXegusSdeIrETCp7J2nQBP6KiJnxED9ugx9
ep+YiOkaExbv432wlAjP3IXICPGYNq8P/nxX3BrsPhvTwKyvS1+R45znVpChUigyUUiFyGa9mKKO
i+fzUBBDKvtWa0LBLghCtQyVQOLDxXRRu4SOKWQ2kQWsbkkZGXs+wlBRE4Mc0QUpzPMSOSNYTaml
PqJFdWQrAAtoZE4Hmj1KA0EPJxg/zxZMMV6epEXeYMlLfnqkbHl2gOeHUhQuXQx/x8uXWmTivANy
P6hHq9e8Gq26P+M7T2/zJLOH9DNPp/NyJp4e50X2fL+HNEH23Spzw1eYvPXvyhlo/lghkxSB596O
UH4NyGyUZIeLDlG6Z219NWxe8jOlOdQ9Er9YxSkSpxXyfq15S6chCM1HfHa6W1nSjMWoX1PWvF6h
NWRXgImQIlF8yq3L/O3NM06n+8V7Yu02aUzSlOD8QUaFDF8CnMH9acYqVKihZuwW8+Z6n+dlLoh8
I2+NRAHQ8fA7zwLxWDnSiwiul7d8MlK2/+L2kgZgfY2Shl4vY8snRLjVIKBf1+bTe7mX7YLw7FlI
wKoNUQLB67qQGPuc9iSn9wK5T9j9/T5DkuN2h5CJ27e3FL13XEZ+fg6+byH+LFNuDZofIp9ClwLB
rMFAi915rWiwulBpZoG4g1eBWSUW6bqQHkYuOqYtbx1iH676Q1v+u7Tl6H4YlOz/KvthTBhLg2D/
73daxsTurTLww8b9IXb/WGJ3YCH9wbT6mKF0A4r4sLv+HYbSmNF54zv4MKY/itE5ZvYP6d/+uGa/
/j3Iq6muSxxRTEVjwkA6qlnhA3QEpt50+9SicmeddbazTvfVUrRR5M3eUUlhnMl7vPRhyaH2gDX3
KKOnoQvzwk5c1PYQFPvAvXvtqGpVqCUDZpWlmddlhkhMRFCo1y7jW11FSnmXQQAWytQCU22wza0s
JdG2LMj2DE8PzZojpuzo7Q38sz/Z7WnfTWRzKh8RYMlg/BwUcU2TKglrbmAJPU3vGpTIKA86O3LT
nNfCdgzGOC3v4H7AAYnteK7dakUL2ix5HWhk8jaRFug1nBSn0VFohbo93jzAojWKrMxkOYPLz0uO
GmTIecElSnmojDX1aWf56CAAufNFs1TRnDXG54bc6M0NrIU/1c3dMKy/cRE/rNzg3PVC7KeS0gKv
Q0ewY749IK5xOMKPRu2dgCiIZW0URFxaeotObqzNNke7jEjhj4y4E1xtfTaSwREpPCAZnVWMZG06
7v7zNRy9zYHO/A1vc8B8/gVmYPphxgeBAlXOQq0pEaopDF5LGq+uCNKYgGkmLzz48uKsJPL8uLB8
9I+GrrNCyAboNHhm/YJiR7wso4ih8bBCbzzJVuUoZrKRFpqtzad2svdrMkZiwEf02coMwghXb6Zn
0w4jBratOUdA7/PFUb7r5n+YkYGbX8eZkkk6pEc5AxgUAU1CfHjhzWTiAlxw+J6iAlO1eYUmr0Q/
M9E2xTkvG+cefGAGbFclICQp0ZWPiMVlIVMRwsEjMj3vrkZJUJxG2ovh7T4f+Mi8DLljmk4TJiBs
hP+7fUTr2HbMwf6+1vh5YoY0S3nRBbVc4AJzUCFiB4CwAJsiQ2wPIdQJueM7A8w99AVxVdMhFjrZ
UvxBNV+uiO6949/7Blg39yV5zGHTlgSjREMbjxAG8MLdkuygC9HgtEcc7yQQAWV5p5HVlXkU4JPd
M+QvmOTXSSQEuAlIlR6DP87IsUAAmEeLn5b8Ly0reDkrFHxtLB754k2skrDPF2vs3M0GYvyPf+5m
A9n8S8/d2PYdCNxff/sOhO6fc/sOxPVvtX1HtONsIIN/kXYcE8C3SNYH9+cPI4C/C5g3nSIRpQuK
DOTHQQQyjSdipWoXxXoJ0J5UWRmAexBsfICso3uYKPeQdwy9FDxJNdK5IApcYHwr2H6++CBBer7W
UjaRO/TXJrRYRegouqIXtjeWN2SvdWLIdopie17OP0MzVQewKdR57lU0Qr3My71fErB/BWBXgTMD
ZiqTS3hgasg2uHAeUZJurlYC7kNipwh30VpTsGdl8GQSdOVkTKZ7AT/2TmfxVqMIAfvQFOwI+CE+
ukiQpOGB1siQ7Bj+T2JGBkgbKJ5E94cEA1piApPYM7ejCzzxubAF7ubI5Aw8gr4IgULpYWWYjk7q
Hs00XOLPM6ieHmYl/1WA6F8+CbduGt5bg25j/EUnx39ksXgXdofectnkOiIjvDfgaYZ3goAec/2l
E4f3I/JPeyoInvvyCDb8NcAPhlN4hxYwFPHzMv8cyQykDA0JyUHwrMKb6NDexbPsgNziv6PcHx1J
aAvX0THQ3hosLngXeqdSMrO+VO+LrggF1QGP5vMp+y/008/baaCfEl9MmizGdhLgJRXkxSdOQXd3
Pkw9mIYVSZnJ/8D3SGKkztPTQ88eZArkuhxGz/PzGxBsoMMj8rY9uSF2fU4DbIaEja3t6MYf6KX/
pI3/XdiojxJpoFSL0kvbHHQ7CFG8hIRHKviDLxo33yLzzrlDDxF6idBAfjP6Q6zv3csLeADJ9nQ4
AHrg/X0K7KcY/rDncAsP/bQL93Q6oZdwb9PTBOlYvrguCONwnukeLXohWnRy9OGlFhrceL42cveB
0ZMRmTd6dwON/ue6u3GhNdD1P4TWqNAamCW/m9AatRQGPuavail819CeiYIIQhtRkoc8Yp6nhee+
gy6Elqpw3H248NBWGUSC+6yZAjm7IzL6u5Cz0w+XHNxuKE1qLZJwyUAX3zphClSKaQkClvpFCdB+
2oqtlURiCfrXJDHTKzBSFRFQo0pMZoJyvFwAtF8kIIadCPkmaaWXPChAhN6XlqrHFZldWmFsxN81
GH4esTIw5ZIojlWvguAEEkmLPlyU5AQ0d0CPuUR8sEZjr50DBuT+mRcluCsf+PwjGnjAavxTZObD
EAYGXVLqSq8pGAIcay6id77BG+U4nN2ZcFgY3jfoo05oC+tqfzqjFuJzG0DiVtE3JuWHEQyspqRr
qjgoMIIl947ftksOiLg2gelXw0JZ3LsR2Y5ccmzeh2bHrz/vNyTzz+56YE9UeVNfJhPctWgWsORQ
F1ZQxL4Q6ihQVlBYV5wXDowAJJ+WXNgKfXzcNEzINkU1QchQINHbWBJu/aoI+yPKgSKl0+Hzmfq+
rPuwOAPV3k3byURKMcwDtPULtzBhlcHsREiDm7RHZrUUeEQ52XCQxVcFwEIcttFaldwP4Y3dtn3H
LQE+9AuPx1A0oh8Op/3p85GObmS+5h/8uV9/I48u6UCT/k5LOiYmb4TJHybq9xeTY6d1INcTP5Yv
cY49mJDlZmF/vm9GPnxY2/zLPvxGNPHJKb/VR3yY66iTVcG7QCXhtFQ4wCJgSgBMQuNl9FCTBe+C
D+l5laGkqgHkGPA1APeVkxXAGXjF0xvPODwan9/x2JkeVv7+fmdaHDEihiDyv4YRMaKNbpP3YcV+
BW00ukkGMja5hpqel3yTCBRQYqASN2EtQQNUlEPfcp0wIU8dg89vqSii6xEAiU1vhVpEC7WMe/Tm
0xHLZHRMQ2n6RxjTQL7+mofpF9Fh/u+mqsvnc/ic/oU05ftz85fs9Jd9/VyHVR2+Vv+Tf9hrlvdl
6Af1//r61+rL7+i9Y8/181e/GGkd1v22eS/73XvVnPFWfNBPr/x/ffIv77dPuevz97//9TVr0pp/
mh9mKbgqb085b3//q8Sjo/819+XhPX2/Nu/n52/e84XucqLO/jYVNA3kaIgYCqBmhjXzhe9yost/
kxVdkZXZTFfVqcoD+j8xXorq38BEiWvrnJEd5Q9wpH5ivBT+poGaEu+ZCXiTBmrUX8R4OcB1A9mm
qk9Biw2KBhUJe00dbGchPTfJJOs9dlhfuZH5FJINwo4+WQVktXm37t3T8W0sAXsz33+W/t9edbBh
r4nnqUl78RgMpsM2I4hrFeSIX17eFz6SVfj93TIeH55X88Nq8Xx/2t/P37Yoef2wWJsvF/zYsslN
yc+GMfBXhUTqJtcYN59lB1F4KYMRc3r2tQ799j4HClrqlFpS+X3CKjwAnRou3+F4mL+8I29LjvgH
YPMrAj7rnbN+ugN0s7MjG2e3cxar3W5BV8bC2jnWbufynwzgXs+f9qsFdfcufdyvENSer7fUPc33
K3fL5vPTyPgHLAHfjF8buGGgI8r0SYPxL5+Wx61rL5/WT/Pj0bLu5sujj46B3cKw3IWx2613a3PN
h+hugWS8N1buiDkyKKD9dizi12ZsFmYoXpdvc/nCtw3m8uXl7h0g6Hc8mAxspve7EHPJI2y794x/
td7v3jG9cOCwmx/wygeY448BOT0/rk5vj8+IobnPW+yux80Ju2u7Px1Ob6CNw+OA8FuBA3HcLhaP
iKby9pDt28j83gBWP9mA2sDDU+JaAoUV7omZS2YvGf9uEmI4pmlRAkwmil8IMO3Z5xtf5pP12YUH
fl7uZ9059DqAsd224fbtNH9ZJ7jfF8hIslthrpA+fnQPz5vn1chK8lP12bX5qfxgSNQXxY+nPW56
otmF9hAKT368CQP4R3lDMuHw+a0OrPov+0bTp0DAkBVRnsqDOQZhZZiJUQSIm95nzfSuDEB9fVk0
lWwnU7R+KKdCBz6NHD9du+dwIhtpu1PaB0XB0RSda/HSx/eX7u7/cHZtzVHrzPYXqcqyZEt+tWcm
dwghEODFxWUjW75bsiT71581nJdkkmKKr6iiqL0hbUl979XdannUIj7Tz/2m+k1lknDApDIsMT5h
6qbd+kj46qggHn8cg8gHZIp/3H+/vf/+9f7dLxR1Pv86J9VHpXN6/89pnlzIVs2TTB1omojkNnnK
apkv5CqsH2WGsf8r5u+1Zxj96Ki9IInZwjLiGbbZH62aPNGDK4kXRZYJVZpJmZ2g9YZyV+fVbrVu
+/n3Bz+lJYREM1oqGMxkzOVpW9rsvJ0HqzD4aBPuzviVfXfcxw+zrrv7/4FUSrGuGrYdy9ZPjjXU
rI4yTIHctZPdPiabsrpYCbalpe3Wffo7rVNbdTwWltnhIjMpY/gLL6VGwINZ+CzEjtsheZ+ZBO0e
adaeYci3qGAhMlbMCQbf4k+x55lsqmGR29ZEGJWkS3JBFjHu2ZT2Z9TPn5VCz/nheJhUwvvhaUTT
iJ0cxix2TLH5XuzmybinijP25LdWsULjn90MpUWip5HJLk5l9tPq0T5NRMq7f79RbPziKNBgqyuc
tJMbXaqJN8OKrlmypbsqc3HuzXau+PnqRmV0XLUI/y6OUgE85EsqJqlm0ZcLww6fub5o5IZarh/P
Deh9TYXzKDvO8JYJUsp/Frk8fzevna9SEXZhiqJiznp0k1WZOvNur0RLYjl6DFEWKRUZoyf+UmpS
oxOXhl3vaXZdTTQrFsuqHVV1lf/9cU6Snwnc0pe0TmQry9qsoxK0VmxvZVXz0ElRTMZeLkt5pQWm
wpHuaZA2n5zAUtvxEly2J1N6oGG5pCmaoFoMiQ7bd5ZiH0kUHzRzIWeMfsIS8b9/65vXwiKMUYc7
nWSn2i2iJdM+xqeyXqOFSLIvTFYkr/V8TnDeemaKDfURg+BkCB9eMlNjZdeygYVdybr0rkl4dEsS
Joq/n+fUaz1ePZgVEQHOkmH38EsqQ9nUc5h42NXSYXeLrv2h9S5+l65YdD/KKrn6O71Xby2P0odD
sQhBSBK/mptmCZZK0xlDTW/n++T98rm/m79kv/i7gN2kT/ON/rzeb++q79vv+j67xoDMnT/jk7zy
Ek4/4eTMPkwtaT0+YfjMPkYP4j1/N/xOMV+UfcCWY38vl5x8iu71mmMQ6SV7zx75GdV7euunX3Ci
E13FeLWQad2pSefS9pfo1zzEib8eJnH4+4WfshGqNlhlLVB/yiR8juhEtohOxsga63fUdSSncps/
zqqPvpyh8gYZnqDOhb3ZgOTQ9ORO1chKOopt3fGqu5LTCNSFo19kiDGjf3R5PwPa11xX4ydG/UWw
2LqcfRLdVFRjiWmzEl288ibJpi8bBkYnqIxXN+3sLztudh25iwfgOaItlxnJmf6eVVh6Y35Y/5XS
ryHp8hKDl9f1Yot+xXjAiDwJ1uZNavfCh6Kpfw12/Ab7eUjmJj6ju944dwroO0/h7Ugh5YmaxFq/
rN1KHLcbtuxHaBT/NnTt/sztQgifm1C8ITwq4Jygj2PBT1fcapouNo5Xv+NrFx3c7D6IdgjX/wsR
WGsJhXNMN7zUBCFdZ0O48bvE9muOpvI+b63U/8NRcF+YMJCBW/CHl1TSzCeliLXfNa1htwnqbgVf
F3lGyxx14+mFocgPDSNRdY3/JPaemUjmQbiaHABATbPk1rfZx4xpexembbkYFGaTN2uIz/gYx6d+
RVRQjvvDzl4ot5dHK1U3tF0LVnBGDtdinr9PfcxqLC0n2MpupqzJ6VY1u7Zc6L9zoaQCPncGg53w
P0r32XkT1pG+a3rcasKanZ1JuVt9Gp9RnG/wuoQu4ahnw5FCCPPygEyudbTNxO2aTomDTtrlmsLq
noGa0FPleOR2fsyHIU5KuMxO7pG0g5sH0/md5jFasNsxKaY1VvfOr/K6KVeZV03oDibtY/wVRvfG
D+ZrFtpL7jwDO3msVmy7x9FjZjint38Xkz/u1ekzp2kK7xz+eUzF8fOf3bWKl9AssJY7yoyKi9LO
/Y8k0PH9XA9HXdSUD2nq+ssNASoia6rMBxO6BNPC0zZGfXCL+3+MgnBhGdZ0RRxuNtZ8n27Rm7lO
R0mXZSf8wi+7laGhg4nq0C7+nPge7/7k8BlD/hAqAtnK+E9b2rPDVzTzi7IWg3KJMmMhhyF80Hxl
w2U0lMadURZH2/SSGvSQoJJm4Af47SfKIhmlGil3mIBTS5rHZRxyW6/NpUvHvijHvr7dWHRZhfhh
jKJwxjN6dVQaRRKr05H4kuIoVi/f2c7lLJdIYxJy12+qELyFFZqFa+MLX7UzPXPWV1wPqYqjmEUM
YRKInhjQiLYpa9do3K16et8S+2VkPuSlWL+1ZorO6ItXqopSQROsXOT4nbHkxLckpOvDLEWzK7XA
pOSVuLt+2Zar1Br3YETtYM48hjlrJc+4I6808x/KR/8H1wtBP6Hckmxxs8maXboKoDrIeDsvoyq2
sfo2Z+NlP/TqzDu+0lqgCIdd0DiDhkxPsfQ1A7QkFinU4oTNuuOqMPR6G9rd39XCyfOlx2g9hQsA
EWT49cfnfCYYXbLQ1opt3CH/lLDbTtateUi7NLAiKMQRF0MVmvGMxTlhURAVSHNF7EgTjUWnvl2f
jKqXdu52YhzNz7q1GD4NCwe8bFKx738/4Mk1HmklEdIS8ui28/+fEPTsgA5BSMka2u2sremHUo/l
Y71147891h8qwHRzFqdweJD+eCl05bbaZDS+27GZNRcbrfT3mbHqX+8N/JCh21RwkVDozBPRrsOk
0mHDvSXj0slDx0z/FEfriA0WSFKc8fVPww2kPCLkAmA2wWURjnQi2esWL+3kNHagCMnklRh5SA+9
YlldyDlp+YdorZNsyWOFD37PG6G+bqMkLp+SZdX7lvYDFhbVQlTfurmdfxDV9Po/2ZP5bmir3u+r
vra+ynkdc70LpUzNjdtig0ZK3WRnsnuv2ACHkSge4Y1QSqKnTs7ks5psIw7DNp0VQxv1eaeH8oyn
8UqaGFQTYt4YbhQE95WXuGaTW8nc7rJsitO84zb0O48ARhY2msg3CuuT/Jv/i2eiNIGVEVnEMuiM
E6awRDq7JX23Q0IOIASdYcVGHYYzDE7ZS5v2h0xKcbQY50Pa4yQea6hfSpepbjeFDQvNZKXeeamb
InLTdk29HD9O7RYXqqrVwSyh2mMbbcgpncKFmAz2kGQrffpH0cbJ0wROP09jqGR54td10vK601W3
y1o4UbVO/EGTmZ05+WvOARV4jRRxDOxbfLyYZwokhLXuuglU9JzUH2VVVfdek+mMZXuLCtTHMZnB
oxhuw0sqxEjSs5m3u7GOt5t6IctFXNP+f+AVeARxTOEHxvBWX1JpqiEh7Zi18LKdPsjgsWFDkLMT
sd5gFeiLDIkmEEpOl7VvxK0TvMgWMk3b3wOL/N6oCQup//78Jyb5D0dK3BVeBvkfhJcvDwO7aYg9
kmnNgMUCuhnzvt6mHbWVvUBerrkSdXMulnhlusBzMFtIF8C9w9FObnCrrRpq2MydlCU6u5sQXfKG
kGLTc/f49/O9ZgkoEPiQ8HdwSnD5y/M1SWKSOMPcMGRTERjRfupv9dY24+7vdF4fCbyQQqThXPME
huUlHW9WHpkBidheNemX0SMIwNoYU8fpPktszP77O7nXzxYjeR8fo9sEYd/psVo6pwbmGuQGJ65n
aInksPo1Aw6xLzGZePXNZYSnvfhXskdtwemxEoJkd3RU3c/EWK+9ZmRtsdsx6icsBaOGTBfJRIb3
dpnXJKfQWdhK1XXzmczrSTAANj2yDLiRZcCLwW99STjM1NkQVQSa0pc31SC6K5hKfbGFdS1Uv04X
pG3Iu4kyvYu63p8592uTdJx9SOE2IEUSwZi/JA9YxxzalmD8VlTXLo+zrcJMt45qLMToGBLCYywd
PcNSr1kXROMkS2GZEAn/gYY9u2zpoqHjaYmpX4nEKqylmXKvdThD5TXjggruN6YMyRKw1MujZdpq
g0xdWYTZbf52xk4DntsKWJFdo8FYZwzBK3LwuuJIwF0FLRTvTsyNWgJPUHoiBfdbdLF0+nPLIn4Z
T7Y+o9leXR/4hEGlISGJchqNTt6MmGWZ56qURWSr6oBqV5yXtPFnru+VIB6poMYFxoTrCuP28vqU
GqaBZEwWzk/9QyyX+hsqWO4rrTmvcpWt2GgOvfT4dzl8dYugCgv3JzSFRJzeIuqRGZuXWBZNGfrr
Pm1lbhxtPvh5Voe/kzoe4FkYniJTH0PQwX+I2kR8GkGlNf7TxgdRVLGYP4ssDu5DurSkRrdRwyJ1
h4hWYNSgtqrLcua2Ppxx2N94SMSrFJ4XguQMWeaXVxzZFT91cejmZ9R8MfI4oM/Kvj7DmefIHF/6
mbg1mBVXb2ROCqJ6/+AdH1W+tqY7o0reeDokNQDqQv4IMdVpkGM3EwZd2aQICBl+sy5hd2m1Zg+B
y+nMiV5pLURrSBrT5MiXkv7xRp+dSC28raCgk6LJ5lLlXdSyb3Zg9kNZG53mJIP6+juzvHW4Y+IO
NQA8ujgdDYhBPjPKim1SMA+viIysD+gs6eznYZL8X2NSnA66JEE6Cr/iU0DbShbdDbLDsGW9jNdL
Q4a7mNfnQvu3TgTVixQ8hc8HH+IlV+jV9R1ByrfohqiZ9oSTrNsrJOCjYqJKnMvlvn4y8DmVwE5Q
niBlcaJOJi5kKfuJF20676npl4OXSuR85A8stOfqF6+VF6gxhPNQsYhKxInu5103uk2NvEBdjh8y
x9ZPvh2nB45EwlW6reSJjZl8+FceAdHkGOHLBI7ZaQq1Q1yPliKBER+ONaZwejM+F/HYyn2ykUH9
M0sezRsgj8d7hTI7SSMGPgOuAdew0EvqbnQTm6LsA30vOt7t//1kiPWRiAerILt1cp0A6fdVu1rw
CpmideeSiX9dJ5KMh2mJyeXfib1WVzjXM2LH//9MuGk9NiW3Ky+Ud/4wxr3PbT/9u7aCFopRJ/7T
Zg+efEkFHsgar7HjxdIJgfXWdhYPqhLyls0ysf/D/Ql4IwLeOtJaf0CWz4601S2gGRgnVVSsTA7c
ttg+VnNyG6/pdkYLvyFn7FioTJNjXQ0l8Jfn2srV6FiDFBWL+VBtTO422UTXC1r2dvPQd/9sw46p
ughJ15gLlKZO7nHJ3MzqwfBiqK14dF2kLjPRDbt/5glIMssg0xxIlFPbQqp4ienc8sJvlJa3oVKi
u6ijEOkzluUN5sOlcWB0MmTIX5VBDM3GweuGF3XN9ftet/FVt2j9r+mmBJeGmhoAL6g8IYn28pEw
BSceMoHjdGIIeWP66oL6bT3DdW+dBX4FAvpjXQu+2Esq0byYgKozL/hojLsJQm711Vw35AydN5Qt
ngVMB117RAqdqPaZDUrZTWNd8rJc655hvaprNYrjgHqZEVN/Ozqd4YcjV7303YCmgOhmQAtx8PuJ
7st0NSV+Bckx+GZP+hK1MU4e656cw6u8RQnqHJoiQ10OxuTlJVZVqUONVHyhyMi7Q8iSlezswk2V
b0bWX/+dz59TO2EMwAE37QNnRULkgJpXUz+smTKH/4EKMi9HLw1z7/+Mk32mjqI5HbJlTTGYqNVY
RI+a9U07aXPGPr3Bfkd+SJGTRnpdnILTqLZJ29iSFaJd2711nl+jLkbPCOwb+g5UgABJEOlxehow
MKImSx2o0Cxerzgdl91o1fa5ZENyVxnXv//nu0OWAB4McHeopJ0W7/q0Sb2ej6ciq3ivpap2mCXW
/bsNBHejSSJBTVqw9ER0l4FVFYDr4IMg4iun0KNc9rI5I0VvvRDgxBnAfQirXlWtdNB6LR34IPPU
3Bl0g17NaV2dubE3JIgziZIOLgsu2SkCv5pnUaKQi9lldNOfVKQlltCudVt9ankryBmue4sfnlM7
0QzQp5vhfcQKYpX4Bfs47pdUrXkzGUCx4t64M5d41G4nquiIYUHWFInmDP7WSwURL2IehgkiO8qG
7HQn09see7R2mfbDPmumDHPpuzC43ay9jf9d9XKeoJ4A1kfp8VQ7Nd4QOWmcVsxelIctUZi/w/yA
PcFJRRNziSwMNgoQMcrhzEW/xTzAB0XoCmIijf/MenumRMBQldVzzIotTbrfwcZhy8u1/kf8DqJ0
mEmsvAH8gwENcNomOCg387laGcASFPPoeyAUjCzPzTN98zDPqJw8ouyyqknrDehdPyzXSOSUl7Xs
xZkre0sSEGkBHwRoAxAgJ7w5lmomgLSwAmbK9EW0GcEB2J2i/wDuADzv75rqDbPMAdeNODwNOO2n
uJbatSKZFKglgWVFitAcNtn57E75Ue/mNHvvfKTOlAWhCo+JrhcCAWWP8hZm38ZIZ2antXCLuCfe
mtgBRjHZx5GWk7+0rLa3gJQzs4vHZBryPjbkK+uH9i5KOw+8yTrKfUc2LQ5NBs8hF4OtH5Rma5Yb
TgOaHTTHtNQ5kVgmz1T3sRlLrDJI9RBMYdOZtQckSu1YuIlXH0v4pEmeWDvcyJG0GKsqVVTnY5om
KCOTEH+Kp8R87aze6oKqcXTFYof4oMRWpofKcv6T4x/fNSPfMLyGCT3krRRZteNqbIDCW4R1h6oc
1sfOOXo1V0ec75Co4TrSkfgvIxm96jtW2otmKvVtUq8KVWxWZhhXZRL9HoDqDqMKJ99ezsQ3am+n
KP0xcJRU82UBYCG3phluzThPmKlVTwSDuGYRT7nWWn2dygh2LlEGZzKRZjdrGq3ttS8XiXqscxKN
xqsenprKIT2S6nJ5RMml+bo4W7Z5h8i/yRWh9GEZRr2irQSZjBypxvpLEkuz5SxOh/VAt2B+KUoG
TCHwpnnMZMvWq7638mkmW/9BbBnma3Q14Y8OQ0CfgmltfbOMqRgK7YSb88kAQtOqrcnymI7dVsSl
DS6PxoncJ2bTXxRFHrGw1SCxCSM1EoAUnQQL6CTd2hzC4u82k3bThbCqHNGUwPyW+6CaOufb6C9J
PM4hlxVn2JaRVvXXlabVV0YmkuazCXFyRRoJlb8A8/ufQf/BLbLNuLTVzMNdlExhzstoU7dEeYv5
ZlrI7zriSEc0ChFGYVHhgd0ytWhyy1v7Q4w+qXDkhj+5eZ2/+9Ukd21p028T0JziZnBj5fPFiem+
iRcf512WOppH0poHVRKvipiXky5is46Y4pWKkubDOG16J1bXyb0zI7tK6q2Cj4kcNfCjEUPiTjUg
VrBGsiuzjN2PJg7tPYaWDL+Wqs2eqnbRmCUMmMGNGufuGx25eQJ6jHyqJ8p/IusnRF5ug8RicWRz
sWZLuOiqqjlyTGnt+LrnS88BMWULC0Vfuei9zTafFgbx2KO0q0vyoc/svXH1KArkrmR6mOhgUJSp
0vaGgYF+V+TYoRQUMVGe+nLAazVMfXSIgB7dmq1fiIwWlWdmWbFODONjxrzl0vqiElO8j1eddNjU
QhXWzCCHNOISq+1LC4vrD+tGzAXcO3LsdWpEjyTcMtrCc7597lo33SjUa+o9YSP/tQo3YA85DaK5
TDM37WcWkrKYkUThyFqXa8hTNWcPpMq25RqDZKon1Gu35NA7Ru6moU2/kV4He4XIqb+JynrEMI4U
qcVaypYfTGnVVbNNWu8Af5O2CG20NAcCRLu78jFC+8NmtvYOy3OS/9pUhod06rc0l9rNcT7jCkzO
OztjVl28tY9kktVn4jh/H3sTQyjXzilApzubFrat5beNhuldpyGPSNliO+ceOL0hOXQz7a4dC0EU
oyFrtq9ZDEXFRBA6t2k5z3k9uB4z/FCuQ8MNEgK4u8QlP5AW8zOm9G3hM4xQKi4Ws7oFO4dIHw6U
xMmWx3EX+kOQjb6P10pipfySJI8LdWbbjWytMFzHzss7s3VdwIOYvinGWCheNA0xTc4h9LTw4wac
oO8mGu3kZOcbEVXqV20TiWF5bWW/LsaY+42N6sPQ9+RbjFLX7y3VmJc7hXZBjZt27Q6M0zT7qDXz
WtS87P+ra7ha+TxsbfV+itCRBdTTun7UXQcMtB21+jn6uvs9grXWXYDb5C7pWvVYDlWlGc5t3efY
LuZaJSRuc22CfuSTSb8jkzbVB7Z0/h0Qr/R3Gbr+PdFZgsF46zp89xOEOl8aw35k3TCGywV1nTFv
fNN+q9rJRwB0Z+JCBRS2djWbhu7a1vXyk5VcNzlGxoYfwOeHCOO8zXqX6CErcXUduDbdxumQdghy
9mWY8TOpIszlkmS+uYi72n04NjJ9ADaQfF+jzb87Vn2++aF0sBEdo597J7sFcL56AZ4m3Sp2CHUA
AqFKArA4fJuAeGubil+zvlt+ItlgH31YwGyp7N3HqNb8Z1UxWITg/QwBben0XaVuhWrUJSxJQrsY
prlva6hlU/WFi5aEFqjSlJ+nLcr66Gbra9jhC2ub7gOLbNnth9WwfjeGdtRFo7PmfubG/nKsxwi4
YM3Pam7Ktlh6PBz4Dcybj3NsH2HY0h9ZxZIF6puGz8ox/XVs03E+MFiivhAKziYJc/ota5vWHVQz
zi5nCx/h8TLivtGmZpiDSKJ0D7naMGZpHtrbRmiF2QvCU5uvg59xO8IbLBnsmuZTs0nom8ySWgOZ
yHmZRxM0XxFXfPncVkH4YizxpXmylU11SNoQ8KTzpqZrX61Tkkdh7LfdimRPfNhSNVS5FBvHYraG
gmpWu7g68HTssPXJjMnnUm7JepmSZfkYEzSw7BWphqgo0VWyoaN0UBhc5UvFcobWsm9MTjjFLKsB
ozfXTpiCu5ANULpcPhlTSrCBqjIs7O0dDsDRqaXztXadLTj8kSjvp2z5FJpN/DJAJ847ohCM4VpM
hiVy2sufre/jp2kK4oa7VX9D7Xd+T4zafgY/jD9JRdVcoPLnMLSyKkt6Abuv76aelEsx6rEh+bxW
1buS13CB4nip10PZuDo7xHWqMY5yHJvHBjjBaOdmMibwBHyDJVx8ID8W22IUl6XDsjPNjAxENAUJ
pdPypwi9bdiSZ9tyvUgb58GHRpVo42mbgNRLCb9S7mo4fBqn9Q7DGuKs4SLPwtSQQ+OGYfiaIRFa
7yALADBq4GxHLKJMUc27SoaSxPeNalELLtHVpm+6iq66yNIBDMJXWaY3AxmHz0Crbs2uQRIIe7Js
A6GhG/Bjt6Ic6vIyuC1ddn4dBpkDvcMEoH09e9IuiZYD4dugdvOWGnXvJQu8QN9b66ccBb6suXDA
OfBd8Gj+gIcGVSpQdzFtco1yvcHBWx3pm8WouquRSfO6WoqaLGP2IMeBkj33thdfwtSpR9GE2RcA
KcyN2g3jnKorZFLJ9lmSeUrfWyDbtquxn7b2WvQt+p+aeoGHUdTIC7Q3pE0Hsl+WwVYXwUVr86Fi
lbtWmqx2p1hEomsHfzu+Trqksb94BUfT5XQmTVt0CA7a/TJ0C7YkLFavF36RNTpfAEXLyj2J6kjt
Kje6+po3aJj+qrZtLMMl4EzTOOaclWt2Ddh5Z25nusL5g0rhy8cWPs5yE1y18g/MwlZGeQ2Q+bzH
z2b6sA7KZ5+2rkWThU+czC491ATKSHB7ysIDCac/DqOau0/Sxw1eFUmjRj2JRYYot6KW0RfdB6Mj
yMrS1jCgCcIG/M1EXhk+uSnvu8pGCAuAlM+bsbMVqr+9pkUaN3OSw1HrIuQTULg91AIm82LuoKsf
6YSHu122rkqvRW1md6EHW0Y7TGEU7hOlzbbd8wq16PFKtWFEI4pHh2gtctWLyv0ny7Jfcl2Pvj9M
jHQRWhRtRT6L2NTt+wlzVru9mNWSbLt0TMroGgljlh3cokz9zY5AYmJkvEfoQgvBF1sVyarmz4Pn
3bpXC2Cwj1IxskB7oAK8m9qSh4+1y0aO4bPKEWgENQxfzEIhXg7Jg+bAym2Gt5cmx6DMWKg1NgYF
wni++mocFwKXKhPlRHMKD8O8G6PeQX7QaNxOBzd0bruxJfLsv5GDQAqQBc3i72nfz/JuSDvrHkbZ
JuzCznV79BzN5D6jp1ccXQDftevTSq3rMXJMLOX8vtt6AGPyiehhLvq2mhH2ZfVgf0VYFAl3zQJ0
iqx9Ur0bNDpWin5g7dXgarddxZokMewWNd26q8jUY2JpVTX6NjNVjcSX18Ld0ygMM3wnvnwVDk21
79kMeErO5jlafjHkH/u9TJx7CjqGmpbC82nH5dyZXLVb9gAoFu33bK3ToUC6glf7KdK+v1imisYq
51Ygqsh4MkeHLcxB2JzWQWLO8VxOI9y6aXPidzkIWr4LhsDFc+vGPpXB1b7o4dmvh8U2tXro4k6w
nY23QG4A/UCzb9SxqMszwnVAO4528aPFI/YHD2eS7spS99EPmrU8vRST8szms7UCI4imgCb51Ug6
52tibHfXaFnWdwht4U4kte/DZRrEMt/BlJft+4A9wckjHqSLn2YVO4U6e9nIn2Mk4/qQoVuivlJL
s7R5zTwjB+vn8XeZBPOFim0b8pLMi7hK10Rhu56KE33plFcPWVaZLlccCLliiphvbxSZmqGoR4V5
CgvAF9fAPTJbZN2CSApVLULvTQ90VE7jgLB1lHWAxul9me6WFA5SvhK9ZAc7o3mltQMkNuilGbFn
IKzuR1ibPrtv0OVS/qihrqtrjahS3hi3yuYpNEho3NQ6Wvvbipk4eefwxds7wmPv77rBJIg8s3Ze
+j38Wd4WvEKX0uUYBfC98SNP76suEXoGzcAE/LpNdZ+TpSLjt01P4b86+CTpL/sSdB6EsiuGgvU1
7fYd7aJrIecNCgv+j8SywYoN0+9VRaxRl7XNDL1Po7b7jGz3IPZhicp7PvaI0+ulL/fLqNE5jJvS
vxVEKdvrQUt2qPowzrmo7AJDuDbypkX+1d5kc4TQvWUZvy6RBc7yJiTLbZrMCUTA9LLfT0mFkZQA
Qse/radoLEByARbB4CJ/Jk5JBGFGhHst0MsBqWlXnw9pU2KFrhlUdcDPQ59HTFTyBeHtsF1sS2g/
URZX275bJe8KOU3YYcoTy29XrQa2H9wQY+b5sd8+R/DRLheGQGgAyRZxtZ9dI35vs75wazyMF0s6
utthobLNx6xavsEodx7TLnxp9iuyKCQPjW5uRF/P9W6BwfX7/2PvS5brtrluX+WrO2eKYM8pydNJ
smRZki17gpItCQQbEAABEuTT/4snyZdYf2xXZvdW3VGasqxz2GzsvbrNA6l2RE3+13DkIjgOzfZ+
a19p9GtNmvM99H9Lxemc3kN+AQQBVnH6wdQdsLo6ngNdNmqZviUzSZ5dygRWK01u/SBNvwBf84l6
l+owxZO6BvEnoxsbY1SG/US5nqyl4QF/UhRc6V7xyWUHzJNCXmskkiZYpwouE+tqO748p+kIf1cZ
cpogNTSJ26d47eOrIKfzWubO5v4u9pvpDuiIIrsIqad3XRauUdUHK3flDArk4+qFHUxmM8xs1QwL
x2ed5SkrkznSQbnwdlQFCaX/qpxYop0jEA6Uy+yb9dh4BJSkpxv5ghvXId188YapTGFV+5LFnQdQ
INLzVCD3qXkkvA9kmQYGhybLpfgyjKQN93LyFgSyJ5P3eRZr49VlO7SEHE0MFne3hAzdR4MBEZtF
R0FIMbmJ4BK7MQKNLAb5NQ2boa+oR+tdbl3/MgYcUoppsI9krm1aQtHk4QOHHpryGuPCA3IkZmxl
HgGEVqOI8OTmLuH3Pte0LoyBYKMMlum1FgB3ykW2qzzkDYuedchEDWKin29C6uChSdAVA7nMTNsW
ACLt5RLF5NmLG+uKOU/tPZlhbXDtEqKvAPKeHjvr52sZ216Si6Cba1HlMxuehWnTAYOq5o+I6kpb
zDpo+CusDlkFzuBoGXa1zqfPNGuJajEloM+IOHx22QQXcRekl2uoQ6z8oqzBHrCQADdDYTEYfvt8
+OwCoocyoiAlS1D7DLNZaCYMpH2frJWePVRZ4jIfu2JqlgUosHMMIFMvsy5hwedJydeFPjuroJea
aJRjS3TdeBiD4ix8jyZIegA8KTB9NIXji+IOvzkaeobkmQznNWwZGppgYwhrT200e1mR9LxJdlpS
/ur1NojLOGviR9fmfKxobxVe9tbOXmUHAnBYqUnX19NEebujKGnzO551HapPn3Vz2WoZoN9qpbxC
j6jqsu6njJSNP66folBBC5gu2k4lR9HDgGmsshVDiEG2IUvpC7N0rkvIWPvgmMdQ811GWiNcgbNh
fFogVAPOOEmCFWyRqdFNmHA0RQuFywxD9uzWsgbKAjQmjro76XdLf+15ddbugjrnX/AwdkuZ4agl
VYKB6BDWsrGnSSXG22UA+QUKB3oHOKQIC6p0kD07zPkg1x2lGdV7O0Yco46firhixknsSwiVqHG2
pRNKkcgBV1inB+wLSgdynes+8AvFjI4KpC11rrLQUIqd52luqjQ3CXKQ26jWR4+KCCtzBy9+sdx4
mNprgFRVnjH2YQZBc5f3/QUgKCUr/PVw1ShOR1kMue5IEdl4wQ6FifR6J4N8WqrADppWgYomWmXt
mvi7KV74az+pDItx3RrWpw6BEiypMKVM7k7TdrTltMkdq3kM02sIvjCZJHAVv2Q97TDjo028lL3v
xkO4GmqL1KBjrEwYTB+MTcMHvB7alBrit6tWDyQueq+z14hVAYbh9e0ElYnn74a4kawiM8frA8Tr
oQmGIMCzkPmfKfz5fJcPC+CgOoTovxzzpusOnDj8tGvExqmuDVBwMqSxK3TNfa/KOgpYF0iJd6eb
njMc7oP/jVCeZGhynK5P62w6d+BgPrIimIS8cQIIwDsor3yLScEuSNwKpvyyWZERdNnPaMRLDL6+
OEoT96xcxIBaxbIxe8hk7uH4k9tsusIPY9gHkBp1/15jyrjmKbr+Ko08oER0Gb5JL41Y2RvVveZK
rfcxyMy1sGIMCXA13l3xdoK8grhofVrauH4EmodgndZqcUxpFnMcaLjIwJOW8cZZu4YFaj6aIt/V
7aU2ncp34CzR7oJqvkDlXB9VjOyGAvI56DdqhWJ/AJzqHY0LbV0MLtcArbxZ17+7T/5V3OKNfBF3
Rr+8mHdP8vs0xXNC4l9RizfTi4b0/uU/+IPjf/ZWPCOTcRBvf+a7fMb/OwIZofb/G5G3RUP+kdZ4
/dQjyPHOQomOf/t7HuP5R/7MYwx/25QHYQqJUrDJbMFV/pHHGGe/geuDOCEEHwvv9LYI9488xuQ3
ELWwZWWwcCDIEerx/+Yxkt+yszRtE0vGKXDw//NnGOX732k9XLbfwyn/+O+/5xH+rtD+O/23WXqQ
xgg1PITjm6vuez6cBYFOEO2QFavkJCtksKZmnwWY2ooOgDgE66STN8ngU6yTt27+1CfCXcbAdoJi
bMEhHNHSsI81khrqYuSjWIs26tqgJI5s1gQAvSUEhErsmthgMf2Ehruo587bC61Q0vt4br4A0Vey
6LvUhocM/dRURCnKTkXnuL9cEK/wFDngZUWcL70t0GHWtmgDPUCwRClqSbi0aHryhtYBXENW3uRL
5g/oHNgQobN2+iAsXoFi4CNriiZYjapMkk5TuXrQE5ZdpqOvgMycqeZhrcneJjjMTmzE+FIAZelU
aYRY29uI8jUHgBcv/S7Lxg5C86HJ5yILk7UtYIRMv80ZOALhzfO6R3HsXUlql99GzNHXyFr2QEHO
PUCEha+DSh9+0pbVHwIXOFIoY/udDQNggROsl9jo3lJx04gMcDoACt1vVEPdlYHjNDtJlronnTfN
pwGpV184FxLlvKldUnp5ItVmAuaQ1+TBBAtFCLacwM34DkxRgCeH0Q9z4NJPA7NdC4Kh7e573cMY
54/c3gt/pLqC6ye7VjVo8DI0Wf7IO3+67UygdJWzqT9I6RN+FH3C9sw1gIjsENgLPXUcKHEuPIyz
wF1AnEGMpt5FGRJWSh5q9KBjziL0/FGo7zIyqho4wSSeaJMF4xVQQA9nVAeatwB0FL02zTzVcCqK
LKwUviuWyqfRaioFTflSpSOaqsKuOnJ7TKviNiR0OE64mQBYoFcYCiRVAfPQIkVbl4WSv/hwfT12
gJibwwI/oIQmgnlA48Fz5EViusaitRcDJopxkm25hhHweb8TCd3jPRoBO2tiaSVGHwD8Cr9mellr
BJkBmSFN/SSI9fgFgl/da59FzjvhUGC6aLJV9Lesk9LbT0mX3y5KGwxdcMRUNvL0o+tMxy5IhJnv
BE6I3pnJIs+gipwPBjyLWKy+jvmQNJdLsE53RM5T9klEMdKZUp4krCSxB6pDIXjjDkg5M6WFeqEr
0ESjt+Wd6uQHD9glOKfZE1D5+9BQzMc6Dtj1RJWB+jki2N8YjV1aHwRpwuZq3gZpgvWIGEx8H66/
kZkeqgB0he0ul2w176nvyaSScWBMgY5v8tYyAhKxFMlQR20JiX8j9kY1qzqIpSH2YmJYhnf0vSFB
F9eLCNsOSMxYObVsuhqHzgMdjrEbUcs4qcXOgWnzcYvGcCymJZ5uF0rtXZP7LRZP4duY06y78X6U
Lk7Rj5r8WcxJFFagMbwngOXtTc79Bmspe9wLXMwmfIrSZvqCTLQarbpj83UaTHFTOlq7e7nmvC99
MEIgWGm6eoVkzeRVtRvQY8tAyc86JKsqwbwnn+kAn1mp4nh56oKOPiJagb2AxB1eO5fYsJBNvEag
eeTCd4MZZv+gAF8A+MnT+irupNaXWUjbZ6jlgJw1zTrfkKCxIPgYbPvXKuIE6W1iJQkEbGv2NRZd
iFmTpRkg3LHrmhPLQnur8qRdMSIBlCjDmCtR9rwGDjoYDW+ON0h5L93a0V0fhZctAIK1mqa0xbSw
+RoOIxTP0c5wloJqr9PxlK95B4YfrfB1jPFdf+1Ur0WxsDqIdjnLAIfVaQreCHl26cWM7iXd1fUw
eTsUN2RdwnkL5F3rL3M4489mkVZeufjO47slnt+1CQg0sHnMP0LxCv5EZLQGnOyo/LLx/1/sIAD+
JqvGFNWphX+FWRnTmN/EOdaYzV2tdi7rp75E7ByGLoRVLOqQab20GOEa9SkYh+FlSsT6LBbPvwn7
cKs5jU6Q190FEZ58gHZNYVlHWzDXfMROkSV1omgJwgyKjo/kNZ6BA4FxwpNYYQNpfWvyJf4C6HPZ
BVl40aUiK3PVaori2S/7eXEJeIBpme4jxIPwwo5JdBfgL5yOvttEEsYf7FdukwDzNdjHr3w2UmDn
SR2AyeDruoCvw8hYrElPPVBCKjsFEwVmC9qi/TiZNLZluPKIVRLH+Dva1wwwj+43WgowLOi/iNkD
UPr+MaH4fqcxj/NjSxZQBV498bgcvVkgbzOdGjgkEch57y2T/2lKPLwdvUAbgCkzqbPbqLE+1ByL
/MBE78c7GpMabPwEcKMYhl4u5ZpvIpFz3/SvGsp3/BtSdYZX87Yx/C63+//hZnKzffw43ftglyfx
9F0ruf3An61k8hvSRREKAIE47AJkcxr90Uom5LcQomfkqWwGpAxK6/+2ktlvMSSHCNULYRr6o8v8
I9qb/IYfgBoRdjZkamzir3/TS8LK9UZKBm0hwhjQ62x2Gpih8NH/bgWJIwhNWjFh/HdTj7VxMAyK
ErqoSJbaJTQvBGvWL9NKogdErZAO733ecAx4qjaQCZnpbubOqWIBKvVlrDP+3g80HQtVC+9+adfw
eV7RzlQjExfKp/LD3CFcojCeA8I1eMpdhpII7BgMJ/ZhoAh2KL2ta7PWxFckoilidJyOPzrEDVKw
/GJA54asLAB/EVDIomvhdCpHiAvuZubnSIZB9szj6FtzzWvOw2qcKTF73zB8oxTj8yM6aopANBH2
ahc4P33SkWW3StJpKmobti9srFdsWhlYuAmhWm13kJXGAOzG8Un7tQO8pXuGzhZqqujgCZFeqoDG
DOggFLGV7HockjrCL9uRYMgAYcyEfTYjs+8mw9C50SxfUCJYv9zWRPDokNTzeNH7mWervp+8G42S
0e3H1DSsCNQGVrSpJYhet3k8VegPHN3uSx+f5OoHR8aSVF7PrI5WACou/Uxig4WSUcqkV9GxzesT
qggipuy5jJhzSWH8XF6UHuuD2aoORGVtfArn+A6NOf3gnUsTQAb0SLIz5IN3Ll5qq2PRuaTN5/LG
wnR9YBqsfpH4dXaC2BClsElVhgA/j4JE8M7lEtcQpbPbqmiiXYhFTUlsvpJzmUU8DEpu4PfxHQYO
FOLM66Z7CD9S8KDRuOwl28AtnNtZGdj4gosW6xlnTpdisLl8N50rfmfQc0KXkJLXzAO9B63sdj5Y
RXBWTOdzw59znCHr+TyB+gtnCwaKUJbDduQ0Nlqew/MxBCTm1Q2rf5PoBT0QPR9Zxqc4vuT5KGvb
DsdaEHlItOq3065OZjRjOlgBHXTbeThtJ2MqBhySy+8H5hKtx+58jK44UNfz0eqPAp06cjyQURps
p29zPogTHMlAXCa+J4j/jnYKYasX0Fp2OVRs6HAAHWzHen8+4pPzcb94tLum5yZg3foBe24Nsqnr
IxzgW8uAjgkAkZ/YYK2CMb5Es9jTHVp2eR+B4cpKcW5AoIRCM+L4JPwSksp+PQy6mW415rjmlMJv
s5TJuaXJtu4Gsgw0Ovrc9OQTGZJrhxxni1zTrS8iagBZiXHl2ZBs1Jd666HkuZ2KfOf8Azm3WSZc
4ZKUK+4FuN9BvsKGX7+0W3fGx2F98s4tW+AlyWesIvAx2fmR/NyB8vGK4dzq+fPiewWaDbSA6twO
LltnmJ2bxBlS2WvIBrfWcSX2S7z1k3MbwWZSN/V2kG4dp1hX7ym10EdXDkL7Z3NuTlnixvu8Jpk5
hSh/2JDY6Omu4d18i2cM7e1ybnX1CmMi0mZdospsydEOuzDhHzPqc4gvezy4hVZ+wPY2rXu2E0MA
/t1EMicX1pezu54i7tAKzymAP1CS1lzAQYLLESmtIAPAaY7GJvDAunrdqpP7AXEeIYB3qTAvQX3W
oMhR2w+uQs6EvUTjP7TXsYSucqdriFirCWj58q6ZaxbdkJ75Xz0klfsYmmBzP3QdNBflyn3SVHFi
nLsBQjU0RwUGo70aYrjaINGT8XuYtxdzO6yjj4lhFJxWFPvP0g8RgYHsAirywb/wAGXTC237OKEF
NqEQGxTRpJbEFWkvuFfkmvBxNy7Wf0ihgdTVAruoV4oonf2yZh6eb8ilhL0OMrbANx77pntpz6qU
PEqyeZ/gviJDTmXZcmiZRUwo2QQtWd1n70c8i2gNA/x81QPD/8piyGB6vPdNoamEOqYNOcRkJOuh
0sK1WasuUiLfNwpsGzQlm8Zm3OQ2sd/OFyOY4Ufe9FDiJJsoZ92cMgd61uo0S+apct4kPIAY128x
FDY3g2qbL3KT+tR1Qj5RvNDfMPbV2Blrcgdu4awQmjexUDrP9iE8K4jwugFBgHYLyiI7UVgMJFhE
Xemz+ijYhEjhWZOUaA/6JLP2xu2g+RvR2G7ipWDTMdkZ0rSCnuVNMKuBQ2+WFULBKfcBuKdR0lzx
lKP3TES0HOdNKDXMM7iAxtnlYXPRcgx0HQRVo2IQV8GIDYCIAzsO9i2QBiSz+xkuoDoLswhnEGkl
Z8EWmQLgB+1ZyGWpsh/9ZLNYAViF1CsmFqqp7iwBs3PYPACAhTBsSYG2FibMfUxRZ/FYk9P2as17
fB/UY6jLYqhZyogPwZfgLD8bUFCAs55laQ248i8Jg1YtheZUIFFqk7B5Fmo2gXDBj3HQQOImN7Wb
yaS5BzACCRzmya4vumDMcYpvKrkUCQynCdTvc4aAwPe5stC2ztEUiErHI/zaso7B4f+uvsNpu2nx
RC/pR9tQBYiHGWWBJ3j5awu/6+vks/yVRNJHdeqjawjlICvtWz3exMIDiw28+d3YO/OIWb6rq5CY
4Z6PsWoLsNK+KizyQ06cE5kegSaFMYQJmb7qTAj6CaBmiGRa8MXIvVk7c6Q0De2OrEEflnW2eFiO
UIf+cwJ6BcpMWUfDcYnTDRRqWHfy3YQg0bAJgnvMn9E94HIGBRlE7MAW/Ib6pcckei7XZPdmpAL8
Vd5q7C+ELHKA7qX3H32RTI+5DzIHUnANnh4YOXwwiNJYr4GZEmjMrB1PPOFZVHDZNdc2Yt103ffN
TKq46dkDThS/PWHOJx9TqJLnMnQj3ddjMnYFJIUmqqCHDdguTO0S7gMnOm8HOUvyYEIAXIcVndOj
TmtQNEh3a+/Xxpfvm2TmgCIgpIJulrXdFYp6/WTyaHrubcue0c0uXyHgHr5ka7uiCpnt1iGxIcCn
THGrS7zzqS6IlGBXkoSa9zyl9cPowM+VzKIdK+Z0QWY69dr2fm4sbREwRpLPi23WS8F4rPZxOOf5
hUwNgS5+poacRk4lVlY3jHxU/TS8R6DH0B8H2blnEpB6rIAxy0tC7VxXOhJkKqE9qoeipio9GQuZ
SWFIQ6BCWpuuChG7cLEKBom/5SHkq2M9gm/GM9zi0AwmP8RsLOkhCyfUxhWLg4DhxTFgPunANWCX
B3lEj9BjCeaAJhHMRj5+qk3iTeVI7QS5JdNtCjlgDslxyLnXHHM6cvDjEQ3SSmgocBaxgoWJoMy5
jxpVfxrCXMoSmZAUOK0I6k/CW+aXLG06hAuBCV2RYhrbHNy0xy/bqK9v7QYAAiKEAKCXDcE+7o6y
a64zKASID0cF4AHnEOzcOfx0Juv8esUmiHDX4DUTofUeQ4GlSeDQw5WUg53FBbwdYC/Bm8WnViXR
QzM1EtnfesFfMMQjvZnCAJ9hFhTq5GkBYVgA4gjbMrc1BAH/fyB+u+4qxaD643l4/4Ty+ySe/3Ma
t3+Mf5+Mt5/8czBOf8PoG8KpFcHbh+H3L45lG4xBWP6eLJHnwZZ09wfH4sUELAvyv845v4gCCjGv
/jEZQ2D2G+ITcP5u8XgZFlME/2Y0fpMm7AWI5Nkyv94a/jS3Hfr8tjtCYHPj6lUVErKwksccsm+j
wy/+2HoPCAp3j7wF1DwAkN1DmpCUC3UL2rMlP/hgZnaTT8nHVk+/cmafk/7+4n/++mTB97M67B/+
hJGzPXZh3V8G0SKvIEzFwlNQWO8C0dLS13m8Uyz1CzIt3R366ocJ6uJ94DPVFQuNJ6jV8XL6fhfs
acBVFUJPckjhr911CDv48Lc7/w9UFfneqPbXJ32DKgA1S4DLt+3RUpKVobZgpjyJ1VZpW3/zu6i+
xNLcYTch1borYuiakbE6Dr8KXP7Rb3+TExVmI80nyN+PvgriPWbjufI4i3eZioNS16Y/jqjCZT3P
spJkni4TiIZ+YZr+Hlf57zd/m6w6CBwrCF1ujyjVDcw7ycRvEfQ0njyEyZXxnPsfsBAGljuTQmr5
88v9vfnxr9+5fZa/+USnfPADDxj0UULou597mxRDJrp3A/Wff/4bzlF0//Do+W8oxyxKIJddEQw3
EVZfrlLVO9eK4b5P+HxsVqiImgjsf84Wv0xlL479OoGTZOt1281VHnuuyiOkO+Xt+FWgSu8HHoDV
95A08fNP+CY09a+L8MbP7SH9G2abuTkGLZxaAifXLsmgBINwKz9ivhQXkGq1FyzPe+BASX2fIPR0
xwjI+cH6GNIpwzCnu/QQQv5+4c8kuJarBT6l5HLyx9yWrUrHoneL+YWj80f3bfv/f7tv/Thz02XQ
Kq7wwpRwwqjKuWY6CJne/fyqnJO8/+m+vXHd2hoK/AiO22M3+d1FnYawZYjMO4LHcJdTr4BhIH38
4IGjqlaIFk7IsYXtqSewEDpLbiFEWqCiquOboVV9AUy6/WQEi45M1vaYNgtozwDKMgqrxiGEeG3n
YMQ+QNwMaQ2UzjtIfkoVBW6HbX7BHkGpAhYIq05OugYEFL7y5kK5jBhE0oAdZWUZ8FNElb8LmM2g
sNXhvzLL//WAhN9f7QYi0wahLgOUoatfDpKnGGlXDavk8qvVGT+qe/6bCq00bNz54nC502bcg76D
IwO1Gky0vZas/zRT/Rl6KETShilsCn24/OJGk+03/NONflNxJawiaaTR8bc8gZAOivIowRxDoo8+
g/Qd2q5UQIPZpUmVpQvSV6wk+WHMDagclbjYP64Gw8gvKtIPP86bEiwdPBTrEONiyz68gsNj6uBL
5P1xwUSCXjG6EBnrIIENwwLE5LzzSNvCBqrcEZ4t86uPsX37/31V/tfurUkgt7f3yXBkOQPrHQBP
bWG7QqNNHxSawIoLoMCLbzzoG1S2WzUCt7MMssmfv3/fRyb8+cwhBuL7Zw5O9cibGq87ZjMWEBHf
Q7Ty0KlL4WcIMA0Stvv57/nnShK+3R+F1QZ4s6asO06N6w/jkmDNLc1VBcXs/c9/w/eW97++yZvy
qrs8hyMob49QAjYVhS+9alovxx0kkN+GDdk1wS/zhSGS+cGNe1saoScXYZqJIyKEoNeNI5BgKk2X
iwQ5X/l+jJ0YoYNOoJ61uusuO+ZnTWUsdZj5sVnFlJlJ3K4FJpCcYJl8hxkRV4cbmpTdlLXvXKcT
WI2axf8GFpw+qZ5ifPUhaPvcLqP9XPsTAP3aDPsYknddoga2dRHHKKYFgG8EtC6ihskooTx972dW
NyUMhwToX5ZOfrEtCRnttFxD1x/Y3drZ/NTBCYD+gxNv3XU9hczNF610FUS89QE7KVYCW2No38Nx
DX/GnIr0hsVZvwCHqZtLntuOlC7pRYyxO/A+LZFuX/PM693O5OnQXy3Ksc8x+go4OxuXXU+5ILv4
DMQAF2V5IaHjyCH4n5ukzOEJTna1FGwfuoGZQ1APyX2IIRl8shjWV4823re54TBOUJCcR7WI8FZl
KxsgB/eiK90k+f0CvpLsQNNwiV+6CFpBY4KpuhusfowhpwbYV+PrAVDKVw0VHKzWVwuWIoQeqO4x
GOqjDbuLzl89MEtIAeohdFfpBPmRbeATD919yPv2poWo4wRTiTnEDCRLYeBESYsO0H1WTJ2sF0ih
o5kfx2XkXiWCfLNr8Sk+rK0gj4m/AcuzhIsF2u2kvUmgRfcuahOPL0MSd69zI/NLrVIJKEeOYocm
YdgReFHG0uPaqFIJQydkqUKiURLtsvs+W3GXEQnafRC9EDAuygD5Hwnvk0dvxRZSmCujdi5UmCMV
OYXk83HuuaDFAuoEknLZClnUAQMmhIDh8LFZkukYZq1+aETTPBHQ7d/6yINfz7JhEQ/K+Mk3kD+r
t8fUAs0T0AHHbhMeClUS6UHJCm8JGs6gDQZk8PX9RxZsKxHAdbT+EZIeJUugTf6+TmoSn0Qz5afW
g7t3z2eN51G36pGn0r8b4yWHL9KbWhicJYcwFYgrLoyrfXsbISbOFQIQ/FxmfAzuIIIJWMUNQgmB
wQqQ2zJOKmR9kCLReX4J5NhWTbjSHULFZsgKNAwzWYPhqYDqev0Mfl5hl1O+JgLJBc7cKRkjzioG
Nt/s/bMFPYvqQ+Rmq+AEyc0t8gwEKS3N8Kx3hr3GtZDQv8ALARM/Vijs9NCyuEjtqo6IiECe1Khk
czMDl7kztbOPGtoXs4MJFI8hnhxWxS7EYZ34YXM7giPoirFP8q8DXjUFH7VO76iV4hVYf/ItY3Bf
VfUC57laAPBDoG4h95/gVHtovBE7q5I0zb+aadzcYfDnvgwsAuA5wGxYMH8JLcBm5yJAZtEC8Rix
4gkea3ttQRJ/WiAe3Qcw8dwnmkOzPMKhejLZQCXofI+SElq5a+hbd8zJpC6ktfwVOyLkrumzGBEN
sbxgEGffG+D7mz2mV08pniZIxXpfq2MAfcy+nestsHvIws/TuKXECwRqANurT8pQTUrTECWPmeuA
XLGlcUeEMqQIDwH9+BVRoNIckX63rLsA9sUrOq7zWKAm9B8orNcomkZ+9km69Bc+kNd33IbrSdna
pPC1pcPHaGxw4y2UfldEra3ZtVrtoTGbNR5zyq+JwtuLG6mOsZpdUswxor7LvF2bgnQp/L8971An
zMKP0xIZeHZdnr/Eg88hk+lm/1vPOogSMU/G7UnAyPFVoWMV+0yidhYyJdDWJ5HXvVvywYCnS3Qy
Q/AtwQzAIHigkoGGm6FN++znpn+aoESKi24MQpi/egXjeNK2m5EWmnqKEo6SWXKVA7ry6zq+yl2E
1/Dnx+0PDvS328HMAu200+E2GiA/TGFxAx6BFguUZvKrlS7bCPAPvVH2ZqSTS75CvcUGzAIA3EIQ
bbAeGfKLwPsfdD5vg3czuAOg80rEUSlsMErz/H6Aq+Jy7OalmBc2/+I6ARL6xy/xpk9A2A4STwkR
x9pB/O8bf4aU3XvH5LJe9V6MFnghukxsjBs/wTb787tzXgf2T9fuzVglXO8A4Arkx1FffYTFFF8I
khyUa6+LwBdBxLjhmQ1DJzCDaS90RwdA6WBTdUmV116ZTo9LQeHNeBVYhvQREPWYFWMCAzdMrRPy
usW5y/AWnJGr6Nx0GcZqOCzwuL+XvZsede5iNM8BwIUK7HtNi5Di/Tv47YizKvWgG4DgbdG3BB4P
JPhGegsOxp6eW05t+3FM/R7+eWWD5Bf34kfPbPh9s6vm0MZWavT8Zhn3sQjZqaMJKPo1pNXPL/yP
ntmtXfzbxOzgYwbnPQzHpF30YUa685E1y3L8+d/+ZuHyf5vc7M0QBUJgyGGFE0eHjWw7Ilr/EMG+
i604DNvm2mG86+Ju3oM3GJDXk0eQH4bJhdVot/OBw5JHYvg4YksQlYhwpBqN2x62S/5RTik5eIHp
K4eom2OzacZQdtAYggi8UFE2Xvu6iX7xeP7g3Xsbu60dT7XKRtC3SwBDhtcfeoG3oPb4swuXfxe5
9d+Llb+53chx4kgGlO0RVrHoio0O+Ws9Gu85QXv58xtyDpv8h/csf3O/od9OPGgvuyMYpnqv5xrh
xuDU0HwPJK2QtgkCJG6W90IA25d2yE9ztjYHmF/pyy8+wvZ1/ukjvHkmUumZfAJ4cvQQX3UCgbcc
oJOu35PW8FtYhswWo6MfBIG1PIn/h7kz25Eb2bLsDzUvOJqRrxzcPeYISaHphZBCEud55tfXoquq
OuQpD8e9QAMNJJBAIiU6SaMN5+y9tmHdpU1hPa1N1nhLx9Csw/wSWPfcGezkUF22UYLbt88OChtm
2qBq5iH1wxWaV4qnFVUaSGcZ/6NyiXGaV0uhRmZYg6vDYBtMbiKyvcqAY4Bnu3p34dmeOZ7bJzc0
IxIPk37NDymBc7fqanWulSoJJAlz3OGeI6EvwtQwp0531XAE3edhM9+iFboE+TuzfGz9idfziYyt
tsjw+Bwsuq8P6WiGd1CT0s9Ko6zM3Kimk8iIePXgY9M1WnZv37h+7rondYFFQniIBzM5hGna/EgN
9GW7pKQDGcupvh2IzAKthsWuccemmJ57y+y+9ZQq6EUM6D/3os7oAK5OJx1XrnOBv3RKEo+NKzZw
esATKyAalGQtSwPZqDUuSLLz6AP6EYRrMZufO3he2s+4rLISjiOrSz7JioMOWlS2aSaSs7dv9dyd
nuwySrMG0WCzhuH30zep8lYuRk8W4Evp8I03jGhSDurIdEs1LH/EXQrT4+1rn1mQ5EnNYkW1gnNv
BZdciuKLiOYlwE0x+ylMlQuM5jMVP+M0/GkoS/Y5DdegIGHslkxkT3kmFUrk1EczTaC7t3HxKWb9
axjM1hcY5N6/fXtH+u9fpiZ5sguhHAI4qemVfZLE5XVXKxAyIfTdcepZCLC2qekJOezpQRghUbd6
NFMQGouSzfQ45zT9I+asnhpR5BtT4tyXqPQNZA/LcEisqUALU0YHo0CN4M2sg98z1S4+m0mMs3dQ
cd8pekFXqeFI2PqJucwRlYp6eWh64fT7t+/xzJR3ikV3+omWVp6lB1T7EWLPtd7VXb/eGmjsvDTJ
0s9NjAHj7YttX9/fnufJaiO0yagru04Omb7+NIz+aV21jjNiep8ro7bv7Cn/akaA6t6+3LnVTZ4s
LapIEV/Y9KnKIb7V7GF4gplO0mBsh67Ukxoba+zscif7Fq5S+exYmQpZsZ8f377+uc/jZPbNtDCv
1znNDmaHvRpAAKmnNBV3epEnF7oyZy6xueVez68tfRd7Hsv4QD9uuAoTXUUMl1Q3OdSGCx/5mREi
TqbS1S6zAk5KBACzMFAWNGPAkSO7rYFTXM0N4DW8HcrLf/TIxOls5oACX7CAHTigd549qeIK7i/i
AnTEwduXOLN5O+USx7KcV8wD2aGgqPeorUgc7dJAMd1jFwl7hBpvX+cYC/GX0S62d/ZqL+30jTUr
KLkOWijKm7QGANuJipgr7Fq7EnHj3WB32TVS6geNw8SjFAV4HK2qPw6lrn2r4Mdw7tV+luyJ3bJC
y2H36odoSsvD6AolrA94Pjo3jrJPa5KI3YpTaqtElN6kKLO7DBFQv7bfxxWAsr4urGC0VUlxacwe
Fs16QV23UEZIerbLinMY0WO7qozRSFVsNWcRF08lrzcIwVoFMp2ymwzOFLwDXfirCL/KPml2koP+
hYF27nMVJ9Ntn9fI39BwHhS73ux3CKjcpW+FJwh4BfdD6yBudXWjjYa7EafzF3g7+D+KXL1wQDk3
1rc96qtXVo2icFZDiw5dIaOvulzL96uOPFTHru6NSkbtA9P5+PPtEaKf2fqKk/lQNqNS9QtoFAJK
1TspuiowwnI91F3bXk2zjnBcdJsJvNN9U46Fm2yYrEIHr4CvO/Ro8T87seKwL8lab9jAPCbo9aAr
zPWroN+y9QkRnOogSDg3ApKD83XhMzr3qE7mVmckwAytY3SQ89wFho7FgIlouYfz8alPsuRpzaki
vf2gzo6Mk5l0QdSWFnUTHfSCw6NpLN1ezfvlu8RadIPOfrweRdbdxHkcv5+yovLWOO1AAySX7nYb
gn/5ljcryeuBQVongi08Dge5+TCXBE05HnvVu3B/23387a8/mWObDoyGHrEZiHD3uSsU20O1Tm0g
V1ZhB0TmTQ3wN9CLNb1qrUYi2lfFhR3WNh397donU66qrUk91lRFVCtH1zCQ56lmaeJD1Gsv3N+Z
Kfc0DYjKHuDjRYkPcln0zwZp0Xd4aV86zJ+4jXXzUlFPOzMorZMp115KNEVCxgek2I7bOPPyZExr
cTO1fe/rVajv4b+oOywymr8SivCE1FMJkFNSQRI18W2C/onbzcoSjJE0rtH1l34nRfgfPuuTGc6I
IqNfMIUf8rZMn0Kdmjvq0py2lKV9fHssnXudJ1NYstgVeu0hOfRx5ux7BcJITHrwgzmY1oWVbRuV
fxsxJ9NWN+XqLFEwHvou7a7lpCHGUTKkrlbh7KFY6l4WaUNAX66+cMVzN3Uy2SiFAf/Q7pMDr6/3
xKxn1wxZMJKiLi7spM4ocAgy/PMTN+Y+Gs3c4agqlfgDde5iPzqt/pi3bY1PQzGg4FXje67bXNFp
jw/6HDeeFdnrrpVo4WcT968lgSSuJN7jfxKDR7mm99t2vlSNPfMhnWaoDg6GZBpwCdVY3EbOZGXe
ksplVwk6aZJo0P3bg+jcdU7mo1A0CjRc5m+YhgBeEF7frJWj7WLO1XBsln8vyOt/S1wb0eH1tEp+
O0KxxkooNw7rFYcmoJqhowTthA/j7Vs5M3Ob2y2+XtLpuPbaikJhJJwyWBEt3/VNeSmn5szAPI1g
wjA64/tyygOhEwLhro0xFBuNj1jcCd6+gXOXOJkzMhw+xpAjYkpLbLhwq+V9V68PGy7qwvJ67gon
Uway6QGaQs5NxI79UB+xEVW7Po5QIi+8hXMD6mTKUGIQEeRKF4eoCfuPIez3oJ4z7UqowHvQg/ZX
bz+sMwvAqduSn97OQ2akB8SW70VX30dph+26UuAw10BxhWlfuKNzD+1kulgFC8u0cIwwSwrYOrm8
mycPup8aOxcucU6kcRSdvRq7faQDqgeLeUhTxHyTgutHnRMFMn2p76ep671m64vpdCuCJAPf1xI9
dd0WtgxyaV/cl595ecbJbGDHFmWBkmN0XDX1xhCz+87TLE37GmKHxxGKZetq1ENE4HE7fCu6Svtq
DV1deeNgGi890PNrJ7NK4FmcOdDHwcL27EijH/P2Wz/+kr+sSMbJPIL63eJ4j3DXGBo3S1f1/WIO
6CPSeae3WRv0M4Vt9Icoe0Vlex2RDB69+mHnRMPkmjl2dvRby32S8xqho5W01GXzaYg0e99bOjTR
IpwDBJirX4RTFKQRYQpDFt+0U3fbjAA0qw7fA2YMV6UlezsukfiEa3zcF5GR7YaoveENNvsRH4tv
JpF+P6udr7WX5ogzK/KxjfZqoBALmOq1xkBBY6FfpdrMOcVJEd+qIJRInP9FMjxn97Z1/Lef+JnR
b2z//dUFh0xTnDk0o4OFNAJrUOyArl76nTbMl+oOqMr/us0wTia+AdktHN81O7SG4fjVnG82VVY8
HNTRS9jS4anwQKJ4bdagKsPoyyDoWaUEqtG0W5frXAeRhbsn2q8TZq6ic8K7MBqSHVxWlJKR80hW
Rf6U9dVLa4FOfPvJnPtYTiZTO5pXcyMBHOCOyydHAMuxmR08YomRdbXSvDBpn5npjJMZNYtUaCYw
lPaxszyS+1XtM3IJXFC3IR7lbL9GiCXeviWSM8+8ipP9F9pcWEa4gw/T6qhI3IcKwmhTqCSKsONe
odQP0d6yc+GAGVeKOw1y/0A/jN5wAHsj8akVoPEC2s2ZAmJvq7kS/xTevnQt3RYM0zWtwdHTLTAw
bRRReiz5kDBM5dNXXhcQ47FSwn0PCeMKJ5xOIBv9+x9kg7STG7NFe7Sg5TxQHjbeQwOZH4dGWD9i
kHSa36ljjqOvS8TdhLAD+GnfQbFIDT18wLZoVf4IqP4dhisx+lEtKsDX0Qu6gxK60xLq92WvJYip
iozWnr4W1wB+SZ9xACZFjHqKvliX8CQkNDfnQEsy0I2LLfPDsM70LBUgJbnv4N+XQdgRRIj52i5+
EmoQ+7O0FOkns9F9aUc1+Wb3NtJZpWkd2nzEhZFTqazhN5XP6mOlFu96jOzX1kL3t9Ochzoin8Re
wVq65AsN5MYsQqFh10n9tppKmNM5gNfRDZ0OhQv3l/wY8ly7xcAP2k8YQzj4qM7anWiq+BsJwh1d
1xD8m2clBU5cozS1z1bf6Nd5XDbATAAG7nEOU5eCoGCkRAdMrQYGLmwOhsLtJNNAFrHNPiV+LJj6
Ndx1Q2p46Czmn5Va9yP5lGPzDjfiiPjEdvJwU405L03Y5aQwWU5+iIgrqfxSE6D1UBkUoMWNqJ3u
e0fJfwCssz7nuM7Be4pMEvm9mulHO03IQ5n0OPs0JbElvXmy59Af1sl+7qt+Tr0tSPV7OizMi2uW
rxX61GW8wolnDK6KPgXOodXoYPHlwJBeiSCgkTKWucuAnD4vmlZF14k22s+1vqEh0RIm+7KD4+XL
ogOi3pcpJJG2ROgCFRNhjYkNEwGRbTEFiagfzH1O7PsHjpclosAhadIdx0842OCPzHmfTXAz8ZwZ
ekD+AwhRK5bJ3QSKSONYPqlPsAdW6QEHst1Ed+LnyND4H2wNiLCn1rNqXI0rRCk3W6K8DKrCQQ6J
E6z8nvQmjul56J2vk3R2oY1mwqvB5z3CSAANg81e7vG2kb8VJSZOVdGNK+yhvLslbXbJdpQwmy/L
mETfsCQnO4VYxK1kCeFHF53qXI90qSsP/zw/fYpztE7geUYP+lj0NABIsA/s5Wko2/hqAa23NS+U
pdr8TgDi8KyEmDVdvgp5neraPHtZiQvRBdmWwlezhs/h0Iw3tJdgU+h2C5CIJq3zPko6BRxpTe+L
hqbTpu9oK1T7MlWsF2jHtc9YgE8whAUEsj5rkmf4wvJHNVgZO7S0mHkkTtdFQdKXFbp4MhuaXe/U
a8QSHdbES80J8HAl754iq1RBZVLksjz4LiHTld3iv+8xt0RuFa9QF9UBdjqoDdSVlOqKZ0Twigm9
N7a/21pFWSETZgNgddoUb51lWg/kmWLbqDKYV36KXXKP+rSFbeaE1rprqBzf5wW0R3dmBkmguK4a
Uw1MWvxEeYc+c8gXBQqtUmt+buATCarV7ncm/I8PmKQQ+I+qvM2MKbN3sVOQWjFqlgNbWK67JXFU
JEJQaKkigbVyV1MnolxPGQ0O/NXdYPTT3WiSDAnsqQYIAb/1AHIk1a9hL9ZAkaYJHW4dt/kPxxkn
bOCTNuw6KsxfHLNVmbqynoCcvhlH+8owURy6RWdxBwxfMjzXLLJd5G7Wg6raBKw4bT9dFZDVwVI4
ifXEV9+gyY0dQoYKRjJ8oojErGoth3Yf0bL5blnjnV00HyNgXS1Gc9u5meE0/yz484wE5HGugPvx
YMIZf4GihDkGzyIQ6VQQpxRhqJA7I2aeCpw1QdhQAhV8qucuS3aVupW453yjbTTsnty4xi7Ovran
SURMzIIvNcUrDJdca1xKcerncJn0/NAX4UOTGPKhMEbtQ1LRxF8zFbdpo9eCoZiSn0s2RNeGqBlL
8zZHqcVAr6fwcVZzywSvXmtfJKmWVWB1iPdQJzYPXaj3d3OyPKMA3prlTlp+ULJVAcwl4u4HQK0K
jzRSSYyeQ1Z8zZ2No1sl2QJpNjTba8rJGFo1hqy/1BXpQ3NiQwvV+2x4h8ZzehenzvwVJGC37O3e
ALgqMgt+ad4k08JBI3cWPN6Kir6pAk1F5lvmjk5efp+TdvywEsZ7Xxt5DwlJjdbaLcup2eIqQlyv
goFzUKtu2diuFblRqpy3CAiiG4x9jQXxJebb/cLGoCVkir5tjXAVdiGEiqhdt7YnrXPVCR0486RM
XRHwRGUXocRwi1zEcpFGGntaJQpkYIz3Ywv+BHZX9+7/OCMDg12DvSfzoPiEmoifFitl/entDZF2
Zj+kb5u/V9tfFZmwUCgx7kdt+hBZGiCPMcZuk01ErkTq6IPFIMwp4l3ozCJXW7rOzdRMdlCbWYnV
GNRjpo7f3v45Z3b/R7XVq18zr3pNVvgk9iqROq4Ok2rXrmV37yRxtUe6mntQMoZdxKJ64YpnNrmn
gZFM831GkgRWDiXNPuo4mXyjmFkj+cCu6NbPF4pyZ44Zx8bJqzvTgMPBRpjk3uqhBcfg5O7YC41+
rSfZ09sP79wlTvbRAOBqSM3S3gMbozTkiAec0Yicw/WSyOrcFU43z2mhGQqdrb2wlec+NYzHNNdK
tEyLeqHqce51nNQimqLMaehxGpMJOWST3RU31VxpO3yr1V4jNOTCQeDMmePom331OsLWMLs6npV9
lMWfOWFfKRrYAbuIfzRJtVxlopcXxFHHCuBfTvTHKu2rS4k2b1VcGfEhHPCUkmkWPUqnHR9ogwlw
EJ04GGJAn9yl5R0uOcOr2kgDbh3Pvgbs8cDunCPf1LLIJn12O4az9jEtJgMbkjH5JKXIwI7Qa5oV
vPxoIDkPWbwI9DwRjwZAa2JR6AQLqubIaUp5NSmEO5DoXgRAAmOS4xqAxY6ePwC8SfaGrLO7kPxg
j2i46XYEORnE6D+vijyjeZ0nLAOluQbllBYBsOPClwMeYo5OPbKnbrlUMNqG1N+e2kkdpInyFH1P
rkBULLsrjY1RwLk59vFZgswkx8sv7QUvMCln113Sq+9i0Gp+ToLchRFyNHH/7ReczIxhmlusl2W4
t0KLNIuiGqN7ephG67b4aaAwi0b3bThLGlIoeF8i1KBW2/P0Y7K15Ro7RLoccCA4FzouZ9zmhnZS
qaDZlG1pIMlhNiM1mBAQesWYTbvfXuW1lzCrxctsN8ZtDij/4CS0LvRENf2a7cSjoTnzPVoyXn5o
Ou9zZc2+vD3xnFlDjmvLqxFuxFHXm8oUH9q80fZge+onZHC6//bffmZKME6mhMIeB+j6erhX4UXe
LoihPTa50063VSxy+D5u3r7OubXntDEacmAYVOHsUUN15MFoL+aUdw8O2/irIgpNRD0cusZscP7D
JWH7Ia8eG6eIuYy3C3I0q58yTGa/qO+LK5knL2/f0jnJmX7yFU0qyegwqJ29HOkGloah+lURZzuR
aN13EMno+PsxZ3x07SFBEuj3eTV/P178/wX48S3e+P+H7HCLyeo83YJaYVV8T769plpsf+K/qRZC
/MvmfKRZqvyNdORr+m/co639S9K1cxyw4UQFE2T9v1QLzfoXnRfYFRbUC123LRb5/4FamP/St+hw
Bz4jYCl4GeLfgVr8ucbDiyRV3Ya6wTwmSYQyTz47zcCGQxJegTXZ2cPXIZzDp858YXb986M+XsUG
nmEIqamq5agnNcaE6TK3h67YqY66I1P9dprlHqQ2E5X27tXTf/w9Y7+GoZ+00rmWgETO76Y9g0aZ
+/rze7OHNOmLts12ZpXGzaelG4W+49Q8VZ8ICy+ae4cjrrWzqFM1v4rangV9F8upr7Iu7+aPNXFx
gijklTRFYhOUfjxU8wBe3Fx6c/xI68wwAnNsw+Hx7R/+jzchYIHaliawADuqkCfzxCql3Sgzhqza
ec5zcjAJxM0+vH2Nkxni+HAAixLMAywUJspRfvxqMprKsgnXNSR2B+m/LpYDjLt7i43DMs/bHtwv
Q6wp7JHU9dJ7+ccYEADoDQf2G2EUOvWZP9+LRexMWumUrQ33K6rlW7RbHuGMfuU5wbqPPjh7QkEu
7Sv4Tl7tK/77fiWnYU3VdckT/vOiaqsJaks5+bbBuqv9KQj97Nr26xvrWvfL57ef7glp4vfVNkSr
QdYfQJrT3HQEGUz0CA12TWC9zD5Z2ofVf4eu1k+u4JD7k88uy/2FMcF9//T2tY3t8f3f/cv/XNth
5Bimjkn+ZF0zYXKrQ0oqGIUHV/O1QwJKzSUe3pfvKBs9Nz6+fpgOiMS9/o6gQB9TZ+oBQNx1B9uT
j+XddIPf8RDt7ODt33Z8ym/8ttNJxnCikg4cz0VGPmlV3Ud5AIZzXX9srsiFfOp28zW2wwtv47hj
+MdVparTQhSm+ttJ/mqsQ9qkXBpOtE9cRMs7x1d29rXuTQc7yO6Vz8rn5KZ/IOCaf8zH8MHc6TfK
FSkqt9WH6rG9Ng+Le2ke3Ibbnz9J2tb2gdP13kJ9Tl6SRvUJMcpAHgNm4epWtez2XU9tsL8ZBNki
bz92VpaTizHRaqw9muRb19Xtx7y6f1rIuENFlu4SNFL5xsweOCAwPOcL7/efd+VwR5ZhM73rgDBP
7mrqdCwJExXiJDJfRDHY3riVZ4eVCvDbt/SPOQS+k01yBvBkQeKGdbLRsTC3l3ZNJTFqlL1TcPxx
rsskA5N4aRk5cXzxPW2XAhxl8y9pOMfv7dXTW3siWAnF5FLfzOv5KveVgHrJjqxl4UU3SSC9zpf7
ZVfe1/fat/UZDuhNum9ulN3bt/znPvX4O0zdMISpSUfqrKB/vkXytdGDzRtGZVf6xR6UnJv5+YXn
ejpUhM70qOomKUGaYA453QVQtyeZik+F6LagTWhsKBcG4+mb4wowvbbtjg41Sts2NK8HYzzEOpr2
hYXHqzz7MT9Uh7ef0z9uweQvZenW2MNoJkPxzwtE9HcauSgZVmhAALG1OhQop/rCUD+9CkuISg6M
SQSAyZg4bWI6lEDHHmhfUKadRisIdWtjE9j0793LdhWdDaBtU+QGfHbyOsiAG+cWd08wh5K03Jbc
Ienpvape+p5Ov9ztQuTaWMDRLDYFp36RfnKcKNRbbmes0GjqYH5Xk8jkpIC+++/fE+gHaWgafUAC
SP98P2O+xUIqPLlYt5pnBcbtfV5G6799FYPMHRVGmw683D7VmzV2P2oOCcfBWjUhegq0R6ZULn2T
p4NZMksKHppGc1oHcLw91ldzQ9pJU6cdkAZWn68f1Kkd72pZyCs71/XAzqzpwln1n6OO623bJ2db
OwzrZGsoe1TEYSHSAF5H4pO/YYIa1y6pI/9+FdYnKm82x5KTNxQR8pjbip4GnTlGV8QEVAFnR2f3
9jjYvsPXSyDDjRKNsDe8vKWZp5r5pV5zS2aG7Rf9Bvg0zXt1gogqehT0ulAeStw77tuX1GBLnFxV
EMDEvOZA79N5hEfD1Ks3JsnGJucnyYhmjfJ7AgilHj8IYtkXO/Gbom5phElLFl5XQzdwrSxaO3+2
iHt0lT6dPuRrlIEFLlpV3WWWuoIaieIOPqdjYASu5SR+9UttPHDK0q7I9+jVfTR22ncjrmQcqASK
wiTFS+THMipsf7Hjeoe3YQV0a5LsCdRZbxcgKWYVef2g20B2Y2MgoAOwxAfRxhopxa2tHYB9ktba
QLzpfacfrDkQw0LIWdYPBHsK+srrjSSbls1tnEZQvXO1mT+mjQHlpsgMZ35vCAqAjguOi+j61ABv
g2+0j6VnFQWoHLPJRqAXwOPQGzfpY54Bj9prEOwe1iGZPtjYrGmw2A7xt/FM5jEi+jb/1qAYUt3O
zpkQszDs3okhsu4o4PQdyq7ClN5YS230xZBDF+RhxngDRB4+DAMEB5e3V9Y0Bket9ntlpBdnqfX4
w4hqhBSOOsl7QVerDMYJrrVLwKh4GuuUUJYV6VSxwzQATSpex+q+5EfV3nbk/hQ2RpvxHJEwu2Gl
NokLuaWedngS0D/FqxAAmHrEHt4qk6mk4zZBtl5X69Gu7YlszKWnDbyyDMxub0Lads2iKevrJa+5
2rRGEZxw5jHDE7UowZs4U/21MUBS6AdtkWpLiymXv3Qr7ggagEuLAksOhFyPaQcEPXIQAxHnTeoc
pJZWiVh8lfAxI6OvpxbbhklyBe7eId+onermGzQlbDGlVvRsPhRnwU2sG6Sra+sCRa+rbM4XDUoR
d7DHNPKH1MK+1Zmpw06/HUFxZGsJhp/eXUuqjlG8l3a65S0auGfA/iCXcXVVMSkTkYFNJy3B/Ofq
RdE+R4SJI5ozfwvFTJgG0xBiipNiDm3CYrAOBnHJCHSbJqt3FklD+6UoJ9u1O03A/iHzu/Ymp+QE
ovSr8UlqZflRM4v8h24X1jdZqbL2K3KzDK+3CLwifVqpDpORaO/5plcLsepvnpRdfCtEQWFb4bT8
QsQskUjke42/GFtrgzYhNDUX4S+BAQUJOSBx9Y4qH1yEGIBuadr5LjIMBVLVnJO+OTCcaNbKTuN5
TWrzxbGIGVvIBd3SAlGP2M/wIvm8mmOeINZ2sgUJD0roGA8srK66hJXtx1sIYU2mTOSOYiSbcDnm
FJIsWD9g7JdgnY5JhrR1STVEuSFst+QY+dIdcw/VLQJRNXr68kRjb73OSm4W2GNiorPGtuE1oslH
r/+dqnhMWAyPaYtEv5C8mG4hjFB+yFCj2Cif9S2ksT7mNUaKqRJauaU4IuzL9+UW7Ui/WeUUxqO/
JWA+HbyKIIHnYQuEJISQbMi1FA4uuWNmZLPFR5LORVCA3EIldeJLJ2+SnbxP4WqpvqEg4/Ii1ATz
e2g6CtGUWhhZ4GNiHXx4uiTpL4JopRoALZ9Cn/HGhqk5pl1qdBbawBq2FEzsnMSNtMd0zOWYlOmo
MIqIMS2u5y1I0yo15UnvxqnwwXbR+EVhZf2MlC1/sz5mcdrHXE7UWGR0juwS4e/3W3anKJMOB9Ix
05PNlXZPvHsdAxbegjSw6aIsyI5poPExGVQ7poQOebvRO47poXjO0ezZx1TRBcuL7pMVgSSpI98N
fUUcck4wj4mkcgsn7aI6I2HzmFmKLCD5Ci/aIWnLVNbiHrto8T7ni8IxNjXLimmwHdCxjE3PZFoV
CbKzcctJXY+Zqbgwu28RTmErmAuipm+GJa70g9mQGe/FOEN/Trpq8qmlHS1zzONks8L4wEVhGVtm
65iI9ZPTkSvgKcdUV7kFvObtlvU6HHNf02MGrHLMg93s91mAMKSO74fIhkBtFgPBWVj+USMvuIo6
bl03P2MUJm3WmAAONYQNi4AvPUQlccymxSxuRz60eqb2aR0UyOqR3W1JDsTaIpYg4RY7faW41jIb
j/kxA3eiW0F8rq0iS0+3mNzhmJjLwXMEVGFOJOmKY6qufkzYJSCQtN3MLJEkpSSmb6JeFawYXKXa
hKvnNBUmM0J7xTG/N0ZiN0LA23J9FRp0VPi3uF+mn5GBURdbDLBi/04FJmR3/BINQNA2jNKy5VCn
hHogGhOZ123hwjSTmXjQ1VY/wmGNSpa1LYk4ngXZePoxoZitI4lQ+hZcXA3j8GF1xn5GuUKwcbpF
HCNJJu1YScmpZduDjIGVoJgeRrsuCELRJ+PHekxMnignwPMlkHf0tWOy8kxv6EMzqg3WA4Smpm8b
HTnMxhSZ3wqrlD8X6YQzl44Hzqh1NBuuMxJ158p4XvakRPCfp8GqvjuYtQSpAtu2pNMWxFhGPy3M
XiRwbOG/naYF+TFDev4dKG3ApfvSS20ldueYOR1v8dNKJdEwbxpHeGJNm37uj1nVKghdgeGvTQk+
QTfkEaTKzoo7qQn1qpFlr9OWfd3nZjV7hB+vZmBxcvglRr0DszWZYLS6Y4K2qa6EaRdGQZSz0uHp
pdoxfMz1LXkbgBwp3Faqte9TFlotEFtMN9A/ErtD0yTlgKw861ayR/1mHtO97d9R38oW+52qM0KR
TjnGgTu/s8GPOeGsvpBihy0+vD0miRt8Ulcw/cgXZ2K1PuWZCYgKt0x81xyzyGXrrO+WY0I5BiPx
o+zj6QXTPPpRK+tbMj+2YPOKoB7GdwjtPKGf7quRYSe7RMssxFDHhPQ1bMeIuAuIfclts8Wsjw0P
5AnEGlnsHEzioDNEofv51BfEtSOU0twqnAxQ+MwVRLpPwFcIUmA/qLcqmCPyChJISFsWvIM6f90b
W0J8NhDq4aJ2ieNd1QrKcsMxUJ6gcHshPVDOj/loEjmfFWbzEi0dWY14+up8o6Ppvxo4abE7t5VT
BmIKLaipaTreDhoKGRcVpHVtTTlJYzG8u/4m58I3DPYx8TWRwjIc19oxYLlmvRNYuZH+Qnzcil2M
6i2g/10vu9xkM6SOIZuYRVuKj8KwB+0xWVIF+ykKprb51QMHW56p0BtQ4tkYqdelCqJwLcCWorYx
+nHyV7b9074uFnNk8GGbE/dbawy9GMTN+t6g5Zc9jf0g+kMX9/q0z8QEGhCB3fQ5TugxBJ2txIrL
4bVc9k1rG5D2Mj47L4XlyiZhSufMy5JMJk825mlANPkmZHVyDUMfKSFZ4RMnGL/IaLR/EuDMchTN
VQz8pyky8yNIp7D2Cg6ZX/ByTdEV2JhVvTOabtWu6UckZuctTpQrXqaj1NP9LCr77gZ/fl05XsFK
fbtS+mM3nqfF6ARyTBRT+KmGcBB6iE2yFMzLZPkOHdAxsBMN69e+jcyPhmUa9T7jdENWSpI1yh0J
nZZ9ALAQth6z9qZ/qzSWeOTCdq+TkpIoQ7JX0YL0n3prjBdPT0wCAZhYWu1zZg/kO4kcmPher9ci
eiC905gOigkMzmV7L4ugHSyx7iyiTaZrAaOaH7jYYro2u6Yt95IYb+YdM3RyJtTQ+dDbw0qSe1Qu
nxWD4s8+nEq5Xs+lor44S0qBu0jVaTqIcCSuucutdgQXE8eTtaFZ1OSqEaoW74YCN1XQ9fOiPVGX
HOU9ZHQgz6OuMIGofWsqrrSJg/JlmWvmu7RQSWkYu7CQG+XN7H7q0NbmfduyxbkuQ1T61ykOLU7i
Jevyg5nNhb5vUku33ksBNubTuMJ69PEbWwAf6ywjRctmXyiQjvFa/HXitO+GbEH7O5SpTLz9YHTt
N6eZej2g+EQqRyaAYu9yvTSjxzZf4pnj0jpMQZ6qme1C/pyzQCXBoPHTFSVhgLhei7xSER1fDZFV
uacJre14kHMWbvloZei1gLHGgCnETr4MAxQiQtirZXg3z8pU3M0s/cODU4DgdkWhVCbe0lK+L9V2
fUdwo/04D51R7QvYpy9WIdfh2hqNLH+qgNV8Il13XIMBHKMDDrDotbtBrUY1aCTqSVex+mj6ok8L
ip9s1IH7lmTTk95thpr2DpZ++bWo9ETb63ZIWEoCDubaXDkU3XdwzBHj8yLVa5nphdhNLbqZh1G2
2Xo1Fm3FVlqFSiAJqlNyLUfZbyMpQiBPqkvBmxl9O1ZZD1OZmT8MI1Oaa5LdYowvyK3r6aZaFRCD
fWLWsQvilbU1Wii+3aN87nOol93WRyGzKwq0CWPRQ5UnWnTTpTH2mTyhHI65INlCl0P6DexrQPxD
UUvWYgivDQoqJiA3lZNITpzcdzMU7DwSw/4YKgtRdEkjxmfDapvhvUVyeQGJ9r9oO6/myJEtv3+V
Db3jBrxRrPYBQFmyyKbpnm6+INrCe49Prx84oxALVSLEq9BuzJ3uIVlJJDJPnjznb5Tgd+FxTd5O
Vln/lAXkXCEgjdMRLx4h3il+Oz3l8J8Rv4wC/ze+V33lqkKaKL/gMXXelwrIztcRnhVO5zClT7hS
yr6j5TH8k7jquZ6o1Ax+mSM48wPiC+EfuZ5w9syCQsu/yrmIJKVm+kZ2k6eV8E0ggbKQzciRJ9Wm
Iu12qNW3+k3WDj57WWrjz2rWWKYT4zJbfaLSGHxG/wENSfgDCaKLaRMJdiricltmU/kXrLam23Iv
xb6t0cQSeTRTDcFoasIMjBQR9rT1rifb1LE/RouC2JTeN/iAompQFb3kpFXXcWsb5OE2SQkcCC8k
muIkHCk8Wx2jqwwTQvocpMQCzErC+CkWfR2piVirm5MqDXr2NNRNhjOhVWXyMZrAZ4GB4gZS2Ype
Wv5tIaj5Dw1DcEooTdHpmzTjnuD6aYGcUjPrLGxzWQ8eUi4JjZ0ZOa1zNZwA1dOeSMHva5UgbEoA
lCV1ng5EaZ0jen6Ks2CUbkIYjOFPkrKY3YJnle9UXdE1t2DiMgy1oGE5hR/rvutPOiQxux2r7Gdd
+fonXZdTbxc1wH8co5KlPxRbRvS6zbqpdqoZgYtC0hz8x4QxILGEs7UhBigwA0jwuVRzCMtYUnRZ
17mBgvDgnsIb5oaJTpJi+2PfRciBA7+kImdFn0YZXuUtHSsRYEknpHrwzQh8MNuBgh1M5wsyeoZs
Vc1Gxlusj4bfeD1eTYXf46k06o1Dio6Noln4yeAMsoejNc5OPQU/eu4vNfhqhHEFkgnQ563yBQTd
9E2njPq175LSP+Acg3eqJo5sMAGBUbSi/MAPHQw4puTTOGQqO0CpW7fTJiT48JGACQFrz7fglijQ
fj1Bx+QpoUghHnyuToo9NKX5M7cU9q9fpv5JRpN0xi5n0rhpS7mJ9mMXa588gDsv3hR4j3rked6N
Ggjx7GVeRrspEHp6hm3MzouV2DTtSEAkeFdFnAwwm4bmiG5m8CnssGSztS6bjoFv4bwY6BkviJsF
d+SCuVZxS6+p4Q0YXz+HXZyTeJUZQpGiXtcvflZrT6Qt05OXYptpD9KAuIJsoY7Pba/vvhdqMfxQ
4lSr3IDCZAfpLwREVyZq4uDB1/UbTLTLzwA8xG8YyupkjjKOZHbRoYJjd4bAB4Vj14C+VZigWxMH
ZvDWcPMqG51I6RPOn6XpClHJeViPZfHUl7n5UPlBej9k9FnsqhHjr9aoiFAi8iGbpfuDukYExjM+
FUqUDfYA9+0Rkp8RuTn0ql9ZMvs6Zb2vn+JWJMU3tIk6npHpOmRGr9F2SJoEwraOWgG9W9QxNcfS
oUv1Gl6Cm6GELFdPg/An9FMuUGag+MImN0dZdnVDTaAIoElFVdWk23TwKoQENlrQIA2OOmfYkKr4
lGPqQioGSD6K1R/ZPpj28uFElhrDOczs8TW+hQ5KszoWkyK1xWos4C3poSEjC4uSMYQnPzJ3MvkC
KY9uBSBLgv5FShVMDsos9/fqlOuBU1ey+pR7uvHSdjMKa4hUXi4ZT4lFmUDQi7Ipa3AJ9ag0yE3j
/0Zwrv5pVWVVbNI2CP/oSg43QJH69HNTWMO3MhDTewtl3WIr9FpzP8g4tc7nU/07qxThW9f2ZezG
eTRihOrr2kNOj+mzVsD3IQCkRmtXMpQIG3JSS3jQe02ETdoH442OEdnXhjKr6EKmEY9h7JWYvyUe
WZrseebPEg80SqhhOOGOUppwL8LCOiZKrQl2SUKAZA9mUOqGA5u8Y1Ja6yvlOcq1plUnL3qtYvkm
VJk0kJlUpoV6ZhtLTuJX+c96jLOZFpRjMgERCjJFqFHfsg1dh6AcmWOHYjZiLT+SHkFHS1W7yMHK
Y0A1PBkwxJ7GLHsYQzFFGbDJSZIR7W8wOPR7smdoeZDnIHwkwdHKu/RJNihatJHOgV+KgfEMf6l/
blsZXfXKRy66JauU3GFSuBoqDYQ7qsdJ9ws2mecKpdGT9uX+9yAEmYiDgRA9SaknbxKlVI86VMBt
qWQBdpedoPSYbFmeYiN62v9lkMyh4tVH0X1qmtY3aDvpn8Lr670sC7i2UU5usK8XDQFFrBGR9WDr
63qrO1hq9ZhtpOozlpLJPcU177bRRoSIUTrrXmSVQtHW4JQ8Tv5g4EIeJsZGDGGl3ahRQZCZoJ0+
V2gx3YDDkE5CD7HNwR5l+iUEJpuIumz91Z+G9hv2WSYVMSEav1vxMAbcIA1aIKGqRbfc4RMQHJSV
ZxJh0pv4k0z1d6yZVDatoQx/LGoVfFrUDp+HLlZUO6aV2jriJFo/1KZj47Hv0KYYCJEQyYo6f1GF
MIHt0XuIF1KaCCQCYG88KS03V061oj2lQgDjUkVCD3GpztATUmlTRR66yctDMtQZmXRXpb9MsTS+
iKATQG10Y/ocinX2WW4oYriSOkBFMcYBO/sujCB7DbC4AjdTG7g/URx6d81YoT2IFAi8lCDJrBcr
CDKDkpBHEQNjsfJRMYLih0/+VNgUOebahBBlvyelGj7Dq0Dbvh8ydqYa/KY4SYjzaIKCtrHU6jYS
p+wnvjg8h5bDy7axdlMgPXdRubHKLPwMBroVHTGXsc300d1C6dLDeUNBR0F08TFIpC0aH11uo05t
IIhlIku3KUpJI/kNyREglqnqr9GXG0wdCyv9NVHjYK/2xoS0CQQ9TnMzyCKnqgKFrYTp8c9ZNF7m
9+vyk5FACMEwMuaIwg7vH0GffIsHEsgpAW5UtYlUKyPDiTnLBT2S2XO63H3qS4msCI3oWaYfNecH
6EDp50ksSpzhRcn7MbT0sW2TRLill2VY3M9kVbwflUz7pspzUsZx1oKNiqReQ3/QkmoZwn4AEC8f
BHM2bajwgaExFmD30M57VlEp4G0kqfVw/JXzCAXdtg9FmG1txjN7oZa6CZPY2GHWRiNi4aC5bYxt
Ox2NMBRYWS9FEG7ocXvtvpk8Gd02levIieivrwlCXzRVQWwYwBLAoFm6hLv3eau4NYpAjKwi2cCp
HTcopsn7ARvY9xucF4PQVwfsKNNc1ME6mcr5IEIM+6CF4EVq1cv7XquSexSomw8iLAywCJIBVhQY
H3fQV62rNz1UDPYgwHLj28ilUJwiQ/Ie/TTJd+8/yxKSQH8YRCwNaJMVqKIKdf4sUSgnQUvDxs3z
0NvnQkrhsqk1VxGzzP3oUEAFAItiOKeZuqovYBZCPWGLMrSaK6Df60D7m/0WaYkNHWSt94daviFU
4LCt4+XImIqqtPHPn4p1q48Nj+sKOLmit1qZuluVEvnxx8dRgQSDUOAeb7xKE7x5R1DIcrxPQxVZ
eEVBGIgTJR8MeWUlXPbwsYVH/QQoFrAhZSmSW4w1DU/wPi4VZeWRHW1wbqP9uY2DIH5pk4wyuNIO
H9Ol1wAnKaZK6V42cQA0zCUBIUpMHCNGChOZnhdbrufSodSKYAWgcPmqALJZ7CX67+A4lxp3YUSU
MaZYdQOz6o5aqGa076qPQjpeYWUzSkWx2LugYs4XhAbXVk6sSEXGw8S5vkKkIImqYWUzzZvlHGyB
WS5wXwMIOnDxJR0tbMia26ZQXL2aBirhnrQNrRFPEMXX3FQMy08fXX6MR63SkFTdkI0l3FbrS7jf
Wqy4UgLBthKs7tHIh+H3+6NcLj8VqBOYPAuwN9F1foNvFvmU1yk5BqNwa5DvQ82AVamV9bOXGcKn
CQMdOzBN8oL3R70MTDOIlFBhAGAGg7MIslY7WX6XBArAFWmyLZ+SnKc2ON52xfj3UP8/uBTd76pp
q9//cfpe1P+xbbNf35swz/7zjEbxX+d/rf/+u/87d78338/+ssmasBkf2t/V+Pi7bpPmv/7z5/Df
//nO/9sv/sfv1095ppHzP/7bz7zNmvnTlp6hM3Tu/8yqsKvvU5i85VTM3/8Pp0I2/wWbgHMOUCFe
5q/EiX84FYbyL8sE3qJCawBrY73hVGj/knX4FAQtlo4ovSIp/xenQlH+ZYCT5TgwdLCsYMf+HzgV
umSBHGV8kO4K6a+12Nu0V7JI9sERlODDUIkIGoozbZup+dEHNdasBKzFwmQ4/FJNiaEAJUoIWZxv
h0IwcG9o1IGrbz1qv4YkxgvazjwaAU++alXTzzdv4tPf4eMtw2IRIOfxNFE1Zm6FBsh9ibTEvz5G
fKsc6OGK2WMDdO25DPVoJXSpC+0WzeCwZJfThgCyBfptqTfPf6IUHUgPN4f77f3e3W5te3tz2m5d
d3ty+PvJ5X9d17H3/Mk93WwP9oHvOZ3469F1+drePfK1zZE/8t3bw+He3fPVEz984Fsd58CnbXc2
H8nHz9+yzfn5w/P2/nDg02w+zt7MX94ets4L38KvYDvzf+HP/GVj287e2TMu38snftrd8/E3rstH
vfBfDht7s+ETv7on+3B4tg8bh5/ZbDbOxnGc+ds2/DyfN3+Yc8sfTjwJv9HjPPxu7xy/bI7zt26O
B3vj3Dkuf+ap97uch3f47bab/a3jbA+n7fyL8rvt+MlH5zufuudbj3dP+/3TPE1M1PzT7umU2vOw
Tw7/+f2F8cqifnPcLN+YtchyAObUqhhJD6ft/cth+8xDbZzvzv7oPK2MtCBHXqyN5RZr6iqRQWg/
bN2Hrz/uffve3ny7c0R7ZZwlh+DiiQhCb4+auoQ+bMzj8Iq+Hh4fec8O880r2d+c3BvHWUF6LgRj
Lx9sccp4UlNGEwOe3JdnVgvv6f13RJw7zwkuHmne3m9Oz1ouDK8LGeHhZnszL+jt6fX/+ff9y5a9
cc9aPb2cti+n+9Jm45xeXniX9u2OhXV43B12u91mt7u171hhR+dmz3L+dnv7uhxvbeduz/tm57Et
XOfhxrHZn5vjg3Nzw+o77lcy0dWFMAfHN0+jijgvRcyX+9V9Zt8wY2urWlvE14sJmyf0zRATkTwD
Ych0vdz7G7Yl2/1+3vBM2yP/d7B3/Gne1b7NEx7/7AG72X/c/X7/p7cfntaWyCvL4b1ttgj4aWMq
UTovyvvD8/3W+bM/hPZ2t50n/bQlxrlPpzlM8mJ4ERubGOjMf3Xvt8/u8+Hx5H7NiW07++vNjy0f
wKPc7+zd86eO6XOJIo+HHetuc2SdF/bm7ntkH5941a4r2+4DC+LFsj9v7ogkW9feu5sH4tDxNAeY
95fqK13qvedcwJ7xiB8UCLoPBOyT/ZWY29n83t92W/vx78jM4xFEbxz3ZssvsSHuvv8bwI1e2SwL
astkjP3Yz1P9lfB+YhZOc1w7Pbn3rnNzOBCt9y/sFoI1EZ9TYrfZlITX7ZY55+jZz6eA+5WXs31x
D/f3BGzWzf2jb9t/sYq2vBNOic2RXfiVqH20X2PZYXe4Pzz+Pvj278f5Q38837+E9vNk//DtA8GO
OHT/yF9//2Y1EvP3zt0TMZZ/P+yfNk/7Pw4hf/9kP3OKDLbt2zu26l+3d3d/3R33m8+H4/7X0wMn
hfPAceBsNk+u/f2Wg2j/cOM+sUXtzfF4S8w+7pl6l1l9nWae/A/TzeHKiJwt+xPn8unG2W/u2Oqv
3/jlif88B4Un9+bh61cWovNr5Y28H73Acp9vRtP3coGeEL/Y9oZ/WLu7k8uRx9a3Hff49yHnrKwD
oOLvrgNZXKR09BSNLmdYxmQ6Tvfsf7baPOp8epc2u8j+MZ/1hEv2xcHmG4kO28f5VOZF8+L50yM/
cLDvSAi2/Gn+2cNhd8e/909Mmnt0Hl4TG6Z1O5+a7Kg7du7hNV3YH49syHmpb+c1eL+dw2lg71lC
TD/ReusSj2/m1+juv57IdNz9vcvPvP8C5tPhf+9JQDbksyZMERqNXL24653PP6Jdli+29FNMWejc
kd6oYyhqs3l/lPO3/M8oCumfStonQ4A+HyX36sIzFVDaXhZZG9CVGo2XIXlBq7B0w9gSVvy2L59K
E2diD/QnSCNcEM7HS6SJ4tdgUlWuLHUbmv2wpbQu/X2t+/uGtJo4z09Fx5jrI6ULri6auHgqdE3C
qBI9VJ3UQP6L23d6aIpV+cnLuWMUbsbAOCzS82XaXJVo6DVIj9BQVYH1B9aQtzT+Na21AUbndMLK
Pnh+/32dH5GvTwarB1IjVTuNdH2RJsGJLkEGjBU1fPrpolAiT1rH0UlsqXN9eChuftxzINrOR/Ni
ElEOEvO0xYqUngxKvPqQ7+oWs0uw1MmK68uVmdRVLldQfDTT4GZ4vio0ilzwDWkqQR6JDi1aQXtc
tJtbNVes+77Kjf37j3ZlFb4dz1jEtrHBIFsH08Jax+Vjn0peAemw09dcCa68LXhLkgVhjsfTlx7U
Hla1Y5hr0IGTMphNbMVwdGNZGF8UvytXHuraJGoG1CWRezmUtvnrb7Inq6x0jOfAKPijHLttV8l3
gY4VBByk0dUHc41ndvXhTIVKPftM0/XFVu5URMKaUC6xNGpBDliRjGaebNh+OK3xiq4NRfFYMdjN
Eqn74lCQBE2LhUEE8leJCXDvRL+rQWOBGfOrlQ12XvJ63WD626EWG6ybjKKq4ecBwcnvA0hEO4g4
5RcD19jbXo3LL5XZfv34anw75MVEhsLQg4imcw7OUQXuvoWovObEdW3N61QLTfh0Cj2SxXauLVT5
JiGAEo+g4Kc4LyJHwN1mTZWJRXZ+arESWOxsZp0CnrnYWSj7qGVgGSXw8BTdyiHXt2GX6ysli2tL
/bU3AqzQwsB0MUplGWEFoguSC7Qw3UEtND7ia+ShMlEHzxbxaq0lc3UFQqWjGs8n0i0531wA75Mq
1BUQatTLdknXftMQqpRLec176NprMkRor/PJRRdr/kXe7GJdEwO/1wgZgScAH09r01XBga4ckIvb
77zMKeognUDZXZ8PkkXEDQQznJXjK1yyKyBTGT6D2DzCe8SvdJf1uWIXurbzvBggnNbgJV52GJZN
4qohx+XzIiFCR0iWEeSYk57z57VoDgJf5ZSRsibRH7JaDeoDjLy0XgmPC92pvx9Z0cl1ZMXUZn7s
+UhD7ZuBNOBpGIRBfBQTuduWZaE8Iwx/8nVhOFbokm+qOAeez/jOMMaA2gynkRrr0I5CuZIKXUYa
unwSO9KiiioiJHH++/Qj+ZEAQAhiAG1mu/eh2YNN6X3FxR4O4gQyivpj3TbIoH404DCyTCMO9INy
mR7BZoPaIHFSDAqS51UexQ4okjVJkKvP92aUxRIDSmJNfknQ5lrXua2foAhResIuBRE6Wt/yqC/d
f+O5eMFMHA1a2lfnM2oafaaQUZa2Mpow1zCFdjps01dm7zL4MHu6Qg6LUgRV8cU5myGdFddGg5q8
b+loio7lRolrnE/bJPrRhNW0ff+prs0jSxbgLWOJFxHBi3MK+Bonkh71auF2pSncyJ7oO6aZ1ie5
G2GoDnBg19zJ1sZdPCe80qEs8xkTkGaI1Pc5FqxBO53Ai1U3JIKqgxmQtHn/Ya9N7pxtiuDDNbqC
i/A3FIi34oDD5IaS9hWPmgHJNauLdn1mAQgJMqH56/0RLyM77GgJGSOuQByLy1ywVXycxmsIkx0i
ri6AqwrBSjrHQjZ8PO0klSaD0VFnEHUEoc7XZwx+KO51tcDetE02Yjy126HRPp5Mz+RrEhISQQgJ
S1uTbKzzXJXHwhaMot8psQp7KzIexBLsKNKJK6vzMn6fjzavojfnVe+j9TzoRCvAUJ7kKKER6w5K
B9O4sjLm/OQ8s7AMiOE0wQFe0FZa5C/s4xAPr6mwE7htxwC09g6JWfGYpxraqYbePQ+Y28V2Shmp
X9nyV7YCUh10q8ivuZAri4c04sGc4obTfxIalP5KTb6nB9xCH9PKA5yeKbKLwNNWnvjKyrSou3BC
yOhD6sueMncSvQGQSCoqoXheKFYCrAvt8FDsBOf9TXDtAV/vyihjcU15rcy+eYtmUY+16hckVEHe
3eht2SK73GjHULXkfeMZDbjlsl4T6bnySilxUHcgEUF5bakVWwWlPDUNoyqtLmMxGoam20MHO2q5
0t4NyIqBwLKQJ8THbeWNXizb+dAFny2jWQQ44ELfBoJLUZZEFOClMBrFTNlSi+lWpCUv3iCjUH2w
5jsZ6dYytlTeoFT9xJqdwgaTxrqNJhi1NZ7ahZGtqB5eeyKiC+mnaVDLeRUke/MKYcmpIfDTAknw
DF3FshWml06Qk48pmZBGzc+kwrsCzwrOcBnEgN7D2RehgWoSktd1Mao3YtKmhxLWykpsuTZ9Busf
YMV80C7RL/CjshyHSoYq/dqm7CEgVzp+C3JxXEkOr00euRBbAP1AcCKL4FKmZhAOcoE3iiqGm0og
1w36oFzZ0FdGmY8ZjkYmTzSWprO1b6BcHsLwTzQw8UDPwcXm6Zrt0LVRWNqsAcYw5WXHjl0kmX7i
5XYf42VDq1740bVIAqzsoCsvB2UenoX4T/94KcFmYEAcCH4MPL9svW0TY/wTK8CFKYes9GGuPtCb
keavv1nZWT4ipTdGhW3p3RfTyJRNBr1hZa1dJB7AdyhNzrGPmEt7/3wQqRnKNJcEFN30XLwto6F8
SpU+P1i+pk523g9riCFJXh5o84jSLDGpoqgEq+58xKlMIhQQGVEFSLZtSgnTjyyLHQ/DRzQ2NC/Y
Z0Pnb8YQvdFMLLHqGdHm1bJiGyDf//j+CXBtknmRuga6AajeEiblZwlyYh6rxrCwMhIKIdpQHvj9
8UEM9I9UA1QP62Zx5dHLfgpryE9IzVdy6Ix9pDcuVhHFmqD2tbcJXImSkQwYFDTK+dx6SKmL+Eyg
Og81wokCRQdaJmwlrdtnDTIgH38sE5QEIkegsdji56O1Q61Df8vB+zaadxN3Y3koiKDuvzEKxY5Z
ZI8cclnUNhKjUkZ4UXZUp9Vt3gaoVmlKuFKKvbIOmDYuUETDuZCzmDkMI/BrxGecHNUI7pLeguMf
asFHy0Rgf9BKoA6lcK8xX1vnb7a0OXVCI8xrPw6V9JRCMYP1n63KIc6b9ixnnIcBG6QZ9FG4tS0i
R6pPOYRdFASi1gtvhdFUtpB2jnmP44Uudndmrz0WguhtysDwbqh1Q5YtipWz5SK34pfA8gxEpUal
xVwmAVMptlbjJyQBEO6lDYZjdfZJHTSxg/vSYwsw9FYSHqoO8dqVhXllG3ATAIeFnB0aZ8u0TsgD
TWzRZsCTIlJi3D710e2L8FZRfdVBx4j//fAa5eBBc9SE0sOkL2JaKxtDOolEERVWpN3XSrU10mlt
J1wePRKvlOoYK0jTreVVgHqzP1QGr1UPQt9JTCM/jNlkHCA0B5v3H+hyBhkKHUSFe7eBvMf89TcL
lVgJC1djBvNYg7065kmJyAy4kc9WrWAj1acIrbw/5DxH54sWKImMhC+ysTOEeRFNgrjUBr+EHlFk
qeCqVql9Kdt++lG2RuJKUib/oAQy3BSBku/TSq5f3h/+crlKyiziyi2HLJKodv7EaVaKftdjdoR8
ke8muvErqYwXLaM4he8VUj5ITL0/4mXImUfkwkonjQrr0s2t7kOw6FKZ25mALIBStu2erZKtvMmL
y4YFpJTaLRtBns+eRYonRw0IuByyRxWhHoAVVRh+LacxVd2q8NRPqHFN2OmYUNhsI0lWhfevrFkN
D0murzPinhvd+bRWU2HEGa1tG7HQcqv58dg4Fgr3z3ldKdHKjF6Wd2k5gdu0kB2khsJ94Hw0RRZQ
AGrQwRr1+hNxMX6WPCt2O7VKJBcNc+0pVlKuyQOsqGYL68yDglPX5eegwrRyJVO8MvP0YsFnonWH
YtzyxiAnUGanEiZqXAZsV3DSP3qdXD4TB8tORi8+1eYXqfSDDx9lTAItdKpmYDW1pQCeiByxVhas
ZG1Uk9xpfE+ZdlYnhfXKdF97t1y6wJ+iU4nU3vz1N0EizbLIA3U6K2S13uduxCESKQ3Lu4Hs3hq7
93fLtcEsSlZUH2cJ4qUGLPpociA0cW5PVNWPhZS3d4g1CG6n5/3z+0NdCX76PATquDPHYdnhkzxV
Gw04eLYRGd6vqJHGz2ZjdLs4SxKMR6fgr/fHu/Jo1OdBHGtUA0DRL5osCJGEaYsPva3nBmzYgOYl
GgR00/mZj78yk3YzRyKPRqV4kRmEelr4dYNHmDWqFaqAAzINtPwy5SDJOBmthPQrMRVyHg9GlBPn
YuP5AomGTE/8VshsKYWy7kEihaFZ0vRzPLOWf0H76sRdyVmzcnO6Ni6lRoZEt5S+3PI4bnopkeEW
21KfUb0Z2lC9Q70pdaosDD73iCDeml0grCR3V14j4ARSgJmfwB8W26EzOjVtBJ9Q11Ah8DJ2eYFX
sWMY9RpV4MoKNYlzUC6oF6N1upjYCVksA5kyJKLqaXKSdkIPT+/MfVt5ETb1vrBSZLn2aFyp59YJ
tWIui+cvEsakXw6mldHeVPWDLEyym/oafl5m+DGl4LnOIsH6wUGCOeTBlsUCvPnkxh8xlRP9MLlT
K0pHKFh+jIPzzyicu0im0Am8oJqJKVoYswCpXaKys0FG0rwJhKD/cB2MZ9GpRpgUcDXZmK/CbwJk
HdB2w3uPURJtQGBXRABpjyIgpnUjZKSPeZP/81CwlrjHkFSgHns+nChOetWGxC2haZ66ZnpI8xKt
C/Ip2yijciWUXFuD1Pdm+BQlYu5156MVWT0LjrK5q7H0EcmuFLSrfeMgDkNxM/VTu3IAXEmXiMhU
oSEAMebSjT425KIfIATYfVcU9GQDUcacNJe8tSziymJniLkoNmvsY1lx/mBDoUpBE7KPh64zUjcF
N+AacW7O3HSveno/9l+ZRSaRtiQABcuiNX0+GCZMQ9b4JuZXVqBlLr9O+TOrVCxrvdkknqq/Gnw8
OnJiUyklJyHlXh7bU26mQwCv34660HNiwXdVPDyp0mpoDHoVkgqD1K+cBNfmlKQaZw4ZoXgKm+eP
GSDRUqQCTDejTo4yncRNkio+8nryWnF9baT5bHiz5/QCSBiIoMwu2ibsDoRqxJqzMe4KJ4wRcFl5
sCtHjQVjlWI3uQlnyuLB0qYyE1ThMruZnaumUYMgpnuWW+JYuBEGazwaZej99f6iuToo/MFX+BG3
pcWg8KB7KTSVzK57JjEEBvI5HfXPqH9UW2Tx0D3DrmdlzCvXMwI/WTXYVCALr7Zkb+a1NmHFRZi1
2tyUJNsPsqNVDMlfI3TTn3mqpC9aKlauJojVQe6HdCXYXObSc0eIEEpGDedquflFFW9jJQkzBG4H
6aGVM7SMg8r/Lnhle5pMwdvgDVmfUElZOfnm/Xd+K52XKzuFPJqCwvI4yhrVChvqk7YnAxqinYHV
uRLJD++/0MsowK0TDiWIV84+0rPzRdsZGRJPMtaYJNTBi48MQ+A2eZ3DiPeG/AUdZv/7+yNeTuh8
z6WkNiuM05JdxJ2gQfZArMggUPtNe7sMM+0TDMTYtytaKlsN/jwyyD6aL17hRWuIhWujv2bxKIHj
CrTUG0cnSAwllTRULIoAWTSBjWn3Wh70joU3nASz3pt6txjEIt5TLJZ+v//0l0ECTjELmVOSWgOV
0vP51ulGkCYTJGRYngf++R4Xar+ToXVuPzwSJVIqQ7RxXgvs5yNxd8DmPOGUzDzLwP1mMnvkf2P6
+Vu908ZgJRxd7lLMJLhGkBfyTikrnA9XI14YDU3NcSIn5S8OEHjaUexKsUcFDo+inZ+O5beiN4pd
NCrql/cf9nKzMDqldGDIMHQpiJ2PjsihHrfY8Mz+49GNVOgiXsSZ/OEtOY9i0uSn0wO8dHFdYoeY
ILT7mTUtWMdoVO86cxAO/8ajmPK860F6WktMTQ3OTwCRxkT2U/EJQLqHZgwSSMFKYLuy801WBqVK
3DdIrhdZFL1TLe2zNpuFyTTXQlx3Z0mpfwDrNxxNsxE+nJICNoNmTI8MFukFGqz25TEv51ckCJGy
STozudOoe21Sf1A/vT+F19YiqEuMJuaCJZj089WQohXPfQsyuGH09UGMSlSY0OR25bFPDkVdiceS
XvuDVkXFNzhwxcpWuBJjSOOYUqpOgOGXuGAtQU6mEkm+vQEVMbukooh4XDKLZQ9G9YwmjtbZmhqW
z2roj9XKw18e0WRY0FfnlrGJl8wiwuTCVNBOTuirTbn4jZeB6nAmsxmdNvCTGphjHD+i1639GwGH
gcEW8JIJO8vafxOGdel3XAJGqawdgd/w0JlT8FUy2ngld11sd3aeBZpHQgQCVzXe8/z1NymBhzR1
aqm4Z4o9+hmSmdQ7Ke+ilQi6LOr9M4xJPEOegaC9WEdwwRESUJTQjehRNFaCFps/ocmFFCu65bV4
Rz8xO8aK8MkbvGFb0u188Nrmg8v54tdYBDe1EBHPVOXQDSvMHAbNwLtTEftdjh2Cix/5JtfxAWA3
U3gDyLh5fzMtTqzX0QH3zf4zVFKp4JzPdZWHeRihK+Wavo8wZqmPG9Fvu20edmtthmuv9e1Q875+
81r1STFGLUVJt7WscNMoienKQ52vvNZF4Ht9ILzaeKVkc1x8FhsEXfNYC8IocL2wMvqjCALWc+oR
6+EDaruW+GQUjffBbG4eFBQ9XT745TMXfzGLyqiWlZZbvtvjgX5qBqFxM1bwx2L66yjU82QoEHBx
EN84n8AWoognUGByrWE005tWwpB+3ygpMilQ9Wv4P0ZBxH9/gSwCzt+DkmrQv2BsLiPng+ae4QXh
qIZuOoiRRwO4aEPEmqa6R6Y3HozBchoz6Hr84ku67e8PfrFk6Oez9sFFALQn1i6O5KprDNSUM9XR
ysbfi5U3OmjQeSujLCK6qlNFn2Vu6KDOHnRLqE+LE3GHjKvk+OHod86oJPl9VA7WRtAHYVOPnNZp
VmRbRZ78lXB+sf0Y2qT5DBZOpp2iLkKdFeWiF0fYR0gi0sqfZK3oyi9h08iCaoNvqZuVbtS18dgX
nPmzYSM6E+dvM5jURPaEQnbGWEXatZ9MF8mHxNEQcnTff3dXhqJ2j8kIJmDA/JftggI2VxUDp3E8
bh0bDw1Vd+BcJqSV1coLXGQE8wsEBUGLnX8M/CcWazSKdUwF2p6nqsX8JvCyYid4U+rIAhqOTUeP
3+vbyInSQbntFa1feYkXIWcentYISR3IHVbq+aTKgmWRAweYZ1Nx2QlTI9uqXlGYFgWF/CAXH96f
2ctdoZBhMa0sHvLFpTk4yvixF3mENRkx932cZN2mDINmZVIvn+psFHmx92JUbIQyVjyHjr7h+Kae
O8kA6k4KrAcEsteEpq4NR3V2BmZDouD5zidRy6idhibSsQQxMcNMVK3GEFVthGCRYDMzdZSzzdgk
obr9+GwCHKIMQOpP4Xu5JSg1gt+XBUcxcx2zGdqYef1BOBAvCaUTjgYqOnSA2PHnT5fkYxLoWOk6
I4/zzRLzDPOHrFipwF0uDMgPItZo4NtRZjIXcxghKeD3kRW5skzXRzPDfCMAXzt8dMIYZa4R0RKl
MLUsTdW50geFKUTu2E+4ReVms0WzcG09XIYPtKwAUAGFgxIq6fPX32QLlOq9USnNyBW6EWnDQOR4
66VoP3g0699/oIsjbkY0kVMpXF4gCi2PuCqfGbYhHlslNLGfU9ymz5rml1uU0Qe3NnPh6FNEXTlX
rz0fSAiF/i2wAGiv589XTUwwZpCRG4VBScsYGHsto9w4CFK/spOvDcWO4nzhvkJdZLEstCToMBxi
WfRYC9wXmCY7eWdK31QAhh/eTDNzDwwSFfW5rLdY5+JUhmPRmrGL+WO+Qz/1D57va9CDy/fFeqAd
AeZ/PjaX8RZTQVSDYLW6hWqMn1ucr9xJUINbOK/1SQyK5JRNQrXWG7vcXOejLuKEp4/5/+TsTJbr
xrVt+0WIYAFWXXIXkiVZhWUV7jBkW2YJ1iABfv0b+7Ze5snIE/f2LXOTBIFVzDUH41p5dfBBNl1t
F/pVCbj+v6zF/4xFaGpSQePYZPyc/uZfl0VgLLbhgqRExLp6UI3eUwuHPVNy8G7css7Bj2E6eiXL
Jf/498/gn26QQ4zM1iMGQmT910ubfR6EMIZ8KAxBD2mvuW0W579Vkv7xKhS16e5T7WVY7a9XgdqE
4ikP8Mb31vUEwqVBQ+b+t7rufy55cho2Qv/imkUv7m9JVR85qnOXsj44es/1ud+G2Tvt9dSoq1Fh
WPxftsTLsv7/qrncBpdjGAXzLLIossm/3tRadBJKjKwP+T7Kc9GM+2MXVO2hni61qkSvydW/v6t/
+ASo+iHBudTNCY//9q7KRUqxYsmL5TnRxrK49KxAj8VXJCrLaUVTfrtG86yO/37Zf3is7MeIbrhq
yJn5t5e3iEvwNeK0XnD4nIKu3q9hL1DS7Unm/9vA/D88VIJ/jCcv2z/emn97qEnn4LtajPVhxmC6
Z/SM0C9DfRCHWRUmc3nVyL5S/+ttmUIjnl2XAw6LsPhvsZyMtm2eYfvhsSvdjNpS/hxui3+1+/36
698f5j98CTSu+MwpFNPO/buCatERXYByVQc09GAG3TUABZD8/r9c5ILg5FKXwspfV6bjDgV6vkUd
EEBvwO4c59Btyf5fdq3/WBeUTzjG6PtRs7kIXf96FfBRHs3Fuj8wVz4+tpTdD848bWeYAeHrv9/Q
f2yQrHdAvIQefN+SfO2vl+qmbrqIq8GH9IH/nKPMyq+r3TLgeuixTU8OnNzwLjK5DWPzo940tPB/
/wW0UP/jfsmfkEoSIF+UIAzS//VHkM41DHw249EGTsMMuNj91msf1nafiybDhh3/9zSs1N4mKbOT
c40FdKwcMFwurbsc9+TKcZX7bVe+LT+qBi2GvN7aeBAvZdRRoXjNbVN39RXmybP43akanFsmKicX
dYqXcdfUR2crnNwH9tito3NYVtq99Rn0weQ/rwYOYJ+FEGUu/77cR/99jEq1/HEXZ9hed28P/a+T
irCfHhu56MzTtnKPtegr6Fy1u9Tqix7q6osT1WFNc6xe7ZsBlUiDnLzOaaIT518Ocstt1g2UI/qj
6c5pL04JoDnb+IXyjidvwmKdnd/JzNzT94Y/hNnZMxLlQusFYxgd1lbUujsMSa6Sm5I5sDajc9tt
31wrQkYl+wWEwUHRJG/g8S3J9N1If6rvpz4Q/lWbJDkFQu6lD97H1oJ5PPjjZiK4i+Ne7P5xWWtq
MVnrtNCKr6ZyFtt5UUit4P3EqxcdmEypqihTyQjDzdohd3D7z3371Ovd7X5Dnwm96rzgEvg6zqSz
66Gd+kF8RS/bY75dJTtiZ+3OFYkK4J2DClGWvLm6cBho9feu278N4YCmNSmwjTia2RmXTEdBWz/O
Fw8adRC+0MlrkNto/jHoCQ/hjCJTp7/NfU3RNV27up1KUtk8ca9K31vMU1iZpSGLKHaN4zxgHSHr
tPUmvb+GJmqL71UQr6M44R4AjOK6BeNWPkalHvDAZmQmlo/bFvXtli5tsUGgunRlibEriyfJ6xQx
rU/e1Q3J8rJbf8P2uwJSIR4B4RXtL8mJDZZFCREXuOVvU+3FdPydQH+DHOAEnx5YhAI3dW/G8z8r
izWqy6yK18kFCKXHfloORdJvcDYWPuTkGbCaQrOuhzDez7YIuu49DhqnblL0EqXlbGl1tP1gr1w9
J13AiuwPo46RQZ7FnFjofF7dTUGRNQW241NaxbuXf87wUQKWch7OjC0Ia13nLZZ2n5lXl2af1qyo
xWjfhzKBV7V5g9zBwUy6+OYn+dI9M9kKej5IcrFljEXAzY2dJYe12lfWuVPYOTHsTzF+f2kF6pHl
0OuQi0/bGN32ZT9OL+vYJ+YU5z07EPbMei6dw5z3biGuRtvSeU27UVr73kkAF+VJORaLhjRqnB2J
SFeLbnJu/MlTQ5LtOX6c27krRRC1mYOfv4jT3WvoBdxowRRnkrmr0vvvoBR0sQ55OaMCSt3eOr0E
WxV1MdNyrtgtUAI83bd3FJaixsN85z5uPQ8WJfPx9YQsObV9XDQfwTiZocqiAhP8p5BAd46Z2rF5
UqcQ5hnWTNlgA/1L1fbCbhFekUw6u+ghZmAqbjvK5WvTO0E7XeN3XA76PBnGgudsJSmIoIj4kNtu
O78Olca3qCq78hpesQYA27rJMqQ+/jVB5kkhhiar9BYP3vXuQ7javudtYLV+6kBfNslx7pJoc79P
eU/uQ3QXB3596UmK6M4suzE3MaKh2TsOxS63dEusdo/zbLEEOiRiq6cHVY92vBrx8gD0AKW2b+oU
Bs2W/I6VR8/jtNQWSvKAK/2N6zSz8yOqvLl/VhHT+Kj+ECshPGSItP+NPbEDvW4lWsg2aGHrjRPi
WvhsSZD1iwOLrT234C28mznGiypj+3J+RovC3KjSdrie8r09b0HuYhCxjQU8q2Ir7sIc5jNMUXXC
ebm5p6820O9RmNIHzzGu8c2RctNkvJSmdw8delg3BncHuA7izfOpff/inir/bQnh96aBFiI587No
Obhlo22GDqH1z8itnfZmtl0eHMKNMB24b+KNb772YuGkQqlxuAUMlrRPXlO1463LCZw/jLIy9pb9
bnjbpWvLl6JLxvxXtFexeqwbEUePy+jsyRtaoLE/zb2ookPpDqs9E6tidr+aDtHocRQq/+wx1Z8e
kK1W6mSKyiQ/WbI9ay53kbs8TqHXdb+TXNYhQ4UTz+HY7+vkf1ZypTqdin7yWNWsEcc8Br6iPSU6
7Mu/gaEaYdmIGsoS4tS8bV7yAq5EdyW3OZyjkxNMhXGvDIkCyK19i+vpzxrbzflcG8g2W1ourtQi
mxchvZ/eZIz2mZ7vTLgfmNBYZ0ihS18UJk2SsgqY1ejLiyoVbMFo5iy03dh9Rlo5Tpv28TgzKVsW
3pJ8QKl1hpeokqriUOpZ6GWKMgxIQQZVxw9QprhaLbA8i9hM5zhewYM19D3Gu0oEG2jSvMQuCKYI
+znSg1m/K3ShU8oMVaXZGl1YJQ06EDSWbi9oJJm+QlbkNJWMX0xB4/Ql34T6XXRDHVOtbNeGavDg
vriCilnmsxb9LBqLSf2a9R4/IfDixE6UU5rHsNvMVcH3ld82pV92GbvP+Ba7NH7T2V+b9xlRz1Nr
+/p3WAWLuhp64z8O2xY+MnRaLP9zLLxDa53Afrpz+KXboHx+I1KIKUmXQaLOIwyQ7YyZCWxpJ8ql
yfw+mYKrfXaQtSD3VS+9G/Gy7C6up8kCQKE2WjppOeB2kCHEw4ogGFt4EHUY5LdkN3BpBtXuH5Xg
/L4eFm+Ux6GcITTVywLrb3SbUwhFSJ6k0xVnkg8cQwbbDA6itnwsD4PqemDYiMYPE90Lfd443t59
tJhtNuacMYAzV15KBXAbohaq1iWz06ab67laQXnINUY7hlNcUuAeZLb1UFkxmy8Flhc2resuumrU
tBjsarbYPTiCYyh1L5fKdO81aD5gSMhscvtQHHzjGReRXVE+sd15r6DuYAN7Npm/yzoqvgeFyf8A
NE4e3QnrE56IEM6prHr6SE40wT1hLjzZ0iQGOJliGjOEt0OuTPPY93s3nz0518O16ZnROWl/8cz3
hinz8SDHSFRpHcwbbSDg0+dwBjl4zG3s9FnN39xf3gOVcNv0EKDzHMgzMUofHeROLIIu0UJI4CcC
nQth8n4kW6BuCr/fwTZCAeEeHLP450rsIxPle1X/gGUMXbjaWnHymfoO+LUdkqIgGOAlK9V4wMdi
daphrngZZVhi8KKJO8gbtVu8TE1d51eyyDcPPk+J4DOs46TPErcd7psWzsgp8mr8bJIZqObJ72eH
ln6yN0na73NPtWdF2QsS0C0ln75yguMOPfdpi2YVfFNNUbvZFgqoaspEw5w2JdTFuyAqgJMMhZ8A
OSy2yD30vM/h67g73lVf1Cq47mEB5fyRkESXkcaj3WcyaE2XaGEzm/dKtqdOreLeQ1rV/3T7xsJ3
Yc9MRyAQxaEsRv5bv4kgNYNFIeILoyooUIp30U3S1pE8xy17OKF70jWfELnM9hliuvKm2oHzpC4r
iH7dnCTTaQE/yb24c5cRLckL8Aq5x5fcTMGLF9g5BiPJHEBW+mvxtAONddIB5f0NDEaCy3XbCPJW
eHZArXpZmAwgB+iUuDTVgx0978csk/K2ansl08Xxi4XNMKmrrMtXNsZtd+X3yXMsaN4mT1Kxysp9
8vSCXQFASuiAzTSu1MaaedHdVz5Lu2O0aDj5whz++ENJXPsMthlbF5g01U3vBjrJely/93Ru+gYu
XVHG/hWvKlhPuy63maXaJU8r4yb1MTfVkqcFPeryqtoEGMsGqQ6EP8aYolO+5JSDd5EreIu9cd/k
Ji6CKKY56xNFyPmY+Ctq0NyU+Xn3VgcPoqAo1BmSeTm8lrUPUjOOmiqbC83eRWcDoHa6MSKpribm
XR+ovXntgf7RCh8iWlwmxAQ5C99XWIn1jLm5qa9gwU/DDbEKWVvDa6mvKDLw/zi1DubDbCSj8Ayw
lK+09dWn5+7F73Lot99Yv5QfcGvb2y5Am3fyydIf9lo3z10uYLs6LKg3eHvOfHYav3ueGuGwZyp3
90+RCVuCAidPxCEgoPDPoWvc5tpvFfCCiuB7z8j31ZLtS+c/TczY2SMTSMOhzOuQs0BwamXIePHG
ylsZVwSDHQnq2vrhA115jCl2hpmSExp9ZzqJaIrM97pL4uZ6kQ3h8LI60XFvV86hFNiwvxyBBRXA
gYQo3+uCyfkU0Zqjnmttt/mwqjH3z2zFIIKUnzPi6+8hYzc6CVO51/gEIKRI/jiTZ/44i0j+zDIg
s11rCF6ZdiDIXgZJOM8Q2LUVeYjyjnlAeo7u5WIWaVw1fmzbxqRLUfoKCF+y+79olpADLYnbECKL
6XucR/1P1Vnhf/GZTj+7TghWnnL2NOLDQRX4xORKM2TgldGelOXovqx9vvK59HvxI+yG7Wu4y/wj
Wax4BHKvHxORbM15IOJBPrkETBVHiqbTsarr8bRJNVfHxDVxnpa6sncbtDUHHPFmfkbYkQL0E3b5
Vft4JODy0vnhITdedG6daXUo3BT7x+zIlVH5Ie7M1drM/s9tkzpipsf2HwObx36MYOXeebXn/PG0
2r6uYh1YSuMcfoChrZ9LWJgtI43t/EWHkMj5bDX7u0Xjs161iHDtYdwq9QcanvjZzab22N+s/Vb1
C5Ysc7+35T14XEnbVK3dp9vOk802mzTN0QrZtig3W30jlAFr53d2/FOEMv9h/aF41BzhD2FbLu/l
EsQqXXlqv6JxmW6MGl1i/Y53nuK/YmC3NYI4sG3Ly9iunJEtONK2cAjKUn9NJtLwFDjyQlZly0ua
EAfVg+sp050GpwqoyLu4GZ3W2a46rccqiM50Lt33cGmCEG+SWdzLKeBz9xi7jChUkcPDejJ8yTIy
0ExrlAQx3Sa49sfNN4xwNMb0X3Z6vvK0eST2oIoW2p6LXJZzVPOs02RRS5j12tMAYOeIRQY8WN7n
Y1y+oLxonzdPUwci8dNz6g/J6KQ5DgxhqsLYPDVtEXyufdLebXM1F19MKXx5TGKCmNNkFLyqRl86
KkBgC0CMUbucjEmSZ870Hh5dUHU3NRPey/XUt+GPfvXFnanFHpzcuCxfCwJWDUJzSp7KJLeG2ceG
GYPZN0Ge2XIcj7FrouZqdCUsr0IO8nc8+gYRUJe3N3Kf9he5adhuUzCHHXZHVsDi5M0A7U2c7bSu
5f6WF8aaW3aLQJ0Sr/GOSsbLlgHSWQlnh4LkLufmeTo2sW8k3f4zQJfiWzMx6JtWC9WltBDEAAev
sc6ftqrVDeN+ly2c6hUoybUaIti0dnmIFrti3Iu3Aw9g38JsZyzrHk8339Dz2cMuXWMRjseCsD3I
RCud62DduM2EIQh8INUG7IzvWf6iw5d/dwY5v0rk9D9oE9ibotW1yZayTV7jbe1/UwlsHyY9qJ91
sPvXPbc5ZXTJSX8NXSLcMtD8o4Pbkvza7+Y25rrasqJEvmzHHDC0l7oyH3my7BnUQbxgfmox9yDZ
91BFsHtG48NKlrqlmPjW7s1gRfBjtXNwF4X19NFWjXz1I1po6Szb5Wcz4zqVmpb6ZzarPlRse3UL
QlLP8QcdZoJkgMnF7R6MZkotD/EOkAfkVacw+nbQBUGK42r3YPOo7RnrGkWYWvKOd4E06z2uQsnv
9gZGQhBu9Gc51HmT2nUCQxwyVkryv1f9eM6V2O7y+AIFCWnFLmADvQhedtnH+kjUZGFfzXv9hkw/
f/B0uK2pIj/aM1VcorZRrv0VxKUVH9wBimVWQAizX+LJTh/eauVzuCcwamexd499t8SvQeG79jpp
iuZ5WOr+14LE+g77iB6uXVglJu1xwXhzDIXU1OMEZvi/Gt2ndu04AvIS20y22DB6NJ0TvWp/IJVD
RSxfynXl6Nh6y9RPODWm/bI4tX/TziTJxL5+rw9+54q3Ku6xpSNnyElIY4mR00zUcgsrfZnTQbbj
mvKJhz+F2NriWI4bxkc1GTEsyqa573zyCepA9JTP7ZjXt9OOUcI5F4l7feFMfxZKdl/QrxPFtCsh
hrvE5pnKcjQekCHnW2ZiEZeHOBgQ0LcUxLDKZG7+rqLZ9GtrlyQ8LUvvnYJwJaLvlnqvABtP87sz
bslDiLgPrX2HJUnaBOCFswTvxxtamSDtabxV3+CeLkMG0dNrMWRdib1iTKP8dPEL9U0nItoytQ3+
ni3SNbcyLuDQx/1SPcW48EapGpYqOvmxdk+842EncmPUWXmzeEdcxLg7Q+/efAjaYL5tmY7brhq6
RM+R2KbyC66RHI4lYTUYU9eIq6R0zHp2iiGKDlMQM6UeFGwykmLZl9xt9/t5aUGt76ZsbmxngQi7
UwANORF2vq+2kFOtiwramK2euqsqolF0hCZcvgX5sH+MiXHGA++wudVm8dxDss0s7rbJ1esimuFn
olrI7xd06S+aDBYo3baUB3Lm7iu4d9E+OFgxLMVTMlAEPpjeX6Dy5Lqa3l3fKsKOSkv9VeaQCA9x
F4/2Z7MLZ067ZuErgD/IW3AI1ckMZ7/xzxcBACPO1ZT8CoNq6o7jNO/b+5Zr91tM4xB0sFPy4eyr
fuvVlvxSum/LU+x23QvG6fJV96Kess0X6t2pOHVTh4z7+y7qBNOlMOlP7hSySpNQbyADZ53EwIHz
obqaqHXDiO2ku98WbULMspMWfwvlTHnRNR7OAD4F7PZQDU0MAMvXvTnGcQ3ODgmS+tYYjBOwTt87
kZqpNO+LrAlDYXh10VG1/JhDv45cGrJ0NB+c3Zo7gueRXNa2dswUFb3qyHS+UtTUhvFD2DWMi1/t
fikpWGccH+NaxPERhDvywm0b7ZbtVdBRmYr04mTCGtDZVOcAgPb0tP94NgItO/AeKu8qSLbhx5hr
XE7zSI9+Ro2ZtMZGvqbSI+C9fZmlJ1osOn2f6hDGelSJp6GEYb/vwYOut+Z2dcTWHcyykQpBxQzJ
r8yEiXw5LcN28jxiDBQwBTJgNagJ+i7DfU/1pD2Hf772X12/Jm6z9e6o007VV2ZhV4UwvlENpMbq
gYpbo6KvWNL5UboMof7NQLzRKcUQZziEvObhoKBZU7AakuJhtRjjpBRKGue8otrdDmDfIFMHKokn
lo4n79o8n59oqihye9t37mX7bj8qIzXbNJ5n/Hl14eGK3F2fvV0m94Myizkj168f5q5wvUOAR8Tj
kmDeiJ/3guN7F24e7Sq31EQCzuy54qQTSkYvqqwLNB51sbpZ33fVftfIhlQt4BhUabxoUNTDLjDu
hA27tTfVFLtX0zAsazrQ/38uWVULypo2LqlVyL5gM674oCq0MvC7kXuRiIZBcdaFH+8HjIkHWpl5
vRRpjOl4noU6Nx+yaxfnXJKlXlNT9e/7aAv/lH4iNftWsdhsZgFFadC2u3OCRtrshyn31uctEKBo
XbeyM94Yso1owlSRygY1IPi2eGOZGNGFv2+UedHDNl83/NOCjD7tNhLtb/EdTaLpe45EzqHhTykE
L9ttp+rnLjQCqm3cRWbzGf2oW3E2ta5sf4qy2ilKyqR5zunQg2WORAJAnfzgITE1kRPTRVOZOs68
U2e2EO9z32OudzG0ZdIAZ4buEBG5Tpmmx6d4k3tPAmBkMGVBPchvyeSSV7sMXT7R8nEpYYyuJhDS
ukmXJqYnZaNleNAVIe8BP+7mWjUlMQbw9XU8rFu5/vRy67TEe9twWzcKLKK35OJ52qX/iPZ3V2mw
5AkVVqebpqOi23e39wEFsLIIlu//02RIkzUZPj09mXvR5cuLABzeHgFR15+B33Ccwgzff25WTPe+
7crPscfCg+TAz+8H24VsQXnvvaytxK93pfp0FXm99yvXbHncKmuMvuiuD9p004+oExTm933FcUvH
ZctIMlYu+LXBXuack/d00OYnUtV9yOAU2jdE0uJHR2eCgywpzZy22hX1HW6l9JOKZVy/DTYuLXr/
HezB4EXT5+Tg2UK0Hn4KTBxh6+og/up5W02ldzLzd2EUkXW5aOeurS87jSnL/LHj+FyybXHXG5oj
TN8iZI7AP1ezG94ZCPMhrRnVPhrXEu9yye7eMyLE1nDlvIujlc1qikLnaYy7eryZ8wiY7e6pNTgU
UUuZEgvt2LvSo8QqK8BhJTgsbmf/8IQumxWhZpMNlFNf3K2kWNrgj7elgaTsUWBNElxxCLrUtVVO
I9zbVf/YXJwGTknn2Vu2Pb8j/SC8T8NY9H9yoaTMOlOOpMKr3z/VJpm3jH55NZ8S2WH64pnKfZwI
QZwsROXzMBP+T2wHcUnzifERzWS8cSaC7MLg/p6rYYXpbKn5ibWK7LVkIvAzDuoakL2rpcpYJPZt
1bV4Ltx6qmgFT9NH1+RUa1dAck2qzTo8hFiT/po4ee6pNLsP+PX23sOIFj6nZKca0BuXDrGpO3d6
zan8Oefat/pBOe6sbvJw2fd05PMKTwwj0v+rxcXw+OI1fFTzTCzvx1VSoeaZBQDz1S9/dgDRCWTZ
z/j+pqahTTQ05YPHNKw+Tss6HYscnHNqkPLxfK1HUDG1TvjYuE0z8qgLYoUeNehPp6ExfexmtuLM
1oYVG/dO9GfxHfskrV7nmyEOOXIsMzduFq2B+aAOHslsRoR8DrG9La8riTz+cszhhzkMvU/41xfU
7bCh8fKMsu7+VpvVfbcNwNN09Rpxw9B7/xlGG4VnTJ4xW61pAb/qNlojhASKHn5QROO1mgX/s5rW
kZBWRm2QjU0c/KHvEdDtQEVwaRYrZq46OZNmYRrv/KJ2Qlm8Y1Nbs4b2oXdrJ+V8b4UcvaOAV1hl
W0WXnzpyTjM+Kqn/HvCS659AzNqfBiXXOzcEoYVko+2OEdMhITDddV7OG97pXyj4OBt05sJ8I1rq
2kPh58LJ+ngX/tm6i//uBF31gkq1/KGpzb5j5emWZ/rU6mWsq+Bz2ntYmwQ9DjV/enM/h36UdyaJ
x206Bmvi/kI4PuxQ6mtMACBRyObaadrttQPdFXzxyi6fDgtqEBYyg51/+B7NSPVwpE9cra0lxEN5
Mx7DRpTDcZ4qeTPjNkG7yXTyM/cVlQC3B/5eTlu4naJqR01Y6cARZAy9mIu7IqgV90xnQGSG9WpP
vdZ+myne3ZfO7R16yQxkfjbDtjwO3U5QK/I5DzJLudo/Bl1g6mxwWt+52fN2ylOMiYJ34Rk6Ql0R
e8upJoF9ihrhDlkSCGGvq6n0npHD4gzguCWxQdTj4dIvLtWZ4hIHpEWeD/dt5w8tm/vWfRMT7TFO
6Rpb4N0dokdnDtfitIlF/YgGoqOs6ihWp60oAs4zrx2el9EEv5m5oD7TNbqPUmDeDF+8SZwM3Tvf
Wm+/bSZZidRvcqpNaxFE92h1h+YQcw7vh3KJRzYlEWjG61bcIU4F8Jb2nLdjVN94bB9UnstxcY9w
Kqvnuiks5Z5gE9WxR5cEg7f0KCsPS7hnntWoh91mb16Y6wpVqvCzKPjzaT+EnbcvKUckPQ7NSfM5
Y6ALbDlI3C/hpvIGD8sk/BI2sTAU9DfzreRRvgz7zpCxqZOqz0TD3petpVdiN9z143CiJFQ8zOXF
n6PdQvdFOKV+Zd6Dz6/TOQIUqwYzH0oZzzIrxIAUQ+axdz3XfH8f6ATYIGXU0ejyfDbbhjCLj7Pz
piF1K0oMmJsgjsQ3cSaJrcJxgQukXP/cLvi+cRpE+RFwPbIgiWPqqVsXUd8GdsvDNDaOqdJixZko
azsKqlexDYPPIRjL144tpeQhRPq6dwmJDjEaKPm0N62+tdLpq1uis/B2G5yoOwdrt1ZZEChENUQO
VGtcd3Wng1o9QQFmL1g8ZRD076vV3MjoV8WjIul6NeQEjPiIHoODPR7y701cgMF19z1CBsTRUR9p
9U43w0CYclLU1JusHeykGZ/1p6+u3vpfohVBdWO8MLhi+lr/CsFuHx2v1ONXSvf0vBaGIi2b0hj+
SVZV/bb0Vj9bqq8vcgiRTuQDjj6Z3xREb8tIaH6o1kHeL8g9UIjRg8VHabWGlsMqm8x6WJBjurlN
H1Hdswnqkmo5J8kSTVndVIDh6y1i6S/x0Mm0K2f5kiA9+ihb17w4YxTrVHmd+egwiHYPdbmKR+KJ
/WWpR358FKvvUurppTG9k6Ts1W7NDBS6E5RjciJoscVQYXkUdju52z7Dp8cAhlID7vGUuYZoilNX
G/kRuIv87juRfpSCBDWd43X+5TlFRzxCEjQcctqa14obJKTLtX9TEZKGWVutc49mBc9qzD59jGnX
AZEFn74azpyF5c9IbsGCtbTdfXyexio8SJQw1SHnAboZstyIbzVnHWSV51fIlvEMo38+INhKL3sy
Qyu8YJlOIKVuu5hyJx25ZnjBYKr93Zh16lHh7+191xJ5Hu1aDLS1aO+qQ1Kv0pxMTVt7NKEaMxs1
kjvLmRI97jkHDL3x2PwYGqf5ICFgjrtSYn/2XOswtSLG7VkWtn7y7OpSNHI3unAcH/2QodegM93G
S3+/Lvn4VUnP/z51ZPqPlJ18mY0or35YJuvei96qb3PYEGKjAK/RhFW5/1IGtmcC31b+V0Gbu7zq
u2L8KNf+okAkB2nSDRu35aydrhHpqhPOC2F1TTuJZuJzGCJqqUtsLtNt7JbPlYGLHyEpaEG84fN9
+gQJBRVId7dgqY1Ee5U0Osy8cg4eq2gPyJ8UdtOp1p77aPzNPCpgZAPlSll/oKIj8bDL+tugJlZp
OV9W7jzLqr/ah6Z762kCs4iT1lSZoBjgpPQLyiSl0ET5aQ+b8q5chi7KJulNnL0bf3QaS6lLcB4l
BfHWEba9kipHLDQXZnks5hxZRX0R16dSbqVFg6bFG/l4e+8HlLd52rW4H/4fZ2e2WzeSrOtX2S9A
HJLJ8WCjL0iuQbJmy7LlG0K2VZznmU+/P7o3DrSoBfGoUY0GClXlXJnMjIyM+Ie6De6g0CCY6yu5
dqEqLXXfeoElcch0HVHIpOgsz6SQ9kQhsXyWg0HVd6acUovt60i5ASeZGy5cEopVvNEMOtGxYk4u
sRXABulWfj91WMJ4UiX4yGFL+9hj28PsCEDp/ZBCUY6eCCf5OEi03Inbwfhilbr/qJO5sE6G1P1S
xExnHxJ8hK2Mok88zqUhfFL8SPcvkWEdbvMKlZg9259gBhyP+7HQ8T6m69pXAdm6qKkxZaXB9TAV
9ZWkEU8csw3axGtTrZodyZj8WzgW/UOvWu2vXmu1+qigE/IlT2m/k60VPq1ITX+hdjcQ8sw6OBYC
Vj3116g4yEMFmmfUpPILU22AM5hqGLoTNKvXyBiAtEhotu8bOTP+KbUwNXZS3ecvS0jgZUafA+1u
socL0x8zpAzpkT5X1qDAcQhFkHMrSRYlGeoSN2kNoQBIjOHfzGaKg99M8Q38QTgXvWf7RVCSBmnR
5aznVK1LH2w6RQsQH/tKmpKbxC64MLMqG1S2Ty0uE50+Ezo3cpHybjKSB7kd499DMZs/QzDggDBD
IX9v5oqHkJ6itKONIQibQJXhFQad7JOKG734zi6Mr4Df/x79Jq1ckZdkeGZETm7OlooKZJ7Kx1gt
wTCNM41NgnRchbvYIk13eonXpxPTogNgZA/qBUCc0NqhbocXk5FL4iUHAEeEEly9cd7Lx7CpOBIU
++27Ri3FXUnVOff8QQzPlcpNyebThl9qjr2QEyex8aVvwHs5uV1ET8NEi4w61KBfw7se2OEAKsNd
B5ivRg+q1HjBmwmdC6NW5Es+XA0+Ixmlx8QeA8BrC+iw0HEYOvRVHxFk/fy5hjj6YxBNcZPL0SiO
cVrK+1waW+1AQK0S12yLNtRASlAGxP6HGkLaXyY5PU9l6R6Co7McExZpfxxtPaPHkEVG49aSSoEX
YxTIDWjj09LuRcJ54iP4NdilVjdodvTWdTJEOJg1gpL4NUQyKgb5mBgmXjI1mFxKEVQouCvCdteX
Zir2OANRxo47Uf8oYnV4HXLuHVS46DJ7cTtVX01bkdIrwL3Rl5hokbnmsLyk6CvzI4DIRIFjkm/9
QHtU+gJTkda1OQ/xixZqwyt9PUatkyaxPWpVqXVbaxlFYBwNZ94AaN7Sac0tvf4O963Uv4R6EX0D
aNC2JFl92QGTiSRwIiP0lcStS1BXx4AyWnMFhba57gGXd65FiWs+4ohYRuEt/dVRfQRVMf8i2erB
wI+m5jdPbZBA/9jVyG6ZFxLt+xeUvYcfYyDG7kAf3io8m5cwuIpOQhGSNzUF7cCcpWcbGTSkuizD
vgm7xA5BgIUWCXVRfG1o3QOmkiP5lwQkIvfmKNH9HYAQGzgUz9HM0xpwQXS3lwOgdRMChWpu9ZVr
1VJjkFWboMvo7tmPbVFZ93MnBpkG5cw0YSVXB9C1w/XcNzMlt5nI4NEM6R4CgNIdPSElqahjWslT
hCSC8LqiqFH6AflHYplkE/XhRifk1ErCQ98CDKIAE2vbFiyKFCa0FSS2DT1bpBuTcjb9Y0U9OUKY
iKTWLWSVNiFtt9zYIzVWoseEfJq1p1qfcDcJlXacBnQcnbh65omc171Ko0pIwVcSxqHfhaimXiIg
o1BVkXNJ4kHcsH2HUUZJoYqzyXeSifBO75AizwVK4DygAZmY4LnmWHnREzWBM5wjnYnCap+MXiZ6
7U8458RAKcJ9xpFERl3WjsH9Oh3B+qFOq/QbYERR7njJj099EGbhhUSyTT8jKsW9Gaioao1KyY5s
jbxV6BQqyvVAQvNSxb31FYlgG8AR7kT+LrVnaJyzUNub2orUn2GhmroXx6N8MetBUd7WdlHfD1Ou
y+A1LFDrxZLOZ75IaleTO5BgZOESbOvcaL7nYcrbNkYKlCAPcNP3qIZr94QD+kbwyoDhijyVJABv
UndHmJp7V8QJuMYyRsVoqP7eA1pr904hF+01oZHeMNgh/wfsi/Q4oaY6eoAcaAkC7ameJzhxjVcB
cqsu8UmR/wnG3BIHWaKu51IaULhKZCOePIKLZO2UQfDkRGy8/ZMFajOQRCfBE7q6/f0U1j03TGkE
L2EVzf8oPt2SfVLbyS+bS7reGRwsug9VbFXIzsQmWNCJNNNlx9Pg1kKJcwNzgWSP53bym7p8/lKU
ZjQ4CnLwT3RuqcsMTTtdF8Vgv6D3AoKHLrFeUfmfY2DKQrL+pHE2/4p4TzErJQXH1mVmr7lxFOvt
0sLTe1eOzPRnhJ4rRj3KDMVeozpHpzNaeBxNbwMQzYs5A3Aiy3z8gFbdZTNMauvIpjronANNCkEW
xUG9s0obqDV3CxZKVqDNgUsTtrrBaUyePFM25Cs9yDEYiJQhLQ7kjMn3qiAqk8QBN+rUktAPyDH7
DcQ0voPL2oItjNRM2oEC9+9a4lPoktorPM2iovuqgg//VtKvedQNegcat+NVVqTiIU6Flt9X8dAh
r2NH/XRUrX782oRNg/TpXAukf8q09Q9TIeKHrhQN1aZhgqgyyTMVRnIXhFJn1UqsHS8jydhFWsET
cWwqo/bUllOzC9poJD7aQ51f5NqodlBwB82yqafqxAddtPzjEArP7zKaS8lFX61AxSBWpviXVQCW
OCCL0fvXPe8aQFw40z+MYOVeNZ4DfGplEXDJA+rrvhYCIZtAvQBpaOX011CP/qNPdv8HIailtDqN
g0YgIAfcQb8Rz3BAQHdkUIKeq2jkIq9bxT5U6ZDQWYUVlB1HMJ0PvE9KjIxjtQEyr0MIGpS5Utwm
hX3oJKqapqBKKIx4vg81hjzSNO+oR5Nt6jABvsQ1kDsvwlLSomHQcT0BqBFP6lRFv0YLNK+bpiZZ
Loy/unIr2fLv8lgDW1QMCUkurdYw2RciM75KmQp4p0Mo5K6RlHZ2K8vvBgfKGwim0pSLRzUy659A
zWZpP5pTfQhh586eFVT+JVtKS3dJnZGZppLI7xWrtR4wayyeLVHp0r4HSPDaKdH4qw9pN1FkibWb
ZpaSB4Q5WKeB/fBS0lwfeW8O1UUN6arfKWi+ty6/S37UZrs8jlLsA4ihePqnSaLgeSqD+GfWTuJb
xqP3T1eNWUQ7lj3nqCKTJicAl00xSUfDAodeW/2epnRnlCTzqeFm/UxD3rTKA1j7SnV5IwUFtyF9
OFJmwPlOJ1BM2wV1a960sS6NBPBU0akCxvGPukyiR9tP7DsaiNReBt+fpaXUNRaOZUiQXMZI4xEw
Ee9eSCV4gKjgLZ22gPbgQLHyfxkhRYt9Y1ex5k2gImwQX+10qc1GhuqFvNw7sVyl0U7rQwq0KdgO
sVMyy7xdXqA6oaabL5qiCWrX73qqfCg5qVdNP2vfgoTY5iB1GeFDxGNlb9UlSQ4yzvU/A9S/q6jK
WtXra5nOeWTBL3AQLxp7V2+rIHX6eZJ+QEXky48T4uhWNCuPYjQRbalAYKp8PxI3vHQKFQpOktv3
beLPusOzPSSV8BWFYyKr0rchEvM3P+o7BWj4UnFGFq570eJGVO48UJFxZ7wo/EVhcKL1RvXoLuOr
SgBpeWA7kzCVa4hj9Y1lB0CPTSUj3w80s8Uyyi6HkfhPo15tJpq+85gM/h7IqBYcU6Wx76U8RE/D
tundfxH9QF+Dxnjj+e00NZAtyAAu1FizJadpcVRu81rihdrSgN/xhM1jCIlxUdyrkwJAAPRYA53G
ZzvRJum7XTWGU+nV8qhorjVDhnZHueteejFIw27oaiXe26GdcNJC2yD/Aoo6A6QLgthTKA5Gf8aA
Es2umyWld7MCKjzp2pQAvrArNbpEiczOroc+su70KEkrT/RzCmGrAG13C/mH9nYHY4HFqET2R0ly
pdlP4eyP3jRSvNoHIemyp7CKtTcT2sk4YvpVLGxaSgr1IdV/iCqTDKPCBEMC8tmTmkwc4dc0H7FV
j2CAPBTthNZLhSHANdYI7Q/QsxrtyKIxriudDrQr5qkEZGyVMaqMmq+AwSWe8WRX44dWiQ2SZmqq
YPIGANpeCpPoT+GX07ciVeJbDXy6vEAHqSJTlzV5nhblP5bf8ySkwkvVkDoieVis07ppzVT+SR44
tC4Pl5zEtK+tW6UUlXLwNWv+GUiDfA3ZtJe/QCsTfwZdEUuZJgWoiatQcEGJOJzplMr5LTQDoYDm
F11Iwx2rAxc4ECfKHGP5PsT+IHELTeaD9bKsP3ZNTYO56gwavYnc2BeTFLTDYeB7f52518ejRo3j
Iq5DOuGip5qE2ll3BTSCu7MAh3JDzsAlkspN0TtzQ2njYEVVTSlLhVfwlepkSmJS9CrIqTyx7o2s
ABbLJRTcVimYYqdnlb+DVe9vl+cfoBw5hRkmSUVzB2PS/52U1JLdXoy8O7TRSgGMYK7ybIcThzko
w8kEqZVSxMhiJHZ36OJpv1PKbmjEqmX4GGp5y3tYtqtnFIeMlHJbnv4OlKoGD+EnFJfgdacl6PS8
fFQKsABEWpAYmo76sRM1WJN7nOLppz0Zc092L0CFDBRtdfA4JJMgprX0QYtgNbj0o4xfulWb99xM
jdgXfkDHm61b7+Q2qEn861KU7hKdp70aU/LZxWNLQVu3ZiCSoZXdLmjUyQvHarwmn8kb4xjQ2552
IZoEFSJzlXTd9Nylx6QoxIVFpUR1LKTmedgXY6ncNtAC/9S+PN8akZW2zgDEojtqxWxFX6wyyhXK
80FrXs2tkZZPvBCkJ8mmLEoTqJRB5xsx+W47lMpzms9U1BTy+vi3HcS95PAQA6HoK1CmDmUFZvy7
iV+oTcPFznUCg6BIBso2oAQP/CeavoEt7XHbsCEu7UUJk8cpugkX2o/ZzouSwFtpA6wDEP5ErAE2
lkoNckXtTpVJtytgP7SDNfWn1BW+0yVVdzCTYbyTpBSpV8kP+Fxt56VJpxw+Hn5N916Gx6UVMr6F
iC09sFOmNQzWugW0kjkQr3gYpQCZu6MMRlDA7Sxv6VDYzqxrwZd6TAEFfzz42lMMazlGV2WZnqMw
FvWU09FxCTN0Gne5k/hcs7ta8Tk8GYaAu4T3RQSoiXpaAC+b7nnE2wqG6C7JwZqQz1Duroz2x8Yv
WosGrH/Ris8P3Nmv6ozPERQasZcGphcHtuqSNT1VJMUEGzrhNVy0XdoOOupe1nTIc2oB6hAADJ8o
PoAmsTdWak2I//uzsC9cNG8V8U5XrBqJyp3G4zjPAgqvMOcCYB0pdcmkKYzC+3gV1soQy2iLvoe5
aJuCiFmJpJSDlmPwDg4EMLD1S4tMATgOspTpRKM+/sLiV92Q0Dm3DRHcUwx92YOKvhK+AB7ZFElD
Fx4yoHpnADIh4VVA4rbyeAF2zj6UOcztQhifM39YzA0NcMbGsgMZX1ntQKuAfwj6hWYfMngQripS
ivJbphH/L6gJ0dj+eGnfT/R0vNX+mgwJWkpZQjvM5WGRVJ2uJ8b9AhpDgBSvWq+yqurB1tNg//HI
73c2IyM9oyNpbOJGtfyyN4JPzaQXSqSxs/FHki8DkK1ctmXxSaWWv+uJRSDbBj4G5ZzTURg6EnbF
iRaD0l7qC/DNypRLWvLDVxO09ca+eX8u0N4mfNA7ph3I1zwdztJs384kdmrdcoO1FIldao/fodYo
x4+X7/2Z0FDZMPEhp9mDuu9KFwMiV12PEXeDX6nVBVkLTCzIw5ELvBNOck1hd8Nw/eyIAhkm+O8Q
E9bahQpv7SrrOPNlKA2//YmSl93GS02xDpM7tBq3tJHO7RCMEyxoEBbiT2tt8QE/CI2+LdG47nij
2HPZlF5pNn3+H2xFDIhQhFc0ja+2WssIKDlZBGs5V2YF0rm1QRyN1cYo59YPsXIF6BQeKCDiT/fG
YILSTUJGacEHGBAL7fkYh2q9G6m20r+nKvbxFjm3GW3ZBjtAKkY0W50wo6j1YLKWLaL09v2QIwvi
jkFgSrsuJZHZiCRriaLlpNnClFlFDc2ItUlJYXcpeS+841oJspeI1h7o0ATgylxeWU2+mBFLbf/0
8RTPhC8uBiTIFGIltm/q6ZrOvjULHYiog6IAfE7F9A/NROVVZPG+Sn2LeoTQDpoA7rgx3TNfEwlY
es0oMhFctFWi0qtREVoVJ73xO+tZhXYdcxcr/RGrsm4fwI7efTzVM6dhSciwDRYKV9I6tDSD3YKw
S+lqAQ71dHQt950ktvzIz3xFU0XPzVDQKEL4eTUtxGqCOF/OnK8mygjmPWnig2gaRd4ruUxxJIrl
6VYB/RtuBLSzI3MRQGDDKhC19NNP6YP6H1u8wJzY6ng7Q4XxPb/hbFAYaZRfxHagrgNETn9j4DPH
hPFksgukrkG3LT/szUVUQ3g34ZeysEk5Xja53O/QgZXubaomG7pJZ+aI+J/AvoSjshiFnw5VpbI6
D3oGNx/mnyfVAMtGvYZ2G9FKui8BKf9IFHtLrfjMBO1FGR73IJ2qibz6ptClUWDuOSSRgnyOXANG
gtjiHwIZjsKnN6kN4sPGYwPTGyQwTycYQzmnhsQEfeSAPLsFxTRU+pba2/ujsPgtyFis6ui9GWtB
QLm38PCocIGRkA+4TYYENF8Y9xup2JlRFmU8/iJ6IqC/Cp8dbJUs123a0iYI0VLJdbA6ofHpY00W
zZFTUVBUZbTPTldslMN+JH3HrhLISHZbI61TeEUttVvn68x0CMwKWvYylxw74XQgektakOs4SMwD
uqRRptYucMUNveH3UfGvoShqWZjDk/6sZqOSsAxjTmGT6SaXBM9o2kUNSJByhPO/g19dTs+f3XJI
8WLVCEBdX4xVVnEjAtRNzYCMWYiSJ1tolftyGkfv41HOTMy0iIuazOVm8M47Xb0B9dagTiqe4nZF
8zANkf0xx2ZvmV3olmOwZc1zfjyeANiYkt+tNfF7Ve5Mk1oOYASpoROImSh9Vj+AZxPLcXHfjbX4
/fEUz2wQpoiJGbcMiv/vnt6o48NZYSGnMI/g7Rb0GYp2/vx+R5GHYpgulqhrr2SG7caA4Q7lwOlS
2b+zRuhOTZxMG96V7/MCyk86Vwm+mZgL2Kuz6xshYlOLeKbA2A6cNposcGaGrwD27YM9WDBwk2Ck
mde02eHjZTzz5Ui3UAvUcSpUqKWc7pQ+kqOqwq7EKQwt+AEBSP8xd7bW7NMC0Q7HSAAX7T8e8v21
gi0FS7n0dLg915d2OKi5PeCh7fginw86+KyfqURv8kpSeZ7f+fB3FaeoQmq4Hw98ZstYiHpaHECL
87dWmsX1kgQWtUGnD1vpJta1zGnKcvh0Hsv0bFQvVehWCH6v7q+iHGHyW0DA7NTKD7AafSTepNzk
KKRppm9s0HNbh6uZCuCyokDmTr9fJzDEAqXKu9Qao0NsaCDr0khCk94342vUCKdrnaLdQZBcP35+
OU2WEa8Ri+2jL1vrTSZiRtSrA0MH+w+s6U5B8WlXoKi48UY9t0FNlTcxOaTOU3WVM6P4VAr05sEl
G4npNEAXfooRTU/QtxWNM6M5/gez4imNzC3PHkL16axmxFQKCILsTq0oIw+Oe2kA+EIia2M3np0Y
r/wl+eD/rdVbH10qQKHoM6Df4sMgwBeYJkmDKlt6TDJdbh5meD9blbAzgy4WKbx7WEyu8NXFMKuA
lMsZls2EXxt9KQhcEyj4AlWbIMu8j5fyfSbH5uCFqvNO5VYQq9iSDQkcW0R1IES1UIvcaB6r9AfM
L7Ma4YdPg7r1qvvrinJaD14MU3hZWawr2cPq642ZHQYG7QjH5thlu6hv5ethRD/Mjtr86Fu0i5So
aujx0v8Gp0tLygkmkyZghkLextY9E29sZE8I6cIgtq/Ty3AAo4k3VAHKpg522OgC5gvQif94lc/P
+c0wy2d4cw5jo0172cf7xp/n0XDqbpHWwihS091M2O2tnoXShTzQU7NS9GrLFOUhZMstPHliecOl
6tz+4ov/21aByLA6rQVScr6pMWX4Y6icglt9FXWVAA6Tg8u+4Y328eTPLTHFb+4Sbs7F0u107pox
40yBKKNj6qJCdQ3+kDllw8aszm1kExtxBWl8wbdcZv1mhcEIa+nY8U5AQK969uOA3mGlBi/Ybm+l
AmcnxJtr0ScH5SuvFhBtZCACCglHjYW459dgA2nUhBsJx9lRoJQQeKh9EL9PJwSryS9VTFMxCQ4i
a49IkdZ5vLTgP3/8fc6tHOY9XK0U3ik+rNL4muTegtLKQFIr7yVw6Z5Z9OZ9CV/4638yFLLP9pJY
4wB+OqesGZvWlvhI5diWt5bfhnQ1LQC94IqG+Nt/MBheV5TgSLGV9SscMZsQbWgS3p4GzL7rWmwv
wYp7fZtm+4+HOvetSNG4ABFj5oZfzQs0k2Y0GaUbIfTsHiEL68awemsjVi1/yjpwIpFsLuUhboi1
EnOe9sYUzey7vAFB6XSgRi8IjsNTSIVqX3ZwfT6e1rmdQbEPsCK4JXpYq+tPtFDGM4PWGWpauRvP
kOPqGIsw8vpw42O9nxvVEo1NwcVHJWM9t0FT7LQBXb1wqYH3+NV9YdWX6NEZR7mO+o2JnRnNQnUZ
8wQcXxbg2ek+HDoh4TVOS10fJOMyyGzpEWMniDtKN98h0Odv5Jvv9weVdQXbHPIIFZ7r6ixHsgF0
XyqgtNNXfy4XQkQm1OHh4891dhQ8DjnGlDLoeZ7OSpJ6Y5zRZgLbhv6q1gf1DWDOLUelM2u35EI0
WngcUHRe/vmbQEu5Hm6UBcI+76f+TlH8BSYB5/dSywbju1r56T+fnhZbkCKTilY9HZ7VtISR1lEQ
8iRAX4xkPVP/RLn5SYdqCgu8BzTCEgGdy2OdUqoSUhP53PO8KwQaug3KMVSXtdwFfgE9TeabbZzm
91+LuK5jvsmbkhRz3RCs+hL+TW+D7Eur7sqcY/9a7gYxfDq6Q66QTXzLTaK7aq2iu5WB8QH0kaCL
0Ra7LMle5wVeVhvxlgnWuwkZQuEFbso8kVW8y1eHCp3fWupkaIhKNUXPWSGVu6QNP12fZxSepqQT
i1UCEzrdfkBCwX2biA3XkHArJ8kthHCGaUjEdd+VAPfixgY4B0uew4/OZbXZJzs3zyVs8CIngtBx
PP0FKS+dhe4LYqlOwcdEtQivtEjPPnv/c50sDltczNzMhMbTYWTE4TttKeNBCrM8WwyvOXDj4yfP
1jII8ATa4VShTHsV4WO6CqMRMggyT/4XuDDgZaTA37D2XDL6k4uLuupiSbJ03O3lf6dTqaO8qdvG
+NnBQy4L6d6Ijpls7gtFdXDVIY2CWIYnxMbOf1fDWEaF3ETxWFtEiVY7BZQiisCj8XPsLu3Qusr6
nVr4bmrE3jz/+HgZ10NRoZbpcWDEQ10XlvUqREVoV8y2PcE8NsbgBkUV3+2GrP8ioem+szIfmBp3
tvfxoOt9+HdQkAR0TlUSmXUBMUbZSB+KMXTQCEnu4SOku9marI1R1jnAv0exyKyFWMz7VqeaVneA
5DBTC6FVDUBXpKXgi1KTC3d9C5ZxZrDFkATeG311bDhWd0tdFFih6QvOMfQZayitB65N7uWx9T95
vJjXyVCr46Ubvm/OFUPBfxwgTWT+AQGXzyaGyyjUl/DfoHpHvFpF365TQpD+KEASyvTDQG+alt5s
7j+7E+gBw7ogGlLTogpzer5gOMyxbkCG9KOy5K3chKg4pp+N7/SXTkZZnWKePegOjDxRER31HbS5
nuVEef54Ju83AEUP5F8xAFl6Wubqq4yp1KrBjFxb0fTGH2VEMyKFBLxoV5hbdkx/t+7bsEQaw2AU
IujJ0MVau+AN6DBoU0+vjF49SjVkphKEcLO5qqWsugHWW+xbo+uOCMyq7hjF6gVKvOknIzA+RlzL
+A/KlAZJPlYzzipU3LPQ/GFHMA4qpBzd0Ui2crZ3oWIZBBwJa0pfyJDXgyAtg1Rx8JxMVWbvRCX0
yxw/PPvwqa+34G40nls0ahhouVdO92GXpqMdGuPgYLgXgokurW9os0BZ1eLw68dDrWb076HIpbGD
pVOOZeLpUMI3oyQnhXaMDIJ5wwS9LpWUzwWJv6PQYPo7GWw213iHucCGQc1DmD0hVh81rOsrIc9b
bcE1SPDfw9DDWAz+eBTrq3VDm6enSycB0O/1+hiP1XSFUl13o3eBfgh5lsMkG3WIn/DFhgSjFsjY
XXChow3j8km3DvrqEP79OQYNh+UIkna/q3pauYpMH3IUUCJSp9GS9MuIZMI+gku3kRn8RZ+9OYN/
xwKMR/qhABEgAz/9jpqWIS898R3DuH7sIBMhzyUOs58ckUU+6kX9s4uGn52CRY/mf8317sdIn3si
t6za5ALt+61qyBIrVz+Ii9ziQrdVwHprTBIMDljAFjL8slLb4jVDYza5zBt6qXfoc+bJPonmTH1A
dy76PUcoXm9gos4s/mKVKwOIApaBwN/pgvj1rHZIjPYOADR0go2i8EAml14VxunG1X7mDJ0MtfyU
Ny+5SpnUcFq2Xdga0kXChrgi5e0+f1IZxeaMgpdb7sLTUWpotH6ecoa6OQj3qj1K+1JFz+rT8YCu
vUxrHWgXJcDVPrJxckiRd2MfFXH8ExZ2cyP1kvHw8SjnNgeAEo4EVRg6xKuoA6wjKPsMFncSKfEB
W9jQhGuiBLtAC9oruUQ5Qu3K8lL0cf/t80NzR4FdA1Hy/qBA5c6VIYPKKCgBXo+KPrzgvSBdQC3X
7zKU65BnM4w7Yv8WAvH9NgGSz6sOUBTJNCHh9ANKAw0kqY7RCLG06jpO8uIY2s1WT+f90lr0Gfl0
siXzjFx3BUK56g25zCYHGuCDbOgvvWY9+rNx2aMSgy5sezS1+nPgGYIPdU8VdQKKuSpA4NW1CLNp
4HGfT05Vm1nwO0KKsndLRUSGi4xtGXpqR7w+NjkKOhufc9kpp2HGUri3QE3Q5AG4sxoaiE5o2wlD
WwawbzH68a4ow2qHnxI0irbeqm+cWV7G02i48NQDIrvauZMy+1qgormD0HLijnlhHO2sk7yxTMoj
5NJHBAXLI5rHWz6D7+PZ0ngEDAWAld2zrsuHeBpCxkbHEeEkyU3kQvISrbH3JTpeG/Hs7FBUByCe
ku1wa59uVOSKBjOT0OLJUwAAroQgR3LrI/L9kreLuMjHB/LdscDaD9SGobFrF1DA6tKWRujalg69
Qx+RC5FqZLTKBH+2j0d5t08WSDxDEECBQ/K4PJ2T7YNsm5G6Qo8vs5rdNIRx7qVGqP+BeGYhuVbG
W3bG75ZxNeRqGUUKu9DCOMGFXVp6ipa8xqbSelmV9huTe7eEf/H+YClIsGiQG6urIZynUEZ5CcnS
qeoukEfJXIhH+ca2eD8KBRTa/XRUuVWRiD9dQsRL+9isIEbbSaPvqrCHOOob80buu/wpbw806QsH
i6PFJlctBE9PR4H2pWAtBaSm8335YbR7vJmC7mISZu/gczQ+9MVWH+rdkKwYb5cFH77Aw9fPvlQx
xSgaGBtRUyveiEy67tpFK90pCDjd2la7yOJN7e7jHbl8/pOJ8jYjU1vwjQwKqvN0ouk4dL2c4DeF
abPTucOuOIhr1Qs3hlm3TIkZp+Osrh0Sxs6oUsYpvZ9PuYfFh/Pn8u7l48n8fZJ8NBtxOpvRaEJo
hYyiHkAuOFiG7JQblGU8bFZcfUePz/lSO5eo9DvT94/HXr8/381w2bhv8i9e0KlWL85d0lFzBxe0
vfPbvDYvP3u1rldyOfBvxhnTHAmKnHG0e/9QweR/Ajl96W98sPUNsx5ldcOgABCn0jKbeY8FiYs+
oZu75cZZfvdUWo+ynIk3cxFRrWjx8r2uq92vxH181Q8vT1+3DDr/egh/tC1WYRfEdDopEcNUO/Ct
LpIHzhOanreza35DJvRiYycse/mj4VYh18YYk/DBcIP7C21Z53fuXP7jfn3aGOZMwHh7dNfv86zJ
GxPF0WVWiG651ItcrIlcyzO8l8Nz431Dnmjrg22EizXTqrVEaYfLmL3H244DFu2+z87vbzehc9d4
LzwLHDQ9Ny6Wre+3RvELdEHUdPl+k/tr3ssHjLd2zT68iS58Jz10zsbCLnf9B99PXUWRRIOsCY9x
mWToZvylOQiLumjAbSznclQ/GmgVMjQJx6OQFqmzQOed3odzUdTdZZ+YW3Pa2iuroGGZcWPly0Gz
9B+df4yQZC4xV9XzBPWTrc7231LbR/NaBY/YklQdjbN/L2B6ix2EZ+6xmnO/RV7k/QOjn0AsO/9s
zfJv+vnRwKt4MgQZlgUVA4uv6mXzVNxUl+KXf0fFEXXv8mV6zC+jW3GnP27smK3lXQWYoB0jo1h2
jGDPIOvA/uyPZHmu75huuct3gWe5lruFDX9Xb1nFT3UVaSY1T9JmORh0OvfRUfEeM3d2Xn2nZHmL
veps3uPnAgCdR9gCCy0PwPhpxG4SK8vlZcvidbxTOB/Cs8kcNNf+krk4Bd43dwhnH+qDdmVfbKzy
ubj6duzVKiNhM6X0SMhVvGFnPKX7cD/sJy/ZNxfqcatsdu6T0lKgbwF6j+776kEQo4cdT3XZODUi
87ICzRdFLG167fLai+f7j6e2DgSk/ZQ+qXcIAZsAdMTpqhptpPphqs2uJFqxR5IJ8WaljrBym+aN
mLPElLdHhKGAkIIogOxkmUhxnQ6VWqoxqj0GXT4U+C+FnecAj0W6EUPXq7eMotHE4jWw0HLXpRUN
M2xsJ1FYaqH/3qJtaV7Wfdq48qRmt3GZZd/gTCl3n15Fijg8q0jaaYQay/55k00UqDDUTYklJL6W
5Q75V2Kq1mb3qOKnW3tx/ZJjgrzhqN2A+Nfhea3OAaY/9Wyb0uSaeZ/bLsIazTf05pBtqvVCJI+p
0rfoymYm8rgUtxvJQY4xu0vjyX/S27wtUCfo+/6iygz1HthKhZVRHZWWU8rYM328Lu+Sb9qutMcM
hWoTADTaV6cLo+HVkbemiVem0vdYm0hpMBENkcYNvbHBTha1ab0f4z1Gqv1LTfPxd9DYgeUpNAjn
fVwKY4tKv84vl58k2B90uFCUxS7p9CdJ6EJFmNGPLk4OCXrGQnXwvMieqf2jejCUvXU5lSrXbtSP
G6nt+8Mm+Gjg4CgJU6QXq9sJwVhpmKChuHVr/axAiXxr0Tu6ReRzC456ZqSFsmPQ76eqAGjodJJB
szjr2eqMgt8iYBJCqvKKKUaglFbV68cf+f25popJ2Qt9Akgh8rorH5jymBWoZ7kmOju7th7xkaqC
jQ7Ku0cOnw36pgD7SQ+ZK2CZ8ZsjFtCfEPHc9a4vhb4zYlzqxFkgHDZUdhl1c7EzUz/dqXKsXdPQ
T1/1bFI2Itj7o8dvAOCz0KLAs62LbdPcD0FRcbosJKONXVD40lctkQEf2i1COxeoJKMT8+nVXeIY
TCIwRQrF+tN5Z3qYiSLF4L5oCuR1Ji3ZZ5kpjp8fBRT10i8AdgAl93SUYOhpT01xj4YMtqHILCFm
jGf3p9dPkwUTUSis0Un8+43ffMNkEonZgkBxo6HMr1OtUbxIQtpmQLDUy7rR3392VgtsA+gmTRB2
jrbaM+okNymWt8jQz1FwGRfSfOFj/bLxSHgfUCxVhxzKpKjivkM3Qi+mqzdZjYsNbe7JMuI6KdpB
R9nSJUAb+oAY7dj0F77U/C/26//8Hv9v8Frc/fv2bP713/z97wIlqQWftvrbf11Hv2u+/T/tfy//
2f/7107/o3/d9q9129Wv/3X9Ujb/te/yPy9tVOTr/+bkj2Ck//0l3kv7cvI3u7yN2um+e62nh9em
S9u/w/Gbl3/z//cf/g97Z9Jkt61E6b/ywqvuBdycQS7eonmnmqXSLG8YGkogAU4gAALgr+9zZT9b
RbtetbjriF45wlJBKBCZSCQyz/evh++jvPHjw79/+TKYXp9HY5jWL3/80eXXf/9yPlP+14/D//Fn
d586/Nj/nth5lB75mt9H+8+PPHxS+t+/kDT+FT1xeHzEk3gC53RuTLAP3/+Ixr+iLw9qLvifcFzf
T+1+mHSNH4vCX1FnBF+NdBz6NfCm/su/YF/f/yxNf/0egcLjoaEJDQjpL/+Z3qMv9tcX/FdvupdD
Azjav3957D3xD5279vBWuzrGEwn9mgGh1wEQvvdL4T9X5t0PC/HHv/R/M/LqlAHHItAQp24PqAgr
eQN8CmTRtw29Mqhm8TqRLgYDs6Avg5i8bMOYbBx75YJGQ6HMKSpxCGy83A5p5HaVb7NnXNBTy726
WUPNDaJRTY6Cvhnyail0KafDtjVZOegBTY8OMtMChLZ+vlr64Kw+5IvX20aHMfx47EV4xwVDd2gP
o53orkk4SA0keb9t8FUoRD0EppPMiYPpBASoev3JBlCq3DT4+kV+yVUDBd6gPcQKCSK23DRQ7N42
9Nkj/3COYHnHEXUjSMUwFd35ti1+K9CLqp9x7E/slfVNk0orbYYTHtrYxl0P3IRgP5Jn3uefGnxl
nammiZk85l5HX+QIVXSWbjOg9WlXZVkFvlXUHlq0eGZj3kJvunvuevXUtM///4clBxhBqGSg4tCM
8kWFa9xFOoLpu+17rowTMckAMdaxPUzet1+WqWMggETP3eKfmvrKQJMW0uHDDMk4tLsCh/VcocdT
w64ss0I1im84hrUKvSETCoShsxxuNJ6VZfZ4h5K0xy5hjp8mBnQqiDsbZ75uyp0FOAMgObWHmTJA
NRwoXTY38pmL6hPrsu4ERAa6WpiFpwWF9FQogKYRbj53iXtq8NWpuXTdYplChSplDTS+0wzdjVTr
jVNf2SaAKKYDWg7Olt8o8wbExE37O14dmyi77fkCRsShiebbrmpRNt+PP6UJ8WccEZ9X6gfDzGJ0
/xV4HD/kCYi9ous+1cD+/LZt4ivDlFmulLMxP5x7G3+b0G0pykJNP6dy9NfcV5aJPqBGnisKD5Vq
josdkgvwrN1p29xX9tkO3oQswMJAfxhQFyScL+ZM/1xRy19TXxkoR6+Y7nlX7acJGc/E7qL566Z5
r9NkGY0krxvNDwrY6TI1ydcYVVzbxl4dnL1eOGnrvIHCdrAHu/y3OuTPNYo8YZrrAtQQFQZyiSU/
nMuO0M2gLjraPfdu8dTgK8uEsKsGBw8TF5ZddXHKy5aL+22LsrLOGfyALkoxcY5hobr/VnXdy21D
r4yzRzdpkfcYeqKaXuqYXgWT+7mq7T+34N8ei1BMn0wKgwNKWqbpfko2znpllk4lagIbiR98a3d1
BOedUWjjbluSlVkqPkw+yGpsEwnlAoXW5UNW+LfbBl9ZZQt0AyhrHT9kQJmAkRYWPv1IBzuM26K3
dbqc0kGPtW7RSbDoXU7e11O8LQZaF2F4SpD/iDHyQPyVZmMIONvyZtOyhKtTc0xrbma6APbSWTC7
zU2VjnJbsLyuywK60TgHkfYDlHuzVzxwb5OURc80ZT9h9mvNyaqXDUQSTXNgYX0LkTZcIgKrtp3K
676XiCUhcN5tfUCbLRhIff8RF6J62zb//rD8w7EMfXfcpHRaH6Cf3B9yovBA3k3bzvzvxQ0/DN4T
5DmaEIOPDfSRx0NdB9sioHVRDgkgC8/ipMaCuxwNVWGB62Y4bPycK/PUk2UEynD1wbFPOCuAqjdi
44Kv6z7bvAmt6c5fs42GQ870OwVJom0XzrXgFiTMuyhiGJxqIOTTUwQN7E2mue6oMGmEkNbjU1qu
d+hkQR1DBvjKtsFXpyYExBI0TmK9u1wGSJdDjJYVxG7bK8Hq3ASNBe+UJKoPQMqhI9kyADhdM28L
34LV0ZnOs5ldjtGHwN61wj4ALf1c584TbiVYhbW8miroLHTQ5CJ5UqKf9yBAzt246KvTM2E55Dfq
rD5kMuJ71ClrAINlvc2EgtXxGU3MMODQa7iUcbcABDx+2LZXVrY5dfmiocBZH+IzMYnbYr6fbZ5v
Gh1PJ49vKWyw0EmW4JYAur7300ULAPGWef9NT2vyFbh3BUbuCKCddfzZnYVgt429Ojchy+hbcj4h
hEVhJBSr+51x3TOtK/+8CdO1UsEIdm4L+SFscFOAKgbN+Rk6UxtnvrLNWrUZlGAgFD7om8afunnT
mYly28ffEUhyo+fF1Af09dyMbQtE1mHbWq9sMpjyxeWFxozbMmSl2nRU/q3poE+sAa1nwjmcu8ss
1NeAiO23zXhligUq/vMaOLRDjO6CzgLm2zzTV/DU1ljZYuvjwIJuX6PImPNXdaze9qYXmzwIBPUf
f0LXTSCyOXzCoU1eT/ntKKttRr5WmnHontYTABWHxL9h5tD/nJLNfy46UHx5POOwTQi6f2CGKE/5
gg4EgO/jbQklqLk9HlsXGdO6w7ZzYwWSEl6Zd7EFC2nTFlmrqnasFSpw5009kOmwoG98nxuy6aDB
S9bjqcd4BfaD7DE468dPYACFN3W6kOe0y57YhOvuvbbIppkXGN7IJUcjtTtpRuKNc48ez32EWj2q
5RBnpmKS75dqMNkxpiZ12yxoXUWPVnNBOKAhh6nlQNCDH5r7TbEgHuUfTx2KRnU7K9hP14UXdetB
goM877YNQ1fGOchsppM9G2d3ool/4d247bhZt6B6UEgadGrCW/X5hYDi9ikAV3fT5RXleY/XRHSC
qyyGl/U6Ag6KssWrknLjNm7GdVXXFKCYAwSsc8SWLNfAi37lMkpebbJSujosQfUc0QEMAGkSvkHb
dhm6ba+O6Gp+vC4GWsMWesEIketiV8fQ3M+KLti4V1YnJpVDQwBcrA+tRSddc7uQZlPsjYKzx9NG
pZ5GHgxuS+TqZZuT8JgBv7PfttqrY5P6JYyq3tDDXOj5xgBldCPxELEtjKAr60TrHxMd1J6ODZ/Y
fpqT/tJD53nb6OvuUBCqOI4inR3RJtqdikmjoEQzv23Z1+LRlI7ahbqBJ6wsCJSUAQeU8eeK0J7w
59naRkm+eFtM2VEUylxMbAmPDpfxbQ59rbgRQOeomHqZHXMzdndFypZ9i3qzjeu+stDRhqMETio7
aiPIHkJF3c6H4XMNa0+tzMpK0fNLggWgr2MmGnKAunt2OcW5eLlpv2crMwU+HBp10Og80moKr3Fm
g/7XsGqbNf298rSOnPVDduyKDKTKRMaXooUY1La5r2w1QKQo3TKe192Z+5RIdwF9abdxZVa22kBO
Ct3RoNxak2c7Puv8Qwe00rYDb93FCWnF2oHOmh17j2IsIur45Sy1vt+0MmtRINp1hY409gxIggNE
6wVAd1FKtoUv6+Ig0pNYQikBX5WbHBLlmVxuA52SjZNfBb2BqhLiCYZHo/gALHke7rucbSsSQl/y
49ODhh7K+A02jZX1vSSuu0FNrd12n1vDZfJGLVHQ4KsiNckORIQhCKPzz/Fd/rxprLXUoLsHpBaD
F0sTJ9+kQx99q4eGbrOmtQCdUabqegcPXBRttK8GNOHTomm3+ci1PgLRYp5GjbnHtSA3XTuQXQhI
+DY/s66adtzXtklZdlx0FR5Q7gRMDKq+t8WP61oh3mkZ52OVHrtA10dpcTEQbZZuS1ok+eMNCRx5
wacEp7bmIjqqOdYHBRr6tq+6rhZyaOGtpqGGrU6JP7klaC8oi+fPm/zMWp9mBuphSQeL0U0LmHyb
tjsXxs/pZT1x8q1LhjIhpeK0w35P5+gCAWS+WyIvNn7V9bkaTaqv5yA7hp6YO6cDoAVZSl5tW5nV
uSoRFAxoiIYH1lH6gvficwRS6KbcNpSkHm8ZycKiVy0ObWz3fh/baD6kydBuC/SS1bGaGvh2aWYE
qWnyMgLD4zbNbLZxt69OVQLUNloqVHasVeaBrW+WA1TAh21TX9cO8VCGBJqycO5hz26CJiQXwfJ8
F88TG3JdPATFMXSbz9jueabT3VxJoCQTUCs3bZl4FQLPoYmMjkh69HnVPBTJkJwG5GCfI9c9NfnV
scoCIVFTjEwGUqThQc6pv7ThPD5zaK96av48nNZVRL22AJgKLL0ytjiEAJ6XPA7MBa3A3aV1il6I
VKlLb6brIuyi0yR49EYgxN/o6dalRhbXhZEMOHurxfAPg6fqW5vYbpvJrUWCTWKBr+1CsKN6Ja6m
OmUovRyfkyE8f+K/mtD+WryVQbeyBSoKMqpH6GP1lzowju849EqaUhnZ7sXspz0wlWxb8BmvLBwU
dINbFhxrnQD6nqioOaBm9TkW5FMbbWXiaR0QqZMF+zir7aE/g5RjIYttV7l1ARLU5+tMLbhsEcW6
C5CfKnBNx+caD5+Y+1p3tYaEDciHLT361Ge4xZH8gub5xtegvxUh6co2jCNMCXQ3fnWjyq4t63+O
hvHnJlrLc+tUVHN4DlN0HEWHiNjiYoLA2ragf414nSF5O+C5KTtyPXtIH3A6PYxsiLbVUKFj5fGZ
5mg22dRjfKh8R0mZL5Seqjkhbpt3XdcjOTKKvs+T9FixUb/PA9XcLO0wP5N2fcKA1534qEOcG7Tx
YPaxmNmuhY8FFn0oXnRxE+8roZbS4L2ObTSClQHPSNPziAp6jKOR71UyjXeDDfm2m++6xReVCUve
Q5TqyFroaADgXu+Qzki23QTWRUoQTsxcMCLu8ng7f9s3bkIL8ZK83nSIrguVUmwYn6B386jAmbjG
05o+LiAjbyqwQqfY400KvOAkHEuRi0ExR7jr0fokd/BB8c/ptv5pw+t6pRAvzy2D6znKLgKMO6+S
b1ORb0xprAuWElT8jHOE0VEAXRygs/ihSVu/37byKwOGTqWdZ2CBj3Z27vUM5vOLRLGfExL9a2FW
8XQXDZGgJMd3jUL9ciY+3FHcIrfdBdYlS9BsIzWBbMix0HaoLqs8HF5DbjYnG/f8yl4JOlnGIOqK
YzqZoqzQ7HMkvqfbYup14yKXicmTcSiOSvH4DoTS4KZQgm57N12XLiUizfu6zotjrtA8RAwt3rJp
tNtCkXXtkoKceh6auDjSRPLL0aNblY1u3ubJ1vVLfTUsJidZgZgQHejoju++APcxPGza8WtGgEdJ
eDGbCOueEf8OhVFQ7+cz615tGz597GwyWouiob44EhGBJ50uLXTXwEn225JV6xqmSdSdU2ysjsPE
ITvSd9lLilKmbQ/56yqmLq4c9F776ujDKdo3mZpRyjSqbc5mDYEYgoxnig4V8iUpaqSQeC9tHD8H
0Di7rH8Ix9dlTEOTFgOwwMUxFhpZgS4gF6Nui43fdRUfM4F+UFTAVEiK99OrkdP6zmiyrSUvWdcy
dS36lZiYqmM9IqyHTEN8p3uTbKsZgErB403Z1OB05/VcHeUQBAcSE/6p6zv9ecuWh/To49GnWHlm
op4cG4uivWzm0TGd8X64bfTVDZi6Yqh4osixLrrwbYbG9f1oa/V12+grc11GAbVd3ZFj1Xl3MMi7
naz+Sa3m/5x/0Lh8vDJdD21SVbTVkSnAu8jkxUsai59DWf41+up09W4Q7vxIdmzjNrqtQyLf1N3S
bopWIS/xeO4LJAigMO7JEZg+9yFyTFxVNFg23cyTYnW2JpSPkTBwY/2yREc78rum6rYllCBl+njq
VWdDqQZbHWkKMebQO4g7LHW9KSwAfWg1+pz1IxEzOSZzOh40aPcnG0GdZdOGXBc8RVWMfOaSkqPu
W7ZcynaUr+MqG+ONs18ZK+s0ZBlZTI4hFbHEZteOlvUi7LaMFVrhHy8PP0OoZIJfAHn3bJ/EefU+
TppmU9QENM7j0UVqeqdq+BrjJ3lde88vE+aeuxD+8xEC6ODj0REGRNTnKdywN+1lhG6pdyKz3XO3
2fMS/P2EgozK4+HHEbdMP1hyzGuTMmgWueCEHidzFLIWUK0ZMvpzJJ8/fcNa4gM1aHnbJdCz9opC
LJ3FEdpLBrXNN6xLoZohC/AMtMAnQ+XzKkhYAmEp326KLpN1NVSDYiiA2Bg7KZva5CoA7e7tgKTO
tOneAIWlx5+hLgavXR7IE6iS1RGcS3vBR7XRPayLojSJkqGjgzoNgrV742eg15ahWb5t8g/rsqjE
pHUTorX5RAs37XWdqj04Wnybd1jXRPHak6yJOnJKDILXemjtSXLI026b+8p4q7ogFYnT6pT6fq6R
oyDZQzJPbFOyCxoYj79rgNr+WgnNLkREgn4/9njhzsQEGvK26a/Md1ZyGKocigN0BCtljmZzo0fB
Nu7K9XkLffomCaLpQhmdEGA22Qhdhrrb1hgL6ODj1RGmjzthcnlhRQrUUY6v2kP6YePGWR25ElWw
QSVYejHytjihFGC8F7Hedi2BHvPjuQ/CQFSsceSikeN7b9P+oaVWfdz0WdclUlM+c9s13Xg5x0n7
Wxry8euogdD676M/4fPXOtIThb4J485eQl9N2uM8FdpdqCq034ZAh2Iv0MjxTKT8O+brHw6Yv9Vj
mSDyCVT+L2uvY3adIqlWhSeqwUTpb0BUMKRAy47iAcS5B5rcCmtJfoKwmK8eLCjpsS/bnk9NXYKB
Oxpe1mQh+pYkZ124HYHYEj3SjNT8s+ytB8wvCpyHwLiH7ttVPYCR0e3ipSqCI2/mWHwmLh6HCPpg
mQ0/0vOPOASrjVxeZQ6Esqu+KprultaU91cpy0f20fRGmgZqUcpNrwMpTTsCI6J1ws/8yop9JpEN
WVWKIBr4V2KJtsvOFcaxtxXKCSRUDRNSn1FefqpeDBDkdTeddhC42ynA5jQ0wztRvRpnqCHcDsGS
L2TPUV/KX1FpRDiDtcsCR/d+9On0rp2mtj6hP6EfL8HkzlNwaeduHvZzABY3fv/aLPJymZICDQYB
qeWHaGzj/i4fwkI2Ozslmb5BTUYku521Ls+/dskYyju8rMngQwfwbhTs57BrcNMbnMvptOujmjH8
sjoX3lzOGFPKvZKQe/+8tEFaQ9kql7wZdx7C/EFXor45okAk52gdmErpeTAeWGWr4Y77Xqf3E0sV
RoBuFGRM8ZoHETJ/YAC+4H1b9YLfQdFtbi8K3ING/EKgVvujVmHeXi953rT33HWjjfaIJYblBCpg
qm6VifH2VTYEL/yvF2B1dbvT0DJkEnrzADBeQH0+JR+7WHuQohtUIFJQsxzqVAZkc1xqLXAxo1Vm
j9rHeLI7NNn5OL72vIU6JSTFvF7KyvU05SdoAbVM7eSiSIo3ox7q6M0OsprJ+GmOlbVvTRPl9VtZ
pXKe0IIOYZVmB66SQ1c+BGnj+jIzQ5r91qio5d90QMnCjyg6XyKAajKCH9tl9cwdyDb4rcKT7yrV
kpKjDT8MoGRL8e8e+gLFdbAJO5j8W6BYHfOy4bJCt6HMTU8+kEWblO+meomXL6AcePIV6Le226Pj
QstdDTxVd4hHK11/3XtxNjAqNZAKaFwGsXtf98NcuGuw++JwOvKAZro/kKLWcbBLTVyjXoDmTWcf
IuQ2zCsdoDb6o5TLGDwMUxO1x6ga46rUlsuSTUS9Nxyh5UyS4TIfECZkwmWgEkIVsYZCbgIzD6YA
xjBJ2ugvocJKfpVcRSPDEnehv+qRWKI36KlW0atcSorWYdxk2/suy5orG4rgZREVbfJVmlFdTSjK
uIkjE+9iSflxzCBGETaQ5a+bpuJQswst+8oAlklOjBY1XUoWu1pWt64dtLixWvjEmp1LqkKwDwai
54O4TZa6iJqr3k8gr+6ygQ3TOwVnkgyHiTvaAIBRZXa4ajnzs9zzgTMu90nrM/s+I4FaHkhcsemt
mulY8BI032gBlzZO9HJfhxUChX2LMyvsd62F8PRSwtkQJ8shyFkzHudEdFN0QYMZMkYn9DpmqgJC
vnLyG/rORgCIGJRCIMzpNQRD8lInPo9QewU+jvwI1a4qj48OYWZb7KBsI8BiVH1hWFEuJJGBLAMP
HaMPKTxv8QoYJ5t9jD3RLCqLGTU/mJudbfKt1eA63Te1yiXYQt0QdmXiktHcVQEkXT9ZNnNU8HAP
usuprdJ5gnyRHBvTloGpuyY8go9C3QwPOsUiuhFzGMxh2Sa9RNZtyqu4cTswI1X4wRnrgwPQ21ny
zRDcD9tLNbBiaI9U4PnkCLlXNd0BhGgACheNm5djiucl+rqGYkDwGZ8VkMYyd3nadCVOElu8dGOT
pO6oaj23XxeQo8hvEErTEJ9lkewTCHey3kXmJOSoiYTQzZixF1kdE7mPdLoEl0GTaJwuNJtzVuLw
rL560c71vaCtNS+GSqbRCUvDki9tnnQhOgyhd8jeIgIxXJRtLjoGfpDqenuZy2SRDpXyuQ1YiUe3
EW5CJ3Mf2R01rWFvkaIYNHi+kbIfVGuTnuxk2tTCHlrtpLa70bpgvjcSXulW8bo968WgVmUHYdpA
7Fm7FHlXqmEI72mdaAPQh28iXo4J+PHvSWWyZbjHpYPj6WZC5x4frz0dF3qwoRrdNZ5PSRqUUdQr
c0IheJiASoKsXZuDaDz47nPaOoA8y76ora32tZySkZemhlCNgGgAq19waiY4+KpyySfeBG3f7ZeZ
a3AR0dUzjVnZRxjjvcppoV50Alrr/akOeC3yUx/OUx4cQjB7muto6APlX9h8FlG/K5QH9O42XhZ8
q1KGGsBbpFV9UAV7ABE73u37TNC+38nxfOsv9RKT8X7UuaK8rPziI3lYLNKPfamnlPX5i1Za9rEi
Q4oAwk06cg8hfvcF4tJxxOevibUFisecCntbtsT1+gLABxvvGAkqZCkQT9n8VWBClMeyQjVzUeI5
DLmGb021zF4eAVtairfwlwGUYMEKKcgRTEdjstOUjbMAX6CHtuJnD/c5XQNP6YMrLuli3/Ttoubb
JPCDDnZaiiaNEYks8AHQF4c5LvVbZxU2yC5SmobTLk5jCCLuvIs69w5nACe/GeppxEoedRU9MV7E
9QMv2n56M+UmHtgpGeI6D3eyzWRxkwYyZ9nOmEEAydGE49Bc+N41QbEv5rAf5xLirlS8soTOcM1J
IpP+ZYyyLnNZFU5n90sggplBSqNJF76LtGa92gFqNeeopGQxPd+ge2N3omYDGpbAq4vb1wVwC70o
h7RO9W/E2Zk9jLxK1IiS484aX84oceAfCzFCwAQ6ti2P34dzweMaLKIBN6uyys1ChtLVkDYKD2rp
RwF78wgf03JuE8+v02yesld48Y6L182SSoBAZigsS6SHM9n0SMzlGcbLFibGqzypUv6uXUzaf6FR
M0a+TPrYwVG0xRRmX1AjOsyujJqsbd4zz6qJlSwniJRKN6bVmSRS8wqy3bGvo3fQ/WwCUTZzUAMf
JjOtsbUq31B2ShtEvdGugTQjtEfaOSUhOkYgTWIQb024r5dN147VZV0bhRUU3oU3iFCS/F3cwjUe
xyU8q1uBxazEBw9hZHF0MrKTKBOFp5OP3VIM6h5TSVkNHYK2U9c2GFT0MuuSnJRF5rKwpF1vBgCA
hA7bHYckXPVqqBI3XYaubaPjkuD7IDyfh+KtprWb0EypmP9YLXQSpvQ1iTtdhnUwJLdkgU3cB56P
PC5HCXoSkL8sA3YLjVKtRi2w9APjkHB3cw+yfWCTJhGHuFCMPigB0a4RCs1pgb/fcbxaX6QdDqn3
i68ovXI8H9IPLIQ/+bIMWLB7Mel0flEPXTzfOVQL1VdV21M08uFeb/MrfSbpfgvHpZ8PIHbR1AAF
GNbDRTXH3HwQI6QxXscyaetXsyWxAT0YLdD+nWiUkBd4h65tWEJ4mA7vpgBvxV+XLg/78BBPs8ts
GeFx1L4RhYwQ/s/Mjumll9w29KJjvEVLa1MT05VhNZr0ITSCpzheBeveWTgRrA9ShU2KNXCkwleA
PUt57ZauXT4F48jvPe6A6Q01ZELjtDbBSzcYtLMA6tEUb5um4XO3w31qSm+JKIT4GEH0iL8QyI5E
x4nDDj8xJWGTO5FWRYp+r7CI0Z0ZJg9zNZDi3kMhwOGqZUmQXvQB9GMu8fie6zdDG+n6sy+mHL8+
XL3wL6jt2w7W1nrd3zLiuSkjVtv+Q+wQdJbjCOrOJR/ZKG+moHbxaTaNEG/SdKw7Uc4CsuQX7Zig
CJEgtntnijkbX5hqnsVJcU2ILOegz8mbepQsehCoUTMnnHzSgUkd+bDEsUixK0MeqX2gZx7cTImp
inf92LcJfHaegkHTmHx86/oEiVKs8gIjUAvVaFwwGSKye6KsRlLciKrnhxm4Y7Gf81nTV4QpF11N
M0voBV9s26LdwRXtXdwuYmFlt8D7vHGFd+lu6Ccz4LRhFcgtGVfmOghsnb2CvFw3C4BxaasZCsdz
k7wSOsi6eW8TSIsdkwWiuqdRdTk9BKOamTozChN7gERD3d8g6qTzFc1ZmB06ZRg78hi2edUtfVah
KHfhuBTTJpQ31SyCs9SkGRpx3XSJbVFaE4JzeRl4bfJ9hHtxezejlk1dmnrBq3JWt0PHSoO5ZRe0
R4PRnUuhP33TBXim2acZ4eORO7SUUeDy8iW4rqZMDF9YBobWB0NRDPsibOPE46KHtqfsBRuVmA6T
0tN8k9koGy+TSmp4+xCsI5Anp9DdoCsV2hNlxnVS/CaGZnTHvFnm/o2A/ULQgS+hPE0xLj8vslkl
I4KqHC+YM5JYUdHdtqKPlrs5wxL37c4QF0T8MvUsIct+zqqmB/qBeFpABjLKyHNAmyeS7ev2rrRD
2e/AE3bpcBZCt6UD0LTs8FL+23/PvDw1/irbKKMKFjVPoPS6QF6joCC4Ax9QXG4bfZVsjDptKCKk
5TIdarBxVCjfeLQb3G8bfZVqpOkyyT4e7KUEgu8qqlv+/hwrPzP37+V//5QnWuUamQ0n5n0jLtuh
rUd+SLLlfGdLpuoyRWlXUKKFirO9ziKCbe87lIUGUEx+aAqBSxYfWHrXYCNp5HARdC1ul4wFmCQk
mXyMIyhHS+M+MV2OvwCEAatOkRyKseRijGjZtjVht6SgvbpicxPW2NYK73TBAtXVZ7Ju35Go//Qb
rvKRToqYzMqryxnqaOQKvJ2CpPu4CYNhXwwLcihlWi1JukcqgORmVwM14EuUAYYkRT5rCXwJB27V
IUw1mY6urdQEKmEcpTfZXBGxG3s0yZlDogUpUCotp7ZXd7iKZ4iPtB4NtOQrptQ4vUBRpEWrwljV
iOVRjC6vzjV0YA3SSuCOe2g4+AHpoXUDp/toqr3lOwtnEJ1ExiJ3mtkU2jfgseANpGyzuatdWUGX
PhC4W+I27U9gJofIosiFqXoXVF4O+8hCBOjQMQKV8KskB/PtrsszZsSdsMr2zf77Pv3/ouE/KIBD
if1cLPS0bvjrT7jYQwwd9bn9v/7HcfrUf3n4nz9qiP8xwh8y4ln0a0EhXQ9wA+qf8V9k5P+QEc/i
X0OgN2OoiEN9JovPFc1/yIiH+a9nqjQtgrAAAxhK9H+qiOOPAJvGYZKj3jlIAzw9/YSI+Nk9/mU5
UDGHfngOfkoKhgsyzGsqp3BCaRcE8f7cXH0xyC5Bt/kSoNcf8t8/LNPL3wf9UVX8e23q+t8CBQEJ
gywCxmXdZxanSxE6XJb24HHaC6oOAGeLfSTqZBcPbscsBThzhhjUlBV42NFlDfrzMZ8wExograS/
NQHeHrRYin0OSEoZID+UTP0NFUH63PvM2feuJntGpYDEjBwe2BGrcyXKNUW/Vxzv1UDfMbGIMzmi
vcnz+nYoLK4kc1BK4MWzNoWNy4sg8P2JOyQQO5XDtZIYIFfkmkv0p30WjXyDZh1wlTTZdRSSWg4J
v32Un/0sctNiEEgkNbM+sZpeRVDWLhMCVePU9vme3wFE0O96hpRvPsmdXTBQ2g3NMYz4VR7w6ynj
cHrN167C/RGzG3e5rK7Savije/2nHMCL8aF/raeHBw0gwJoC8Igj8P8uOQCoofOryn9xAr/7ADiB
h0fIgT9+8D+2H/+KHHiSgt8OigTYMTiBf7D9mIKpGkY0LCg22o+2D7BlngZ4B8y//9gj2z/zjwOA
CUJgB36KH7Aicf1u+0VR4Ak1Ru8EuFwwgR/EAPUw1ED7JPHeQm4GOtQZygD/D3tn0hw3kqbpv1I2
d9Dgjv0wFwAR4C5RpCRKFxgpidj3Hb++HzDFSjKoElvdfeieaVNZVVaKQQQAd/+2dzGaTwY1dlV/
on1OulaVNwMsEb9OIxzC8iSncz+P+0SMJ6aG2fVCB/KvKMPS+LWvwSOZ6tXWw2FHw4NZ4qR98L3I
vme1NEbNr5lcuX03lsdGq54N+XIfN7WCTl/4Vel74cb5+r6u2/dMPT4YTlzt1KUtgzI9trZN2bI7
hSDNmerJBQ1z4URrfm5FuepqQ0iTrbDfr2vY+dZksdWysfHalrLCjzI99xx7rV0r0yuvm+NAdotr
0mp0FexqdtgMn9Vr/NMN/X9314EvBzZbv91bd/d3z+Pp44//vaMopi3psNFUe9tSz3eUNPhXjpS2
8dfm+Gc0tY6IoRKTWgxdNRMHpb93FH+FvYuKtxLiM6bGtv+DaPpIkDhYujhsqZIMkbD6ymqejjPg
ntCW/to7SrBk1rHWlI5rD9ODRLium27MmkFXqk3fukichFba7mYrvzKq9l2i6uUubrqLvBzlBWPa
fa5o+oXRf3l8mv+7zA6X2UbX/s0R/pjHfUpI38jn7srv/+jjH/8I2h/l3fek/NG9WILbr3paguII
C3MDK2fT1oxNaOLvJSiOcIqR0nIYc2HSsyFBnxI67Uizpa07eMZIx94YkD9dYYQ8MrDaIhRo+s8l
/Qcr8JGL9XwFOgz2kOe0TNPB+Mo+hFWFDj7gykpeJcbSpGQtShPMGWbQlVc7HQPdtMvkRwXvjs8O
Cs2RG1ex/X7s8YJT+4bmoaSvoVcy3NuW2aVBCmv3YhmMYzo8jj8Y5FqkZnF9XzKhcBVjiT8tfVUs
u8GS9jHTxTcw6o/2rIc3JE2Uv/HvwkHrkONAY9+ydEja/pR0nR8tdvFer6eK4a0W06vrOjfsOuum
c3rdp6mfX2Cop1/RtsqC2LIYtTVO67VRclFlxscZ+7t9niJnOsTiI5WXsQvXbjlmqv6W5/EGsTz4
3jr+dawFC2c/3srL6Gq3AubKkmX+ohXFHgDDvIsm+pQ0TtH9aiq3D5kxPFvBv0ixD7zODFIDnYGk
rQnh6FhjH6JW08JytMpGPdQBn/0xS5dP9USiDH3Z8YCCvNMMsshZdhpjUWfa10PpvAHLOvAz/esr
bCWF0PGHdF7xsCzo9Ys18hXqsrV29P9xLdZFeYv4wODlRmxdqJ3d+vGMAbpQUmVHI3P2nKVXdqa5
xGcA3zRXq7NvdTExotcU9Y2H9EgUPXgzps32NM3NEQ4j8ZdvZrVKpaBzx0PSPiXjxTBWXguXcSSj
GMthG394efrO7BJvVedTWZjnufadyOGmCn6hoeEvMlCiIsBs2oPD4msWRH/ny2IzR9E/1yBtG4Ds
iXPdDvobNdSW+rz66tIRtrQIZ+IQW0p7s0RynnS/UyrhrnNb+FVpxRjLr5M7Kmv9Ru9IbKv05QVN
5lv6FssoYLF5e/msbGPUncERqa9Lds4EYCQpm2+TWKPjapyKXQ7O5gJQwP3QpxaAngJ4fS4gsHWm
GfTh+JaJ5esHwPdhWRl4l29xm3P5ec46OHabMxXk3bVMvMEASa+Ip/qYA7byEYv4SWL5rwuW22/6
p3Xafw/fM7lxqd4KfGdJ33ePYe/yx5h0L6Ld9vmnaEd00mH8Ep1wRQUrTeB6KmHkkc2pTH5u2qxF
XOz+jnbWEcc1BrSSTwhCIa/xKdxZRyqnArS9DTiwGav9ScJ10NvcahiTM5aYSz1E0NMOOoBpneCS
bkeqnyp9emFWevZBKzV18Qsrku/LMGFTWlaYfMUKJ0pczcDPhxAYgj6j3VASIJV+LtxwEt+qIU72
6iyyT8mygH9gMLZQeou2dCe5MtScdKc9bS2m464pVLP2y7jJqIf09ocu9MF/9lJ+dZZvx9Dzrcet
WbpO6agC42S7H5RBDmgYp5zm1YfUmtwBwBIPszCV8xS/usR1FI1z0inFiYL55TWwBEe4jrYmt2sz
nrChjZ+mVv91W+H5TvgfbBvIqn32pjZbwhe+ge+xLuyrf3xIvlUvNw2feto0xhFOwLRjTdwq+Z+t
q/a0aawjVMGx7dNATdK12loCTymifcSPGjqbaes6EZyebxob/rsgpWOt/2mV8ipHxFV323oYN5N4
0omjiHp+iOJPG4152hW7KjQVNF6GyWe0bSWutBgSDyWVbWOr1ukirWtbHa4TDSeCWkvj0zwHXoXZ
fHJsJW3jxr2NwGuq2OdmznRzM4KPY+QkurI5Yzg7gx4cnXeRFOrpNubcPXvuv9ghhxkWEZw0gxOE
5iqnzKE601TrIglFQhCqwtZTFg7/IkzeG4XaeUoDSW1IwcX8/pqv+qXk6lzMpF1Kg9Y8JIEjQqT0
5VJGu7AGD6Q5+YO0yq8OkIo3tj/n6svdf3Ch7eafNWdQ9l4TO8wjmg351zaNCo8dfvP7m/nVNbgb
JAS31aU/jlWeXaMftKSM+wQ1tFrBs4GRga/0bf3GazqQneGM5g8WzjhpsnbJhg9uxYxrtVrrgo6M
PThgqPKzqnA+g58InKG9HdvhY9uJnQVUYs8I86p4k1N/mDQ8fgGqMXpKgl68ehAkzGoUTp0miu9k
1XleTdnF2svGzcj4/BEg0hsJ5qss/PF6FIfCAe1IOXhww8B0NOAyIQCuoVm8qknu4yICG8ggmJmO
9a50DDzaDf3KGNKH0Wyuf/9aGQ+8XjwOnXZ782YXTAiYHjxfPFo5I3arh8kucepTAD6XOVBY5n/p
QzSgx5KZxlWSTSXq7gyJWyu/17X0QUvy8xplQjcu4AJnS4LxiLrGqMKt+vtBty+bxLjCmemcIevl
mmZgZPXLEmdM/KFzkBcTOXQ1ACYSgCNOC6eL3yOyV7tUq9/HXEm8VuW/llC7wsBDA1+TXBui+ZqF
5k1n61dVa4Cc48q6FX2kQZJ7ppHeW7XVuc3aAlHgahOaWu72NchVOjcqrZupqoBKzOJKH6J7vDoJ
iYP6xV5Sxx23vzIyaVyrePfuTJm3LhZW7bEJNGFD63Z+3pW1py8y85VFXa/0trL9pONX12NxnqTy
Ku1AtD3eGVIbF0BQlzO92c68RMl2pTLNp6rVZBeYpd9uU2cm7um8XpQrQPB5sn0FhbGdY5iXjTZR
KxjmF8Xqys+9A7hv6TtqMkAAroINk0f/UeOOOieQYQV6rSnuzdy6ZOhwaaR9dZx11coIf3CQv7Fv
zJARAWf4emHX+uhZcVx7hhYl+zIpR5/IcymMUnPl4pTurFg4uVraVZ0V94D7P8lESt+xutuwwOu1
sPgKIimXj9t7Da3yPO0tG3O/PH43OCGekJbwhhqXYqMqwLHXurLTcS8CDbU63rw95MfHOOvdhs1s
bD9G2PajtZHRAMDY1L/IH5SidIIFwznPTqxLB+5XYODZGDSLiX98nNzrZZKiRdTXwPh4wJEzyV2n
xOt+6rT1uKqMK/SjjLPKZinM62ycTTyG2CzWfYsR+y7FCPcijMIZMJ2W+UbWSC8s+L9hSYhrmvzB
nupbGVsnj989j6wyUEvrpCzW0avm9W4a5YMZKjfNPNT7OGW7In+guRhyPJhLtO6zaMIDpVscj3x0
/DEwrNnZuAAdZ+MGmE6qAAw2Y14U33ZoA6x7J+xu17RUfQMfdT8RWDXk+dT5AiUI14mTaK+l5RKU
3YbTKPvblY43/ZTkQYn0MoDYcAuiPtvNNk6FkwJBwoKT7pbtTHh1YAbkjrhyBMpQycg3U9KGT4fl
+bZp1JFfPA38UFjzr7ftPsRZ6y4jaDzw4p2rx9jlzlRT7lJkD8bIJsvX4j5pzct4EhcynN41qnNT
DLBDsrnLLhqNBb9ybgdJKDt3mPSrNRwdr+lm20e187IsBYJSOZKXfelcikW7ypEBcKUZ3WsOD2ap
BNcI21tDVucMt24VhSe1WMlnwPeDr068MLFym9KJlZs0MZeL2IrBCGZh4qExyBa11m+jJkwPhsWN
uq6ZDyv6hrbv7G7/Rotwuu7y+zJiy1o6HSG40rvt8O17K/Obrr1NC3nVAps5VSWbA+yO5qphXLmi
DXdlr8xeLyfDbyqldDWdIwMw3nxaJ/18Cj3C9osNFbPikewKS48vtX5YQ0+PeJ1Wx6sxOr6kqijp
hbrynabcZovW+b3RQ2Ywinis3WSN9gp0F68dq+IbOrMnmY7NpYNtutul7W1rxfejNty2RXubV9uz
pxPnIb/EoWyxTjCc09zKjh9y2DWoPbFPldq6QVhgDYbUTtxoGRyvrVrwVPbIrogMntvIIrFH5WZe
MhaX4pw6WV7vbUBoH0Y9zT+NVrhkIArSJcid8Ic68WjlrCk7RedToSqv8qzQXEJmeNelxuwaW9oX
4k/nLg3gSc2qlMTNCkMEUAyaHb3x6R1VEjYz0TC/tzUOwRQ6wa51NO1EL8HHY0mc7QA4MVbhpSjH
mCrbft4qd8scxe81u5Co+lbV8YDgt5sZ1a2ZQGNzmaKLcz3s6r2IVvlBrAnzVkCE7dloLZy0WqYU
kAAUFfR6DAwwE4NyXIBPdwUk9yBSF77EMnLSF9pViwAyLZRh9PqsRpU0xJP1M0yg+F2mYOFrtMYd
47vM10XR+RN+pL6MNfV2pgN31s1NvQ8btf4CY3UOkGRaLpQcIrMP1vq+Y3T2IVGVO9FkQ+Il6fb+
UjWnzqxXZScnIXcgE/XvcIWrY/pdYPcjNsuYW+zwKMp38wIoD/qYvbeaUb2d0vx+ngnP2+FUV6xg
jYBtz/zeemxvH8MieSvwxlbuyi6tvU7d4mIWtmfFlmwUtnGJ2UjilRbbAKoPBK6RGyqM9gyVRMXr
uumdMfbJ16rkBH88IzJAbSoOtddKmd5HIGZP6ygWbl/JZM8Rv8WU/CYfcV1JTSvyt/N4XgfpgUx7
GGr5vtaGi7ayvulx/qW0srNsUWIMOMgSmKiRW5Ro7qSjKr02YcOBtKz3QxItJB256RoJVGktK5az
uVGz84XG7a6GluljGxe6bLoTmY3XaTcWe0lDyO9nY34vJ2JIN3XzKdqnRMWsv7XL7Tal2nFR9mOe
NevXIXFwlo/vk4jnB03noY74adFsm3ZLMB7ThVK0t4uZ3TcpTxPxYG1ngNZ9I1PculUvSnwatqal
aaZqUhVa1pbHPUvAtYJSr0S0YJfbnFWmpdzQ5CZsk6hNCa0tJv2Jx0greeO6j3zEFxdGXMTSQY/g
UE9qfpggznQ+hk5EIBcssL6J5ffgfDV9vAozqCa1KHNykUR11TaHgVNdmL3ySVjNLXpjgYVYm1vo
xPNV10jZMB1T22YHpW+ftut1NAG+jyjcvBhNybBXvxk2Si1aqHymRXRtAMdvhF3vm9k4BSL2UXRY
Msj8WEQWgweW9ZiHD3WLqRncllPoZqRp+ThfGugUnxYLe7kMObgZrp9MW+4ONpiNzpozUv1SKzl1
Ukg2uyLnhOz67B14PZPpdkLcNHSNrDF32JJTt2JdDDehqLPZY6qr7QZFviFf8KpAZRgkJPPIDe1i
Mmx4+Xqr2qrpItuKz3hD2Y15QZImzJPVih7QpyQz67KH36f+j7zzgxcLoMAE4y8ZAeiHQqV0Ysu+
CXPFL7cnxcvRTxyd1FaLEb3uuvXLYFsnzTYAKXI9GEP7cksnJSxAt4DB6PU9BYBYiblbzqROpEDb
W25JBhYtu59jQilEk9uxtE+WZPQRAW5PKpk/NHV7q9VkOsNKXZNqV7PNOY/WVe0lCZ6xW9iXMZrV
Y69fSZ3UcUs3lZXMoSAJ71R2ZyIJEkzqFxfx356sjaLlMadDn9pBX9i+sTu2iEJ8yrJWORYTb7sr
jcsaeZEdhdTtnIrupnIklI5uSkvfiYjJK5js078iIzVXBFnChQal7HCfXB5diR1PTjUHa0EsziVR
wXEWZUvsOp9S5X4wJ6hapFtwWm8zc+13JM/hKZD79S8Q6x+12G6qgv/8FlhzkXxDvY505rc/Ffyo
Lu+KH93hD/037FgDjXu2zl+13P4C2yXN8ON5x+3xQ08dN/WIsbvFn6fx/98dN0EzzlFVtp8K1uUF
0kY/ApG3TV5pTHAM0x956lLrR7BL+SsbESabcb7+J13qRzmX57vSoQUoLKZi9NHptxyqkeXdoFZp
FZdQQJs5dgH2hccQd+fBNZdlvSnGWD/RBjQj50lb/TgaYDeunf6jMOPwrlas40FfxtJHUNLZuIGy
+QxjNijbuno/ZrNyrfedfb6mrXOTpFrjWeQLwSAnx5+zuvzaDJ16U03J8KOrjSus+hrTXTR19Ody
bM40J2rfjT1oBAXr5X0ctVpP4Ui1bbcVdC3sCjipRlt8N4vBuGUO1r7fCgnA+nN3HdWyy925Lwxi
e6L11ymMHTLEOn9Y6s5p4KYInC/J3tRPQjYaFMHCgn/tGOlVOxcDJFHku1xJVlV5MkcnDMoSFDtU
Oo1qr42dDXpZLLtQi9ZbE5S6q9p5dVE16vg1LBrLddppNlwVwiliMRifuFnfxSeVk8nvSIhGQZOR
ZUD0qGnxfzSptr5rydp/0hQcz4Hmq+qxJUvqWGhiEs1rYsk4p82J2Zpajsj+UtzaIzRA6F/D5MYI
uHx7tpJ/0cQ87MEB7wTKwqoFcob4w6F4VJmtYsuISzgDneMn4A4gHSg/xYv/6GD5/wG459D6+9eT
r2C4+/6Duql+cY5sn3k6RsSRqgoJSMPZzpIXgD1xBCtJguVl2LSNrXiRT41784hBpM6chmSKF7SB
kp7OEeOIvJsGHLQ31QYLqP3JOXLYxwQsCFSPKRcIQIeW6sHw06zRzFi0cfDnQnwOW7kicd4n/jR3
sxtL5Y1W9+MY4OWpJZk5MHRQQTGAZdqW7rPstNXRaCwyCYE81E32Anncjknh9DUqluF0nbpmggWQ
Qjk0sP/8Xg1LXR7XrSZOenj9EA2nRnxPrEF+aWWeHydlqHxI4aOpbFptvwqjctuh3zjpaelVTqt7
qVnmZqCAv4OYorWBFRnqPg8bW7pJk5yuS1QygpDyJjaKuvbm3vESspbenQv1hJMUERjTCPvBX7CU
30fACTaq0VI77gLH52pCKzNzNbARV8+W0a828dZBPnxUYApYMIB8eEEHmZ4CH1eU6/aonLz5WrZF
/RECpyF2kNQ1TzaYMbjmPCLhsJTKV/5Jj/ZSz8PeVcre6dwsjWEzrqnmlxbgR4CH5pa9QM7+mJKW
MN9Pks7r8wT+xVquwjWNJmuQJxghw43rKFB1N8X3bhzTdD8Mjnk6Nelykm+yPjRkzONZ7Q2EH8zU
PhthFZ5VKGsEpaEFwpmYFCZaV/2g4XWD7FnUe6PSuuSAauv//jm9wsdtcFdti7lbYsyA8qAzvq5t
XgvToZs7r7Y7jrlwIXODUFEi2x7dBQDduQF6IhCT6fZiMNx1iHbQ+lVPJkKelQL92n5SjUBZlsjd
3PRcWHmfFFjgQdHNb1mivJpd8IUdprDsNQmgCsmJl3uAPuFUZzLv/bIMU/Tl7PB4nJ1bpM0BpetU
1oYYKVRnNfZL4soecqgR5Fk7/pFKFqia7XuA+oAtANOcA+Dl9+hzY00yI+oBFvaUokqoeaXo3nJW
exTTPVjH/H7GWg672RKPj+PZlkfWoLFzxFL9jC6E2xnt7NNlEH4e6Z3X9dp87KDTteP72q62RuFp
1qWSxrAZYRkTVm9Njl4feNojAUKQipGeHYp9GgXkP4nVrQ/duDmXVV6fIBELmz/e5EXCeCquVC00
6HkUfX2XyvUUsz95NmRt+c6SfaCN9lruU3577E5jGV5MQ9uMbxTTh1WeI0gPgUgwjtQZbh0qx899
Y8k2VKkVJpMUwsFPT5SnvTmpp4P9rmfU9Ndj+d9gfgDgNI1np8urosCvCiiJ3+7Kf3z4UQ/3+ZZ4
geRM+uXk+//9P9tnn4K6fQQcF4dXB1Yx+3jTsfs5jbck8Z6wDG5YgtLjB/4O6s4RZQE4e5D4gg6J
xl89BXXQLRZJgONsY3TGV+JPgjp7+CB4MEyGzOOwqR9xXYfiUbWSy3TR8mln9GzKs3Ro1QVvGnNm
6pDl6Q3q2um0s/VuigLw6um476ye6fsAnPOsg+smfbrzUXXaIZHADzrqGAxi7isvAdJyR08u0nwE
9bXvNQyRws/0YS3gF+vDxzI1TRrMUwhTXoL4T10a5m15os84w/m51dofk1JUuQe7pV28sUfth2Te
1uEBWymSLaW1KIQvs7OzC+jMXYRE4ARVzhmsMKXzqS8I/EF5g/ayZNol2YTxScBgrT0x2EXiimJW
Yq9dO6vehRWDFQeIqVsbSjnftGpiFccZIL7ZJ/XRx8smLobID8eubuDWx+p97Djh9xTAwsBIo5e6
P8qpv0baPDcvOB/pGmRqNVzgSe4Mp2mPRZFLWQJrr6D4KDAMWaW1R2AohbbDcKfwRNTLdt8LdHgu
o6TqJ78s6Mi7izo07U4gs+K4Wjm070djjSZ/6tf0Tswl6n+WySc9kqa525m6UQlPY54kvUlNysmv
5n6Iv8Z9qb6Dma5uowAboUYUA4rxclrwMAm6ZGo/dwUOPDQgyl6MO1yVGue4oUt8I505070xcYpz
LYnRSQgT/MRDa1TvJli+76zMsO6zkmPaDY0lUxnMDRNt7yjVBSSNJX2X607/CfmAzPa02lYTt5w1
afoxWn33zCuonLo5XT9Gzna0TlY4I4xktkOyb5oYrGEKg5LpLToHo9fWsl73kdYY1lVqOZXiduQg
RoBcRKOd6nocS3/KppDJGtls4TaG6D4oiNg0e0ca4UVNp1n6et1aP+y8XvNLsPnyQz8CJDtP9VGa
x/WgbY0bfbUbz5nDrPDtYs4jckHLKhgCSnM6QXYXNtQoFwlsgX3R+1DZ6s3gIVoSNxVNj4bU2Dj6
Xm0QVPCHwsgzOCVaHgYKUlsXulnQZYz6buW9KYhlBTPQ/mKfJUu1enHVDR86EVuD24XW9E0U0zy6
pmLauhup2Hefk7k1X1LZLw2D/jkExAouGtKIhDqPjNq4ngx61wE1JhRYPgXlKPxegEnDC75s4LC1
WXUdTiszjKZUIscDJMC8fMlBUn8ZiPH2TpgLnvTGnCmfewwTtpA8K59aRn6TnxSW8cmeJvWzAxIz
dPETLC3eeIHqtihCVmtiwT635+abg9szzdVUVVGsSRNY50U73ltlNr7HCHYGoTsujAZFVxQPbYFK
lbdkMmWcZDriGgDxjyVs2yEAsrvMNKWzEKSsY6PblQjd5wBtCy/PZyPbJEi6b/2o2r035at9XkfO
Qqs/bdg2VpzMNzEk2EtdC5FWWkqnEUz7jWKPKaKWMi1arGaHJF10UuTcrS/6Xtbu0M8DMNc6QzKo
SJUa2qvBJGmvCOY2XsEhjW6Q3jpojes5oiHOAKJ7V825dYHChKg9xTI6k2XkmKNXjsnM5MIsJu1M
Ul34TaGq3woZDndlC0F6Z0wxMm+2nuu6u5jrIII5sdKPOjVK58nSENcGi7C+NKc4KXfwEYfPqgne
A804xLK8Vi6z6uWAw2of0Ro0iSc9TiW/cIpaN+EVCN+IougeqTH9Qu0zY0LFSWoK52bmFF40m+hG
2ZVSRXt9dGS1R10lS4NnkfJX9cqriEPujdgz6EIoZo8UhueVHcytfl2NfgL8XotdKEOHGWixvpXt
H1ZFMG3A6BoWvW8AjOYjDu1ZNimRrRhQ+Jt2M2QemNJtq5ie2rMZhmFNLxiJtZ4p0/DrxLTuTKD7
Nvgod9X7398tof9FcWZyl1IzDTgExHlqj5e5c9xpzdSYWrMzq0Kc2kM6fjHqtPuIRI3+RjdnKwee
58+moElArmo78PdAKR9ciiLBEV2e1EDShqTwRn02uh3KaLxlp69tcd42ueP4yJQ1sTuo/PG6tErU
/0CG+O9rEv/P5WhuUPR/3ep5yg5f5IR84iknpClMH5a+zF/s6i3xe0JoQuKx6PtCnQErtoFv/84J
jSN6L1vnBVgnY5YNcfiUEwL5RO1GpZ1n0QbaxEv/gMXz2Ml5vo5oGAsagirsERja9I5fLlmhkpH0
SJOgkVaoe5RKCOg5EHw3VJBF8YpBQzzRquMFKAdG8o4bRwwrDBGafpMVVs0gU7V/ZGV6qo8Lsmu5
U78XaEsEA7h8aJ6FLB8kKk8kalk91xxBPTxQq+1Tv0HH7zzBNWNTNIz0cxRrhvPUHpfP6PJVCEzr
Y/HJHIT8CEZpCFC1Wk+RwZzPwrlGi6at25bhEdzV3Ryvl7Xom+Gv/fxH9c//66t7gwz/69XtDS8p
kttP/1zZln7EqQsk/4kgSafg58q29SNaGFJy5qMtKeAd/3NlS+0IgDktjq1Bs/GRWXBPK9s5Ip3S
oVyiN2T+YQdzaxk+X9fMWaiTNVgDFDv0FA/WdYWNctb1/Rh0nb3saRVGfhLLtwLP4YG/XQWanY6y
ArwA6reXuwerQauezHwMlBpM1dxUGTo6ceoniub8ddL+S7LyW5c66MukqUNuJ4ox4Bt9M3rh+CES
W17UZuobw+TD0MJNgSUnrDDKor1y2GK07SnXaX0OQVUpkS8qA6vekR4sA4+4DkbHqWmAqd2ecX/3
Bbt27e7ZCvt35AyP19/KXjpQ4EoPX52gx+HkChpS5iBNV1WQ27TCN/1kf/E8EVxgAQOGMFjDB/22
ro47EWbNEIhaUc7WlK5vBEDIbXs8//78hnR4VDS4DchUh7FaoL6irGo5BBjE2YGlhdYO7fI/0z0i
A2DgSO+KkQEke7pEB2ux1IY6sq2wD6QaOhRhvXXN/KH883uhkrLoSZDWqfKwPThYU5Lktd4Htd3r
Z0s1h1eL081vXOUQrrLdCx6LZHTb82Ijv9xXgFntqZroq0WybE8aoffo0alM6PrcOo0c2/IGK3b8
ApmON678i3MDrD+MPU41eIWPUgbPMkk1VayiL/s+GIZl8JRKr3cTEME/3swIrsitj09rh4T1IHuz
VrVKMHergzIUFajQRjkXc2ICDVrbN4ydXq9zi6PWBPSz5SEwpV4+SsTjFrBVcx00orBOVzlYJ0Vl
or1qGeXJ79f5ry7FUArqLOwtg8X+8lI9Ivz6WiQ1S5zMG/m+wqsUme6BhCt//JoYFD27FGHpeV2h
NRj89UXOpfpOO4aMZZzNUfHWDb1eDC+vchBExlEZUH1QqqAgXLkOnb+LpIqy4//AY4Oja0Lnpjt4
6CyeFOlSNFHEvVCXHhuxJIUHnuvj/fpTV+lfBpFf3tDflzo8icYwhgsccUPhYtknDL3WAH+GH/+p
+zkMiuag4RKKdGVQp4UdxOGAIcykCL/rxrdckrfX/DLK84Js8mSa9yp+SAdzSkas4RKqdhWkTBAC
xjvGcaL2xT6xi2+chn/mO7gdsVzuEcMhoLrphvZy1cWIe6W9bVVBbiXKXunj0ssUcEq/f36vXxL8
FcAg1JJQZTiDXl6lGRWrLApg41ncfxrmMdvVjj7tf3+RV3tVI/EnXlh4v9OwPnT/rfoUqbVezYPe
HkeQ5nH/XYv7Zh/WLX2031/r1Q09Xgu5CubTVCyH4EOiVViRKeZBPZrzHTirkdGokVRvXOaxVnmx
GrjOplhjkXhSPh3a3FeGsIu47PNAtbP4Ese/5LxcummHQ0Vxvrbl8E6Y8XyhaFNz3uSZfJdRXH8e
6M2mHuhaeDMwUC7Q7EROHeO6MyJAd11qS/0Gc/3Vqt2+Jw+dQANbmMb/yxccyiExkj4BORMNDiLW
oXEpzKqB6q1bwHrHP84/oEQBMGIpaZBhjcMDRpfJWCLRmiMXqnxa1Enzc9Wa/3TVbrwrSINcCX4X
w4qXN5VBQzIytcmDLMxb+mzNuENBfHjj0T2Gq4N3vIVMEBCgsIBbHRz8eTNoqjIoKI/ymu7qPNYW
H7R8Kd1St5GfBZKMHNbUqh7cmPlWA44YNIap3nCSS7ALXX1ti0ieTwimnxcaDwIexzhlbjF2K11Q
+mBTXQlIGfObtuiv98EG0USkCVQHqedhViO1Za0IIlmQ5QsoyAGyTass9hs7+1XuhLEz/XRIaBsY
DZ2aly+C9q6KLcuQBWFbh1+WOhVeNS3RfhnN5Kwd2/Y8nJYf1hr317/f5q9kntTtynSjNmEac5sy
vbyyBqYJc9Y+DWAJpXAlkMm9NtbFuKvqdsG+YgAD7NLTmlGvVbPKb+oFWjN6pNF6XtsO2y7sOwRH
Z7v5GsUmHeDM6FS0j3//PV9vv5+4GiDRFKCHlmiDUQhcOZIsWM0cSao8/WpsbIeyLxZvWRnB/P5y
v3of0B7BPzNi3ojWL59K7kQgTtQ1DbKBWXpRGv3O2EoPz+yTMDCzWv86ZJgC1ItZfvz9pX+14FgI
pGLk6ian/MtLx7JNly4e0mAOzQpwA3LCyHpkwe+v8mqWz3un7AB1SLaO4MxhD6nEvwsQeZ7i7dTC
Yc9VgYbVWMwfum7WT+HvaqfLIuKPeOaFXrVG+gnGKiEjtLKfT5D3cN5IqH5x28xhN4iUYC0ah7Et
qVaBpZWZBF2hZix+ZQL5D37j97f9q6toYLQMehWE60O375YJxTrkRhIMsYLiiiywBkxh0vznrnLw
CuEdL0NNuAjQOil2GfHclWWmvHFm/GrrsnM37UjJgJjs/eVKCSvIhsMC5n4Zi3d2qWrX8MbawkXU
HSWf2ALZ6dXNAjqrxjnpJq/oJ8MYquK9nZrIBqMhUPKPjvwu2VQPSJMkP5GF//7clVVmbNz0rR8K
B1u+/Ip9laBBH9pxkA7TclxgtfNez7W3nMpe50U08AU4+g1pQcl+cBVYG0wykzUJkqyYTg2nQfTa
GeJ/I+28euTGubz/hVaAApVuK0gd3Hbb4/CMbwSHGeWc9en3x34XeLtU2hLaezGDCYBZpMjDw3P+
4UzmPux8Wvl6uLzKdGKkA28WYjnBYTVUNGbwuNC0hRw7/jsl9oeWrg14VPtLhZFl4ug/b2+lK4iR
SnWAkgpVZeYI+38ViTAKGJZmKiJfwY3Az/sYYFMcAPWpecJ/0LRl9JXG6h6nBFrTgrkCDCAjeuZT
mt9u/5TrVebkcHB09AcFKejqFtf0Up1BmkVkhNny2QLad4qcqTsYsZXvBIPraH851OoNVy5GFyUD
Q+mk1Z7t5umdqUHRmmI3fGf1tfg/jievg1cFBE20g1oHjAeQIfWssjJ+I6aOpLEKkdaCMLBzdK+q
dUiDIvdFwcRBVNVYqz9BsWo6Vy0jH1sf7a5OVYGVkh2H0TGYB+1JKZr0ONpVcQqCzvk7SwLt39vf
cmtbscQIfXCdIiVirvcxXLi61djHYa3XH5uxL79CM6X3HATG48hXPte4tPvZLNIHN6yDc+9ECHRX
w1vLD6wEjXsgNC/1qbWrWzSVthtmTeRPI8rGDcfu2A99Q285U0+357y1f6l/8SKUhVIKbpcfOZiG
RgvLMPKbhl70gvT1IZ1nB05HNe9Eia39C9INdr/BeaGAeDlUVyaT02e4TdRAAR6MaBpRszWDczLH
CvYNWbKzn66vNUquPKJouBOauBEux0uHRqHJYoR+ukTlY9EM2r8qfiw7Vanr2Mco5AxUmXWmpq1O
ST0lVdfWauirZTB8qzJFP/ShoXm6PUTHiXfZCWJWufPVNqfGDiU5kF01Kbz6+miG1BpJNYvQzwy1
+msBt4J1kzHuBICNdEjy7FSuYiHRhGtoowJPc8qUBAhVJvKPCPrOv0LCwsOcGMF7fazth3a2o7Mo
9Ir6GIjkASguRs6QEeyyWHb2z5WwFlHfoCMuAAxTpaIydznrqF4IIAmoVYqR5YeUDO5rES2wVZcW
yEuSGp9UpzCbAzjo+p8y0Yyzms/iLg2S5KnSw/DeKFKk/W8foK1PQfOapzqsBFlvvfxRuaqNSqzU
oQ/fyvhHVZGqy61h3NNr1+Rj5/KOZfL0NU2aqbI4sBpnHo25tboohKRiWz9LvXLPmPBVjy4a9I9V
b5X3OGVE927YwvoE6f1xmWZ4M7cnu/0rwAMaLs8xspdVRYe94PaBrSieMSfLf4pRAtDLAi5plOFF
13cOJWA3PQHxSt7DxIT0GLvlf27/iI0Vp+SgGbIw4vAeWK3EYBOyKmxj8FG2048Kslng99JmZ/PL
P2W13jTwCK2o/DLZtVutPHaRVWBJHEJ9QfCqfYqj3CtqcyJ+uTsPzq3BOF5oH/ECgfG0Os9GXBlL
OnSKNyVp7/Ektc/kE+azmRXOI1E//fT2JSTqC02yLOnZr3LxyMUQDHMvJme4ywme+XhUYjt9IwCb
8yqIjXwjuYaUCS6PRl+MJE59o3h2D+O5shJywWDaK9dsBGBGedGDlufDXlUJaHJEeEIwytCYyXOI
2OXZbeXZV1GN7ct6fIQYGO9MTf709e54PejqHITZDA1j4fUCQFI8dShGPtbd7PpohoqftjEGdy3g
fD+oAtt786dDyU8n0wbYCjxq1e1LC4V6ThwqnhtGwlcHov4yVIt/e5SNtIDNKFWzDQZDl+fy08Wp
BQCnmVxPy63sODVLCGLd1Q9lrCXH20NtHGfuMSq4sA1tGdsvhxqCRsvGqHE98IHOFwezhsem6sad
lOqKRsFmJK00ydXlW4h/vBxG70q1gUqBD01jTN5klVF+1oKkPKDar/4ytLEAM6LGv6F7ZBinmkP4
qxS99h5zxNS3rXQ4zdy5z21vKCFsX7vBKolAeATGWT1FhYloS9/v2fpeKYPKXw3nBfkH9+Ult1oc
lUdNgBSf65noT7wXiKEE/qIZDboVTt7n+V2i9Ch+UM2cP8XZIsCpqFH8K4Wq90lHU+g5mjEOgxYC
UQWLDN2AU4PTWnGcx7APn29/yY1NI1NnQHJcz+SUq60JbbC3FK13PGXAncqtXECSyLCc7QYPpP/T
UOu2ozq6odXgVe45bTx94JpA3ADbkad6WoIdNd2dWa2bGPMwBoFddo6HIWD7uUgb6I/0Tt7VGDv+
yawMmqkqAEA6QauwDC4IYzy6w16vgh09GVUS9cfUaNxPgZNb59tLuHHuUDSkJ01Dlct0XfVRqPgM
eA07Xmd2C7KgznJ2RyxI/2QUIP/IXrpAWFZ3QMbwc9KwJ6jcg5wqWgXpoiLfiSFyZ63CMXP5/6Os
dl7q4Io5ZbXjGUNdf62xpfT7QBHvLIqvqKVgMnlQmtg8BoOlDoeEOHH6g2mS/5kyaGIQsMpJUMPX
AoFIr6c0uYKXL5Y54HXNnWlufjIoRhZoD/Dd5moxcW9MtTit2PWgiH3+DV50kYd3fzAX8gIXyxGH
2vvqbkMIDOZfXqCjomP8lwQVJqdFPez0PzaPFa9s2f7glSZW13ZPBYfHJnsdDrt4H0VK9hXLbdNv
kSzZ+Th7Q60mVDY53vQWJ7hOu/wRdKPrdwJ3bMzG9owYtoYCpCBvTt5NHKzVLWMNQKHx/PMGNSzv
5i5pHxAOiU/u2Nk753cj73FoTZAEAIvgjbZaQGFjj2b3nF8LTqCHsAzA/hG5jNloB99Qp+o4qHm+
kxdsDooooIkooBTdXEWooEAepBgSvto4mA/1HMcPGci1O2QfDbQoHFSFiqj6dntDbg5Ktg/ECWE+
QDuXizr0mlIMqWUjfTNWZ9kNO7uBGB9LHCw/UELuaDsY8U7Y30jJUcSzQfChCQizeXXWqsa1B2fm
FFRJar3Px9HwdAczLjPrbYzZjezteR3647LUT6Wfl548+6+qbUNqLpUK3tnryqY49XFXnswSV9fb
S7mxP6mJI5ALkhCgwfpso4OvzurAKHzI4rNW1cWxSbv6S+32e1f0VvWAjg21Z6k47LKGlzNKyrxq
BtbXI2VIYLQoevtRD+Oi9Ky+gK2RESlx3Cuew7ayvArmBSIHOE88Fmmo3ytkLn8weTJnmJYSV4bi
5OUPMlQkIWbdsD23DOIThOzmqKpB7cFa+5Ovid62oIYH/ZSa1+VQAphmk0J79irEkj4OI1IPIhyc
naR24z6gckd2TsNDI4mWB+fVnrGUclRbopDX2ezMXsVzOO5xOru9ZzZHAcEmy4QUJddt2BBuSBIk
jFLZ1HxxU/6xNEPhv30QJJ2EpNCagp7X5VSwnVSrLNdsL26T5WzM2Ds3pngz2Ep+DMSKQazJxu5a
ZdRxFz1GUdD2DLdpjlBFnMPoRP3OZ9k6ZOBR4E2Ciped68u5GJqSNRjEw5JrZ+duVELtIVCi/CNk
yj12+NZQvAKBB8n+HQf7cqglLDJjnBHyaOzCOlmhFZ8R9e29IlLFzhfaGgp9clxkaDqjzLAK/Wmk
DfYyhWiGKGkFN7LL7yrNzk+hgk7n7c2wVYinkURCR98TpM26VKxpCUhrgB6e1pj3cYqrEsj7M2Xq
/9h4wcN8t78ULuaEdUE6N7b697Grf97+DZvTBWfCRhEgKNdpfzDGQZrSDSR69YWHwAp1vRS3maZ2
93SLN7JXmQgheAOhFh3E1f1mTk6X5upseW2lK49haeqnKtSjY4k465MZ62jJjEV9xiN++OjgefwH
Nw+3KrpqPMBJ0ldxOnRxauToWV7mYGJriwIxA2LlTvC9Lh0imkW5Wl4EUkZNX+XoWP0WqF/VlqeU
8M6cjFbsWdFq/dFEzuVUtYF1blD8+YJOJmZZRd8+i2RBF+f2Z70KZvwK4iU4GaBLdO5W1+xSa/qU
Tr3ldY6aP6LKnT1Yg/rt9iBXauFInaA7gnEhgsbUGq66gq3V5HMRCM80UHE8LnWPZ/fYSJqhOvR4
0Bba/DswUKh4yBU3eEziXvs0u0tlH2wjQnQXP2ptOnUj5hD+0Knu4A9mW/xbYnpuHtzJ5j5tgmp4
VPusTpHm0lD2mxpd/WK3tOzOgzaW4gDzbijeuH7cAKAFmRJ8HR4i6wg6NkE2EjxL3+3D+ZhoKHRG
NmJAtxdQXlyv33OClo0s7/KdUCoHZ3QZ1sIZQz6nHgbfduryqeU5ciwKJ8ZieVzUu2ogY1ETXfnn
9qjrI/8yKhUoSUgCxbfGYFZmmOa6BtPCaur2nKRZeLIgZiIg27bn20PJK2A1QamTBeTCAfnFfXQ5
QegcgelwjQI0QdJxEHqEr5qwj1OoK89RJVTEc4Xzo1ucdIcTsV5aSq6kYy+q3jKsraGFKMVGpo5R
O+ADMf9L0ff3olbVKW9CdHktJ7yblnb6cXu264V9GVMKecFpJJm2V0c/wjWi0Qc+J2RTfL7CKTmo
Uekcwe7NOztnnbZT3kOcHcQkcZu7Yy0+YjqJEhqFVfsBN7SXaUytL1XiC3DKg2IV7s5yrmO3HI8+
AVtVyJ6ttAF5nYLpcTnnw9DX/lQYrY+c8XKPHSeG4RiPT2ctGlFA4Ra5n0gJHunfY9x5e23XAe3l
B/DQ1IlmhJx1+bR2k8wJrKz2Ece2U7RVtOSQqxM6AbfHud43XEx0PbAYlJi8NdbM6SHfEdQr33Xi
sJAuv8OvyRokn6Es4ntHw5wzB6Tq3x72euswLEV9SbUiI1hTeESgAw+k3+MjLfg9cxycTqv686LZ
ewSojXWkFgWbi/obpbf1hzQqZ1RqbS79iWz9Pq8tdIdCZb5783TwhpE1XTILXkWruxb9A9VCfhbl
a0sdv40ofN6T1hcntVCwPb891vWM4KzBu2Q+cDSAzl1uzUVLGzeAC+9HSg7n0W61A9We/3Fg/F/B
TNcHDkAgev08Zkhdrsg6ajmrMUWK3K/DHoshrRNHOnf+KLTw2CqYTLx9UtKry+JTsefX231KmgrJ
hrjwFUm5B5GEwEE67eGMNybFSxjnELzqJPtv/Zm0NFnyyCz93kq/IZhuHJNU3LVdnqArrg+nN8+J
j4zfjS5xa7DFLj8U+iy2SdJX+s0kZUe7EtcoV60+vn0U/M3ATaHaQjtBbpdXj0URKOag1Vrp11Um
3o2ZNn01SrXe+T7X5xVyPCUGaW5E8rOWH4JYOzdZJ+AxLGrgQa+iB6ANwp9yo337/gaiSTpC+KX+
tU7lEhU9rxTdan+omh46boUqeNIvb8yOuaENdjfoGJ23Nqz8y2VTqJKbCPvDARnJ5BDx6GAzKHtd
va0NhzKOS+sXpCcIqMtR3KkkClRu4Y9p7fwHjrJ27mfXQhZ/SI+NXQf3b98ML6Q3bg2K/2uga9Zr
eVrrS4EEOi0xx0ZQJo+UPzisbASAI+xpypQvTlSvthzK26NejBnS/ACXENnOIAVYpf32LUe3CTYG
LAQuY+kW/npjo4GFD3xslH40Dvkd75f8vLBsoFnRuru9bFePGHYDb1Io5mS/UptwFVOrrItzJeGW
oALcHZzEAQFtfKMR/BOlkX/zbHiM+uKvcnYfq7jZ6TlvHC1GBZQMqBM+obXKGXUCVhuIktS7xAWx
6Qh9SZt9jJ1mLyBdJzXU/bFV4qWEMDK848sVdZfaUuBAlD4UzQjN9t48OK3R+0HWJmiih/qxBNZx
B9oz/FRnYs8GcuPi4s5naADT1M/WIoowee2q7rGHsEt3RmZGNz16oP/jzfWWi4veA5cjEFx0n9c3
CSlArpoD5KSoM9tnLMXBdseLqHljpEZ+KFL1rapncvPwcoLDKOlXPHAulzXV8kIZiJB+1s71o1X2
06EKS/HUaMmCFCwk4QO4grrZiZObm9YlrBCQkdoELns5rjmFbaEEEcFlWuhL9bHyJWyK9MFpdPFr
KnFG6/vIeO7iosG6sZi/on201we8Th+p4rygQEjjaDvKAPgqFMQiH7VedXNfw+X3IZmS7EmolLdb
E82tMtGHJ4AAb4UWsOBA82TcRmeCwLo6rfDcu2asyE0aAGN3c4qEvq2E3U5Ot7FdTbJvyUniqHBT
rKZGHHXMXM99tZ7Dj0tUdSeFmsL5duhZvxjlXPiIeAOyYfmOV28ou+iLbMx9LCDiD5hD6R+gqRan
qe2iU1BBtUzqSEGLDLWv2yNvxB2MoMj62UC8WNcQ0S7v9cRo6tzPKxygMGsQh9SYS2/R1XHnNXUF
8XuZJU8aTr+U2V/Pkv8KZmiscl+xrF9aVbwzle6pi91TkjXPejfcWWPuctc79zUSUqmSnGsjvEPU
+dvtOW98U2rRZLNUH4E0rGveelGHRcd1Anm6IQLmBR4Zabq8fedA/aWiKt84oJ5XcdbAT4kiw5L5
NbZs5LGGiQBruwfx3cgtWEzeAhLaTNV7tXPUqamlSlXmi75cDkWRKfcKULMIp7SD7Sjp2xMmSZ5j
p3Lvk16scmcDWde+q+zUjxs07LO6aP4Ww7i8v/2BNuKJfNtAVqEMhQKa/ICv4glWlWNsaGnqm246
fY8mvT3Py9AcyilxH7J60B6SIdT2+J8vV8/rug37U6bODnAJziF5wOWw0eJK5TwDj2eEx8aD0qeZ
n8PSubMzq/OTJEQfKp/1j4uWayd4CHSalSbzxlZYR8V0smOIbYJvBrW9kxxcddv4ZVxl6KTLB7Fs
blz+slnJuLEj0p7SKIE4KIGNnwsKZsB13jkieR8EcezpavjBjvJ3STG+z6VEMNY0v29/mI2TA86D
8h15H/nsGmeVNIUYzBpOmmJ12kOPnrk3z/2wEw03RwFsSzOPPcBdejlbKoBTbxZK4ot6bEFBW81D
0Jm/bk9lI/BBYpSfGgS0FIi5HKQtMqcSs5X4AQi70xRFy9Ft4UX1br8zkvyTVtuKJg4bmb4kh2cN
tDYmILdLMic+ApbpMYyJb60d8vXIyZdvS5juPdOuOixsFyhS+AGQDvAP655DW4xpNsQw3ZwlDh9M
Y8K9NQ+VGOm60PQrd8pOyhQ3pxbT68M0z9FjM5fozVlxvrNztz4lSjmSQ4xqKDWsy1WWmdKkBTnK
eOrQSL8s5agAqNyB6W99SwryDohXGuxgdC5HcWzUnqJSTWDbIhPX50ONsyEGVbMo1J3QdD2hl7oq
D3okzKkMrgKgOkcCLUigF/CulHsRTD/bUaj3O3tTvmoutwyj4DAtb2Xa2esJFXVguNiO5n5VoOpx
HOcqrnH0Aw14hlsWtMdiLLvgnEaYiiDkW7X1gftU/yBR9OBi0VD8SVU2G44taHGdUg0tsFMkpuaj
2qbIaaZRWf00Szv8nUbQiMH350H3uFhtP59cclXrmAOx/z11Rvx5RBr0fpaO9ngTNR/SZGxwVtOM
Vng0M4rcH+15CeFEYX10J41jvqpdO5Z+a86YkBLLTnOgGd9rA2AJKgRGfq6sWv0RB2P2jzILrInt
bpyMo9O46JfWyqydu6wP7oRiLnhnYaG9HIbUBrGpC1zoBC7q8U7A2UiiWW/eXYQCCb9d1z9nFcn1
TjdghSfV8m1oXOtvlMKVIy5Ezccqj7QnDWVS7u9Gf7ALNThpTvrWFixpLL+Bch5wPUoe6wcETZlM
nxOTK8fCFW3Sh+UwVQhqd8Lee6tsbWK5sehjMeD/E+B9db/2Y9qrrYvSgV5b0bmcA3zanD946bnU
z+mUI2gA8UtfvYjcyjBR9WwyP0oD487Mx+F9Bp1u5+xvzYVkEmqvVGGiLX959kWYsqTLCHGrKj+r
AxyKABu8ndT1OsAgFvNqkNVUIn2Oo3RmkDRGfrRNnNSvYis60i3fIzZtDsUrkkYORdcrzmERLn1p
N0PmD6GKiKZVB14ASPXQT3O3M6vri4lZgc95KbXSO1iFzQV8zqxaGR+oqYqHtup0OLR4Wh6zvqmi
Q1ZMe0SX68SOEbnTZZuR99Q6fUyCJnabhBHNujWebIrxR3Me0YJ1MGCSgizekBhvLyExqBSzpo4I
wGWd1qVpQokRh03fGuLxYSjxQrIhZXAJI4t7O3BvbEZIJWx4HnM0htcMGmcah6Uo3NSf43x8ynLd
+pHWNoLQbx8GbSJ4W4wDUWx1CdltXqpqYzCMqY/v9bZs/+6KMN+5hTY+FieKLILHBXTJNQCJVwX5
P/QRPymz8BhVtXZfx6o24Uqhak/jEFunobGdHWje5qgmlzkvJsD869wfJmRvzfWc+iGMNK8W2Pdo
3ZS8t4JU9cpQJF8taSnwBwuKP/CLCxzVxlWV0UKRXFalUr+rtOEudrvgUNvxW0XJiPAa3SFqmQBB
uNRXUYSlFFpbdqk/LnX4bqoCDBBLcyh3IqI8tqvk4WIYuUlfRfe5iywxIbjnm52T3FvkubY0JPqF
lkzqudj5+lniQm6Y88h5MLpA7OzOjS+IHCjdWaB4PH7XaK+20OcgqoPEXwrRvR8Q9jpOIqyP09Dr
p6EVzb2S5+HX219w44lEc4/CKeUgFMRI6C9nHSNWnlR1jX6FOcT1mYvGfR+jqM1TuDX+HR2n+TU0
qv1IWjUcdDWZ7iJF0X0LZuOTmqfBzo7aCOP05oDDIH9NNr5G++fETn1SqsSHzj4e4Vlm52LWkFeO
jGjnnG4EHcPmmQSWiVIDWfblzHMnmHVEUFOfrKI7JFGNE3PS7+VIWxOyZXEKxx1Yirb8/692lYjV
Rg1gW/pBGsHiXlAlLtTEeTLMca9Btzkh2Ucl/+Xxsn6a2aUaaLXJUFHtfg8tp3hQ42iP5LW1S8Er
QCLmDgSdtTqM/RRBdHH0xDccBMiTqZ7OVTGH70Q0K8cotKx7QJ57L7OtmVEiJuOiBk+DeJWsJEFe
9i7LhqBAMB5wPxg/TUNZf7l9Fjbudbp0XLIvFVJUrS8/FXJmgdBzHpy2GY8fcC5pnoskQNOkL9zu
2AWGuRNxtqaFazeyF+R7FDFXOxDX56obMA/1E610fBNDZQ//8D01wq0snZckgmYsHfjbdfUhU9R8
EOmQ+G42jA9qNE73Y67F74yqT5/DEJo2iUx2D3I8/oG1I/W2KF/2LEo3zgFLi64aqliUQdbiam3S
gm9eQuKMs4ivroIqfK0iVtEEwx6LYmNZOWwm3RomLdiql9+xH/txcvI59otSLX64sWB3Yqx8ur1b
tkYhG6OnZcBzd6QbyOuDnWASW2B9jECMon2vc6CYRo06we1BtlYNBIakInExUKtcDYLiYpgWUexP
aagcKeuhPI+W/yHXjW5nPptDke9ZGHDRFllfP/kyFlZT2ZGvRcrfdTgFp3jUn7GhDo5/MCe2PUMg
Tkel5XJO3H7VMGN87Zc2dj/l3KpnY4pxDQh26SCb3wgtYkpvtKmvNFgEKiuIKejo3oia+l8DaFXg
EHW+PaGNxAHJL8qtGCtJh0YZMl+F+KQxB3SwndinCYhUBCyJIPZsrKDbM990Oo+zZc/HAFzKgps3
ZA4e44q5Qx26Cl68fah8yLaO5MGuVfhaRCS6sOV8IZxZfoiHpIX5EgcHMkX7lOdF8NYyvRwPeL0s
rUru1Soku53WIHNVJP6Ak4bnqmN/cEQX7uz/qw9IAklSgpaqhIxTOr1cWmGhpMuDO/axF/tVK/1w
UjFZ30m8Xlh9F5mfHEVqJ0iFO0BBss306gPSDKCEHNexr1BLwDgjboFqKEjcZWj+f3JiN8WmIQlO
umgU3060Psb3Qs+fbB1pwbBt0/zoakPvLW2IN32N0mtjjBO65fbsZaainJo4Mo9R3S/K0Tbq+VmZ
Y2snkbs6vnIOrizDkMUherxaqRw1yUbH2M3Hv6ZtT3VdCLJkx8riw0RCe7q95fWrzhtmVbIwST/c
pmO85rGIWKQJIHfUWHQdXYdwrpOzE1AifVCpnQQPrS3BtlkzQSYIpvp3g+fee7ccS9RqZoxenEBz
HiBqF78jCwvSctan/NCGZvkUF/bwPkpFeO77IH4ql9EGbNrjp4lg4LEwFnGPt7DjF4Pa3OWjMO7r
QPkBjnqPQ3+995gicg5wKKFYEeUvd0WsqYUGYAEBpzIz3884lB1SUcU75+iFXXS5+VBXI+8AAw7k
Fa7k5TBWYoRalvSRH+ixe+gX3VMr/VNUd0Dd3a9trz/CantGfS87iFx4vIpxYs6GQ1A0x6iYnzFf
/RwMdDZGdVQPzdh4ddYbhxmJntKYdkof12siK1KSjUKCCR5wdVJgfLuKoNPoiWKYh0NRirzGFqhX
dvbXdTRjHPkAAA8srT/kbn91IsMUmQxECxwvDxbjL4xTip8lZX+M72FIfVqo4u4MuDUxSeSgswlI
i78uB0xbe2p6rgYvcAfl3k14dxlTlL014QPOJqEOkkMnW8erLWW6sTNAa4cEUzXjvegx3ZTqen8y
F4AiJOiyGrDmgVtGifdJzlySbo6eQhV7zSpP453n03XAIckC5iufjdJvTH7CV58ocvRySEe4IF1d
1ScLH5LBKf8pQKfsTGdjL8hsDtwcwmaUK1cHpMNkpoxax/KKMJwfxzrjCW7gZ58M5vilnq29c789
HneNhAUCzF7dbLEwu7wmy8KDMeu+jz3imlaO8FOH2OZ5LDXz6+1YurH1JPUOnCj3Nrzz1ZlaUjy6
0PKyPEfv9McgMpMzNaPJuz3K5uciFQK+CV0NufDLzwVh30WyTM4K/SQvApBy1xozlquztUei31pA
7iICpwSggVW6HMqYHeQGjQVSC9Xfh2WpjQ/DRL9jeWc2SbWzDa9XT0oGIv1DZ50guoZldbFZlkYQ
G16jz9YhajA27UbFOL919WQbjpYqxVAuu5fr8NVmL7FonxhG9zBS+7lYqXbE7Nb1GqgmO3W8rfmA
fhBkxzwKAa9fLl5XDxkRQde9xlUy8Otmf8rDLHhzIGI+YFJJjPlMXG+Xo8wYVo9haOi0oZPkEKe9
9kVptf7zm1cNmDDAcZCImE2sMWsuspNRGYy6V81IHqI/E3tJZap/tZi37Qy1sWzcnZJWC/5Aw0vx
ckKLQAC5dCadvLu+bwdhPva5vSf+tzkIHwfsvUZOsN5rUx2oyBIziJUVM9V+23mIR2Wvy3RdkpNZ
Bzua1EPCKtZV1WLI0HXNc81bnKL53EQdmBSCfRd9VASJ/bMWjC1eiWqVwkwLiko9VHCow/tyaRfE
pRakPs+LZQ57gfF6+mRBL9hAKE6SFnC5xmqYdyOcLNUToZX+k4G4pP+v1jud4uvoQdlcpZItCa+0
/VdFETef8zYzC5VFpr/mODPS8mH2bojq6mjmWbNzsjeHg8BJZxo9K/g4q0nhuxeBW1E9DsxyX1RC
92ILPaZwyKPDpOZ7WqxXiyipMSQA5Dbcn8DoL8cbgljg7ShMTwwWFpC2hvnbIt4Mb2IUMKLcyjzN
4BeuokilLojO9Y7ptXP8WwydfWzaWSAT0P1SFDPfeXtuzYkiBU8By5Bll9Xhm6o4aetGNb2pEhkG
y0F1Dl0j24n0V19K7jnuSGlfDCR83eGoISjGlSKE50ZW6E8uXQAxLON9W9lgRkW0J715JTj/QrV1
iF6gUKSWxGonxj1tmx6NVC+pAzqJ1TJ0AZ4hbdZAXhTAAYSoqojStI6me7tkunmom3D8mtAUt48J
Kp3t0Rh0vT860dhpeLlpisHFUZfdoR87sNLZWOG8dTvoytB98Z6gdcDDBYg5PA2a86sN3SdkUphW
Cq8Js+lbAejiPBeKdTIqGGZoJTnvJmADO4Nex6yXUVEWpgIiOaSrC6WfnEW1Q94nozU131N3Vs4u
Gh+PTuYMd1GNZQTmruWIZ2GlFKyB5XgUAsv3okyCn4Nh9Xe3V2FjS1LYAI8mbagB9KyOWYiewyAS
qPluEYn3M8pBBzWb27deo8wakVC0TairSr+Sy8NMuazDUqZDBaMT8zsxVhZVLFt/+/ECYsF9gNei
hgmiPBivko/G0PFnH1PhzRhvHM0B1etemMnp9opt7Rt0EwAp8rSHs7RaMb1QU9sYHcPDzKEMjrmT
TSfNhb90aKy5ueNJJO6p6L259StL3/C+4KrYsJfWlPIptWctM8jfFBqJB8AIEHU7t9lZwo3JYdlI
WUyyBGTgvVzCsRC9Wveq7gmp5u1qjHNGYE07BSP3+SEmKB5AJnRfb6+pDLOrs4jeATsEVBIZ9Vrs
z5ozgcbmTMKgTeGhn6fsczJO9lmrZoeSVtCfSydQPwbO/O/tgeXHuh5YNksgZUglzsv51pqNVjmx
h6y4b8/dkPfvU/To7+fe0nZO2nX1jAIQagDyBUPMQa/icqwUb9+q72fNK2IVfnUTVdkR1bWWWU+V
kp4CSm6/IpGYJ9sunDNN6v5sJXYijmIpuzMycs0D2I3llMxV482E3IcsjLB6wZz6gCdL5bl9GT/W
HJBDNOv5sY+1qt0pSm/EC3quAHSJGTTv10QwF0EulU+jea7ZWHfKlCbHgJ7JzhnbHAXNEJ0RJIlk
tVRtLlQKKJ3mKVbzocEO+LkLEm1n08k/ZPXtuR1l5GcEroHV3V+21DIntde8WFkIuPHw061yHYWx
4X5ueabf3mmbUyIdtGkIUghYg8KL2Ij6oK00r8P35KB2hn2fLvhR3R7lxRVuPSmq61zGhEFK+atJ
FVgBNdlUqZ5amIV5hLPc/I2PGBVBCiHOTyXNo69lhNfwcTKQbqOUOI2tlw3UKA9h0quQFR2t/bc2
pqA6NKh8/mPY7fJjDLDLPUxOGoszVAgcJ5VGmNmxAWId+2j3cW9l2JxX6Gu71g8zr3BdFcaMlBl/
gw5bGtoQk38HRnHApbz4no+B89ulqfePxvP38yCc8cvUKbEAsWOIv3FqSKcDvGvzmwhbqAPQXzrt
oMKjA9iqO6DXMhGqEzbnrfXJSQfVOeJgQmcExmX5VxaP6d9hU0/h0RA5FtqDWuI6rVXOVEiyTNYd
+OGzef4vp7TtyGkLzRuCLLEOVgg++KCWTvFz59NcbTdgs8RW6k3cs/CdL4+/K523wT2pHq8y+6xP
WXWYlLjCD2raE2q6ZkLwiKRMCmJfigvjtnE5lmr2Tdou9eKVtRiK46iI8cEqjdY8KU6N/vvUJIOC
OGCU9KesD62veI1UP/VyzB/7uAj645yNFEhFWpS/3rwKUtGJ3gu6RmzU1f6cprpKSihLQDVr/YhZ
NQkXicNBr+q92vt1bOealr4fwGuI72tRLGJf6DZmtHhNoGGJDAnXU1RnBC447C349bXJUPLtziUm
scirDLhXO6VzSnNGaTPgyanVQfVRW8QMnFSEyjP6XLjuhLOBaNXt5byOKhQl0IqDoI0SBFityw9t
dmYWBWKavXl0l4e0DP51zVHdSQquFxJZBEr8KLbBXQTTcDmIhSXQ4OgZg1AjJT/teoRAS6el5mfu
kSSvJyQTZElvFyBOrnI4DJqVUUuq2YvLoTmGvXA/RGOU/X7rssFj5mWEWCZ1bN7RlzPS4mEujbmY
vGYQT6gWWOnBbYkCb/46uDdKPrNEFNDUXw2TzL0yVJo6eioQQRo6IFkKdd7TSru+x/CcQRsfSBTp
L9fy5WScpWuxZCtHRH375ClPovy5yd3sQQtMw6tLx9jB3G+8YWQDl/6GxMNDZV3t9iWujcU0w9Eb
BWLt5hA94m6fHzRj+qrAZzk4RS2ONXI8B3Ox/wrz5GNide/65q1C9iZYEEPCsQyZkVCxvZx40w0L
70i9g0yWjHdjhfRuAXD9zR+RUWBA0XpixtoaK5/q4CRCY+w8cHfAZBu7PWVhvqdwdHXG0CUgEaG1
SvUeBs5qTUt7yvBUHBCLCsbhKclQAyVmmH43xdlbUzjMiWgQcN9LEQRi8eWydVNXhcuQ5V7d2e2x
iYr4uZ3iceeIIVbGn3OZihCbALAggg6ViwN3OU61FF0zaW7rBeWYune12/HYzYW2pGcjmKfvwqzh
G6hlaJQHq3Otr0PsJCrBc7RA69dtEJyicsq002DmiX5AHFsRh7gz6vigaaMW4XJfmfqZx8IkztF/
M3dmy3EbW7p+FYevD3ZjHiLa+wJAFTiJg0gN1A2ClijMQAJIjE/fH7jd57iKbFZrXx1HeKApMguZ
iZUr1/oHa24fZm9t0mCKszmH04C8yhn2otS428qb2z2O3chKWGiV7+oyXoyzdUpFEcw97RmfLBHl
JCTJ8yTIYgrl16KqMEta1tLJg8rSk6/tMrpKINwxdUOvFu4VsNXEPLOTFvS50zWeL4pJf1CHoU18
1DQVbi1xnoy7EUGnYhcnVXZnwzqo6NAmrgxezB/CeFAT1Tf02TV8FIS6Z9FpcRka2mILv4j16mtr
d+UD1J7ybnQT+0cbD8o9IFa1QBVRaPdOq2lfBmNw4W+K2qgCvP7a2m/7xrLhEejTB7PUdAgG1uzd
1LyFMR7kTm4Fy8Ku2/dpW6J37ihrc1UhJQYMY23gvo2ZMiQ06V3qN61wvewav1S80QVqe/ccdbrm
Y42hfmpHt8yCQhhjgXjNWlX+mllV7GcGgjlRa4u0gvGpx3kIfED7aE5dZuymUu/FWZV2w2fDSo0n
sBMSmZ2NJJJ19nhtK0pa+m7CSfspzkR/maWrvu5a05vSjUTaGJHkYevAVQs7zN25cn3TSsyfXhfb
FjJZ1gIU1UwTAyPBRbsZJ9Iyv8gm9TN2TWa3596SeDt2SndXNsrYYLuh4bCmrbqkjGqnnvSdJVfO
+hbAgo/0qxKTGa7LY9EXLZPmKpzt6aAsGO6JnvLN6AnO/Syj+1w2VioCbLYbOiDJ+ueYtEtKxcvl
ZjetRX9FGXU19qIfjYdx9MqB25qaSvKDZPICW591Gwe+If1ZG415pVtTdgvAABUWpXSz25I760c3
aUsuj55Tj6FsXVp7aq6J7906YXA2OCVBcFD6uAk4Zyc8BwZjvGjSwvqzADtEB5wOAc9Teau5S/Jk
+Sm6wrrXp9F28FzQNVrV0l6mcHIoBwS4KdOawBsrJZ1p3GE9A4zXV0EsE/V2tBU0JmxwPYFepVQ1
5ymNZ79y3Rl8XJ4JbO+t+BtSXe1j7UJC9ntqJ3c9bTEj0D0KTtB+tO5Db984Y3LVZiJ+mESr/KSs
0hdBOw59HaDJ7DxP0Ise83zQtajzSnPZ66NRVZelbUrpT1nefYfDaNVYWKZuuteHtMj8zh3z6xoc
fh445uI+ibYdnzPqsHfMTgypiK0zByrKyM+Nlw5OgEKEUvsTvrpPuFIMD8syqSJqkFLn/zreKEOj
0owmGNB4j/1VFPkDTQZCtEoXXPNrVDH+7D0qorsFB1srHJaYfVGUVvyVH8tAfw6T7RfJlKdBZrXO
Dniwze3dUpyPUllQk7TywvUNrZe3pSEQ7sNz12Ez9ulm65B5rEFfO6nwDUDrl96kx+15jFHBuOdF
8m7sxHTxD5wXEDSm1nSJ39s60IMMUUzHp4A+PXBrWjufJZxyrlqacek29vLRqHI1mHID7v6kLuZF
u3oam1ZL3emi1ycB+Z1CiQxQXU4qnwecsJF07P5SsezsLrblXIdFXVpYLY2qeR+ncXVnp21vs4SN
hsufLbUzi9bgbePZ8AMd2qncxNCdane9iQuJ4skamOyQXa0oJD+0pq6te9sRVntRY0TZBn02IsK9
9N7qBdlYpFebsRN7w6SSum9E5Yz7dZZNHY1DLmpK3rVbnxWiGwGXZRXI8Lnpv5b0+vogBXsQuXFi
EmdFTfW56ifryh06VBtKvdWuVbCQdjBV+fBBa3sE/yosUSNMbgmeNV6b2QVu6YnEgiidtMiyR0Jl
C5/soSvy8nuqK1MSWZk7J3s55nUWlSjPUTLhCmxEmTV5XGdFSkTKk0x8Y4CZ5kbKTQaGuqfd441T
gFvpFC4NHXpkNfh2ZSkCnBr0L2uFk3DUDaOjnmH9rKe+xSoWLEwGE2/2qtnyjSF2Gx8GtPxauZmK
zkiuQqGrHXP9ink9/odrJfU7Vy/Kc2MAFuRnU9vMvmEg0rHLnSTrz2JisBrqyeAoPrRH8ji8AWzf
09ruQ8dL51w4jlBU3APMsvT1vC6fy2zoUNlD4usRXEx32aDmHIPI1DqaHcLhyr6sYrmNvVUZMYqq
K0J3F1uz7+Q56gq5YtYsM2r15+UcW35D4SAaWkcN1oT0cUj723FSLHW/cu3LfR0rwJ4kSYxMAXIt
OAImm3st0JHh1szmJPfBhCaPvaVUQ2B1IzQZGtf5hTpY4kdDIZ5ajzVYuZ+bKpdxrsyKCMu8zls8
w5ZW8xNhN1m4LI5yNVTI/lJ6tdJHw5T2h3VppywiUhpzKBSdYyzVciZqNCs7kF2rFedxm8+31pD3
j1UTl01gNE62EEwtdNGpYog4XEFzFX4zTdYY8sKU3i6pRvm00qSMEJxf3IspzYqztuPsCHOH++xT
YRX2usuKKdHO01pJvznqaIrQSC09D6WWYEw4V9qWNTb7PhMwNE2jaLWgXkR1xVzmlGyypm+CbFUS
EejSVa/XElL6n+YyNyIYCmk/iM4ynlPPhgdv9+Wk7krp4hZR87CDn2uc0r7qdoQH2dj9TdF17bNs
OekiREbBdRp9vFAHIuz2z8k0uBxLKt2bOlaXL9wRqudx1XSSgrZbzIdiVKbvsvuRlnstr9YfWLS7
j3O51uRxgh7RHEswXDpgI9dXRsduQ9bNAiSBZexdO7jyuxzK8UuD4n3ptzD7P2ezM/6glEFSJ2xN
TP6i9yR1Juqh5f2Wldylw6Kk0VimSMN6+OKNPrwfWFudJYcpQCdnToN1XmHiqV42PnSd7nwRriW/
Fm7WD9eogNTf0Qco7MDtNafzq1jprp25z35asta/6oYpuLqacfyTwMbZ3OsmFVr8lavE5/fUHwez
1j4VauXcj+2iAperFLwawAeVbTgT5pSQt7H0zkme7HlXNNp8bq9sJ7D22+4pIBMhFZTCK3cT6dzh
q1eU/pyKFI41Cnd3alMaSTgpsn4UcWE9F7B2SZ3z0fukWHpqIPRhVc997Ck3dbfUH5AZnXfZqBXL
rta6arM1yYanqmra70srIW5WcSzWhwneKlsim9P7ZvJI1Z2k0BysTKET+2OM3CjPUCzIBtRN8YkJ
K8aLEVmjz2mjZCW0p0YR11zZNCUcVdoYoUO8Fz7VbQ6kvMgsJxKaRncD6ZXE4pYl9YyaRl/lN+pk
L82nPiNoBH1nmGtYzCqAaCKBvEvnthNB7TmL9Cu26nXdderdUio2njPqRHgj9aoXX9Av4Zqa4p7s
u0PuLX7hodrp06q3kjPdw/ARI8i5y3xgH2LYFdJNPmMl7f1o6ESDrXXmdPUlCNn7orXxx5K2qnyr
8CZaSaDL9OOkc4r6WUbReu7MePX1FCydPzdJ0/hKzHLyOtZJfWFJbU5xkBmN6wrhbD3q7SH7Oct6
oAinF3Ho5XPlQASdtxtHbmgywD9GDEGH1q5yMeFMl6Hb4qYPuVOOJvFvUebPeHsv45lHQWDZVRSM
MEpV7RbYCu7DHDOerlj0OexB7O14zeqzFtbPld5JuYSFkdNUWkuv2MeZ3vSoQBrWz81/nVx0ql3r
vBma+QdwbEdcVKaRdH6vODFVXD2pggIy0lfDaHiTCulwkDTdMPc3Om7e1VnSDaUXdJOVFaE2r/Pn
2pDDUwxQOQmKYUz7QJ+keMq8rEsCcMzO9zpfMUQe6nq1kfpl/YIMg3vLNxXZfZEqLXQAlZX7VDYD
WpkwzilNV5WVXOHJ0Co7VdpavjN6kWL5yMls+DPkkSQs7VxNQmVNRqZnzTZxzaRYq2jUK3hNujPm
GY5FqP1ENn4IhBh7oDeT5I0xXSMtU0+3Y+/YnxQHdalAX6q1C4U56U/g0ibjwREU+hILVbkAqV7M
yxCu8FKfmn9iBmpmlPeuMnHyUnW26bHGLuVwFKjRpoRztoBBp8AeWMnYqmdtXxr6Y4np0HCt9L1w
AxTJ6g/pkrTNuVcs6XVFVmH7Q1Gbtc9dVT6i4yVvO81JLH9eGysPPIXUNSAOQIFdLX2Ig9qWqCWV
OuAU322XnCQ/L4t7xNVKwx/G2sNctx/6ybeRa6/pa3r9FEk2hxtlHo45gZuklHr02vCWS/IoHFkc
obnnZSvQ0a5rlJmDMne6+1Irhp91QfwMp2JpP050ne+qoeCKkCfcIS/zuC+JNDCVsPoTjUyvFKF0
s+8unRjxma0KtPWzmfdzTqem85HzMp+Ql+jTsLAtcTvPeBWdKSQNUVGAStg1oxp/WwrWJexIBIvA
la16J4aWFNOY1CbfjcOodNvUOMMdFbTGC2UxyN53V681/Lw2mDhp6Ikg+1SbgYxnZttRPAZaA6DW
0i6LjDB1kY6dbMhXEvHFUVSZnReQAR9dFeWScF2Tbg0rr45H8AMLkqbkWzKSA20V5MdjTHrl4szP
FfonF/1occMdV7z3fPimqHmpoq1igptbjT5yGcmHHh74rZsK+05XXAK81iaVulvcNtb90SbXpj+T
Fw7FlCz1GGsoROClrid8fZ3U7+7YoaSoi1n+aHN62WewTuN9M69eHNp1X38feqNTw/9jpGMjsCGc
9sV2a24KnVSzVWb1lAHNVto/rAdBmQENhfgzRSFUEA7rQZSzzKqnUke5rqR7M3Lu2Pn3OR658yuP
UMoAcJ9Cjb8qq6HcpbobHQ5aEDWcowpsOWDiKFWL4l2dF4FW5UroAHgLqGb9MvcOMgGVQuIiRVGi
61FZTV97a40tuexNXGj8jLwpWtHe/uVq5DYKXA4YGHSsj42Xyryqp8Fs6TQIZd1xmK/+qjW/rNq1
PQt/b47pVOOPgUpJ5UyOJuuFhsls+xZX6n0mMW5ce+UvzeX/OJDS6//5n3z9vRFLh+WuPPrynzfj
cyeH7vm3D0+i/20/1D+eZNbU/7n9kv/7Q4e/4p8fsu9Y7zU/5fGfOvghRvrrk4RP8ungix3mu3K5
G5675eMztB/5MkDy3Gx/8n/7zd+eX37LwyKe//j9OwRHuf22hA//+1/fOv/xx++bTvZ//P3X//W9
66eKHwueluqp/u28L5/qH/3xzz0/9fKP3xXH+we0jY01tTkv4pKs//7b9PzyLVf7B8gr3PY0jHE9
Tgs2ed2Qa//xu8ZPwbMCL0KeAahjEwnrm+Gvb8EcwIuTPiGoEuD2v//3J7z911v7r1ViQv76+rd6
qG6brJb9H7+/wPEOXu6tzciWRFGLT/Gqb1MjfFzX3Gn3Y1bIqMYH/qYQn4uxJ63GjiBKOVMDaWjZ
o6maP1zShltHnZeoW/tQbbU1EMVI2pM03pkqqa0lHT6xQE1cfTdWa3xbJOoSOGN7lo7mdxCl/XMW
a+ae8/tU0+YNoskmBgphB0liKv/qFlP+BiOiHlpkHaFxvxpszqT45ADL9fV2wjGLrG+4XpYF6vAi
9UBPBdJHuUBehhwPABeGLTeNvooIhVz7iihqXGAlKaka19zLtXIc7ju3EB/nVXxRy1OShS+MzYNV
oDTCKwtTGyYknJCjEKvTn28TUET7nv4rCabZPbh0+B8BGI8cDp2mBmBNmqcG5aKPop0+pUD3PtSJ
NlxnyNQZW3qa32L9JD7n7Vouvt573PZse1D9xKumZyB83rmz6J/VdoU4M4L6a/12Ma3bFRNm5HiW
GrCr6px3HqK0vpdyrfWREqJyWNZiv6TZFxRBYrTxTbJfX6FKBrgzk/mfL2/QL0WV/zFCHESV/2Xs
+f8wqmyx/3+OKg/p82/+U/pUPR2ElO2H/juk6IQUYFfbsUgriJjy/0KK+g/4uoBUoCBvoWF73f8K
KbrzD+IFTW7EqV7iEN/6K6To6j/II1RMdQk1KGXRkPuFkHLcCabjTC+MCAXIDrzUK/prN/ULPTM0
40lQAotEFsyULfZ/m5Q3Atdx5/5fo6BSQyS0AGUe9RD1qvHGxdN5YXtd8WNERoMCtITvjaoXJHVX
ha1ITvTT33wyEIr4o4I9pbV4GGDoUa3rYtoiqky92S1dv+lYiT58/8leheTt0eB1qwByweEDdDoc
Zkga2W+Qo4h2TpuEZlabdkiZsQkb1ZN472iNyu1bZsnVUlJ8plymlBdGXWdcE7XWOm/VdsaQvKz+
zPStZjnVzWDc08tFzZd6HtKvaE0rVwuFKP120KxE3w8ZRIlLr7CTC4NU81JoVXnW91I51YN+PYe0
fTeiK8Q3Trxj2fOpWb1h8MYmykqjjUTjCD9bWnTndHCE8IZTnRtMqn+yis4OMFKowl56WAhT4j0z
TZHvFw1JVF9pnVOsshfg/d+DsIoKu0lzFZAckIxXSha216SZ67RNtCok+sDp58eM49Ffkbv/vChe
eausaOskymhTLK2NkCTL/OUtBj2Oqw/lbDJuhL8O1x7wHB2FGn3iKSnQQynpnCped0oF+Ti7BpgD
aBLQN/8C3WAfnZRKptZqMiVllMFUD9ypKS9Um0JdmSmnvKpevaeEIciAiAADciEHIoz9/VCGa6Zr
/aaDYFZ1e1nNcv7CfU2rfbepP6nzrPzQkm48daC+2mWMuuFRMOggTYL9cDjqIiAhs2+SCKZo+kND
+O9sKPrq7P039dU0QjXbQMvMJquGZc3hKAmlh1aTWss9G6ZMmsliV2KkeSnpvv5i7x/uPEOBVCA8
Y45zzNWFeFyYM/3hSJF9/gB06JIyTncC7b1troMXgEFYJtju3IMs/nH4PHmtY/OTCxFlsVf6nZyL
M13O403Ved2HcrBO6d+/2hvc1ogGDLVxUq1j4mO2Ac7tZW6jxp1udcwcVzPvQ7A3u2pWvltzLfz3
F+zVtmBAFKtgjpBkGXjkHT4gFbJprW2XAO6izIASShzWlOB/fa0YBTEL6KOwU47daJyh1itAPyLS
at3z1w2grKF1+e+MwvNACgTBZh0TwpzNP8IBfk1FvY13Sz79OWvAQt6fsFeKoew7Ugbu/xpnHpxH
42jGZDu27EqexTTWYKKkGNDfk363ap8roA5XbpzT6dDXNNDLIdu3ep3sMCi0TxyKb60cyGVtg0ei
FH0sXaPDGbP0mJWbRC+CvvSM/Vpb8Ymk4sU57+gNQFmCrUEmDj3r+HGzFjOkXuNxvdijSC+hsOTp
uNOr6R7HnwcoWhktWcM3MKBIMjq4Qvs2b85GSQeottEoWQONPfGp3nx24hjzj/0AFPrDNQAfUcRw
REW0GMODEuvKnjrCqXzqrUE2kjPnArx0XT86eAyrz2y1YxAhJD4rmHnTeTeTE/vpjYgJ4w84PaqP
RPljFGnfu0WDT5KI4q5WCckieyiIahdz7+QngvOWJR0vJee4upk+QnvXjg6ehcUY0YwT0dhIEsTa
rXZcGetQ6DntsrlQfKtql12nLuLEQ75+aYAnIo9HL3WrmaEteLhgsZ3gnCkaEdlTPz7maBZf1H2i
RGLoafmRpl0OqEc8Q2a0PkxVUeKma8SU0K3sxM7ZFu1gDiB3bT4mxAd7468dfRBEVqHKNx7VxKT9
qaoIp4tlLHcxUk8+JfzixEv6Kp5TrADAvFmZE5dAGh4+Nx1g4CWlUke5WVG169BTp+LJ9r3OYzmd
FfRTqeCP5vLp/Sj1au9uRRJSGUhV+HEho3U4rrTsqcungaSJa9MHmCoQz7zkpJjVxik5ms2NMI/4
F+whguIR52SG1AnncKlIKhT5qYW5ee4t5XAW4/59uYh2pHy9TOdphQ6aVJzy2uldY1chuR3YQ7U+
MnHLOchLSwQl4mgiNKd83iVL4z04g/m1MsvlrlA4BrnIYEen9yxS0baINUwynLtEXBjKIP1anYcQ
Ps9wB7xy3BUo+vl1OaqX9bCml7HaydA1lWxnSCMFMQGKQUpiUpEMcVSVcwFAbrXDZSWu/fIywANC
yxDoAH8d566KR89Zx/UtSpfFCiuVDL3Nx8f3B3mhkBytwsY2It0CmgsP+uh2NOmKUi7FXCOsVX5P
RHYzA0gJsixTNo2aLCzG+jY1lPtaXXc5Ol3Is9hROiR73ShqX6vFVTN3tBQE9fb3P9qriMO1F/Im
JCwu3wTRo+wCMZexcVvsdXJ9Hs5XrevCVRier+u5FoxawhsA0iHC5PFXEfNo0B6MfDQnFn5w7jCp
dVRN1RQMozXhZLIgi5QNzb+zyBSyyRARv4QUdfiuJeOqT+ow1ZHbzdYOz700QCvYOjGVb7zRBhsJ
aji5IUnp0VQWBoSTXNne6H7QIqNiXY01/vz+er01CB5mlOXRFSLpPQobqoJivTorGIVobhuuA3Uv
MB3aiaD41q6gQAHqepNWQIDzcMJso0ucWGDIVpFc7GPXLL6m8WSFoD2bD3k+2RdTIum/dqBo/o1Z
xOUJaREOIwi+R2f6iNPogFhvFaV0wT+bpVqHCv3cs/en8Y1Dhsvq1qahsgSs+yhFXEGNwHbPqgi8
mn1Zl7gMEBXTsEngBHWJmT69P94bE8qCUYVhwI0JsC3r38q8OuzeVrdz3ELGXoksA1ZWNyYGarTu
4MuhHkJ9dDhn8CQ7MZ/HwGheM5N0m9CzcYF42sORPaxyx6lBgnldqi60esMI1oFuslF0+b3Nou4S
p+7CpM9aIL1C+0XljOPhj169gU0klKEvI6U14U819Npnu5tPZC9vLOfGB4d7w6ohdXk0SjHHuoh7
5MaVDdcGnks7y6k4Ab/Qh71ldPJEQHk9qQRLAgouluRLqDEfTuqqzGTVDSrMDd8L67z5OhEVHjF9
tANvsDkDm9S8UVKnCar5pJn665QF5TzeTQMJASo6x/7WE4CRsbHp5udtcYNQYRyWwmzuAFXPl+wv
9drBD/b9/fty/zs8wWgUU9YjaeEQg5B5+MSa0U5JlsQ4XTldnn6knDU9m/imTJdz2RrPOgvL3aNT
2v5uBjz3gQuA1YOLj9VmVyWz9wWYlRsMzkzAgLlsP3Y9Lt0hxS3lacqBvfvassxARXO3A1M9SDMN
HBCbH1WAkFkghoELi57EgOrRpYasqbt5/7m25HBuFEnzbUicbAqKJnEuytlAcr7sE3/BfrgPGuA4
57AS52bfrS1qyEbigluFxJJ+K9yqe35/qra9djxTXG4B73L1Q/LtqCBRWWgHrWomImhU8WXP4Q30
wzY+Q4hLT6zKGxsBXCWXK+RlqQ4ce+PV4wrJq5VNpFDwiJP5Sps814f1+LChG+in4Ijx/sO9rjei
L7uVGhlvY1kcX4ZaFWCE22V1hGH1cG5DrLxY1AZSukEV1gN578fFVO/mCkFoHzBbfoPo3Kmk7fVz
bx9iq/xvvFMuBIebsZp7gAN9DJrG27L10hvbi6Fd3XMI3Ss6nE6iXQJ6WX/8+sNzILL7IVdzOznW
I7MBDCWrZVaRxI0Y1ZxGvSYVUEKTdyKcJymvszR3vwF7732n6Ws0KvI1ev9DvA490Dq5o6FUxslM
3+Pw2T0l7So1BUmk1IZ4KNHcOk8yCWN7avNgSNIi9yny55d5Kic4lYVzYvy3dsDBBzjKDZqezAZU
CIZTxtzctXLN72bTKoD0TUqYW5a4TJA22iuFUQaj2QD3hd11Yhtuh9bhO3Y4CUfvWCwX1YFUg5Ur
0MFE1u5Hy1z7E2f2W4OgqWe/VPv491GQlz3V7lFXt11mpLegbaELgd46kYm8PYq75TqsKBvrcD3T
pJgG0ZHvODGCM1Kr9NsuXk6pob4uEsEGRhMOJUMKMpus4eEwxuj1nekCNENXR/iVOaX3c7/IkKaC
8kFayMO3wzze1jHXe4y3VlK9uXh2Teg666zY17WwirNkGYrQLGT+y0nC4Yc7moPBThtAQz3L6TZr
pKPjdIcr1BC+/+a8DsyMgo7fBpqhznHsdpOmk7G521dRbYryk2G09RXQv2yXm+mv1qS3ycaVzUGA
hLrccSU/Fl1SDGZZRcuaaXjB1Ab0BS+FUtF9k0596k7wOvs5HO7ojq/oVPOyrmE4tYyBfht2aHdJ
fA5hPz/3YqRO35/IN8ej4WOi0E5Gecx17mUCJnTENkgd4+RTZTRapPSpHaatI6lSo1Py74wHZ5Em
MAXdYxGUKa5we18YL64H5aqcEmdXLCYQA7dfIh0K46+PZ4C0ZTCyLHpqR9GlrnvkuBc6TWlWr5BJ
hnTnWs3Tqq39pbNWzf79x3uFAYGpb3BjRAkFRAVK4Nt8/+1yoCQbCrdRioizbgQRWfyUwDATKbGI
qG8UNYPht5LMZsUVArgXWeyGTgX6UCv2SpNcNbT+wmLIkciqw7IRewMP4KqD0FiqpzKO7U08CryU
mdk4wD62ZsT2jv3to2p9Kw0Yk0UEwLI+myt7DOIY5cLp25qYIBwXiQGi4p4yCH9zWABEHL6IWTnH
0ctJEg2LXLuIDLWbIsNB3s2VWRGoff4hsWv7InFWlXoK4s7vr80b0Zk2IA05mzQDHZ7t+3973jFp
VrCmM+Yk0M9DLBDasG+gz70/yisJBXaAyYNtDhMwrPiPw2EUR0U9NU6x7ChqNyjpcu2dOu1vZuk5
Z1O3Zhd67KxPePoaoacN6rU6zt65VXYFqODRvc7Kzjrx5G9ES9NRiWBblZIS5NGm7L2ujqs1L7C2
tdRzo5akOWqmhUaJs/37j//mUIQT0CEb6f94/7clGqWoibKpJMB3HAW4DSeyOpeF9+X9kd5YToIW
LVYy2K0edHQKVnoLnr5386ht4yoETtTtZeHmJ6bujfhoaQgnoY+KIxWdpsPV7KG0LZVo8qga2Tnu
qHn3Qz6q4RDHa1S3Y/rw/lO9MX/w/hmQV5INpB7Fq9HJRi6JWD16iWZe0BWZ907WLRcwIE+x4N8c
iiejGQJijYbk4aMNCryLTJe4WVTjylGTdtDqDP3cRuHsxCH6ssOOYg0GCWB8YJCjZPNqsXqtGYYR
pHhuatOD16bmBk3HRH1Rx0tJ2TTo1E49W+sl3dutbX5YIQGfG3QVLw03je/SzEQ/hjLZDwOoeusr
swU8MxnDGtZFaJb6sGuHlAMTQ5NLuyjtYAFNfVOsehxa8ewFPQbxvwqVQMvAwZqAyzQteOSAjuZP
tYu2X3mmmQ5IaI9oky3WUJx4obZtfDhzFCJxjAYYYiK/eXxHgDQFS3QUWdS067hvLGHvRssdotnM
m8jGMXvfUn3b/+ou5GTgiN6eahNtP8pCjCVF0arEFYESTLHPMDTYtQ1oHscZT+z3N64gXH3I5f7V
9Ef/9XAWZyVP1dQx0giCuRLB+jL3miF1BKta6N6pniEI0coba6KtME2eHti4SIfvP+7rULIpzBG2
QbSCUTuGo4zc71rQSlnUAUjaW00pd9ZsnTLoeGXjyiuNJz0VXyIKvgTHku6IeAOi8Lw0KkHOkQck
irbrckz7lDWe6eBiRoeCnrwSVVOfp3GX3Cxe/S2JhXW1TiOK42ziS2NZ2+j9x39pRR7tsU1AgvqD
tXmzHOsJazRkNiXNbQ2U+BxE/wxzOumxxoPquNT1fF3rI6TVfKzCUl+ds1U0lr922bqDpbKcOEFf
xyUDoAmgewouG+bkKARCfJvMtrHTKOlt6xFGpbpHRUYP07mwTkihvs5FWHWelyI1SdurV9jqOZ4N
aRUR8jQVZdRe+Dl0Tn9JmhYymmn4MkH3iSrIqSLcW/ueC4yOziZixw4Fz8N9ryNNPi5GW0Q6nle7
edZznwBqUnwZpzO5iitzUT7EVlz5i1ggHadGd//+sr8xzxuQGyEbTlHy46P45UwD1Fg9KUjF2wYy
CGr/RrNAFUNe58QL9kYQ0zloNpg3nQ46HocPa2R5ai8vp5qu9xdKarsX1VhvbFC32PUWskqDbH4Z
oAIClDcarCnGDWSbR/vIsWux5PDTokU3lKBTtA4lCfqX78/iG7fxzeGRairFY8rzx+riRt26NWql
ecTBd73OuXuzVK56DqEmCYRWwPrJhZxCrKPI5lUlO7eRBQ9hJm3M1qSlG+oqV/QTLjWhic/vf7i3
ltgB9LYpuuFacawjlBpJabsQUiMg2deFa7ZXuTsKHyin+Yu+BUQNnbNi60uDHVWPhcPMQpPCLvHT
NVpYjUhEVK7vmEN/Sg3vdT7GOLRdoCS8QGCPNi3JmLLiKEsqZiwaCoJ24ptZ/5zr6g1x61dtIV+e
iuokDgkmJ8Nxw0V2upri91VEXCNjSCwmOXOGRsqCK8M+dZIyHIfSPHHiv7VooBc21yosSlGZOnxZ
8hKK0TR7pJx1k+2FsJHH98hujdE41Ux9aVYfRf7tToBoBs2HjbNwOBY0ZS2dVBzNVkW736jwWSev
SUCvYgRyxtQ5yy3UvrHny2PNN0bno9q20FL7awjNYZ24j8bUXWM2/MkR49n7e/etUwn5lk2QEP4K
eNijoOE4hbKQ7OW4AqYyQEDQ2TgImu9o2RTaVWHtp7yDF2zpzTmPiJ0JjtmRoww2GJvkVCHhjXsd
RT2uUUCgSJZpCRxOVduTExUd71I+LmKXIZZ5OVfdUzkIPL766eOUW2oIVlz4EihrUKBscVGOVrcz
Wtnv04Ju2fsTtA34au025d2tSb0R5A4/UA0YRNUnAk8uHPMcDIiHpIyKBkGt6ueiMmgpp579pdHT
8Qz9hH8jaWJRqB6gSWluUKPD4UfHaVL0cripTILLvIZ0VwO660Ru8uZDQsUDi0zGRFHlcJS4qcl+
FSzjCL56kFL2/KxuiuWUpC2/5LUPFndU/Xwyq2uEnowTc/zyFK8mmWsm7VboUGT7h+PPSO4oXoO1
W1tqXF7SuwE1Cvih5xPSGQKFjBZRF4sFtgfvxqiJQF6b31AYfOgmEa1avBeqE8pe8ysN/EVWXOhu
eSHN4rIHqAK58LssxJWTjFegGYNWLe5UMf20FnFV/xdpZ7IkNRKs6xc6MtM8bCWlMrMGoApoaDYy
mu4OzfP89PcTd0OqZKlDnw0rIDJCER4e7v+gjl6lxicE0z6Jcvowy+KdUmgewBnk7ULHNfFRn5zU
WxwVZmv6Ja/LH2vWajV1wOP4ARxvwFPuWbM5H3N3TaXwLI+IMoHSwYqMF5J9TXG2HTXjklD8qeLw
cRLOAxyn57Hrgz5Xr7mkfKjM/CrP4oeUjo/RqJ+kPnqvpggYMRhBMPO5uz30g752knYZbOMcTsU1
VPrUtcf6KrX1x/v7fjc+rvJ4aw0REv1m31taL+px5CBG0PW9WJvkIEc/gp/hOAevk52HAT3SFcJG
LW9VXt98/dhZegdC8hoe7XPk4Msr+uwI+L8/yqqPSImBTGKTCtapkwBNw3yxEE79MLKTXFNSy/9w
Q2NeS8a5sgvAx93OpZ60TM1w2TrrvbL4IpQTX8qnIw35nY/DQcQSB51ickpts2LVZKRZQX/3DHhK
B36ErYudFmGAns4/97fB+j9tTiYj0banr4Nh5RZ0ZwyNHiWoCp9n016eBimFLZ+W9lUr08RP0qo8
eCvsfCXyO42nKtgyiI/rzH8pH6KCJpepzMwmeFE+DAYrQFo79u/Pan8U4iQl67U9u4l3FBH6XCaL
POc9khNZbpgnMXDn/odRTMRk/3/iv90LFlnqiBIWOw5L40czdgaf915+UPXZ3QvUHWGCAcuBKna7
YtzYKDJFfXLuE0UE2ObN/iiK6mQgeXC6P6Gfxao3u4GX9erpjnvBltYzDDJGIR00D7QzBYyjOs5r
NHPidrw0ShW971eByVOsWin2XWbUIW5AkXh8aPTcRoA9CpdHePk6nMQJuS2fmzX90kRq/SldnL+N
cFlO0tQZf0yxWWen1JJA8BWzkz0rM9gHt0akSH9AHkg1XP5Gh+bR2EtupIzDeJ5mMyHXt5QZMRle
dj8sIKpBGjsQ02ShO8UDJ75WXkK1cfTTMOTDV7OJk97LmnzszrUx9JYbQ8UasaYcMEkuAR17YVOq
f8q82xO3xyTsmiuDSk9TM36AUkEaCYmz0i+sMn/fQPpWC2RavRaVrAVlE834MNogNUAjqtm3qnPU
9ffNE5KECz+1cwwkJVo7N79mlSy/dmYJZcvuENGIaqX9C70CJLfCHHlUjBeq9ruZTrhiJwg7GJmh
nzQ5M3oXjcWk8xx1MP/U0kR7xZmoM4BGjQhdFIOJHl+dWkg1z5ZZvjRAQi99rlSJ3y698sSa9ctD
UyXic53a9XWm3PshN6Pm1M8omVnloj7Xo9IHsjHnFye2YtkTsTo5blMpVDNlbcy+9oo6YA0RSlF+
cEp33rNrB4taCX1eSjqbnS2htFiXshGfc4PScOXY//QaGBW7ST7ITdU/lK2tHyRCe4GBxBun4xX2
SK/u9jA1kVbwrqSmbnW55E8tJH5ktaKDmuZeUOUUoXxA0Y8LaRPketGxnrSQzyNvPXIZ1RjOS2VM
gYqQyvMyKnVw/+DuxQhKqMge8Afp5PYBgqXe2BpMS+uohtkp208vKciMuf35/kh73wxzAhkU10pu
/Kk6+kv8LlY2OJTm+BybSRdIQrNfJTwNAyufx3PNS++vzFzCg7i0t54wZMDWUAMmfV1/1C+DZr2K
H00FBLoYJ/WB/TlctXwqz2Uy/aC/Jh9skp3VpEhsAGzhjgKavMlWm7DH7sZseYWjnuk5qVH6VRX/
jVeRejCxvdcZQ63GElxUtPLW/frLzGx1adq05MFv2k3+Kcy4TFZtL78GT+PFem25ClgA1HSSyB9D
YT42atWexELyKQb5iKKy83Fvfs26ML/8GrRgDSkUXDV8QmqX6FkNs1T6UQdqqk4lhOES+d/7+2l3
rTXgM2ujl7xtMyQCN7SbG44/EhHOSUe60++r2QgWq9QOws3OLkIfgbxttVKnWavezo6oL2wuNzJe
xFwvQNNl1IWSAtEsvT3JLSX6+1Pbq1TfDLjJQkY76ScV0PDZWkDwiWQCfiT08hTj1umZdlqjjAsF
2KJO61WTNrh0PKVrmRRFoFaj5nWZ5Zxg1h2kYDuPQcrnYDAoMFFtszcxcEQ7BWc4nj0r/8NHUaei
RF18U7NJPiWOlZ+6Vq/PMnp8F7Xqjw7XTzH2TY6Bj+gqmE0XFf7QJoMGCTUViaUSQeQipQVVnkrH
9sa0furM/p8FxSt9jgPcNv4Ix+QKROWJdM5jd/hSV/05KeVXSw2vmZm/R3zPm1AJVXtnPggBO/cE
HkHgHYDQgvDcEjUH2FMCzQYiOBJ8XpMUzinty/H3E0jHwHiQww9+bcfNE+mzQhJ0TGZ7dPteLbEd
T5WDuewQmVYmMsEaOX5nxePfbnwEpuC3o+EVNBIo67FGmcxMu/SSL1N4pTtsPeFzXr2WyDKf5CYy
TqrZyOccQb37B+LtAVzbljwBLSIlfZLNWR/Dvp2tsKYEiDjvU2q05aWWNPU8IU33va416/J/G2/9
Pb+Gs14VjQzsI0BLePb1BHAXOs7ihO61QVGgqQ9Y8dbbYIapArUtCi1Ut6xVJObXAYtCmyptQRfF
7umU4CiTwpAO7U6z3AUwbv+urYbqE4CNmKJ2a5Sf4rDVOlcrwx6peMUqEtdCk3cgMyu0xw430dlf
QFi2fiXM0T5FQ2JW3jK3FjJ8mpHL7pCGymtYcVLcrF11t52sTNQnu5nrmkprn+DW0Tdy66OopX3v
HaPs3DbH/MaVm7D82ynS8Tv05/xrbGFT4ioAK0q30ZMGYWNs+q5NpKt1kLQLtfdCHu3M01Pev64i
SUuA9Lf8irOVLLtAnjv7wS7CNL+ERlmjEcsqPQ1xl/W+MKWc5woCrUiw6EblmyiFD55RizLzsXrH
r7TKJzP1J8pUL1gt9fFpnuMvqSG11UkOwynzrFCSv87hoL8gcFpXblVMU/ZI72yyfXr6ozW0SpDh
2Jf7prOg6qUM+fTMr0+ehiZvdA/B0zT0sBkwJV+Z5Obr/b2208AggV1hqIj5OMCXNsFelbIEqJ7l
oHGgXlOt1yRX0hsnQaVTSzx9nhuUJOcZOzEdt/M2tVx+HLKnfRy/R1NseIgdtPH8ou1rBCKOAGo/
y923UZfWJHsTD9I1SdwGtGTCdTuubSdorXZ2ayF7AB5LVysMBNYsxSMrfoUCqdM+GyUAeqlrVD0z
0EEzvJozIOawfays4iPb83R/6XbCArxnektIcXAjbQ3zrKqeFcyXAPggRTcumjW7jSS/FHGpf1Ek
ju/94d5cf2SulLwULGAwhYDtcntIRVcnUVQvOJCLYvTYVra3RMnwbOuUBadENH4Ttmi8Kn9O1XLk
3/wmw1oHZ4p0XehivwHSLVOurZqL8Rnaf+TmmvhgjsUfSooMZtVX/xr68OH+bHcHpAlM4mzQM99K
EuGtZNdjNXCRDYgBZ4glfjRn2C3OTNVVrw1kDO3uiG/+5vYE7E+rkFueRSZf38ZBCfpchPbUWe5N
MpgRAcoinI/29Jt9s45CDsNdogFH25YVnXSyHEkwtVoo1VUY+M0tUhadohbnrjFMj4w+1mvy5git
41G2ooRNyV7Z8mKLiQZmhmITrzrrXV1CDKbEZD+HJtqmtIEtb1ArY21iHPVwdpfzl4E3oaVGPnPq
LZ4/SR7Lbo6CZhAO7REYeGc5uZnJwoHzAwXbIu4mU28HNZ6BL5RFf5aW1Aq6ZYpPpjxPz6lxSA58
m5bAZyYTXOvPK0phCwqThJDUJKxxlK9U9YIplPZaCRS7KsFObe24unZzj7fwAGlEEVbpY58cuYmT
SJ/un5Gd9YV5opP3QuKgy73JSKspqaWoEBEJ8fyjMDTxLsZG8Xp/kJ/ey5vtczPK5lAIUKGNZEMq
DvHvwurCSTxVav+hZgONh+vDpStzdXA3SATtCQp+/lzOCOfT33SdMPF4hTUnOms6sp7yKTRXltUc
neaY/kPMtT7J8svYJh+6nBYK8Ec3rhFHBgzxSInFPLVddyTVtrdjACKsnUVwH5zB20ha99WAi2Qa
ndsWgZvRKNpTasqfAakNPk5NR7y9t49lNgwSLCbENoodyMPdjjdZuZQsnSXO0VD/bcWZihWfrn3A
VGH089B4NbQ5PYEgi54IwB11pDALZtOSHgfE+f37n3MnrnKPgmYHF0GIMzYVl0KzuxIxAHF2KoRF
JW1E2lZuFy9UR4ohCLQHdrYclQt2ItDaD0CWYIWyQbi5XQAekCJXOjZq3HYvhUjUT47o848KiIFP
SqTXXtFTKsad0gqPdu/OfBmaAgznlH7RqmT4a2pLKWhR5jiOzqNVPgpliTBHCWswPRldbYuCYoff
Q5FNXyerJ06FL5llXTWz/kF14+/aCL10rNFlzYd/zSiluZuR80nDd3ogF4GSnt82/TOsigRJqPq7
ZZTtqc+L7oQNq3f/w+0cdjjCvH5X1OHaDb2dSN+X6P06rOFUYF3kWJ2FMQBaDv9hFB6PfCcgFta2
aE/Jk0e+CAUCUPWA2h4GgNIw2+79UXY/Cgg4GkRwKjgWm7mkaUo7EX0koDGLh2KB7Edpplxzk6l1
y/qcoJ52sBV2FxAqxypEARpm22dL5Th3BksT51Z3ftSdopwMEecHOeHbKgGJNKccNAwl4rVzeDu1
sgn1xAaAgBhEUr3Xa0w1W2WRT6KI+qAQWuZTXElPgAGlz2iZd17dZPIJJGf8Eaja6I3DpFP/1o33
w4K3Db1BhRy2sZZH3ClQa09XLxQpOxS0210dsA1oGlDTphh7+7uTJI7DTpL5JL2DlrOKCpI5RP/e
/+77g9AgIyFfI+/mMFYYzTV2zSCy2XZnLcmNk9kUlf/7o5AlQ8IAwENlbjOKZnXpSIeLD72gYVHM
VuP1a1Zwf5S3Dye+9AqcWfWAYFFuM1SUqR09tDoiqZCTP+px0a+ZTK/JXGJUeqjR+KDFKuTNhlWI
YXpB6sUCLwCwMgUXfxmnGQOBFHG1tCjqgwrCXo5CCV9mFFzX0bHarAGK1GYuIKhjYpj138GWaa6A
C+bJ+VI/yEab8JrmboFyoLuzmcE+xK0kSar2aJXWgTbZA90EeIGoONHW3NaklwVlWNwhpGBGMvG9
iKenGruNyyLjZW0kWv6+qMbci5zwX1pU+b+hjkR8vAzTS2WUysv9T7az/ZD+I7Onf7KKU655wS91
FYEyedPapRRU2YwhhCkwvA1h2/zuKCuakmwbQNUqELm57NpSgW+xIA5lZiry3F3SXKMstQ82+dsQ
yiis5xpBOU9bsqEuz2ZaKEsYAP9TkS+f50scDoOnqvF0UUGbeHKhTgeDEgvefE6GpZHBnUqXAcmb
2yXESUFrjKkLg6xHbypWniotr37QGbLlk6yn47kCpYyjmVM2mtfnbfZqhNaEMjkNdMUd5YVLuLLk
V1Q35hdQYxKXsPzexOfwoxj09NtUgos7OUBu6Qktav4pijT1h02PSPH0ipe1p07a/K3PlHzya92e
JUpJXa5fpwZXVNehfZvBY0pVDEq1JfmUNHMWQnSMUYWP8wjvJotCF+6pSuJMfmygr+6HgyE5ni2p
TQISJhPPw9zFT03eh39OoxStVR98BkQ/Z26awG10VZCzL0Nf6Z+Vccr/LTq1+CupBAZzi5CNkSal
MbCdnZh3gRT/leqd8y5GA8n020JmKDTLrYldbk5kYNZYAWAxYcYvuBP9SOyaE1CmbfxdGh0M1VAo
iL8Itez/MJcZijxUkD+UcqkWt9HYA+ckUvEuUjssSCpQrj8mXenfm3HhAMM0zOYyg7Z+yXFXN8Ag
qdKT0uhxeNKA8lyiXqNjrUpy9i2S7PFLUentS4bTnluHcvti00vyIiN/SvtcQnPN7mX84ZaKgksx
hp/MoTYeiS7Wp4za6EudJOEpp1zU+k2B1H9JE9y5dFIS626KYprkN3ZbyX9VVtrhujY6cUzxxpkM
L5dCZwyge4tvSrEMtd8rCAsnQ5Si82xUku79T9YlaO7UKkiS2IqgZFe68yKlZvFuwLD4MzqVeAKg
yRl+mPALfBUgsPAtslPw00qOCr7LI1t8tjNTehnjPP/j/olfT/RtjKMuBYechhiaMW8IBKJxrClM
kzAQbVV6YYTZSF9iFWW15uffHwnszkpERRqD1/zt8SObqNVG5FTE0SB5rNro365P63ey08YH6ebe
nICIqZgOA+Agg74dqUwEtg1TxEg8BwIsBJrHpQoNr+2lowrkmu1tlg+cJ1hCCn1007akp9SubFti
UwaVaFFv0pb8k2TR6yceaBcuj9mP9JZePxBjPxIDdMk0PwqnP+fz9kfwA2TyXto7m8A2VhpgujF0
glyYS5BNJg6lk4NDmF58Vuf+Eb5045qhjdFP2H4vEpuCRu+Uj43U/SOcb4k0PnZdiKGG+WhGmvlv
Xy3i0iZadXCz73wXikewC3m9yoThzXeZamvRcaYIg05qh3MT2X9nbd6foEmH7v29tnPD6HR2AWrp
FBvf5Mu2CIFuaVkYhIZZ+kNu0OLrLcungi0jCJFpExY8y29L9K2K0uwB0JbIbIFYu913IsRghWEo
R1tC/jp0yuwKFZtW/q75H5YSnhM1Iw4uktCbw4RTge5EBUM5aSS7fYxOO5ChGpnJbjk4TW/5HkyL
TJT9jeUusO7Ni8cx0n5E0sMJhmYEKFMCnzkhttue2kV1ThlAi+vIhXvCMmTwa7sqrjXZw8H1va7d
do+jrMO7DkVclNw3a2uKWMxUJ5xgSRR8sxw194dosgMsSjQfpdzmE46JHepwxdFX3R2ZfgoqUKuL
+bbkach5lEgZpfIOjvepKJra1aPafpAGFFfx1xSf5zJpTmpqqAcf+W3Ox8IjzA/rkDqyss35bIGq
SiNg4fbg3E9zVZFHzM6RCNXeqcTVmHTMsNhNW5zwWKe9HBeTExRSGPttYobf4Xs9ga+zDprgu/Ph
5QFmhkLKGwFrPFlzjAZUJ9Bjs35HpxDLzjg+ghut0e7NTgF9b3DJKJQX11/xS6ZsgJlwSDIYpUDh
aWi0NtCUKXuWq6R5Lqi2HsSanbSSKsCKqwS7xwN9cxQHhIgmcEZOIBVR/R57d9sVVVedyhKDaH0Z
sGHstByLOC3CegyLlN8PdURT3gbsFdXYIgswusoiOWf4ULPGqxVNzgc1wcCwV1FnoccFHQxjoS/3
B907E78MulWeGislBOvGoC3tyB+tGSaPmpXHAUy8/GV29AZWc6P7kmV+uj/wXmCHF0V1B/QO4X0T
izpzWhqQSXxcemZoh2CwbWtZdpG7uvHmLio/osz14/6YO1Vkyi4qYN21f8TrYXO/9qaRhOg8cUKU
6HuJs7DPkzz6e9BNyeu1eQjQS1kadyh0NcAnqXhokPJ1hdTmQdgZxOgZxw40kmYaJtYXQ2rqD63R
me/URXG8nC0SQNc1LzVWv95AYzigZa9eMwpqADORXEUlruCfav2PpsjF6/3Z7W7fVV0AhCUInS0m
XU+mMipHVtQopLTFL9VEY7V1SN5xUviB1DxlRHyCH2ULVzHFCZsj1ZWd+ENFl8sFIyESmC3DLmoW
ixcW10uHwcuzLMfZczzZ/XNj6bm3aEX5LBtD/mR3luO2CNq7dVSPHyTebn6hpLJvplZ2zfvJvozI
jrlzP4SnLIdHjRGX4Q0ymMpuscdHVVpkdxSTj4lvc0FxC3nJJTef40wRJ2Qu5M+GPUxuW7WW76D9
d5IF7lsytoruxG/xzEVVHlEeRExN0WgnT/GCmdup12ic6Mh/0TTVo64+2/lSPOu4AnxVFJFe73+t
nRCKICIqwEAdKHZtk2i5z2pJbthTRpcPzxhzOyc5jrSDkLZzvFcBeLpSCGHTw9xs+Cg34lC1axJK
JPVx6JzQQK2UxBcN3jbxnGY+lmp5gN2JHdyf314uu2JVEOUkevMw2UTvMlaGcTC4bUHl5tcq0urh
Eaq6ChrWnGSsaNNq/pYZiXKtBAdCjfD1drPJOsEFm2YPwIf+ZxE3/ceuWnh9ofwkP9lyVBaIT7f4
KluxEl+jxRp/m9O08ixWLhNxiSx825xI59TGc2BdswLjMUlknWepUwVAuy79RdV7H4swtOhItgLJ
6Y9ghHunSAPTy323Vva2aFQByGOaMWQPUMSR/FkNdber2uxiKOFBCN7bgoC0KA8RgIDzarf3a9za
Fhp5TFSJBxHENgJ7YvVzP9gI63+zucbJEtZLDTqhZv1sTP1yjU9xHuft0pDhNeOIS2GL358L4hZ1
volULcMQORk+tk0jXlrHWB7GMFsNN6UspuUBupM3UDl3qdtNTvzx/m/7iX1989scxDugiiD2uJWr
LR1LSkIrc4KxM/1acr5NCWBDuc9PhTAuVZk+DmX2zgmpiwj9NR/lv9Jhea7m/EE01Utfj6exij1D
Lj4OFMOrTvNSa7pISnlSUTiWHIj1gg3Ta4MPi6dxVcRlDtZ35yKl0LdCBaBrUoPbZC1xZvYpJAc7
4IEE1rUHk5JXve61uvGkOF2HZxzY0IN12/um9NTBKPBWJpHfxJVsltN+WUw7mK2+/RTGifHeASpR
UOieUqZbd47L6735C+q6+hXM9YjnZu98lxrKUG49xPP7Gbr5jxA8Y+Pr0/ScUJHP3ciIkz9VSUH3
ckZA9UuWGl3kNiXSqt4churXNEzw7r0/m52LkxWkXYLCIhin7btg6pG2j4rZDjrne5blyyOKuPm1
qICS2QMCzo2cmm5UN+lJE3Af7g++05ddJZoMIDqAaqEUryH8l+ORhUpoVTBKgoQeMO6M9aMStmcp
aT7JwqbdrRSB1GcfC0d5BX31rw5ZRo3bI4Xe3V1k0S7iffTz+r79FQoqySIFhRYswnmnjNFas1+4
L4tYnJywxsQ9/Of+xPeiD3h7nkNrFgiE6XbEsc8ywATs20oZUSHKbcx4I0LQ/VF+omW2J5wIhzUD
BGO4zOvEf1neMpbRcum53joxf4O2awdFjl2nBkTcV9M8dquUBnhFE+U6pUVzAXTce9jHG5/tcIK+
Glv62VREfV6WtVkbF+OF9nX0NCPc+IgmoRZkFSXbyYyyd4i9/36TctVaX3FAK7BE3+qtt4smFW2l
2UE9qOkjbT01kNWxdSOhNmdnSaRnIUnTwYHY/TTkyHCe4ZiBarldM2rgC9osix1QmUmoYNYmKMva
OMgQ9o4dhUr4UrQoeeWpt6OYS1M1WjjaQabYJZaQqklZdHSCeimTz4YRt0/xEjuPeTHYH5uszg6G
36uGUARZJWbQJljpw7fjh81QO5nE+OmcILZCOkYumcbXEjSE14WR89HKMBbFs3JxZSulYm726sGP
2F3pFeoFeo/bcdvwlKoYuNVA9cOOdMWdQ0u/dIhu+PcPwf1RHHlz1AwwihPVcjuQtKZ96tsCzQBH
6v7LXMDIKYDKQO7bm/WkajNTYGnZqkqPA0GvWL6wkXH5D3MBv4LiESkt8LXbr5YZqZbr/cDejCNB
QDY/FogiHgTlva0J8A7GIEynVRr9dhDVxiqzVYiGU1So7zN7id/hPIsN1WwnFy2zUA2ZWqQf6lI9
OSDMDua4906lv8UvQMgPdumW5x9aWlrqem9xNCILpamkWWB6pz2eB1gufOtMJ/mqa+lUungtyYsb
y4aEAXOcTMaDkQyL7eLoUwnMd4rw336g5uY6UjnYPuAiC3/swkCAVJmZB67MSuVqjQPXF+/kbPDS
2qreY/6aC0/r+dOV0nrtnlhO/kr4FK+ak7Xf7n/UvWcKuTa9YnIw0PybOxAkRlQNdUYOU0IQB9Zu
kD1wK0DSHC8Jb+pTp/WGhzfj/PH+yHv33koTpotIDIJVcfulU1WtTZro3EKLiD5gJy782ky/Kk3z
0e7t18hajoCQJv/j9kL6dcTNBtYzG1CLzD2EpLJPG+VHZqnLBe6Xt4yLdHAm3ypGrMoaK+4LdV+Y
bVvKXt30cZ/23LLZKBVf86acardC7vtUt6hVRGQeT0uLCG0xS39EZuc8jIhU+pNm42Fu938Dq48O
NvdOMAInSOClCw5JdFtbbxzJ7iWwP4FA9+1SFPrw8L94dex815tRNid4GaJGiDWwzsgSnFEa1wN0
AXHTM9oWP9Y5fi/J/+E9hQqbDWqJohbPbu12L7F3R8lZw6xWLmiHW8vsmWtx4/6OfUuM4pOipLOq
3PzE9mw2kIlvoVICT6S4pA4vBkbt5Ct57U+REp1aodh/NEk3B3MbNn6rz9pDqRX6d/qPw3vFCLOH
KJUkb+mBWtz/YTtBk4fAigTl9Yyl7ybTQjRW74YSjZpoMRuXINl6QxfyUupx487TnOaZJuGxa2hf
bLkZPt8f/a2MjIOo07omiCTAyd86WeQ8RBaaGbiEoxHWeE4ixucoNLCOjSFuINKH66Gf4ij7qtSr
espK64/cWJKsx6WrDZwgwQm7dsEDxZfoFJ/waMqiICnjbD0LnC43tTP94GfvRD7otLyNV1ooYMhN
/LEm1ZCSca04Oer4PPd9/lBLdf+Hk0UIjAwoplgUvgK5Dc0Dvs3OOaQdQa8YsjowkW1vNZUVCmc9
sgjUjvq/lWTqvfXmOODf74zyE/bISbdWAVzj9kw4SZYM5mJbgTLj5eo6dqW1rqFXuXv/87897xBO
AVeu3Dyi3LacLGdWo5XtYAVh62S+LKXRa5Q0iWfok3WeePa4uROmr7896NpsAVEE/GUFwtxOju1Y
VamCo4keqm3tLrYzfygd5Utoqs1TWS3Fj8aazIP4uRPSKRvCw1wLFlTQt20erI5i6k+RFaChLR4o
uLavs0FtwRaKhroq9dJaqcJ3jQPOZJpM5x0CIlVQmjQxW5vutW5Vv/9goEzG0aeWSYORas/tQkS9
HQq71cwgc8LsoqV1f8YBtz7dX+63NyejQHVFkQ8sF9S621GqTI9iLM3MACO87NKQT/hoifho6k08
UsojGdmj4TZbt9WctmNXmQHMH9Nr5ao5OQOoXdnqQ1+Nh9/P0jn+PPboqGFaz566nV6cSY20SLMZ
TFrVnKeOHmxWSePB9nkbcBhlTdCJ0XhAbrtMTWtqODu0ZmCGauprYTu9DJrQgN1JjId1+5MF4sBb
4umIULiu123iQ6ER/DW3PkVhGt6388tE5eTZXJkBqGfJm7MWQTw9q69xag1HrYi3QzE94BwsKGSh
bWWzyhDIIYE0grgc1StUvPAqT2mdHASdnRmtEkC4ZdC9J6fbbHtqBrmAaGUEWSSJxzRO1MsAjCgo
a6s8iNY7Q8GkpVGzohdhXm0uV72PkJsoIqjdsVQinrfUnhhbx6/K5agUtDvUKm23WpgBydp8p6iN
4rYZHT0ojLgMpBERXDGq41mBQHiwGXeiNlZhpoz5xQoI2EKwaaQ1XbToeoBLNtzaNET+MRLGO3mJ
0y8Kju9nSnbLwVfb6UywjJwCHRY1xKefmNpfSkKywqMJ92oNJVsewfWIuN1UQTjNLP1hyNIGJcxB
fx2F+iNxtPhjqgEdxCgmDqbFcc5RaigPC2oivpnpXSDsNAsWtFroD6QCkdTw8/2ot7NGP4tk5MuY
yiF1dntseJGEPAIXeg25bhPsiA2Bp4NEuzR5GF3uD7YT83h30n5mbVZs9Lo3flkaenSOjQCUHuCa
rj2SehhnaZYGlA7xQZmlfPxtpD9pFvAeXruIc4KqvB1vzKqRIwwKN1yAajYKzObczuODWe3EvJ8M
JWyeV2GK7eGxkiGpqyyGVYK4O9XmJXNL0eNxXWj/mk42n0S2dHgAENzvL+f68zchj2ctFHVaSYDA
t0BV/MuzQkssaoRzo7wPnVYgSxAfJd47cH/EtIjpiHLT2qbBfbuKdW5NBhKuaoCjsfQgOXb42qai
okeFrknqxrpUnuy6mq5YlE3/5GUzB8WkT9cGwYj3NGyMR8ekOWrEdbkgwpNlXk1agyFLHLm9FS2t
tyiS+cHIovngzfB2gWgVU9xcK8AcRWsT1jqtLjuzstUgNSi5Z1X4w7Yb8V8GWaVdEAdFJ3XbUVPq
Je8RVVYDPL8HAHNl+80UdfHp/rd+e3TwUubRh9YUJSO68LcfQc9FmiBHQKEZxT2XrkzkLV3HowFQ
BarR8ZE94M6D53ZA9XZAaYTrnUymhdyF1D3MWVNSyYzyf8YyjR+ipwi2n9IPHo81C+mXnndZPEUB
MlHjnzmmWJDCLee1bcv6ZMVUPHlRFue2QnDv/rq8vU74mSDR12Iy7ZVt+0+LlxoIn2UFc5zWXt2T
Flaj3LsgA7SDD71DOGAs1AMo6RK9uFhulwQzIwdEFx7dsUAaEfJZ4ytlqXhSnUxBWFTUzZHzvspV
2fooN83+kOqSZxZ1cRBxdva1TnESDAQeD8CJtpvB4b0G58MKMC8bLmOI1rw2O0elpJ0SNvOFS0Bz
AMrMG8SSKJasDWlm04MQsP6hK11EGPVubde8tYwKOZgZCccMf7LHCjw0ipGKcvB996a6Wm+u3UdQ
dVuUVplEPIJAAASRsHSMWaPS0+Re/+1IStq/Qo4BM/DQ2DYc5cpWytWlKYi70fLDeZwvSWEVp/t7
9e1FwSjQeJEUWiU/tvtH7psJHo26ktosIIG2Ml2UxfpnjCye4KoC52lM8weVjOAgEdo7JKvs+Vrw
XcV81h/2y72LxGwXZrXOIi6V9di1Rnhqwww/caU4GmovThGdSMQBnCJPsnlm4LGgSdXM9xr7qfCH
hP6WosQJ1ssdV7yh//6z5ueDjYYReNqVgnM7NQXl61aaRisw1bm8qn2cudkQ2QeJxO6siO/rqV8D
8GZWgzLjxi5N1BkKy/booVQ8yuPiEufjZ22qsw/3N8pPktjtzc6s1rYchRuSye0Bj6kCRqAFOXlA
nE5lUU9e6PQkgdkcBqrQxHXRBhpK1CWAssbTg4qBJLSPKrvkE/q8pI2dr8idfpUTDd2IfMj8Tor/
houoPtPXUwAAG+VF6ZTqoUuHP5cMgoWjgFQYwrx/XxSWdoL2IFwkQYSvIM3udwqoFJGEBbj/JTrf
n/De+lJTI1VbyT7ytkut1b1WzQv1FanJ1CDL0jCgCMF4MARoRmrKEcJ0/WDbBSasrQacdAWQ/r/d
NintQDmMbDOYu7JAd793PIt19CMTIRIhtMptIchc0OA1LyP5VwD3BKOAsYnex/poX+p+0FxJLHNg
LBjsZL0+erMMl2Roc8VFW3947jEBehLcj3RR7PbBCe3pYpvD6PfLCv0cxXy1FqfxAITJpeugLnyp
mhAT5Tz1tBYVW7O0XUaxzXLCiysxzuqsJY/lhLrA/1RK04m4aVDozKFQVtLSPiAA1kOlGe0v9z/O
Xtj6da02m///sXdey5Ub2Zp+FYWuB3XgzcTpjhgA29CzaMrdIKgqCh5I2ATw9POhJHVzb1K1p/pq
Lk5ER7fULFbCJDJz/es3QmsS5hjtos7TG7/tS+OD1VvaTRNlRtDgUL/Dbs4KPChUwY9HfmPxh92F
sZxHAQyksE6bF+vWFNee2Tkpy/JoNZfDhNe6VnTd/sejvLE6wpVjS3eAdlkjj3ZTOLNTbqNv3o5F
TxZkYYl9atSXkzV1J5aR18UWGV0vRjqadWVpYH1exCwjcWwFhl5JIjKgbCsLBCRHIVe3VZX2P3mI
KCk4A6+H1OOkEwV1R990GbuOVU27yhMKHYTsFLv5rYcINk+zbG0HWcewYdIksTAFsGHeDnjUqEoV
SNCR816xTjHo3hyK1WKl08DsPU5DTpQ2jS2tcDhs5k3YePo9Gr9s39VwFn48M95ohlDyvBhqnaAv
JmBdFgMMXtveKrblXHlOIrZdVOeXJoqs7eRF4otSF79n7tT79tgk56nLWW+oWsdvCrW9GCr7awH9
/8SZ6G8ui24ITnFvCHn6sfLSviz5LoxKVXeORpJmOLu1rm/SWrV9FyUYxhSpnG9EuZitH1lNd+FK
U3QhIUIYesw1RDScjppPea9Op6DUN0pGsPi15QlZmGypY9sgfK54+SOvyExszCeSrSDsd/GcL5q3
3CQKHCtVo4Ax0cEl2a0xTPtRT67kyn8e8vR2FsqZrVUfaqsPZkO97hwlkAuGtD9+va+XF057wHhs
PGhjsAc7fLsdzcher61li8F+dIbP2xCoGAOemESv97Z1FCr0NZGYInFtbL2YQ26kWgN2ZMvW6pKG
aqC4ivLoWhs7O3DU+RR+//qe2I0AsKEkoXJ5heeIIUotZEv6dtCNZou0sEDG2imPP35y34/dR/vn
Wn6gcedEBPJwdFNARs7SFYDlrqJE8AQGOV94Vjxu+rTHAIx8qm2pd2Ifk4Tii6WWe+LumpBzcbGZ
J0NuFCIENnk5Z3ulKMxrb8iWS1vaMOHZXjeZvWgf/xfiDA1OvEWmuyAZGz9quYHlYvrop07xHN8g
yjFlwf5xCFv5xMdGfPPSzLGTm/Z2ddn7Oouu9nHYGcNMNfF6j6Y+UIxR3yl6udwmXgUF00sBP8rS
2tPmP6m8f/0euRwgq1Xbju7rOJeDUN5pzjLP3iYr06VrS3yM9NjcWZFZ+lmxLJjPKCm6UhwK1cJ+
bsdqRHpe5D4ne9wqW3VAQLmIE5vJ+l5fvXfAFIjl1J1smIeT2VPg+BQcFrZdEl1yJKru7Txu7vsR
c2Ohqs926oh9ieh3ayx4VP541r31TKjSaPbh1IVu52ij1uWYZ3YW2VtKxTnU0mkhvCg9FRr9+ntF
vYYXKXgRp1F8GQ9vcdAi2QGF03ariey1okFeVnPxaKLa2GS99/O8JoYjNQ52pkN9dkxYWIUbQ9o6
9pZwN2cTTUYaNjrO2j9+dG+09RiGDAsTZJrK89j2q+wSQ1Mk7aYqzwcfI6UiAID/uOiNF8788xc5
Y7rRtta5Edf4ULtXrmKFyTB9+PGFvH665NBjNIkZEno1nF4Pn26rd5odF1LfTnPxmWJVDywFOXTs
FS4Etao/MV9fnxUYDgXZmoxqAwAeQTaNNZp0Vit9ay6KMvgASIM/FmVyodu1+dNtocOxjqcneyrm
jzlAYKROl7Y9fnN0DDX/g+dHABHu1Xx9hLkdPr+ijnKrteFpzjOKVXfw1I0xi3rjtD01qTOfQkbe
eoAWUuz1IULjN9cj7Yvdi5zeeaUPa9vJEb1f41h3wzGy2nSWNm1+fGtvDQWApwKQgGnTizgcqlJL
PCVw94KsUKmbIYVQpvYuUWxOlJ8Y6q1ZaK+3xSKCcPK4GYrRL3JyUiIoNU3zxqiFOG+jRmxiSIEX
kaiaE9NwndWHyyZ7MaAIepVVqnnM+GO5nvMkrbm1RQUSlMB6m5RuARVfX24itSlDBY1iOBXeqS/g
9aLJ0Do9AnS5nD+Ocymhn6d6Fxfa1i5lu6tJNPErAm9OPNC3R+F7RuKI/94x7LP0ytxobqoR8auZ
QT+AMOF+cCrv7K0ZQkeUUhDjIaRuRzNEDK3AxZTXtqYEoPmaF6I8BaEyZtOeuKG3ZggUHXZeCif4
K0cfc2li5lW3jbZVs67ws3iywzYZ9DCm8vd7JMUnSsM3zh+QhTVi1jDysjCdWu/9xYe2cvYWqeB7
XWh9equ4WAaZamz5ORkNm5IJlPgG/uKh7UX6Xm3U5czUmyZoK6cLIimqEzP29f1zOdQ+GMmstm7H
rZOoo0ylxa1uQZLszVy7xI92OSFviEg3iK+efvbbPxzuaFuo1FobWYLIQexcBFFqk24l++UWzfHD
j0d6PVM57/Phr54xnMuOF7QOX4WyrBhpdfzYeU0kN4VWNSeiaF7PVBqL7DzgrVSQ6NQO36bbVTjt
1t6C3VxXnXEkj7cVZNAzoLdTDefvwsfDxQVeGgZEOMhCEqIFdTiWVzVlTLWpboehi4xAqlP0Zal0
ywgbifePPypdlIeyiBZOZUStX2TQTsU2butkOOePyHgzWnFu3kxFK+7om8Qfy07J8dlhxofwhOP3
WTZX8iyqFvGByA5bIbHRS+f3qtf+DiFYPBIalml+JIblY7ZErfT7dkAZmYyKTmsik0Vxk7iSAqDU
skbD/1fheeQtDNjJqR/VQmrI3gxpfrG6gcV3Whst4c++d5tCHkYKgMEqYD9aO4h3ollqj+p26sp+
106pSnGaJJ9/PMob5ywW2xXIpFUBGnJsgpBwKkWRhpt8NCk0fFOZXFfV0qJzoGuR36euVMcNaWaN
6iNCcOYgy3RrF9eReZfaqnjolzxCFQjH6lQZuq5Yh9OEWQLAtbZRCHs6Jl4sCJ54v1oPfjzhJW+L
JKDb4eIxLN1lCqfaVBbfUnRX3TVjQVhnFHnQebvCtiSohzT70IMTegEAEj1ZXZuWazRWX5wJOzLK
veP1nAiyvjHgNaTdxuocbEGNRqRPtIVHbxenFgMkmMYufmeQG4kcy0WUWcO7qnxKl0rzoR+IJjC7
OtobPZgfqmddv0bis1ymTufcqeZE/pja9FUXRg55YT7uZEkV4C45bDQdo5JAiyxv8rNaHVF2jXp3
OWeiCDK0qqiEy7x66qyKaNdOVbTPKceRq7Qmb2U/lzNYDY7y+sbF672GLgJLPYgy/If9LmnNKSxc
axgvDa/sqK+MBK+UhOYjuC8g/I9n0evjAiwcjlswFmAzmce0RqnmqT5V+bw1Jru6WPWsoSGT8rrt
FcgspZcgBO+qG0JpThnNvl4dGRluBnghZcIrlQVZqTR9PRrxraWOex1Kami41XhiLr4xCjWiQbYK
+5yDY8XhisWR0lRkBiTSD5nEOnYh6sCc7J8mh5JZsX7wq/KSY97RGqxZjYMRX79s47pPL2z4YUFq
l+5/cC8vRzk6KOQNMnGjbReERc0Qls1cbz0DLdePZ8Tr/YR7geLByYAHhnvE4ROTbi4VnK54YnnV
+HWbGr6ZV0sQs6ydKBW/Bw4eLRSQ6OAJslAaVGlHJUZTtMbYzDosDnMASogrK/9Y0zRtzwtFX1gR
lKK57CY1ri6UvEUxnRiSlJlYnWvFzwzFtTf9YvZPQiTjpeeaSbQzo7l59EC5k6AVCro3gSAQ767G
U3yvXQYi++pKv64w/24DDRhGPbH6v/FFMdtW3GANWoDrdvj86pYIYnbhZYuRe3ttGFU/YMq/impV
vQoqt1M2SjkPoSHGU8Ybb012Fk0IOhh9I8Y/2niKSmbk4WS8upjbKjKk8QDGp27wzVFWtuBKdHMp
DA9vMIbT66SzO28pe0BVrVKGihGdKiZenwpXUQDV2V88lMNRWrUtETCa0P9nI/mwWGO/g6NY7GrM
f4LSw2jux9P+DX0leB5tmRWzgCt4fAyVi120A53XbQnr+aLo9bEOtHT5GBsRRtt83P4kOPt6s2Z9
QCnl3ZIhL3YOPEnfcMfqrq2W7ozsnJEgMAIblFHF7i2tYTBJvdmbbcN5W2TfzF5NHpEOVSeWoNfP
a119WE3BOyApHPeN7U44g9qY07Y1NbnNlmG4GPTCeIisSSfWd7BPHKPfoGysfSz0hhhR4vpgrtPk
RRUBlaPokvV5zY3wbsssjc/TpIvOJ119tCcjg5cb0VAupnFDhVFifCvsxx+/szdoMqvSeT1erz15
8MvDa2jmKLPVqZcQVSvxCYJWgSiIPt9tLeL2d0UBfoEOIMtqYzRyfl9pTuuQBOc8VaYsT1lUvF44
qeJWjzfOfasG8uhwPBWpxbT47txN99BoneHSwmAuLOdC/+mdAGIQ4AU79sokt472GydLiIsqGGoc
ZfyFdKYh7CDqnKgs3nq84NQgP5wLVk350eMlAcuzR7uQW6DsB8x0oqAY6cvOC0YxU3G59Nb55Egz
UPTxzOqz3wAWTlHe3ihWKQopnyigOExDhj58xfpsOWMxJ3Irc7yTLK02SVfU45vCNBofFK8G7veM
7VQNZdDLuTuPMnIb6jTugzIdzROrxOu1j6sBm6KPQ5+FAvrwanIByDEq1rgtU9u4E51YQjnU8QkV
4RszCT93XNTW7ia4/NEWojUusoiOUZRGbzDdj7v7frGHzFcVoztxR9+r/Zd78CpVXGG11X6UIvUY
tZESKThn6WarSVUngy/rMTNT9ST1cd6rKmwunYKQQJn2SejGa5TNaNfDRaE1X/SyHEgo1KGGBrOE
MO7HiTkVfi8Moq36hoy4vaDbIQgX7uybdCBcFMOcZPzgYPDzrRhrEp0qEnGzUWXmkP1lnyqS1hdy
fHeAbqxQa38Dbu7hC1NFpZjYhhFeA7tso7N7fE6isdnxJLxrJLi47/eJ+76IrOKLq+TxmVlL58oU
ivCxb6ZllGJvLcyxvWhLR5/9LFe9Dy0LyT4iDuWSju0pLv7xFFvfB+AnuAwko5UmcHjFrRCKHU1D
s5Vm5QTJsjicXuRy4pT3qrHLMDr/WRmr+FTT3T4cpoA+loycvrZ1YifXztykl0aReO/13m7PNKWm
9dEbUUvQQlvfIT2c7zKnXiHtGQJGZmZCD5auNt4vnnnK9fuNJ0B7AhwdCwfCZo5Nv6uZ8G9LEAo/
kUmOYs1Itnkdn4otOD6n8QDY7hkFDj3oyXGV7jQqiSeRIHV5botr3Me7K7KUxmBIK+tKRJV9hc1q
vknwjT1Rc73aOtehYRPAMgEwhZ939IqjUsdojiiPbWGVH0q75rsxVDxH2lwd7icSsK6jDq2n2UWf
RW5jPpxP8sTafrzE4JkIIq26wMTIZ4ARDl8/icWWLh1j3I4Lmdtpa3fnTZsoO1wjTrlnvznU2oZZ
3XlWWvHhUNh9KmnvYim25O5zl8/G2VynH+1SnOL8v3qu603ZHH4pJjgB43x5OBJW2HUpnHLcNhGp
m2pC6oyT58a9PbfxpslxJZlwiAsjWbQPuVotG9P4aaY810ARuJ5GPI6uxvFyasc8bW30hu3iQikw
0rIPlqY/tUi88UzXUtM1wRZVUoGPnmlmLR4awWhA1VnlsAS7KKAiGC5Kit0TG8RbQ6E/sniuoMX0
Dw8fatLBNXNqe4BYUaihZsbFeV3PzfkkT/m+HX+R66OD8Mh3ARSM2f/RnFwsY5JJTDc5cdQqiBWa
CINr5fvWIFXYWIzujqjafgsF5lQm5KtcrHVovJPAUfF2oil0dJOEkhlEzLfDNk7ngUwsQ/MtMaAf
9+LW15Klqn3An+a+S9ZiU1129gCtatBacTEnnthHeuKEfG7W1jDKnPg+c3looio7cch/612sceMr
jWQlkqw/f3HmHgHoowS25FaV9NttHNh3bSzGDUxY68RrP16E4QOsDGI2TpYImtRHVR7H13kgSb3Z
er1Qg9lccMaU0bT/8Qn+OzLycn9mGAscCJxwJXOhQT28oyaP82hMa7HV2qaxwnzu5t8MlVngx7Pj
nk/kxyD5IB30upi6rvVn04YbmxmW9HyCpEXt50ZnpVtR2XpYJEAHeICbziaFPUsQikZA7C6qVcC/
TJuNZ5FWTe13ltVxsCFx4FymrnIlI1N9JmZPQblTJPEXg84Ax5+iGWDRqAQl+7MnO+hFWZt2QWFX
7rexzNVnyxz6R2EacRxmYzdWmwGbKfz6Rsu9dgmwxjTbSqbPqZJYkd8JM/uA4pLcNd0ex2TrRRYW
Fm6lDe+tUSNiNjby1aUG73k1KZeHMo9gM3HABz4wyoCg6uVR6ka6zcxGd3wF97c4AGtwIYXaors1
I1QxJxCa9ZM7ej2YiK5nhFXt+Hqb8DJTmpkltkU9TqFq5GLHgyePSGipc2Ksdc06HgubOrZEE9wE
G7fDqYBvxgxBuRRbiJ5tWHp6FGJtm0MwoVErHCUK8cE8dQr47ol1OCqyLZsMUs4BEOKPT/QdBSqe
hWq6Ki3M0Rf4ZM5hZaaKGRrj4t1YTeENtMZkBuOVqWri+teqXy0nIWF5mVFnpPYcfcGYZpGb2U7n
62bIa2tn1n2XbE0d19eojeyc9kyxiM2Ed/x8ZnttejcjXh19JUHZvEmbPtL9ioyDTeQl+IcZ1K5T
oGTGRJ4OhZEe0qxEd+6UfYxSOLb7YevIOM0xT9BUHNmNhhhVQrKmZSPd1JjP2nyav6pmOb6fJ7s+
M9eMx1klEophzOFB4eO3MI7HwzdgOdb6E2/zFbZneRzgEOhiSsdWzEnz8HVWTa+WiujybeTyOjMl
o3tYDsNymy4iL5FW1Lmvq61R8VnlSb/vqRp6kKRe+bIUWDWdqctYPxvDksLyAkL0h5IvNjBTNWuC
rCHonA9tKegULF2/yYSwy02cqUuzx4qN8AJZzXV5++Pl6lU1yiLFFFmDUAzIbzz2w5tKksHo86FN
tz3Z0AhzRnNYQtNQmtto9hQ+SjP1RJArCbtIgWKsDcdJeEUgJoRTm9o1NXDbqP7jQPlfX6f/HT/X
t39M1+6f/82/f63FDOk06Y/+9Z9X6de27urf+/9ef+1ff+zwl/55Mz63/dA+/3L1JLpftkP17alP
6+r4dw7+Ckb680rCp/7p4F82FSS7+f3w3M53z5Rn/ffhuOb1T/6//vCX5+9/y8Msnv/x69d6wJKI
vy3msn7980dn3/7x6wo+/NfLv/7Pn10/lfya/9T+9vSt7o5/4/mp6//xq2J572hvYNHCDgyqyMoi
n//6AY51+Eawl2I4S//0118qTF0TBjTe0RbRmMQgH9gzeeyAiEX//BElM2sUxyI6J+Cdv/51ZQcv
698v7xfgh1uyWfruH7++Qh6Bi/l08TPnO6Z9cAzbVhkdFp0+RZBZ2iWch7jH+BC7OqvX0nmDYMGt
N1Xj4BBfmzYuoeSs6UqQsDX2PhlP7XnSz93v1jIOeqDnhXweFXJVl7Y2McaxHLqgvaHJb1rE+tF2
oHC1VWVXrV0sxu77Q/+fifhyIjJ7/n4i/p8qRvhTAKb+Mau/T11+48+JaOvveNscpleZK6ZtK9ny
z6loG++wFcBV3QQ71GHvsLb8NRXdd1QTpBPQeschk5Lt31PRfUf3n6V2jZuFNYXw+Cem4ivED1Iq
ECZNW6Yjdcr3n784YC7lWA2dHZuYZasFB1qyUmgxYfRef629/jc3dfEKnbV9oufivBvprMwma+2L
J/bnB/Lyg3hVx0Ff5ikYdAYJSwCKPzqNY94FLiZdMxxYQi8GdyRSuHzusuxhUrqLNIPx72YO2ueq
vuyWUv4xiw9W04Px163p5ZlgHd9Z+zfIdljvj9XOZC8LrRsaM0SorqQhjWEjEGbeQHHnPOdH6tKv
O7SGpdZsO6oIIeMrlr/AWsETolL8vlxlsnETeyJ084zQm2YofL2t231RCFH/cVb/n8/uxUe0Evv/
/rML6q5/+uUu/Xrw4a2/8+eH5+rvVqoT5LQ1XAZrJZqnf354rvOOw61tgRISObBuDn99dto7fgGZ
NWSpVR+3WvT9uQNY71bkxqXKJ0jddkBwfuarW08NL+cbfTT2EUiCYPlsLMfWnkq5DGqBqnYrMbfR
0VSM/UbWRXuu9PTzAq+c6xBllH7dooTcKIqdhAUcCgzcs/q3nCX9FGrKwzi4IPrkJFewOq0ifPqz
PJOXdSbWqbaZj64Dgd7VHqiMjDMQIi9MNCFvq4Gw3dFOvctat1DYz2r0sdKdNaq5XR5evMU3lgK6
V0eXQlY9sMNKUABRoTBfAd4XK5JdN7SZml7fUANyAndLxbemsT6r5li7QIb0LWmLKZjadoo5mc/a
bppqBCjJ6GywXVcvF6vSbq2oqYJ5MYxPeqRYu6adSvxH8Kkk/g82dN8XIfR674pU0Wnb2bPqt4t6
11j9V/yQYppY43Bp5hkpv22ZXNfdrJ6DYfRBR7Xvrj3y9rYbJuUOWLu61ksHH4IBDmukCSKzC07I
vxuTae/KfIguMH7EjJ3ealAPxUUt+263BnkFqVIOO2mYX0sUtMFY51+4EGy7rWT+NpLiGEydsgSi
M40gduI7syguQCfMD0VvN6hzyukp18wEo8frooDY1qjGV0fJP9uZei0T8ShHIi4boPJAr9KrvE6K
T24m0HQKLXkfR5gT470w+F6nWZetiqZH1Zp5I7u2u1oaa4EVEk3bHNe5x0py8nW9qjujCQW9pdCM
M29eiOCaMGnzOcrkvpYbN56sza9uP6YbS0z2QNX4tWxc/MdnV1FvokGR76WWKTw/I0oWaoH5uVri
2JelmrC2j7ke9CksrQCQvTWfCtmkxbnlaJeIetJo33oaaaJIOex6340IApXxg7DUTzZkHZ/4MM8v
E2p2xS5/w53lnI7K7yjXvtRNgkNGQT6ql/XqPu4L1R9F3V5kamfv58EF9LGLr1hPUGZB7PC9Wp6J
eZqxULb6q8o0+t1gUZOMs5lBrJIXauYlj3qK0SDRZEqYLUUfjosWJLXxW+ZFBFKQIpzoVhmmvdLA
59GLB8dLbT9PmsukSMQeGfO3jKQk/AQIECQlrd3pilSD1k6etUzs67n6lHeL5hOU3O9RqUu/y7N+
D0H7Pp7qwcd9aO8oKluQ45ZBIZ0bY6l1VN7uWkf1qrrJJ3EXDa0uffQOgVG36i2xfXApcLzC2R57
mVtySuf9vAze43pUJYNYcS8XobK9N12Unkepqt3UEIFuU6Mnk8udHXGhYcN0WxXVeFn1sl1ncitN
SGe5BTqGnUMRDoqN5SdIVXJRs5qEqe5K6noBmUQf5qdUVfP3SmPvMLxjDi7YGDhXXVwb2kY6uR1d
2B5Jvjf1iEFWkMIHtFOQlEpf/EjOsK+mNZvUT0Qzae/Vmup3zyYLMcaxJi7HlKLI/MHNb2S0nWAe
fqqW+szKygc1FVbYj3GKQe4QkdNRRH6+SAxCrAXiHn4i54YprbuZqOEgXupqqze6UpJL2wos/PWn
AuLbEwtefov5CA0yIojUsxGhWhLE+Wx9Kc1IeVYTZ3jvkfT2oIxxdWVEJWSQKHKab0odLUA6eYOV
ref4RUt8ZUve5VWvydZvpknfO7KLNiRj1WiC0iSEALfsDFmUQ2BNSbp3vWz5OJd8WHJSu8c5tb2d
68Gk0jq512Xq/J73bB+AJrL7XFdjc59UXZ8G7VjaF7JF5usvOFZfe9mY7EaqoNzPTDGGqUWQOSzZ
ajc1xhhYeApj6klKDPLgKb8DVytZ05iut+i/+w9JDknHX0aYddsBC8AzXFKi/MPiSdt9yAwNFtSk
uS30CTexWvEMrX8iM2HOtOg6Nc1s60H1Y+g+szfg6WrB+iRowFRQ4mDP9vYHp1a1h8ipLvU5Mm/y
NKpuXUsi0WvjjOi73NQ+zfoChFKjjG6rdvgqCw0Qlz7BWWZUMpQZCVum1o+7WpDTzI4FFQyHWbnJ
BsxvXTUlLEM46S6vBkz6m26qt40XTedDZCzAE/WgEcqHm7LfjN3c+QouB7OvttN0G1ughVPkVQGa
voV1ooouG9I/Hl13xGsfz1KOjlWdZV9nx7pPW0jz/iLd6bay2umWKTPdwir0LqtaJMJvKhSnm64T
2gNRXtqDkvKHPLewzmTUtUEzsmDQlOx9M86H+8Rt5Z5civI+nsviXrcVuNyuPEt4/leDOcwVgJXa
XsWWE2/STtE2MWtuIDM859JyKHmJVfxk1UO6m9B0bfVxKe/QkoxQKQ2zQvrluJdeZpwJaahEleej
eGiXxvg8w8kYAgJ+tP4+VRpI+NocQ30bs9wfmt7OWfrcVoUCYYorJzHtj0TSNajMhzq7GnnEAVkU
MUinY3UPTU+yKlLRNLrjn5odunfIc1XuXcpa5O+hTym+U6mrl7ls7feVndCELHql1fypqdxN3Ijl
prIbx08Q4Ow0W6FesfEzv1OqeKO7In+06tKK99ZcswyMU/9Qzs7lZI7GlkmonpGcDoi8jOXGK7SI
72WU9Rgochge5jbLb2M8i99XY43KdTHUXUnZfFlqQvmAxUwB9UHdKZEJBNtG1rkmAQFjKoXPBXzN
cI5q47Pe16SHDpm3ryMFs7M8qR66Nms+x41qXyWlKm5ntxivM6X1tpRew45l2eOZ8t3FWDZgN4Of
gg89YtQDk2v3Z224qlZFPL4B2afW9vK7gSZuWKuy3cRLG13QaevvVbAA3DAGVU18USjGWYIV1rwZ
MrItvcTpGh/7H/HZ6yb3MpLNg1plBHOaA/NwwkqAj8F9ymedrU7J6uR2hCBfhJHZ0ZclEWc/06t5
RDo7LvxR3X5vtM0g/aWYS4jZE5pbuygxcU4UJRwjInvwXKjZ+23y60Obqi1iQ03ac6sDNQmJouq+
9RNAeo4GoHHafGsSaHHbLqa7lQI3fSQv1Xs4R+IKFFf/luSeoobfv0F9KZgsSWUjSDTp8ZG5tOwz
tquLjDhaOAuzutexXQ+MRpvCORmL8wmU7vP3BSJO0+GSvNQIYwrphgVpPtdCa0qDE5zKlxblVXo2
awq+N8ysGgHNhOo5GxFMnC/SGMwrtS70h7YnQ7EbU/0BCaxJYjFPlk6jl7lGfx81Rf8tHUeWAtuW
LDNuP90u09Clj4mYgbS9LMEvfVRsvjUjLpMQWyMmPMGw064rI0516Mqm2+/bcqN3RemPXeP9XiWx
d+nVbvet6lRvqH0jNrWHPFN5tpqElgzhsdVgRjvaGPkeEHNFz77AQaiM4/m27Xo3xI5GfgKycAMV
f4DbpLRLzx/Ww71l9OIzBsDdVeRpYx+YkMtuv/+fnDSYkBAq+G87EobB1yLF58Sz2hFjbroQANcW
N1CbM+ub13BawGLE/kr6af67beTky8KQNwLTJmrWLeMp3kg6s7eqYovPbj6LT51UmJ+ek2EKqBGx
davao/iMb4d6O3Ly34mpYfC0oMfTD41HKnjGPnRfjhi7tfW4dBsTMhycVQTJ9645xLde1nZ/PP7Y
G70b02r+KFV+qgh/qEv+c4ymHuCxf4vTrgP9C7b9/wRzXZGPvy+693X1bWifDkHX9Vf+qrmNd3D/
VyoxIA5tRI/a7q+a23tHsUu3HltGCl5wr39X3c47vjz4EVCP4UDhgfOvqlsDPQN6X40WAbxITv45
sOtVcwtcF/LiOrvBmricw9IS6GkokhzLhQkXpg3aRp/lw7ro1ey9oXQmXbUpHCIb+QR9tar5yCJp
ny8xxmLjxD6tRXG4VKWxLbX07sVzfKPsfeWbDxywUlBh5dOdIrdiRaheVL0oEKTem2O8W6QWfS6i
KqK+KfO4Cvjc8p2QHcoKts/yjJa4Wlyy2ND+sa00OVMjZb5fUoyhG2PoHpRk7CjS6s4MTeJ89hz5
llu977VLKeIkvc1oqWNB00YmkHFd6r+lVIx9ONRR9Ly6fLSbLMGfkYUwovIyzfbsx7f6uvUOj3jt
+uExQYPxFdaA4MEok3jC1Y3P/wEeH3RORPAJoQSwrOx0SO9TTVnOYGcpu1YZ0s8lKcYjrjmJO5AA
4KRXSq9nN1i/aTuKGfcbQI4WDLHYnLjSFfV4CdPwUtAR08vixfA/xxb7idvoo+qlyS6Ty3SblU75
CMK7IU7LPgfCkDcjh8DHKSGbbGlH82bxhHuWLWhT8rqPhyAa9Omsj2oUAssstyeubp2tB1fHBWG8
5a0Q0upMe4TZYN1jF+6UWVshuv6+7psppKvrBlIryn2Z5uMHdc5vqBSj8w464KXVSe2ELBlawOuL
QGtBzQVHwVkJqofztuqw0UH3ZWydzlaKq4od3TiPS1dsMjP/FFNghLNRzAG7UBsCJtBNXfuATvy4
0FULc5h1F3mz6JvOkeqlYg07tZEyoBNLt4+w4jsE84JMBWXe2zXSB7uy9FsjteSOoO40ENmXuWu1
oK3VDEsPIsapFfMPhKjjX+CMO9TgZtAq8oHjkrhqZJn7JrXD6CPWTh8QFySKb8f6SAR47TxlVqyB
tOV6sY0U3aoDzsZVaEdD8liqTbFTW/Uy1XNCKijb4ftXJuRIY47Hs7r1cgUGQ68GWWe5H7HKQMhG
8W5wGZaZYhwmCGEc1Y2nZQ+Ok09hpxi65ueK+RVrCriIWt7s0yai2mX/Cw14RRgiLRM9264pSOsq
LGwjRCLLZ2jOWtBoOc6HBc9X9m3kOyJjfxy9Jv3AKWb2o9iW+2Uqmy8eWMq1gn8xyfHuvOv1IdqI
qCWBzprqvWI23VPkdkFWptWl60K3aeaxPB9yvUZw0aGhsor2rOzqa1RDZdhNGM5X/Zjtaruw7zRK
65AYekEnnKoymbXqEoFc8uz1Rc5hvBmhFop7wwJwK9vxU6X/X+rOI0lurMvSW+kNoAxaTHoA4XD3
0IrB4ATGIIPQwIMWO+p19Mb6A81++0mPqHDLGrRVDXKSTCYcwMMT957zHa3d2VY0hfKwrF8Rmoqg
rE3npmic1k+nEW7n2jnOt36KXjjb3K6LPDbeOBjaYz3lVPzs8TGdZlH4ib04jxm21l8xMvvkYpYc
E/cFTXRKWgpEC04D9MVK9oc5z37p0vk6VpOOLXyrlg/mwtF3qRQzRHDCgWjuH5YScWBuNWymurhx
KS8XxIw4w2OSZI6Pz5ke77LlMxZlLQUgOnC2qTVgSmVWDpAd0jelW4BVyVURYHxj91JzcK6nF2SW
0puUdBNnqC5hT1V/I/Kg8syah7zm8hSYRN6GaL9+SEsfNNHssGGa2pto6V9RlKve7AjDsy1N8moO
BeSTjYGByCQozL4J1gzLGvqFH2U3qxfjKt0lTbYpXMmL6Gxfb83hUOSrhopTgOsfov5nXhi3xPKt
4dQk1yVZJbukSO03abV+SCM1A0Qolbv1D8mNghk2wPsJZTVtPRW/k4skCcyO2qkX8xglv7R26a6Z
a2THlSAAvUxrH7v1RpdXonrcp2uR9l69tgpB5JDJWvQdgSScN5bqDmkOwm3G5HQjlnzd5VnaP0IE
RSFZN/ptoxlBtaxKAI5/9EVrlLWbouu5NAg1I16vSuWAVWP+VpIe/KqVjY60ODG/srPWv4kKPh1J
sOllVHay5g1FXk5uGjvJ3ujW+1p11mtKFWVYGJp5A14JNMvyHHcIdpjvjEuO5fFetQhmkEStf2m1
tXtIkui4RsV6rMsyustna72k96N5NfHayjqmXhYtJrALRc32uZNJCDUyG46IwBD7K+cb/UawNCXQ
qFDLm4KN8B7tOSy+fiK0ZslQSk6FrxA8GfatRtBol83ieag4lGflxOdW6MehWIZfsrFO17XetoGx
YkQJ6qig8hybeXbr0C720GZ+zcRy2UaTdUiQKvn2Jn2kVtMcE5h9QZlr+cWCF/faXmPzOaUcX3nN
NFcXdWTDG9bTl87JIMhJyb0k7OZaj+Niv47FkLjlVB0Vi3YZTTvncapWUL08rPuOoy9ppV23M82E
LRRuYcdxlTkRvhGnNzFiil1tpc90tZXUV4hKFX45DutdpnclvBUsva5eKW2YrRQIa6tvj7LWpT7+
9QoXByY7Wvc1uT5xwZGsL+6atCv9xiqTQ6k02dcpU9InOa/kXyJepysCul/z1Ukv0KyIA+U543Gm
FuJXsaMelCn75ZjNAxGDk6s4w9f1944K1FiFDbJsruIlqw55Rf2mplZ01ViUIap2jG4ys7wr1/5L
pgPRw8/0wDKVHDVtpoLZDvOhIEeWyFZxNNvpMjO7G2sxtGBatGuRcnCRutrwcvh6B0uUgz/rjbLP
09W60OP1GI10VYZicDHzCrc2p34GnNJLd6OR226O8MhDIETNok2THcaH14rkLR8XDstdYxZ7PHux
N4ziuW3i+rvSNOIpVbMi4JQPB1AbWz8fdCNMLXXk5K5nF0iDZk/TE21v5k7MBwqJZnbG5ACN1rrT
ezvxcaJCXCooEqq/i0h2q98MZcb5utEZ36x8416qxvyiZsf3tDjVA45Y6+esSldtnz4NmTJ7ENhv
m3EUQUuJ4teilxQ0OAxeEWFJYXM2CEUl2jx2xzk13qouLX5Z8TBdN2MT+61ATVuVy+yOSiXfzpkj
uoAkmLL2VaIXV+h2IrMO3RjNlBXjnukL8L1KIko8j/bliPK6JYiw6uyLNh0rKag2mDalvQVSBmJE
SQn7ca7l0h2IktYeltRqk9hNo6KKwrVpEn+S0kp1jaFvkeahEynCQWjlj4rFqbhqxmyyLsxSa1RP
sfGE/Sw1K6NFbDSy7MkMoHoPGa/VOcOWff4gKqu8VNB0Mj85FW0F0+j7697SanMfN520YMBQ5fgg
w04zd+qETvVuqPBcuVI6c2/C6jR4Z4pypehT/GtoFyelvJNMD/DGOv2aYT5wgGlF2JEBdknIxnxt
bdY6V6XORAObIufEBiwbL4EzkGG/qkv3rCuF8gQDIw/1cSyuRWUz6S6G5Ftp6XyX817bt1atBVVm
o2FMOHBbfLAiyYPKGFAFjHJM0mJupp42JHowYAlXKVrEi/BazUKSqZQzsaLyOGt+q9ZrHRAGhNR2
ra0JH0/fZ09YMwvplog03V0HM74dEsRu4zKVAbOMfEHLVLvC96FckpAQvVjUVtugV61c+KM11kuQ
JClzk9Nm3VU8C71wo15ER6mUo2Ouov73TR1eArrR6UEb9eaoDgOgOlUeqSSmirpvqaC+8gTYpxEu
I9iDZuZ93dTRMUlH9mab7qBXZwXiezW+ik5Nj8MqKa3XRml6q6qR9lwLWfvGXlsL+E/WV0mz1iCy
4opIUam23qhtJhbxv53+YJXTQwtWnXNX9aVsyBCPnPQ55bl5wDxdU82uc8l47tbEhmWnsWFFQeqh
4Z8DNe/ux2bULutq6cH2Wytl5wYuQiXnGVLTprqPmGUz4sdWW3CIVWpgMNEYeUoTFwjzCkKGKgOY
m9fXRnYskx5OpG4NJFwLcPKuEUXI8xRgKBI5RH2n3uGixqq+pm3+c3L0wZXZXv5sY6m5kO1x8CtF
LQ+tUIuvCYXx2uwkd16t1EsNUzziLJEo3MTNUYwO8zsEmxtpzNID+1bLyxYxrW62Lvh0lXYeQ1Nr
DNnNBDnW7roule6qavV9mqbu1aZx8DXRC/OgW0132eXt8rPIspc5H7tjrcCbcpNa0Fjt2uSbmWIc
09c2j33UG+r3LCrKw6I28VVPy32fRuNT3LTGk9bhfJ6G+KqrZvEVIX+yr2Z2C74phvq71Ccw0HWp
kJ8qm2nN68xk6jf7RLYiq0xmdOpqkf0sRXkrF1J2zfdbXgkCYjOPmNkldgV1DV9SwHO6K6zkx8W0
fyFrNP1y6o+jGOkR5/KRImOSBU47a1c5W2RUXE1/0yhlic5RNwoUhwvi4qgq1sSdycL5SfPHckWJ
bqfTarfUaokCrl1N35yipExq93eEpWx65NwefTmroudc1wmakSq7Dw2dj8aah/JmqcX+d2+tsFhS
Sexria+jM2aPo+TBPyPzHNf07NiS32ix4imEoLmYpd5okM83eZcdWHeZ5fDl/Uqp6PWusEbb2Q+m
3ls+zASz9ObNs4djIc6Copho4lpL3oSx0mOfFbrornjmvyo5XTavrbEnDEn2Kk0KWkmvXZuS+9Rp
yQHJX085uLyb+rTw89x+jptmhefQsJnU2u9xF0/Urfm+CM6KHqO5uMuzXLmaS6t6stW1KSn25MvX
OOWrpEWvR7QunHJnFsX8yoyyhmNH/u9C24vzItcrFOFlhDy4jskZtRvs5BAzAftRwv7L12KbwhES
AQa/hvLHJNvEcRJqSOx2vDSzsi/FlJDi1LDlZPM9XtZ1mezZ0uUXeovavenn6RFe+KGY+8tWaYqH
Ba2EqxblEkTC3Oqt+N+f4BtCDp6tcXTxgBom1GRJe+jnPH2eSuJ/XXAzJXHUNOwuEn1hkm+YzTfP
8vWc6aoXF7MWdKoWv7DiJNSn4Qy2Yu53dTrKvl6b1nd5aL+IwrSu4RNnr8SddRfl5IBDbPKELWt3
iIvsQSeF7SVKxsYACZjFB6fVsh89e+XnZLanXWpO8Rc2ttJF7QzKpSjH6fuwdu3NujQdMvKUBZdf
licH0aeaHnQVkDjiUtUf8hRD01AWYe/K1rRGT2YxOOgFbX/sNqpP17VGAaZmb7/LJ//fqrd/Fm//
d/hWb7LU7rQQ/N+wxGts4rv/vMT78J3uy/9CXdsn//f/FG/l8qeu8fff/bewEdEg5SfM5ybGtg0u
+C9ho/ofHEXZY+FotDCA/amwspBDcsLBPg40D1ISdc5/aWwt/taWI40DEMuLTT3rH0isfiNn/qyO
kZiCjGsT2vIjdKhMfxemIGe0M2QL1VdXQ/XGbOndmbYa2PgnlPOhHKth01tvThY9mmlZuGWfMuW0
89EaeppxavoYXdqt7ez0xeFgoVp+5WiIkGARZUP/pZdF7BV1fGNArssU9RjXyKVYXizOfsTOWDPp
p1U2t+yP6pdF5rtpZetojqBi/vlAvhFv1UPfvr31yLxPB+FfI/V/rh58M6z+5+PWfSvSlSng3yLc
7b//V1+CDgN4DhtEnUq99Hfz4d99CRVODPymLQfrLzGgzV8iow7YALX5rWfx76Fq/AcScMS3eOTQ
SZB58A9G6mmRGcotg52vYlMXUkTdTHJ/VP5h6MUbE6MLeyk52AmCmao9xs05/++pxPX3ZYAFO7QY
ECKfYglh0IKjW5cuHLZJuodNsbxG2k9tTm4LPT9HnNtEen9+fb+vBgwK5TP9G2r9f99Uzi0pkbp2
od1a1wR7moS0TF9TCZyRhe7OQygQzDkVTn1R/NZObrNR+qZE5cNW3Rdrcpjbe91M8JLE3avsOI99
J335Y3x80HJ5l0Lz+zeSd0P+JQ+fDtTfv1GZtEglMK4LYVGl9NihpgukRQLTkZ8V0kOiNI8NW0Uj
lu7JCSElURJbovF8q2fOpUxpH9tHB36iUP2kQZQlITL8/De+g11vv3GD80B8oAUGHeDv34jkv15z
s+lCcsgREjWLq3CYHTN240OmHtkhfdXZdNmiib01m6+w4/eu1mzBkeUexJrhydLwkrTNt6mqHta4
2tc1wj1LjtTg85/60RsnKYoRzJdm0ef7+5dK8MStwuJpxqpehqJcuiBNyXHUOBzmtWPtqfl02Koq
Cg/TPyXU/H5MABoI/Pydx7T9uD++IXkgHTKPRBcWbRpWZsR3JL18fn+nnyndQiAI23gmem3rcv59
Cda/lCpJ1oWlbF8MS7dPjTxUavNMR+WdFP73dQBwgBFEbwzf5eQ6vQK4ukq6kOPtW1zZ4qrLU5xE
WlH5RmkViAmy2E+Xgl5kGuduk7VnepHmu54Ot4ouGt4FDxQy4vbnfzxNgxYbMRloEnPdyS8JB5yC
thTjqz0ty64nhEs6xpA3nlNBkwMcjvIS54aOLnSwL2UjB/5GQyN9G0WRi8CxatszSm0+rAstCcXg
f7UzDan7NrfRVdQ414IC3pVRWU6o5CMUw1VQhlJcOYVshwRJCZXBvBmENIT4LmV/iq2bMa93MzTA
p7ruMbtk8SUOWm3Pz7iUCOgNFs7Ou0iZ40foO7o3c3TzJohTrh7VN7ZQrUBPM9q8Oce0qbWoXsrJ
5ZRLBRrE+kBaj+JOquzSqY29pM+lZ/KR8x3Iigqxz/yqUzF3FTP1AbBLgTnuNXVSA23sEVE4yZkP
63eX8c+5dBsRmEDYMtEa50RwMvLqckAtVHZtSCcvCdQsoR6fTYnH1HCPrturpvQeSVkaNrNNLg5o
rCG0qlY/JI0mvw2p8WUY6FVOg0YZgpHt6WtpITOpKXPHNnmWI4ffkTMMx5LG5Zal57nlD0VLE6Rt
lPhbnFH8S7NhzyJi+LHWrG4s27/++QdGu5Weps4dv9uwLbE8G4hVWiYQmPJFnPZX8YpcbCjePr/Q
tqC+e54s3Zwe+Ift6d/DewLr1mL7akMhF/m+alZp8Oy5oPA2yMxa8Ob7YOyKF9posvv5pT+aRIAi
6AofNqyr026pjAxXET05iF1a529NZ18l5qy8UFA6Z6k5Xe55hBjgaFPgrSV86vRK0drRcpMjQVKg
dWsMzaYI0x9ithn6qt+mkfj5+Z198FBNFWkHfCiZwLpTxCxb3qiacrkN5T7leKdZRwWEOgUgDsxC
udJzhfzAc9HJHzxOLrpBQ0iC3t7m329SqrusmFOoASVOagIms0t9SihT63N15sV9NC2bqsqL2/wa
yB1PpmWDPqPT5A06bUu8xUv+XbOmNcSh4I1OG/vGNB+mof/VyF3ldWX+4/On++GNAsXfIFCI3U6H
rNnYo9VSQw5brXNLw7gyk37XobD8/DIfDJrfDiyMkzBGud7fz9MBx9NHUQXKeVXHnbpWX9K28OtF
FHjjlUehVGfJKNv/8uRjxC6Mr9bcAFrmKY5SURp63K0Enwe7xzP4dk8V3SFJHWbfpbinYp1gETbF
gQID+Ey1zV7sTgRTb9Y7w5zWQ0Iu75kEp49fNoRVoF4bL+d0XJkDDa8qTnjZkYzxd3CIpVu+C+dH
OwOyt9ZZQm023KLK6Nypt7szu74PXwMwkQ31BYPjNEDKirTMaCenCY0pu++dKYzK5VI1q+tFjV+z
Yon9z1/7R+8A6Dsnbg41HJJOPqPFlGJWIKMJi9U5qk393GT/NC6X6QiwBEzOjaxNweBkDYvNbIAR
PFH2axN9p5My46lSu+wmhYqcHF+Q6/P5Pb2Lyj254qmlkCZvNbe0TeDfClT1kTTeiFZkflmN3ztD
UEdvrSrDtQ+lFuH93mArN5j5y9ip19AV9k5m0LWwuu9jqV7FjVTy32vzPrPSM8vRR982bEVWdurO
HAJPNs5LR1OrGocmzCVwEcV8NWnNtZEld58/kHOXUf/+tvMBxbA5AMIyO1ohUp9vpcHcj+QpOTOL
fLB9BGr+7xs6GU7Y2JwUsWsTpuv6I9VoNY/STTGYXzAnnHvL7zRQjKvf6xzmWg5Kv7/kP7aqkwW3
TC+6Jsy0Gs6BfplDsAOrpFx3tnEl28VByos9ev86tIxz+JqPvhswtiY8Ph313mlW9zSn6SQLhlip
EipQmfb42tHl+vr5izt3le3P/7hF9BazCh6lCZGeeNQKArCsZw4dHyzeQEQJKwKJgVtePhkbhE01
UddoIqR9fTUiWHHm9V7pslsriR4IEMAY7MTndigfzrI2ZUDmOYz1MND+vrHKHNSZzEgRRqjHQwnp
WLAu95TL1gPFM9JRiHaUzU4hLrPQDpGiP37+YN95n7cpgvWc+4Zszsbz5JyTzUs0q0ikwlIo2MSK
Z4kcbM/MJ0+Jy6e5yV90kf7q1aIK+lwp3bIu/c9/gvPBV8lZGQwpNlWO+Kcc4TpleOWiEmFttDSb
2+ItXZX7sZopIxrgJcZkWTzDQukwtdoRHgYtyFENkhTizcw51aeYkt91S5SESlMd487McM6OBQFi
tq8J9KzNnOeHQl8wytCYaOv12oFauetH6YE2WXehxNOXRWpHt5qNi3l28rDvO9ynSpaHloauQNFo
FPSTdCiaav06pClnuhgyZCVtSB3emCmti29KSOFSFfmaJfLZXbT8YUrQWhCFcita65AlaCQQjE8+
TnCsclN5VcWiJ+0sxxe2psHQx4/zWIyeyLXj3M6XMVCTEMdc49FrybxyhZ1SSjlNC2oLxLUi+c6S
tNiNUvMAhYXUEik2D9Gq3SQzHZkOOEOQ5FP1oqy0HeU6umjKdgq7FVNXZ6MLQNi2W5CgenT6IldV
FKipXa8c89aWtkLFr9KwXtMuv9aq5ZBKWeHH3aYVId7sYlAU6VDH+j9f+YnnoEFMUV1mQT751qOs
AgEuLyLspyrz1mmN3SRO7uQuvY2d7J6/dWau/mCrAfYJiimzKKXy06M+xfiZnlkjwmpwFk8UNuqR
RA4iJT8CcEu9qa/O3OK7khZfna3CGKWoyt4KKfDfn73e0j/LO7NmkwkrtTGWPKDwlT3UldW7Y5V+
Hxr+0BxzJxCOcVeW5Zuo+0t+WnUVQ80gCiApDoqTqT6pmgsF+Kp61SVV2w0bLSizi3Q685Q+minI
I2OaYJbaHOUnE+Ril/niODGSCkFH1BJHvL/9cS2TG1sTndfaluSCc8dA2qi/Rsl+0NvpHD79g6nC
Jl6CzT9HEAo026v8Yx3QJzCB/WDVrDalZxQ9xlLAjAkG0DN3uw2yky25TWuG+XAjQFEy/vtCWifE
MNVzHap5+c1EX8yB48wOe5va311icwHoAHAw4Z48T6oVzZC1Yx3SoPnS4SP1kqr6UtTJnrpMimQu
uTNj7c7qjHP4p4+WOnNbcoAhbti300UnJyVTm+U6hJV9zG3jjeT2R2T1t0tS3RooiL0qG68+n+W3
Ef3ubg0G8XacoGZ08uZy2kir3CvcLflK3hKtD41RBlaK0kSPpjMX++jR0kigHrx1O95VN4YF4+Js
OwJRo3krZQPMIkC5ZM1eCKu+kHTrQWtMFFryGYTtRw+W7gVRQBtCg3rV36PGmMyklnRFhCNRC0oX
CDXaxK/p4ItGCYwFc3Kb58+fP9nfJ9KTR0uRkmA+20aE7pxq4BF+lGQuJFx1dfKDLnWXisJxTe+M
Vy2fEXHFC5GVc4nJod9TXvKJKLtQ0Cp7Eo40L8erFFBULXfxtEC8b6ESuEixkBTUTPdt9kPXBbVA
qQugE3ZeZWqGp3TtA37nVyfvXyyxar5YlSctHwx3UJzr1cK10ElO4tp18l1otOipGsfUGu0L6jSj
S1RH4mdOngRt19iuZbXqDkEIprm0efj88ajbd/Tu8VBK4xAJL4Y26MlLKXRTOHNUhwSTsJmyJAQG
2wFMdBvwoDaOKAasnYjk47LtDhJJbb4VS7XLu2J9kBPd74ekC6y6PBhomQPFqnUeBj6rLNVfTBvt
d4ZIZFebyblK2QcLEzR9AE4QRHU6ydts+Mds18c4W/JWsEqYcB5mfo87VHjDpm6OL21MdKg3bPvM
t/PBoVGhz0JPCPgOAhr55CyGFMRQ29WoQ0zt/W6YZ8tTEXT4KIkdSiBC3qECKz3HkKKdKFIFzzEn
iyyrZNeJtCf4P6/z1H+BQzG5MB7uMmHqRzK8m0CuHenMSvrBqrRtEohppX4CE/30k8P1ETfWoNPM
drbs5OxRq6LeTesa57Acz9u/5mdislcKMdKIacr9pE7KuT3suzGGNYa9ykbwo1V1OqPOWSMQik9V
KC35RbHI19hPvbxbgj5R/GrBqZmyhbUhpH8+uN+fH2AB2fjrKXISh8NY+XuI4KdODfh8dVgMInUl
xQlFsgF6eqyN8WsbJQ+MUhfGxRV8hs+v/W4tPrn0ySrSdCn4RrlgieyXfR7NyLbpH4jxzBs+c5lT
DYM9qgWSrJyPwBmvqgJvDOwQtT5Xb3q34G93Q0Yt7rONK2Vuf/7HtxbLMAW0jAc5zbi9IrOpgX2f
hTx//L5gLm4tc7A1pwRixIgDZOqspk+R7zC7PSSmfm2myevoOLdDXCYuTa2Lpm326mAHn7+wjy/O
go8YRGHfeYodFcXYcxiIubiQjtWg3Q1R9nPJeygl4nvTN4c4SwrPbh+BCB7OXHubNf6ahbfn+8e1
T3a8mSSlSRJz7TgddoZTBK25dWo59C2mX43jY6NnX2dbepw7cQmC5MyH8m4q3S6Ph42+JRVWuh4n
r7faSJW5g8XJfk0W1W3L+GJqbpAt7mGin7nYu73OycVOij+rFEscoK0qLKvWG20V3ergT4ZK1fpc
mMy5S50M20imecjRsAo7uXJrVMRAbYj/ulcpyn/+Bj++EsJulgWw+ebJTKNhkW9wLNTh0FvATkzE
bLSKZo6y63INaGr8rzxEWs0UliAVWqclwZKOpEFPuwoXB0IxjrPYbcdCwBUtVX+YteLMCP3w/v64
3skIsaYckiA6yTCNxa2lTFdd2xwamEKy2u//C49yC1LeIohRoZy8tGyhOlxkURUqKUoAYRPP3NVA
eFFJtvm5Zvq7Pek2GOkrULyWOeSevjeoiRUGlO2+Fr2jm0u6YGteD04fdM16yAr0CJL29PkNvl+V
6dxTDzR/t9ChhZ18AXorS3IfbS9vSL16USW/i5LXvikDJRYHSS8vm6RJ3bhYgqq3HhBjnzlcfbBq
/PUDTh7xoAt9kjGzhE2K7KYw9zodisKe7j+/0e1/czKrMWQ4wVGypnnw+5z/x6pRNOZqpjMPF7dd
cmRv3rhASs4NTQRX769DkdBmX8ZOUPktw/pzder6lWk7Zw9rqtK3NJWjez0rzR07Ao/8w6Cb5ORu
AbcaLNqCgSujeUvJz8/VlJDCWX7IpeaXXQvy8mwVXZ6dtYd+oL5WNOIhh7u9s9Z2v6jdRVNrV9ms
3i0VkOksNecDkOZxB9hPwvDQTO4wzjIIcEfyIlU8UZ8iAK6OnbCn3E3kYaVfRPBrNsnLgASiz+vK
GyLGOc1yp3WFlqdhN5b2rxqzxB7utHFZj+keR8rtOGjlRc6V/NpcHcAn8lEZNNtfR+0imvJ+N3bO
cLviXZlGJ9+P2MtCwjkrUs7Xn6LP9esm0r/G1Lf8mZ5vY2BUARw8hrYuPWl4ni55Sd8M/O0PPadj
3GrYZlRNrPs5xgOxYiLam4K4LfhuzWEaiZeRpL721Ca7GNZ5X4uicJ0S35pVDM1dkul2OFRWdKOT
ZRqikivwJqGx2KTqsan0fpwY0Boi+UV0wyNBIaDrKvXGipRDDiJN0NtTjV3bCRO9gWq9AMsqcAuQ
qFdaWk/BT1qu8BNOfpKv0V0SGaNXpVl7pFluew1f2DFpZdM1tuLhlOQ5xkWtOZrqIq7llq3n0Ef4
XOIW22BvBBh8s0vbiGtPBj/RyvgmdbOXD1MVXyoErOyNspgOqa6MQaUpDxh6v0flBEB8woiuTcdU
sQBwiLb2ejv/UemFuB7X9pVjNiQU0/ERdYOu0Nc+JII+Cya53k9oCwIdQRhrYL64m9BnT24iAORM
2Y/C9kgCceC5LxoI48zwaRtDfjOrGyrvvLspwkyL2Bx20FAbX8m0o6sxx9lwgThnbl28fLsi2xhx
mVpPQdkmxwlS+ZOCyIW0ngYQiFWqoQJizLdWvT7qQzfvcd0nMSRlHP5x/bW2uwIOWJZ7kz1Nd3Db
Ik6H2nAg0vNKgMR7nqTYOBK9A/EK6IcU1ENmuR0MLmnRo0vThpgd6fr0zajaLKx48F2AEWDSdmNl
ys1+nPGPmHqTt5SPWzgtSrS4jopx1IqT3YibEl/ToIbWOkIyMKEIgQGdPeq5lWusQlzgo5IPkjwH
RtdlYVbXJn+9/mLJmFPKqf5uDGCuo8y45xydf6G3KWM5QgF5aEaz/55oAvcEFJ0NPtVNb0aSqMjz
9Wlsjo7awH6RFgmDYzY8pgBOLQoWGNxIsYnmQIBNKjXy2IukNwm4Ml6sZFYuGllBdycKy50sa71B
FNh6UyzthpZ3smoDJ+SmG1pfGTixufUC1q9aHVzoSoM9IAOacqnG8fdenswg6llfS83INF9t4/Wm
x/GihbENQAXTv4xlq4uYM9ohd4WCVcrTylXdwQ2k7GnHLWBA/LdA8+NGDSVrAJYm2tmSAyurxY2E
H+/KKp0R5z/fzE7JhiqApdY9pIukoK6vdTDrpZ7+mOvoxkrwf69jZwb1qOP9lSP5jjQzU9tIWIkH
cqy6jLLpME7dtZbEE6CG6qcxSLPhiQRssWictfXIwKMmGRWReVAw9XZhnbfTtVEZ9zkw+67nBA0D
r7/I82RySxHpfiPNnkw2bD5kt0gVgQOSQBmJZ9FmP9tFgIFypAujKK7tWN5b6XTUV7G4Vko4uWUl
iTe0yrO0rpRlZCQYg51RSS6K44LMJiSq5sI2i7tVJtzYTtsqWMGW+Zw/vqJHIOq4MvtdLivPFvlH
QcPGx1ti7dbuOIbM4wBVMulvqdn9LG3Gxdwtk48n+qAkIMdYcr6oBf/a6a1fXAjyN1K2vhmJ906f
qkH3J+0ZgiNKzHZ47szyOZE5k4+2xCFZFveT0z/ktnYllSA88r6+tFMrmCQd0VNzP/b6q26hB5rM
KYjWhaZ0uo95Msri3El9xCf2xRlaoGSmHBRg6mwbL6UZHy27MjCyTkTgUovyl4ZCqtkml1FleFFf
vmUjD9D5ktSO1wjnqarSHbXuAxGpv6IsDrMS21yRXCTGEMz28CYX1dM46X4yKdNxzdWtWMou3kQ0
lmkPliJdsPp7CofSJTVCiufXeEwwABV85skz0W9XWm6pHgOz8aa8ulW1de+YzAUzYbn3ksKXnq/l
F21c3GmxQ8Wob+gVQ1zoDVpR0o9kjEZm1/haV0pfT5UXSe/u9HyuD8wz7mDb3/imvuXj4kFTCPpZ
qV4dCn5xUl7IbWuHsXNvRuZOUmb7e1nnV31pYkdViGsdGY5TK+0XvNQ9DJE90ABv1qL6NouTwm90
Y/YtufVyYySNmq1E5fSZrwOy8nR7DQEm3OfV/Eb02Hhs6N33x6KbYnMOE3NMu69LMo/pnVHqVVvf
YcSbEzAE/BLQ/euRCuavz7dhH51sN2E7AA7sE2z8TmpW0RxZgwSvOczU9tLCJFgR2FDbL+p0s6jy
DWrcL7E+7Qc7PXem/uBgSc+dci/8EQS/p8eUpppHiWFUhx2sOiex91DaQOE/1AWQwci81YR0iGQ6
ql3DODfflNQ4Lv+PuTPZjtvKsuiv1A/AC30zBRARbESKlKjGmmBJlo2+79+8vqx+rDYoV5oBwoGU
a5KTdK4lWy8AvOa+e8/dp7EeO8W6Fe1X+uX8bk8R8Dr4RaWLudOSFFquF6ur2qiXUhjafXEKg8Eb
aXoFAOFJqEEvv/XXQSmQo8XNCS0fjMK1UipN1cAJhqxg4ndeEKuuJLFLiHfDiIXwAJkND+bLI75+
MLplFhaASqoLrcjy5y/CbV0GOgMijiSNYV7bygBXrr8Tuy4wG1dBLkuQm0Any5q2zoBGSSzDdOGb
Dm1/EzrGKY8k1JDNUa7VnSfamrnLxYzgB+7c0kS0eiTa25POYiwLqoNpBkdz/qoWH3VM9jytaCkK
aTr4NuCu9l7dc/mrX11e/hp6LY8s8yYo4o63OS9clJj6gZMtR391jR0ufacciH1k3Qy6/fNX7ZfP
vF4zrQRIKh+j8qQFzpPStEejqI59DUR46n7W8Wu5iJL6Z4VyfUKUf/56J6gMU1WQdpIKrpqa8sgV
xSvtfseiaGMXMKAjAbKnPGpTjDkfJlRLxRSU90/92Lum80nNRkpO2hWOlXTpWztSla1Jg9U4bTkI
fzBieHasf7EOZLO31CrrWAdze2PKw01eDtJVY6ffRFORQuT1usGs0dwb3ZjWng50YxUuTueo5XS6
f2hXO3/YNMrSocxLPp/IqQh0c3pMLJrem17R/csL/vUWQ3Pd0vlDvxybzNokYq6gC05NXZ5otjdu
KyMXxzxXB4oPY3yVAhfwRSsmLGk6c6dstHGzfzEytmPnD1lJBXuDxUNarX29VA8BgpwuP9zGNrPk
gPiMDvs0rVnnQ4TCrDMRs/6MuYNBcWVr9xrXCaBaOwNtzE7ERShrFBStANZWyZAc450oGNlj7LT5
rNbvmjn9Xkr2oW7DW5BVO6t7a3os3DvsjDiQIbaeP5aQ7KmBYsCbK3Ov6cxjU6puOO29vY0PtNwP
8QsFm0fJdbXkmjgTsxqx5JAkfGkWaaKhP17+QJtDUBIgWU93FhvJ+ZOAaxRyJTPEFM93JjwUV+3s
p//fGMskebGUQ3zozchhg0pyw6Ps6HbpnrPkxgeBTsYGaCBm4ExbrVdULyOIbeLuzpE/2mX8faj0
q0ie/8HpzN+/9ANyUUUzvHpdw2TnE+3PBVkZ8XHIk2+DVkQuqvHD5Ve2/Tx/jbN6ZZYe0oFdkdtD
qiOBjhr80bafajL6l8fZ/vx/jbMsqxefRoJWgwaP56HF71G2tEcpj/ZKBZtjANF67qdyjHXLQD+b
jekEy/lkBYc+UK/qZi/E2B6CyiQJRIvNZpWLhXdmT8gSSAB30k3SFW+GQb+6/KY2djJSjYg6aCM0
eJbVZikPDupEh3RvKbI/9KC/m/PoW93mb4SzV87ffBqL+hxhLe3V6zqd0gSZyeeH00184kaCRxp+
WquCJAZ1jIY9Gnowa2miffnhFadMnSE1ixM6pHtHKmt3sIejXseenNg7ieqt51mCP1rqsNWw1t5a
wI0ywyllxurkR9G+C4O9HWZruSy+q1hbLOrWV2Ge0pRmaED3K+f8zXKrLIOUFGO8o33ZGgYJyoJA
VMFErgvxsDNyOww4ZAD/uHo5kaLk1qM1O2WoZ4faVdTKcWkRnVM9UdDSn38cbM+EHWRMAJLQb0sg
6mp0BHnqVlXtW5VxlBIUaI7ld41xbZDOUWhyhwUPlQdWieLGeGKkv+VYRTmGcHWIGEJ1TmlZ+cTD
N8Wovy9KgZviYsDZu4p2PxjGzgG5cRyfPcHq3F9Mru3W0YpTBhlRrb91unpK5PJO1ZuDrjany2tz
czQDKZusITGmEnT+vkD3ybFVMZljUJOyeCvNM/Z7tTuVf8TOXpFwaxIQafxrsNXWnE+079lwLhYb
WpfzwI16y7XMT//kkfDoXAJDVJSrCKOI0q61J17gBJGeBeMBjjmF6N6rBbyz59C4/Ux/jbY6PoeB
nHNVMhqYpqOlzSdD+hipO+Hm9iDoONRFHUeb8/lXCgarzvIKGYstzQepeJQd+KlNvXPb3Nqnidj/
NcoyV16caNkg5BYoHmW5JHBl51ZAVrNJ9Sr6//NxVlO8Qhw9zFiknwat9O38t0z91QAN9g+mAUol
OGbcoIk3z5+Gs84e8l5Z4oD2JI1/aGZ9KiUL0BAekrWzc+nafHd/jbbupUG7EPfAY0mq6O1hCh0o
yLM72ypT/KfFp5w/eCLgwYXdHpml1WQwa7nSZHNmMshQO8rxmNvWzrvbnG8vhljNhLYPbXmQJmYC
Jptkle2y9yPtH803GnYJPjnc0PiffyHqOfhW9EyDcb4zIpnOjfJQydyK95ogNz8OB5zN0QPbYX3N
D/XZgjHHKdpRcpss8zArHfySwtXzp8uT7vVI5NYwTSQ4oN77KgVVqJUjJ6AYT4VhHjWtvm5bKiR1
/zbh4n15qOXtnJ90DEW7GFJxqN9sdedvb1ArXB9oeTsFknW06/kj8odTpET3Uhqdcu0N5doi2XMw
fT0xGJQcmwlLeeHQrOYeqMjMzAtBtJCKg2x9csrsPgfaevnRXh9KjGJwHpkkKpd2y/NHc5QezXbO
9xoTAft28TDND6n8KYbMpAlz55ttPhPXZjKidAS/Uq7XNJUZYc166qTUV2g0ySTqheN0uPxQG8Mo
pNNYsOQOESWuHooqZJZGyZwTaKmYgUiYNKlu3Rc7G9Hy16ymBWZp7OIGbUOoyJaf8WITlwUK3ziF
2Bq2cmr6diV3T3ZiJnsq8a3HoZ8MDzjE9gum/HycsBhA1jpwLPJSf68bla+MxgPNLT8dAC/yeo1e
CO7x6FNWewR2gpmWWVqOgjRtPNtAIxlLxs55tDHfcDoFYIOsFT34WibZ2ckA70vkJ9WZD4Zavsll
580w1wcVBkuhF98uz4S94VbPxNV6DKjb5qd6nI+UJN7aqoqBIsbVdexjaPvrPxgO4gj8HpLViETO
v1QRlbI6mAPDYW0GYecUGOIUFZoLzhisYLuzeDf2JSQv7IAmnRHc91cTY3baaGzkPD+NIncnBTcd
UR+Q93mWcR/j493P1pUU7gX+Gxvv2air3bA3q1TMZZGfUCN4VSxQuU0HgNanNDd/LOSfwqL9Hc3s
DCT1t7YWZ//Wtj/GfyAWTV0ijb/HS/3Aoj3EvzdYKX8tvv/XXVz3v1NePSNOLX/Hn8gpw/wF0SW1
DVa3Qy/GIov+EznFH8FVIam2NsLQrV+4PSI7R3/OnsMW9y/ilG7+AgLIWpJ95DL5z9WfQU6hQjvf
SBfCGrUBJrHDPCYxsppRutRr+HctxHaB/sUa40+MeVzSFlZMFV/XBAxO8JWHTOmY3NG7Lp1uRRHY
Rxv0Ox1c4aFvZjjaCfXyTtG+kJRGki/XB73ApEGN81s9B2fchEe5lN/3ZfZlbMiPVLo3G9Ztb4KQ
mQrZH7i0YyOYfIdmdA1a9KMdlQMV5Kk7qH352YnER0epUETxf5LQSP02oU9Bn8JveWvHVzHaEY86
AWhgzfomlPb3pZPiEJjSdKipt3OuQjzF4OGRB77H4+pLLKtXpUEXYRLg5tEaMYkULuqR3joeOc8F
X52KOzELHIWy9K6ZdJCy2sgviJM/7Gngfp82mhsa9eesyr84nN+FEtx0vQYKIAlu5sE6KhHDg/r9
JhuNc8oDDRA9R++PnxW3SycMOLhsKKqF5P7Bkd5OlfZA0Sk9DHb5ZZzNe/wxZBfztu8ROZFQ55cI
eSr9wnTosuzkj3k0VA96HdiuBJzUm0YSQqrV+72VfA+4tHll+g2dbw4VWqcVoerv9VL5lLfwfNPx
y2DOH9tF6RCnJr2aJKxGYV0L7CFRtjWw/LO48trAvKdHZnED6Q55kT1IjvgkRt4TzgiDS5XEhfz7
2HfVAyAvDATQzXmpg3xtJIQ8qUK3PFwnmqmnQG57cz3Wx9yyP3e67JVZPxyzATCsGoO1koTsTfqv
ljy41igt/QokT7Uy/ha003xrS1mFk5kKcn/W05uorBejIDVEtqY/mhiVJWiMPSxDtJsGgPN1DL0W
jaDWHYtJU9mZtekmC+a7DvdK32ob3U+hrhxmATeTnJCLy9+AaKpVvbSgCVJy+u5gyH37BMl9wgZG
aw9N1yQe0sTYy8iJ02ce3CSNjPqG1P4UYJIQ40QGV1dzzby7n60OiG7E1MxGXIKXRF1oAmW2Kgjh
muJpiXOt8LFwj/giqgF3ROLpqFZuFD19h0/GAy5xsosH6kOu3M9hclTrdCdjtTpRlnQIUS7IO52y
HU64y5+/CKRM7P70sLfCk52hjLRKg2uxeWXEqcaE2msvX9fsfowGWcLQVUZVnNVoyGkUSYqCEPVl
2eG34Zwaqz9JZfFZTQ4iSO9HY4QBPcD2T9vPL/bphx/B4Zm383Ikv4gZfwzOpvqsA+bsXm11Ra5o
ZWmoIVF9+g2PotI3pdlTwYknYmSvef4Qees5QfYG1+k3eCAcL/+EVUj0/AuoorGlL2XLV0pZknl6
XhtKeEpJ1+pq/iaMzOu6zr1ZxyiCjOTOcBwT6ydGJcB5AYsHLsI6h1sAE4RTz8cNKPO7XWN60fyx
SZGYseSbEZq60zpPmNY5XmSMcOzNu676ptZ4VRuhlz4nRuIjfbW3hq5/dErJz/tbmCAUUOxjr6ZX
WlXf5/BJxHepy3ANoL/Gwn5IEexHS29FMds2lDfruirjr8nYXkthexvU0YHd6CDb0e8mqCq/7bMv
YJcg7sH0nmsUUvxwHaltd0hqxQ/sqHHBmn+tNecpD9k1U1lrbunPkrCn0L/DKv6ctDb3XI6wU9Ur
j8DrW8i+IOCysMK4ZBYf1Zrt01Y/prP9FAn541zHTLLGvlcNe6YYHt0U9GSUlXRVUQT7ESz+VCy1
HQCdxUj/XiT1d0HZf2AsRe4GEN+Snb4UUBXhy9jpr//mRwBlOQRJqJm4s5LpxFWJq+CP+MmyCYW4
NpHNB8jEP/mTP/27NeUXblFcQVEj/Yiu/hVA8UcyN3pEUkQ8i++38zMBFD3KZ2tMIteCBziZ/tUN
dAxCPTe7ODgp6vR5iHvFH8KuxqwjUE5pSG450ef8wElR3MTCBv8tw6IqC7nDnyqGjgU93cMKN3uD
P+PoY0xa+xgZgHHWiE3yUnExGhQ3tV3lXxskTHAHgvyoGKI7TLIOFMLGs3jC3s4TKOg0t2thZCep
8cEs49/qzGqOWahW91naD6wXp/saO+SfNJly9DwF8bGqF5Cl1Zjjt3ns5BucRWRPTyX5pqgd+jB6
3GVGgsebyhz0g82l6siXVlM43LqNtKlM8ENi43HHyTYfnZQFN1ml+bGOcf/LSwNqfix37jwSSRX9
GEESCBqvcmiaNAsxXcdYGrrDUH2SEkSQZQSFO1JJ78QOfssijubf6XTsj04DeG8GZ460MzM9tdWg
b6SJenBK1Iw0Yv4hyUrnSgOuCDKEaMSSvaW4JY5PA3uqPcsw8gylPEZGEj/RaoFwPaD9zFOsuPfQ
277LdCM6RFpxN+J/zEPAWr/qwzG7ktQGB6FOhN8z9ssvsK6td3YRzCezHMWdoc4D8BzwFEXcjpgF
lRICTPDzmDBcFXiu2BONvUob0fKI5tqr4ATTGqpDmgC/flMIs1JhS6QWzaUC1eM4PeHVc7KnuQEv
khYnR2/usFzGhrcJIy8L0LbgEvOGjI1NdYm2BRCIT8KeDminguvZChuIoIZGNrbL3ZA2N3wtgBEU
Ns4yda4+5ialnBxG2pu+K9JHs4EZILVAyjBocr60GmWYsuqx7JqqgJ20xJUykKuPgzVW74chH/yI
MOG2TtE7uJmGrF7BDYS4ZloMdeMGtGALbZCwELW7mV85uZp9et4XfmoX/fe2yO299j9wg7TIlIHF
JcGtLUgHyrncz/5+r/yf/86WK+d1u/yjfblrbv5FPzZQVfkFHJKtYBir0jNIhuT/NlAFK0aFzqil
Z5Y7qrOgWv/cQE35FwCngAqQNioYrC7Joj/x3IYDnhsICkVO/PtgNGo/s4Gex59kCWnKIhgkPtFs
kLHrziy9SWslHmLhq+XkuF3fj1ctSntgpoMb6Oa0E4FtDUdpjjdNJ/xSqD8PdzuzxoaQOyR990p0
qEpKF0OHuRepnODQ0iTgvvg+G0Hn+fX6x+M999IivCO6Wwt00pakdm1ksm/hHOGPo9Ld4U3XP8jZ
NPtzuxi6BuXcXTtRFtLJJJSry+Of50l/jM8Fn8fVFuHDWhOc5n2scIRgeRJVhJpyLYG1MLLT5VHO
s6TPoyzSNA5hUhZAjFbJsLQJK0UdFD5iNRZ+orblsS/MysvxcviRliIOCn8v/70XCrEDoLxJq/vS
bH7+AZuqxVi3moWf6nZ31TkSqXOjdlx7LrMrJY4Uj3SucehGSfhaMJY7T7oCA/x4VPSNqF0ohgJi
XRX1dLsURW2Mwq9Fzb0uAYf4zuQnaW7as9hcjG6bU930SeLKdZXc5XoksNAs5x4KvFRH7ydzxEI7
TfX0gxhLjCHCYZBjAmspfBCqPn+Pg976Ta7yeG8uKlufCQYE5ZTl7S0L9+yulzgi6vNGZvLnlXMw
oxw8ALQleqNs7HYm2XYnWbrDcRR/tihp6NhNjGtKjsVVW0rZW9ZNfKXafeZLQSBdX55Cy3v763L2
472CLrCWNLhJ3mv126bY7ooqCASFS1DaY21Vp7BvOw/xPzYuVuPXsRX4Ta1OO+LYjR2BxByqEOoi
bGlrYVipx5zpliagk1r90epmQdfQONOOPX2Xh/b95cd89Qm4PCByVMnpLcrqddo40EU6N9lEywuP
coRZHD/mgZm7VV1V3uWhXi39ZSjU1PRmwmIhAXn+teMucNRmEDRuzNF1mo3d2zbthp3nefX2GAQB
0JJBJKaGinQ+iAgqndYSWnimjpCgIpd05+D5SYaDxiQhrH5n+W+OB99lwfYw4nr5SUrfJkNDn9xQ
BuPDWGT13aAH2JmwB/l2obRPl1/iqomXebk8IKBXwOLLVXot5MzTHl822Ec+7oezm+Ep6pFOw7NO
t2Mf1e+v7RBOpDHr7n3OgrrKi1Y7SEaR7mzk2z+EiWOBCyb3u1x2XiZqQJxifLZ02hlCEld90mJM
R8kIO1BQa7jS5zdSL3XHsM1wkjSm+roBeXboBw7Uy6/EWq/U5853jm3gXci91yUxs4IrXeepAc4n
p3+TPtxTqXcHW890+rqIctOOHMvlMVeI/uUzUD+HDbvQu/kK6mp7MAsNzxgoYr4q9Z2X2oE3ZQu2
ulBnbgFJdNBGdCOhtPwGOzzIOVciUOTOUYso/Zjw1K6GEaV0ZJH9revm1gErhaWM0e1MmI2345Dg
AqAGjgUXidX51Nd6YeKVLPt9n70zzUw8hlqQv8sq81cAjk3s1pkd7Yz5KshYNM1EUs8vZxGJn08N
3YzR/3AV98u0rm+HVpZcmYunX7KjPsnR9BuCEO3g2EBgQp0L4M632Rx+KVouiT1Uaetvg/PpjKce
LxdhzVVX1eqT3Tuml1iDfJ01JdZqmqEe4kxSDrGdOn6gwk/scE08zTJXLsocxsGYWvXYV7npNyMn
OVq0/oCSt3OdatyFLb6ewfzMpU+J9hmSCqtNa8brKl5kQH6iqY6bj1JzL8pO9RXuoxg2x9d1aHt5
m/1OPLdniPH6AOBb4fRF8ElmSV+vnraae7WrTebH2KQHWyNK6oshQe40f738XV6dqMuseDHSKt1p
xU6sjC2zouva/j4NGm6R3C5vqlaiO04J02PImfs0GZXmXx55aw1wygFOQpTOcl2Fg3VpYMIpetkH
r0ZLZVMRT0yWfQjhA5wMFbs8HEH0nWm4NQtfDrp6XGc0na6wGDS2qaMremVdFUHxm5D1B7OydJfu
65qWw4GOs6j62RiCVw1EDvA4ohiLPMP5Aux7q03SgEVf4tHu1+wvb2itWkxD9eGIoZmxI8remkQG
RCny9egfyN2fj0cTs5nVqrUQMAtsBNMgPQWp+Y0Cx540e+PY4dGW6yF5a0wv1vNVkkgFNJz/fpHn
nR+n4eAXxVBzd0EU4cyi94A04jJiYyw7SaRSEqe3DoUcqTvvWFke6ixCXF4yKSbkZxY2KOuXTIYw
L4tIlXGJaRtXG/BBHmLL9ooizSCTVfZbqR8qr8t7HdNFmabcGZlrPLfRWy0t5aOudhPmgIp8fXm2
PxvmrH8YbSVIpJco65V9TDT3sAqJjfyBZmcS1ep1Y1eP6iwg7AQC9v2cj9dqtHhBay2cyDI/zQ29
95gP5Itp3PjTMRKFFcB7C1WFNoT1fqxlTZObJQlJUuWBRyEwxqiS9BB4GrA4lZl8uPwCtpb7y/FW
sxFzSb2u20Hx46ZOwKRhjBUWle5XZhVfJbNkPTZi7naazbaWO/s/JV3ILuRNliXysm7VD5FlDQrc
28TkGqMP9pWZz3dS55TQILIYty06MPuml2jF79K9eOR1HEo/DLdAVHZEokSG58PbpHT7DKSwH5aF
eU1/TvVGgSB71Ef0vlKQRQcjGyavWC6GoTU2N50WTPf8a8LLcmf0K62qjviimNdmq1dewVVxZz/c
+oX0AVPXZ4sg0bF8tRcvaFHYtlmqsXDxh/+drkbZQ57eefWipZwb+0+9yN9ezFe1vSVEw3kBuRwy
At6KvibI2kHTqVJhMO0yOu+UUa4plTsh/fNRAKZUCR+gFpWY/yl3jV4eLeA3O8mW1zsEv2CJFpC5
gZ9bpyH0QDVxEuT2mlFGvxrLgsbfWMkeLk/31zOPUTA4Qt6/IJns5cW/fLG1VBk63eJwBgzrAb8h
y3M06JpRpnfXQTqbbl1G+VVlBN/tybZ3tv7Xn3UZnUsAER/yS2O12PoB9+8SGwzfkSKHcNbAciq1
ww9ZwTEe1om0805fL246qBWszage8mqfyx8vntbJxwFacqv6mV4xeWqafwxBfX/K8oRLUC+uMUkt
dvb6rQ9JOnJxgliydOsyMXZcTY7JperLhT7ehURyfptmP6fT/zFhoY1zm2SZcJtchYEky0O7RZnr
O9wdDnAHrMNczz04KFv4l+fM6wObXYITYuE5EyOsI3QtGeNArXmgqEpmX8FDidYducPz9+cznCxD
UrcGLe+EmNwGzqdnGw7YLmeziqJG4Gebpd8AKOATZcK/6XD42dlmNp8M6AA45AUrulYuCjMQ3WAU
8JuTNvHamrup6iShp6b8z+WXuBGLIM5aPhf3fmwlndWjqQKCjGYMqj8VfXocg3I4RLZEmKnYqNDH
fPIFQNyHtKCRJXRCrJIrRKhdJOHovfNTlv39/Mznpyw8MeYoZa61/jQ1zJkCB9hqBcDlQy20N7kx
/Vank3MwrMTyObfizzhTKn6VT6WnNI3htaOMyzt9WzuTa2uJwjIkSU8mxnkVbpeSqQ1kJ0Ci5vZw
VWLN0lF5yxL5Lslp4cmzoDtcfvznbNz68QHSPWeWOcLU1eHStkEjBJ4Hfp/P+QB7WpPeTQZcFORG
UfyQTpb14HTyu1kEw5He5YazR8ueYlBbnytlQtKi/p70LSfB5LRYbra6qXtRleX6MeiiVrupqsnx
pKCMuI9V3cHBUMiXJqcbvdFSpgXmMJEcDIJqNLzJDAbV7SQE22xQlfVR7iZVeDW0qJtAqkG3KlIO
oUkV7fgwOXFz42RFLkhvav372iJGd7ms407Irq8fC5FFb7NMzWSXCqr51cg0vJ1nQ1NosTTKrD4p
VlEYx8hSMbQDi0HngzGHeeoaFhxgxCPpH8pQwn6Z+hAClx47n3SVq5aPOn/+DLMbB1+aU5pjZfSl
6tlSp37KEdlnR2c0GgyFsa/TPDDz3ReQKfV7eTaU41ir/Getkuk4slvVr84cK+86SoeyO4oA83pd
YDyhTFgnd6YGTCMPo/Z7aPRx5s6cJYUPTX5qXfzR209AytnB7aYdPlyeF8/489W8ID9DLZ7kuIWY
eVk2L04Ly6rLQWBc4FNpAAA2h2jdQKYj5sKdTZPUwLfKNjg4o2Ct5vbtNMrFUaL4/cVq6Za7/Gs2
DuplQXBToPBC7mh1DU3a0WkCAg8/Kpzabzkw3SGPxE0V07SSyGNxO9gwafDxjv0K+M/O8Fs7I/U2
m0CcdCWojvN3USS5E9eBg37FGSbSGK3w5yEufLvm5Lz8pFs7AC5F9GkCVOR/l/P0xWu353RS4oDA
p5/j+FqTp+DAqqcO3xePRioNXMTjvcaM1+kFxKTon8kxsymzMs7HjE0lLUj8Kr4xowGVSqm6UdVo
OJWa3jxS1YM8pkTyCceqvc6grRBomV5EYPBCSNCej1xHWo8SH+p/UqmOVyI/pY9BKfweZ4nDEBZ7
587mh6TURKoTbT6Z4PPxxg7/bMh1CiuzTQ5a3hvHGNT4EQi2uvMhn3t0VguIizbXW/QutNis/QW0
QFZHo4hVvwUQcleBo+1kHMC1Jnb8vEYHJSkVhq3FtZMpzt1coeBvVPuDbFfSsUXS5pIbsEHmj8in
CBPdSDElTxjVURNTAvQ5C3DtLk1/0OIPchBqV7IRKR9USUS3MfhAtF6h6hayjdUUilScHB2KbC2Z
VjomIePhqn6dq6K5NUZbeMgbbTfUlP54eTo/Oxi8eguaSmsWoRIdYMsXeTGf0zjHVDlSuVG3mvQm
d+YelUsqyMGb9fWUTI3v0AJ7BEXHeRFoBlTEMDvSO5FdkxdHelNrPY2lNAIMzVDc1nPUHyJYcDu/
c2NioC7662euVvgwFEiEJ5YAJiapj6CjfSSLWTJUKA6XX8nGnGcoUKKYPixsp9UcDDK1SSvkcf7I
PL2xM/HUIB752FF1JgbiLN4JcDbHg6lNcX5x735Oxrz4ArIVov5YLjllrtiPuTx2V23gQGqs6CQW
Qm12Jv7mq0SWZUC+R8m1lqFL+Js6HdYxftso4V0yZxXyW8cCOARd9/Kr3NgsyYss6lMSBxxSq+1D
cGRYfd2SF0305iotzM911scHqOiKb5tp4Q5U7Xdep7qcNesZvaSHuC+qKlGjdj6jc7Xraujosp+K
GM1WO0wdOD9CLLatUVE+p9wgdS9XNQr00pQl9xFtdZkrtVzc3VL0CT2+sUl3Xdjq8r0ALoLK22p/
xRfYecQmOa7cgFX/rZZa68NUxfr3XpvRe15+dVtfCRQIkwKfdyoxq7DPSLD6sXVenVxw8dMax3I1
FE6HjorQzlfaHEojh4WRr2ZSMT1/YUaNpF0dOlKqPRO+qPCrjAoaAYQgGrr8VJvbDfclC/m/Tups
3bWvRjxOX2Fu1DqpBcSzM27lPFKvqtB505ZW/7bLYYdVsl0fnRnfrUabHU8nrXszQ/LzQlPDLETl
Ziwl7EWjMLpToPbO6fLP3Jq3pFdo7YTghB/Let7a7aQSw8l+EOalP6cNlHIgJF7ZdY2bBOn4Zkis
nQ++kdvkBkmZglQGFBvYUeefYex1dbKGFn6/hkWuO8HpPDb0CgBuzBKzRLGbpLgdhH1El+kUfhgS
e/o4z3nwfqwzo3OTPJPeyoNSlTu/bGODQvSJhJMUiMqlZz0VbaLkIp/I/0kWHenx/KWt+sXgV4Zm
2Brqz798xI40hUKOWfQ8+vl7YKnDLM0JbItW1g/YW9eehV0hlcXIfEhTK3bVgoVw+YtvrIHFjpwS
yiKVZxGcD9oIe6jxQuIOCZaS/HUJnBNhK9Rivd4Z6rU2ZDE1JQeyhO30HGnrD20lhopPA0FOY1rf
c6WP3wsd3FQLdfjk5Ib2mOJv6UZp3nyw7bR/X4mKWlJXEddH5uhWXTG5RmwSkLXyvLNCtz42IKpn
yc2Sr1m9fTE5WZAg3UchWyunSk7u9GY6qRKq7Sxka7z82rcymRQF6eqj6oE+b61Jc/IGIfJMCmVq
g8qnWIdSsxLYGMp0BzQxcl21KNH+6N3HRgpOaqsPP58AQ6fDOQ/BkO6MdWuwalR5qFNA8OlQj4/x
mKluPA7qTiV/44K0ADHY9QzaW6nnn88v08oGpc1GOLKZqTzSsDv7VTj3LhYJ05E288JP5aG5LvQ4
vO7rMdvZ4reGVxDFYTQIwYpU1fnw1ImibJhbDbg1+Te8/4RPN4pFQ1aeHvUhM3zHGiwvyeqnKrKk
h52vvLG6yFxQoaT6TNCxZoIAcLNkaAZ0/gfCBAKembc9EB9/tpUcVzx7Bs+cmSQeJ/tgZ1N2JLGT
wfEmQE7wODqAwk59LTbe2dVY7byajb2eQGgxvSGPTTZ3tfJjB91OGWqqP1sVyluhKg8Nx9e11lJU
SjXEvfSl7d1ztgZdIhRq+DTRIsI6/x4TjAIanSImHdzspsHuDqOdY2xp8VXWC+t23uMSbp0uoNyp
ES9RJgnL1QxIdCcapooRnREItuEUdDgt3W1j3tRvIivSluIiTYRalJ/ELA3ukDjTU+o0XzMnGV3J
qPbi0I2dhmZMk7QzdD8quatDNssxoyzrSvU1NM3vJcukO2moPrRVY57UPGt2tpqtOUhZk82d6N6m
9nj+ytOQa7uWFZofKxiBJZVBrqon1jCd3t45MDd3NeS6XC5xczNJhJ6PZbDestDJNJ/icXcbGxzJ
Q9Rhez8pCZmJSGCd0Rpe0kjkpXPRXVeRuef5tzXFyBjYC4OHqt361E6Kuh0xAGbJVzQBdsIQ/pSn
liuD9m0xnTrmwvn18jrfHBKxEr0eqJg5S88fO8GtY5r0iU1ORN19oYwZh3aDriS0S5+uOKjQ3ei0
Owt46zwlSnvWiWIjr62BY2Wjx5jPBkykVAuu6yytDunUm7d1MIuTXceKCz/SPsD2yiI36BL7KNDR
uWFXND7UE+cg041Fk6BVe5LFB7r8UramOQc9Gx+HPjLE1UvpMkEYn0caMGMFVnaj/RbbZeg7Rizd
6snk7BxnW9OcpD2W8JRa8NxZ7SxGNfaYFsW6L/TmuwhgoSBTm/3O0oqdB9v62uT70HJaBGnUP8+/
dui0cRyTawYpHlpvLPplyQgJ69TpU+7XnSHfhhp2EJff5tagKHVAKlB6pNS6WsUJSuA41Dvdl/QC
94kpPImuSYFqKypihfIJIdDT5RG3XigSMyBGiwkkneLnjzkpQ5bA2qfGHlqZN9YYqfZtHbppCxPg
8lAb0jv0sVSvDAXnuKWZ8HysGNC7oTSj5tMsrX0xQ5wqIKzd9knYe07Vs4GQ6DxERP40c2YqAG1B
U0wxy0fb6DumE45t6M6r64rY8YB1W4a2lkwWTlk7W9xWQEHMhtB9oVC/kvImYRumadtpPvwoi0Jz
+LXolQaHiKb2giFNb3pD0OdZRsoBCdoeiWmZWqsrPilJxDgWuyxsttWaKkq96EOcYInZZnqaO2yo
+1Ye3k19W50W7t2dnCdPJh0+15e/0NZkgFUDYYBCqPbqzIpGsvxGkDFwZHA5lW2AppM0+sTm3T8Z
arGQQldGlXGtnNNLLYyCmpneBrg6QU/K3SxSZ/rD8r0a03Nz6qv36ZD8o7CIjOFVfEZDMq111FFK
bBPvlarv0YC34uBIyrfILuq7KXKSG7mwvmptbxApYNlpCGfCvF5FvdfjtCfJp8A2Qr+ztexYUfJR
skZ2TS6JHirs8TZkWz6FZi67JWxY6OB0pV7+NltbA5y7pf7ApsSJd7545kbKRJgM+lLJno5Rk6NU
LfT6praoifVhi0JhavaY1ltHPXpQVLKgSRa98KryoUlznxYtzP6y7uPblJ3LzWnm8ujQA73SybOv
ZfrHPjfphS677HYoS2VnLW5MSjYng9AVWSil0v+l7lyW68axrP0qHT1nBsE7I7prQPJcJR0dXW1p
gpBlG7wCIEASBJ/+X3RWVFgqdaqzZ/+gBk5X5rkRwMbea33r3X2yRG+cNjGeFIm4TEhwOnktk/ip
mrvqE5fzx582BKEHHmdcJv5t4g2SxlxTLygImyBzHTD2luH8s+Em2UaNGHbxOI9IfLG43EaOk89o
P36yLj4afK23ZzRMIyz/9Jdt5Ld+qehs6VQN0M+pMnbfTwGDe3JAYgD1ZRZO07L1UYVsDPpMh9YH
Z0ICIonQDMALkGL9WXr0//B2IlzkwZVaS8u3jx0ch9PoUjx2sHA0B02Yn8dUJNkUGrPn/pTkZdxX
2wiGz0sxYHraVWEKiV9Kj13F/L9/fcelfU03xxkC3/274z8tYzsrhi+HSMr3C8EGBYoNImFayFXi
CqGrf73oPnr2oOtYO9drpzJ99+n7anbVBCl40WLumiWe0yB1PMU5qfzmk5da3/q7TeqXP25tzoMq
/X7GyE1rMaXGY16LtMwAanQ3njb/h2bom1d5d7RoFltuPPAqFBJZMhGW2OHDScKs6nz6JK8L898+
EcQVqycPy+m9iCpOKGDfBrWa5XZ4idBsySGiaTIN+flBTw22SUL4wWWAQSY+4AkpWNeP1QhBox7a
cpeMTf1ZCfJB93xtUsBdhuHY+qO+fZzLWel+Xk84CKIi6Gshlit9ibu5p/qtF3XqtaIWgIOFL1dG
SHEolS53tRm8T7bzD+rmVVWDvgwsSit49e0bqX0zlo6AfYfwAR33uIsL5dNlg15gdXB81GJ//SR/
dENec7FhzgS4Auv43TYq/ZCG/QwTj3TPgd+aLOTzM3NMuBttneCytvAr2dF0V08LAsxa+LKMKtNt
NevmsVSm/ER2+eEXAGTb2iRA0+R9zya0MJYpgaVc1tJAhdHXV7i7t1nE6wiHaBN+cnP48PXgvIHo
B9MaePbffuGyEmG7CI31tSBED1kiy063fV/0OhbbsIzHz7IkPziw1x8XnT8Ie0BYerfUkBq3Jqr3
uKGq0s24ATEXKRRN7gjxJPlYF0M5faZb/EVee7/mkJ+HkE1/FXT/egp+Oz3iYGHGIQoCPrRcNy6s
PhDD6HlTtqHKcKfqAfOtIDZphrQQFpVrO3Yk5yPgSgsv+VU4SHngvEckfQCfYdIGdtv03CkM9A8A
CXh8b0pgYj1m/BysEYSfhgi4AhUn2ZZO3F+3cCxuwYHyMNmOP2tmfbQdo5cZeQTdTJSo77Zjx05C
ajH5heszduxabgp4YlUeV/1nlc8HNXiA/jz81Ot8Dw2ct4/LEiS8HoEBKUBSqAoPjeMCePxo16Nn
VCAsAk3jprQHNS6fBQF/9KCi7Ie5FAoBFFTvXhlmpDRRAYKyxyTWu1EKfWYRsr5Gr6a4CLnu/2Eh
IuwYlz8MhFYh6NtP2kxRXHlBj4WoY0BsqjnKPEQQZqGkJBOVH+3/eif66Jv9/fXWz//bI+pLdwlL
aJVhKhrnbJiUv1EOMqVEPRx0YJrTqPwyE8R+FmK5rvD3a2Ntj+F/a3Dt+wUJbgPmPC4mwxD3Nj+T
kCfH2qJ4ThZrHjCha646PLh51cdsa2pAxP76c/8CIP3b60NB5AHpH6zByG8/uKMQq9DgklIsNfLk
XSqqJ0SJBkfRpvOh5Al4RRrhqKA+0y2ywgGvhz3iBelq8hhzdZmODLxto+PcgHt2mqqGf/LLfPgO
V98srmXo4wOH+fYd1qTGM2+hRVwCr95HE//uzz3uZHGod/2qLpdxYhCFUncQy8zeNhkwToBd2r3U
XqQyY+P6yvTSP7ks0psJNf3dJ9/hR+c3QCvo9+EuAjnvu/ObaKcnMV614L2DFMx5aYON6Lzv1eLb
LSbfzT7WS/OzZQ1wsg46uyiy22uXluqT8/ujrQhifQQsxihuIFJ7+1V1ZagsSyGvmWcdPFB0JGAV
QWMwg83g4a8/9EfP7e8v9e5XCZuBDHMIV1lA0IwYIJfKO6cJDslC2TEao2g3TsHTMriIkrdogn7y
3P4q8d8/t3gY1mQQVA6YZr39qNVUQ75VCihGGuYVxgOMZjQuLNRBKA5j6VW3wCHpS08uHBVVbXfM
5eVBJjjrZk6R1SeG751X36W4uR4hIguLkMzxVxS70NpyJzxhqmNfnDaC3r2OaN4FPshziCi9LMeF
PLm8JRvCdYvKOEbZEiK8fE4nCCI9hhBBCPO2wB8k254D4huifjqGo9dvx9YbNwCVmU8KqV+Fyfuv
A9maaANjrfrYyd5+HfguAk4QwlrgXBxvkMJdFfDHxQUC2+BOAE35cpJjfPQ621+hlpLbpJTmYqkG
JOf6wXIt4nraYGIkMr+P42KU4/LYm8i7ZqNE+FdUcyzz2v5YmsjbhFP82azkoycXXRCAvFANYRq/
/v1v+y/aXoZ4XUKKgeKtg9SndujyNztMMdQnR8tHJRCOzgjOZ8ivcIN8+1JhUE3JOGEwZrum2RII
HSBsGLuTlLXIYkgACmQZj1d/vVw+/HzYIchKyYSkaj1/fvt8gA90cBNg8BIiWHbrT2H3aEz8QqDE
/aRf8NErQTew/qbBOnt8V1KTLsYlysErKRDQDtA2HiHQ9M5N7H9WE3z4SphaY7gJMR9e7+1ngp2i
h/sWGzPyLeTB67jYLBOhGw9sw0+e7w8PgXSV+0MSiQb4e4EROjEabAHv15gjOQAIwLIajpC+mdbU
JiF3aET8qAAUOsYGEzYS0huQk9IHinTTXE4Jv+JzaEAoYhlEB+bw939dmARW2g10m7jLvP0mlh6N
S0io8UgFAsJrZD5tY40KrSqT/pMbwwdPL2pNTHXhtACVzn33IHU2RL+XYvCiNBsOA/PZDvwnlUNF
CMN3gxGudT4drn3wS4dYk2h4YW9C1+Vdwy0NNOLnZeoVkUnSjQSnE/qgcM6CNv2syf1RXxToE8wM
0RMFmue9/FWDapJSi9nNlCqg6yPI6Suoqjdu6UZXTuWrzQwT+tZxlHmuS95nZbICEpKyQegpSgKn
FWiHpwxCdrBJChQV4XbpnQSRkcy9FV7tQVLqix/SG9CnaZHQjkkV21VaPv/1Q/GR7graCTA/MJ3D
R3rf4SXSq/6UdcDRJPYV/ByZdDS7VK1ix4lKFO9jzbNYt/W2byzIW7PbXAIYFOfWwF3nIjWwUJ3x
r3xYyzbQ3qkNiGqfdV8+6PHgJojGPiY7UOO8txqik0ZWdy80uRa6ziCe1bEuXfr3t6U3r/KuNEmm
qjauwBIZRYlU67Kt8wANsn1TOp+5Vz4oTfDwYM69MjRgXnx/VzHo9g3oWENpEcIKHjfTTvejhPwt
TjdV5NEb1Nz1bcp9eYAdo/tkhX6wWNBbwrgbwlKcW+/FLe5o8XAjY7eYFdJYRlHVxyUYXh2j9O6v
n7APXwlXB5CqMH6EYuXttkMGH9KVVTdUCibuhB+bnRpLzBF83/xZb/0tONm1/MHvBvXjx3D1Iv/r
DW7sH2//qP/8M5BHxcvw8uYPGz5Ug70Zfyh7+wPky+Ef//WnB3P9f/5v//I/fvz6r9xb+eO///NV
jHxY/2useoupXoWO/zNsLH/pvonv1cvvmLH13/iTKobcvz+Qbwa6DOyIXgq5xL+oYq73BzRk+A1h
AFnTGfGt/5MqRoI/IOjE3+GejMQS9Mr/RRUjLjCPkLrAUoQdFLPi+O9Qxd5vkqjzMHNBIwBjKlyR
/21r8eK2Xup5GvaNqtmBxuhPZSWCROMOmrYeqN0zNyE7gIHc7ocQ/wxp2cmNxhz+bqboSi+jac+Y
IaOWc0P96vSts+9j2wFuopnJqhZOgD5V4c0EJG/B5ul+gSUW+d9B+8nR+ctL9Vvlun4U7I0Y8iJp
A5/ovZF3nNKxq/pS7/t0qr77SkdbS4Q4oBeJiHlwfTZtZZuNgE/owsen/ipCGm1AS4xvQn+pdrN1
AQ/2S3FKOn8fMNXvoVSXT2U9gMcB5PJO+VW1DxTneeAL9WS0a16TOax2AhLPQzqX842LZfrJhve+
t/nrg+G8xM+0+mn/TYQwKmTjAqqo9iquu4IOc/fiwsmykTMReztbRLp7LkiZtKvWG3S5raeoOUpG
omMUmWq3TqA/61W9qx7wnuAVwvMSrMI0HOfvduHWBX58LglI6OsrqDStCwal6ZVJjbddohGxxhUv
P9mmPnjRldEElQjOWoiA1v36t9p38MZxiB2JJgJ+6KdqkE6bwUSFBB8CVMi5sXzco+WbfAYE++h1
I+yMITIksRm/927Seg4ZX/C6vQCHrgkXcTSOeIC/Ak+HK/Rz5bQ3v20h5z8f2zcQZv+dFB7bPc6d
FR4IqdlqvH1/MY1kG/B0ac0+5uAxBI1GL4fh/mercvg+DrX/GoOh+gR7p9gO4Dgg9tST9wrNtUs3
nYOo6DDAzHxignFnRh09ODhn0PIaKcChdZWqnZT4iQtgkqrkYSoFBhismu+qxO2P3aBfdVTOF7yM
oIQqVQNdUKT2cAnSdqu1q7+M6QRF0ASjiWrtDpYXfk8R973x68E8tzYWO4SRxy+QD2ZKNlXWdAGw
D7722OMQcw1mfjeFlx6Xyb079CV2DAlCeipiyGedRcqNdkL/WHZrdJ/jMzEDcJ7YqmA1iKR8CmdY
qKLwAi6Q9gWrLtj4Mh3AC1MTytmotOCA2sk8O16jwwIXOJjt+y7ubznp+MtKnAd9S9E5yCuEajIg
Z+fqOoWiM1PjPFyjHzXcO8CUgNzEywsnhQ5L11DxWoa5De1mb1N3ND4iHKu9cMtltDnIochox03Y
+y7i3t1S3qo94i9ArZGe3FNK1Rf4M78GPUxwQI/2aPHQSnY3fWLLL7RvxvvW08mFUL7Y89pvkbel
sXL9UkWgRHvlDSzLRoMaa2OdQ5OZa0IsVC3NxHM78B8A5curoOzbnTWxn4MsY7O4094RoSWgmgHg
NmRdEtA6G9CObOB3EuBDNSQ8srKm3zEuCu6p04UX0DGjipuBXoxLBUhSGzWXNaI0zWZgbZ2NJWnu
BavHlYsdTblHEwz1Yu4/k6HyLg1KQCi9wZ4NWbxZlHOeIhf2KGdcriqIfvgUh2ceAvkOS6k9ojtr
Mib00ZnLb7aJLpe2/55GTrlNWXvt+9h4lxqJ9ZOjSTaaSdy6oei2LBxetVgCfOo4KUbP3PkhDEVb
CepujCNAZY1t+D2sI+wOdoPyTHzd72eVTFd8lHOZyar08nQZkgI/c7mNuwCodVvSkWY9ML2Q71N7
E9RecKL1OJ+FP2hU1+NwH2EUkGxi/BhjlnZirvBbYg0uQSrwa6SWHtgYDRunXJK817hAQ+QEk3fo
9cE+nBfnLl5c/9tcp87eiVtyZtox1wpduKtUziNyCVF0wRJrd76qRbSDjqM+c1D3th7R1XVkVLAL
S/4dpNuyQJserlbsENc2kM4z9yZnOzUALiYc+iMlXVcXswUkWNs6H8bmuUp7YGv5eaDDIdDCzeGk
+AIX6jUs6Y/enNgC3aexWAWu99Bx9kdoEYe7VNk8wIu+gi6W7t0OB9JetfGKa7Zp+WNqWX89jrHb
Z6Ffergip/DUkFjJvT9C80+5yPukButcV0fLqcpG2WwBiTvX4LgdSOL4TVZ1y3wXweuDe5nG6tFT
VDh2CbeeV7df+ymtgDDD2tSZjLo2zvRMeJqpDsrv3GODA68eJmyFQkjukK1nE1QEWuSd5eWei2a+
LSlCErwxSQE6jzFWcUFoHANOLxHRlVaZCtKjGmnkX6IvtnyB2jPKdVB9m2blnqcw6aI9bHYu/qtD
eBxMeQGbuW1y0idl5lQM6RNLm54mUg83ump54SaUXfNx0BnId8eZhw/cY/PZX5xLz1HBVgeOvQb9
Yz4GMf82TF8DB+mEIwkuGgtXc5YEovrJGuded76/Q20Q7ZI6xAwV4rq8w2ELjAXEImbEfBEoqXtf
ws4ajNzLPb6cEkCmc5K0yLucCDhPOLVerRDddQS1coao6RLISNpwYKLH1vY57kC8vseDG28xrl32
iQpZjWS0fjg1yQLJo2LK2UmwXo7o8/ksxyAACBcier8p7AihKEKe69sZH/HBlVRcupFo9oEDl31L
0PBMyvgC+1qUuSMstqLkRIFFulLwFPgzyofgBz+l+NJTN7qhqe42PgK80XX24iFLnFTdBsqNoa0L
x0M5YdGPdJPUszwaYfUlgTJ+h8imAIAykKe1R45iWL50drxPh8nf+5Yfh2bBKbR0owTZu6tEURN4
s8C939ZhX21qXblAbpsBP4ezzuiFecJZ4hRRb51DiuFgNhAOcg6vmo2vvLNM5RWMrhjplzfd4MRA
+0G2dEoaznYd7Dj7cuT5CH7uba1ddBJA/t/aHucWIjH0F67jgWWjg19plgYlS+hMesNgn31tV4RH
5Vf6NnGd7hYF64NCi7yAcIbu2MLCG29J0XCM9ZBNg0o2POlNASmHPAhPppc1SCS7spuRDZJQd4Nx
1IBzxs0hdK2Oc+M9so4fjNNktX2CPHzOFo5t0+9/VsghKSL03XkGlUEWyOGC2fnnSKubpnOuxj5u
syAGOjChSZKHvjN+Q1OB5UMbDTvYAZrzsm5HdvxmJAbsUepMm1EfgxVHAJzfN09MrPCn3hx8p4qO
ZdSHF9huzYUcybjpx30f/qRdFJ1F1E/3HU7Toh5SlhnC6CVLoNtcOAcZEN3zTaL9G9c40dd6NqJw
wJfdD2Xo5kwONWjuPbgGDXQ8Dv4R4OB+5lsIt+HAdnY8IXxflSm0PU56lonzVSi2i8rlJWmn+qIP
cIaDiY75ecwBSYyTm6od+y2b0zgva28oolQQH9S+0jwPo/E2EnSFAnbJh6pR94MYCk+ql9gDDt5f
lu/SqDsOsP1NwtocLd3wqu/RhZpCL6eCwDaTiP6qUwpe4w4huD1BNgTssj0MNCTdLyzepwuNsmBq
vBwC025fygHm4jooX1wQK7bUnTXaVElboM3+6JPmCV9ujjZ89Ni6QJmvNZJKqEH9BdFpDIYAtlYz
XAW0emGornLdgRDGKve2icIHD3hbIOhbfR2Fjthad/4yRE2fUa+81qsm3KhI7eCw/Dkxsk2lCpDa
Xh4dKi9cKGDYOGVOhCKrTXCKegcdQRDjhscalA+A3m5UMJuNRG5OFscmyAA+6La+SZ+GHsQtp0zw
HbAQ5i1RVNJ+sxF49FE8b2MXNacZviSTRRxIcgyw0ncjL+NL2rJo7yFgoKhSe0aMTHOZNv7U5JFI
n2ud3ulU91/nlhZSxE/KkV/Qson30L2kN14qdypiTtaG5JEA/Jz7TpirqQoehAshPHI1lu2SlgZL
qMSdr3GBo9WdKgSY9ofVlnPR0ijaiITNj7RvLxoJORsJ6/uF0GyZFMGDHccZEqH8zMj0O6ZJU2Zc
tRHM++aljnvh+Glzogn3dmk8H6BIXa5qBeFv00rg/bkzs6NqASuJbHMNu8V0Mdk5uAkHcg1pPmKl
bHWXoqLPliEObmF7bg5j5fQ7b1gOUWfOFf0WN5UpsAK2jWhowUgZAz8Jzk2S4BoQJhyP2FLZG0fJ
KcMloyzcYURQG1vnsOCJuM4R+STDwQN/AgfrVTtrBP4Q/zgmFWj88jVoPf+eURREpu7qczMFUy61
OJegueBggcCUVy89vhhoNrAKe5vejbhwbPikKuRK1dUz8GxYvwq6A7UAs88Vobve/pzT8kKVjwPu
DCwskcI4DzrXSZ9ukF53AqE5yaUEGnKSW27QcOJngrgBtEwQxOKE6jjWZZsLGDeyaZ6jSxFdzqKJ
duBdO3eeM6V4MAlwjyrdpPPMMjeQCIdA6E65c7sJdOySsK1IW/MS1DrAuwL3H0+2cypXGaxjySGa
7UajXoH4had3qCjMRiNicSSquuWpckb85o144p7udrJTdYbRoltnixDLofYiBK8wctfEFpmwvl9n
/Uwe0X2A9tTdemZAJIZ2X0fjH+O5ar8S1V0gmSLaVz6Wu0YNg5yH8btKx0NsdzF/IEm5Z/RbONoi
6JEOhZMXYlpiT5LN3VrQR7nyoaDlNjj0DUo4Z1cLuMehTzr7VmRTGsmjWi6iST/MSuxMhPugMz3Y
lF6QxTtOAKVusOfdg7eSQCM87sJeYGYbJjvqIvJrNovJah/elIz1iL8ASNnZIg4OE3XPeOmGgQKb
17XCZAz6m+upQ+vfltNJ17cUOJyemWIq58IRMGyne5u2r8I1hQEyKaP+nUn7x8UX2QBRQ8sxhmfV
NTKrvFoW4/wiA3wQaPLn3JvReU7InW5nVGv2QpIesTalzQikcBhjb0OGKDD42XNDjg1yMIEA3g9p
d8BltgiDhz7uEEMdMZS+yZlWD1OjJFZycIhGdetL7DydOjjptCP1PRYZaE7dl0XF4lBZ/4UF5QlT
MtF7CNSQz2jCk33iP8k6DLNJNbsoOAP0uffwdH7Xo9ZfJrioTpTRQ1CTJB8WDB5MLe8c095h+0M4
LS+X4BBThpwzDGZbnOIAOOGEG4cMIROdB81mg40hRc9qmej1WDbyZ9XFGWzw9CpONS4+yoUfL54f
Wt1B9yAQ1xbXhTubNMzGZJSZ4/Ug/kD8g+uSgwlzSmNEv8VAwLhRmSKEDOyOgQh5aSwrvycBx6Da
EudQ0oFdWs4LmAK7YzeJ2cl1FCwgmGKMDuCF3LQeat+5m4ccIiNkS8buDTyc5poHbnLN+sZgrKW/
h1B05ZThp/AXbnZ17NNiGB/0gtwW2nm4rCinuQhw23gyLquwnC242ZjyTl/b1nf2hDrpXTd/7aEa
e3JFae77CJUCHQl6UIEabqQ/SdTF5bB16wgCNagvs6bGIBVA0MA/wNDhXhiOhKt6pNd+aVAkwpAS
36qyCw+dwOgfV8MbLH1V+F6TZp7r1DmmZ8PBCIdd9Ytst35cPtdet9yBWVgfLNA+N12CGzsw96H3
ElKbADY99WWDq5exm1A53muFBkQYDeiZDdXOsb1T0DJlQRaEBmxGT2K42NGe37nuGB09x4oNixqL
I4ODNxIbtsfyYZAr66tutgz6SqLO8RLZnDS+zjE/xo6RuPWJVUF64VGkUJFoPhjak0v4XOV+jBd5
Uzl4k4EzmSobXMT0QGY8Ty8DxsK7ige43QDpjQtyz5sDkAlk2+j+mcxNkImp7C+ob9mlH7JoA5vc
+MMiqf7Vk5g4GTu1qPkGsK7zkvDgsk9Ys6Zw8jFTjjVnl5H6YQ68Clk1xKIU8ARJvlaCgEqDu0pz
rv1ZZbi6yC+eWNx725G5LGpVticf8XPnCmrWl5TzpXCrKc3A1QrOVeO2RwYBXRZ2cUxPDfcdf5su
XYXTmBq9F5VzBzC5uYh1uobKIEljTy2ABlvRh7QpBPbmohIWd6ax8w4jpUnRdtW3WA1xgedxOgGE
/CX2VfzS4Z6fJX4T/HDdTs5ZBIvuCYM16uajMwE7o3syrT1Qg3MP6sTcuEH30qKxBOeR2cbTMIIJ
0ECi6OLrePY6Z0X0+IShoYlrQifNnRLma9jpjAwhh4yXxyxLwOlcCS99lwk5f0GyNLvyk9rfOqN3
X5bW34pStV+ojwBB9CU3+PofMdhVmw6yt5gGaWbpNF507lLvW4nbO+r18DDanraHbhr6bRyYegci
p95H3nITzdpFmGNHbpZaP47gnJ1Q0dobRdIaoBinuZ1w/9tO8CefltpPdz0k7FctsxcNVwH0lIYf
1us40EdLcI2H1G7KqHKANXMWdk7LJj0RnM+uhTJPgtDxDb8izJZx84wbOBIqetUC5jWTuDk5GLXu
iGL1Ke5RoaLTaUOwM8FHg5sH9tfJNlflMOi9X438rKbWuXWgbP+Cc6C/M9yjOY4MNKlho2ZsNxlP
lFnkgrqQCacuv9vU1UlGINC7lGnaXOPu3kAOkAQ/QN4yd4Hy9ZEFZMiC1InzpqciD6o+2WN47F66
TkJvjaHxJWkafws/UIiLMu3uBXbZAdgLL9q2Gvq7ZSFd5s6o1zjEj2GB0waYNK1re6iDZf6+BCFS
PCe0ejNWm+65oqj0J87IEdyh5rFBcNbDr47+ZKfhoV8MRMxlqr4MrJSZDjQaG0SMp3B2xxISsloU
6AmEF07gOlvX2umJzk11EcAwv8V96WpIOvkEhSc5RXLqkNQ4hTRvly78kohWFYFxnDOdnW7jskk+
RciDusKFWgJnqdLhkjitVRv80MLLZDcsrwomCRxR3mjRCZmTC9Mk4bmfLQBXY8U3PZHo/QyUXAHS
wC9KCIvRb6qDZ53a9moqa75xtY/szZRx84rsKrol3UAeotbIp8ay5IY68Jo3mIZfLjNH8jOlw3RK
lxj9hEV1aM0uHm2xj4FR/pAOTbdrEVaqs6F2za7jQYeKfizTH0A1ewmKrxaVZylPoBKbV8uoQCSW
5QvWWHxbMouxiRPJs4UYeQeF8DfYnFuWOcIPL9B/9U+9JWrLfMFAbV8UQhkhsv5Jmnbe1EQi3KWv
XXHuOtJcSYtSGLVC821WWMmV7pIbqQnSW3XkfSO9yw6OIeHGBt6ynUNOTiHHIWzTWT45Hf7o1gjN
dOkwnuyQwL3WyeFhGCsK5kp4XUMv+OC33YCU6sHGOXXd1VAXtskNHGfVgSJTfBfGHF8SGnni0ERp
twko77aVNGWQtVaiEYyr/sOIvBsFB+JCMVUZA3Zl/KBDiIMT3CHTnUy7YdQLiMVwjKDuaJddWPnj
HljCJZ9qE78OFvtCNsaDfJKWMnGuBojEMwfi/6078fiGxinodg3yS56YlclmVn7ygiwyr89mXBl2
FPw5MAI78KdWBfGJY1z7EMzokBdMkzVncyBQ5FmROzCYbsqA2D3EWfYB5zrKeR/BbYjKrN0/FVd/
a2J9L7Bau7ez6V/z5lchrapYOfzjf5e49f9RKCFk6L/NrNap+j+n5aeXDtPyu1ZMP3B3+33s/etf
+efcO/oDyjGMqkHcREeSrKKWP+MIif8HglCQ4IVwqdSD1Amzw3/OvRHaDLZVFGPGFoGcBOXtv+be
QfjHitcCF/aXPx39s78z98ascJ1Q/jYuBpVpdRl5ENrCMokm9zvR2YJ3MEVjWOWAw3WPPh2Tb36i
wE7oIYdF44c5gcktQ7W5qXiKi0ZL/E7AORmgPc9wsL/qqcd2EwJPvgfb3CNwLMbeyQ1sp4shDNir
ZrwsYUtfnJMk5WT3aNigOB6l7j14gjwc7pZUaPoEAwIvOnhGj7qmGlp4fxfIVHs7XjbVA5iYRGwk
xhPl1nQ99bM+kPTFkzWmLhCYI8hEIjtYZtMyQbK28HkGKAHSYFx5ekSOgE7nK5o1c2d0AZd9cw1D
JRaxDn1N9mVEucl87uOtc9xLIXnrQaTWydIefRGqi4b5XZ+Z3qTPCql2S0Zxa+f5BGH3cpibmXHE
grr2uyIawFFFNXmphaiuajqYy76dp8uYCGuhhR8RFKgt7xj26JLUmSLEiTdIemDOBaCXbrqLRzTB
MleGGlMAxYevNWPEyUIvmpDOl8p4Qp5UPX9dUeq3PojKbdaProtIZttMX+mIHWuDy7H6ijZS8BQT
Fj7GbDbPSG7tr2lUTUNBECzV5SFU+M4WYxs0dvq5PmF2iK7fiEY1xFU0Xfa4U2aDTBNs3SJ5TBHH
igwqoDmRq8gJ0EmOm/XSuY7p124+Q81wQSUaeqjDyzTY413wPgJtvTroWlUb5LHYCp6Rdn5JSn7j
kksBc8yUIB66bNC/EsuAAgpKW9ZnXujkg9fFG9fvvi2O95DQysvDDimYpL8ObZeDvXxFwM6KuuV6
Hsd7l6bH0iGPrf4Bs9G5Z49tVP0I+iGvmfsV9dBlN+EuuSTX4zDkaKRg1kIPZHLc3CCFmZb6a98A
lcLrU2/sTgX9DZZfBokexrUp3/Ud7hTA9Zn4KGb0AhmMDdypdgGUIWgFl7uhkZdLgjwvD7OAOu4u
/x9557HkuJmm63s564EC3izOBoYETSaZPis3iDSVP7z3Vz8P1JqZVp2e7qPlxChCtZCqikkSwP99
r+2pyFoS60Hu7UMaOQlFi736uKkxH2h6qT5TuTto83aOTPNMOHcO3cHw+xiNFqZ3XQnGSbYeMiOp
AZP6uF1difjQYFQW6RVJY+LqzfCtZhQ/2umVbOz6VBqkKo9TNz12i+21VrYbouEYi7G9tbYcWWG5
Aqq632IgEx/3z9WEY0qos1p158VRUFTcLrpNHbev4ASY5BesFgFZVi95pgdFy3dqcdJH14Va3ZXM
W8121iBR+weTrCMJyMyBy+DM59J+M/XxLlr7B3RUO5Bp6ktbLhaNVKbZn0CnTWNnO41HeOCFtFX6
tnVfd+ZdxgCe2ObJjuXdPMEOSOlJbOBeKe2a1DjbXeo7He0kchkaWjYEOj+LXrdh1VeAak9x/gkr
ctIscNjlVTXT1XWaTyuN4YpPCbQ9t6znzGGiiE9gVX6sOLAW8oDdpBtJyCs4PSPPikFblMdmLqt9
rDsfkuS8c9WdxgJfVBWPrtGohS9ld5NDMytVBo9Wk4+ePM2qC1PlWXQ6FDMskgnb1pgT21j5avb9
mbkWxofgq2xOd0Vfq7D0tT+W616X+tmPKMsYeWcmJCLsEMyJSgDJ9BNEiwJxfVDVu6Q1iJTSYKsq
kV0T3Q6iKT/PRRNu17SdT9E+MrLc5yqlAjahk2bOh/l+5mWmZvxhSbTF2ul4s6Qmi0z2oprGnnVx
8CxV2nfZcDBW+6FYF2+kqRQ1l7uuFzlJiEFed1UueXSgFe7Y5bf0Jnw4sQ2CuLLGZQlQDSmEZUkV
8+LsGss8ZmNr7taIu7h71UblrSlmdBxF+lBOzV5fHBpJtLvaSi5ycTYS+Swye1+P+eNcWbfYYWBf
ssWipaNu2gcU9feqNB10uw+U7iot3eol4n4yx3PbZMeyfydhk6CWbmgfcmu9GaVvLIJPi9beq9PR
mdrd2FpPfZ1tGdsY3Mng6/fzRHM5I+B8EuvZqngYSzyXlTS5rGlzXlP5nBtLqOvcmFMHb3UXs+VW
pnTeWDknv83VsNDa8xTb7EPgOx7uI0gKYflWqrpy2ltBZclrRt64Q3cRfLy6S5vaZiVhIygZWD1W
Rsqxo+9uNg6pnYXJZEWnEuj0HbQy82WqKqy6uXBMZy4ilcyjDfxJJ0WDWGxbM4DuBHKuzCy8btrP
abtf+/rc57DjoEScs2t/SXrj3EWfLR4eZUI/UyKVGYsgyzgB0jloh8JDBbBfs+GjSYyzvJhXNNCu
qq07fSLbq855Hn+s6sFZy4s1X2wqgdbuKrNLTPJJt4lO1zpfqePQqYooc00JWkZbe+hsZJog4Fl3
yaLZHXL45kWe3pO6O7eL9KGn9XeRKKcBwYML3ewvpu4ufbJr+p6n7dyiRzg0WzGZMB8nQPYXEC/S
4q2zVOZektWXYmiBbiqteBpa44e9tip322djSX4q9x8rPsWpk6qPbImSI/pvRnbF7Vhpgw4bvZZD
q0Vt9RqjfvZhPq/LKkx/Wa+Ocijwb3Vyys0FsUb4SM0JtmhzqEEL8/B9T8z2XUXn68rdZbXVG/pi
woaHuaJUq98j5ify7ywcyace2AmFJQfA7Z4hJ6+tZPElZWcxNcod+mpfWp5lue/IGkDweMsetS0g
Bi1P/c5oKVt39DksbYO708gYb/Jw0V478NBTSzWyORk3s9V+G5xwmQJ6ioXA7fXEM5YprLZjNUOJ
ZV+U9kUH1uXB9LTO6klQHr3ai3PXR1dbWC8zzv/GcXYFe888f9hK0rl6NZ8auQ5SY/AkEe8bmNPU
EY8p66+rUjZcrOlu0PvEG2LqOXCdB20qv6Cz/CzaiufYErZtdzuw7yQSt0/VH7LF5jIm95K65i9h
goYbRnLT2QNMtbhukVYoorLOnxbl0RR2AqQ0aocpaSav2Ho7O+NMQ9pBs05dYux5fHgK0pqblPdH
S1afOftBGeWraDn2of0SJVjTryqiDBq7qS9MEIu04Lk7v8OwEl3Hm1weKGtG00IoSPampeQ82eUP
gmshA5Z722w8bXnTwASTFYBrHe8SxJy0kXll9sMoAWbIWKPS+LaxmQbjc95zHJilJ9MwYyhfgylC
lYd8NirnvGKyLShXSFNOO8Mj0c2zOm1nJOXOKPA/1aabSvPVGYyglyJPywibss0NsH42q9JNkx9r
/RKn3dK4bVJcEiBjK1bZ2PWdWBZaQis3z5eOx0R1OxUDbUcjFkO+NvNox2LL3OxEmKgNxItMhhdv
dAEctV7bxniYVDl6MWrO5DgNmUzC1lCAMRQvN6UgXpdARJ+D3i1+UY67WnyNJGispP+hM/PlHKks
B+yMP2/iB5nXKiij0cU0xCWKcGGR1yd2o2DVhL6z27uJUfwO/xNsb8KqsdYGLBFjVN9oNzXU/Nj8
lHSxX6rLKJ9Y9AMnKn0np+kz1RHMfNgzRdYxFoT3uQqw0vpRZ3CJKfvCZP34GRnjISsuXR0fjb46
dXIuXvEViLtl0tafQw/dnPcBtJu2mQsNZFci0ARrRDaUaMzoiWJZeNXwG2tSeU1wGJaN2j8nU9Mc
iCvzHDX1W/5mN14gQzGKQef02kNZmAxFfpk14WT1XgEXEDfIP6vUeMfla0gOni9s1IvnTNZXZ7b+
IsmPBjSGs9Y4L5q451CGxEHssfW8sRitVvcBAe7NqvbVD+N0V2L90xrOk0jfAdeg0vip28tb0x41
yiuiTHaL8ZTa8c2iGGGyDMZduaWZrCcg7p+FxXBSSSjpUQHAuHglKEgnq9y/3BjUqYaqvqIIaoIG
LGcbZVQzdjtz3cHZ7qYmfUxmPn+jOMTzx5TPYZ5qNyneMqt2EAoY+7H9iS8wABLxzegziqdLr03g
QxOxjDrMQu5RgHQihGpnto6LVnKnjPe0ABbFPT+r4zIBe7gun00OEToW4KYLTB2KV6kl7RQqXI2F
JDnbreO3lrA6qMsjAucbnChnm+fgrb4RcpspYmqvSlp5cLH427U0yGMknp0i3SHoelcGyW3kLaKq
VTKVbrCkhxVE0+hILRC59KCthltbxtmajTeQuyIUqRXOTR2BG4neR7t0IRSaSUZ2LSV9zS2I/tHP
Y3kD7elulhpXBkV618rabSz7WorEK7KjkrbXKJKJqV4tjb6IQpRHxJG+LcobrW5h6Mh6Vsxlx2/8
XjECSyjIVdzpxoIcPZMhyZ6pTvSnJEi0HKyTOAWxSp42F0HT6N1+jGFWEyo/3HSY3mKbR7VatiHl
8X7BAizk94xY3hBNpRy0qjm4EhJAlt5HlRu4YLXYsCt/Uthb4mQ85iq7HovLWW25tXpU34kxdKFj
dKPbGvlDgeqzCUyJ+9LeGvp08nXXos0xAXIkyM7yZWVdBkYftUdY6f6kWoPm5aKSfkrY34NEkc5Z
1nw2XbSHzjD4+uc9+RBxACS5YDMVp1SLoIJ0IE+vznh+2M18luwmsNq83I/DDusndRyzdjJW+aAP
jp919s2gty/lsoQF6dxQTqidmlhwgEme6nTvhRj3VqNKPoikCl0/emgCtclZmduhpIU23jca8RSY
4+ZkQqEBR0DxGomOi33uIx09kTlgoRf3eimbh6QGxtwP9GUHI+ipUx3MZfhek8P2/Q271a75S1Li
/biZ2nRZ0TSa83PsOFGHYsjufiQNBcJAjVH/HamUUoXLNJGdTOhmGxEKt8nL0mwdbF+Natl0pRm1
lDesDn9oQfXFiKws+mWoClYluMaCzwBtL1mFyRrdQjLKtN81ynzTLyY3s6TJHaJ4WxB6xUj6Sg3E
LEJhzBHlC5WpJF7foKcbi7mWYIJy5RyVDWdMz82bIEFSaimYlcW6kmzA1K+nA9yIOvTqGxpGYR7I
U3NatgOYCzoBKvYeWH3ljnmIFXeBQ65ZLtf4NS0S/j5bVGuQmbXTnv9tLSo56jJJMAXN7RogE+TX
4vdfHQTWf2Tk/yVA8/8PrfyfZtRRNjvnf+/UuXnP+z/hlb///j/wSv03wyJrc6vixGun27jb/sAr
9d9wXeLEUW3SfhTNBsn8A6/UzN9k0sM2qzEOLawnyn/ilZrxm42lhzAEGF4LRaT9V/BKXurPcCWG
VZxAGuCGDdBAVd3mUfh8v09K0f3f/6P8mzyJQkIM2iOwZSCzrUAltmyAsCGI9a4EJ0mW917Trkr+
vsZXe3gaqn2vpq65xJhS0r2WEmuWnos+C7ruYeKYqZh05GfCZkONwzNhDBNN5bVpDqUf2nB+au+Z
xuta35gc3ttLT/WjOu97HPrjSao/KR1yaA1cQvFk4nzJ91YLiO4XZBHHc4mltHEJ9arUgVr3yK+q
cEWZbpLxFwkvj9tjxX+yctk3k4NdFAh3UeEg10jan1tnWsvEL3fXWmTM9D/16moWsZuwDo9l6qNz
WCcDoO51qRGhFs0HUM0FvwPhQmAirLbw462h3WQyRAeH21y82tmHheguqSDNEx4ng4q0H7gz8uDp
gnbRPDmDva7PlfEgRyp2ivdZq54JbQ/maNrBYQKHTVVYRM/OyPldi11RxSfRgKJoYqfMykGiaUs0
/Q62ZEcsMbNsghK+pmJvAXf8nqeCk4oD9m5J3vTmgOCFTePHIE5xA5BsobTPWhL3brG3eJojAhgu
b4o+Of/ptAYFDXP5p7J+2usjoIzCw7gnXkQBGoyXD4NpvBfJ1Ynix8GOEYWHRiuCNsv2Mpqt2XqV
k/WwSI031FMg6RIkUX8TjR36XB5YcRBTS8Y55rBfijXbj2K4zEA4Cfuc2oFOaWAysbZfxsarzSFA
MBZYc32ryaWLB34DCOV8CuKYWVVSkR439Hu8lznnT8qlk+geMosxPqL52Kd0TXdkBI1Lcqpl1Vur
Bw0SKP0qgeAatPKlNfm0BM627rbtG5Spr4JdlUTz5GnrScyqk9D2c8f1beQB1LhnkqpS8ldpojuY
mHcr6s7ALvXJOpsMhpbQ3DLSvbpM9gChdW94mhUITqhSRTRgPo/jj3qtSeu/yTvKQDk2S+6E7RWF
8aYMg1eVTGglTKTCx8SVqh3S5NPa5IztgvR89hvuNrvWPNGsLIDMU6g9lgjoVqdyptF2HEthGePA
cCZ+egGPP/sJwFfJzpglYVlMwp3Lxc+RQPTxskMQBgY7+7pFjpF1NVveuHwelYc6my9F5P/dk/Af
GI6szeP5d3zI3x4wmBRV6ipIM/g1OAGLourEPXCjmiME9rGdP2UT32VU7EzkrepV4IXBi0Dgk33W
G1QuVhEoY4ycc95J0bSv8mgH1LYbNWU3Cgwu+rWI4p3pKPwx0Eblo5zvV9BT2+9/xmrqJfwZBeW5
U7KK5r5ckUuDFHyT2Iyg7fdrs6ssySvU2ENc7BKe41ra25IwGeKMkZ8dqQrI8vHMES27zT3OxLue
Tf0rThOXCo6T2Z0aKiDyjli7dyp/uwW+JNtL0yO5vn5pd55tmLjsL118XwC7YCn65x/qr9a9/+dD
/cUmN+CEzEANwXDzJ7nPrnqVUm0IDgBeWZRvS006lfxqWnwoeyKBgqX5Vx3ev2dY/vq9krhrkoVB
sQqn1J8PDuhayZ4AN5mWrID8DSwuILAwqtccQY35sZJ5SV9CbKFKCljxDPVeNw+lhKDqgKEgqy48
KmT1WU7O3PXSckBRIOx9zrRF5pdshrW8jdP/IlvjF3Zu++BwNEDSkXFhY0j+JZ1A4Yph+8vZsp2P
ocenIZveap0Xyo3++Ve0/UW/fDy8kEadg8rHAxf4549nEEM+yEAGLneZmvuYhwrh2fM+sUPxrwzy
cJm/vhr5h1vm7pYsDin6a8IjpUQz5W74hhrpbJfmvRUph6SbQlFUIbJWuA+y/VnHlVR7nWoSuA1U
L8YhqwID1Wk23eToiXsK/ICH0ye7k10kBzuB+X/JixdZSLjj0HRKIKZyEeZl9ZCKwp+0Z7ZAnsH9
l9QCKdaT5+TNIRllT96e5sgAa3E7dZ+Knux7Y7nS30G24c1stsf5ost3jT0Emtqi175rY4XVj8oB
85ugCrZHxxPcmJIFAJ8y/y61K68OCXT121hoB4TU5zlHN4MHZJrmbX0JMQDmwF9D3BzqVvhSLIUi
D9L1u5CuIuuOLeGI5EBxVbCDzT4iD2WEekAUA+yaKEBqm/KRaKs+epTzQ4Ic0OjZSe8q+mU0q95N
IHi4I9yWj8H6MYp2N9UvkvG8HcMWQkxjeYl1YNdm8SIwTSem/0p/qFEhJQlUonwzQWTOy5cinzO7
wRExoVh6XNIEF8PXYhdHuQjQxR0X1O6Z820rXxYfAdYgqUm8qXwfsoTc0IuF8wOlax8O8iHr70dO
DnNc+epfRDb6WEK2E6CoXnq2t8Y2PFnB5S/VXqeeJyJYU7SKQFpFhUDdRkwcL/tVW/xNp25ytyJH
3+SwmZh9KgF5etI9RhyQ3p0bXeatOzBRMwiTdsAX82jn/T4mcNnNE8PXx8nPLT2c9cTHyu2l2Ih5
81pWuw5H2zoMXFKfarM5/5TTqgSb38FJUM3vBR6CNFL21vKZ0mWUMvBo3CfV74ZGzRtaPKRn4vP9
So8DndmMl8NCSoe3fkhHusbb58xajxOKxm5favsuNlzMWZQyPSuRCMahwVF8pbiFR7kVbkeqNqVu
Mad+zSAjsdPLNAnloJqOeWskX9hH7uYsiMCyMF7tufR2crYr1FdbQdZq8McGEWroZ4QBJmicaDL0
swV0LHUOqATdyTYx9AIy0AzWRiUGtftVNR5y7Wk0xhtNZ9GDzVGIhRFPULcuxIPbkRLbUeCO5SJT
4e2je5SGe1u6xpFCLcFdM3xOs8b0NXkjsIQuH8eFkSBii7R2kKrHzomYYVJfLb6HyWQeMQO7Uu9L
vQ3yejooUDRq/V3Jodnf1+2IrBrasEUHrbiTjoIGY4sjXpNtD5ZTP3ckt6rUQ+xcGf8m+yeCXM+O
mesczwKPVJXnBuqXZDZjxQiVnArq0dbC4aCWHo3kZZgfZU0+IGJznSl+yAg9WxGWktzpteqFCKDA
gmMcMPdXfF/660R9UOzEPtv6MY7EwzZSTmkXDE4ZFAAkejzu4vqz7F7qrA5VZk3MC9Ro7PrhB/WK
KHoyxJR4rRoRMN9pXShFNx0Kcft5tDgp2xh261utGTVJqpYTC7+BZyOgZejGywdLskW7slsUpjdB
NIr0mlPqurWPasv9yjhqDy+WeiN4zHbjS6Rgnkm4LhXd63VySUyVunFWcvW1ko+dFNTkzyxYHuOK
aEjIf7gHTb0qBIoMvq4HavzcSPFRdDxjq+yZhTyYIiqlEiPYVolByS+WJQKzIaENLrOBaTDKPsBx
5o6Echdx7kss/HO+EIrXXRqU3uAgYeoQCW4etJa5xYR5NbmN2zfRLjunaA58Wyjqn4f0SSm/S2Yl
iZJBqk997OIHEuq8JH3uIFZWcsvSh3z+Mlh7mmoI56LmpdE+mvt+WXFPm64R1Z4ct3dSd99kK1kB
zLzou02sOybA1jr5BKtC6vdUM+EM1+bALh84GjoldvM+f5SnEwbk/ZofRvvUSO/KVP7+o2xOJ0W6
kgzhk1DpCdSdZstPSoaQbcAuGJ/TBNSvcNvKSKe5WnvixOc6IFHXbQxpx4VE0nfrCQWfHOdQxmZr
t3kg0Mur1ouxPBT0sdpd7q1ZhYXoS+nX7ZFHOtmJhXwvkk1fjavbsz7s9Tg64aQbXmZgEVJPUf+U
ySHpFChk9tkYjvIPyhVQn52bpGUFKw+GfpGM/ax62XTXSn4yhkLe1wDL/VmbH5bMbaIwZyqwlTNG
Vh+AyaOEJuwa+s+kn938GrF7MfsgzKf8Bsuzeqozw03xmDRva/lcb69T5LdYP96kCMzWaFAcOl6E
LTB9xgPm20iime533fzYQpklC4sEF62DnkWGRC0FYuL5khmLP02Q1LVAq2TdSuzfPW70FSi7Has3
Owkzup6luTn1E4Av1CU7bBYIeX5UqkNl3o7Zj9F6U9T8ScGWqyvfBX4TRKDklPkEJLn5zHW67uif
d1e6ulaKZta3eWy9bMXE7kUsRDF1qQMyDEyXqEKG1o/0wl9kw12QRSCpdpcazdTdyheWrolnkhg3
AxiqXKrk+qPMBEuE46FhVeGQUblH2363yWgJU/Jj5djyMDXqfdFr4ag8rY5+p1ZGMNsxN0u2z1ra
kfG81I70Ql2aO1XjbmG9iuuHuTsPQ+NazujmUX1W8oeOU7mXJrQlceBYryz3t5oNTtI8RTPiz+W2
04rDJu6i6Isa0Oybgjq3IaZ4jQ/0iYBK8MX8kODQescJSvJkjXz2erm8cYrIjWYexNngGxHr/OOk
wXYUBvDCEHQa+wqXdW0CEs/ULfP+MfYHdQyvrpfIjTFCNALfGmxCBWlYbYdcdlxbbuueorgxCtJZ
CkzsRfSEo58jYNAr+HxkmotbLnagQ2ibxNN4hwYsU0OosarWEEJxkHPEIOB1pZHzHNq6gkAo5TAu
0mMv6/RyLT6N08GSM8lVp7Hk8K08tC0MJ8jcEhzF8nyL84SOTsPto++GHhDyBMK4jIiaow76WJs4
djefNuCyqZFjuO6FLlFUXHDpG/sCc5FdwcoX65kICC6V9OcoG9442lgPcdppdah3+a6Q7dt4m1K0
7pIm8xOJqX6ih8pSEHQ4Ej7L1SMTYyAqvwICL6PKz4bnOSq8AfrRjLhS8YBI8CzpjNGTsTMrbur+
UmSMHxRnzNvWOpfvatqQtSoOFIJGbhH3fjYySAxfHY/M0cyPw6gchCl2tj6xrrbe3FzXJQm6Aj+w
uR4cBtEY2rUWgWUWX5oV70Ye+w3KlL59IxsBO1znZnyPFQVcEVZRLApepjJ98hnZRuHhxOdh3Msn
Taa9B9W7kJKdbv4o7Ieh171RcPyVr1zNeuQpiwyl27lpT5G3ZPqZiP08eusQyRFrFeoLqzLk+lQ9
t4iES4iCvHpayyeWArXudjIueT2n93XctfW7yC0yFpCbS6+ipcxDV05N+irsV2IKPWka99Nyo82w
A2h3L8gUbietO6w9vW3qtAeEM/Qcu1cK35nc/75s/SXk+X+jlFbZstD+e1z6+t6+i+F9+Xsp7e9/
5G/QtGTov6mGRVIUids0VfLvf2DTkqn+Rg+naeJr5P9QyPBfIVKS4vxGgqu+Jfz/8T//E52WVFKp
ZBORGv/wq6n/JXj6z/lhbLIkRBJNRBQQla1gJr8E8yxZZauTiRpHE/lDqYD4mhoChTpCDvR3H8w/
gKn+8SshDpYJKKUo4RcYHBe0qUh6mgFvLngbB9m4TisKvWruKvevv5QmA4ih9OMdmr8AJzTiQe70
vCk5Vq5x3iXMocZ900Z/Cer424dHiR2kA5YHi8/wzwgESVZNV2VOSu+VyqzTzSknqhpjHraRzxup
yF7++RvbPqP/gjz+eEGDfDGLRCMLeeSfX3BMhZ7oKSkGRtnmF6ey31LWixsJEmSXxWwTxpYA9s9f
U/kV++Bl7Q19MnHME71JEtovF0lUdI3kdDy66C2wrtK45D9LjAIB50kcanFsP9BxN90uCN8Cre9q
dIp2fpzr0bqNrIFYXZTOzAhZgVwz6XapaKfjSDzrdWWx9TBmGmdk2O0Bz3IdKsK0HsinpaxNIaCl
67o88lh6EoWFmlwDtHb20cQR/CNXaZSz1K33gsjbiuLKrEbYMbZRAagyK6/ROm4seQaSQMTWPtak
Xnc7xFUXe9TtT+qf9Td60zq8cytu0aJFEu1i0VzOeID6d6vKv2LOHo/svduxs9JTojqj19QZlfer
1qd8HoA6c2JgeCq0+WS3YCS2krOY9on0ouixfWtYzQTQP/Y70xwAGebOmp9Ly+j2CfaESzaBlTBg
JQcda05oyCSEYUMNIxRkwm3GTjwTx6G8t0MGfNwLo8KGlGFBK5blU7YVHCPyZOe71Zjo8dMjG0K1
GEdfQiCPASyBNvVyNR0uRirj1DebOf/oSRP0ot6kgDA38Ap3g5z5xES0ryNmp3tFz6dHK66Vg72k
hk9zOo7ntlQ/TLx6XppsrAHqAOKnokQ6ExuCyzBhnmwne/gU5iK5Eev0o6TVaBbsKtqE+n2Rns2q
zcKxyKNDi7sxUNdG+FHrcFgLLbukeSuufd4gb7b6lQ4r/mM4bLHoKCJywmGgjXdZQmWcG9lz5CW5
Oh7rsesflsJoTJf+4gmZXFxYxz414h9CIagfcJZBdR0BHcD0ZyriZe3o0Mn2roquJTmqT9XPMYIk
YNDphnCKbERTcU9qE3Xkdqgk6J7cpmupiyTlHOlnNe7lKrkknQUR0qzDV88j4FjMDpMsrQZdDXfc
Kve9TIgi8vbulGKQPZgyH+5KXPeOeqcGVW82IcctGyKhaiJy/JRChtcGpfyBNhvEnSrg/OBIOP4Z
GLfpEIEqPq/V18jFCp1ZMZ574pSuam3C1YgSxxuKhRe7X1M0Y6n5KumFfLQLrGeGPK622zT52yLB
PTaVVUPi2D9JRCkJH0usVwUK3cfOujwmTiHuyecyz+aob8G5GRunMO19J2RxdHp6GGTuvtlbIkV+
0tZYvgxaHd0qSmKTTIV94SGODBrAqyn6SvDeXDBFpd66WNnJSebsTjK67tXWaqu/0/u6yVELEqD9
KcV6HQfq4hRp2FOrBp1QjhRjWyshTxSBxm1U3bd0ljd7QRphE9qzORd3o6ymsd8MUiN/lfj9MfOO
4xDtyxVdG3pimwWA2sKquonlLgrx1jrpEz4/wBix5PIXzeODtUPbyf4rEoX2KBI9MnHDkcLnvYo5
s/EF9Prb2kjEVMzqSg9zmRVD70tRpk9HM6nBKpH8XeW+CK10897mqi56sO9ah3pxFikNS4Mf9t22
SLRJRoIafMNZ0YUYgNo3tr12oAmLXoDIGATCHUtnGV+oA9Bxqpsakr9Rhelo9M5ovAY273OQU3K1
hrLTnqchcqxjZsX9d1F3ywOTeKw9kuQKR4awS2LzLFR2o1Yilt0vLOyupzjVlN5nIsjvWyFs8o+i
pyTKCCGsUXnT+yaxNfZnQ24dfxFV5badFflDj7BjHKF/aURHilZNR2HHrIGU4xGtEz0jSMLgWqTp
tx4v2MrqOHcXbB850J058xupxsKtTFWVIBquLVnrssEhRmMweV7weRykUfqZGtYICCrV175OFI+c
BCP1KtjTSsIhxsWPs4C+dNCISShbFEKa7ols59qLnUeM+ZfWxHpeFuDK6G/kXdF0+1qAWNJmjUIS
FAEmUbmo+vI8bJ/RGm/QKt1u7cnqpxPxYIeitk5U4RLN3bwaVUO4ZLR8Go3yruH7SHt9r7TjWTHr
J1uOR9hzikYWM5RNkR/g+dADNXBGAykQCBGhBYUYDhV6fKBJyR3N9TlbuG0Qsgm/ttb3PGlZ+LMb
Tsl977TfrDhk4+kXXUf+lNcPVZPflTg5QBZ0gh20fWLFw9vAs4HFKOpgGM2DNYKAUoam345l9B3r
02PS9kDYXCROeVerw21tqSSXxM4L5vUagJ/QCOycBLF13R285/M0riEKulOMpzUi6Ah9d/w5y6Rm
4wgVzs8Bow+4j0NNb/5c1XVP7srIIzNnWcwSnKMRktamPBvG/AP3UogkAyH+7BEaBQCkBHmKwLzv
39uRn3hVznG2XAq9hS7omi2Qg3mzBk/BRNERxWGl1qXvJsA42bwVFeLnQhtuDN1WH3SrDchd3Tfj
/FhAXsCytNVNY0dhgduRT7wIjUHZLbWjuVa+/IgMQHkMs8eJRBQ9gSJSwap5WEJzT6NDDW8lEUcz
k4chZsnc1MCIbqeWgA0bZMKCQ1adFpNULoFrqfuqIW0hXdqrFKfNi2KPJJloensZEuuqjTpsTITw
4JyvlMWTGYdvY0iOOjZ3P0Uo6VpZ/kgusYFYoLwxW0nss7zcDQiv5NU+GV38nlfZV6nJzX2si2Cx
4sUFETumpuCO0vCumaTGFPZpaYR2SaW09OxJckJegDePDdeK6LduNXln9VK7k2b7ZYmWn3pdMaAY
5uANFYraJUbTuHaI0MxeQa9opfVtgqHaz3OSGtFeEYNfkMPmSMOdjJHq4FTGayf9O3Nnshw5kibp
V+kHKJRgM8Ds6rvT6c4tgkHyAomFgX3fzPD0/SFLprsyp7tr+ja3kpQKkk4Ctuiv+imhjrk3FxUS
7w0K+9wupX2EaMF4BPbaoa7b+VBaEcwjd/7uQgS8tuES3o0gA6K0Ohk7Grc+d+BrbolzKy1w2PNy
7uJe73RofXjs9Sdn1NOGCoArVU+YQOf8hLVEb5SfZe85E87Eam5Fovq3hBsSQCPSPCNZOxPNzzhP
c+gT6dugAgiAOnkzAd9x5htstdRP/ZS+1s78DEXxouaeqqE1SB6r6NjMrntzQus6h0R7kgBBh7ze
izb2zfGms1c2T8ozd2PaM8LvNAmqoNM7lYC8aGt5dZYCcIldfhR4/wKfTI+eIf4IJO/RhdegvzTG
+Q3L5xR67XObRK/MQJ494d3ivLsPi+QxV+N0mJYRQ86CxdLGcEhfxs/ATnfGWIyL5FkN3Yle4ePS
+vfoALws0hzqPr/WSXwrsjw7SJne6sn5gbFyR5HUcQL0u0kNS5BjyQ/Hb59j45Cd8MOHLC/2ofQO
bu48dH2RE2cqd04C3S6wqy/DYv+oMKaT9KCX28LAURcMstYjy13v4e7s+OCxJLZrwExugqLqNsk8
5lvD74V9abnH/kAMhXe97zrWQmL6mzQV3nMIkc5ZvRGEuJzTgC9pC9QRbbDx0P0ALm1U4361eudc
1UBI7G4JN6U9mbOCS7mFI/DLlvwR8wb9w/JBx+bWT1CrYFKA391l3oyROOm/FrX/UiVwbEMaQkDY
kG7pcXslGyg66ZPoAIwJN1TkTNyFAAyOg1FOP6cYomY1NdcxmK27dLb2C682j4p664vqg0jjLuyz
5WXRhdw0wFk2ecjm1A94HRpiV6RTim9imLC0g59DUbqWBftNGOBrdJpSkHwmsukvfb0bcL/8cqfw
hzvA++yti+nq71ElzV670QPLFJMOfr3k3AckSUwVbeCQ+wduc+hkg+IZTy9dDVQiboIzn5+PElS3
LG0+YTxdJKUy7DQ4tm2yD4TWI1wZcZ5ctPI5v2UKYF3ZW5sBA+0FE5F/qAdtnZcCkW4TOTU5riyv
jvUSZDY6JJC9tGdO6LTIql5tPssFsCmhQ0w73piyZDbV3qWw7DhEo6iwPmfNxult/boURt/1sSV+
xirO107z2wpM2JI2L1+WsfQ2S2NVEGoj977M4Zpu7SEYX6k7RY0rOR/bhNd/VJ0rSc+UNNqWXi1f
UtfmBEDL93Z9F3nqYgw5aCz1J5iR5d5qUvE6xUL9DuOE4PvsId8FJSFgQ/SG4Vo+KAh0atnGU5E8
J9INvgMf0afO966Lh+tltmV+K4ybfmbjEuKcVn3wYQWk/UbfgsXkcKzeDnGUk85t1bmSiXYBb2Ng
S0enrclVuPII7Y5LU+yU7n0S6VXIxaXq48XfVemwPEYymPDmCH3r8np4gX4hHrwQNRQLzXu9eLAG
kH4/o8IBRxbBpd1QZBps45xntFZDTX9Aoo7+UOf3gLSCl85UGanTUdyGCjpg7Rb6ELVdu2usdVJu
i+mhSv3g1Uz9Em39ZOQSZWA+B/O0hlKcftxkso+eGoXnIHdq/NlRyus0teO31CTupaIR8QlxgAyN
Srz86oJm+YKrkeMv2IKZCRAUlgNPbPjTdzD3MJ+Q3zRP4e8wHLs9lAH3h1ZecW/nCzGBwDSXpOzS
HE92xtlCZQlUCEhSJMQE7/5dPs8xgubEINmPhquIhgIGuP059i1jQxtasB8l8ktGXvqhVQ6gkAV3
tCFN5nSlc07EQmp6kr8guUV7PLnhXb8o/tDa7YCoNbW5iHgZnztRrqpGmGlgHpnbVju9/qXuUp8C
wpgXLOHU5D5CfcyMuSc75vnyd9UbT9Z7Yq2WeCTLYgj12j595/OuDZY824Xgm22cEyaQs7eHu4rx
jYRjUO51ERY1ipflXPtORP5jkEvn27D2o26EzryVvFLHz6Vv7h3hs7iS+z7bZGGbjZvWObbQVmIT
F/DO6OPe+tG8pqOCeh/w03MQTbwDiFb34DhFe99IF1d6KplW6cne16Yd90IWZu+0ZXSkGlccMNXM
J9ofOJ4s075b85l8jV09N9UhL6sQCSbzmeDSG4NOKO893LcEOqPHFn7jxtGK1DW0i2PNxr/ACMNo
QorkKvJmOvJR9V3uS0ZDRfRiJj2vf2DJDBQLJ8SafTbM8TXr9Tvo6c8gZQhsrLXLzxusPYBc7y5p
oqPfLc8y55KDl/cubkr8L3U83evYDLticcRBEwyBJDeOd0OedowT5Hwci6W4JLQA3qUZgRjLeN5b
pIKfmveZEigIyb5NfqkusEWl0Wj2dQU+2eUQbER/GNNMcaMATLttQNltwyEKLoNbrbEva7p2JT6V
qKm681AL3OklCHci2tq6jXhLZukc9EBeJWyYQwqx/FBdwpPna3tb0nIH2L7lxTJgikiNBE/k+y4d
nZN76S33/DyCCBwlKx3PUcskiIlWI+3zktbEB1uj2TDBQ1v5ymXNE/+ha5qbTmt1TphRHWKfYU+r
ZsdsELGyb31dglTqm3g+j13xo6n7YBcU+IgD6Uyk7dfCKkMhNN0ucCRtr9ylc0+x21IdqJ+ut3Uq
rQNGgfQMELl9YEr9TKo/wIkTv062HW9CA8+za82HHlp/09jMwUq3VqeVKnKKdWD2bgufV62cJmjg
+AAc782UVXuIJqw7Gp0AH4d3Q+o0txallmbxpNxxxRgvItfL1sNcz5FICHNYZ341J45t6fBgxjaz
oa7FmRFCXr1wUftuu/nvLlj5NCzN88L8NtNGXlMVPUgB/V107vTuKSs7K5No5myT99vxXea7rTNW
X8XEKki+5akZMMxJq2JRWzy8FnaWnKQv7HeHhZmKd0biQ9WGV5Z4uOut7E9cY7CySgbASCwFZm0I
2qYLxdnuxQhMzdFvC/Lqvg+kuUcHLx9AnxouOln1w4qi+clHmie2okT2LoYq3zfSic4RH37fN3rZ
E+SCroOEH53HkrISF+7Swe4G+1k1Yq376TBy4DK3v8qWOI5reWC9ymp8qSrLu3AXb/Z1F7bfYiue
t47VttcM8OHZihRTKn/JEDazhp5RN1MNJudSRjcr0Lhl2/aVnm28xxEjuskLeTq9daDuunAB5uK7
mzrsw7XF81aC+fO9mxM39gNIcJt1SXEqC9sqY37mzQV+aqPCVzezil26uDFdaZ11B7EDX6lVlIgQ
9VcV5A7Y6x4zLcwwmnPwzEj6rOe1m8bQ5blxxMLgTWSnvlv8PVPztQWqxqjqThxBE16PjSDmB2bA
v++dD8jg9ckbHERnj4QT79NjoAlQJrKUB2p8Gfo7Sb5VsgkeYYKUN3hRt66piActpH4pUCMuY9Xp
16FwADXiTuurhIt8LTj/mRYfOyXxDWXMO9kp0ALgS70hwHZCU1zlY6hjOL9wS5xzwGJjtfd18x5m
8pRFHuxG+VHq6QdHKcERN5uO7SyHh8TXv3yoIIfMB6Uc+SHXjr7/kYBZhNZgzm1qcclr7eHsdLN4
5J3rrkuNO6Jjiz+VmdPvmrQwJ4jqBA4hlR3iNLTsx5xQ7Z2Z06tIzTcMdN+trB25sc0GyK3dP/sz
Akc7YAbZFh2ZRHdwH5qx5JgJ+VVuytmZcePMl9Ed50MlKvUt6o3+JryGe5QnrWs9cnguUn8TNprg
lgzgUvn6JZjkK8SYS736HYsy3xW5YIfr8Bl3un2vAtMSE5rJ0FPcFSaYKfUOQffehL78aA37aJ7Y
O+5TJzxGLzOJ5kHLXZkvz/QsNKDKw4MAvbJL7foqF4q+p6DaeSIbIH+m6dPc9TsE8F3HPyI9qYmZ
tee5Ss8E5W5hqt5UZ18y7C6NT5o8zu7i1j9JfHfat+WhSEt8TONpxC3Xq/Spt8YvU9J87apx29Xy
hKZ6SIiyjcghqpzwGqVk6oLDHDmfAwOCHjeFCfrHylrEB/7tXYc/sHDYbJem3+HTAygLsbo2yzfo
G6dlwqCTCHheZt9wUC8K69K1vL2VAg7hEHSe5i2qw0FbesuT8UjjxkGJ8rUpwTem3buhuaVHjZnX
q80S34GxISTXHHitDr5lhvepDA5d7r4ELTD2zh3wPrrqzqiAqshxS5JmX/gjT9GyU3l7MHnDgRZz
SYjyH7jsbyF0WeR3DJ2/Sq9pb7pU/Qkm245d42525+Zt9ry7UnSEMOAeJOzqaaTPMV1ICa4J1885
IlTT/VBXRy6mPKuRd18N8xnBYKuxvk38pHlME3HW4YjNtuwfjLMbslvqLcT7Qf6KTdsO7ktRPVc9
ApKy6SMIKxZvmMph7TAVwLdOtCILg3tNiDWh6ADN49HzVo8/md8iYW4EC9VSeXXPr/KqRPRlGDpO
GT+92b3v0/SgUzzfs8/8fcx3fdF/CaICpliCuqz5IqjPXHaUOx3GeI3M1wya0vIlsttrYVC/2NG9
ATNOW2KcwRUBatZ7wteGdVR9mNLaFrx8MZsH+qh10m6297wFbEag7/OuJ1zesF7IK2HHS9G3u0Lw
LlvY3CKu/SPvmNKrrxCEfEc6tnxqCmiOU/Yx9+OjiSFtwze5c7MFhKOQzwjrkN0a8BrROOwDEVzH
0dcbC0hsoLsWG+eknzyMUBYQDjaEIXtkw3+CDX7tOFIuNlg/wkZi5NPnMCJzoQaMKMlzmzb4vMPp
0hT9PhkRYovZPkLoPjRYF7DWVAAeFJShOKE2orz3vRJndDw/T1jEEtDOECcu6WhP28rr5/3odaB7
CBHuIgtTUlJ742FIbZDfEXdPnivutth3/Q9cQRJFYnyv/fG181k6rUIvBCnDi++acBcX3S97Htld
xt90+5w70J5+rXa6St+nJHxiYvTVFRUsOTN+FN50WXKpzswivvisWg2zQWac10HRakHNRTKpQ5QF
j0Zlp1hGLJcMe5wUI2UXqUPodM+zQFRwZ5VunRT8gO+cBRC7SImvktxtSIQTWOEC/DP2XyDqQf0m
6+/HxXWeys+sJtINVqrRRHSJ+qp+srboLufI5+K3XuVqPjq1NaSkMEva+UUUySVSGux3+zxSObVN
RH9XNf2N/e+jThX2QEd+LeJEH0sXzyV1D/uYqSDsA1gYXQ5JZ8yP9CJ9Y4K9mUt9KdX4UCQw9IYl
Ipe82OmLE3MPt0asOsvCVG6WNRR0M7njy5KWX/Js1tskQibJbSs22DA7rl0+pvhQYb5x7Nxghbax
dqnlBoZiOMme94L3ozjDAgiPsfblrWANOQ1t6Hw161zQjvHpVo6kfzV0B3XG3UaCaawQfGRHKH3m
OPtmZQY8Thcq8uG251xdAamRzqoCDxd2z73TgeVyLRkcGCQzRG6L/JQPRfJSLlH2I/dcTKemRfXJ
FUwCb47s3ZimLibvVDxiFqJ5xaQqJiyW25/TBFNyYzmY+FoVEaaLI4pT6bz8USQ66k5R6vvepqam
6d2aW8MOOdfzo9OuRn2t5Mhm5ebuia/9YyxIFEVl1T21TA9Pde6GL16qlm+BJYg1lZO8Wap1qL0o
uDFThr7s+sm392BB9SPSofceWYn9MaMkn+qZambMbVFzCFo7IqXuNcU+jVXLlGco6YFIZyyjGIAN
x5s9jRO0ILrsYVUfp99VG3ooFsu4C/SgKaVpPM7jRPGDbNAXQTT5wDiBIFgdqWcRFQUz5p57I9k+
B0ij5XoHB5WEhX2ar/7kpldpYExvgKHPr0UVaaDAU4gRaZbfk1KxP7uooHG+WsOpXd0BRaFpgh6k
zezFn/BzeirfDdl4qjnA34JjOvVuNd7JkTsRiYBfWZJ8hIMACoN6sHfmvP0ylj4GTr/up3ul8xpw
75i/dAJhtZlTRBl0VeJODrCJGnIjUPYXu0T5iVgoGUoioIpw+YGRriYgoNR81lZfHJsVMDzYS3gI
Zdtc2pr2yRKZbN/G9s6vnVuN5n7QyG7PCkDOBUbNEWPCE6Mh7xkgP+dgwKf93sbVs9OyquBeWe03
3evlXHg5Olk/kIXnDDvtxerHn1Mz7QckVNhISE2Th9jQppG8RsSnbqZOaN0IIcMRk0g1ykU9FQ+u
mRmZVX588Ts9s3fM0bqb4LjYzE083tLew04nnOwSJX72ZNchpAV6h9F/+gP108WRs5OCbSfwJFLH
iK4VD8PNnsIa/17WM2zKlcB8JnL1AowTe2Y/1v0vyPg2jt+xK8EkzeODbGzojhJW1G5c3PE4EUfn
0M/xjSt+6B8Xv+9g+5uMYXqXxCw0HvLJNeq0f9fLmLKOHMcg7+cSIHQQrZoOpdbZaWQA2sFTI6tA
RL/zvxDXdJud0N6yZWKIAjDEi3ooy9EqN42xDCfGwdx0DtHCOPHw5vRULeRTSsZVzAmKziCuKYM6
vqYV3Jqop4vEylApYWMBDc2goP5tqXDsNKNDNgCyHctgr/FqZHbnsOnENizrPsbS6JOUc95oSwmS
Ny8MQQrphCHXLoQY7p3/NiROCxW0zPbxhNeKSYeMMf0z3LdvQRv2w/FvOXjUPvDQLAarp1A5SZeW
Ciged4350ySvceRxPf7DwvO/Mu/9P8bGp89uGLvPf6Pesf+3w1j9+j5QqfhXfOb6nf+Dn/n/R9Oj
u2Iq/3uj3kvzPa3+2aX3x///Hy49/++e6zhSSYmRx7Fx1f2HSc+Rf3dC8turjcyHZ+oQ7v4/xEvv
7yHpcIdCx9Chttr/zwT5HxY9vH0yFAGxMeoe/zcJcme1V/2n60sA1WQag2nYp+ocvuZfnXNJKBJL
Byu/ynbwC5co5P4pUWlqfkalL6YvjeTH3Cb26nLWlm3/yDIuj4cuJD+9n7txdYWEkDd2kOl1fo5G
yxQXZoFEpUUCwHoHvailJ2txyNQ4hqvyvypCXJ1wf/oIKuTnZjQraXcUyv8LstNKOJAYjEXr/JUq
h6TDnIxXunLt7TTlo7sfcjTLYxjnQCST6h81tw5QW9hC86vf52V5hJmkp50Tge0krmUFxeM/PRD/
hUHxj1q+v/yQcAJsQXsnlj5+zj+76zwP9EwYtcUmaDqOlJFnBfUFFzc/F6/605DM6afKB9huwC34
JWtGITtVq6hD5ordgBx2jKQN2Iq5rTZiUf/C17g+0n/6NdLtLiCvEqskgIgf7y+GQ4C9aKItmPth
LNT0rP2Qv3jv9pk+QjJrgptvdSiYQeqJCXt3Z4JzrCm3uqkq0UherRlgcvY6X7gU00vPP9YeT0rE
VM5cyK57zAuHeQjkv+g+9/7s/hQIin+0CxPXdIWNGfYvlkyaFKjYSoAAuf6aX/NyU8gPuseIolvG
9dT3si1oT5mxAuVXJnPrulnDcrnFVMkkF0FOX5yKogHuDTwtLUg3RH28mwWd4Ch7BCqaLCQFijuF
+/M8GPdVUBLaEVsrAkoH+iz3D62FcWCHUwynTzi18mjJGjBsxyvwWzhd9uzZ3ix2aYstDCCUtL43
ySznp7lPgi9Ke6jT3jA09b94O9w/Z0vXXw4+DUcyqQvxxQZi/bP/EyECp5FDvSEEee5UOrlZlJol
23EAhkKeSteAqUTNeIr9lKAdooZrLovCtHsn7Ir/7Tdh+LC4bZ8eVcV6ta0YHjSk8egCv9iBkf6h
DGz8Jyxzbk9h+ph6G1nG/FNXw5rB6VDZakbCGjP5vQk4H5w5NmRvoght8+V/fsv+vJjRxBxAyJD4
iDzh2ixLf3mEE8Rp4+cUGZYSRh6cixjWvgZiD4wfQ1W3CtE1VQgDFLC9sRTW+v/5B/i/l9MAZDDI
K1v5khJe+y9rES7FLobagNJSrMjailEPyj9kAo5NTUlciiSrDe4KTDjHGdg1XOCZzu9igHzdfhij
dVn64913/1iLfERjMnQUZYAHgiXub2vTRc2uZqze7FQJaPH5X3wEtpK/rAQrl8Shbzd0XDfEgfyX
D9EYu08Zwv7moCenJ74pq1KvZkxzelA9CKByIQQWGLPsHYtjdJSK5Shnl6Gicov4nddn9I5Bh7UG
e8ti8m9x2K7hYbcqCTIYmI3O5Hnj91H5ijt+61DAwYAIR49oQmjAUyHGAFTn4nYvDUoyvKDCqx+t
EOPlkZK2gAIx7WNzpd6kYFtaWi6DLrcVYBBLSc5RFRxB9xmIhx39gbLdpk7TPlJqsdZ7ubiCyNlm
RCjhQyEnLllEJA8bGbBUFMMKuTuNuuMgRfXbAynv4W1dcyOpQ78s3SqBcxm0USByO91vA+RuzqZD
AYpiijJE7nFMMVxwEWPNaGrLdrkaJfdRF/soYBR9PM92w/Lo6ca8W25txzvdT6P1gmm1zqmdm1Rw
Z/SMil/kWfolxRG2j4MCMEJSxYYroez4PdJ/wvG4H3SrP/jXFlaDRk/zl0TB43xSrW7GQ4djEvJU
UtvPWdk64jqlcUkiEQtUvpsWxb4PbKp95/LvgjScenbOhCPyrxYHWPiSVBVgY5oLGtAvKCkcI2c9
Q/lLi4IpDidi9Ok4WR5Hz2nzg2wtIl+CxYbjBDl9ptKDQ6h2XmstxioMb8yBuM2ESzulKPApn4LV
sHmvxzZR53yO3KeZBATDIdDqd82wLPHen+ChHIwyBBMxJ+j2NiRegxlq7n0DKky1ayfgZLfnIgiw
FHrI4neh27IMlXYh38aejMJumvyoQLkdk29JFUaon35DPkBEc9WfLXxC82bKqrJ9n9My+13jMFyr
X/3Y+QXrmivykHDOGaca6YQ8pP/daUlP3FE5PUf0pg0lPT2U0NL8BL+k3XW8U8nerkWcfG1EPv9w
6wyuTO1iedqy0ZL8obSvGbYiikb3gbskX4yFmi/mp3VvnA1Dd9575PgOBkHLB+O3i2+JYZRuWUBa
f50FVkrpx0q1KDfcmibrpfBpAjhLy+FlGxwE601dlnzR0ThcWVdPw6N2UU98wuTrq4gsyVVmk2UT
X6IRVa8/NJ5qDoA0bGJOrhMCQWBHvDopf4HPKYi8D2rUkHOsPK3BwzaCG+6r5i5JWJCLEN94WRsK
ZJ8j8Rc56bXDPx5X9pBIvNHox/ctrZyl4R8PXTdzjT/IZrKnndvjbcDBN3u8HUGRw6zs6QLw44l0
Og1mPPTYL95wT9ewKHwGNJhtmVkyqOqf+J2sDCRGs+/WEOX3bDDDQ+DMjGaKLPF/aGuG+UZw7Bce
JfvkItZckphVd8LBc6YTlFe5aoBKxNIl9FlWv+ORezFVk3hjAqvMb2GBn20tfEsp0647/ItTNDCM
WWwx76sssnElOCNLf04L8EKNosaYeoN3W31Vk0ScruK4/pgLW10Kk6be1lhVMkODHV3ohhGso7ou
Xu0IW1wr5voqRoPqU9JF+ejNeJgAs0nvFIOjIxiAge9rocULFhEidnWCJXrr29MwPBG6GTk78hW4
HMeooPx+eoL8YzXiew2YM6/YHBXv+shNkfJVnLobA9591zihec7rzqJB1kziEX9RfY8xg7+Bx3Bi
1HjYetCSdybU2VZ2kmtxM3CqiQXtZqbBBs/vUJqHpRpbcK7ETaWgi1gVxG5DGhiNa37b2dx9I1xA
kHMREYBD5pOVdZ7KOvqm8+xlXIjnDe3Y3fPpi90kx/FdKxK76QSfPFc4M5sCjBWAZbxIQwNpN0yz
6m7xeaHTKcFihzkRRmKjkOQdsGxEH52JpAS1NqhNCJy/x9qUL6zYJU21DO9BiTZ9e7SxEvEfwjJ5
mFWr8j2emg4DWI9zpPADyhcT9gRIBy2JA8KocbIG6sefMilAC9M4AiJOtVP0vV6Ud6JP2v0gesgE
y7fC9keaWgElipFtXtq5DY52GoNSKISr8h287QGMpp+5zGyC4LYURc6At5RHVpLxvpxzDl69H9+5
vmwBeITLx2RI4scMzJBMOJ1j4LSz+gdbI9J93g7pKaPM+YT+xqgDrD7ak6x8F/eJJyD4lZlFcn7k
L7bRQz79smrtfwbJ9Duyl+4aF3W8G7icfjW+it6lnYcfltRzuvP75sdAsx1Qc5NG286OwPHF4eTs
Up4LvlWuwgv6R6YudjG1z75voh1nNpx+naKPz4D1/S2zvn1khW9bzs6uuJGyGn46zhC+jAmJe8ZY
YIPrCLDLCPmk2XWFW2AacilIQYD/XnZwpzMrSJ9ZMOF1omZ+y51ZXAaZOKw2TXSVRb787O3F+TZy
4jq4fT88AcLBdGyGtSPP1LsyaOLpfcA+yvoRKrC8EIWWL0vZeBlsRbkex/qumbD2C4Fxijt6jGBO
LdA+y50qR6TvoAvZ2WSuSR0F73m+8LK7yx+9UwL0r+U7brdVoGR+y2GGtZzNTf8qu4C9n+VAAmxO
aVkEH79ATk0H91Al5QRKcfDZjLOZhwg7aOVBh0gxIx3YDfJveTBQhEJp7XTxoe2Gu8ZWlJIOPZlo
7h3okXVbD/aTqfEODEMpPsssru+WhMUdSJynA8Be0PaPCQDYZLu4Ji33OPZHmBaav4H8OikHvgiG
9rWWsAjr1aZN29eb2/JDb7UtyO2UQgf+KSKOAMagnxJKlSse49rn5do5TtVA+ogq69MNR6j1s4xT
SiYLQ8BJ0Cy3m5SGhqajmBlSM6XUNZuGtZvaBwRBe3TJr7a9Gu8bwTxql0ddP+4oxwis5xn+D4ru
pGArSPZNQCiBUzgMJnznY/RCox/R+LDDGN9vIH5zFGIPsCdcNIygKRNesPM8BpyU0nsn0k7O+28Y
Z8ViRPR2Wc5pCs0wAacUZz+xI8sJjzXBcnJHHgY1mA3sXAZrzK/RDKIgsBMq95hrf6wPofbYPgrl
eCePoqb4mBE0AXzBvXFLUIY6RNAH6Ku9R+MH+d4scJ6K1i9A16hpehRzWLYMpMGKjF6u4PyOSjIq
Z8ffjdVsY3Pm3sFikgYXEzVU2KYw809eFGfP7qjZV/3GF785HN0wJToM3Hu3De8cr2emGgYLFAtF
fYjmkUytEjiXzi5zXnuXkokgVUJUI+TQSPvcv9QlA4i9Zcspxw7LXBzdRLXvsAaYjfnL3N5y9lBG
kbp+wiwHl89mVsSovrE5dOjJ0wNjNo5iNEL4IPQkfga2YZSwPfcZDusLx4DvXRUPsKYXtuWl7/Jr
54zBZ4yadDBWgrVQcNra6yywbnlRNh/KiUFp0t/Jv4/akQSW8hus/OkwZTRLmgqiQE8xj0vmI0X3
TXrBQ1pVNbn4eUoxeIhyrsDA2AuOUjeMXW8zLsK6p+BEthibheXccfEZqGbAfQrOL+u5MapKvs10
8O5SXHMMmJNUvraenYAL71l7tkOgGiA2eMrchs6JrYIqzAA/qPgxEXDdV4yN1b2qNL9/4w0i34Zj
Bn5uWrWm2B79r95AIahf4GvDQJp9+ClVvRsHw/wvd3DaJ9nWueETJ5F/Hq3AO1cuA82zTeFDvhXj
aH+gVqws6D8uAUnhaBciVv4KulVCCFBLu+AAn3EU4F/D6e9Do7fWmm8i/bMT/fbEnF7s1NZn9n95
BnU53Ku+wjPbWgV+XHI/i7cjFkI4j9Nfv00WSPjfEqdbXkfHjP4e5uDyEk5dyKBWld6lEHn6y/Wi
eqC/VMtH6DakZqrCJ3azLhboIZ5LbwKFcnjwuxeO3xQE8/pDRpjTUwOcBb9NHTPEITd5RbSqz32C
3ogYkZyTJvklgmElSqUaq4U3A+WWMdClzi75Iw9WcEqIHR0s2SRPfiqyz84v/d8j0/BnRirdh9KJ
eolpo9oD/fR2bmgxNBdUodA611XhY8Dr+xnN2sKwxJXlbRhjZJ06WfAvVulMkqXtTPjudLU37QLs
uYy7+ZPB4gfWFRDvMA8T2Lytm9TDAYdhxUy9oECA1hsLE0/lAR5x/Yres1Qf2SzhZHCnlFC8hm3k
xVazCWz9aHPyOGaq+5ZCkvnqWG5wYWTBYmF77mmhOYLTmwHD1rpvopkJuZQt9fNO3S8e1TJxdwyQ
/h8xbAGT4WnPcUX5ejxrU/SHxDjTV104IbIoB/jWpiOwxMnbDy7xkqj31P1ShL9qvQ4s8iixeUUZ
wVxklRKjmxbekSjG4wT/ieLltNbumd3nM8HY+itACaOF0vH2kkUVI0NtBfd2FnYeClqQUp0DZgle
QjEkz6ySxZVOzHI/N6liiWh4OtnrFQFVDy31MNPK8cbYGaROH2c7r3E42tqe3JZc/IBCTt1jmdIj
l3jzdJ2X4lOA5zhMZrDOXeAVFz+zGJFGwTZlQ/P3rWOVnzJrvH2KaP2gihXmLeK6E4esKydxTPJq
uDH665+qKMqPYeNYd4RpIJGBZ+JkSQdqCF8Fo+emG9qGRKxavENhUYYzRn2RbOHlZ3f2EE1Pbl99
X+JG33G8GE65Cbr7YgxtaBnSf3DLvnidcKK34Ew6+GKCjf7fqTuT5biRNUu/SlvtkQY4AHdgUb2I
OYJBMTiK4gZGasA8O8an7w/KW/dKLF1lp/Wma5FmaZJIBALw6f/P+c7HAVXhPnLB/q4sQSoPDoZ4
2NlZzLvE+3kM6Hbbh7EY/DeniEs0Kqbm4dtQPypCMPUVWdyBAdKtNv2l/tV/y8gC+aAsdjXMkz4A
/aaK0z0K2+lN0Su9aSv0kCdXuv2lpRDNlCVmpntjTlA5jPSHkULomc2stj+SLY2kr+msYp8qNb4F
KaHpBLjCxEIHG2LkyHGLH3iNKQGrxgnN1UCs4b3j5caRzThZPJEJm9auwhIIFsembWUXkbNtO6fH
xic+OXVtXRUJzUIS7gh7qIdEokcyYH2aao+toVhbSYLRMDDCI/4OfGLaQMJEGMxqaBL8nF6KkBGx
MmcDC7vnAUmr9ThqFWdr5gUXearmM4/Ssj5WXgFIVY8+bo/eTy9UQ+sXNyzgKcVpWz5MYwBNPdQ3
pEWq5jg0gL13hMN2yUNT9OBdECECb+lkMpA60xvBzeQix+ub3n8ihrnZetIc8GAQcUpfd8BczHYA
jPeYZHfsB2ca3TYhd2DzmrcU0z2AuLChYlb3n8dBp82GFvV2io1sj7HZ2bPzNLyVh1/lNPbottq8
Nz6wANZvnWWkl8gNCYcPSNxdQ6YjfoOjf0mAbIO8IsuGY8kh6Radxk6pzJs3Cpfq2xzralqz9PpH
K8qvUtubVlYTRAfLyZkoujk64FNn+WOz3i1IYe9rM5hTu16Yye5GYztlDyCNhuAYU863au6759oF
NV52tKMvU5MiKYr0C8txfp94BRAp8uYv+RQdO+523xkdA92TaffVGfAsnOYEi9ApVB6KHcJxjJe5
cetnL9cfqgSJWEk7bD3aKn6Ow8K8a5oE19GMuGhszfgTcJbqYIRw8xNl3IOJQZBHqYw4QE10BWUM
EsZxC4Xlyhhkfu67OUUbiR+FHDRsGASvQFixo+uEp6TLXiYbLYOeXNLZLY7UevRmaMV07CLHuGsJ
vT6y53EZCvadpdCIU/QL1xHL1A5PLM1oB69/iTwS9/GMqBeuCjYMXOPWxBbA7eIP2GCtT0HHzm5o
yybYdqlRXvnopajNVcWLimz2cNn0zcrHYUd8dPwkMrtjYxXEG42e94SCvLlOw1l+ECp7nA12/0Vf
fFEErz3ghmYEtQSt32SgZZ1hbJ+0U0QxvPhCP7WOa5xqOtOfvMJE6ewuqbOXhH3E+FIAN6YIqzoz
22C8SboN5yFJuWuIQ/h5VU4naEepr6gv8ZxTTFUZKw/eh7p9ULlkB2g3HF9W37MqAyc2a/AIPYXL
2g7ZpeIxMY1VnCEpRiDebWpEjxl2iN65MgqTf8DBHkGUM+QPrLgwnmQRs5cqhyVVs8xCygMYtfvF
+oR+8UrrMog2ZAUkCultShiAO1ojzKepI9m11g3TzJ/NLJ6pR/EpytP+L+r+v6qYu47rsqGku0fz
4+cmC3F6wUCj6asn1YQ1vjPdA9m2iH+nEqW/U3bgikTQTB9UalTPvy/Y/9z0oINrgwej9wVTXJoK
WMjP1/Zk36LsmV+9si0QpNvdHjNespkpuoLFrLtDaWfd3WIqz9HyGOaf/X+a8OHX8hedze9w0n91
Nmm60FciKtEFYYq6z//eTfixwRSNLg4h/F1zFLflToaWw6w3e2yC/6xB0llSztEPnOg5xqQ9rqB8
cwQerVB8RpBaAW6s3NjZCKoJIA4zDte73B66lwLZKqsFCzEGbhKqty4snL3bobjZ1OzOSK9zZyPH
1SkCA887J+v9779b8fOXqwQddtvyPMsihE7BRhE/f7kuvjgzkPoLS2l9zdEACrboMj49W1r/mm1P
F6xiS9mnQKXRa2UWnH8VKrhga5L6bG8RKGqqcwj0byaO8qCtk+RejKMmNwZuzL3fTcmVxNhIeljw
nWdQiKLZmOZgXccjIVrUMKjzeBPcz01VFF3F4dNtt7lfNXdOwOr9V0SW90R57hipghQKxBz6Te9d
MzUzSgW4I/ui7aUQjIiJnq9Cc89EjyoBUzBnpR5YxlheZ304xnu3pFDAIsI6TFxNNG5//wjedaOW
RwAWxrVsQT9KIlV6937njhPz1k9L75iN0xEluHGfJP7i0+isoN6Mtpwe+7pHQu7qLIi3gzt5wdn3
i5jMp07jvBjorCRQP3DuFZGX6G2SY/9WNvDyXQc65lsTu9TW3arOr7u+qLN7EyEyG4KlIk9vtfok
qtZ9cAGok4pimhw3v/+p0QOe2QmzB2Q9hX3cb0LDQ4neBgavSKkJnDf7lv2GC8qHxLsqZ3bDvtkS
JUjfBbP4bMfxPgdTxBvdFxwvM1aRiF85OJhRaJzqZ78gQ2yVfS+Zi9yxw0Oh4KESCmDtPPpU7Hxc
eKfb0mMLRl0+KMetnWTYzguV+86xmJKlN2SI9DxllfVIsDIlDLdksSbwvlG4onL/OjMrCXVaWJmP
uBhnLGXsTFLe5ds10D511Ee/P9i/JRz6f6F+/X+oE7Jc5od/rxO6ZtiU/euPSqHvP/GnUsg2/7CY
ZEyoWybAdZ+u6/C11f/5H0L+IS3+0LdNS7m861zkv3RC3h8oh3yPkhLlS8FM9U+W15KMK5mdPY9B
gyiQv/oeTfyvWR1t1b+d5S3XWgb+D/O86aJasRl+Dr1ApVBc/DwV1oq1Oo5gA3MkZQ/RBz3erknf
JmlNPO7QW7WxZ2dPlxUfH8c9C4RT16/VIPVN6iBcO5SxNFEOdTHxqakXaXEgbdf+qMPS3/ILv9iN
C11RJ/XObClMU+PzAJKP7pNJ8t26bKqrximD54SVaD/5QXKHpcHZcLq+pqrm77M0bE8m0WmrBs2F
IMTwmvCge9lWX6hU9vBxzLGCcgpVcVhhS0XJH9T17JyimNkhouj6ONMR+OBw/mJ/jOX7QgExLTYW
Q5sEU9IfPHqcg6E/l31skqegkb7sBkRahxgnJp8wyx/60nqJSt9DAm8n0Mfw1uB982t0i4Q7+QuH
oBwphkwQVATIJXrT8+RTLyqna7Y1TxoBP5GpYgru8NSF87YfGd7QCRTUwxjltmV0TrBCJkgdJa3D
m6TVj1iYxUfMC855lG1TrPCM85chk2ZoQ6/hbulqdzZH+yJtqKr0r1mKXmvVlCat9LpQN8gVkB6o
MZDEII4B7Pu8eqNnRf+JiPTVWFFK0y5nnBDMYH9qQvTnbi49caC3kZOIpoLxgRwA97Z1wMOutOta
n01WtI2ceDgUner2FGjHxjmT4kigCdYrOuVD9wpwOTtHreGeeieEKu/WLvMgzZBtTVvwc+Q26THp
Sp8IkKZ4SdFF4NPASIw0R8k1KBr4zTp1oc80xo1OK9kdBz/or9SAVWSD2OExWD58JyXqzhZqQDul
9bYRQmJeuJSEnU2rqugh11OYeBHNkqU6JGtwVeI67dFarcibjM9tAusa/GmKQguiNvs7qm9UKDfO
knNGgpA89J7nrYQJvLFe0PpBG/s7jUYAW2s5sRfvrkasy6HUpA9MYcdSQoWMVsHOGOJu5zakuNfT
tUzZKiO0l1t0MpuhGty9j5OPOjhrnmZPUDBnNzLZOdNEB6oVA4U6eRvQPZdjqM68Xhu7obiZpQp8
HJ14FAMUHw2AoRuqCJ/CcYaYXvI2kGM37StaQpuaE/gs/QEgspAwLWdID7PrbMbKjI9VmJwHHZz8
lKS6wsWyVyML0OQd2a0LyTvQ+uTVUEWk3RknLcCexwh83Whq9o5nIr7uMkFhfNQHd8yeLN2jDBCQ
uI0KnbokkM02KKIVCzI+H6l940Y3zVVIQNlqUuaxsUFhYPhLtHPGev/RVWNH211gk0rWAoUDXcZH
rLP1Qx0jCYdof5cZ3jfszs7VMEATmJzk8zTnazTxyCEsTYhbO32E5HKTZkwtIkm/ek75acriEtEw
Eo42p/RM6QDxc/iW5NTywN/SlQDLd2UF2XjMKVVPFnX9JekUyTE4i8GYb5qxco4u/sI47yc+omV+
hcFc78ZmkN9qt3vJffFhHKz5KQwpCJijW943nsUeNqwUnwNhcMv4++YGBRZYehsEg3T9SKoqyqVh
I1OwLAPaol2FM2czBDEGCsb+mtFMdk+UjPDVvanPHqe5EgjiuhamA1V8fVN4NpqAlNDFPjjLaaBk
1ObuNnSy/WjnVCU7cTv3xnxrzIZHCEf4tRuq8pRBjjoYViz3mSmxy05CVocqVNMHK86GV5tSLVp2
epIVtS+hKm/bibIrr+GvEOlWMAKe3EqSAog1M72nDjNC5SnGjNZWSjxOkiu02zXZzsJNk1veHAFx
V1MJMifvWPK2b8ehdm5zSu0ErejKO+msqZ4qIwuYOSPm3p3LtOpt8wpgkAcsgreKrixKyYyo5qFp
xj1lwQw19xQBkoksqBYxRxNYG7z/k2jXIEgg3+lWvoZhFOxmsB/gvQuX2gctjcCbIZ8r2lnMYbQI
t61rdeY6ywmg1IGf782+AtDejwErYYfMLiXtvYJOdSbXmVo5rbq7sDecc+fbwdZHCr+q+iGEzAQu
IGzg+lAIN+y7OFKsFvRYHQorvYpf5DSrm3rsQNe7ObpFNyWFmZS7jnF53abN8zAdEUoxDcrmYFuU
QEsZX1dSXpDTlNvG5N8GWT9fpYbIbhDEOSujCQBr2wQhY5REAFhLcM1eJ8VGhInUuyKZ95pEsqbW
xsciCI0TcLPykoV44a1kCi5zywQX28WWyKyN6CAe2rI8xzVRlSgfb/J+zLbU2qubrqp3aW8sfG/S
MJFO1oaxIRIL8FDU29upTsdzIOpkV3QIY0wawmA09Um2WXi3KCuVcu/jMXyLOfmQwN4bh5Ye7d6F
cLiyZreHFDMlfgZFWVxAPxAFE9H18tTFNv3qZCOEOSJTce7ZB39rU+tbTwrtuTL6kmmgg7YCpoAo
6Q/KG0lxJSz44PLm3dUGN71yjfm+6G2Y86OOziE+551qhTggzc/Pyi7NS0F/7eS5FNMzTqtbkYf1
Deqh6mJkJPyoNrfeLA9uYEno585ElFT7iXMdK//BL6byk7Cw2cjW4X3sxFNjgKN0yooFjQRQAimd
xc4QBQdSgknHG6ua6IAmvM/mhLjDsf2GRS/FEDZAuMHj/iGuMFNCkkCBm3foc6S8g5i5/MouOghl
xnupczoCNjGVIsFYSGI9AQij0ZxqPSxaora9LtzobOcD6jiTiiDYzde6zaoHfKztbZoO1ZW0cJLR
T0C9WbF9KqxkuLZd6vZeWetTo4hg4CmhKS0mCAHMWN45cJBpVeZ4QqyYnE2TpT2G/3mUqIKOuFKz
zy2awRXNLZhl1vBYlYqeVbHLGhuEp9VYDDW/uKg+GLexVuUWRqB6HAZ/uCnYJt9EWfGIbTpbKVtt
Iug3wKWlc2cQbbw1w748lKZfAkBAU+JR0LqaK+IIgPOP5Vp4tUvDDMnGp9p2SC/SDA8XamZcXRlk
q95rbVBRmCjLrnMOy1eVFRMZpJt0uGIkUX9AkpW9pq4ZgTBq/Ne58ctnjEvYlcTsDUc8YYiPEUy9
Dr1NMEMytcz9oBDu0Egx+vRYPkEIdy4UqTwcKnjsXFc90rZwDzbr+xUkVUJtx8hEyWdNelW1ERvO
KQo/DYtMo7chfnQJLvIcJkm9AoGefqCpWh9mdBrfKqvo73pYBlcpbjTceP5EZm2Hr5aj4wlnW0Se
pvya5B1cokF2h6bDuxtOOL3NcJB32nb1VjH1r6cWf8PGQvq9nmpazWt4TUQyOn3H/gIWxXXDYDAg
P7jqgahWHngyMAuadoZjxincTd/Sj8HxZZPh6zY1Eyr+mCMAxfFq1OD6VBtBmeiag6MiUPCID5mg
NBT6PrWJfq7F51RWLp+ozB8KPbffGCTEmjuzGe3impRdtpq+cwKb9ZGU9HXSsJZrl8m5zGz5pOu+
ueL9q+hB6jdaFbQNwjE4J5Q0oCbJclMbeHTYPnaPlV9mO8eLP1HcHsnH8Ds0dxzpI+8xZDEvHfOI
7JheCUV+r1TBPhJtta+GblPM6Tnv8EGFSGcfii68r3W5Rlt+zYLHaUQ4tyqMsSNn5171txgROLN/
GaF8YnFaZbPcBlbweQ4iuR8LDN2e2R0AnL2WnvEhztrFtSBauPwU7xw2muvBZM9TCwuJScumW6ht
6+hNkWOMrgC+FS0kkcSu9p7qkEmwmKwpMX2p4GOyFzlCVi0fOY6EWyM11JOhGX8qM+qNOYkT2thi
kw2zdRP0YbAdlxpwpOB9IAEMFvMizfm5AAuH0GgTNxF2AXt8sxUcLneAbAkDBisqYa/7aLY+w3kj
uY4MVWCvxTbupN4TZLi2yUerTbgbaD1uC7y2W1NF6Sltg29WUp1IJ/WPAYcLkm7s/D5aLKITwlCw
cWGDO7/P4LHQItND4J9wQ4Y7ZLKkc0aQ2OeZTi2oq2CbKVrJLu07VNZLdnRQHXp3Ls70qcAOuG6/
hrbxZqEXJCOG/ltqt9sGSc1GzEN6rjsbGi+qXiD+XoifffIkqNnh1bSs5Do3DPuGCfljoYkeLBI3
2IM0YMM1pdlJTc5hngnf4R+xruPQ2vRsm88oTWgd+jo/hSHNYhOJaaPQq7Sej+nSecgicITO7B/A
YG6wJ68dxz7m9P0h2SbIf1L/STOr+FhHzlZD4Fnu9OR4THzh0Da7LVpMm63y2O6G2WAaLYnSw90z
HyofFEgtNd8yyYNqLLwzFhDIJd70yZNRfjCZpFUwbCJyA1n5jSi6dqemPWD3Q6eTu/jyR7vcBw7I
RRL1tggl5l3jmPVh5CiwaeAYHrKpenTsGU5nbYCRbWl8+xESRSPNXvzwOvY0kvcKhg1X6vurIp1g
Tkj28EESaUJpgjuWevIbnPpsDfzitkIuIUD+hTwSq0etpoxt3ZU8UngqNT1zYg1JmqrrAxVLZ2sO
HbtsGsaSfyesfI8pcgJHYD9lSWKR1zqkx7AeOqigeuAk6hJXkArWRjYaqonXqdWeoH0CrlPRVs1J
sUPYvMTyZQ+o+NHCIKQL8uDQ9O2i3dHJpi0IdIFJAtAtaTcGpOSNSazApp5EtjMMDO0zlK/V6PDh
mfmPgsQ6u9DFKZmku+rN2D3MBYyBMaHhKqziQnmuORBtq8hn0IQvJYBlIYzi7+zi25xIbOKZ2DHP
2zYspmMypnS1E7KaYyP5glfwgtQXvnBN4vcGIZ3FltFMDgNS7kPa6ueGVvbazu2XmluEE5HKzcAk
QZYVqIrPA0dZKhYuUgRhHX3wbLUVsBRXz6lE9y3zlzSpyOoU5WHIBoo8eALMQn4pdf5iKNHzIxyU
Rd49En6A+TTIMIwfrHDgycuP9ui9OYDtNjhVICrRol8NE17eoUG2ZrAr4QDezEe7YjCi4u3xWNvx
Ns9nfSqZzfZ9VqPVKZpnc7E9GH1f7XDpl6iOXBIZsdAxXmb3BFpEUvUswaWZSMMUuXkrvx7uZQal
Zum1hrJhKkQJl4bdPe03mzpul6+Menhzh+Sa9u3tHNVkYhRFzMIYiS0czL1nW9tZutvU8Z2DsrSG
Yhc661Qi1EY9thKUhQ9RWZJEipBzXpmyf0bFeS7Be5qN2LLLphMuSFSeRySpFftU6jc8qKAv+nWS
t1eZfgJ6SNuvb4eLoJDFVDc3G8cqr7IALhzyeCRW9QQtp4RFWou8vKIr6C8paexm2oaDSmVwbp5s
w73tFWKlcjxZde1tp4RO8mjUF4Q3N3k13IRkfYRo0bRHumjp4XkNAjWc4gBkthrG77W7qz7DRANj
B98386707YfYFtcRBZyVdElAoh9jrOYJABy+VG8bIcU51By+N800TneWG9xkDWvw5MMv8qo3QNRo
UOqpuO4o/hwMI/mmywx5d20mpxpdLnLlmTKFwd1QaedrDSnVpzPFoKz43EcDZ4uE7yrWjnGyDFOe
crt1qLIYny2TlvDslPNKlQv3usIIGJci35cWrnOcKdjRpdVuE7tly0+y5k0wm/7GH5bWu3LTa/bt
yxHUvueat3jIAZNAhVPzTC48EtFtYJA+S9RYtbYt8aBQlw4ZC3bpfg4gALsJmiKO4Ackt3cuiIwV
B6+7JtL2lcim4wTzySvJRbfyHLlPswvd8ElI8wuO8XSHxgtqy0w0UtYThORUxPDZDrbxAC8DYOxp
U7YfJVLEXSSS+1GCdSHF61J701vmVV/dqCSGR0vsmRHZOUlVe2ugft8snDE1uqZinD+g5DsjqTu0
ZnFCIf+KFCPezBNxH1M49lsYKrgkow4ynwOZKy+YBQSn3ZU/W59syyAqVRiXNsJPNwnywr0Es8pA
W6C6gK2ivw6tYz0XNYWlbvqGVR3zjBPi8s6H1ykLrqQCYAgaE08YiINNV7MfEmMw0/MApYEndTrE
HiCsrg9fMzvbDXjUVsKpT01j72n5kykMBOBuxFiN75yAw9wMb3EnsRx6xqfey16k9C8UoJ0NnYx4
04dghyxofZjAVyLKl5TZW0P3T1Qb6A9VFblaRQwxWAKrVRLbNYg9lp85DfYoCG90T0KP+jiV5bcm
gGk/KxK0EDheEInH65A2+4UMA2NnA8Hbg6RAySjCDdXgboUuYl9WMbmobejvmBs4OXCYjBr0s0aD
wE5DMAINYaX111Hop7Bpd2MiXskCBbgWeByCHJg5bqwQxZFQb2MgJNIvryHE5FCvJ+8mi8cX2yX6
cuKYOXbqLvW9iUZ9pXhBEUoPYU/Cjs+GMaMHuQ7qCfiJ0LupZM3yEpfwZdg+M1ARD70E7iey1kqb
1xvY8j0SS+RcBYG90yShjekET5VZd+sR0iQpc4mFvATVuMzqR2MwX1IH8nIwxvZDZldPHMb8TdVJ
tbLT5ENdor+YnReti8+qIFbUwjkgbbQU1hTTdqLOgugaol9vqy/KVJB39JLYHCW7Zshv5ISOdgxl
vKE0DWbUKm4NfpDyrQjQIkA/4W0uXBKlITxRg+Ny66JIJnLwxnBrTpO1tZvUZQeemmt7NkLeeI+4
BySvu7o2vjggEIAeksZD5Bsgc7vgtsoEXk5BlSQS+mMqUDWGNudtjjyiqr85uEeY60pcrbhJ13nA
xj00jUNHyZRTItMdZD3o7EssAGSIinyVXZSgL4LuCHxwgp4xVMY3lfRHo6baWEFDltYlwDLdqO6V
DMZhLWb7KVaiXDt2dDOR3okR49CNGkoPQ24GbwvFFB4mOgjzJi3L4OB6Jn9WJNDIe8YwzoVpF5me
v/WpTK3dpFyQf8WwVmN6Ry0Cch/zjYNcdWrkU9Q1V5yt3jg0D/uYDOGx30d+c4lD53HEJHTV9+FS
Jw5OIzvmNqPeGX+2qgSYfP/chTyu+pXQio/oHV6wV8mnXDcl3W+AmJbJGoMoAh8H+dEOkw9Z1GBh
UpMg0Jqsgk2rigMOpf0I0cwVzpvW1hP0guhAI2nDt+UdZow7RvnVY+OEHYtGRpYiEZhedNOCLE3E
MydEfHejcDdGDf+P4hWQ5hBmGu/+Bp75qZXV54olD5RSOp4AA8f71MLr49SDIMHYdw/SGm4GCniv
ycz2rs6b26kzKMRnD95g33qV8ewiC1hVCHO2woS5VVeUSiEvfkERWROTbfAcuhevLHvQWZ25MpdM
CBUF6TbCrskDnNCvzR5GB8NprqijX42Zf+UgryTT2lrHagbJSioZvGh/RUsWHrnKSdLKjfqrmgcY
yDR4d410b2jXJ+C30tux0zRh0IFaXfiAyOmSd85lTMILW7oRM5O5dj1Mp0Xu3mh2RWgkMOG2ZuWw
yKCKjgedH1CoktqWEE7ixxZnn8G6hSaOgpQEQHuIEqg1LVlmccvL5U+sLIj7oxayyyiHbG2ifbiL
KENgKRrKm9Ks6XnSFv1breH/S6ZE9ZViTPP1qwYq8T+AJMG56ncd4tNr/hp//rlDvPzEPxKflPwD
XQGNKTq+ypGYjP+rR2wo7w+bdi9dYhPxHd4NlCz/aBLDmWAE+Yt8RUnfZZfyzyaxpf6gWUpzGGO4
cEFB+H+rSWwvzuB/9YjRP6EX+S7SIDLZhFuxiEt+0AIJnerOr6xkN1tmDQN+EPGrh+WIWpuDjmNV
lQVSL8p61l0JxqmjMVnU/WZOjZ4MWnOqEUthMyVGLm+XGdKw0PB10RxcI6xRZw1fId/kFGLn7YhM
He1lZhzQdgLDHrp+esQRCZw3qGocdcTGpR8rrcICvbkikzTK76aME8+61oqBQLRGlizNlNFZ5bPj
ZOssGKeCbaqKw+0MOANpT+jaTzn0RTZTmKbPYJbK5zqrCA2vAskHROR+42Ul3TXgZVQQDYnobE9x
0bq0g5mz/bXz8Ul6RlauI1/PCPpSc8Gz1sNSDm0nRTKq4X0oiZwYNz00TwwQGChXMerHRyvxzAMm
lQxQ4GzRBfXMvNsJSqxkBdfijaLS0kA0VfzaCUmvlqNdaJG16wrgUJ0Yk601dyaRQIEXbJrUISSY
XCz/TcV1feXgRlHooAtyDMwKI8oq6MZoQO0jgzdD+xDX8M+kz4i2neHI8govGnEKT6e1veSZeBK0
4VPkO6T7CbMlvdMKAuha2sIzSr67gc4+WZrsMUqiXQiqEgpwo14pIHrLDBfrZ5Hb0eeAuoK3KmUV
3IihhALFmQqteDT7+gUyuA3LG98/L49ynPncD2nyDIHLX7cU4vB3W2lCe7zU7kjQnRG/NER8gNXK
3dZh++/bX/u6G+M1IomRIkLcJLu2dePnXgR2tpUhaQ2LRUWuxgCc+87RKbudxvCHAIsELJFd0PXO
rWxh3+8jMB0nB2WiDrkAh7m/EF+9A1kwfMBu8J/LUHWAcSwywx+GTwJD1+T3xjuX/hN+f2KEGdli
t4g9/+JSPwvbGKmMT1MpC9KHzcTx32ReXYyQ0qLeUbkY46l3UFsYDBqpjbFtIx8BbB33Z6rO/sVK
zOFPZMffmuBvfjd1/8gA+t83/3PBQUyQ/14PtHotwuz1y9c2+lESJPiZP+d7nxQ/1J3SFDB6BFV5
Ju4/JUGe94cpPHg9yjEV64GLKO4fs/2iFhK+QHnMUmELloJ/zvbC/AOVkA8o5/vz98TfmewX2d2/
pnpWnyUikCsvqjw+yPLZfnxXF8KHjAwkETMk3V07Tsk+jGyF+LzI9uRrOX+hM10ktD9eT5mmbaKx
XYBFWJD8d9crbCtt2Z6Hh4mIrrVjtcGD00c5cLY+uYadaZ5Fhqvuh+dx+fPX/y+MH5cyLnT7n//x
84BEAslFLfbhlmdDF3IsHs2PNymIu8f074QHXeMTI84CdyMsjxVAt/Qv7u/nAfn9Ug7LhQunDM2p
fC+jLfqGlr0U8WHqcBf7MxmqQJeYk8003TWW6+DfUO3++/9Fnjk8/v5O313e4yYhfbimSdwgtAHv
nbrL5fg/ZK5H/VF3CCaBJ+40O9OLQJgDea5soJnpyCEJwqth23ntXyhtrXdfNR9A2KjOHL4J1hPe
65+/6nTokTlJqz4QhMxDJvXwsWuZzoGt5ZtoIpB62Qo7VxX+0RDA6b7OC+CM4Sigava6te6V7Ma9
Z3UDnXE7Cze//4Leve/fP58QbGoc4dLyeg8ZiktXxzqj5F0vLO4spyrd4oI9eLT+txw7jMvvr/d9
r/TDC79c0HNND9XdAg9zFmnhj+8epgpPo+FuD8bMZVeO1dEe4M6ktzWD0rmLyjq5SzjqpGYEGt0T
mliCTk1n4gtTvf39pxHvhh+BA/CJvk84lm1ZcKJ+/jR5B/HJ6AJC9sRCRaoQgC0ledGe6EOpkRpP
lJx7WmjPcVd9kQy3fTtIStXkjyWrLvCiOxv854tTCqrd9tiQrVvYsfMU6q46NkDTq0UCY/XrUVuk
ug8eA65kfjlDdCc5K/I4eAi4htAky+AaR5P58vtbtN8JHL/fIiA0oDffx+H7EUjakMU0ERPzVA1o
dqlqtUhmdDU+Zg1+xBL09FPp1wkimM7yP6CvSHdgvcNz0zntHl2aPqLUbd96yzUusx6zezA25svo
T/Iw9Ul2j28cMkbpBkcFJuQLNSSinxG7vHaz4VPyBVVMO170NlCylgpPW8ztNVzSHkakn93//naX
Af3j67U8UGI+JdJSpjj1Pu5zEdSnnhFlh7mbKep2aAqAqBrr31/l/ajhKhRgiUslEdEncHaZdn7Y
0XhuqlAwlNlBpU34bCworUC3x76Z3a8ekRl/b75eHqFluihkmchsDiLvzh9qbOtobricnZfhdVrG
Jz4YhmcbuNvvb+wX44GFYVlheWU4eC3T2Q83lo+iCG3iQ6lXhOF1hr33MZFmdk/Voj11dpzd51YU
3/3+ou8n6eX2UAIvElyfKei7W+GHi9ocC8n+KPIDAKvwjZaW521VWjMSE7e0iCWLJCWrhb8ClJZB
1Ljw7X//Ed5P08tHcPkQSyKtL1kpfr5vjFOUsMy0OhASZGCJNkvem66IJwyKefAXZLdfvD08SY9H
6ktBaPG7i/U2rUGNKe5QGSq7x4fPTBsPal+y21hhd9Sff39z1rLBfjco8HsISzDV8dqKdxtwyPtJ
XPt5eTARBs9rp1foICJVaiScuIfy9Wyk88XiTEl6Fembm6D04jPHlSVDE2N4ciRQ0L8uqJy8dbLp
3nJR9VQUh8BGlSgNNDG6+vT7D/3LJyKlRAjOy2++X7lFLlMpIq86TJxWVykyOxC9WXHlh0798PtL
/eqllxytcGQgXEeo/vPDL7y4bmtuie1QE1xborWuaaYNJ5gO3skBQnuFz0sefn/RX9yfzeMQcBR8
UyKA//mi8+DUqSiM4jDahbOjVhtcT0Mrib4M/gol+YvxRWS17+J+QQ6lSL/+aVCX0VRn80SbM4AW
TDdEJsk5t2dv2zt1e9tpazoKW+sQW0npngcwd3/xwv/qXrm6zyYdsT+A/Z8/QAceeDCULg65gzw4
19yhReAgGYCl/+H3X+uvXnVpORw3KWGq/7a1ZYMul8mSFHnWrNMII5166WL99UzK0KEgknjjlXN7
ws39V4/0F9+zhbFHSMXFeXPfvUc1HhkyhRGS4lPu97YTxHd0Xe36/7B3JstxI1nWfpW23iMNswOL
fxOIOTiPIjcwUpQAOCYHHPPT9xfKqrYUM1vZuevFv1FVWZlEBsLhfv3ec77D6KWILyXNerRwow1U
cmaSpkkro9r69cf/q6WMftcj/UXQ/vn8VSNkRIUQeGrvpqa/B7DpH1A4k2SU6dsyQce+AjrzdzXd
X3y97JieTYUR4tUTn4qowBEOHkk2z0S64VVs0O8BRs6AHnRWLLe//oTnh/hpL7NIfsdQggWEm/6n
zVNxQ8INGdT7hlrtKivbR/Buf/eJ/uKHwNtkrdJBIKTJ/lS1lyGeDaaf7AioqrBYKYN4I3hq+T8/
2G0cKGzNLq3F8POTKzTSZGWMaj/5jfuUZ1ojyUFbGKESq9TfrI2/eDUwa1J5uwI9t/X5KtLWI7L/
iVREKnR7V0LDtWEOUNEuflCeUviwN3GPBSQaDf/3zvf/6LP5q+eJ3D70zh9WsAP8vAEYkvO3mxBT
FrlvrNvBfTdA7m1+vTL+Yu3/sIt6dInpFX8+wwF5NAI/fblvDI9liKTnCUyoPibdmG113oy4pGHE
/E3x8heHOe86zWY+GUfV5wsUdtgpZSRc7o2ucpnHzsZNsEzNQ+DUcv8D1fjrT3num3x+AbCkMj12
OT1CysGfn2XigS9DW1fvpeOUPlKlgTgmhGLpd14G8cjGQLJpD6D9cVFBfBNCVSC8J6sHxPiebL4T
M1Hcw5jjFtBWs9gZqnOC9Tym756L6Habe93oRJQFP7QUobNxUsAXqF/0A4WLev71x/mLvcPFF0Zv
kLPXtD5vWA7WKezbZr23FdkaK1X4zlo0sfHcATe7/sc/67wxcjAApQ65e/785IQN8m22c4pbyNC4
BkaChlpD78JzL+Kf/yg6kOxP8FKp3D+deLPZQGmw54JoVzoe2hTMM+MAanScyr8pJD4RjgW3A+DA
Nm0GdnzfoYr5+WOVGTRW85ysUEwJN+rOd0b6Bb4i168wXyscKWAGW69erjviJYtVj+bvw0zz4l4b
gIOAzLg2MS3DctEJVT66y0TSGV9JRvvZqN9//WDs82Hw8/5NA/hcaZuwbF3L//QlNO6sPSgqzR5o
UXJSo6PeiL0z6MlO2BtGOAbvvZm2D51H9N0K7IWBAc1ebhORokZfXFgEltndtnWXR8z1sru6IB8h
9TsNCheh0wiOAQgd8lXoB+Vp9MmW/vVHsP58o+aCyQlPQcNl80/ljKUWgOFBUO09Gzoz0L4QvLWL
FsErTC72bD9XEBDpYNBXj8zEemc+sxz+5pfgof30JGlaUM+hqfE8M7Sxnf3pElrVs0LHVO9F10Jd
k21DejyC7xZFg1SbTBr9tTgLT5ZufBIyFx7Wssxc4+PJvtt5/TThMwL+RzTkPa6CjJdBdqDu6mkf
zC05bWbqn9yuuB6wbsOYUGe5384YvXdgUahHQLVBrWn1QEJv8lbN6SOyGJaXMx2SMtxlIaP+xsgR
hcVVhVL1hI2cbGvM3yEW/hDdKuQyN62uldVeJL7caTU/mlMZDeGrPZlruCT7CvcMqp7TSHbJocZv
s6TjS6vOrLXleqaJgRGv8g+BFGLFBIpWynxAXf0UABtSI8QrL7jQNhKXsD0QixM5oAg7QrMhQhwG
XX7rcdibCIxdLQ+YBTaeGF6cDgEzBCyP5kWK3jtRedRJtJIB4pIiN/bL2JwmD30pmcgbt0U7EQ7V
2pQdIyTXe+3BFqzUEj64Ju626gbyEcGa7mopJnJGU32VdRZuZ7KDZy+9c1vS/qqieqkkotxesv/G
CI+bW5jPjOTDL7Q01somn9q7yLv4I4PptOTJAyIYwmPw5AiIK811ktinIWhfJszWGp0LyOVx1Y45
fJVwM5ek7BjBJkb63C/zCSp8DkmBHJvOO6pK7bLmDjMEbvgvg//hLi4SGeFdQ0XatvOHWxuA82hN
R76yj74yvwX9d1hZx17PkK3sdZcmu6JlXIaoQUhv41f6lIVTAhcseFKWhVqRFu8ytpd2UQsulzka
Puuu6Ls94qZmM9TJg90QshUUK2DmK8es0pXZYE0yCbBI8oHnOg/XRe8/JiznQsjHvtVRh2bSj/ND
uSxb7Vtfu6TYQgEN1tYUXwnsoov2H1WuP+y0RdIlmqgwEncnEDA4vtxMpX4BYkws1GRiuzFfvbK+
cuaB229s7Fx1pdvTSLYr04AoJFrJkMaBtk+UOt7Foh3yajlmK/+UdP6lM4FfrIn38S2Ef4AdVw6F
7xA+is5ECezeB5PhQdmrLsOaNGOscB0yKrkSWUaIVfvi5vVXZhGX5A6eCCVad4DfgTOXp0wQPle7
hIiU4wbFEmqfKX2US4OVv7y1Qv0V/cxuoeaKuvhby8ulMJhYHe/2V0aIwBThKwzySZpfIBlG8I1w
40w71EpPsND2iKreHY6NVUZqUNmk33WgD3FtrRyj/kgH/wK6x9mKsU4xhJpDu0GjiuAiDU793F+k
PUBZPz7UOfYrZgftaZDptnC6S9e3H0EZrKfaeyD33oHSjt30vIOEDf+GvZNY1xxjuAPSQk4ezopO
wfIxg7UN+Q4NycGkJ2v26d3CA1RNfsL0ueoDmIqBbEYEpYN6cea0Qw8NzbeMYPITqzjkqm+gQ6tL
/H0vdkUSTCE3FcN2Ipfv8Bc1zMdlgJS5gD/rEC6pOsLfarRwAbUHc4rVObsox2x0Xwhy7Jq5vipb
9T6YY/EUaDTIgOGBUL0J8thARt01ur6lm+mLzojKwR33sksUv57YVQ5y3Kq7qM4GzaRjCzL65LrK
ufevcvcDTMZDuPRXXsovrJL94u37Bm1BX+X1eiFrnXp5lQF6M/MPCzsoluEvOsQv1k+3UFW3qhRf
JNsqch8Gy/XXeqEAqBOssJZYsH46qffsLcI6zEjisUzUJ9W2BcwnQtZDlALERetGr5zSg+lRaP2Q
DLhY2HAS+1oiES8RGkA3j9qF9u2uGbv63UsLiR0hRr/WCdg7wewm2PakOMZhLh4tF06V6Pl4yFZx
vjcTJE0UqhPzc/hvRl3cM5w1PgCZOlQpshi+Cb3cLXn13bRqe41oYEG4CQhuJt0dOXFi01Xtlzdz
ao2DJ00XP0strgrbWEjmHdSDt7QfYcwb4igM6PSWNQpIBlGPvKKFv8I/5x/IERsuEVUu/Y4MQaJ0
2WavYdkXe9uYEW2MVWw8NPWcfZntxgbEY2Zg9ryJdANbq00QdmyGZp7N3YWXFeFDhlvomqzLgtLF
rZBPgQtWkeqUt+2U9pYNiDF3LXsUk6tYDB3wBC5aNKLj4S1snNzcDoNHbJ8aX3U9ee/zwg/H61PO
L+3kZgctGwPIOtfpXR87aUGKFxLtatTyjgZKQehQMbxQRpdfLYKoDoxbkG+UhXoKE/IUZ8Agl34V
YvfL7RwqQDCmb6Ub32vBC18WJRY3rBjuFphBjS3JsKZrPZZiJdFvtSifF6CSbqhDZ11kRY3oztTR
RAw47hGbVOPaBFffVPoi4zL3nGHpXpttnB2DLq4PhlOZ26p0g0vC8xAcVvhcX3ygSodFn/cew+c8
HYcvgoD2Fe6qlPx570O2g7eNu8nZl/AJ11wU7t2pfhMdeq6KS8F9N+TtgyeFsz9jtFf4cCdY8VDt
rgASuTlyRawbGkQhxjLEI3Sv9C152w35am5+ZKpjY5Dw5aMFiXGz0NS8IO19g9XxYYkx+/Qox46M
7toq8g3AzJXEwU14/LiBdoBQXMdLGtX51PCQ/BBENokPWKAtfJA50Jhz4DWTzVXSDX2/6UAxQMQS
Bc20YDa7OApCXUTcZ3ZWZwTvJCTldL3cAPhTCqN6ignRrFKElUuAVnkhkrBfGhO1YTpcpqkDon/J
Csxa6E4Oy2LhtJkbMzg5yJcjsktRGg1e8DqMkrq9CrBsqR6SJWvcOpQUgQjNB8d4CmYsW0u8PLfT
rHbTlFnfsiatvsfIth+RndfvS3Mb43fgykcRvcMjlpDX7MrraYnVhahwJLNhdBlebl/Ukec3/G+M
SGtvLNlcslFdidAy3+H4TfsqTaYjXh3zDmZCQjlk2JuhGKvDTDDvEXOPIGHE40Y0KovasRvsbz5U
3oh6NeaqBEPXq+xnbToMTIkUZi7dTh3BMAM5c6dcuCPGd2Kt10hFgYf7qhGPhOr1z0RkcNmvYP5h
cfSqcksnZdhPnT1/DXAH6WiZuNjmI3l6G6EGQnRLycnTJLMD4i5wiTsu3QlAIgFzfWZbe6+aQLCJ
flA3mIOBN/fNZLzjGM5wjWOZltlQPqmU03Ay8ypqWtba2h2WCVVVjFDZHEfnLL7NOxIOMrmJKbL3
LvfaoxfG+sGAEtUiG/Ucj0VsqxtYiamB5fdMW8/LGHGRScbPxtKLIHljJF1gy9U4vJjKsMRjRr5G
lijnwVNYO5EcG/mBLw+7HiyhYYcbr/wAUSHvB9dx3nX1fRpzps2LW3xjTOVsRIaNcrwg+mJY4+OF
cOGw+U6kCEBCxbBQFKa4b6wyPHVdH6xE4kOH9kbY8JRATfzmY4G87oDAHuEIN8dOuQY8Xs/sv/hj
CaOkBKbpDenJa5Nij9HAJGOFZF2n5aAm1ZhU5aZtdry2/VYYdr9ZFuzy9OfJDikGY2uVvns4h+9w
gnCdfB0RlOQQIUb/PtN9mH+BWU2xTOghWL+x3LDwkVo33fzNM1R/aUyFe5hxb72AGmN+Dkft1lZe
u9OBUPeFDdq+hGH3gZlzeVKjLDZNU+0wuxW3vXCfdEusommM43oZz/Vhak/40dBJUwXDB+WTIj0b
oNu67mUfeAnGjR6/RoKneDXZcAC92TFHbMKOJSNjcbqTctvsoYL/mK9abWCspFq4bqBn1sceqgjB
LehEMKxPSMsmchpuF1dmkdNiVimNmpONoFk4roaXPdijMLdx4kwPbW0E5HUEwybw0BMIW10Z7mCF
K5DGDD2rrAvusT3485r5FgRNcn2Ch1RM5W3dISeMlG2k2W7sLBoV6GC/pWabbAkl0ea6mpvs1re8
dF2UaWOtFOBaKg2gwJ5HicLTLy5clOIzk+d3gsDCw1RCFoYo7w07Px5DsveGFmfovOiPFLsfrAnl
kdBYuI1iHD7SqVsngthvPEHY65Ki+l4YvXWlsA1D6648/KvWkFwMsKnxvihg6QEUQZDZva+AiFR+
fzskCmYsOuUDZnU8aXVmn+YwgKGFiudK4bxjaffLiWCRbGfomk4ZyBeLGxKuvdh13nDx4HqlMCe0
QMectmSFIrLGwzg3XnlnUshuXC9VSHNUs5zYsL6lTlhtFqqVk64SXHpyqN6GKWHB408iF2U4dB1G
MIj2w0Vy9rQ70imuKbnwrFrmHAVTjU/ddd7lQGKA2Z7tJktvfcl0YOxhyj1ZylpASzc21M8CQm1q
CueQwfNc4ZLKcQSQqeovdUpi3giPuiIMNxvncA2g3LmIKREw0dclG0LoU3ja2NY9zn2DIX5EYmR6
j6Ki3MmkTS9JrcWTNXhDRT7hADUkT507Jx+XK0Mh3DdHXDBeL8K7lgjA+xZpBrGh9nTO38AZMp5Z
Fqz9+jl1WmPdjW38NMlG3xpjLdsoq0WN84ZHpEU+0ysBuCgyoA6iHZONk3/h9GMXr8itenCtfKED
dDZoMAukiWARyHuZaP+AkjaBfgQHMMVX4WgiiG2dgxsigDeKxwbahdGa7R0FznfSLOrXYam4h6Tt
cx9P7Ytow3faCkNEnsa7tth/x9wjHbm1XmPTq28c9oVNlZTLnci7J2OM4620jew27ReCFpVM5l2C
ZHVVggiIrN4f1z3cP4oQeqxnz+ul6etw4/pn1xs6+1MQJt42JYZim8RjVGrZHlwueXBD+t3MAZvj
OJkJpW6W5LkNoL3OJS0Ap3woID1gKu/UkXvlHE1uDFzbISWFd6AjxMd977P8XNtN/ia0+YNic4PH
K3vJKt8/csN111brx3sZLLi/lzTA46cNvKNETEx+GbIZTBqmQ3UuNNvLWfYEd7TdE+gOLiowD45o
sNW8Mq34bLfKzjA4PwvpO8DoyVzDf5RkP1b48RrM6cJSLq+bhVw1T8JNBcD7UkI+jqylxteIkXi3
ZGiSQVqISxlM5fUkPWwLVeXvcM7c9+SxwN5YzG3aZ+Vzj8VnN8Jx3tj1+NCEk828X3lPRZbll7iA
x43OR2AhRhiuzWyfudV8BO1mHmzCk6/avsPiUdf93mqSYEVsDQ4bQ+njwiXv65g55rYjpTNKgH2t
iIieHl33zKaiSRQJ5abk6uh+U6XOa8ZldT3BN9gU3cgKt8hLCmlOt6R7RxJsFikDBS2Izsiqq5Dw
kk3eev3GhuVyHdSOOFhp8dXSWffUxWSis6MPR3KLmSBJK9+42Drfx9mTK78hZBwvW/5Er6Z/a0nN
uw0zP/tig/R3G6/a9WXgnHCCa9xkVOa2Fw5HA/QBFvWKtnLtTmpDusDZ84nLawVxufqOWD5bO7PS
bCi7tGfimJl7vLvpVeinDeHJHLqmQcfLSMElkMVDXjS8s62waoALhlEQW2C0lOAdDPox2Dk8U1pE
OCVjczhHKnWRkeXexsP1KPPApvic5jXBiO2WKA8ZOTpUd1NeJHuVsReOZQ7aHKFUFJ6Blz53mLUE
MAMJaprIQA64M4dZXm2trmm2BlqzrdEmZORA6aXTNsp8uJyLJrsR/uCfaNe329l3FtapD5ljDkBw
O/g0rMyzrisqQJBdajgEeU+SAZjHrW6S5K7gzrTiB+DKJiFxhYILsmAwBfvCAM4ymYpeh26gV8cL
DKHs3ZxBKCIaH3Amy6uhosCHHvThkm8XYWG5DLIqXNmjbX/HlkniXFPNt4vwCtiGqf/FyWbjVNQ1
bJ156iGRmX7/GA92ddEwhV+nXnXVDcMr42G1crX5XOX5cG30dYGz2TZWtvJxVoGq2BeWLrjLdvmt
Ip2JoS2AbbOz3sDpY/hrY7c/WoOdcTFv4p1pZylv+4Q7x43Dp9E6g8hk9jX3xuWi0YyuolouIhIZ
c3B36Oadt5B8NFBbbTsEbgfLJotnlDU0V5s9V+CqaVe0C0B1N2XjvrpDjtO3LAyADnb5aGgdnwLt
B9s8JnYOLquPjoS8cXtK5mvUg+9BomYibjPy1NpUvOeNIjKwl9Y+TF33ofe48kIXU2ugcSHtllJC
BvMLwfEhl1dYHuPaUjiOEzdLHuswvLDynqa0GOvdqKfuCtJz9VjiOedAqeP1oJz8SORDRkNnNunI
2/6DP8S7uR71IXTBT9Th0L6Bu4cV0E5XdYHlzKhY3MRjqFs/Kb2vZtE82e5YXQwVsRbZDD4L5Eh2
JB/U30qhxTr3M3vcTr7uL9q41vdQRQg5Krk/RmMx0bokfCM/OTHEPIBL3wke9VZ9aSQbq8DKusxD
eYSFiltkqNS07ZzU3prYG9fyjBAEbLJRASMNHOIhBFBE/oXs873tuct3LJHuhRGDHhyxjBiZ00EX
y+m0ETS0KeGerrUl6g8wJnXkNIamOuDNC9PAw0jGrPxGohRD3Mnu+AypatwRdXjs85TMsWSkbVxM
r2HefkszSYpzy0Bh9FogFkto7sJxLOFy174Lw94fvjH4sKrISOrhUYZz+lwEsv3wmu+yFdw1vZoA
qphpAa23MhL2Ur4kdZOtbcfvj+0A4jtvpuFmsWeOkNGHM2DHod7H0gpod3YJ6UGl5UbT+S6v0qSm
lefHd8nI5kWoSrHPukrec7pOeBereC2B/0exyjFAOMKtQUPgvl7nxjLntI81BWOdq9e4HCd6ax3U
jyZP8Y9k8IOIbzo6InxvXds6tnD1dnnRMDZA9Hk9VxPJd6k0LzwnTC7GGj8N2rU63LYZNhdu6C12
EvJlSTihjCY1rPJUPa2I0ciHjd/U6C3I1MB5YyUtKXi50WDW0/ZMv61AjUHQCxTplivIAy3jalsz
tDyI/Mw6Fw5BSZTg6cJAx4W6AZRvgRtZg/RGPmpycATqacFlPJEk1ExJxAUvd6ALJ/PWh+OD6c0i
vIJmdWptyGiH0wE2PCNoo1Mz5aAQuaKMnvy14y8WuZFVgTG8GK/iQMc7S2b91RQXJhEPi0t4uYgs
RLmR3+SXos/ehgo2Hoanbs/sKdtaIeiKxW9WxFzTnmjC/jQ6YbwvRvemHeuWLk1L+Zna6tEc3Dpq
TFzTS9xnxgbC0/TMnBwiPqaQDSTh5vuI5uGt5ngkBWkgXYvqK6ppge4sP3EuewaZXyryOdkWqLSJ
wStt+U0libUTsfsaKkXYAj7f1ZlefsCFVRyEYZ2S2nuudFAdBNYrYkr7x9qiL164hFUQlIkdsHGX
TRlCDB/83g92czx2G+W67L/6DE8aRezd0zaFbuT0DSjQor+c0CcfVZzhSrXd9JVef5ID6k/pLOtB
MeWI9UaEmilbkGVXxkBsKjctMjSo+I49q/REZQDISYlwT/yVEbWd7x7hQpjUsJ3zSEuBFnNQ26c2
9TX8hknchGHC7H6EOtSSxIFHjJY2nmxeWa5T9jYppu52iTP/ZpodcOzQZW49uPvnWsw76WkAjSBy
wilzpnlg4cIJnOnEM7w3OyczsHkn/keGwAcnt87am8qeODBahkwddcMx7hN9yWHN8C6IxanpfMXU
imiTfW/n5aEyQtteiYb+Diax+Msi0vogxWAeAixgT2e0wTZfcjKkYhN/brQMC1dkRI+vbYzYXGaq
21pmCBBLdCW0Xz0C0KqEfDYDp723Wre5IkWdmrsAwJ5g3SZSEi+/0forws2YlSSyyt6Seubfbv2h
TM5O+enSRxCxdpi7fe1SafDypAV2+PNAKq6X8XoxjPa2jnMbGkWlHqSV5FQT1cxdkEnCpkn9ASfx
CAY6kV1PnNkSMj9ZiF3+GLOivZDJWL6bpV+HUepP8maYSZbE0qYy/6LsKooAMm7khQ46hF95A2YZ
Sk1mP7vZAL6tz9sOiNBQnWxJVAa8FBEYQATt+KaCm8nRy437Aldd1VwCIsPQZY2ev28aU3yQbkVU
G/vi9wQUe3CiDvP3FowFQpQNCxd6H1oDjtm8rU7Krzw6RdpoHowkdZ/Couy+mhX5GBAuE4lFDdLU
1chW9dpr0gqXcuDX7aErXyRgku5zVwCbCXPM4q5rvvIlC/KTM1J+RttwsTFKRWSrGyQkvfldAYfU
MVCEojMPsKTNPv373N6TM2Xfq4I8shm6YcnJmGFKTOzavUx1iWxhJEKNesmlSb5O+7NDJEymR8Jr
0M430EFuYN2efy9CQbxIK2nKLQVm86LnCXJqlg/8qTp2vLGa+CSWCK8dlIakDaYt7ZEQ8tw8iemx
ju3C3I3lHB5luyxwFf0+by6TSpiwWPSU6XvJ5HifxGaS7ESJYgZQX6rvB6lya+uWkmhgyXx/PdRO
cc+sMskPRRCn+PgZwDprk2lYFi1lBVguDl06GzZvPXkDcGK0ZtrKgZCinydhwFmFQVxCdNXFfQPA
e6f6cgIoRkQB3uZZ80gtlKcEtHnKcresUmlt0U5QWZQaFQ9xHjxvldDdiGKxFPe0NJIvtOG5QYeG
crc97LbXWgt9pH8ut2EpCWLEvQiF2HMn5qF1t4uruQNZ13dXFpCTo+/JPjuFQRNe0ZDln881ms3l
LF4JupB1yo0+vpxqFmb0gxbOsEa9+BWVSShlcimwaRCOPch9EPsoeioxJ++WAWrVg/yjVwP2kGHT
+jSeIkluyrDJaVoOkUKGAPlmmOt7YDjkMGY6n8t1l/V86wm0mA8YyPzX1omzi57W+BMdAVDobaZa
NgsCHt7q0Gse5Fh1X+UQ24IWnWO8GTYKfa92GlIXgDVO5zzedRbkDnCJahgfW9NpnwEZtqCSquCJ
O8MZoQ5LllE/KPzWpz5oyNPhkK8MBoqa/QoFDfU4MZMI6AoFm0PCRLi0NCGK5mRQV3ZspFe8B10Z
TTRnYesSPk6VAu9dr23yyH0WcuCQFCJG84sq8iyIig4xOB0sVlY7SPcpoENfgXJ2+CIa6TGUAMHC
lwmw6DRkODUcWFbxHWI7zl2aweV1htFh3RAGcRkWYXETdlVcbK2YvirRkbz0C983DdBynrAOWzMR
tsL1npymZBEwCn0p7M7/AIQlL1KV2LQh55HtwewQwHeGK8pVwc2csfoMq44ZA3ljq4JIIa6baiHw
wiu88IGgEJa8CFmBhmr4EqqeydFWuz3C20F6Z+e+HaDEJY+v3NOjGh+NgPAlYrZ5YRkY3CdQRyAV
s3A5FuLLVPjF/eyJ5gEqSKqPGaGfH1x2xnJdDx3vRtbhRqEgWAz8CkZNZdahrN5RRycSuh3WZtAg
Q/KlmBcgCaJWtj7YwknvOIoafx2QaiAP/tzLfRuIBCUK70cZjYw4XlNywl4Ifg+v0KF0u9kjr7bG
Uvw9yefkC9MpHidp0wBWRh3MFB0pYGuTiZHc/tAw9WiRvyszqcm/jAe2e185LOFGnt/vTnHRuQrO
jp9q1lBz0DWeCctVZW+sfGS/54fwj4bz+Fw4IW3hMbTb+86ZR0ZRsey28rwzQ95MtuEyTRdkECWQ
Tmp1V2XVOf/Z6iZ4DYi9de7zf9NxNne2rEAxm0HLM8ACcqMFyJ/XvGiLjCtk6tNEpa9+7lDxJU1l
0e1qAtY5VcszuG62pV9cpx1IjaZr6oNpqPpAEJZ57BYyJc6HnPJhswQ0uUWrna038See55y9HYwk
/CTPZ4/MFod9zotrNhGzMZwnrpTmrpAIe7zESO9a1jeQ2BwoEU5FCJnesDfAtUaKeI02Kmviazez
nZXdSQwkC0NLr+i0VkYQG8eZgOR5VZ8p0/bgOS6MGTnsbJuZ67rKG4ptky7pLmVcgwKnh7EhnZyd
pIIjIJmYFjhdur55mMBNpuuq9cPrQUFM5Dn4+7gJjSh3yhbwSVu3TETIja2ZJzCxJ0hmZVvKe3BZ
3btcG2VCXVZ7bwUHClWytTSAz8ZLWSKaumAUypHVwXVbVy5CcIoHucda7ux7OZHblXgslYEJbaRI
Ko0QdnFemOk8Prpm51M3thxSXuAgdXfm4p5CC1ghZQ+Lt5Ngy7apCkCzjaLgwKQ6tE9c4/vruQGm
M6oUUUSqNY4uOcFrabvr3nIpWCrTWvkoJiLDmHDDqMk4QjPXhAD6fBovdWINMZOW81Q0lIClGNjj
B7b/257LEWw7Qh/Mkwz57q6W2MJAY4z02DbTZGXGJcoD4sSNUDFpl83i/S7+/0f+6weAmXX5mZnx
k/H6f8fg2H2rr97Kb/rzP/V/MaDh7NP6nw3Zx7fqPy7f5m/VH/3YmMn+bcg2xG9kDeJ8EU7IpTdA
8f5vR7YR/na206NvxivMFAc4x39bsoVFsoPJX8TXAcyIUdZ/W7KF+VtgCx8HPvpX75/4scXPcmfP
RYYPJ8FCNu5hXXLMTz6ZzE2UhrK8rElgqvxI13NCLCXVkOYuuE+LGJANQQY1NYXR9ldNQgTVyVxo
aK6GBJkfVLYsg1UVOwJcYuMBryJLuYQT46ZI94QIs+fBM3yaBZkYXwvsbYIjJKYAYGYJhneyzkhL
aVMMrxyPl6evF3OlbOXc+GY2fbdODbyIySpQ0yhuJb0W2W6xLd74ylUVDJ6O3psZy/6+8wAQiNkA
y5hp83F0vaTcERSLTBWKfbtm/AtPf2lguBkohZwNG0V6HCnJvtrjwqzFB/Ym6bIdFb1yhhq+6p/O
1BQEWknT7DRWsi0wVwv4eeren1kfjNWXpH9IuAqtW/DrAM9kOdFiqcvdkhrWm01K+4wEiy2bBoX9
NgEcf62CQZ3hnQ3ZM2X5u2D5H72l/7tX8Jcshf+T7yGr9xfv4bdWf5t/fgn5C/+i4NiwD3wWOIod
lMWI4TFRjD+SUgz7N8zZATNUeAmW55zjmv6dlBL+ZuPjB1rwu7GCl+0/dN136f/7Tzc8B6+4HnfS
f3EW/sl7aP+s28Yz8kO2TSjW2SV+jlL6WWUuSdHN5hYxFAWzQxuHmbRNfE+tNv3odfZahDF9Bj0T
S87QPiAi1ZIAk8dx+mB207xMrUwh/hr5QzwSH75SvayeW5PjQDIuQwEZihsiQMN7k2NWrcbGeHNJ
3/j644H//7X3n3g7f7X2Hvo2L79Vme7efjoGfvy131egD2IjwJFKfiPOaRqfbPW/L0DP/s0Ft8Od
mRXKUgzZ6f+9AO3fcBP5Z+MslpTAPf8W/1qAjvebhbcRfbznsYX/s3Pgk83G8RwWsYvdxXX5D0gZ
Py+/AblDRf5uuLEVgMHRdRHi4seJZmg/u7FJ+4s/PJ2b3w0Jf0RkfHIs/fh5cAr4ZLgJA+eza95m
rFuFpUcAQ97g9De6eFnTvYvtf2gm+P0HERUPbAl3pjA/+SHIxggQcdgB0THTXO5l0+ti17iZoDmf
CetSnmkBkU+ebQ1j0Y+tI/dSJqtLFrv13/wy55/1B28G3megJ3zvdIpwyYBD+Pkh09kNbJfIsDP4
NIemZiUPyGWrU4mG9e+sb+cv7NPPYkdjSWHiI9lXfPpCJ/CADffocNNPk8FMpDFvOi/rDt0Qls8W
Y6kTCrnsxrAH/fse8D+a0X6Ybz7/aFYsBQueNMzunx65xPuCnWIIN4AZxotCuOltZ/ntpT/W9J1o
nFXTCgPNdGQ4qq/Jp653NHjkA5lNslybikw1oMHl469X3A+0zJ9+rYByix0ek7Z1XpJ/sMFbqpIE
anjhhvQkQMB5KvaVMyNPme0yCuPJjCZnChFQwVxH4jTtOnjYJ0dxiZ2RC/zdyvzTG0fJB6ADWAwT
ZtYCJ9Uffx1AewkbO19QTZpOx8C3IR4oo2cWRmM5otZOGMn8zQL801t3/pm8EpSbvPC4wv6LvTNZ
bhxJs/W79LqQhtEdMLt2F5wpkqLGkEIbmKSIwAw4AMf49PdjVvWtkDI7wmrfmyqrMmWSBEGH+3/O
+c7H12SvMQkbasS6Gmt9zPPIId7xW+bJX249gY2Hw5yg5JFT7p+Bqp8udIEH3zcSDqAyVo1z3eGw
iG8V3DbQlLFRvI9GQXUsqq1kE3TxSR9+/U3DFPp087OoXDhD3H48Ty953Y+fMzWi2m7wkm3UyHYA
7FpmIaeTWzMp/8na7pUpGSNCBhYvtdUnj25mkpEJAEjW1C+pirSNk3/PoxAbfR4XQOjpM+rmTUxM
I1gR02ffGsLNg7tIMNA+lzbH9gHnPKahzJ0e8oiR6+Pka3FrD5PLKMyN7B9uSZXR2aDQCaFJUHT8
mDYj+8HFONZmvfbLbvJQcqYGYRuEfDPvjDhrG7AXHPhJ7fU0vZA+sql+sUBBJkoWem10Wcfo3bv4
aZgv6ZuUszaXeIqorYbDFDMuMEmsVXYbIyEbVU2Cs60hfJxr1O4vTiWTo5wobMoWI5DS4K2ohAep
zKxKB1txA0ShvKFDA8NZZWYD5i4aYs2Vsuy+TwFwW+4PYEPudE+Dsad3s9nm7Q2OtvlHMSm7Whle
Eb/XZjSCv405j6xbP/ct5gDJwLSSGTLTM6hm1nKYtP0yuHJqF2UYzy+JrVtEz7kzRiwUQwg7flD6
KzjtQLNqFPB0sA6mX7HCYs6hZyGJF0zEHMQJqw9s+NpU+hwEJwEwf6qmUbWuWQwXRe0kAWBdp9EH
OwpSwTYrmJpNOtsS6cQwW3fVYsEssNn1rrFTnm1sUHK66aTl4J7o4KY1RcUMnogBSa8DcKty+qs5
ri3C2btsvlodkoJxGDEuwj6OKSKoWuIrYSX6Hw39QHh3WRbFlVl41Si3TEDjLw2wE+craMCRY8Es
hhjB0qzMtZM3hXfXWhDviQLh0n2bA7SaHAx6Vd6TUQutgydbi2mqtINEYoVmBn2x+2bDU8fVG7cR
FZf91iRQhRA8VKwNxqICWVEe5gEeCdQaySLU4pF0PbXOW927rJIFAnwNQ5l5K9kDShpSqVvk1IG2
pC5zw3eGEwn9C/kIA5ykdeyt4EW5JvadIPUoVwa0vJC+jbsvpKyOWgEslum6apUGck+EQGPVzK0Q
+czBQJVaXtEuG2yZDxY5h1MxYTBYIVWgDV7OlZITZCA2eeGTZUOc9a2VL3Kdrc1KmPjhmInkK0vn
9XXl9VFJp0xMpVsxGHwWZI9yBaaBvgvHn/PXxMHKsA3qDK7fPGLFPTdWjEvHtlL7ANAArLIw8bqm
/MdrFjq0hLJFsOxnblehjxchyjro0sALlnWX1vl5QB/YsmC0/QtmZqa7FGgM0dtIOxnF1ylO9N1s
VaLc9v6QfQ0keMY1u6DR2AbjHKdr6o8EiCBXtcMiiqrRXM9UCY7bCg/BeFnHhiMeIFwXUeQ488os
IOHjJgZktWuyXGw8L7/M2CU2K+IRWgkGt2VNSqCWAZ1dcQp5X3dUMKwJU0/MlzOGuLIAJb4UvZ9I
KqMH5G10U6S/PDH95zlCXM3tjq5BpRLctuSSJsiJYqaWuJ5q61sOeno/JLDveXy51rGid/klRjB3
tjn02nnrOdr4YVQ91F/RTNPA+CANNETlJhqukZYnb0OZQH/MM/YHz14ka3NHbQfFzElBEDtdzpoC
K58CkcJHsXDaPkerqbP7EgLja8vI9Ax6iaIBgxE0CcWqoj54IBmpV03lJl98Sp/aNQWMl4UszFR1
n7s97iqWwjA/0DZMpZummWM6Stx1xRV2jOphzr3GO0JVxoIXaaMPV+Vg5clSJYpuLCdUiqrWcea7
oR4v6I4APP1xawhJEjbIHPY9bZnnT2Wf29T1Tk3/MDGVlNscyv53lmVkVklJltqo2Ha+BRnbYwCK
GB03VqIpyo5Mp39m812DJC5dWrNYhi19SEoYJrtmJFK9m92ydfazLOLqSsWSbKBBgJnYj5xjN9sO
htfIZYIXSy3tzjbsBcBmDJaBWzkUNilDf4/wmag7jNODxG6SyVvGsLQ/lYjV3ZGxujgpf/BxpZCo
piiE/7j3kebhGng1ntnALtMfhqdAUYVtVJ8DSRL0kIRB45/MxJWzsbFF3Vj0jvW5VoexmZN24yVj
fxgy8mZAShRVSi313u+FSQX5AimMGvmE1U9jubtQUlNfyV0/KOo6pgBFlHxIyUdETgj25UxmaKHL
yj5W7DcCHl0V0duU+Od0lpJkwoGKES950gaNAsfaLYz8GpdHnG0jVIxmNQR0nPkL7va2tM+5MQ7z
ysXUrc2NkVhFtnO1gxmAbhOd9gyzsBMRxCzcRrbLcBxsolvoH9LH36AxF/Ok0P3KdQAnHHBlqBkx
B+bSiPclibtnB4xutnRJWuptokbb32aZVeyx4Dfpuhhw1b9PErb1GSsGs3WtjA50m6yrIV00He3m
V6Olku6s0pzMK51E8VOjeO4t68Epiz0pxhwe6ZgO900zR9MjA/1yPPUZwRicBklLGxakBg79lpNc
IfZ6JzrdcgorEvrUF3VMxv0+MIzoR9HNRX1sKhHolT02OtrMvcrTq6wzo/Yd1GkdriUOzfa5UW3J
nCtwy+EGuEZ7Az2oiL92VhI+YWfN0x0uMPwfoVF23hIlyMmYv/GTf6qizPNeVGZGycafrZmtYSLu
tDVynceuCeXGzPAn81sq/fPUBL69bGcVsXypILoEdLSdnq1myp9jFUpyxFbLmhKGYYIfto4w4MTs
iaiHE6gVWDVNe1hUfQCSfpIqeHeTtAdU3pdi3RqBf8MvHySumcbMGY1Liecopm/wl+ZbHDKZoB0M
i0QKkHzmTDjX12kopDqgYo35dzpaojsdiJmAZZdH6jh0uEwXZs8DiUKE2Hib7Jg9X5fJnF0In9z6
in4qsrVAW2nuWy82Tym9URRiUMpEO0djN5rGUk05VmznIsAVk4VsKMy4uE1MItXYybHawrBsv/T1
RO8qyC5mi9LJMPTXUIoQDX2zqUlI8Gxf95Ok6y8tAqBpTcJasDTqJobvHoTEomRkqnRlUC/vr3qW
umHFjsUBZkyyzl2Wfpjkuyx1zXIVMYkgqGcXaCos8PGXPCv5dvMxGR6MzmnGtZXG2Q/LJzC/rKei
+jb0/vycdgKEP2TxrLqAIC3B74X2Wta41HwUiWxeq2pi3KW0bT3PVRqXYNDn+I2jmtKnaGZ3RnC0
GGRzG3iVVtu+DDMy6fUo9BP3Q+t/y2AvqK+mWdvdnr1jYE3rhhIqNqrpGNnpqmhdKgzEGAYDaGnQ
QnRH5HRgvLI1qq5LvHv8Te8ARyhIZgT3fZyJ+OB0mW/hzp8C015ZBWXy25nyYpcFDTGqMbAPZknA
M7KM6Oq0lZ9vsE2FXGpoj/bCk3R7kd8dXow5o6QVf3r3aCT1UFxjqxnfjMRuuk1dOIj58TQW5grm
e/aIF3x0VgFJIX/p4HDzlx7712otGGFQL4TTsV4Uk+7OqQnGjuB/0bGqCtQv/rygz0EZLiF4jl3h
d9NjOr/KxjY4TlzAAMveSKqAZFiDzlVCVJnouMu2iVtkFydl4TwTBfHkam5c54WaCQMj++zqdYlj
jZYB0iZIpirpX6Sb9tES+hq9q36bBNPSAjpxifyOPE0ct4QEr6mS0BspphaJr0plt0DwHL9FtUES
LarS1NsEvkGNl3bzdAvAgV6WinR4s/QQD2NgA61lIUEGmtAH4Jl3k/uE7jVcYZc4vW6dhR1cGNx5
NEuBLFiqb/jHg6MbMimlLdjDx+tUc8e+UiW2WrWqlbcymTOIZ4GGCz1ISz8FpUp8QMlTycHPSRqx
JLGrvlZD0s/rqKus77pC+cQsZXbVshoR/na2buaJ+kw9I8sahvuVaZ/j4rIU/nWsY/mDKAafwKoV
3RNUzls3nadMe+1nCffH7Cpx7HxclZs5jtJ4P5X99MNqTZaa1klGXjaqg2TruKP9BE17HPCFGN2w
xsrR5hdudevvUpkVFik3p+MAP1iDOCU6zuW+0D7EBp25rT1i+msdsfRZGfoLiUxxXNJUXy8J+E2s
dSY9JSPki4IIJBoR6wp5LUYg7rhF8QBXYdfDYKwTzsR06lpZ/MQU5BJ7GD3Or3kVcTPVTUKFCm7d
6JWiD46XmBEyudVl13/t08yktnno57cSyT8g9kMXGZ0W6ZgsUEJmf2XOc+xsJ20y/HOaEmipXdp1
/q3wRFRiGfbHfC+8xvR2ce3Gxi5OhU1DGz77aFN6TuyeWZpEv/T4PwTMzayvln+OEv53nv1flgV2
5X/WUvbv3/PX8tsHMeXyT/xLTLGcP1zXcwRILTg/F/74f8+y6Wn/AyAP2BZI0w5yy2Xy+K9h9mUC
bnm4H/6psvysaArnD4CYaJpApv/jYfZlkv7T8NNzXcuCHEN1ge1y6AY8+3H+M0/QtuKSUuOuVCwA
oayejVTIE6f68rokd7+GH9TtCVn39FGVY3V2Y2fkl0Cf+SGufGj2iTVcS7PnAJ9EY3Tou6Bbs6nq
38YowdsvklmufrrAfzMS/xMz+u8B5eVdS1BDAugINEGmlJ/Gw54Y2xGjBXxMyn6uE8egwN0M0nyP
phg+DniZHjPfrXGMZtF173fVN4Od1lukqQldRug9xoIlNTrzsO8fGxxRu9TtTXowMLqmljReq7an
dq1tvNcxK6f1r9/+J07S5e0DWgQxZQNddPgGLgrXT2M/kkkDtkl8bC1ckgMPa1qLbJ1WB99KvYeg
c+Y7OiDTJxJ1NlU8IjkPM2sJTKKs+SLyhkeRU3un2aJYNBtVAxh8NM5mVMAp+vVbDeRfbhD0YUhV
AbFjID+874/vVaQCAmc3iJWgdgqVQ1uO8UIpH7ENKRjn3Mimr+qT3bV2eW23lrI3dm+YfBVqaMy1
TtK4W48whIIbzZAQAgexgbFZzV2bxC8FR2zrOiZ2mz1i3W2LVU+5wpHsQecTVp+9ZO+MsgIxhmcf
Iwwd7ObBsvqm5LyYCJ8aatEqvGYRsaMrLyO9vp/SSFGKqXpC3KqklenI3IbIaIzP03tCpieq5BCe
W6eSZf5x6nz6nJwxru5tBht3RWmqx3SIzXBdGWjdHB4s9/5Prjf5Xg7269GNUkofacAFUZUG9+48
OeOlZXAmAkejTtSq/n5OefotkB+nYzbHHfYbQFP0Zq7CFgUTJBDLzoowqgFyoOquOd84b3QMBSAZ
e7u5aUCR7UOrkc+RNOM9VaH+Dgi7d28Uksx+ITo4VHV5MMVUhoSuoLIwKa2b9oBq05xcZIznZFbD
rtHeHK77IRaPmfajYyIG195pSVoIRpR/N2pp3Hm6Kp7nsmueRe1Rh5SE4D9HqiMoKKpoN3Ky+XlW
hXs9Ad5dE7ZzX/BIj+U2jpvoyhilecSczMQpzuP7OO7V7UyfH0ZBSrh3MfiFs9JpCCvYnw+4JOOz
N7Q2068oQ65NZ7o7PDOcrnPDyjfdRP+ndFoSjYljXdMcgvmQVvswW3USyKI7KO8gI3u8nC+alSnB
qXv4fg7KNIJjGib0e8cG3Gzpp5T/lMq+E8HUdauA49Uh6eR4UsVk6yU5inrrDymeDLbh3ZZZiEsK
vBcMCiApLEejVF9Iz1fpNgiLWi18s1bjenQ8ozkZdVWJWyqIBEGW3tnhqh8OHQlvBDrTf2XgOJz7
yuLQNHHDUVGUTvGBdj9zusN6nNzH1uCvFQjyUzoE3f0gW/P5cn42VmnZxvuCGE65bYzI3o2yUXt4
1kZHaV9SfQGNUX6hibxhDzv69nfw/JfTd1J1W45mXQymSLfpYhh8ExhEkRDaiP3wdYSbd1WlRprR
eWflh15RsFtpq94QTh70saFy8650QzaKmljsJminjBLasjxmQVvTJjZIwD9B31Km2qJluPtSGdg9
KDvNj1jZmicWOkwlTYMZz5HpnUkU49D0M9u5MJtLrPVTqpfa8QuxCp1B+KvGv9QhUUAYBHe1CuIf
JNs7Z610G5pktjg7nMNg6oEQRUN9ArYR3VWd1zONGqlMtmeqyIzQSn+wywKQFVZRcZoK2qp029q3
PcG8lxhW+lvF97Cl+ap4J5Fkr0tZWk/lPE4TTWq00vVqJOnH8Ld5ZxOZvdXOGN1azEjdzcQlvCpG
07k2lSSaEIIk3wGfCM869atTy771TJjF39S1S+9t3KQvFlkCgB8B/InLzJHGdV/0W7j76u1Cip3p
qxumdOMN4/wcIszs3DrPH5yx5NArchr6Fg0epEtUJctvKdEGqiA9/Qh7Q23cBuli3ZdRf2iGVO0c
ewgfqtrizMGBy7gqYc+dmWG0t7oK/evJC/Vry3zyiO+uhU9jsaEH6ruLkjl/SaQwDgzJCQ05Iipe
6h5i0aKLbIhBQ1oGPck/fFgr19JxvZMKjpvht7G3AEZdrWOhpCajji4qGBEGy1x2A8XH9KXtYKkM
j0lglZA5rB5bkaqoohWXnjOVW96rsGocRwMsh4Vdm94RmkS41dqrr1wS0QdKQfUCtgM16cRPqTol
Ie90m9ZwLIgwfd7uTTHW93xDfkCKMrwMOmfdkh6a+/Aun8P2MJhlsapzYKy6i6sHy5jHY29Hxm2Z
+3SBOWnhH0JibEtqxbq3hBy7Wo1eEtNPO9Nb15Mj5gHAoTbSUbePotw4X+aI+jDPRZ6uxniMvkbN
xUycGiRZyfu5V8YQqU1pN7i5+RmDAXDNrF65VRMeeDpkzwSLhy8Bp7Gt3TYz0adwiE5ADtBMy8Hv
z6mblVdGg6y5hfDQRKvWLbN74G4uvDahvG3nwLJbVlrYe2ylEZ+9ttQXg0ElJ8nZdcazxcP0vuAT
h8vZc9vHKkuK29pR+mqOe1s+NFMleUjC09xazmReU+IZPkxIPRsemD6zY9PLjm0XU3ReV+rJYwZF
gakxlI9JFJIk8KyqB/E3GLf9lLX7ju8Y1yZKx5NwLwZfYUV7StqqZXiRrWyriW6TSRT+qmNqshuT
ogRt4VlsJu3yTtN1zyt2+TXjw/Y+7ykSsm3ZwY/IGUwZpjF9DwxyBgwn+qTl0nv+huqhYdeFJYLP
nFsbMrHBlSXBnh7MmGJW5BT0tnyW0SmClHucDac9aAgnd2Rs2XPgRIzJv4msO2oLDhIT2doq121M
hIPDMKC2GAuAWGfKS65TR+fbHB/xqTFSd82gOLmu0ZEOFa7xo5PZ1slzapsqXmPUDw4Tm5mMDnjl
uc6tK7przYcuKkP0tqSJHqQzDzRwGTpCz+rb9eBQyCV9d/hGZeRcHRW4ZrLiYUmEqDZLbwNZtbm5
7BL2ZccealWjraxbvFfFXqWO26zFQO32VTsWZbkZ+4Eai8IAGQZNozKX/P5ZhmZIaw+NiY1QisQ9
TD5p9qaiI8/JqRkOXd08GdIgG3XpdVoB/sk0WUkZ5EsctMWD6bbGHuthH216a07JxJrdSfFA3Pg6
skw6xNLuCZGoPyR+VO2tzgwZJTkdD2SCmiFPC1BbBDSke880LLmi4lIdMvIoDXkUk/pIqGnJAXrL
tJbsmSAQeO42Ftm8L4LSBRSI1fB9YFPwkCmT+CQxmO9sRgN/zxxuWMdssEGy+W51xRNj3CnG1cMa
dth8FdsswOvCHJ07MqXhgdyjt2am620SyB83FZLFjsuKYZhogvVUN8K9Uby7tQ5tKmimTgi6PtpI
HhOerjf0RBhbht3GHkdQQBrdizYgvvpr3np+rzp3HDcFZK8fgTOQbXGs+p52jWpDnto9NnWWnLI+
7F6yqHWOusjLs8sT+rrq2S2TTWh7XoCulS1h7v5bghRwQPeMdgx5hqvcq3WxDrMwvKnJpR3qkKZy
OgU9awXOJ7GWLgiCdUjHxLnUEEutUudL7OLVxqVU8WRlJZuJya8vXcd+1UIflom3ikY/eSbkVd3Y
ScYOFL3/kuVOzNeRXDVN86HkROUKlgIwMXKnMqwHSCDZibp0d1e6ldongdMcJii274aYJFXLYXVl
CLeAT1j29kMbQshYWmNemPc4H8prs+KRyUBIgDcc5q/loMjSp67jqx3ljOyqjT760cRde6ZWdl4l
BFVOtPwmXwTTyaPjx9Sfj9q8Iq0+7foZJk9P9zMUxUg2e6mj9uDqYt4z+zFLjiBhcZsl5BP5uRtw
1yojXDdjFcvDnOZJw494nLadMsc78KnyLSW+mG5S4HrA5RJ17ibkv4qtwQuB5vF9bJCeHa9SROoN
k9EU3aBrhihJw2YpiV8jZ0iAkpEz/JoZaXMkx+Vseg5bZNL9rv5qhi3QUdOs5LIugmw/Vq57MA3f
YMesXbpNi7pe0evUXeduni2FF5F1BdBXxNezkwc3Ztxn+PKLGFKjQHaEZyf1qYt8BYnACeov8eRn
O4/sy7WfjibOgdJMnWPnNcW+doLxHvNU+mR7M6uLilvzzUBV3UP8+144fHqIXOZdEnXB9ZC1KTlx
aSdXSevqq9Iq2lv4PMkqKev5Pp+V8dbWxdyvg1BF/kp0+ehA3RvMr7jHgnJXVbRU31tTOhEbi5MX
YXb10e4yE+gE0Z9bmaIQP/iqM89uHwJgIs7RUFHe+um7ge1XnWZkqvdqgEUOdcaRBxe7QHUNkbE+
pmzlsFNXCGgmatG2c2MLC8RgNa8eQOEQQI7o90Ra9A/6jLvXNB/aQ4uU9rXkx2vBe5TC3MVTT+pd
c77iQDreV5Jbd2FAHn9DEhuubHLPN1ZsYe53rfIH5BF9KIamuOsVjeAs4bV1G1uxPvgDX8XaoF2Q
Cavh6/0wTYVLcs5zWA1scT/KyUxW2L5GOAvVvLU8qoiXlCJH+4GDanWd2mxQV1EoTTBGkIHKg2Db
C1nTt4FbjmXA8b6tJ7b0XaiAW5FTWDBbzo9T0xTjDj5M/1LCtH0vODOQlrBy/yXzR3jL9AR9l2ou
nxMDcGRnO/2wiQK7OuOrGzYB//SXEGGYKnUlWtogtZlf6cA3Y65mWZD68etbWxSp3M5dEhIza3Pv
wmEs35y4qW4ATrJtjKfiViXJ+M2xRkKrY2s/6mycLxF5k+pg3nnXbn3Guj+SyIlvSg6DeoFVq383
SulqZF7DebVl5HLXgOZeS0KL61y29l3uRFW1NcPEByDZDt4mgrJ34IhjXM8itLctc+JdZpPhWEPk
8V+72qUmxZvrFNIV7Bq6usuqPYU6de9qwB0bYbjqxiDf2S7Yw9mowJrN88J28cWDjSimgipGD36t
bxlnt24af5m1pXfvl4HTI/UQyCY+qTkHFVMOc7TtbUY0jpus01Lk6r6hz93ZiLpOeepKZIBNxVgp
Ws78V70W2jFyPD1jfKoynqrE7wIzXtkDtUwrwjLdFQ+tlpBTGZxcP6ZgnbGRsUGhqw+dXVuvtYsJ
ebSd6QveGvkgEhWhjqj6qtepOg9eNF0Z4cS0OCib8Zi2ebEtVBlwiCOzBcaSoQ0Z6cG9C4c4P2Ct
MU5KZuONJbIsWddDRyV6aWqvXZJ6Fwdz6v1nGJsc75DEg9M4e/MXjDdIXBSV3XRNIumMn5pHoKNY
5AiEg5urbGu4RI+icNcH6ZPfeNlTLKYZdG3W71rdWldM7cVzYys7guIbhveOXWXPvq7VTjFkbFdm
U1S3pukZe0pd9N4rAIKvi7pljlTGPUsk+IvwulN1/SXLXevykHCRI5izyU3F/C+5HenjSFaDFzCl
0HXxDEhxQE52ZqAdoTvfCtk1J7aF/ZtVBDrjNunEbcTTk0fNWO6dSfJb5QDw7JVz8URS0txMOjA2
FIE2mzIby/tuqDq5yuOZ40ocNTWMJVxgq8nIRshqLXWhAKvYh5mjAGMlnGiT+Qlyp5bcLJNRk+2t
4sFxr8KU/QVVqhOxESuC4LQhoJ4268ytBxhWLGJvUnfDKbH75GwZLQe3BPkRGJKHGrZKDF0b13FH
neYqqgAJRGlfZYta5tmN3fjjvhsGNlYW3grnbKAW3E1+OwS0K3CyulMh2LRVRwe5+o6IMid3mnSv
B8OHvU21zqFMUMXSFLN9QOUJspsOJsJ0JrERNkQSce+GO2Hwp+95Gmlgpwmme7Lv3khbLPlHL7as
Z0mrBAb6f1TEE5H7XbWea6sJsfEo9QRIyitX/8jFZb7VQd2bGjGeZFHLmwypSGJO8by7fxRQjUIA
OBFgTc9Y93kQ3TRtyjOTM8u9cLv2vnUsewk8tfnnmPZ/FY3/uvSe/s+Cxpa25/fvP+sZl7//p5xh
B38I10Oz8C8lbvjR/7+aYQV/4B91HVz5mFn5E5yk/+3Mt/6g/4V+x8BGa/Cw8f7bme/+QaExskjA
kBl3JaPw//t/Pvin20//+2er/EVm+UnNkMwPL6oI8QC0AV7ykkH5ebBe0BhUFmSPF5huytuhwzAV
mHW8M8YAwstMKsuVQ3+rIsfY6q5L4MsAgvzpYv2NOHF5jX9rE/98D9Jj+MBZzMXX/UlRGUUyXEKZ
0XLqXGtHQqu+RiSkm3xy/d/oIJd/1eeX8gl4E7yhtxNJ4ePHHQtWhd7EJdVIJVfariXLOMDe9Dcq
wJ+FLB9eiPAEiZfA5csSgm/x4wtBe8fiZPKZKtx5626+gPnBCkIfZdm4ZjKYupwZauBJdZlQG21O
hTD2teymd4+w/amZBu8hjMp6gvbSqHrpzyJ4AIAxWruhLz0Le44mkM1ChrtAY3YXGBD6DMeiUQdi
MQ1OghSKN+sr2ApvDa+kTNZgb5x2HdV6+CbhsaxpysIMg5ra0gXty8Rc2CAZpvXsc9ZnjRXq0KCi
4441ihQyxRDLeN2Ys3KvmO5haPn1jfCXbycwAwtpDVUtCEzigx8v2uhAX5GGSU1ENL7jwwBk2xvZ
1a9f5E+D9s9fzaXqiP4hij2E6XH3f3oVpjeDnRjghzhCW0ST3QE/1+gSkLb8x6B3mrVleLjmOewR
6o0s63yp1VomTYHXzdLdqnAskO0++LGh52b6za3zybtPE5NFjgzpkxQmUYLPVTiNnemcHkd2Qq3t
rxSzFxKLhtlv6pqn+oXj/fDrC/JJG5SXV2SFsgickRaghflTTHOEW4E3bmINoEHoEYMafkhSJMUu
grb17tODikPcjglIEr+Y3+2op8WbYHxwgQ55/ZIpNucFMvoOO1y2oIs+K+CW5cyesArnanqF0GbH
cHSyC92ppcGZXbSq/f/8yrl0zuGIcCAOQAv/ePt0CICauTm3j1k8ziDQ8J+Qt+i0e1J28O3XV+3z
osVFC1xJGIBlmGK2P2MCPymSRtKU+XzxOruZE57YKbnbgmtwLvF0/S7P9LEt5M8vKODbQW0GCObY
3qcPFuNLMkQHuLbsExPHDhYZsZaNDQ0ss4yJ/leBQBYGFirG5LnRd5SA4Aagmy+XRalAEzD+NGsA
aEbqwzmMs8c2GOWNSOXFrsXRG0cbrG481tiU4pUZTAwZy5hJLaNPQy8BSCQwn4Gp3FSegtnRo/7l
69624QBOIfOF5VD0NcbvqLRvtCtCcveURN8O8+S9jR599FDmDHVVlY2BzShqWa60qAgcRvCpr1tu
knjXx3U8bH/9Nf3dzc2vnSCbQ/rsErX8eFNkflDbs2j4npjy1ksSDnjofXuMLyjB3nssq7x5jrCe
YVRvtdjOvaXiNV7/4NwEU/ptzFsPnR4b2hvm+vC5LUqBKTEVN6ANXXS2dMjsTd4P07eRyqp0UdMl
9/rrD/FJ/v7nDcC6aJPEI/kB2ePjhyCvkfW5x+mowu9UbDx8PQck/GoVQapaUrkhc0xDWD/RBDRz
cItTN5obqBbOX/hyqCepI2Q60/a7RweSxWowePisCp2B+fv1m/28iF9+GD+/10/yd+g3lisuyytW
PliAaZgvPZr71r9+lb9sXFi12AZRFR+4pnNp5Px4SVrwVn0MwIUqkXh6wwIK0DxW0zXEX7iDUQcW
uGOh5kFIhGBpOAYtGPS5dTe/fh+f8ki8C96Gj7WC4jJur89ZQ5WMIgrrKlpa+EXhwJTDXWE4/puh
sGIxcy0WyonQG0pfNL956b8+KNj+UdDHc0zSYGZ/utCyDj2juzi+6bDtNnGb1sdL+mzhTmUGALu0
xG8ez3/3goLjIMse6TJiBB8v+TiXfe+YbbQEkq2BTFdipxHQF2AjAM5oWfzmwfTXO8k2BY9BIpxk
rshbfXw9zV0TdxM4fkIhPaEg/GUtKdj/+H7lVTzP8jAPscp+3gHnYxA0TL14ajSBu2sHs6FZz5K7
X98nf/tZiEQJEnIAET7vB2m2kj7eQCAvQT0tPQOlCx5js/rPX0USC4a34AuHm+PjFStCVuge8OYy
q6EuuDU+BuJW+W9+e3/3WaguY1nCcYWx6NNqBPjANUGtsIFSXd6DGXCoZdPdePfrD/PXnxYljnwr
tsO6d8nVf/wwpj0mnij4YoZsGDaVMzobxZ9uMZbSGkXm4wvo+27JwN75zQf80070cYvoWPywsPCw
FcNT9uml1Tg41Mmyhk01/3JTz9UDs4OO2fNUkqlkSF1lGs+27spN5763lIuwEwqX+MT/5RL8cGL7
+YR2uZif3grO/v9H2ZssR8pk0dZPhBl9MwUiQqE+1aRSOcGypXV6HIenv4v8/0EppKu4n1VZTSpN
BOB4c87eaxNXsZ0dffN0/XKUierHnvLtYbc/0q5BpW7Z7UVgL+qMt3GjiJxcizIEZQW8jbZlYLR8
+8TdPO2VTvgq/q01+MrXTvpgXUxUJjk+2Hbk1vnsoTfW9UunL/H1+FWREEfbJBaHhSn7WsDVMo5D
LkqiR2yAaHh+XAeHGy1SOLlsJ5sI33CyhoE1EDFmS1S5oWaQ/hCSjkN0jtHrcowCutzpwfYl9bHP
B9UHt8h2zcQLiEWVLa/59hZV36ImSEw4rZItNYHZBhaVcbpYLVec+RjfT5dsGti1mYwgpN/6yXTJ
SQENsQFxXBPkbs0NMTQ0M0tOncHfpiO787/e2abtg7XFuYGlyD/ZxQcOKusVRCkq2A2LpLXgvsax
wAE5ICI+8xiN7ce/HZbc1AYOcA3TN6givH2OQgLupPORAOztSUzTaZOP/gABva2SPQBBfT9XlveV
eqT5MA1Bj8Kl1OPScMrj57f9fpaAoWFCuKBwYGG2OnmhFv4yBMiMWU8u7YuZzsMhV/1G6uo7C9Gw
laxHPHjOzsiFc2Zj/n4wbdO5CUCBAyt265M3XC62IcTEIx/b0gbWwpl+yHti+dB3nXngp3Pu9j3a
OvtXRJyc0U7XQip62HWpe0d0kH8ZNcGUiWem/3EI2dwL7m3eq8XJkyX+7Us1PLc1ukl2UYHF4DZd
C7lfVKZdSxp5Zy51GoWKeJZrUPtiAFF7gkT09lpF6SCmaHTyl4BWEgSAsv6wJCjFQrkohTQP04l1
gRPOWQHsZgGCI3JcllhJZdCOLXzICpXoYO3qJcYMstPq7roby6AlqEhJ78vUT7Aza8h2eoSbElJQ
9c9M2a9zcw9E0KsOSL61l8+H4/v3xG25HEP59nWHVfLktmiPkEgAnB4r9nihNC0AdWec89p/9PRs
7OfgPighbrPL28ssGeWbqYJK59QSPkuVFQXIxFmjl66n5isOI8QMeiCnx3Ggr8PBUWMm4G0Y38q0
QschbXsN5yBng+AkIMfBfcdlj/EVdGKWMnvThMIFTMFA3dHr7J0QpO04UqS3kCwEVa+fizh+t6Nn
RDiQSqjKMDOznJzcUzDnI+0ojKZjVTwZgeh/DPMEnXzJPVrY9OzJ3DIfVCvyJwIsu2sXjNOZlNn3
b4/vjO+L61uctP7Nev9zqJ9E5ckqgdAxI5La50nSMm2s6ZmF4YOrsAncdjQI/DzrdMpKaUEVc1OP
kdFlFjQq0IbQKvTd5yPx3RRNIRX5scleEMW0F5zSScqVOA1pwP9jCzG/dJ4I/k65B4m7S/ynKccz
15vkmO2CPMh+JoJzf62b/1IW1qk9M32dcjs2rTzDlMXCo9hts595O2BpDgdrUTsqssyHMgkjCPH4
fNhDLueutG1S/ndlAsrAfMyEwlae4XkKO6I7BENYq2TkBY0zXa+2g2ESji5lRZKBPGh82ebg7j2C
KHatOblYvibhmfc6Ur6nz9/BuzfNBgMkFFtx7OcuY/rtXetWL1CqkyI2jpBPSY4g80UOcv/5Vd7V
ODhVWCwOCI0oaVPIO3m4CxtYSAtNTfIMEjHQgcGeggpwd4HYispbcFOr2otgn5Oc0zbuTadmeIfC
FNiPKBZoe1eRnVkqozmQfOb50Zpo6xVchuyyor18GJTvPNruMu9Sq3Ljz3/+9l2/eWHbrwfXg6Uo
oPbpnmxccugRoAu7OnIAr1OozmC1JU0WDc5wrkL4fhhSRqO4yqGCvQv2kZNti9rM2Ytn1hG97HqO
EkfmdLPp8iEOTPPp7+A5gzqwDFUAx3USieiFIPhV7PJ8/Et6/tVB9m/9c9Ge2Ux8MFbwCsC0ZPlg
+G4tn//txJgFFv4E3HtEuGdxpSDf3yRFf2aLz7nh9GlbKI0pnGCvYUvKvPD2MoQeGGOaCtJ8zWLY
IP4EEYR1UK3GXlWzQ8cVwNAX7OBY2W2WlNdirGn7lqWnvcJ91p/HqTFf7NotHkW59CRA1dUz5m3y
fYVu5z/apcVrTd3VN3ZWvxgQ1TOrAbgbYF5VtqU92cmgoSgbSpI8Z6G5eDptq/AvUfg6Nwgare+o
tLS/wuqrLpKmM1U7UMvJ1xE+ZUnORu0dB2MMfrG99tsQMqqydpm/wkRPRWPhdw8yzw4zNlS0RMAm
/+Q04F8mdE6WcDEbg60ixbE/OR40PAejjQhGpx2Pgxm5UohNbvw2B3O67msvq793zoC3U2+NbAZP
X+FjN93ek3ujW5xfHcq/EV45fo+4oMroYh1bsGiWTVDZ8dj4gH8GB9bFtZJ6lR99Wm3fUVSS6+O4
Wf3Vpr1BzEbq6vIySJFOhpIAqBwfshzgCCZq0kJ4qxJsYhegd1bkKQaRMKkmxAlF6WeIs4t2gBPb
PkxW0z8nU4oBnvQHyjIcVtl4NMDfbktFrI3FIkNOkT+Uf1pzHr/72VJcN8lA0DV+OwDnLhlBv+jC
1zsTecdytNM+T4EiNu4Q90XXXwUWlBmI3o32pxs1gjj6nAQ2wnW30FyZauYRjDINkrKuEAiZQ+Xn
+1E2KzZwe/Z+IhdRJEInwRcH7fO88xcDePSSkKJTW/rCky0GK42ssa9+wMUh0IhIkfWmBuOzHuSk
j7eUm+pvmbVa3926sTYdSm/0EeRtbdhDOAfQYLhak0GJzO2Mr3bh/KjwDkGGonibH5peBCpWynQn
itw4ecMFc+ptgGLC36019lICVZupv50mSyxxRR4O6bhLUtSx442wUwq/g9/fJwN3rLtrYBB61GV6
3MBRwGAzTN6fZnU0GdmNOQvKtSXxxQlaGDdKyHcx7qp6LkjVrgfDvpA+8U+hQgiRh07XIyVd6CCg
Wy3QaA3zotGOA8QdRBNa6i2Yo7FuhQr67RnW5KiOBtrdwtFRYOtLPpcxiuvhSgOERSSPKD21VyIZ
n1pUm/R2RJF9a/qW+Nh5XeV3kVRIdsjX67L95HrQehPOV7Dfi+xZmmPWf52kvmiRY5Gwt4MkQTZl
J8oUwUoGTQjVUYt0qHYKksqyEg5lJJUb9FfUw9vnPKfNFBnStPhAV7P9UnkZR3y2cssfJX3CC1s4
N6RJzfKpRN26mW/ZrfNzRP06SgMsxKi84Tr1MbPyd4R2JCrIe63SbPqmWty+4bZVg2niFCNfuTFi
NQXxXz5N+uLaV+Xijpvx2ycTZsYngSqZsFsIWDZZKottL1M0Dro5xIaa1GvjZFgbvFYu97my9TbU
vX6yL2FxmPolboSZXOgy4eutTCwmjfLRFJayrB9yXk+DMk0jk4PPObCuAM+RsenrPviipIfTF3fD
GBxGrQRAIBQOr/3gqgoAXmdJ5NUk85GTpOiiqJlQFs7qkzAQ6STEtxipAc20aGdy50gB/a1Sksd2
GOeHveZ23iVZsdo1CieC3hYtaX9yPPK4KvXb+yqVbQDBhkk8Kn1h/iI8AIEIdA7M+FktG4d5dJtt
i7onvQk0MDAeWfj4gw210BOti2Q/+TC2jjo8VeCrvhTtha6L/HkcTTuLyeikDeQlFgkmzOe4ta1g
7KpQQpyh+yzySoRLxvkvtsey7vZ20LvbKgAfaafaafhNPBmRN6Y5WyBThDvqF0S8QKrqLKd+8NZu
+VPVoCf2hMla3+xxIUdmgk5DqBWu8CIalBmIXemWcAKafpUx+DEyVjj41eSurTkty2ko7fW+9vvs
5+RV/nztBKx+F6OvD9h6x5k+UA6XREAwKDC+FROawlKX4C+zKV//ro07PypT4yxqkrUKBsSli2Us
K/oz/yCLqXtcdazm4KhuGqRwKLTlFeBsKg9C5zuFye2l9AG8n8LRDjX+v12RKEx4CJI0V5FTooWi
nJ7q3LtXY/3kb8grepho0O/yDqK7jd6UCWYuyz96XhBSZSPV1SOqMXeN494mLpafMahiH9GZYCz7
TjOFrgoOXuY+Fp14GVjl7Xa4WsA7PTZFfjsv8spxq5+FZ4RO32CHfG2mpzIVO9/6ZXC6E4Z3tPkL
AwkxOOV3ubD2LLOo4TkwkyTXGzxVF5CVxYEwG7mNEME+jv6MZaxuKW+3iX43aZVOCI+RTQ9J7bkZ
gQWBuqAhcUW5lX9rwZLRHSMNq0EX94g5VaxDwM294WmSpKOmfBgTWWMJkb4OfqccTOoXG782HAsc
ckpgO+1f2Hg8DRrR4rAf5u967fUX+uIdmmX9TgrlrhuCm9R0rnj/D5YpnlGXXzg5FoJyNB/8Nv2C
Z/folM9+emOB1YonzoWhYMG7YpSRIjP/Lbv00uOolAggR0gZn402vbEzs8VfMa8HixiUQVk+Hcz5
kUiHwwzwO2xt79jr1jOexR8GucTdiL2qku2hns19QhOKuIMa5Jj1TWkmolkqdRktHL3RH818jAMS
BxDoOxS5tdjjNmGErOZhbLJH4g4JNvKtGNV3gX8Rn7FWpfyMe1c436Qxv2jdN2smGEgrfkGK+D0k
dJ/UUPOVq+u0KHfBnLE5EndoeKH0a8axSA3ru5/z4tVSR5Y2q0sjg8eRLFfYZ4mSLeLZ1H83DKBd
V62/c+v7TB9/dpa7OcUYyvcUTpgwVjTC6eR0DzOIQEn5C5kv3zpcAb/5TT4k6R3y1qvTg4ObJbTS
Yo7bsX81SfXE61HeIy+/aBxGRZHqZLBMP/nw7xp/qY7NgnVq8pjiukY9TP28oRTGX+VUkpidY80j
IE7AwcE51keyqW/msdWvex3QCwuz/5IxdOyjPjs3lmdf+MtwoUPBuEAFfl1KGtGef905sDjHZszD
ytJuXUKbNvwerVbikBO2M4dsKH/XRUkGquj/FKZ4mn3j1eszFQ3DD8yPWhsObevpxzmFnE47xNaB
RKB3vy6Fo74CFtK+m+hIfost6ikipmqZqKOYMPcJmURBUCFm/BL47WYj4FzOhpJ9VoApb+keVJB1
wXEYM6IQdH1ZCPgdTIJs3b4By58NBKxGiIShoazCICQ0W/I6lgn0kqhHAn/r+Z0L66Kj/kUGEmvL
YKa4nSBOgBHrTOVpZJw2s4yCvtEPY5HatDWwKcb2YOSYCR1U+ujNwd+NrqW5vAaXdRp0SX3nFEXG
Wqk3kMBGayB0yhcABkMkN0QqGZh4KP8nJsy82bQ65ES+0Ry7hDP4Tqqx5/IdSVQ72ETUTcfRn35w
gKi/dFBtHmx3liQE41HGL1AX/czhsGzZUxJaEMQd3qvfpH9m30ck8Yxeq+m+eBj6FB42xKNRj2iF
CWzUHIKqrcUPJQWky7FW3cD4wTYQt0tRTlGZjX0R5h7UMTbKJTSyoapA4th912FnZXl58AvMC6yE
WYRZdthBXJmNsC4trY2nzgUp7s+EBUYGTgsX063R/2oHW/FPQMk9QMypBYQ7d8PRsaAopK5NiVgZ
ZTyQ/7llZwpozPi7kP4ieE69RBPaVdJG8hN4U2zNllOwkCDYj2bSmrA5Uh2TV523Ih2DRWg9WADV
mtuOKZbUanZp3o7uVXpFKkpuxJY+b1gfbXL+FnWn0cjppvTFllRP4MhU2U9ywIx255Zj/1UbDXnd
kFwD/7mbFrqUydRx2+sAlGswBzzGvmBxd4sRC2SZwgMjmzBdm2h25hSQm4fNIVqDdrhf6XV2u1wZ
63NVIJ6KqWAkXz0CMn464GnMUHNq8OVJBkpRm/T2jtjI8aZcrA1cJVfBxow6g4Opauv/ZfUUFHu2
mzK9bHCDLLE/pcHEEO1QL+iBpV97gTf6F1SYyj4icD1/KGdDYGKqmhevbOUtVQduftFGnjLtSm0r
CeP3DQdcEiQHm9omqFvpYDlEV7HTKBPzO9O3GUQJ7AGKn5NkA5di+PJp/YGvDDvcHMdCyPxbqmoU
71qRezLCqovsDt359FO30+Ze7wuLTxsYZuiahfg6l1WDP6/amsAocpAPVyT/0UVJa/9bESDnCdcF
SWZU1e18RKeL0RsFgrjKCXfXI2uyXSN2sGx/0dJhgnuSLLR3c3cq7hJ3DtYQ17Rr4Wvp5W1vCRIw
576ef3LSwHiD+XQc960smxvD6wDrWULLfmLHtb65+EbA43a+2cVdEPhT1IrGZxcxaE3o8bTHeyOp
6h8r6TSQNSfN/NG4SXODJGIyokBqHslfbL1/aWydvwA5WzkbeMLwDxsiCc9K4m9BJFNOclWCiYMn
Ssic2I+kJ3thb+uVtSd8Bz5VgABn2LWrdJyLtEXqeE+3s29jb16nX9Re9DH2BSglN53re/6sfK2M
hpN9iWjpMQvY6MbEWU4bPQhTi9HVyQNBXsPr2GO23C2k+lZk3tQexyDiY6H7cB6VWMrH7KLv6wzU
kk5C/Q7EH3taNynpTQRBTgUEhuXSxriWNPBx+GeLHejd/MVIs+olCZDKAlVT/H9LC3JCVK6467Wq
mvn6K7aUGpAxQgWoHGBCF2uPlXoU83Xea1kJSIvGbyRHzu4R8UV8L5KNwNFPOdZwmGhr1FNAdX7P
Hs5EeA96/9K0doP1MKg8PXLdKbtcy6TGAaPNow8ggAEQptA5jbg0hXsQnnNVAGCNJPFE5IoAXSBn
gZTxwnP8m0qf8okP15h+4fyBHVDTlgdOW7N3HHSNzNsKLz0hssykbYRA7d+/LvsHnC8cAvx6Ttjb
lmr6yp5WG3aGnbDPSleHmIMgc7L7ZanTpxQK4TN8zowlDPaCvaN0wZjoipGlO1CUP+JRW7xxn7mu
bUWzoYIjYw5upCtU64T9XEJvbRyE8gen8fVLY0SIBAnUM+aocDN/iOcVrXvmwUONzGLRaCWN5QKh
VzqcRoagkT6IJG28Qh1hbRGJHEfiNpPejW4XW9in0XmvXe2Ch0A+qv9YmM/MvWx7/XVy+/WPucj2
Z5Im9nBcVefdjLObeaE1p8kXjFuBiT2nHx819hJdVA05Qyzp3baKC9tLuwPH6K3gZenFH6OaDAZD
1uVLTH4YPS8LZdJPkGw5+rGKVTG2FaCmmPiuQWdHMY0Hq5K9Hs0DFJCdj+lp2bmTaKnnai442Abb
L7nwAFIxJQ1eT1QFKIxDR+RiXBJTeDcaFMd2vg5YIMxSaRHjOAFlZ1yxfsXNlKb3Tg9n8cYdKHmG
ZZBbAKaWFdbdpK1rE2a9UUEonZzfhs4iw/o0meyarZZzjkbXQJkQ7A726jbfizIQ1s5TpNkslbZ2
F5NYyl80BdwbfN3jbTOQigGIUbYuNcd+/gHCrbvBQ061Sej+P9WArf3/0RX/z0IKlhgY7SjMza07
QJvnbeFTFvnYdA1HRz9xODkibwQpMhJe4FRnWtLG+/Ycbg8EvPqWBeHTjjgpstpMyCMSCrYQgXJq
vrLJeGq9dME3VhJYD6uAQzFDn1JXNNSl/tvDfTdcJ4a+me0pUGSRk6Zq2Qmt9V9co4Bq7iU9Ic6d
8Dacs96AHwTKQRxiVtgcGpO+yn55OTxpWtBkl+wa3yYO2FIohUJn6cpXK6s0D9tJuagbaGEcXNgD
khLigRdRkZeA9wq9oNA9zOftFnPSqRGPj9fZO1nO3qMxrWSE0x52BT+xhirDA98mLIvZYktNY9NI
Bk36dZoC8+86Jxyxisx+GfIulyEZesNfXMHDT8FFpgu6MkoR6YQmPhK9cP+g+jcKZCG+ggHApBi8
yH5s6Kqbo+NFgd44JuSMKYFf7M7562jW3Sur4XhPtNhEiJRjVy+btyeLlqZoga6zBTT3kJHz8Xol
bq3gFG+jdjUqyksxnKARBAPe0W99XiJjaGDXFex1mIIvANqNGlLvbNKifJXjcWj94Lft9c1DutBC
3eEWXl/pkJK3pI1rbez1BXMlZEOwH2jqZc4RitllS3SCj7og33+BbTQ/m3YjNUqDBVWoTrpGRway
gaUaajLTa680v8YtOZCRi1jfuLWrmv7sAnkjjVEaEWUrp6x+xA8+sA9k03rN3RV/81ayLxwXIbXd
MNn537IS0+OiyuVmTFX2VJCvZoTl7KdXOTCIsAQns2FXbU7gY9ARFz3VXvXTGLw1ykdHPn3e3jkB
Znmgt+B0BA5TGN8DvY0TlURTkkRXWAA0cf0nTlQHTvJCug11d8ppK+aI0jKmiD+jhnsD86TCr0Wn
l8Q6DdEQpjsgy1Uru1tzpaoVkpXh3pmL7z7JoQDiDahwnULqhOnXVepw7j//+fbWd3nTnkJGtwny
4X1h5fBPww6ysclzHv5IMp7iaJD6M09/hKf9aNN6ePXmQd7hHhseAJ4omI+lem5xss2Hvg1a+hWI
VnK8BKjJqObq88Ug/RbWZNXqfzu59jfJmoBYJgleT/c98XXfk16C884qE8xOoDnAXV2zTL7BrpZF
nGZs0MMJFKuMcoAbL5QTUoCDyVLB6RqUuiE/2vajnFRRGp6zrF6LgZbG0VG6ElFSd/KnaK31V9Wo
nHIWnxANCBnUz1VKBZtVgp3c50/wg/4eXX00wYgVUOefGho4W9SasRCnmDeNc4XRJ9m5cst51nro
f59f633Tm70BInl8Ux4tNFz4b2d5YXSzwbhpolRR690bC1+QKvzpr9OWTXXMu4DK/baDD/ZQyZkt
fQp+0842Eu2qnbce1Zkf9P7u6cNjBkKhhLaAN/z2B8HlIqyuHtqoB7J1s6C/Y9M+2C+1om1gZpVx
1YIJvQPr7TPCzHqnVeLJnBRFXUoZlx3U1XgZBupy+D/P/LiPfxs/C9sNMWGnvUBVN34tqF1Ei5OD
H6n7bO80yQMEMLU78xhOZVpMAjRcEYqZPuoYVNNvHwPit4LUBEC7gZpHiF1D7/0NGptDpmiKKLBk
EzvbWbwp3HHvMpwAipfp62pAS08Huv2h9Eb9ekithdQRwC/+qNOcKKgQN72ZPJ/5udsC/eaj5+fi
ukM0YeEWwif09ucqtEcVK0UTkTQmLvICnqVHKvSeSEQTjEvW71lN87hgb3jp8uN3nPumy1xPXgKR
BnHJSfOBfkJKFcrSb/whNa1wFUADmxZsTKWM7sw09a6tu/1gXDz8apSNRMC8/cHtXBnzOGPjatcG
a2+ephGpM7xZ0/3VTHp+7n2e6v94n+jukVhsSnBQjCfvc9I1anCGIl/cSeQtASNsKG27283C6Y/o
75x9N636w+yRKEGFu4ktT/YHpk7xH1Xw2w9BhYwiG60HgVknWy3dWAQMIq5CePr4RyuGBPfaXO9d
SuNHoWr3jHBte5AnIwOdOHI/arTc/b/l4n8kQirRnaxfKHoEU1/fufZQfxOu9K5nuyzONOs/uhQq
a+YN2yPKxT4RRvhaRjlwpp8ExqWxQxK+x6hM2B2GdU6W+OdD/r38gCqUw4OEruAyd548R9uZlGUx
ReFzww3p98KOMzgTZ67ywS0xFxr0Knh43NuJyEEDfkDJLmsjw1sdKOBKu81ro2bnO7lfP7+h91+E
wyKw5SKauGXxzrz9IhoQwm3lryJa+3m9mCq9PVIh2egeNOWnHBP4f7/eNrPhLcWz++56RdIk7UTl
I5qSxTnME8nLtML6nR4IkgRWbHVnZu/3cxSxj2jwt/MM8plTsb8cDTDDA+tqhXGBs6+ZPBam3914
veGRYFpSTp7S8XEBIUi/oC6rM4KVDx4wUpAAwQv9TAOh2dsH3JK7bnMoEJHIa+cWjk8aQ9jtL1Nr
Y3pb7HQ/f8DvVPm2i12Tej1MTSS/yFTfXnBOG7h8gHQiI9Ye1gvnW7UXh+Ri/VtdziM9xzPP94ON
K9fj3vAU+g5qzpNPoilqic2+bqP4+/Hhz8PxeAh30cUcxl/m8Myn/u/0+XZaeXOtU2PyknIk07dr
Xe2f9lzocDj8fbz6cuYy7z/yt1c52YrTZRJ6L7mKGl6Iqw6pl515aP8W8vc3gqsdQRdq7NPtcjMD
8+ew0kbdbnhW11203MsL56raqwg9RDTE6oBc4kinmlyXe20fvH4+St7PMJt+FBwIcXcYaU/D5qgs
9PiY2zyyqaOFKpH+MTDzdt+Pq/+fnyaXCrCgMUDQsLkn46NNJost7JjjEjHTl4FVkuUv+K+6fqZl
nUXOISEUexku+bej3uwETcYFmBzNw+qpS2vnYbELGnJldk5W/F6Cu5ldTB95JvnRiHG38fM/i9vq
zmhmnC6POD1Mlwq5R9RLqvEdGgpSqSw9/V4JbY4LjA/7ojazKYZ/7t7891cIyNEzUaltZsfTX9Fq
zLK8SOrFxrijWzYf7aL+GvSZfmYxf/89sJZjZMPFi/OFRent/WKNKuCCcvAvtHw+Isddj61arXMT
1zYxvf0mXIMxCW4AKyrK8JPLoFQBT+QNZcTRXU4Hb01teNAtBbPQUqbYmdPSf23GMjVQcAr9NW91
/1GINntUqb++2GkX/Ib6S2ZNVm3CCoeuENSUZA72adON45nf+8EnRKGQ8wDeeNyNp09lKGj+oKMp
orZynF3hzXoYZONyBNUznZkuPnoytCywUHIGwdZw8qonPRgMYuO4sVWK68StvS+ZBeyPk3jx3JuW
a9GvV8OZAfbBazdQX3NOxCuzGVjevnZjtYMCxVYRNbg6jkHntXFrteLM4ProazIxN+CpYI5gITm5
udxA7EUrroyK2i5MTqRloaLUJkI+pE80BGzOienZJWAq8U815D0ARKvkVdAu+nDmQX/wTk0rwOJo
8mWZrNtvb5ksrcH4p35m61jEPhC7CNHlcvDNPos//3w/eLomdhzeKFMw/zkZ7Z0ySUXOM2y/jiL2
yzBNyIs4zD+/ygcLDa9wc1mYiEWY60/2d2kgBeJOVF1igdU3aG75Y6Ee1hObF8BnZNLfjWvVQslL
VFR3eR9LjEJYMtqGgKreuyr8Qd2MyNWjFilVHhpDql9jlEcj2YM3HUU/XlKob+OOYDtiPGiXfH4L
H7wTTpcsHtQM2WScGhzhyGXKyIwcYJfn7eFQdSE6qCs6e/9dFI8G3aR6xeGQoxIf2tvXj2tXOtRy
mditlT3+KpFhYVhu7zSOil8KaadHImX6L2W/ukck/PQUtTr4/yLe/68VePODkYES3nO9bWK3vVN0
fusq9DXEN0ZqLN0hXFDT3jjNYlOoSoY2Jofkb68yCxVaqR80c86/MBHZv5Wvyk1jYvA/XRAPjcAN
3FT2sV+xgxoITbpDIi2WexQgSuIloo1cVBv5V9/UfKKDxLkY9ZkR+MHc9c9fgNsWHw7EjrfPdKwR
TllqKSOtt/Jnehr+Y16i5REcD2lgltqTQwf2zKb7gzGDJVbHV0gGJv89GfVVM6I2nlmha1si0piM
Av5sh2zOz/QzlzL/+ddO1i2iVqld+f90+afFNNrMZSayQgtVh5omdAxJewLSNw+6qBCX6bKhez5g
SgSvIMryKS/XYKenVvelzoYAMYAVL8GkXZMzlfOh5oKEqRow6tPqYkWhsVWh4QzWrpc7a/DM7oAT
2LAJXG8s5zIFFfPDLBvjR+uu1s+GOpbYaVBwbyXido1ugOPiPk7oLuL+GgSkD6PRaWmZc/qjy9c6
xzjuu1t+kQnXGH54ERng4m+xuLrftLL2rhq4tcilE13dlt1K1VD6nXGLMjwdY1uaZJZ4Y9f+mdyp
aUIlzAZVNWFaPWJerSWncSrcp2l0jBcisNpvFuXWbrPKggvTPL9O9ibz/hSD6NIuR+id/maHLS6D
IFvoxNDcfaj01LVDTPxWgl5n7mVI2URz7poSrMhOn1fvT+7qVX/RpUt3k3F87mKkNm0SL8DJ+IT8
eQ4AAOj81O2MCRiNTam3F4lAvhcIxFERfn7UeS5xNBRJzLTQt6ilBS4f+so7P3WcFPDkoIkwGObl
dnKX0tqPRq6/CmLaZrxeafG1T0S6xDSd+x9uI2Bn9KxrBXFdWpZD4a75o0FN5imcGKe/RhJFVAM4
XuiIIqnHNoKbZuZ7rbLpVDCiWvTNditV5JMnMB7WHmw06tyCyEMDy8wl5/RkidvWl89QWJBTaRRJ
unhWRXusQK2KawEv9zIR9H3Jn7OH3/R81jXqBj0nl2h0sxtJWlazQ7w/3VRdsEBARHyFyE3pyJ4R
nfp/MjpnvE9u7dojQ6fd2dUUMD5VOThIE6VEFkl4ahWqWWuQKtitsneLXvq/qQyp8rI3F1KLHKxz
sTO1ixajFieYFl72+tqqdFLRqMsZDii1RMQBNXvqMKtzRLKmQpGJiMCn4Al5L73Tx8VCUGkn5GMx
ChbENCYuEGJ23OoXYBVqCV1TksGxztujblxib8HrwpEDPGmqlrifWXW7qR267iLBW+ajtR6GIqKL
3K174c5buFTdSPdipa9A+20wWovRnqHRYvAJKrJZY12tUiPFstPL5XvfG4m8JH1qnCINSrO3m7IW
wDdK14qkHQCWVah1tU3TsK8CJ+qytFwPgEJ790IiyWhv/QmV+4Hmt1vemMPiPSM/9kxchrlXH9eW
rGhSkIxm2RW9Pz+mXgPWkoWJRNu8z+frBtH8i2SN+kHwfAPlj3URnZXAG05U6dwCJ03dyboLQMfm
eH7NlADuPP2dj3r9NDclxxQPAl5zbQ9EU6AJnBgrhUvXbudLG+a23yfJT5t85K+DV5o+ipTZ+9Ox
J6NdI8m939WIT69nI2/0V+lTrg9pz9oZloEkeEWpmCDYkcW9g37mWWMf/5CJmYqEPhN5hVy0riPN
r4hZrpzRuCwmAaqz1N3094Kl/hnZQ/P18+3EB/URj+o6/l0UTzoIpJM9HtIlqnjDXEVS9gV4Wj0X
bTRMhtEgYXESO+QRZveEWVivWma5l5rE3nwIOF7sWnwgBQLrNT+z5v9b09+uIRRssDvClqOeTtHv
7SrZZP7UK4hWSDQG+3nZUjouDUd3rtym7ph5oLX/mqeqtRCZQNPChmUwvsx8Rhsy6Zb4QYzd8s12
c2uJFrJRf3z+0D7YkmCVp01Pw56D4Gm5wrGJMxQr5QK8C35UsR+/FZpe/v78Ku9XbYx528uxWLHh
/W2/4n/O1fmSouxTXEUjA8Dsrkl2o/u///wiH/S+3l7l9FHTNp1zshwjEf58CI+v0e7LlzOXOHcj
J9uPvoUGmm6XYFUNq/gPmrjdHxnW4WO5hyIanjsf/mP/nQyfN09u24T9z5Nz/RScwcgFIUzt1niM
26i6sY7gZ2IrrvfdTXBrHLSH8kJdZHtYVPvg/3B2Xrtxq+mavpWFdc7ezAHYqw9IVlK2oq0TQrJk
5px5tG9jbm+uZB6qewYuVqFqVjfQjTZkmeQfv/CGTb5OVkhRr7UVtCU7ux635grXkzML+3DhICCh
UpyZhRPZdYvoT2qUhlI8UU0Bd3FllB2HsIJj6+kBPzLegJggvbFELSoyiymNaqCDAWpKDrCRaqc1
mrhG3Du9w0c8d08/aq4jLUZaloAiklNTzpKW1dVYy0i2kMIBTpwDt/JRYXcQHM/fccfWL9IOYwUb
gYn6sZwddrc4AApnAuojsBmDLruFQxWcZbbkYpvQYB8NCaciNF20KLsCwgL0sq5nllg2AoQGIBtq
wLNNz6jscqybD23wzGSFr4qGUUqkdG/Q9Kq7rqun0hZzRZ89xmtcCjCknKZNIsdKCgNZg51mlKVQ
bgQriHd4eZqlHRQlpJGyLYv6zMgeyHfRUKFLhRseIpcamc+ihJdNk9+K9QDrNI7htMZNrFxnXt19
VGPV3xFKF57TpbKFgLwyFj/xzShCVAYL9UEIBr0BwaUMK6W3TGGnSXF7H+iU3G2zRBvQyaBAqKvT
S+FI5QJlOyqoFNrpWJvWYiIoLeJmbtHLSOZWq9xY04OppK1TGjhs1F07ApkVpZ9TPIWvAXWE9Rh3
cnruPJu30GJFkrDSxZFJd1CFXCz+tkCFx0dFhvpJbwmXMNiiCCseoQPKTuzlxFYyvg5NjrthWExD
v0rzonyrpyx+PzMeh91rUiB0Y1QyL5r5S4XEDmMUrEEhWGtY9l5Dostt2Rv0S19Wh4tIKYydZJbi
Ks7C8a6JguGJBQH3RoqFWwN7T7dHbQCrZXnckj3Fa0vy9A1gGPW6oal3ZrXNR/By1LhuqTnNhwbl
Rn7+24kpogk2UpfmXdvQX7ell7ptJShrQCy+441VfWZw5rWweB4NctpPErco7fLF87oWQmPqDYmD
7nt6AyC32OI5PGzPTMGRxUDCa+KrhnQCXSB5/7Om0k+tyA8x2ggTCjreUAOukXxNAJc6CJjkqmyH
zDZ0zHecROwybDRpNv7wJ1E/c/QfjrA544Go6Ek0gaUlum/CpHikARgBUbDa76GUm6s6acZnbdKU
C0CY4dOZb5+HcH+IyXppb38hEcBQLC5BOBM5FpbUj43OEj6TGjkHjmrpWxmRT5dBol5rulKC/lc7
t4m0aOeZRu8qCcxPWxiF9G6SknGL2BFllMkzzlRTj8gPoKREkj/3DOhFLvvUVpuBXFOoxGWVWXtr
su2ZLhIL4q/I7KdglVaW/lNXiky2O0AedxqMiV96nFZQyvQWUCJ2Beo1iKoeV3JPQa5kAqjKyZ/P
7C86I+Wbn2CNo06j8V71ujisWtjG/0H3A5g15xbTSo2Fc3p/iY1RZcl+QOGyjnPgp4oX4IMx5v6A
AzSH+69wFOr7GluiZ4ywMwDulSBfW2OVD2cuwiPzjYoTFFmCeHrxy9JmLYt1NIwyshGDpW0b+FTQ
rBr1ktbEOQjQkbvJpHVFiQegwXznLvaVrIQj5BJEGusJOzpxMLGwmPTkQTNiXClQmcF4HuT8htug
tWNTqm8TRfMva0kvtgYelzsQBdlNbDWWHYdlvhMEnP4kEq/4TLX08Aw2Z20E1Fa5EzjgFgFXE4A2
bRDBdDBfE38oQ93AFBSbyzxCWMuohQDabFfsLKRlzikGH9nwxESEP6Yioy2yvA5x6VGqSclTKC5V
N3KQB2GzjgEJ+cABc+M2gHsA2Dua8C9sjdJ676Kuf7LErhZXHUBpE6paVl8JtdkGLpAFhFKTDp8n
kp1KUs6c/4fnMZqQ5FwKTTIi0+V5bNQdzrccko4S4zNHAcN3daka/4PZoOrJ8adp0ow52t8rVkl6
3nZQjvAx6h7i1IBYS5ftA6cv/a6pS+x9sHBp7Iyo8oxIzxERD241OqJonaDlzeWz/2wdLHsi9Gbs
eBbKbRpiQJc1mrgOVjn5LwBIEaIUuTes4RqPt4kFZMaOPKV8gp2gb8K09r6V8URQeOaUnvsai1Na
Q7+c8M6YK/pLiJsvWxWdy3w2E2oi1cWo03/IsT+zjdhSgPrJ0Tt24vB5UplzuMqkx9nkZVhpqWns
vDItYNr59d+HvYNdYNfQIOH6YAPtD5YwgMCKAyg4U9RODym1lxUVQm0Xm/QgT4/AkWOLXAh1yxnv
aElfR81vkYc+SgqiKh6WGBZCExWyDK4chvF13uvnWidfWqP7g41YivlVUPjq9C+OrcBra6xA1cYZ
ikQdb2EAplgtcinvAqxWb6B6t6hgBgWcLCFvaOdUuL5c97WlvMRRRW0mT6fgsQRzLNmh2AZ3ipn7
IOUNfuiqWHxB7ItwrDCMaHyZ0DGghkKYo0G5SUXjxuwaRV83dJ1eQb1JLyhX1C8J3MtnXHN+4qUl
PsOmE18rvb6g85msp67EKnuyuhCZkmwSnakpVe6VJin9DR7mtbj2wkb5Vlu1qIHMF4GFNyXrnwJq
ZE0uziIIKAiJgOW9UHR0LDshDTp7KCzvU+rhPm7ixBqkdUD7DXtPWq3YZmQp7qi5iGA3xfssnhy8
LfCesEDJPYdeJeMEYvjDu4dnZ2pLcj8OQMu66QXSQP6aAIIc+e1Q4CpudHq/EAuHX4nMcbJRgfuM
kEb15FHxdf1cMnrYW2ELcRfPQqbgqb7KAr8tJajsMK9U6qAMp7ejhoWtYmX16yLW5C3aJD5sxaE+
c6YdAeFYYItoJyL6qYqogO3vlRh/uKmuiKSsEaKcBpL/SoMCfzdFok5JdjB0t4ajCZ9C6LY9rSzc
lJN2kyip/K0SrWkN/l/d+dCvyOTE0rrKqNadCT6PVPm+QPQGatYGrhFLBUtF81KhpYLuGPDsV4Zo
xS5lyGglmR5cNbNSX4bSlK5TuFTk65pymxMCYmipDxsp8GD2nd70yuHliBOFinkEumkgKZZTFRe9
KIcBNI5AQQXdgYZQwVBi6322fQFBqSxVrVkFg6jcj6gaPY5mHuJwKmWS75htPFg2uj9DYMPCD3UU
RUPUUKwijx6D0EMTpsU7gdAWUuC1InVop3hFJQiupCGbAa+ZxJOeptJrrlpir7iFg2/oDkzTMXQw
vlM+wgmXeHuK4+i2GnXvJ1ZHLfaNlj7eIhhTXmRhEKhkc4rw2WArbZ2JHY4sZFpoAB3JWND/WjZe
YaT4SLiUtaNOQuuWudJ8UISV3Cr1PTuio0brKojOhAAHB7FBERicCWEdU0ICvb+OvToEsYy0iFMl
QrrzjKi+gHhH+FIY50LVw/iRB9AenHuSpIAc+4tnKSV9FA4Xx8zQiFp5g1B+0KmQHkMviF4FdfY2
xJzNukWsrX+IewGTCWqt2nUgT9JHJUu/9KoV7XRUpketNMbPQK+bb7QEppfTC/WwEk15l7iIqsYc
3YNa3H9Tov7GqIuycBQBCNRmwpyqx9ICo421KpVjeC1FyKi51mSV+LpnoTw6njz09DIJ26jzIeY4
OTk1/dFuo7DNb9OuUM7lUgfrxSC9I78VpRlYxj26/5IZa5DZU2Axj2r8NlCf+jVqKQQrK5W9F0Ob
EOM1Bn386RdR9NxNIhpGcLMJcRAWMlXHl+Dh4S2blHCapD71d2JXgI7uWyQTdyhRErpbc1KmWk13
C4gdBSJCNAPyiFrA/UI5Bt889I3MYiWrCW0jUwDUubGUfFLPLNPDgrVBwRGIHlPPdACR2f9Y1Wgy
o48HWPddqu66SKLdopTq2gyMjipLYrqQWbpVi62uE7S0DyzIsasK34X/6E2AgLFB5xr6EurZcH8q
ScZ9E7TpD5MOqC1r9SaQhQs/9KWNjP8d8J2dMWa9W04pzbTk3EnxdXDvhTTzaBDV4scDjpi2+/5o
eBxXeW3M7yDX/U3vA6REFFnWf+i+anp27aeSA1CE+MEQ6TP5SL/0ooRHCviGuxlI4tZBhvt65hnb
2g/Ea0ul++i1YnBV9Vq7DjOvRCxnGDZJqWB34lHQo48mQs6Pk5Weq9Vs5uZjH1ZBla+bcm1mqBzk
YoNWeW7Kl2ZVNc+nN+XhScWHUuuFSzAjzr4uu9/u+SiCWFVbGjFNbXmPqL12K7zdjXUyiuX9338U
6S0LTVZQstLmnffbo1CoiasmhHjRqj1t5kQf1kXDjQkRMd+efpQyH3r7U0nuRc1lrlzyZV935m/P
agxh9GdnO6wZJiRry36EuOVlG9+vRldCzdbNsX6k5YWMkt1RynGhZWOUnrAxe2kWAhOG0RaNUoSu
KuqvYpG0uylPIIbjafgiKzA2Q5PpNH1JvUuDVLil5i3d+TTgnCQKi61a4kE7xGlLl7bFuFHRx3KX
4SRyVY55caZL8QV1WXyvNF9vc+AEFnyZm0sjqptUCFMnNkb9UwyyJHNRVRLuYg/kyBrwZSdskqFu
4RFTOgu35MZof/ZJQReMbALiL0FAqTqkfdJ2aFo/sKVM0zCZ7lVxW0gmZNGyN4LUzgElPstNofw8
PWeHBy+XmCRRwJz3H3n+/vKAO1xNwfTFyu3CG7yOh9uiNfqdNckxGFSL2sgUnjt3jj8U0QK4wiCj
ltEBJhwI1eGtBN62b+5I4TK39vzWbcAlvk04Qz6qjVmcgS0fRpBYbhnq3Ckm0oUPvcidwhx1Q+pn
GTCION9ifiBtC+zRfZi1xD9erObOxP+QXOA66Y6zUE0vBuhWtFIFBzUSzlX6D0oWvBAFUxKH2fJI
WuaoiorEZJ+gyqmFPKukxb8BNSCe2ZXHvpvtr9NP02nbUR3fn2JcLeKYPhYw9LEyr1Cp959GuUwc
mFPBDtq85npxqt7kiI/djSqYTJRWhiu96uo1ckzjj9ML7sjRx3vQ1IMWSYdvKbbfTmHfI3aWOlLY
Rj90fAI3o697r6JvEaOcftZhQ2eGof72sEWUNkK2Z5mxQX3Lw3c81C/g4awpqPYImdQYEI/hD2YY
+SMTjYU02Zx5/rykFgcEcRcvoNBHsfBJ2R96JYlBnyLP4pQYIj5EWkkAgk4L6HJumGKK+peRVuct
Li7tKkSvat3L8FkDIZUf614bz0RZR9YbpxXwdpKWecUtCkhC1WFirgSZE0vgWnxsGbe42p1db8dm
GL6rRdBJUokWwP5HG+oUyEGHN3hE5ohxkFnfy6NcfQ96MJB2lyFWEeWs11WeptkG/qQS4gbKaw29
WAd2rcQJv6ByRcSZ6EcUZ9OkXJ2emSND8XUbgvifmytLZELQcjBlBhPja1TrGnRLL/W41Hann3Jk
JChlo8iMwrjM/1kcrpCBRsw8seQZTVSSpi7EYi6JQH3rXH2nH3Xsg4gnSXzUWZN/mY5iqUy31eIs
wYPAulRRmMM6FeGBh9OPOZL3zOhzOuUqCpBcUfN7/HbFa36IXSze3RzdZfaAqnAaoXYVmTqlGmLD
Mei1aJsO9djhdzoFMLK7oAf115bDEwFxna3QxGqDldDiFW1Pvjl6toUueQySSgWVFQQFldvTL31s
bED7AfYBdawcsFoxpECYrYGxlU+AY81atS6RnjlnuXVksimBUheGPgA9bAk1z4NcNpuQQmck+Rki
b2K9UgQ1Rc/WmKQzO/nAzA+Jc8ScqYWwOygFL3tPlYaiT0ADHehOT6YwpzNpJWW3WYpSaZJLiP9N
yuSaWW5cywrGinGeCdgtq9YtLUXBbcWOyLiymm8D0K8zyf+xt4N/yPGOgIBCRXRx00oFqAWYbBly
n5XXYqTsiZ/y5OvvhPGSeT16oqHvIjQPbopIUfNVk2TdfYN4X+borJbaUVIRA2bTGIiQFHm2iq9K
UToHvDiyLkyZ0HA28sBNYJl55H5I5RDghEMNo9q1MrzdSTl3yR+W7ekw4eNjch6iwI1l1f6OUXNI
q9nQVk4mVoj8dwPat8XUujJGgUBpw9A10Oq6ifI6uMmRw0VQ2pqCH6jhvkySoLgArIpzIcGRQB2n
SRkW+bx2SLz33wkl1Ao4q4owUm703wq1gWMvlvEvNJuntdqP7RZEzEqI0s+GVHulDlax6SVqzac3
5pEAmq6WSmRiUNPmZRZXBdqfWYlEbenoZqFSaRa0jRLS4UVnKFvppRRfNcjrv6tFItqdGQXPUTeO
IOH7j9iUv8k9KjzQtGd/SvwB80aXt0HTde5AxrZq1EHGgTQ+d5ocBq80pNG+gcYLtE3VFosbTVtL
KzKmUhBAwzZ1bl4jnGpdJsqAKxIcvI2Q9OaZ5s/hUgUKwu74GijKTYtAou/9Wem4LamPiA3NWU29
AY6k2qfn47ASjDEvvGEuEVgKMtH5/rpo/LAz464GSeBZyXvRKPJ9DtDru1n06g06johkoOxmvel6
gHQsRRdZcjINQStUZrzkWQ+a4L1GDuCmRC4KwG49IImIOZLxcvpFD4qvYIrgWhLOokjF+y7mIE/a
WmjEAtS5kTbryhO8KyFIlac+q5VXQOvn3HaOXHuYdGjoa2CORYdaWmyYErxFGWk8UO0AWXOh4CIY
90WD4GHr16CodDl9L9RovJMEf3gZkbQDM9zqUrJC0VFZUbxWNNzr0zRaVdxxF5UXxZ9J7KWGDT2K
HsfpATq8jOZ7DkgZealIRLCI+RM4dWBXqN5LgtgT8PrBjd9Q32hN7Vw569ijsKmjyAvrCeDNYmg6
jTgelCpnCTJFK4QRLbswo84eUaw981VHth5HKKQhWqBMgz7vkt+CjwBfQV8QaVQYOYKfgNVz831S
ZP9CsMQRbV+0rcF+K5X4t7VcDPxmqPeqc3Cl8/D9ByPRlSBgKKLpIFXlyq87y83ULLYtFY360zN3
iAbkWSoPmgNf1A/0RdBoZhGIHnV+lhdnplMAwf7MKoydZ6fTprHjQSFzRsd6staD4Wn9yuAQmrZF
oiOVLwgIW9pEnZjN6qUloFhLB83RUzPwHVTuKnnn42iIgLbflivLl0vPFazeey10RLHtDii9hQEC
ucKZXOzI3NEfpmkO7hjO8JI2VJQWqInUK5x40IJnjCXbS4Wr4UrDg/AeNInoYt4efTs9mEeOTUyC
QKkSs9JQW5pLmD41PRSGUHcoc29VUIe0lagXz0VjCtO/n+Z9KS7MUDmIZhiS7C+PQcL0vpYs+OXh
KENZGPVv+jBB14ebMtkhndkdYpkaNWmVczuH+wqyBhGRggAKXohg7gZrqs8Cew53JoaEdMClefUq
B9tFwOJixESgcuTAFClrTEMCRMCTcsQuIgl+ZtCD6w9wdhVxrlCMdSu15YRCXZkk6HZ6hm9ndWK8
BmIa34Ze3SID2SZnSqGHR7kKsI3uFO0JHOqWzUczUWldFSLcIlwVXvUkgB6BpIo76ojI2k2iB5vT
a+JIQMbq4naj7gX0xzAWdylnLlZEAt6laV4qKxSIdETGwVGIg66+ZhNNRTjGlbmSIrW80JKhX1c1
hovdoPj34Fn1S9rQZ7Fu8ym5v4TgcbE/qM/odLCWuz4VMgkZYRldL5SoCqiRpvEzLoLoh8c+/7T6
dEzWFlmUt4oLuCarLm/bBwpVab5uqrz/5sUlWkIp6pMvQtUoH4C0a9U160kSnWECMizRcPh5ZiQP
w0iabByIBNGUWZjH/XXfl0DyxEoUkLnrsBDp6oTO0qgNO5kG5UpVRhXCYjCspUrvb0rLaDS3Ewvl
A2FjfX36XQ7XuqboID4oPYPEo5i5/yoFwroE2khK1n7xZgiWdGm1ys9+KJszZcTDI4UHgTDlTgU2
BoB1/0FCYIQpq4sHVb2HB3gc0VWlT3H6c449ZU5MVHBX9FCXXHQpiZsxDnlKNOgcHjkCzn4QWmfO
5MNB42hkycEonE/kJatS7nLEN3ROgjDIUWQEd7hGz9K/qGXt4+9+D0UDnYYVQzN3IhajVpIczxLy
+MDGWXZJdZAafl+flWc68kFEIrTjCRAI0c15WH8LEBqrnRSp9GDa9rF1HRZD/+lTfnarGhmanqX5
4idNZMO2xZq4RUsukdrORUOVwDqraHOiiXiZ+CH67nFrnLnZD1+ObEEicCV7IB1ceoFxSkuelyTQ
StXyw4sTGW20WrmPzLh5PT3aRzqMc72Di5bGnsYOXWxMBc1GTpCY5ROCF5SqSYrtSJLrCyCe0aqP
QB+IBKS6A6hUdj09qB/buvKfCVvlvy02gZ7CTMwyAQ3PoLnFnEQZNYKexhC3HUAHVZyGnS778fbM
J8+pyf4BSpmIr52rrRqkpsUn+0I7cgbiOZbJVfxkcfXboUk/BgFl8CqqGFGGQPo+brr2QyGDdFG/
6d5Pv8ThDFPOJ3niP/DN0b7bX34QlGE1ckXCatDDdTCSC1LBaNHaL8+N6pFbbFbnwY6YiBsz2SVv
BcM+zty0SRwzyLH10TCZpZ4WJo10ic9JhuRuoGm/knwyQpuqlXo9joQDjodZVWuruNCiByh2dD+m
2oyMMwfLsbfDmZRAD4E9cvslx39KetTPlCQFeWWiIdkh0baRGzl+bGDZPyLOXl1EYieGDqRpwJRJ
6G9Q2743MxOiyEj6gAHLhMPo6fmZx3+xRmh0U5KdEdtIAi3mBwOJJBCaOHXqoU2AsanpTkdU++9e
RTPoENoL1UYyRqBV+6tAGqJGJEPNHNpQwnuRhPklrfOJ9r4mnqm0HXwQj6IRaoqQhnjechEgW6oW
GZgix+rxMSTR9Dfk6H+7toyirwZBibsejiV/2P+gzBOQ1eyRZIeHUGwBM6HAXZmGe3py5mHZmxxK
7lSkqEuxg8GTLjZwmBjTgERx7iRmNjyVcag8KSjJPhtKLe5AO+u2r4vVdkBkHdG7Kf/7s0ZteLbB
ZA+LvMT+R4ZeZ+WZTmYFQmWuqFrZpjBbjF5yFIpPf+lBKsR8mTOEeG79z1t4/1GAyoj5a6RIZDlH
vyu1M1nCauoi0Czk0c+a/x1ZJDQZQRV+odWQU9p/XI3EjFV0ZMYpZHGYIlbm6pjQ7kq9N+l1Tror
x1G3QXJPcRQTyx04buRJJvgHiTawzeUZrlDd7u5PD4P0FV8sppw3o48AaoB21PKaMntuH7PEdIRS
AbYUfYuGsyOWlQgWJpN7y9HiAYuKIVX8W14Ay7wRhPlbUlGZw5hVUT9CH2DiJtD8/m1qlPGSXna7
KRFQkR2Eg2Sg+2nG3ecX2ojeAI34CcCQNTXcEkkKHNmX2nswGHoDgaUUtQddb1rVhvsAbIyqLPZe
gTRWj4GHHLOj+r2KpHPTI5xsVP2YXhCJdujGcxI7kMEpRIq+gC900+NLs8oaNQ7dgLG+qQXLi5Af
6erLFj0rFPazwPxMg7Hb6sWQCLgpRRNa+2BbIWt3enVD98qM7Bqp+R64aasEDpAC4S0ywv7SCoD7
wcMPFRaq7+Pg3faG8JrrTfbiG56MA181fm+NWvnwo1x4LcRQy+Cua0Fut3JsWFwIrXCDY6+A2ILa
FwhQEyqVV92sROQWXYMwMTAtFJ5jcUJnCdBNJOwmMQg3g4pC0ib19WDCR6VAbM/MC7QG8KoTXaGW
rdcUOwM+EK7a9wITXtUWWxG3LGGERHbbBCqnlYTsNtDAdMB3qU1GXV+1WomZVRJNaI+isck0DZT9
ojWt6OJHl+apjKZ6PSGj1kTDI+hhWXWNQayeqqxPM7e1GvxQQABXhp2Dhy9duEM0PDRpRFyqtgz0
UPqxaJ8nzBQfEVunMRUVZZOtE1aJDyyxGPKVhWNjfjEVaEuhJ5ql6FG33HBYIFDadzvUYjubVaZr
Lt6mNPSwKcJGa8gKhP/IouXB1We2nBsbU/IRTfXA7qYOKtv+gHWOIoF9sX1Lw8YILFf73FrpJNqN
3xFuUnKOwTwPff5BtbMdHiyxLZ9jRMJAGILHYoWQjV7RHhAlp5FqkN0hkVQANEvp7jJ8iYF9pwMi
CQii+wa4wgDbGNzw0LBgPwW27/XGE6IiUe4ogWXeFFPVXSmMpuS0BkKi2Ieo/bCaoFjizVtOPXD2
ZPZAYCEaM/IvNlcjQsaD3dYlZ/Hpo+DwiOLGJGbi9J+RNMvgzZuGqIpiyquWjyy/KDbcNRamEqef
cljenglboC3YO8hHkojsn4RyYRihnM+eLX2IvO0QxA/IRTQOxNNyTXtGu6E4YH2TBgWN6EyD+SIL
TYAOcaHdGVISPQ1tie0RZTnrUUksnWZ21Z95ycNrENoC4SuZkqVR5ZT331GllTq1CQmJVEJNcsJZ
ndgCv3lVhqFKY0Qbn8APIRNjQIpKKcDvTg/S4VSAxCOVh9IBW5O6zP7zwXBNgCpUxInFwrzNs2R4
qGvROvOVhwEi/FqTC5csRZ9ji8VtT7FHTsUgSh2hT1ZRP6091cIOWnzUfG1tZNozMKqryJyQucKk
dsRH0y598bZKuzPFu4OYHcEuXIphndGyJalf3I6SXJhNL0Pb8pTRe7dwuXCzfKovS90bV393aJHD
oyBnonnF/W8tuiu9WvYJofhsdVsYm0JJvF9FbZzzuj2cQKgoZJmkIdBhQR7sT6BqjZpR4+iCJ2gT
r3vVVx/DsPbPlEGODBvhIDUQOlIA/pY4AFTrMZ4oqFRVXhdjPlJNaxzbZtl+40wye+R72Kr0kQFL
ojO7FIKsFGAMBpbkjmYSqsShMa69Akjy6bk5REkxI3SsAa7MsRKVwf1ha7U6qKMQB3sL1RXsnzJK
WM4kxpO5ar3MK+y8ZPejRIN6ty1EY/9SKnqfO4PWR7O9dNnuWqVNujMb5cjXk6vQqkUElvLWV6b/
W0WjDspERRgfUZUq01ewMM1VLKF0dPrrjzyFqqNJK9kkKgWzs//xsVzWmGxSKTYSCWs4q+1vxCSR
zozxkTVDv50yPOUzEqQl2lhrY73rI2nWYfPSTR/VxZoqM4S1yjiX6R1WQGYmPmVe+g0z1GwJzSy8
POfaLMkmjE68C/B/eY4ma3xqQy3YyngP3LWtFH/zPT9E3VzWX9Qu1h7Ljmz59NB+ISj3g1zeROFQ
BQlhQWxdHOhBgYqxF4KY0VENCy9GbxK/B3HbvANVDEGmwYyv7b7sM/MSvS/lWerLKLjo9HBMnNRs
1AeP/syTFOcY+WUxnIFEztvd2BhDsEoQLf0JYxsIqUyR9zKxxqJeT1MvfsRNPyhI2/hU8aMiTX+Z
Xl/Jbu7nAebK6qQ/nf7Ow8lFLI02CIE8Otec6ftLqIn0oZCAAzlo+kYuWYaK+mAkf4dFaZ551GH+
NBd5VTqYUFVATy5QAxolZBg+KECPihLKF5UoT6ZdRLl6Yyq0y7YUJAqw4L1WnpObP/LkuTwPsYWq
IW3gxZP1qhzRZcEiaMBJ+jmLsCzBR75eK0apvMpBPKxVr4yfT4/sfOPuLyD2P9QN5pH69gFsDxeT
mhWELqw51eBEvV7TXtDt0q5rL5y4P+NzlOOv6vLeE2cKDYcN00h/xFq2dGNSCzFRoU/EsVQ+pOaE
2bEEpVNZl77ZKrvRV/wKtzVFuA9kC3agGRfJg2FlLcZiTRLchb1HUpEXAtpdCbJ2j0aDsDpUCrl0
hgpB3R2dpvJnXmfVfcCRSvNPC8If+C5ZKJ/iJXJXQ3LGTjKjcYWpldDaSitEyarw8zi+GrxYF2xs
HUt4UW1RwbYyhVRydRXEjEu2o/4SjLHOthG+zphglzVSumWFSGE4xeP3SqiMYIZfeu128Lkb7YzT
6hxD7GBDoMHOdqftCMSGDGP++W8nd6VhLooNIQ5jU11fUStroSdghKzCTHBPr5CD5hEli6+AAqoP
u2/ZW/XhV5li2LXUtI3kOpbhyc1SXBUGpH6zNQAeQpkw5Bsvj9H9O/3sg6uDZ88eGmx7Kqb8d/8z
IXkJoEYmRFJollyAOygdfkH5V1T6X3simvU//5s//8wLZJ39oFn88Z/X4U/cPfNfzX/Pv/b//tr+
L/3ztvjMHprq87O5fiuWf3PvF/n3//1896152/sDuXnYjN/az2q8/6zbpPl6iP+Zz3/z//eHf3x+
/SuPY/H515+4TWTN/K/5YZ79+e8f7T7++pPjb26N/Dbo8zP+/Rdu3lJ+9/oteRvf/rhsqzD53//z
v2oUXd/+2FTj28fbH//1x/btPU/fwj92dfKWfdRH/+3Pt7r5609J1f9BWZqeHWcXhJ+Zv9F//usn
2j8ow1DaAmQEcWPWnMnI04O//lSVf5CP0CQC0sgcgzr88486b//9I1Amc6GbGZ3NBtQ//+843f3r
OPnXFDJu//7zH1mb3uVh1tR//TkvlN8OHUIvMAwkgGgh0Yw6OOZGK67AwpPS616JY654mZJ0F7UO
EwewHESEOC02UT6eQVYRGx95MIEsWCIwLDNQe38Fg8WVEZNWmqciGFecDFgXqk+hFWNJUwNundU3
eyA+49Rdlz6GrmGnwC6ueyR3FYpCFq4HWezWan2hDrSSg/Q1wqYugI2Syd19VImrJGpdHyOGvizu
+vxdSrXNOAcEvvYtTeLHvHinBbXWy/RKzacVtuCP0dhdW4CMbEubVvGQ7/RMd5tp2CiR/oPDFP6O
aj2KoONspRSJP/voPVCLjVgnN6AHSZjCN8XX2l1XmY9+mqz8qvghi8oTWfhOKRs3CcMPaDF2HPjf
9Gq473S8IzOMppyoMm/IUx5DVvP8T9ZNteuISWzszndxZd72FjpSGS6ma44/V/BUijIMVlyvW0oj
QytcRFRnGvShV/oUX2Wi93MsumpHLWubCdEHWkB43Ma9ujH64rvlAcxQptdhbOBbB0IA3ltYy1O3
giD9JKr53aBm2LUpleA0qn7Tlt0sQRK7khe7oFDhsZe6ayT1RVHooHLSK8kUoHWljgrcOqE18tvW
O7ZMF+f6vE5nXDumIfTYZjnt/eVCpJy2gyRUTyLWi+KgXQZavcbYdFWG2rcRwzebvOBWjsLHTvcv
AytZqagSxYlxEwJNbILioWiMdTkOHu2a+rufDM9Jw3jlxSYAkS97jRtN3iqQOhcX4q0ByXpqik3o
WbuxVFI7zZObTC/vkHp4RtRhRkxvxEi/UrTqu+TN3rkeBhjDZQnbX+ijwJ5nB43UVZ5HLpZXiQNe
5Z6cmDkzlRV0bpBUAa3QBPvtQHfVIHk1TPRFE+2Ki7NzYNy/9pgapi1SaJLRuu2ITbtWXUyz0bKs
bVvF/2bp6V0qG1eERLe+AomoLB8s33Ppd16WsfoUhPmW9Oupq/y1RNcKGt6dwTYZAvUmlqu1oQ5Y
If4kq3X1FHf0gneFEoCMhVtiw11IzZp20s7M2gsW6FUweWdaKQSrh+cAvDUE+CnUUpnQFhPbxVWV
Zr1eP8Fpfyx06zESk5WZmOuxrb5XIt4OvTTchmidFqhhNX1hF1V+73WbnCKdpw230VhuqjK6Ck3U
gHN/TUhqUyK9LnAV7bPiTveER3XEOyAxroqpJF/UXTGh7itIw2VVlpiVaTCAumv8e3ajhrKH0a/q
onnxOAlrL4Vqrm4y9ltkjJchDPBCzzdeUl14Q+QqVfTuBclV3+mUXOFWl1n/XJmRW7QKbzSs8jBd
6WB4Yjj+1phv0C9Yy4PvjCJmn23nlATUAhp7flGgJJdtR629Lixo5oXOHoYMximUN5kDU/caZsNt
qrRuVGMRbwyXcjWthKBeR1J/neIImhXBRJkydcpKnj0QZ97fTVA+q3p36/XFNo8/6F7bE2VplDps
0fxZyXwCvFMm4aKti22t5XdRABmryf8Pe2e2G7eWZulXSfQ93ZyHyyIZg0LzLOuGsGyJ87S5yU2y
0e/eH+1zkLYzKw/yooBqoIAcAFuyFBEk9z+s9S33DEr9oUi0m399J/9u4f9+J+N8Q8pBv+8hSP/1
Ti48t3advBseea8vyVAkBs45pIsTDXZz7PvlOlDO0SfQsfKSm84LEER3B4mfXZt5G7k4SKj9bBcQ
OOy8C7OqPXarCw5R7IVtHxPXjgZVXvn1GM/t+Dz4zRmTyUfkCV+3u8Tkvk157At3gk8WnNEeXglm
Xf/6Rf7WPHx/jWjbkXjrsHH+YeVpV2YPiHaVj1lBwLPFz1SgmeHvlYSE/JUB/3fh/4+fBq+R6eXG
RrB+v4VAgmud4iglpffELm8P5Cq2ACF76bnsncfEU+fL5FwIweCkSVkN1ASkTyS5ekmz+4tX/vv9
vEmEecEM9Zhp4MD6rTK1HLK6LQWRSLlkmRf9mRaQrrgdqn3jXky+CxiAKqOyD8Kzj1PXHRVLns5x
9gzSY70cWZO5V4W0rmhpQp7Xp2z0Ltqsf5mb5qZo0nMSlmMWQGdtMF4iprkhuOgmd8QzetvzqSfz
MTcfa226cyUvs1nG53osrixtfhKVdSF6d58W6be67g9T6sT+Ml7qlRNbZf4+cGqb7nw9FPwQSqDa
J/9y2TDZKUnzC5wH4lyXJ3QmM0a27jNE9lubL4CUwnPe1B4G3b2Yrey8q2r1FwfgbwU/jhOMJ/gl
LMYa8BZ+p3TR5CMuzXhbXc06Ck5x5pg/Prr/gmr/P+0J/htW+hbPl//9Z4H8D0U+1vn0i8i//Fy/
b9/xo3Q3/U+oVze/DwMAfPLb6uJH6W6an7Ai0HcxEjG28Br+5s/S3f6EuRdXmM6AXSf9go/yz9Ld
+EQXgIHr+0TaRQH275TuLG1/PTs5L7nnqaHxdPLDeNT8+ijFcZ+oMZlUpNK0uJ6s0owdzYGL4otW
P5C6TiY23npfi9axNYllrfw2iUqLHp5F1lA8u37vGrsJLv2VsNGaRos9Fk2cr7WRbGG464tha7kF
ibIdyKyAu8ktwB97m57YbCNpziI466qkv1uthoBsUpVheif+tqLMMsO/HTXH00Jj3ny9bAeXkRoW
NnpkBanxrYcQ8aWonfmpyJbkQiYrPxa6fZmEous8/cxzKtZgZfJuGoBayGjsUgBXfbYXqnme6noP
0+fatOrrzJEv2poADfIvNSe7QN0PxIKQ7qncJ7ToDpGBZjrvEgJwsm4+JsjIzcE48nV5XMJy3VWz
o5/1fspsh1JF3szou94c80kErTNxtJuXhS9iojsiZKo733OPg9596aV3lQD/JsXyHLH1I4it28Xn
yacVkvKP78TWHWpkvA+Ig4zZR++qcmCD/bL9z65PPeYoCIXVFFoL32KvMSTAqBOsi0frBVD5fmnq
M+kHnbHX+i6U/nqc820a7i6R2Rva+7Ii8zLm+inHtilLcQuL/i3taVLcTkWpqpqzDmKOSyHXGSr0
ywd77SF0UnLGdXbLCnkPMvvM6SaeZlsUc/Yi3Kcix0mifU59speG9qSD268sFYG7v9QSbDjAXdaA
VC+NSPIXH2okCCP6NT/V7zPvLs+Wx8lUEbCeQ9ostG9jBw6CAskHiNOVZRC7zbhvSxnSrexypzvp
yYQAujfP26U4qxf7xk6C3Sab9u2c/PAxqkwVtrl7R0TBuaeMCP9DqLxg5J0DUFsjIulbRGeeurCQ
3DkkJxfOfi2emKnvDdQlc+3xqs3HMe3OB2kfYFpYd1J7dXHrtWDLDmX/VfjqmoUAi1sU5HxquTfc
DKnYzcK5K+bmY7RFtM7Dk+1VCBuGivNjij3QSIbdXTddiksKhTdK87lwz+w68HaLaZ1VMzEPFZ46
/86XK4wEJ5qSu0RpUTk06YXyqptg0stHXHFkmy8ZRqDq6JZEmdWEKbNG3xF4fXKTvP8s+kvSkqxw
QLUDaEg8aXyZqdE/0wRd120WzdVygXztoaonPdb94ppB0cFcXXQOrNybRT9O+BwmEo8He1crYKbf
SQBVvTfy/NzpExQh/bBLBGELRJzE0PjPnKw5Gvl0aSZdDB6BaImcdnVzsqX5ZZkYR5gRp8yXc6ik
e+N18xlqBEYIC9TBRJehviB95PgMqMySJTszJ+04u87HXAyxX6v9xBViQg/SVSOjSlyZruqvS00G
N9Y60/WPF1N9mg2TVGPTRBOQ3Zfu6sFD7G4hSp5bY6KqEIvBUdNYuovqnZkxgfJJZMLckNUSBwvu
lFQrPy86/j9Bu1jYSxUXm3ljGEv008kxs3hHKxEZHeAHke9V2R3AmCI0UXEV2NcM8iOZmfGWTkKS
fGjkQCrHgZmo15f3heHe15LrLzEfHcgOSSkOFfII3U9PRMQcC2cAzNgjOhiM/BzC6g2RcVfLvF5a
bXahjwA5NPwtPSEPbgBXDpg+5awZ4HIqgTcqiwYl5cEwGiE37gckuljD2O368mhgiCqZBRr1rZOD
GhT9mod2m70slTq3k+XaHPqT24goyAj+MPRzf0njlraSpKiz1K34eEr3KEh33NLlyCaQS9xUEIat
iQmwThyt3zpvqyB+JfN5Sci4QtcV1E0m13l+8jTjUjf6kyUIoffKd1G63XNnCZcnN6G0wxAHg3WR
6MWrrc8xaU1nMIaYXK73ekrqO4k8rmfNoUjnyFKnZWq5nBpMX6Ozr2wXz7O41SvrY/XBrMMnijnW
5iNBCNesyMN58He+Mz97JQ1W3U7RkKkLbySNXpexylYUFQqKkcFrGwL/kGjeSXrjbYuuY3sczUkW
O2Vvns32u5YE0eQkfmh53+ahj/UGl2h+4wCK2S/E3ufFEAqvpwEtQm3VPubkUtbzyV694+gXF4W1
ZNwxeFodPnZrvoJjsYdUXV7PyfJqDnVYrDBFhiG/2ZZEwKbVrl3v8u6l7rv5K/lMR7u994WzV0F+
npT6ZS+1emtBMapBRF38E90gBhZMLGxJc4J5QBCjegoi4kDbbxJ6N3Z/2T2bwhuboyICeQ0NZQW3
VlUog6aOSU/EQFB8E4ElnvA4VM96J6suTCbHuZmn3gaHi6b4tc3q4VkQWf22NPzokOHxksdNMTQX
jlWgbOlLyd1Y671znRC68tQpgVO4UssqmCeZweMS1JMR1TVOoDCpsuEtEJ52b42DQ8x6Y+gXFoad
AFamMNtd1mP22lduwUQk7wJ1YZeyULt51sv3wfaQxeC8EiTQ24keVcPImzDpJGqHVccdfkE8U/1O
q6m+MrDSsysWLS7KrKXPzCho5HTodVUw0fO0bjyQ6ln1e7TaiX/0+hTYX7OUjIL4byLO8dBbL9KV
vFoqJDNc+8RhCjkjBA1zt2zm2GMq016Qel/kZ6XeuAP9uVf6l0ZT03s4a2ncVqMYqYLKnIhk09Xw
P2XeoOZwkWQ1Hy0tTY2LtfBz96BmieXa4GGL5g0QS3LFQrGl9cDfYe/mtMgwirk2e/hBwpOEsgXK
NZSidCjEfG+72UuYryTaJTqDhDrXtV0xzkv9wGeXB9y4uTp602q2p5K22AytIKn8C9w2inWaUUMK
n4jsgAA1011wlXUuswZfyuHgkXifXHe1LdyXMic9CZmi76+hwwk+7YYptdOwmwzZ3pTOmuDrGZxc
v+zof3iKSEKMQgTuzUtftMSLj3k/TDFXgM05nHrDHC1T6Wa7NW8Bdy4NtWM46C01TjVquhM7QbAY
EXYiZz1qm1BpNwUjYj6jnUhMEZjWIEmNCpelWoP1A1ufW18rX1/TIx++RHyNTUGdrYZkFTTDID1p
3uSM1x3+lMekdTU06Z3omn3XNS5nreKfChvgre4uJRgnuHWhZqRnMskpBBYgV/2hH3wn+1zVDvlG
CftsI/SXeWQUyxJrCb02aaCxq7U7JYa26HsiUNqT9Lf1V4M3DWO1P8ju3FqX4pkcmI6ACQ6XbZ9n
imd839NF0m/wQDOoxlOdVoQRUoGyR/NS3uX9gs2nCddZTudd1yIUSqjceZjoMif6R9RQNLBjIoLX
ytWzw9qdlzTENW2/iqawUxyik16h8VpEEFfNXMcWgsfzce60NlRE7lwobkz67wTYKZ6NBMmlZowl
Ys2JbPswZdZEATNqiPQY3mQc5ZS9/EltNWTWzZ6c9yD3TC9SmfC72F7JKQ+HwBpel9GbUqSOiVJU
GIUnyR1MSo+hcWHYu8ReKHHYu4Op4tJpt4LBJe3Ha3tP7NJqbb/VQz+9jdbs5FE/jmDXrSFxLvJg
7N6HPiXEaEJdvKDZmpjDki8Tk+Fw3yOU3xl15qaxXmT6felYfEpZVdWkMyMajYVFnbSmSj3bdp36
bFDnmJ1v0cZDocw3pyO+dtPv5SruiOU5TWU6nFcTNd/ObZKmOiCPzPMD5hPtdjHrNd9PaZt+dryn
lCskymp7/CbzcXKu2LGOt+UkLLi8aUVV5btp8NVOvNym+JXL9UKAO2PGUZlPBQ/nBBSQx+msVSPY
Rt5g997rbOur1cqW+D7lyDFmx9l93XT7Ypf0ANsP0GIrzDbAoylHUK+fZf08oOOaa/my6FrnRRRK
PG8DaZDR3vnWh5Mo6xtEVk/GWj9br6aygBlLshHGmEfzhHK3zBRPPVaQdVyRlfaRqk6hUUbWTPSJ
45SU62vLMKQLpEeRgHWQpNGy9e7awZ4NstbK4es8bPtpDwp7HsneBXVbwIglWMw1OZL0gD7JMpc8
i3ySg6RXVXcWQ9kammSVCOQ/AUDOzFsRJA9ewMEL0wfRslmrtoqHZsaihc/GPkFHXCDqNm3qRr1f
qv3SeT5BO7D25lhZbX+bJbkmw3QsstfeFcE3g2xG7oXCQ7LpLL5QUZFmk9j2CFOx78xsJjDNbm7p
n8cv2qJKuBHcyPlunKUwNrNi5u2yLGE+WwmGRGuCuzeeGavDv/UdLPhePTEcGohQs3er3vbsxBsj
60J7CZrrrnVZfg+upblRVQsg9pBUcjv6Ps34L5jp/P+2wd3mxv9iroOIIf/yN1azfzu+i/UdLni+
pTX9WA5vG+Dt+/9Y0AafXKaVm1UKmYmBOvLPKY/hfEKbxTprOy2A2Dh8z59THueTCbif5R3GRxZT
21b3zymP+QkaHwq9DTNmY67w/50pD+qF36Y8mDIAieHm2cSSBAD9timdybd26olHvj2JgbZ0xige
JnVFyaGvFQCPphs+y3nkiludlDrFF+voRnWfIoWWM8L5fYGoZ41R4qsvqVTG45B5UxFDvG0c2NRC
ADFflZfu5OTAZATLPzehY1a9f9a5FdpgkJTBHM9DzQE1u8kgriiKm4S6ftE/dKNCTSonF9jXSA9P
/B8BQk+aM7DpZKzJSKVxCg4lxKbWyTOl7uxyhtpPgWbnzyLNygsRjKwUjcp37pUigihMnFJkYbvO
EGWrjkI5cTzFH6SmsTWirC36JtBPPkAhcSkJvV8PtTmIc39SPAAnv+IcJz3qPLer4F6vA+MyX5Iq
BjLAP2s1/nTFGVdc5YtVwWhE7s6Dy2KgFLpwUQ6y1E0GNkn5kgBRPK/qVtPC3l0IxchL5UBtWRe0
yi1gr44BSNHfCU3JD4iYNUZGm/c97kuO45ho2iBnN1hhbO4njsPjCiQquShFmTOaQ2C0Mwj9o4B3
RcZoqwvyV2Xr3kQf7QXXVlY6GSsihUUlg2F4qRWD+6qJ2if8ymumr22pe181u1sXOBBlfy6dYK5Q
4efeMQUPhbHFrzO69CrJHj2sh4KBSTN7+IHL8qr2a3kFzhUnselPZKp4WcJVRhvPMKrA6Xnhll3y
aooR4GvOVP3JFJp+VhZd54TGQk5kDdxUIJdbRwnEb3vOG7WdP05VUfUh90X3SFpL+tZkLqXCmLSe
D2+vXp9rXxg0D2lXa9AO7e8/Wtf7sCqbks2Erjs3qGcYUhJv6ZoxFZoHEtUWZnLuuiOTlLVthbeD
dWycF2jDKERFnjuo0QrKshwgyv202vxqvTdS8i5BcVaJpS3OuqUf36qiVlceY6e3fNbl1QxQvArr
aavJ4QKa4ei4yb0MRLopzQeQ7ZPtjSqshGHVJ1PjmN65Ess8d1hRX8pG0x8Hzj8MLGunXoeUhdA2
I8LYCk2NKnb1h+yeLYgFXzpf/K8kR2jPPiINi4KqmG/NNjFuxlmHL0+C55TFiDkrtXf55kOT4YeJ
a68gf5XS3cU5khTWeppT13hyWDJBppgG+eCbVGyRoLCcY4EamNoZUwubicVjW+KwRgXyi2aovQnU
TPO5IJr8phNIjiw60NYbBnLNcz5X5tcgqcV7AxnX2CFg5I1bylsMMeqldgz1UulmeWepzFoO5E00
M56+rFOHdip9PTSNxGczy7Y3TDxj4Lhz5pRRmEH6BHtkamFIx7pk9GQkza1yF6jxisicyNtsHdbY
PWuDXL9mJCR64ajnouT31DvMJV2joVWbpkOWTC11LeEzJzl0lRn7pEJ+U11pf5ZB2mU7c0mMketZ
wSa1GUjEc1UnNpMPuTyCX1iyHc7fbI1dix+/Z/vTQcHUjOatWmrjLS2tpQwzfQa/NNvjmEUyocja
dcyb/XMHFMiTANZAqzC4ec6rDLKn2nJn5jBJyTZJy9hxee04c6OZRH7R8ZfqK+eE1uAV7bslIgS9
O9eCFec3NwEZyaaLPRJNgDE/D61J0AtVALZZuWyuqU7NeXtRwF1xomCmBGZXXGheVKy6rK/qVDRf
EQgVZrgoNd7OQc+Uo0SveGd6vf4+zKWlwwJfjSIm3oDTYJUrGP4Rat3mpglEefJ4N3DcdEmhRagF
MsZd+mrg82KNDnK/Cxye6UALj1NiDayrZ5dwgppn1BOq/so7ZDAK7GNjpf69VpVMrWsXZupeI2vr
igurDiKXFKvuts8TF4Eqww8GbPS/H0szkTlD0JJT3JNOX1Unkow17dEN2PfeEnJiB5FHu2HsPNOT
/nmKhaeLVWcE2m7k0H4NFB5Fxhu5h9/M81B3aKNmXunsXe9agruMONBYHUaEss9vY9NUz+5otyM4
oMQ7T2yjIi8kH8avMsvV9aRJtz93Gi+lnQjIWBmbaSegGzG5Hsq0hGycZX8hsd/O7Z+kV9+xqKz0
XFxGLG3hlf22vWmUw5M8b6NAFsNNDan9jHPbi4ltTHdm0ThxNQXNOeY778d6+n+qwv/1LxV9/1G9
faEq/LkK5Ov/WPUZnwiwYc1nsLRGzrmxqP5Q6QWfuIRxqKKPI84eDf3fi0DzE8YpEGpYc/j/7wK+
P4pAi6ISYZsfoEJn0Ycv+d8pAqkzf71UgC8FSOpRslMBMuP+9VLpxz7vG8mQJWFCdls2WPFCKjht
11YdpdpPlfI/0VqZ1u+Ca3BLm/AQUDBxAoQ+bMvon0S0vVMzMljoYoGc2C9rIPM38NAZBzRezksf
zr7cK7/J6c9qU70NVu3DP0zN6WrBMWwd66ba9iejU2yjzxQdXDaMLAfHrri1R7xicSbdXMf8E9Tn
gy2xH9dNp86mUUc+BVCkNCgzdf+F+XGb0C+h86HLNwkWStkIFaFnFvWTk2EgDKEEW7elK7aTrZ74
XfoiD1MMK1Nky4qMMs328xeRdOkZe5aOyOPVr32G68xqmONstYwuGjOIZJmYr4GlIdjAepg9QQp3
jYjillSTGVsi3aWjaWSpaNKqY2xcPIdRYE9X7BvaZ/Yx9XmLqfMubTxRHBkGcyBXFIgjxtR+TCJ9
2vglGgpshD6eme4MuRjTe8E+091JY5WvaRs411mSrdZ+YeH04g+jtoQTAk2XYGxTuZG2Nv2TjiAq
P2oU4zSdZbrcMvpuaqaYZsdsuNP6zyymk2cwi1Ub44muyD5v9EGFqb72bF51pRjE5xQ2JhvaZ5MY
ZYsJp6zf6hre3R6rDQM0dkBDGg1YqxAjpYFxqzT0DkdbOqCLYWuOt4WyqNR7NdYyssbc12jf7Uln
pumyrWuU8M+5ajudfmQJHuCT0Pq2tU+mZtp0zRS6mue+kuCEVbOWpv1FqwfNjKoVP/3OLZdM7BvC
qW+AVU9vsGtwCHNwyZEd4MhBWNsDYAlksuajrTsUW+U6+/up79fsIFO16Mz91fIoO9XQyzBs6kJc
itM1shcm0mQAsCFKspZRoxZ4+8ZtDWSe0hbveae3zc42pYpLk0vmwicrPYhM4bsYe7UCZyrA+Icm
NYc81jOBCAuh5aAfDZ0sksyopvHFVk6JKH8hhglveS7NXVV66jXN5rkPyXLk4BKt0CU1mQds0x4X
06E9IomczedgV2euXW1rwKk2PkrTZb/rShOE+xYU8eTga3ms9NX9XCCFmTHOBdRIepYUhHf6y2BR
cVVbhBAU9vs0933BKrMe2z1TPVXuzNI2MVCwjLwxrcEk2lMFNiBYJvpl2DlwPHbTavV8f25QDjh2
udLkMBGuQ391rA+ZjAhh+6wheTqnzrpoKFHRfubUbbvNQkIUkLZ0WaTY+mmRRaJ7fiZb9gzx1CTu
usMnWl56TksK81qX4pQbJjrJusvZWtGEjWtkUMORzsLsZ5MG5/JLh3Mi5x8EC7DLfFW9KjJzkPmN
TGHiJM9pXVH/WO+MsGp5WQCIH/ZzJ8BfrJmROycqkfQhqxhf7cy5Ec3eyXv5tcpWl9H0VOvWpaS5
A2w4T7RWlchGCKjDyi7Ddiv3dXWhOzExFea1dL3lycsH/aGrpuYuJdJ1iHTGtzdOULFzXnvf7Nko
WV4d/88oRy7fxfgcZ//5KGdX/e3+SzV9+daKn09uj2/6cXRrvvdpk4vjoGPugjrY4VT/cXbTY39C
Ybhh2NDwkObJMfznBMewP9no01CKEzyOC2+Tzf1xeBvWJzzAkMGIRDFsU/+3ZDo/Qkn/Xug5cK7B
cTtYexkXkQiBYP+X4xQ090zgjOvsiyl5GKEo3Zez1n4xMbIfpVMm1R6jkdyNQVeTvAGj0oqmyTcu
hFGLG5kS8uYC1TFRyOtsfAdTA/tF+vryuTWGhY64qzN65BQJsO8lmCgHZzgzAubZTW40j4ZT5a90
js0dw0ZusTRrjVtHpJjWA6M870DSHr00VWe5Y0LJrWnoAI30YM1ajwRMGaC2c3LQucg43AJdQCV2
Yy6xtOepbj1nuWZxwDg4fFgPdkuMmlm/zJKB3BTCSzTSdRZ5W6O+/9blTW8TeQOSavOzJ/oe7wVb
JGRF7JhHe0gJlloRdFqVCao+4XWQEePkXnAsZoNgzL42XU78uUAH0XrrxYwsaN97pv0KYD7wI0kL
oqLKttsiKhcneO5Uan8pa2c5JVWtxzBO1KvJrh9Y5mC1/HuoekHphPDgu29aQyJGSAwZIqOys9lT
8gHUO5ml8royLSbtYrYujRmZ7474If2kuunQKCIsy8CNV9f/0FNHPqRmbdG/MeyJCUdkNtHPJvRx
3fPrS6PSiqumq29ssyq+tW42I0QQbrEyCG8nAC81wSuRo1X6YzpmbhJ73dh+aedBZ3cwBdlRNnP3
oi/yZS7RAhV2ox0haqAK6nB+SdwRcVKYn2tbMoqW5NWS+qRdJQ5gyXCapvQjIRznUGoLc/TCeIST
f8UGSb+EF23FUgT26ySyV8b+6IgdLffCQrL1oA1jODUhjfB6ZcYjZxbA4O7EXrbZA4KQl7nULhd3
vEoHzlaPXAPGj/488KZ45ZH6mTKm1qrlNul195LApk26kQ8Pq1eXXx34twzgVZ0fnE6unGGZ7z/T
tFpxZnDazt3ysGYIu80q646SJPQ1rDf8DnoaTrlBDjM+C2mB8IC9tBdVcY+ftDzMvhNRsTBX92W1
Y43y4ZJLRANtTrBENe3dMb7LB8YvbMhwnIzyRZnLbdViL9FLIw8bYxovYOuGLac+tdL4CjCFVTmv
Om4M640tAnYHGLSoUgJt73H8jX2FZT5xfO1YVONyRggu8poMd2gTDCJWhOXMMrgdkpKvL4zmoeyD
98HgYvdhw+zGVtx0zqac6Yw+bAeuUw2y7cohiFCA2geKR61RZIV6pWm7DhfkUZVp/toSI/0ibHPd
p6ZSZmQvXXMoXbMMkSLftnoJ9dJnteWTF8wJqKtrac/1vqrdpwUEZiTb2Xoz4YM7BMQM1otALswF
lIgxhwtVdlHfFIGOmJYUhdo0bsTocDeVGhkq2mLFi9MGWcgiNJYEG8FQQEUv3GVi9KWZp1T42a5M
bBQ63WhHFsX2nZeMAtlMa+zEQqOfa0wOFjsd9szCYEQqnIZ4LJoheDJnz7jQ/A4FP5MJxjLsr62Y
sW3yYAe15sRrn/vpla4QdduLsx40K7cG3BLeHXPRJvY7sCc30E/7U9D3w/OSWsn9vCzKviE5Uu56
w87JfsjfShsyHTVLeQqUmm+qqnDvCeByUMgre74p84wBRmosxhFnYXufkoX4ICdvPaJVCA6+kENc
2l558nUy3QueGnvXQy1YL7N2pyZZljBk63XPXrJAi7USxtagrThMazFfT2o2Ltq5YkDUV3MQ8dfN
wVGIEcLORTi0Ej1/wjU63yxFwQa0EO307ozbHUY09Zec8tZiQNQkH2Pgd+VNkvr9s6hn6sLC7dz7
pvcG46JijvJXgNnfxOfb4UYKMxAs4D5Ik73tFP25VzQbYshBtDj7KQuA21DU9e6402V5qnEJu2nD
dKYpjx4fEmo6cwi7cmz2pXhoyBYqmz5nNLUOf2Ey+N6h/nrkWsRl26xzEO1y8v72W7E313Vgxc5+
1DIrmrXk2anU09oqN+zy3iKbbH0wVlKPxuarxcUY9lU7EJukPZS5e0VLT1pmW4xRS5/SBewJbYfl
gC59CCS1itZh/KhbBnTDUJy2i+enAuefdOC/IVN+vKkG6HGkvTpAs4Ba5+c31RXe0MGw4dcfl+YQ
9NlJLfg/VPvFn6cC1Uvy4AbtDRI+lq9mfijYVJ45aF6tud+NbnlI8fofSbT9C2zHr4OBP34v4l2B
ULCIgiLy6+9la2zaJb7FPZ30lobaPEGOtULpMHNNt9R5OR3//ar3oa35z++u0l/cqP+pIv2Xrzq8
t5u3c/j9n/pvKFvHwQU5DM4RGSYuHk9mST9dQ/+gY/8/d7v73d3TLv6/f3t+H+S7aP52j5/3l1nX
P/0nf5TQlvOJydYGEoBcgsXg7x5V/gY2ICFb/DagxPTtUv1jBWpZn7baGPPod5n7L9Mv8xMglK2A
xqvAfUjJ+6cE/4/L/195VKm8ua7+fjv/01/85/tByNESLMkNDnRkr8JxjqmBeihvu/WYS3QUuZqy
A0LtS6ei4rSnpwRlzpgaZ4NjFyedRVooxuZQARsaJzbzhNOPwXBVgq589f0Z1blmF/Cb3CQ0zdQ8
kBfxbAlycXJ2JKfFyFH7cFJd62WQ74p8/aic9LPNuB9hoK8utCphJzAvkV7Vd6rzMIKXWXI7gpON
vKm1EV5XME4kULRFNbEKUGJSfufjd8Eg60Mzc8NsNjaddD4fKIboQj1jjoym2LeztxPNeDnUvr0P
poZM4ay7sXOLbcImdVpz8dDa1pdM5FdN7d7pLHdDB7az1ftZxBdftZZ3tbb5kwzy20IzLgCHXma5
eSDQZN3VJfJaZ/IF2kdLxT64usgx8c4KLzjY+mjumkG/tLr6g9UT+tEUeBUhDxf1uF4sK4JOy2aq
VE8+uiGdpUNWfRkS94pZB/Rcn/RUy9aATTLQ2rOLHqJi8M9AKY07w1vSC3bb8w5RW5QN5bnVpRCB
muCenuisDfzrkeXxoaY6eRdD/0GoEDFNoIpYFC5n0kAAUlIrNP6XLpnP4LYTehC3ZlSwlwstO9hR
b103efUxLuDhKD5kxFKNsYEnumsXlmE68twMi6LCLpXpCkJlKoczc9EXZgCafYXhFZamXpBAzFtI
z2LTBOjzsR0M714Zb16zFNGYDfBF8uw+S821Df2GGtGRgjwMPmOWOMVznq+PdeYdBlyfIhrdZNc3
c3uzZHZ7IYVSN+s2LZo0pZ3WZvg8DFlwqDuuOK/6OjVWv5f0hSiPk53tTN6JCRo2zX5uzgcDqbem
Nwdtmh9Rly0RcX7kcpodwAcwfMDzOR6qY+DV12UxPCTGumMaFRf6SAnx0Yz5PgcJV1jy0NM7o4SG
XdJku01jl4FPJ6slEstrv6AvHvu4RaoyLM2tbIyDCLpwqrvzPjWJWPk8tUhUC+LFBb5t5tQzsqyk
6WPiG7g5gpvZrw6euNGz+UDDVCD2DK5Kouor+jnXevp/7J1Jc9xGurX/yo3epwOJRGJY3iqgqjhT
4qwNgqIozPOMX38f0P66ZbnbDu++RUd0OBwti0UWUTmc95znWIm+KuckCF0j2sHSvwFaxn13igLD
ocKFwV/78Pf3lf+4afx/uB+YDtyq/yySXFVl/16+R231o0by8Zd+XeFNg8ASsWm6gegx8ZiZ/T+N
RLq/WIoZBSwB/szl1PHPFR4KgdYuwCm0FVJQ7Ef/lEgs+QuNS57E5WJLG3DA39JI+O9/WuEl2w7T
Bky6yCSKjeb3JwuhhakHmtv2uQJQSzZmU0eHsceQHH+opnNfz1+sDy11GBd01Sgdc0p96PSMTrk0
Uzuol7kLeChNIygj177suBuurNbI2f66abZckJgsFByvvmW4Fb19V9BZfqk3rXfKOeH5DaYX5gbI
wESjzflobeJwQUjeR1pBMR4+1OMmmsYb60NTnolUlztLpsvDliBiotAQQ0LkR4Z2B8s9VOOKD8+a
avVQkEpsGDpu8rWx0ruA6t5+WaS2rywGqFw0O6d7YDnl2mDxDoi9E1ohfv+6EikmMRyYhpaEDoTU
NTloWjmYMwj1qVKW9W5zhBV7abXVudWIJN2LmPCxv7qJizuor8qdp/qKc23qUOheTrRk7YDa1Jds
7x+3lnq4zpfedAmOVfFp23DJUK1oWidrMaP7fFXReWIMBDK6PKc6zMlUcU0Ow273MW/3i8h7/dR1
yux3y7BUF5BlR+4vFMPgUPUAPwacpAM5mdstJ104QNbGRhe1JnO8Ndy60Ttc+eNDI2zErjjafB2R
DkkqeyGRTBwvLj9EbS3Z92zQ1tWs5+wmGi1iWuWghmPBbGGLKgyoMbiKvfZqocX23PywC035IE9e
wZ7huN6M/Z/9Kig3f5G5tQXuxg/bEffQ7rasgGN9GJKazZvEuCt5amTtPdof1qUhNHAxYUS1dnni
ie3G1m/6huZWu/meeMCxQA0fdiiXdA6NTmxpFCeHuvYQWbK2vc4QoW9XkJkXZr26M7G5asS7+uG4
Ek4tH2n9ARH54cbKp8mOgkhT8RpEITCbfSSiV8PeAt6iw8xl2WJ8TRiYr37HDgu+88P5lY1Wb+Mx
2hxhNUo8gbzaaV+MD88YWsJ8FWWii0GwU0a6y4hifc6iPrya0oXqjoh0dbkv3Zjbjlkl+Rl9FQhA
iYNetouHFQSnoFD9tvNKp97TGVbSHGbgTIaXFDtoUWZrzeQSK0G8TWCG2Wk8DsiLgHuuXRQgpL7G
6m+sdKxQMuZpbLERG8k7Td1xBfW0BsUhuugcFLc8OSYYop1NEL7wKxK3xTkHnvqso4ioOehCUino
4aZGegCuTYpnUNSdTYZPu+X8yUEaoNJ6arB/LomFS7+IO+MTXnmDZBzB4EsEO/rI4tLAo2puzuH7
vnB6BArTGX+Dbv539v4PHuw/26IeshYh4v13+9P2N37dnyzjFxPLJFNu+oxQyTdM3a8aPlFbyhjY
tSCAWRsNh8vwbzcQTQrXgURmoEzxhxRi/Gt/sn4BN8qO8qHjb9r/37mBbAr9D/cPA20DvxvTf4D6
0mGv/P3uVMQDULWhnfw0Mz0goKkFc6lrdz+8H//m2v9vX4UeBX7EbWvVP+2BTlK7RVKvE3SXZBE7
I8165MJi+Qt14SffCT8MmWEFQJI7PMnhnxP6vS4gudnx6Ns4lRjkGdWechZB+ZxDlmsouwdRdutF
lcl0+Iuf8Ce1CBwXr+1KnLEmDVkbwuj3b2Q51RUScglkhSlE+CUnsclIoueiQsB+VUZ7WSylyZnc
pAJmW6qjx1628qU0CyqTCCVx3xGcE2YWwW2GTk6mKq+LwWAk/hff6x9/GxggKK/kReDOKWPzZPxg
grCoycvswRh9pqD95w5EN04Eq2/m4M9/67/XVLa3hJu+BWdyuyvzMj89W2mHWW2y19nvqR/htKPM
mUxzXzTTlYte1Q5soYiEzzElB/jk/vzF//BDAkhEYEBo4n8bJfL3P+TQgyJuVOrizBLMMOLFuVBN
3x7+/FW2t+p3Hx8XqwTgX1zWfCb/UMjbUIUZRrKRIFTS7mUkdb7jrlk/MlZ6/vNX2r7fn17JcXBq
WyZKJMPmn35pemGG5qBT+kkj53hX2sgFzRg6vjvP4iLPdLX8/XeQKeHGZeDs6tAE+/t3MBkGa8DD
p3y9WO4phrW5n+1K/D14/ceCaLhILPAIwV7/3ISnS221VsqrKKMOP6d2lB1yJzF84uvqzDSaR9J0
+e2fv5d/eDBZhH98zZ8ezAJVebFwY/jQ4pFFinClTb55qwvbfurdTJH1dpy/4AH98TVZknhdDEjA
nv5QoeJEMzp6OhKydUV4PqZrfyuJAJ9nomJ+oNOJwPiYAzr8iw/hH58bkGq2ptcBwRgc2U8/a8Rx
2E2b3uQM0uSfR93Gr/kacr3gIDBgPSLE+edv7h8+EtudytjMYdyvTPNncGeVuWGXN1r7snfrG1rM
mtofjCK1/caF+v7nLyZZS37/wQDc6bKBmUADAf5Dp/hJEJeb+ZSY8uh3dpiPxwHKdXlep6Jfn9Ie
ejmKsV2Eh6hYzfIITZJUsEk+IN8B3PZOmgI++TrnM2o15irCTOe4b0k2L62ziEPdro2zr5ic4vZF
FY7hoac0zMpWh3ZA72k5HlnW5AREpZvVaRioy9iPbcKwzHQHLKEFWdP6hs6D1QJV48jyfFpjpZ7c
dXYaJpn5nnnymZfHngwUcAr2rTJazVMaezNM16QhMra4y1RdTpXd2KfRIFBwnsJ+epNtwUkwATL8
XJVkOs7sdFwJMevYYW4Ng4msdl9VlFIblZY+uUSe9rH16GbANI5HrKgxxihSCNkVOYqhw1SvkAgj
odPbqfEwy6+kSMZbkeGLPjSmUz/XSwY8Pl0pr0T0aiwXEqUwIX613HP2kozqDeQgqU52ZHSPISIr
XjIZbZkHp6yX6I3V0ZqtoEaLxAcUhl3DW1tPZjZteSfHeugNAG27ulqIwZt9yQS56kPTDPBrmRG4
DyK5y1yU0dHLM8gfM0ZBAvCmk7cXKxrwyZyHQQRW5hB3XpUVfvLqfjKOBsbwL6Hr9ANerWVs7Avc
Yq2DDyafXXk3sV3IT1aj0+5YkL81jyuH+BrCBY78KBAe/NsTseLVPBDSHsXlhL+LsLSgZO3eqSBs
YZKPcD+xTUSkn/veFoGSzEqR7no7uzUl7dlnY9NbVIIYOf8etraV+sMUOXPgpqV8SlPh4sedMn0B
cGLmrqVWUXeXYZp499HSVxJpgHk2U5KxeXTJFxtMEntqvGYVWtm1rvEHHWjLCs9CjIw8CTGxQL/q
mZO1bRjPu1BlTXXBus5ho6i9iDR825kFTuZSMywmp0rEzKXbKgOR5T6DMbTewzJOUEHBFcqDAQ+I
iwThaEE+fm4ex16Je9Ns5uyglMDjXeWhrHdLNpKZph8H2bCIsindb4/Nd558cn52VY9iizqGj9kw
NjWGyKGlbQGzee2vNQZvUANRcl6tegL6MPb1p3KgAzsQAzgWX/AhUnysyLseHVJxT1VetnyRTMRI
Jx3Orz3dTc1XFY3Su07SirESd7PF2c8u3rtdii3KorwpdqDLTKH85olhG3fXhF55vJRCKQRv8KYL
EwM/SiWbUWdNfBgGQdTCLyaV0Lhgw0c6JTFpg0OnSlEfFuVCO8QxsxLG5WA1+U6c11ZgLHxu7gsB
yeYzm2CaHAZ7jMnuJqq5xrABx0EmffEyRJPxjIyS3tAvra0jcjmctyjtsuSsNXJC1uQZTPfBVMo4
56NrvJBmWaKgrYV5V3b0pH7JTApuDhSfa4E87srW+6KiuIhvFdEcuhdGWa58ncLIsFiS89NNfGxG
q8AvbkztE2lIRAJFuqi7SGgyuxtBPsZnRtWaObGcPowR/Q0avRriBbkZnSkzN+Y98Zg4vaxzTnmH
1lw687aJEqf7PDmUtEFv7Vsxnoq1UZghyiRrv6VggOd70SRpeeKzWdJpa3WW+x7ZaxIecs6m6d5E
jzJ2wyJmjA3TtApqfFIOAn02DNdmMcY5jsgJjnkRr+MxYmbwxWnZZvZoemt0VqdW9smgOrf112ld
P6llVM+kv1QceKhrQRKGQGzrVvQvSZ5kF31dTO8yk+v3ODVaDZWtTm+Yp6zt7RTl4pWyFPfLRju9
d9w5k/sw2XAnVKl275T1TbeGNZBjCW3dvqfRbBJ05d+JUqo+bQ5g6bz2jOqsjHEmwRzfHT1cGFle
OTaCumsc9WpFxUli6LyOq2H1BXAacH1pEQ1wFhIIa9iKmfBOVlW5uF17rzmX5BjU3nGb6h6fYTYR
9FkqKGwJCbGuzyZ3N5Rp9eKgqfNhT9UQ417mF+KPJorLDv6veOuEAbFlyp3iCYRfe78qu152ZTwb
qd+1ynyfs1SXBxMgMNr2Yo4nF744glVU8SkPezcHvZeE7Vk39PbrlLlASoiXDs+dzLFoFBawIL9O
l/l6wLLwKe+QoRgrRMSlIm0DDq8jZTCoAWhOSK6ERM5cOq3ei1ynrypLKeVNvA6USoPC0+GYsmiE
JPPfGsfcABN5QD50PymZN+39xLsCLWhQ46sLivqNXC9cVd1PtJEqAXgCGkwyJcdFZ8PV5BgQi/p8
to4Fg4g+qNIu4rdYsOmk5QJgRPPz+64LFyJg9zXiPUCoxvTjrIUVFEFZul3F2rR+3/WLexoLwWIc
elbDzu3USwpcNRFf2xI64X4SlSf9MUaIC7JFlV960wk9CCk5TLiG2pry3lhGS+wKb8yvymmQMohL
tw5KI1XhifYFxCPmCekedQnrsip1/WYDFugO2ZAK79jxjn5P3bQVJB8XHoXZLq3HqFHtGGi7j8Ij
hmm+Xm0uN6E76fnYOB7cHG9ZYqTJws6fTHAneHlCT3ODDSceJDcrwYGnPUdlwj5SxweppxoUg5xC
fOoQkm7ntqZIiHIT+dpFxgaOMRKDjHCW2dPOXIX7mudl+FzhLqBTfaoggIfWrB7WSaIrJshRA8Ed
fGBCoMH5JIgsHuDWRFwl/I/7yG67+Ytr5sBWmCm2n6PUWWOfO0s94FD3qgmXmtsZ+7qundkn1JrP
QeZaxoHmoH7AGRSCh8HEj9lWwlNEbx7IxrEYfob1ZZd+ARhj3eGMteEmllnc7XpOXXS9r7hjsDcR
xsMJ3Drq0FkEk84I0zgFpdeEsnJ37JSfDWuIahwxVQw6qIvkw9aR4SrfoLH5xczuNGd9e7+4rCtn
hOsHdz93rJoIo2ttXE9RQwAsqZn2KUCa8WeH86jATpXVGYMu3ErwNpM6UC1a+mHNNYZxd8w4qlZJ
1O+FvYmWdu9Bcw8TW5S4tlZQNUsxjByn2iy6TmFbTCcamFKGilhesCZbtTxLSoYJ2wvDtIjDcn7J
Ywu4V1wU8XiabKf/HEZW2Z/TCEJCwaPY97EeFYcxd7a2JiAzVjdNPZTW0UDEtU+OKra8e9pw8E1k
lzxNazi+tuaUukEpE9rdrDFxvod0htkEx8M4ZjA9md9H1sY7Ox+8c2OiMpokbt0+jsrIHqGwqJrV
JOR5jsG2HXuv03jfPScEX1BhDoWjs7SPUwOlfD87Q/11ruLqrgSL+9C1qM+cw+v65FQ9P3RbJ9RT
ZtptmZFP9E/5uLNcfy0sMvdzZpefSvwn3b5RdbzZMWXz1GVjbe70bJTnzAfpCokHjPA7PKrOo4jJ
R5C/ZOwZ5HL1cF8XI98RGw5nUo2sYeztzmzqwGpRpPikebKCDoNRbxfR9Xdh0qG21bxLdbVmQlc+
ulYLwXSWmsSrwxWYKToZ/F3fE3DYuxqUMl0PyzgGMrTxPTmzlR1rqcsr7Ybrc8vJLg3UXHA8NDqP
g5yZYBXaq7WZzpw+Lp/CJUQph+1QXPPrbMzdmLrwKU0nNj/Zfbd8iVf843455sVdP6bGnWku5QPI
iC0EMfXh+5jQfruLkmW49cIZmRwaAZOcBXzPNfAkyCdeO0ePHrY16k+Z2Xh7jtbz20iX1bVFNxR3
DX6xTPDhFDPOmkXMwTea9cAZEe87V9JNtnaTnoO/rhiE1SAhQdQ4s/lEMgdazQCuD//6mvLmj1Rj
4Qyy+eiEHFQ/rayQLY/EWKUHz0vCu43494qglkc0btEUECRyqL9L/u9kTyNb89WyTYImdqzaGyrY
uArMDnnrHT1JEzJ/79V30izqAwAUi5aMYRV2kMydan18s1RNJrM9vUSRrleC6o2+EhNruz92U3WX
DpFgca4Ti/tFJEB7NyE7/HmozCnazSxFD2Odxl9dEu4zPtfQuinHNY8vWCKLF0A9RXWkb8O9A5dm
uzBtq+FL3xKgB7g3qePUzcCiOAuEjy4PQnZmmRU7uEFEfNeHqeTkP2jnEjkBCbLFSfEg+ewIHgll
VTspUm8gaFmysM+CTPbOoaArhZTEM8nBy7K+F91Y0u0m2+i8j13OKjFoYkru+GcUqA4qBumYkQXV
IBk7BCMtOFXA+MVztsEjvik8yS6TR0GsOhgFl9gdzlWmbnZXkMsguGAkwQp94GjlrLr7qnNnUhB8
0/GxjcQHD1yqe2lV23hlcvULLGjL9KVO6xuMlBZWmbHvFdYsgiM7k7PARTPWBvtVF6bwrCbZYVKp
cw6Ekz1ML6PysKRyTcpZW9Pyemil3VwjCDLs5zTB6aNZCftvP7JaKZluZgs6WkaoykxI6sxemvaH
iOIU3oqiH5ZgTKe+xRTTmW8uytbLlKzVY5kRXw0Wtn5G/Lmo38k420R5vHx9LVaPCxgBLRZvzNJk
hUjWE1AfQjP9buPi/MzVaohhOkbZlwbf4XttDnN5mMmutqgOrdDHuUtSYlOgcsNdBYsFLEpv2N/t
1Fiqm3JR1oIkuEKkq6wB50fItdTxUxOIy4Hrdvoei3QE4JLG+VFqCm3OwzIygg6NSMGeilYgANaS
vidiQkwsSogzu0KaRPCdyMrsvUPHZLszpyW/JE9UPQ8D2NmoMxyxLwjB8Na4tvlK5EVcju3cv4yR
kcBsaVk4dpVK+89NT1UYAVx85hxrJaSjTOscrMMSVeXB7uvwKwcBmk4Tx1i4rQqb7yOtCOyRZOPJ
39Ev5l47hKjvhC7FA+0UzSsdyCt7uEqi+6HY7itpWA0T/UahfTdzXIr3sAqa8IronqeO3kglHLpz
hi6BU7b7ZnZW/FxrowYmbJJ87vMk7E9RZhL7Zsgu6+2G1KkDM/61P+MaykGyJUrEz5FxvjjWU1/c
Z/yiiz28T33KIka956PlxTQP9lF/0a4Rx3egEheMHTTAw8WAXMXauU6k+A1D7COzVp8nOyOYnvQ5
eJql1M1niPbM33NLkdXZcoscmdc1Wn2HrC/zdaoDzJPIgGKW4ep5e65lS8WRnBWXzHWVYNQSWJ2P
g+7qG0sI88Xr+41bWfOh9FmBwZa6w4CAVKOSXA7FUolj6DjcPuBnYudarVJzcWgdqz2FHheeV2rq
NCb5tViA002V9TS2VYXLxZtcyjalAaFgI+3czAPAHEIfJB6ChrRG7MNG8M5wKzC/htPIQNjJ5/Gx
d1LEGKsf5evASVTs3W4hpzDUPJvn1GzK6DQyP+525iiywzDz4O1FslAeY2YFxKliWlr+C4AdXNOV
8TzNdaSBOJWjOtOtw/dQKhG/NmvGy8BfKLyLtvMqcWqrGVxdRYwMG/k48AqUOeIoi+E56JMKV97a
AZQNXquWiOjBzGCUQwuKi7MJ4B/mWJKB2a5P+9ojoBAvYt81DaVzbdJXXmBF2jX9wiOpEPHrGw8p
tgUQHR3PSoAdxSXogByVHgogCCUe3pmS1rnQtb1XjBIHwgiyO0qIGNAIm5TpTFuHpuuDBpof+ASv
+qDwRH3iqqjTU8tlyT7A58Bo3uramPattuf3TFaKPMW4LCwVsAcYmetzU9rQi5ousp+1tThPbWq2
b1Fhedl+tKgW2BnzpN/Rh3MOHlaUtD5aCwVpzmQO3yZn1h9H8ubFK2154/Y1XEMT69cD+1Pl7KyM
5/RIGqP6xBTDcK7c1qofyJRCVuyMxrvNnTJ7RrnYmhZE3HNkJoo5QLWilmwH0YIdXswQfumgkK3Y
aWI1hPi4R7ytYY3oksYMKrs6Tex9CClQ+9gWovowupH1FXZfeNe5A11rhRMa+mp1uyo/pKFcvjhq
Meiv63P0JAIjajqBKcmT2y5BDfTbNW4rX5FyMLFcboWMNsus30+qJqm+hiVJRETJ8tZciQvB6rXr
7yXkzvFEAp7zwhypPNmPVQzqKcXIXzwIajsfloZpDQVB/Xxft70V7wflcD7oNdfN00iqv+FDpLXj
z3NaY5HvWM4tkIesCiMzBJS9mriOrRuTsw765uVg5SJnf6aJ05/IDjk74cXlJ3dwqF+XrY19pqfE
4jXOQxPZgA/hchCJBhwJct99ghUDnV+Y2+Y9VNHIC9OCzGmdfpAbvJ6udcqt2uPaoOPoyRPIN3vM
LlQKo9ohqnWJY31jmtBKP2c1IPPQ1hbc4CpPX5ImTjhKdqkb+3KW+H8qDEnuiaV5fHYxWEQHY8HL
sp8NxKUdaATMP/lcDmB0wqZ+qpqqeoeAKO/S0u3DwB7iiV8mAtV+APH5wIo5Xpujo3vu7DlV4ykL
9HeVd9lXc1F4Z5J8FhElKFxwAmsZ5XOooxkH49BirBynZLjSDQ48IDcemeQpmwFXiUonfD3Gkgvf
lxWGZ3orOaP3tBLRKVkykp6LUNGzUmVz6+WiaPdc/sNPS1aqZReT1rr15pSZrueV5olEzOgdLDkW
1yJbCsoLhCTmslih++Ck08KnmAg3+Wx7u2cafW5ioYI4FAeI8ysnF2dY3AP3p/AyNsqBsFSEZ/M8
LerqOURIbYIwNOPvhheZ+aE0Bc2+s5fXWL9mchQtcagvYa/Dcr/yJlSHGnEvCpwplwR1aYq95Yjn
vk2egl0Zu1HxZNhiCX0IfNlDAtuzCKRZMhHq5rFw9n0inIeRKBa7PuvDfMiVzN4YJ3dyzwwlLV+t
luI5YvNO+OKg/XWsu4Zqvo61RdlI35B/IvucedFtNWoDz+skpnelh/4b5pg5IxMXt8N5Qnhk3FEE
I7xDFefyBoLBmO0zOXVGoIcqm/2m8TSXGZSJq5YVQrAiDsvJsQbVX1rszE+GNMUEFEaaZ2rCV8ey
0VpvObazhuhviCYrbLd8SgH7hn5oLO4NwRH9eUHNeTMGfr97OTvia9xV3IYoIUjco+1pgL9aOvV3
0P6FYItcxNXMVkFquFPmiYF1Xp+bjQ29YxkgtRXQFjk7IMu+e95KdsccRHEpoNOF4CNzDTKyX7Ov
0dSmkGWodEK5x0HbQ1pKNJ07XgIYZkoVC+yiFxL+U9/n7o67GRnnFoBcf6pwOp5jIGu+pZrmZFZQ
5gKsl1MC7Njl90NIKNM4m5DDGw61ITDeBY0MqvDqJC/SbXhMuJXRMVnYHZ9fJ+xwKWlz+UJS3eM6
pzjl7jiEJuBZRtE1R8EgFsQ5aMX7uDatd7Nck9FP626+zhuFpxsoH/YiM6kA48CFkp9VPGw4dGvt
Ml8s8YisEfFYkJUOkzEYGVUu0JrtNT1jgqZvJmIVHddRnJG7aEI9DOzWRQVQyDJmwKkBhsFI7trl
W4mnaI9Hz7ufiiKCfxwiygPrHUr7orbbRGN7p377rAdmeT1VtXErt6eawxVbrd/0Nf03To4ZmllR
gafdwql9Oc15zzgItqm4UaIw4wD/SFjupmzhs5y3FYZLKVw+r9QFhe4xjhlBHuB1hixM5ZxNQY1j
MDt4FbrLrnKrNj2GKbrFpc2HlQMk1YrVVYb2KfwKhW31C3ssXwogrgCPPbJ4fsiFkrabRVRwtCzO
Xc4y5g95w40gSBcdbpdm20kCySelOpLcBqk9mU0yBSggNuJtvEhMboAMzF3dYFKB996EuCMzBIA9
W/Za+aUz2e+SOxlXatitck8v+Mw8Y0LV2pMf9b6DmbTdY+/wB1t+3zkL1XYZH7l+XskqAU0dYh9i
2aqXtiMoR2XVsWS60fqjF44X3JTs4Qwjt7hBHikQzWI3jfatoUIgME0Sv1trC7Q+YdqXH9yWq/OB
flQbaHw8E36AfEG3Td+2yz0fW9hZ0urZjYeVReFQO0Z4k+TKujYqVX0d4TGsewC6pQNVKsNN3oYz
wMachu1wT6uyXfmajxwafMO46eDR7rqwuC3hZ52HXruFjrJt+UY+B0GquJsaXGDpWlGzc+AmjFAz
gr8T55x/HXksx8SI7w006/4tMTiHHQAyxjzeRejCQdrIaNkNHCeb3nhjZmJYIWwWF1NsMNikqtil
B8vMKxiLC/exA2UCfC6b2npis+zNk6obNtoysY3uwKA+T0+qyocbaWsGHVJ2M42GGSddLO/8vnf0
b47PTPsRinGtjqQYzdyVy06lxPj8nO3ZOiS6cNxgrQZ14Jw/y71NeIOnoxT9ZwxJyZeuShKU1xxF
dkdycLpExOeYOmivgPTteVe4WZboiqrfGkSXp2Jx6BD+40MhSzvbCwh1Aw7fhsu50uuQ+fCZMb12
qUd1R8F7x3kkH0FZq7gI7cOs1uJFsshztXDxsKDgj/ZLW49DznAgwQ49mpAe9kZa0A3GK+cv3igM
Kk865IY6M9LvTCey5znBMreDqDS8eZqaxm9cX/BZHWIj0dZLxWJVNBxbmep8cRFdi+8ZXP/2CZIg
fHg7nyGPeylV9riI+VwGrT0wGgydMu+4w+AV2DlzzfoAz4vno1WJO35vYI2xtHUt0qrKyii8Z9gQ
99ylpvZ1shxWDxHDWt6ZKf08xymOIEhzx6SYovHCVdOClVqnSBDYQSv2EjcwWmxJAVw+645qBc69
6ErD2ew52Ey1keaPK6tmE6TM3+sLWuFZ171VNhBi2R7WuyWRCvN27LL5pg11wlB6c2NBlbfr+Lxq
mTKSbtVRjDprU4PQCv6jQ5YPSpzV0PZuXQ55ReCITsJet+M01Cd0l7GJ9iBc8/KVGNywPtaRTNoz
Ytw1dVJc5nmjSKPXXNtDt7hJmnQgMwinj9A9Flpizl4boqmOa4HW1XalMvnYDniyY2WzqUAvFSuM
3C2mjJRhT+fTBBe+HIvMo32ZrYxJkNWTKM9sLgtzH2PfzYVXkXkR0zqc8Y+SSbGbzxsZWiOG8MYt
UnFeIWuyLdIk0smPxITFcxn13GQqxuFEbhgH7Ghy6771bFJ3YqVJdFcK5oF7Gc+1tc8XS59ZIVTC
QPTNgIJYhkCEJWpui1RrgC9RHUCbXZYh1e+LamY6qsvWnS6EHlneJq+v16McktQ7l4yvr1as5jsn
pfr4QGOtHe/trGi8I2Afg/xyM0QmyyN+dO6PKQL7QDvqETOdzRe3smp9ICqUpKe4slXsD7LxWmRl
nsv5rMlyCLdO5b3JpofxM+FGmDyUNVHZV9wZAFP3uBIakMSGUzxoVPz4NsoI3353S6s9wslOC7r4
EPnPRhTRHOImqn/QW058g7TU9ZixY0GuW6DHwT1Cly8faaufKmTwtXPOcro5jU8hR1h9lksyDEf2
csM+JO1WFDRLF1m/HzQzWyshWncpI8URfkXXMugHq2R8M8NF8ILYcpr62WRLLG+V8Bqx1zOmDiLg
oIR8ldjNr46v/3qT/yENbMKOZ/7gm/pDhvJ/vw7/czV0rz86lP/19361KWsNJswmPwPX2fq1fPM3
m/L2J5h2bRuKLEGbDy/ybzZlU//igpAFQUK6xtb25kr8jTSy/RFfxuL4Tb5S/s1GoA1S9qP9EX+g
w9HKcyyAtVtR4mb3/MGzKjgKMEaNIW/00bnCyxPgvPTjELXWWE0Z6DjNgknHd57M8ezYE0apCLKN
zg6WjrODXuVCOa99VjLH23farfYf7+h/n7B/yK0c6j8HtG5f29e39/zf9cV+/M1fHy9M5r9ggOfp
IWhLZ+rWivqrC15K+QsuGe06SEJaelsU67fHSzowbgx+456rsLz86IIHYMwtDJO3Q+eU9VFT9Tdy
uD89XoIYMN5T74/hLHxGVRaO3blu0+sUDdcMi/OsN66zyoJA4JyNSjxnTnm9TanMdmNumJGfqOjE
FI5YqKrfSjK2olanH97Df+OY/2Af/8vv+8/v6GfT9Ky5M0yUTZ+nNRRg0UR+XKEDQQIuL9x4OEDS
cOmbIoxIq9IlY2oGVpB3d8U6fMPK/9i4vbmfrfVcIquyzG6rOdNXpzP1PikcunDK/N4Ba37I+4XW
vDXNcGSlcDWj6rO02D/DwjjPh+QF6fJ8Xav7tUiv+c43ngbnnLmdTpyYolPBJhzQXNIHacM3OFjr
O5PIs6io6BvFS1FV97GR39Nueo0YgJ7VMf+YdPqspoTTjJBvU2s8ymG2uUkYd5A2ol21MVCxktzQ
ce3/+Ruqfm+E/dcbyoP348ohcb+xsc/juZfmeNJQYAbJz8zEMQm8ifMkOBuYt/7AECgJ68ulTl+q
0iEiisZvzRETvY4A9mRSelOdish+bzddfPwyOJKTxEw3gha+m+XRAQgPCnFUZ35vkp/1YN5CASmi
3bSieWcbDnhtFq4qln2PExT+rjN+ahrnL0yxH17wf/fs/OTYthmgjtCZRwbFE5iP+AL+yye7VVe8
yad+RHQYrTEnaBw6T6Hi+V2c6cUiCB6Ma4Rw0jeM/tNDUkd36ZQftfd/1J3JdtzWlm1/JUf28Qbq
opGdqCMYJEFKIil1MEiJQnFQ18DX5wTtm6aQDMa78VqvYw/LNgLlKfZeay71Z0M5bjtWaDEsP37S
MoqRvOzpXTD4buMX4xnNuTqpdT869enpvRvfBcSSIZLk4kC0y24Yu21iYMlTVw4eMktTt9Tn7u1y
I8gNQXsSI7WXH0xR09sJVoKqMPKgeBkLXl+lKGjy8dIip1GODpVLx8ru/b778vkLNUNZ/PNCzZT4
1GUDQ1hBeWiAASohLXPfWYvWQ2CLNb/u/Z+lwetjZ19jDQJsCVzWY1+w01tzWWY59nId1nh5TmD+
p+76n9OZzYxmxIduGEl5sFkNN6FAfcCX1Z97MCwoPnww0wN792DSwDEjXyZFFfLOsYiLI3qnblHQ
DFsZreqgVSDYKoBNuyh1Nsu04LC1hmy+1eSLn4DWI1Pn1qMP1lTYivxYbDXm6gWyyu9yLOiwV7ss
sl4/fzZ/rhb+uRfTRbw7WYt2WD8g2jlgniUw49WhFCHoBxuGv4wt68yQMrP2/vMzkyT93c8YjH8h
dTI0eFm3V5HNmEXC/fG3rWov9EnoUeYo3iYp9rD8/MrUP+Xu//zmzEJFp7ZK+zgtDqz6v+iDfRUJ
m1gbErMWVWf+FiHQ+hIizzfhNyRiwOkEy9ar7Lkh/FHxh2u26FtspLEvP0UFOWFV2b4goWIss4dy
aUDxOneuJx7DBPh4f39MgxKfN9j5AYXq9zwcVLroNNoLvUE/pI/sf4p4S1TIN1WtNoEx0r/Tk0dQ
EZABfCOfetHrQa6fkgZBm+/f1EpHGYKuh24sgbBdwY7+WYTqPV27ka07QqZckdZVIp+BwpwajfTZ
nEHrqOgCXSsO1E+ihdAhaadQLzXzK4vNR6OrV4WKLRe4ZOuXqyE3N42Vok6RiOGprgfaQRTt7iQ4
EaPa3HcZsbCV9ZOBduclUDE1v5DPfJ/a9B1+MHDqszE/TaGPJR560KgCWiUBkD6Ok259hMNPZXUk
LoCo2SWiTJQDdEgXviLuMzOXSQP0ca3GBB9ZGNOXwqeRkQCwMzzIYKmXaOtaVNUuVr1v5H4/aJ7y
bci0H47CPrMTMU6L8FmulICVCEGaEOcRMVnDlY2vZGUa+lcNQNLnL/8b3Oiji5zNDh4ETzvTFUru
EdvpNAQN6B0S03nFR7zL0uZGlE88risDwKxe1ldySkc0Rln3+e+bJz4+fTbk05MqAXYQ5SiymJiu
cQCekUzdOTqXbs6SAs5otyIni9Kq3L0ITf8JrbZehthBmK60cmsiWZHROaziweCzbX71SU8DcMIL
YQvyp/5F4xOOSZpw0BcJHYf6Lgf+zp4Fdp650vKSaOH2SpeIOdbTgGDOwDbWjl04m7RRj3beia1D
34rm3/OoStT/7BY1f0LiqCKxmsId/W20471WEUjHpBQvQNbdI+0mozAofxiwGZEZeK4BvIOGkXTT
pvU3UuYfA018Rw4WUDHPjomv7XL6Sj32vUlo/v3zG6xOo9hHD3g2iVlo3GyzVZuD3LOgrfzia9Ui
Vc5bHaAizjA0UyqJ7SVoQ6lB9xN3KVkFDIorZmKxsVmKgDnWn52ApMow15NN4PnB2qvrQ0kS2aLs
WQh/fq5vg8BH5zqbEdus9otWa9qDpwc3ZXtttTd0il1di6+qklIYSrWD0VnqCr7bumRdYCsBiIKy
XTosGCo/3vYopLJg/B2l5a3ov49+fG1J9rbIiWC3i13eEzYVIpO09F05altyN7hW70DxmiUOEoqi
WYsMM4uzS7AKLgervBemdZVp7dZsUX96ylpS72LzyNiLReWYtL961dr4prqk8rT+/D6cfGazydYb
GeeCDsOUITn6tm7C+Cs8NGuFrTXcK3ZpLT0IDYtM7sdlRqmfN1NeSaOzbRRjfEYJ7u/0aCwWIcqc
NfoAUDWFPbUh24lxE+i7igzJcyc7ndRHD202ZUuDrci+n6BiT4ShoiId/H1oRsM19haPtbJ968dF
t8qmD1DWEJQisgFi7GRHPIv+PRJs0uwCAq9c7LLNly6hwjuOenkNtkhd2umkjhvR8vDNRmuzOrOe
MU+N7rNZf+gpr0qGk5H6im9gRLq4AGZs7kQVKpvWyWEOB3m9LrH5I2jNulULQJKoF4Puq18cozG8
twqy7miZGgr9bPKQgVPEUbDuwTwsW2whixBC1/JNvgv8IobtR+NKhTqyyK1EpiJr0bFUwu8Nvdw6
S6Y6sUouAtKjnaYiIy2kFrZ1wL8oFLoMIemFi7yuk0U5RPcGiTo0HYsjnsAM8Xy1a4f4O9xpF4ne
Ntfj5JqvaF94/g1JEmtUmCgWLSQOa4wBlNxNvdp7gxB8R9OqnlyObdVi0hQ1i2qL7kBr85jUOO5o
dRPoe+bVPvG2aLMFjEIZmpIlLV4PPDTPlM1EVeHwXnSJ1y9BHvpL3y8AhWTNa6+rJXl0sKUUxMtr
h1DVNXoJYw0D8lGpjIMYtbs20o7aSLWf4r9xC6jzqMODH1JNOTNFndqVaLMlC4D2VLeiPD4IYT8G
bf0DMgr9J7kjEFUNXMsxH9EWPdLjvO3jqt7GWclIiWR8MRLdtShU5DCJ8jxE4f3nN/HkGc1WJgD7
IGXR1jhEhRLeKkNE+RtiSf3F09JdIJndA9XGYqXmgwFcXMfZHKXdLi6kQ0nEq7VlgDHyxUjN6JrQ
4nBLWo9/5rs6Vfd5Kxa8W8HjMLAwbsj5wQ/IPKFD7SwMrfLJnjcNfGZqv0fjsbAk87b22TYTFCDT
azbktZWAt8Quqt/Sv8dn0DUq9QTk1jkv4uLMnTsxG06x7e/Xz8qYhnbeKO0h1cVeHZVtlxH2J9nX
cGIweYIya8YNfKNlogR3Z37zRJlEm83ACaY+RY2H7oAVh5gobysnBpC40L4KPHuFAnpbkYJeoFcS
tI7hpX2rKm87qWOpoPg47LXRpaF5deZ0ptf2g/H6bbn77gHx0I2uUJT+YLXtNy2KkcbV2EJQhLhe
1LOrq6ijkEb8CjX2KmWUIGHxi86ufxnpowGuUYrWg+L/zEI8JlIZPRN7efP5uanTLfno3KZR4925
8V7KeSP1zQGQMXwdQiB/eKyZkZYrzqEEGLZT/WJSFGubMGyvBNWwuKp+yEZ2LEOqAeQIEVVtt3gG
aeAeWF12d7VvEqelxPdGq61HM/puWWzoUnlYp0V9xqF9asZ+gxG+P3Fkx1T+7OagACMyasdeV5A1
+1qyiZmiRSvqH53PBIHlB+NH/WwxPi/83IMd3QQ3iSldA3rDRdNgiPFH3ndugroMivDVT1nVfn57
lWmQ/ej2zuY8M5fGQOqMBrVilxAVGl0r+EuXoZz+0uiesTj1b002vtiFi6MNaU5BC72wZJszSzg9
RtivsKG+N4X3iPj4RiPlWsrVevt2fv9Wwf/r/wO/c/oh8ihhWfpBDTTy7x+emjd//MMaB2893DWv
5XD/WjVx/a869/Rf/t/+y7/jAb8O+et//efPDJP0dDSK2+n7nhDQy6nefLrWv83iZ/ibzcuvsKrL
8Gf9wf/9V70fuiZqYHkq5ytTffKvWj9/iqMFeqb2RmqjY/Q/tX6Ym7BsTHVir01Yzokl/6/EGcJo
bJAXRM5MHaZ/Xb/718vyKW9zQuq8e6neeJuAQcgb5K/E2NizdWCYF5IBQFFeFp4z4vNhERQ7Ubms
umZPuN4mmvbPlvJo1Ilb6q9p7TfrIbOuSdXScXXT+k3MXUK4GBXGW0kyD1mr34A/ubI78UB87I0c
jAjniA5FA0cZvdu2ZbVTULmhEXwZZJ/JjW0XAaQLiWQy9n3GL7JcqScLVr3Kb9zj1KGrpNvGcZxv
0cW8UNUyX/O2pRKh0ur61qO+2BpEkt4YSBgPLZ72ZRcp2h5RMwF+sdk81ChxgYjH/Q95gBzZa0mO
QkCy70jxehHVsy/y7NYnXwZjh/kzl8N+FUQTIqCskoOP8X+TYsW41RQrYI3OXjFH/gWcsvbtvclo
vCxxo9z3g/jiM6oR8M3yl667ssIFqd/UEfnmWcz+n60K6TqMEF4LK9k2doh2HosEwfUAzpmhmmUc
2jV0lgYR9Ozz3NK39lrUJ8wwhdhaTfkFQ7gFp6IKfiLfWVNAdcvK6g4CoPydk+T7uiC1PsFnH7LD
8jJ2wW2yNrPmKiJ8J0rMfdBhAhNXhERfYbPf2xoyzuShqmtqtNrCk9ONhOQY9uRNGDKZDUTJR17w
MPjtVMS9CXS7Xjkl5bM4r16AjiG+bFwe/fee5XeXox+0n/JMbEaHvYye7sd4WxXaUrK+WISESSlB
YciYHa5Jn5CUjnlUAqld+H3jpsWQfs8jkzusIQme8rL9/CcKc2MVGcGIDCon8EBNxYNWqzXxxt5N
kos9icXlpk/lHz2k2m/ekH+p/EHe9V4U3RbiWpOyA/v5V729qnBa8LGBZJcEpj3EHLDzv7SRYIc5
/ixFFbuqkRu7inkoaqmu4eMi/a/Fgth0Yqm1w0Yo9EE0Jf3Fe8Cex+qVFaclNqrsIcGP49vYs5Jr
S/VoqxbGEQNcsteYQRiwUZdZRWUt7Nq/JawtBbDBTlh3uicvwH/x74/H/79FvSrTFHx6uL3Jyjr4
j6usfH1+P9C+/V9/t1U1mT4o2C6AV+o0rjGg/t1WVfX/o0DnoD8PII+sun+GWuCXNPSntqoK/Iv2
KSfxr6GWwBFEVPTtVY6IpUr9d4bbjxZINnDO2V6ka8Mw7/zevwfPGu0KQvHIph/lM+uvU0ef7Sss
05PlyiukuzTCF1bjth3icfPuPv89cfwHzQg3C9O6+q//PHVsbtr7pV2lNLasaol/j+r/ltHFXlWG
ZVx48NmyXkMjR85H692lcfQjJwxtn5Luu77szKcrere201okjyG0s3sqaciPbPUKSZh2Zk02neF8
STY90FnJy4FPkBNB4t/raNrXDUqM5ziVnZXfJur+svOfLao7fkEaR35CGZqevDEBiV32zhT0Tz3W
2awPmAOBbGR7k0nUZzOjP9Aq5Zv7n0/zg1fm1L2ZLVcrD5bTEIbOHThseYGxRF4aypT6Hchn3puP
9kLc/beF8rtHCyS6H1NTt+98Kx+vyXrKd+UkxCc3vr7tyZ8g0KN5kWRL/LXEZeHpv2YfXNKJ2zVn
chFDgVs3Tuy7CA0q1UkHnAXC7c/v16mDzz5fgHRpmqJNu5N9En9j+tFZaTx+fuwP9w7TrZp9v8Iu
88bCmnNXYaZDJb3uJnC1t1frB3v8NrlJi3wZidvJLI3VkE7MDjUp1g+r3vBXpHWe7J250DfU3Adf
zRsy8N1zo/6Dvtqs2rvGKxZd3m1G/0qCoh5dQzlbGdoLQBocuJgXVdaeT1aHUphPNi6KgycfEwcW
0F9/K9pJBr+HBroIWqi96Jml7LeGu+TMbZtuz0dnOhs8ZLv0SEdq2zv8cntNexnwTpjcEa1HQrBR
UB8n+DmkEsN8QRgpLmGam3j4lnLqUHAq/prKT753zDIfn8dsnImdJJJAyCR3cgICAm1jx52zk3qr
mNyhEZ3wvrOfvPwOIISS4RCVj2S5WjgRorKELeGxma13/MdCbAitXzTn2mzWia9cmc743bNMBkuE
jZSHd0WCFlZFId/18pNd6EuhRaQU0RbqsAuwns6/KBKr0RgL9R3QnQf480eq27/D3DmGefLkaOG9
ip0ENfBTX/nfpIqtX5OsBoodXaUuy4AemiJds/adrOLVvva0b2ZXvghynjoPPWmq9D8KFrlBXKxg
BFw1oHoB2uxKm8iOcbwx6/4L64KDLHtbgGRXUuAvA0mmW93DZkCnEAw3VdtsR10Bml/9ILzqOs0V
lM9qsXNadOxhfBeaaLwLyd4QsrUa4vgBA88m7qnEGvTg6q4gtag/GCFhSSq+hLa4smP22kp6z75l
47eC8mbjuUNhXjgKzsZwagF+QYJQ4aqo82mS9bjJhybYNigNruUqpSI3wt8CHnzmqzg1UM0H9n5k
6kdl6A5lvlHDchMVyWWTtTyrL0edigqWXqurd7wQI/BLNc+/f/4xnzhtebb40rNE2GauFW5R0Mwl
auvGts/VdE98BfJs7MYUBL8DY62ryHbFJq43grsoLqPbqDBxEF12AbMxXMNcZxHSWpGP6dxhejxE
snAvO/R0Xe++YqusACGwJXWlQpoMENl9Ezn66vODn7o5s0FUMnpbijS/cpH/4z83BNapSshb5ITq
he/NbHzsEdzmhamQnScN8IekHmpa+u/Bev9SmDB3vpVO3t0c4OJG2voT8cpiviGUutx1pQguW1PI
s88XWzrxGHpcuQA5vk9dHtM8V80/9cbPPtTEIQ9JDprSVZwWP9MwujqEoDNz0scH153Zp2rZwN/b
jmEHsB1p65z5Mk2si75VgDN/vo8g7tNMd+rCFb3zcwS6jnlIPrMWOnXis281Vum/6VlYu0llb9Oy
y/FZF8mZwfjUwf/XNzpUhYDU4qqOt8krdVx2XjWsPv+QTh189pUSiVw2QrMZZYoy2LWmRjWEcMYz
D3R6cP97raM706++e80TPCdGR3nTdeAgwqLJNi06tEJEV0o8/u50CvJAGFwjSv0zdfdT1zP7arHx
D6MsppuVi9+8TwC8vOqiwVKffADvr8bJLPCKel26apkz2jvUyjJd333+IE6sx1Ba/3n0WiXbLMyl
3G1rK31OE0P6PlpjtYixAREI28sbwWu2RJam3tgWHqBFMWCJEYZyz5KhAGpjeJvRGppv/WhqNzGh
pIs0RyMgmYqxaGg3Hcuh+SXMSl+YrWJe+ALNBoRaJBZQZLl2cxuqYC8rhBbUZ4798WZMn/N0vWYC
LdQJD5NMhF0CZwKBivUg6+3a7OISkEbQrONcrvafP4MTL8+kxX//gMe6S5wULZHbx4BjSlkslBrr
92UHn40Rlqp7adlITLXkQ4FGsAA1TNjyz4/+8YRI5Pqfp65oUoFXb6hdw8av7I9GcqVDS1lVjaJc
NKHr9myoaCIDcKQpSjeQQMXUGJnXlpmOZ4aKU/d++vN3Q4UHDAwOnV25Vo2G0TeqX+aA0Ojzu6NM
H9EHA5E9GxbsXhqSMCxBC2CP2MvgXa/qLvxpYaEAgEFtOepbaW/bgbgGqkmkS6QV6ziwnDMncOrq
ZkNHZsWMsmZJXEdS3Wfoy5rU+f35tZ069GzcgMqol2VS125moYST9V9y1f76/NDmdHof3bbZx915
vdYgLCrdKOubvVIM5iLCVMt+deIQ+6UPMi/q9ZWIrEczCPQVfeRiIRisDjChmyWuSIIHR0+gGHEa
avSpdJ3ABtiQUZ6xuwHmInlessxxwi4yT5TbUTXjNXHvzjYOjK9A17EHjh0kWqyu0K2QMAU2HEVG
dZ/ebp3satq9K6fvtI0dxkTkyEVxZyNm2GP7ixe12YQ3SKaIeQX/sErU0X4SjpSx8/OCjTYI9UtG
aP0T4LuBTq2RrwhNG9aDLf9shoq83c6CXicqtBGdQnS5ZZJMbzpPVpv06061a+R9bY63r33pQwkI
QhJeONvMXVhVh9h06LPCrZNerEBNjgupTs6MdCcmZmv2PeA1tfVWtLnb+yEittCBTSKnr4RWUHOw
UzBu0dSKhouDrDYL/DML0xOj1DwBg1hg4pllM3cZyoN95QE+k5yk2CPSOfMLJ76GeTSE2oAIMImQ
cb3SO0qJgiZOLZUzg+w0mH7wOUwZV+/HKKF2mdfKeu5aOhSmwCkBpDoWeOZAGvbKIIkzT+fURcwG
834UgHsspXKrvLhtSu+HnGZfP/+kTz2B2SDehwIFetEVbkfkJuIwLbknEDdbYzOVV5//xKmzn411
w1iI1AqHnJw2+djlAwxi+/HzQ586+9lYV+ZEdnU+a6QyDtUrgEIqzU1TvjbYHJ95xqd+YjbkNZoq
AKLVpqsShnTMK3jK0CLzZT7Y/UUVcrxwf75GjdRYQzmopmvmZBn1+vAtcrozUQ8nbr45X8JYZhG2
OceWYjI/mqi8zqvLKvu6OX/9h67xUSya7tSUNraErXz+VE+d8+x1t0AZDwbQOzdu633idM++5ly2
ZjFnr7vaY9EuK9l0LUK2CELzxSLqKnHhiU8X9G7NUjrSiPXCMdwiUOSVk/X6clCCM2EWp+7KbIjW
ur4tDLK1XZQHJDXG9Y0HuOTMmU+P7IOR7G3Cf3/m0EXVpspNt5Db/AYEroz+tgx3gORI/HSgvRRW
d07Sf+KTelP6v/sxojpKq2o1w7X7AnBplIUL2y6lG7OFuXjZKzT7aiXHESqpT4bb5bAtzeJBUp3X
iw49N4n6YTeoeTnwkAv6+iQtKBusBMXqsqPPvlfbrAMRtQ0nPqDbUOz0Sxsol00j81AZETgyIHiz
dMF8L7CNB1TM9afPz/tDfZutkTz057tv4mFCxmKbbh8d09rayjapi/1GTb96gQc47roHEyQr6O9f
Ve0l1h5RKFxp5t5CWjP9U3EIR3Qc3plx761f9sEbbcy+dD0AUieixHJBxC/MHptTH68QFy8GR93L
3pFGhd7cWkW0F+1NmpbLjPiPptC3fUGxeWpiFESif35zTny6xmxc6ADsjKYZZy6LA8Q5hrYYyrMp
WKcOPhsXUtIrc7aSmevZxrWVYVJTpXMj8Yk2GkCqP58qAGizA96VuHZTdz8xDzZ7vDfPFOfDzQTt
WaiFMewJj3gJvPYrLqGHPJVt1Emjht6dIGI8uxX4Dj8EQEXfKmvBLmm52t22iu7fZeSvLKvatnbA
LL8DB28XSa/+oNlwrWElvfD2z1YJPc1/o/HK1JXk4LeqogR37Pace3Z6vz96z2YjzZiQDCMrSuIS
GnKdDdi3BjZ2QKeTZ9XvLvty56a+jg5S2HZd7BJl9Nw0/gsC7otezf/ltrOqTMNFkLhe76wTJ3Ij
Lz933yfN4Uf3Zu6PC+tgLIKxj92GnuU+6EflS65l0TXOyHqRx6G/d5IqhwxkTzB/X+pv4DPG92OD
TAzJf7zpBCGrdheZL5B426OtpfLGn1TFNTtBtBDKV0Pt1Y1Xd699qdXFqiPbbJUY7FqS8LKOvK7P
RjYfJGfdgOamEgHvSg22kw/osrs/G6RCdFlaXPrC5Svamlb6YNTxmQH5xLCgz8YcyzbYuca1cIWd
vjq586SYZ4bWU0eeDThy1yuW3GSR65eGv9Yrs1yTxbm97I7MBhzDKgGQjF3oJk2HHwkt92pozlrd
J5XVh2/kbCggLAZkOKl+bmJtWjhErGoojpFxs6flnhBDxeS7lrNnbZraw1cHBhmEVnb2+6ltQkbJ
KoiNVR101A8ebD0gJrRf+E6w8MCbZsoXvtPlGHwVYPLt/BFhA2vkhdDUL15brCuqk/xSbT9BYMLx
j3lw+lnF/1uOd7KHf+rJzMYikNZqpOhx7Paj/CJIKKlk6dzHfOLYc1sO3Wgl0shzdRHZ0yvvN5Dp
Lnvmc/tM6AjflLCvuV7hHzO1wjJ12bipzXYomt9FgRiTadyk5GMDkff7+NtFb+rcxgIxXASDYSau
YRL55BbnDLenbvRsTMiSOFU6sxeu1sYwGJCV7fOmtDaXnfX0q+/W3oI8e5zdROxqWYG1p3mastou
O/RsXEgzDK9JqSeuPApj6cMl3EqxSFeXHX02MARGZpt9qxL94kAMrjJxo3uqc+HBZ8NCnqmmBNs0
cofYf1RMqPhV31y4K9RmX6U3Yo7rRhjGQ56KjV8ubM3KLnuc6qx0IHQZ/RurWleJHGIdOuK+Meur
u4vu+VxLOlJ18k0lTFy90B+TKH1Jc7b6nx+bJMSPx+IpO/79q4jaWogGQ7krqxKhON2Rz94wHxhr
4QXvp0ibMNlXoNcYo/uxXgf1o0ktFqT+coDFPuhssRPpzm8xYpJHViYkj1e/NPGVI8QUhrXYOKoc
xaxJCzGbHbXfhZ4Me005hn6yEhovafaYsfsk+2qhkQ1QwyEsR5cBHPr0LsOVIG+moRrN+yKXoy1/
AnFxIXXynvmj0IJ9av7os8xCk3/Nv1RRa5dIn2p7eLG9X7L9TYG1rOu3bHaPTAbaaP8q+71lBitG
f9im5IqbpJYH07SQNTgUA33LrxdW/cUgAKDnQsL8Pkr2guuRglfk5jzfn1VDBgO/wyEVasESRtI2
uuY/I/5vzXkYypR2QAk3+es2InGXS21b66xf+n1eITNvb7i2yHttcEJxQ5jNWhx5XqyvGjLXoHgv
INkeahmEp88/bqY5bgC6k7TxbaY0V5i6Hz0HpWX+qBp70fnHhm2NkoRrXzUfOQef+oofJztVeSLm
bmGmxndSsq+8tF4nRQoWM1iDjF1U9bVqHi0aSIGPp58KagNMxpeVdQ+rQiobYE/EU/Xykk1ZI2+a
0lxx5nX9PUpx9XfDVSoTThUgH8xXAkcC16g2T7YwrykCLORRXhUXFhXmsbZAcEXnWEbkAg0g0coz
fviVeeZzmF76D7YRb0vod+OyH1QtOQ5sI6y6+2oRFkAHqiHUJ+NRhmUAzmDAIvD5p3dihnnz1r37
LUi5ZtmiCXFF4B9bI/um++YZ7+CpQ8/mgEIUOZF0lXDx8Op7O/Mg0/eE/V124rM5IG96xyT+i320
lD0B5L8WdXKmBvsh5oL6xRv75d1NKWhaG0anhW7Kux9AUVTK7sAHFjTGmvd/WvFU4q7j1WuDXTAq
N0p9Zgt26tHP5oe4r9O4j7zIJTPtNz0vyfWcKv+amLb4rYWGc2M3wzl916nLnOuZy8HTzXw0sdLr
TnHVOYZxl1aeBnMEKi3hnf01ZNRw6UdFs9Q9sM58k4qzz7XKXqZ8+PvQ8pUz08uJC59LnS1Ti+My
TlJXjrL8Gj9EfANBOn7CvOIwapKvSHBWddm78+ZGfvd8bSHp5jhEqWv03XMR20/J4D9//lqemMjm
wue4hrFbImJxyVo1GJ8tf+HAoye/TQv3siidneTEwwqXXXbZFmyubsYHNHhkIWIgSqN2icCFbiMk
3c8v58Q3rEx//v5OAaJMDJqlLqlx39M0f4ad+uOyQ8+GBy0oK8kmH8ctxPCgmO0P6p1nXqZTZz0b
G4ZGEnWkq5FbW/KDV0WPRWmcK4OdOvZseUg+YVnLmRK7Tis/emBz46I+s4B7s3F8MPC/ca7e3W3F
s7MmdvTQLS01OfTYmxeykehfq2Gw1kFExMdCSm26y5lUqOu4G+7gdDoRGsEkWgWA87aECamLOJIS
qO9Fu+76LFyHPu5+igoKESWwhfTWNzeCi1h1qpIK2J2Fd+YCTm2p53rashraTsmdwCUxaSFgfqaM
JBG9cvC/iz69Yz0DKmrN32SIZKKln8BSqzMfDQsWs+FOK6oRIxGzejW6qviaJ4eol7giseXP2FTX
ZrIWVrJmtRaU+npaOrQ2FHpWW0SPJuK+qdqVBq1mrHRQe7/k5qltzswLJx79XNFrJpacGxFXx8I3
HLbKuY9Mtd5USx88+bmgt3QmYrRZRW4MHQS4dN5sKJ6O33SzI9RyihIl9L5cCyWBsdzF/jaVVAk1
OcDOrWKTNYPcGs/pWKZLxyCmeYnMInkQakC9Qqp0f5FWSgL2vStvujKk6E1uH475qN2SRzoyTnXt
TY99+6iRX443w6h3KTBwEqHNWtnAsRJXXZ1Wy9JP1INc5qxEqihtNwGaQ56QLn2zM+dejuWV0Su3
AZ7lhdZD6YwNBBk1hJqlFeeAveFYTzBoaExp2uarNAy1oxQ4Giv5IdvITaJ90zt93Ax4LddaLIW/
paaLnm0HcH6btSR55VF1O2rkYhIhItbOyEkg4TYWRaM0jx4m7zVfiLUoIF5QXLZBXUS9fPQQ8W/M
vIe7RLjzKtO0O1sxXqJAG9aeQgiAYcblLgLbfEBnZxXLVI2OmIn8rSiKZ6InientWv0aPtqrrqn+
QzAG350sj3HR6saVrsJg6HS92hjQ5pekrCP8SLWuvU3luN52dd/sBhMqYYxAZTkqoXXQK2Ir0Vaw
Up1SdZMsfIhDcHURibcriYDlB/ZEwMwcOzef9ULRbyGj3zFdL2sp0HdDAYyIYxPiJteYQ4dG4T+g
K91lxBRG+GDXgPb8Ww9CzW1IZCSb8JqUszD6AXwsWQ+CYWRInJHI1EEFTw5OQ8hV9UWKLL7TXP+N
cEjf2qqf3nJYlB4lOV8xgmrh96gEW7/hVrXhsB8ICyYhODKll6h2oEanZPn4RPrsNIV4an/Umg3A
U3VFBFhLoFeq7CNd4en0U4agWgMAktPY2pLh03+XO0NbOYXu7KO0l4maRIMVE8O3aKH5w2w3DVey
m/QlSH1NWVYIgjZZk0cHDzjiAn03qzJrGL7GaUyAlUw2C1s/Z9ALGNo24SyMrcjHyHdqaqL3zKpm
19IoVkMEq6N18dKIo/HoMIfekRTkv9aml63JXtBeQPCX+MKFl72ItiHYUDLKtdLI8jYjiWA1OFJx
k9m9tmSToT0mRqWJZSV59XMUa9Y+xZ28BpQxLKNABlqqNm31W9YN3tBMFgcbv91zWNotwAd2l8Qd
D/SKJbFtikHdtKYfLUNNitdUcE380Tn5UG3T17sxrvJ9mWbNs2eUxiHvLJhkxLD3fBG1fiA4aN+W
JCtqDVsqDRJGrT4ZOKIdNdiXZReskh4+cxFaI1YZx7kb4iA9pM6ofa/kULtWxsZOFsrghBA2E42l
Z+zvB2mo7wKSB9c+s8lWJvYVSD5prA8K+b1HQ4JvnoWtTscsJtTIIerj1RB2Yi4jTW42CEyqq7Kh
XEPhNFRuoPoLb0cetgmsSO7F1UiQgUSVNFL2dqOmtzbYfGcNDRvtKHTNhy41om2Co+ZbDZmswr1V
ZA4B66StkfaAm58gFxw0Y4aBagxU9mZFmYxfBmJ2lz3RYL8qMIfsiON8gBFKqOiwyaIME4JtJwri
V1ti+lH1rLojgtlv0IH39c9IsrzpQEbz0DiCohak09/EGzB4RI0CGa5VtebOHitz3apqMq5jJ65W
jV50Et0JADY9easkhIxYB70mvynUpN2OgPDXRt7grtKtiqAQX00PUaiSTWJwNWkAQJukonyhdDZu
nyHQjslY1VdFBWMxyUqKmJkt1+tRz6SVafU+yKOuuQOJUq76yCRPsEbVJtrOWYapRn6JX6LKEFb2
GtX1+FyhjVsYw+gtki5cNkWBZ59k8DE95p2aQVgaEZWlvPDAgoVk7aKqUcm68eFbmU5Gyq3R6URV
mmq6UumlvdhtgZOpkw33vzk6s+VIkSSKfhFmEOyvCbkpU6l9qXrBVKouCHYCIli+fo7mbXqsulrK
hAj369fvcXPQ3zuOCi9lt4Bdun4SB9cfiWnKQX4vwlV77WvAT6RMQG0tSGwyOfXrOIsE6mu9i2Rc
qJTAgym4OSPsAZ//+XuaJ/0x622+5lhxT0Ool34/ZVH1YmA8PBWTNKgmyrYhD9VRqkUM2LrJ2Moi
qA8cMmBcUoYtEhkowSfgl4Hz5a7+9GdtQsSL1hluUzQQOjBBCPWWpSXLZkFBcACcDB3v0eiDPoA7
FzwEKzyPXRV0lDcrc/k2E/ldoUx7rIQBNU9I9Js1KOKVPF/e+tVp/pVFwJresjxEY0bdIkf3gd/K
TYpmmf/LwEU/GUzOydTH5k9TetFhW4314U2OdZ517/7SjVPzdOmcFAnJ2RaHQEhK+7cjy2+7CR+K
svGgbjruE4yTbQd8a0hINZwPss5eZkAxUA1qs4vGdoMV45dpEEVA/8JFp1r7XxtJATvR8ANFYqkP
dcsMIypILWWBs7nHJjc9EIYx7saNstIYN+Qd3ai5nKbZ166wOBuhn/VF4ROCRm0HhUiQBoFFswCD
kegwTCyq1t0KoHuXu199WxKS2SQOq+nJzJXxRD3zTV4kOA2/C/hzsXXP5rw6N7hj07r3I4rWBa+L
OMRDfV4LJY+N+vmN8gkqdeE4xyg3/S/bjtpjBLbmBinIHOKqt5/noHbIINTVvvIyF1evXblHIBgt
/31V8YS2dv/aEkDtHrrRqamztCVBKYcCZKI2AKM3G7bZsqqD1gHsRsIjDqsb/VJGE/LyQzxbRbav
u4prjNp97zbSSms30jz8C0HmdswbwTua7YVYpkNY6YINuc6Ddy78+GDa/D9C5NYkD2VN+qcC6JHI
BpYDm5NSvQZkuHJYNV5aOHGW2H1QkQLVrUcOIzQ8YsePqh35+n92MyUxk3euY8Io6We2RnuVx2cD
J+qKd+2ZlGmicaU/7DYP2ofLAjNOh+G/n8r2xqKuBkclZqhYIQEVhMTSSXSCAP+xUOXOsoE0S3Iq
jpabeeee+Eui13inG024b8NNctf8gOqyNrAuYEM+i60k6V96RB/281tuk1Bn4/Y9m8Fxf8F6ydPS
q/5B1w5P1dS9h71LqCaFHNJphT9Ebb71Brve+kIBtRPV++0BCqD90ayyPPgqTstiJbg20r9GfsBk
9Jz2Rk6fc4q6IXsDOKuuG9cnNOv8LW7XFw6TOZ2sxbwNm118R7KqzitIjbMY8uHgRpzavLEdAOKI
hFZvjCVJZGN8bIHzJSzZW6TFLK64trPpDkMbEsDpGjaFiSVJYtd52TZNoQiH87Mfw+DaNWF+IVak
Qn9s3buS2qTdTYpkQMqHhVTkWpD/Ma7Fz0dGaMDO8hZiQjkgdkTyzSEVTUwPZUVrome/vg2jGK/B
sFD95o7Rj1u0RK+dUhqYtZDudyFs5xAYlV/M1j9QM4rX0ph3EmsyYkZAFa9bbqerJZrnsuqoNPCL
QLhx4weVKf2fTXgqqTPyXwC4ZO/2UrxtQUdECqvt3WnOhXMqgq3H2V+G93XnYGnObJT3ThfrNRto
KYCeFcPPnT3sOk1MGGdlxgdjtak9DzY4qTZsf1XttBlgLFWV2p6sOAsr9qnLODpoOd7WIQ8v29rJ
33DQyyNLzsFua5o6DWUBOSJq/qHh09/osbhUnLsXzYbJYZkCO82y9r/aJ4UHG8aS8oEVt5VcTgp8
Kr5eGIXr1FkPIPq2ZAjcmAWICi60E9QnwpI4Fgm7ZGo76xr1a/suCBhbky6CFLdaMpb7yp84RotY
qEOsbI+4bW+RGwPvadcU/WdjZ9G1bOGJxhQxrOZW3x0Y4AO8qWEv4NHyRNnQ2HfG29gsb22qCxUL
CFU56dxRQ9biz25vF66QY2X1nwfR/cl11brXCLTkzIQD+dGj1bzGBKuyAtGgrPNz/9V9Y84yy61d
KcrwsKg+OJIU0ZyHOoypd3V7AAyNzX2a+19DQHYwEPYocUPg6FyfAeAuuZzYrRtTy8zkKffZeJ0l
2NfSbC2h9U53UhM8QCdbx53BE5+UgY5v2rjeGzzq/upPZP6MWAF2wG2R/Vmo2EUFx5s9EReZjwVw
xY7rprRIuC6BC9wq7f7c8xkUANOHhBn17Xs0EyNdR4F9tfkR9oR7B9jPqYiDFZooUeLq5oD8poNl
djZ4YHI8SPNpq8ggoxqoXsqVnwDlPDyzQlNAF4+s+GOcLPrY5Qf3Nk5gKaMuj96HKfzJ4V4ddrxJ
9LxX2bw91BQfSd2H3r8NXWGDea/ahT42G1/NSmhiZC/B3zyriDoWoUqqwPZwkoUF1oRigfYVfAI8
hnZvkz/hxdY/z7XtA4EwQIuXH3Q5W2E6Hdiafo1zbr2izptL7ungsna2A+w6Li8zaU0nfr3tMBOS
ypBoCu7s1sHW0hNbBafnQ7WsfCk6Btqb0nmYtzGG0Oq108mX4z8sBl9+5Ztut8IX2g9b/HfOCrkn
oLAnCt7RpxEw+H7qez4oPdo3OmGAeUQTJZUa/MNacUJFelwfjOZ0W/sFsFKZr8+0UvHzKiz5g61e
9tqaZdrafEFsPQRpW09wtEnFOqgsZAPDi7r79qcn8YWO94qIpLNlR8HetaS666IQUruz+i91REvP
KUSTt1qmTSKevud+7AgMZsEBx48BBiUD96V1BwMwUDP6cVXHxppooBRjyjtMDqlKJuOxErE7vJfw
6KhMoCqaQv7L8xWm2dRXu2KOnJQtpfrgxKI9lq02x84Ezn4u2QxuxVLucrP0NyOUHDmS+39Fl8nP
upL5hYsyfOuGqTpbvvhp1wcPrNpIBZ9nWeJZiu5x090ZRuR660CvQVncvKNL6Pwt4289LrbZTtQG
Q+oAzjpk27QmJMFCieqc+YkZLR9+V1in0Yjt7zq4QWrZjNiaPt4eCW2f96ZtvptaWk9Bbaw98Pfg
Ldqa7NRTfl8G1F/gvDQTS5Otu2jZqDrcSB68kh2pH0b7a9PX+T34tezJqBZUoM/+Q0N5QpVfF/Je
d4777IgpO3j4m87QJBTrgL55Y6eZroJO4wyvQu2DYf6cvYC1urFFbFJhxKAyHE/kFhJvTC7DJWOk
sJNrGN4CcO8UFm10P9q6vU6LP7NwE6/QW5rcnFYHy0HbkBdp2W17dBSSVZAb+SkaPqYWCtEj6odH
toH+nUmP3b4+aH7BWRwPrWqelfEeyA6Nj8sKWy2aZHmDDQaRopvFY1AMj13U2MHOtxbvzu4KPaZD
bv+AfsEdH0DvvQdd6JChJT8jDdTULqfUnrb/6MA+6yL7RRxX8y9qcpkoHaYyXOxUk7C4whfo4KEF
y2876/xzxBr4vhpWUuZFEyUT99wr02jAbwg5h1H21b6D78hSkJHX1bdYQ7J4lfNgGva87F+rADWM
ZuHzTsX/ZWEIrR4Y4N6Z6GO1O8o7hK6nChceWsnW7mGTKt7ViVA7UHrlnnje+Frr2n9VQom7ruW0
8ohuhQion51tsQ61/NPb9KMRlspj5a2PtEfhicbbJOFPPJGuu4+yIBSsMTzJapzpzoLlYxrt8G81
ooHxzvXRM4zm/iJKSzwXHvjQwNXNu1K595hNyt6FP+hG06tyX+QKl3vlBHcIJ85N+jTInQ16dbTj
z1FvN7fwLpnHHD/KiCGuFpEfqi5YL1lRyXQmpuWtQW64tylN/5a6REeyCK4y0wreuxjvq6584zOT
Key8v/XkDMhJsd7PDfGfaze9r1P0QkH2SJYAbbMjvmRcv05NW54x84ZQzeaWyFQ/os3NuGqWGRVi
dW/0KhMk4+G+4XzJ5rLdb/NWn9XI+0meZVjea2mNV4udHvSGFtJMHQGzXtyfIkM5yVTKFRC2SofO
P8gxvsa69MjZs0Ky3DLNv+Ovu02vwYHyyd7nhUTsjnXx7sRFapfRFQYxIf9T8Bn4/pvn+cu7y+N6
kk6nrgGphK9I/fJgtcV0DCYpdgrkJV+nn2ZaH7sxav7qXDtyp0KgspNrd3dFUAeHuZ2gncCrTWgG
hl2+BsDk5hb7yc5vsGTPvftkudbObqNo77ZSHS0CUu4sdyRxgH4+7YAkQBxGo7SL2IM01JNLohr/
4EVtn4RAGfc1dVAaWFaYtpO3JiSENh8DrJI7LZj36sJP0YnL2ybGdReGJU0D0Yt2P5LwPRbco858
aNnGu+qysp42MZSEzPKp803Hl0i0P/j6iSrAEg9h5NApQhBJp6ghD6ylg6Qa+PanDmW78+DLtOsD
51aQDlye98PmXXTWXUNHOtc+h6A8tEbt6MWth8xdv8xagSjvKVJAnpmkW5r6aHmVoQLYvoMfFQq3
30uodJz0Uxnuwki5KXMlSdyG+nbU8GkVP7ZEW97M8sNt8BFMNuU8LXVzEW5GPkHuvm9NSGwLePoB
cvgwsywkRn1VSpWJ4jEhzlpcx84DbhGbEXqN8+1ytQ1Ln9DvlRSMxqI30L8Nagp04r2zZE+eH9O0
b816shslP4IQ/boc2uKhp6E4z7DCL4TK+ckURkESxJDMDUzKcBN3wchMVzhHolkhJQa70BneikFE
j1E7dhwtdnQ3xNMPnZw+b7Ho+IRluJYjO62CQB8Ai51l0S37ohCcthVPs+3P4xMG0/Lb0dPO6+03
ngiuQAu4VOZP4c4R9mmeSMkis4Za7xSY+rrZ+dfoZndgkG9kf4IIspaL3J7GLUhDeznKggRIE864
PXyYoZEP5cDzxGkQW5OEVrzbBnA/yvvEHvziyjZO4Sje2WvzbLbsLoqs6hQWP6QTysynutr2MJUv
ExfcNEWHFW9w3m5mv/HM74pGPZS9e4UsKu7CRr8xPH0kW+fiZMvTOPLtt17GtkDle0lTb/DszPyY
Y4UCBCt1uvqyfayquDvMy2ZeojxAEZfbZ96K/iCtL9WXX5uLru+RdpAEPoORoZrZG11DeYhCFfzx
m+2uW405FUVW7qBX7oaCMm3odlDF37UuX2tmXmoK32r4J8OYU7da7a+wGv7LxxonNZdF1tbOz1bm
FQboPbRo5x48xTMjlmRrtieh7OYshGrAYTFMA32VYwkq3hdL/yuNe3ID3K99vNAAqWfkgupYBnOU
RltbkI5prvR013om977dnNOCDzapqqxIwjGu7ovFtm5hwY/vzNveK+3LgJOZo6epEh9o0cs22T9M
Lz4zh/nDQoB4sk1enQyDvyfa6MXXa5tomREbFTfke6IkzUV/kuBzzpNoAjTItt61tZ4+hmhc916R
kW4wFtdqsE+hvX2yVWXvZ4cyiRpPw+kYgSHBONg163Lf95h3neWP8qYThaS1EzTyW11+Bwo81zYV
IFIidYqW9tj28lc5yCv9+cVfufuJku5fM8e9DOFf3xcfna3uXDtP1fJAaZBWEjEkiCt5AR+KKxhp
nr5mtueNnNFRfrRB+w3oEySrUx2g2H7O2RRevCUyd9GE5kc2tXvfiO4ZLdffYVl/rVDYd2re7sj8
nXCosgZtObOVCOhgUnC6DO50X/WMQ/3p0VuBEXT5L7TPbifjr7jtEMD6pMA2P+yU01ztgZZaScc5
F0oQTeveVxlZ80ay3GK0eBAWdvtcOYABRFieB82uRrx9NLE97ry5P64YW1pyrRLNLC0JvX7gORMe
LLr8kOcvhJpcHOvRgfG9W6LfHPf3mfvfPNY9aGCHak9v0/0S1qiv9fJf7hGWW3QcEatn/atc6+SI
YDizo3Km5WnPOL2gn2W6/jNnXW3dGWeN/CPrMSVC9paHKsUXVjPRrv2KQt6F+afrt96KoRyEEfB4
Bn5LjJctVL9HMf8dLUZTTDndp0KYNwjtfNFx3TFECGnfnN6jWLEMzp4+RqA1mfyvYoHdGvRtVbTo
zUAFQbtfvaLv/2fVVn+y2CodgkKk0M2e7IX2V/j1Dop3sCtsm6hzWMpI4wFB+s6/sY6fA+yDTks4
XF7UU4KoOezBcDfHIfsjzULHo7vUWtSI/Fh9rI6MEmK+79v4in/cTmxj9tXIO2sZcH/h6j9bjLhM
3f+nqf9sQcZZmDkDlWyLR45AYwAf3sHCsm5NYb8zfnCptZ10Oc3VNv/gu7fmYviIzKqT0JaXStuX
cOaPst1rTiXov5/rTAzLRduqfSA6+ZlVmX3hTsfQ0x9hLMNdG07xX5I+j3bAhZfRCDET/84bJ0zn
ef2vrCCTNz6CdEQyM/jhF2Byd4VVP0Yqf7YHWm6YdSFDyeVSBtnBRB3p8Fl5anorI86nLe59Kcpj
LKb3eQRcsgbtPTPOmmOIMYlrCDbJKKhRZ/50NWY4zd26MbXQOTBG6ZS/kLrQxoKiIhmPQZvWQzpa
7i7oTAunvVg5e5oXa6lebd/l8xlvro9BIut/Tzyf5OZOr9FYgkFo9ca26fZ7cOI/tax+i3j8w4xx
21uR6BOnXdqUCyZIrLJ70Zu4lvZfx1MhMqlfnjxc1Vdie+sdND//J3nYe1so1vfuWNw5pOOlbcRQ
o7Tc4XkdfD/tJ4CGcqJ1KqRh9IwunpWMjSxnqP/KRfmgQuyP3lhTapWIDsPaNIm/YU4bXC6oULT9
sy5onPIpC+klV/VBF/ickSJ1rHrIe+SwQJdsV+8UZZZKZGigfAO5PwXavPudNd7sTGagihysqH47
HeRSLS+1N1TvhSkRhr1ifIlCpLiiyOd7Jn/B3lqi4CXUJnzqO/0LBtFK/RE5BB4U3fa4dFN2T2vj
vTSWtF+5CdxnyJY/EMDlKWNYQOKPig5CaEqUoAg/7c0Mx7AZWz5rzvLMnt3noW/n/f9L1Xiocjdl
00dfe67AK7g/3ITj2r26a+ftfb987iJNdAqBtDu6kjbdHB0/zcEWXcTQcpKQREUqtPxilbU9NhTJ
SbDNRBk4jLFwIIgjk4WV0bOfn7aheV0HCTbOcc1TrUAnd0tbQYsir6/oEL9z2LaTNd4bSoNL0Icy
sdhbOHVWVqWVozO2kPrltM3dYQPzuVuL0toHys0/ObEJztfjbzjafrDrJkYqMau7qe93Ym8H+XBx
qt47W4sQe6mbNSGI4QI1fkzaUsS3Oo8FSmCmWTphde61cLz2KsQmySchlTKs1iehQ1wAlc3CneuU
pDT6JRdlRmZeXboPGBOWp2Kwftw39j934vuqWt999VxIfb41MXhUekuXxvoYFmYD81QrugmG9HOc
vYQBdKWd4eDsE14Pl6BtXa4p+oL1RmoGwtLCjjMP0A8dcvTrkxZ6OMHwBpQ0jIGfyijaLkvBh2iI
Gj/n2cyTjE0mF6nHFZ+OoydfW6ASd51v9Wk9+/PjHP5IDt4cJmNWtxRSlnyfNcmY2zrGT2KeX1EX
7J1ijO5xnmf6tBkZ35Ytyq8CAM4hW2r8BPOsjkYO21MkZjFQuJGT1bsyu1+mpTwHi3S/Bult6ZbF
4ipLgTl/8phk9d7PpeAXxRE+QJBUzNiOTH1dvrO+8S7SyyQybAb+dQ6av9noEQ1kGocCER+JwCG+
2dmfeciqMyBdcZ6GcTvPQntX4qQ3n2DAsvmeea0e+MO9R0a7vb0HZiK9qZ66+zUY7eewm+rfXiXc
u2Vu6U6LrP/wotn9w5AswAOTNYeSSV6CvYu7AsXUS+W2Fvcon3my5Lm4tZH6IavYDQpygJgq2YC9
inZZjkzBin0vQ9bnoMydla6R81YTHZlCux8KGsmj4Us5i6mdLorq5rWikn+Oh1L9zY1YQzbnpZva
jT39DNvw4ztYXOSEdcaZByvdLF08Lohm/zyraI7OhtyaLFk3w9/IyNov6yxu066sauJiBgslf9IZ
/RzHDPbq8lBqbAk7WHfh3Waq8rb04fbX3dqJd0SR5ml6/aXsgf6ia+NTtdqcjJXsjnmeef/x1Our
ycGQ4V+MnjczjUnk8sAzZWqKFT3a93/loijulYraQ2U2WnynI253x4TWY02rm5biuIYFP8NcBGO6
jlJdZ3cpHqc2d67hmFtpI8NuT4b+obRLRnaIoTDE+D3x5rgh/rdhib60FzQnZ0S4llr/xA00m2Mh
UAvxOwiWnnKv7db/shpvKNNChqV5m38ZK5zPtu2Gr+FQlyMRM96cCjEuzGs4eBlIo/GhBgS24QGI
kQG7aPhX8uQ6ZTveypAvE1ucF335zFqfGIq2X0IG8z8or9GuLDMENkAQj5MKOeiHJf+3BF71LKcG
ULF2Gftl2XwXF7x6teqY5DhueWg8ytyc6/5aeyMbOOt8qQNXnevAwzqxVMHwsXVcPnH9p8jDfPxR
buqTJYY5mQdFPGvsZacqhBKOy32fwQlFVbLYG+jmiE33qLgxF3uvem7OuPJ4SuzsBTRE/7apNWdN
A1Wj2wM0Db69fEZasvjb83mp72LBOVxWkzoIp3KurT/ZiZgZB4UAg/cZaveXbcX5rQ8NY6ZKqoSx
b/igXY+Ik0H9siY1qF1Jh8KZWGz+fx6gP9bb0FnK0kCcjmT4NDvUaPmcT9WuZ2ry2GHLO+hRFC/j
2GMRkBZmgZg/TbPGUf9j3D6MS7MdXMOPY+m8O/fsq6ZAA8XeqgZa9bBzL22UFV9lxRDSLuqPvGut
XctJYCWEgvkyHZx2+B3mQfcx85nsQ3/hdmC/mGA1LECrwVazk1ZbHYdi/JorlTMKVb9lFC5HdqfH
x2qYx4QSXJyAe/Q3uMfue1hN48mTa8MUzkWaWsCS6dFf6W+Uc7C7bNqHpsbp4ddz0mw9brW8YB7u
UMwO3fpb+GtwXO05OzDFiWido3AflqubtqVT4cZnXrzF83KII4t58RxP9+NWBQxMmA3BkcovzuxO
O6jL+m+f4a+b6yFONMafnazZadniqDi62YLQZefVfR764Ogm182PwvV4KGXrp8EYv/sy4k3gfq5/
Fa5SD90SfQeTra5izjkUxtbmZhH1G2e+2RcBmuf0ahMC9eKtPVKB6txzpsN65xWwKVY0smsrmJpP
rbEShJ5/TRM0BFFNzXWey4HytiSTc56nlxl/JnN1H3wWwAcGnDbzDSLCWUiuEGrcthvvN1GtqZMJ
OsGMVz+oieETJFM9+J76xeMfnrd+XVI6tua0NKP9q4oyqNHFzDg5xLs0Trn9VioLJ2fVP1OO9ck6
C1hAWWE9zP64pCIEKo5DzaHxqyvGjJhhZTbJHYGW9NX5yK9fYulU3vZb5/OGIShweS1Uu4cW0u2n
SNGv9X18w/RfHqaQatpiup1kQf23iProaGJEq6Kwm5NrG1wRgR4vAddQx6RtFhfTzeW1B772LMXq
nZduyY6ulX1CYhLHpais61Jo8ZUNin8cpvVahcY/F6xpHz1bFudKderYdyZ/rhZ0AdiovnWTg5kT
z7jme2pK6OhF673Ei4ByV5gNf00h+2OYbYzxlfmGt4yJmG7/Ma/LtWeyHDlX+CAlNBMmUoPreHce
Zp8+bUatvqouW/gKNX1EHcfflXbaSz16wSM5nRjzK+tT52t9nQbGksITzX7IEJys0Ex3Nst7R1S/
9baVlk7zBnbctE3bp5sXYVo0oZu43jq+NCpWr8PcqMOsXO9MJKeAmVfWv+TcHnC87YzqDNJJkXgS
l4Vl62eEdGTw0fV22lLDQ7Y41V6KAN43A23+bmDKydQUP9Aq8cAA6G/OvG7vGWkOfTHgBG7ODMLT
OVoBhG5je9dvBCAVs21eTb0Oe8us8lVumMbCXOjvCI0K0W1Td8Pa+/twzfjHXDKBoIbodv7ivfOv
jnc+d+6JZOfvAhcln+dkjkEm66+NXLy32aumAwdDdlXaFJcW+yeBE268DzbWHlYwVl8OvorfljdG
AW/OmKWNsd81vxWMzdB7zvJOvcRBNBS7XmkJqW8b0mwZ03yxhv3aNtnFMUSNiUmsLyxKrmTIeW4a
rnX7pBwIo0vV44kXQ1Q+5DFYG+LQqL2Vo+8wLizPmz90abmsU2rEEN+PDKU+aJXpMAvPbb6tpWDl
Luvpg/oyRNrWYrqC8V4f6KDfQrdZj4Sp+sQH53q45s781m/0tWLYhsS40ZeRvrgo8rBxwSAsM3is
GEXiimTb8JkMnd9+2X1HWV4iBUj0VcIakC2Cfv5ni43RT9XolUO1nVJ61ZYDnx6DtD77jwgz99h0
fnn2+rhntY2RYbYTee4OiRwF2LWm4f+u6846rX5enSI3CG9W0f625hUP6EZG3SmIJZxYueKLith0
DPuxZLLct8xf/Se3CuSjk3VMuEKpntZxW15lSEhdz7SOlTsm5kVTzceqtH7XS1QmOLH8k98zOql+
siOPpCbmlzryi5ShqJu6OYcDoaNmuOFfflstvzsqr6/PLbmZiWk3Frk3/5ePdeUiG+N+woVqcO+Y
4hAv2XtQL38k4X1p1TTeHkMEy4Adj5TK3Oy5q6KT7d/mDcNFIPvfVtDI2xCp9tlXARdlpFLMK84m
LfYGi42MelzvObOLXVBbD1vdQ9b23D89BzJAIWivUXCY/GM+PNnuON3E1I23gO3ETQf5PgtxJ0Z5
Ed/b9fpndJw2dXqD2DuWEXeXbrlt0e3qJqTFaRs3+o4Hkth2U4ibqti8YL+69nhY5EAuHzrFfvIx
gY4xbjw2rT7N2NUJ1T+hO3YWWimm3+Al4Ah8EGNVPA44IH6Vstv+ibVrX0H7jOyKaucZY0fFQaRb
9HYr3Fm5KT98a2TtE9/fRnlsrSmme1yaljhl2urvrJgOcN/6on6a6gUvEZrtwNgvC4c/sWA/FrtO
v+8xYZ0cRrD4tCVh2Z2XYw+unQQfLNfH3HnHld1URlxW/1ggzZ2XWMjT2mU8zoUzXskFp6QESJCN
c3OB/ymgGmsYRCbP5xeN8e6I2YsbawYaFeNKfB3srk6p6tdTnwFcdtDar4W08wTbBIqPocEJmKfs
/h9Sm1nIEnlcxUi07p9oyhDaQgf08K7arPhhXijE57yMjzFmu78DM1ba8Q2jkzDVfjSyfR8Cr8N/
qNBCEm3HZeoHgziyRWBDVIwqxnc1vcV9tY4AIFi4lLhtAv9JhhN3JRkPE93EvxEZH5B8Kcs0D0z0
L2wjLGoa307GRPSYNVtws9nEoZ6S7cvcCEH+fYwqOZXrnxhn6l0HnJuRNvKh8VnHyUpTvhmMUwhS
Zr5MqscIkcVdcBCKgC0HOBC/CA5ga43V/YhzFSm+xG6Q1+FzaDdYSsC97soFNx+Vin3sxfCJ+Fgc
UU/5S3Ms5Fth/pIp0vyJ7WW60YNnbw261jEetu6u26qF+0zSlPQ8oEoG64mOSCSO26i7WLcy1TRG
75vcwDeMZuIecgjTLIL8Luiq8c6omWWAsMTLsQjfHKOqyW9t1sZfxqDqqWDMgHQu6lRUVDOd6Rbg
FUw47rbZiBMrG4biNaCeiWnRihUP5VLBMkQejoZfyve2/cJZuAtKuVxDyaIiFVFQnPz/UXcevXFk
abr+K43e3M1EIc6JOGEG6LtIn8ykSXpxEyAlMbz38evvEyS7pkRhJBQwiztdDVEUTZjjPvMawgcM
E+huGiIEaRSo5nsjtSFcmnWeP1KuTq+HGtgHfr3eoUT+aG0b9Hon4Yc3DZ6wx6EFTImoKJyZlJwE
O0uXHlhiXdsiuAn0EsfNLKIfl4ovAGnaaBlzGGJW5u1AzObbrPfEvilsEFymb0SL3LfMG8N3yuMI
Yo65X8XLknVEbUe5LHU6WoFnUcnXBmvRIyH8wCKPLjwT8ClJcnrfuCgOLGRvjdRvnDpYu63RX0qs
eJ98vr6MnI6sOOLwzAsPGY8xxDcydaJ1jUTwGs/PYoX2pL9MFFUNH2U2FK3Yc6nX3yig7Sv0M+kj
+mH5UmOZQT4Q9Tsf4PZSaGN76MQEez3s433mOvUmnNzh1VYea8HlBN1y/BTLnKOc5mqPm4ZWd3BS
6mjy19Bx2JfrMKFU448PtQP1nfrw10lv23VngKzUDX8Mlui2azvTKp8CWdK2BGC0BriDJQKglB6O
CP4b1EmheNjl8K1XU4E7Ge3P1u6CVdSHwbZkBV7o0QTbqNWbR1rGyTqPYYROJKt7fXSsswTXV5AE
XvYUx8mXTugUOgP2ENOG1OHl4xdNyyeoMaYCG17jDg2e9zqGwQCFPmEpj8pWWFfmmNVYfstyMPGS
f6M5/k/bVG6/5xfP6ff6zYbyT1vKdyPKPz/9/8Ol8s2Z4E9nptkF88Pdcn6Af/3zIv9H+pz9n/of
WFV++6tt2tvP/elOKXR8yVxa1nOlYabLfjhUmn/ANzaA0GFbycpWfCWbbdj+9U9D/EFpzAGoJQzH
ssUsxf1v2zTxB7Qtx3IM27YcpVCZ+hsulbb4kY1sS6Ur7kl3sFzQbd35rLWVdH2rSRUDAIXtHIXH
sjIu/CJ/yQs5LQKZbKBKX4WGdYcS8llhJDTZ2/MCETszPghjRq7q+hcbQOJSQ/osMOiDYUY7pv7R
pAdjTascvWMRPteNfNI8MZIPwImi4lXQi8iqzVTX1DEUMBxs+qRZPktzK+UuunGjyzreVkgSM3mL
DZBAK1/mZ+geVPVW0cV3ri4bC28g+1ySHAQkYYt2W5rr1Fj2RDl4dQs6aFSxN2w7i9pej9E6yfY6
LdpirZuror1y4xNdszC/9qJDWGzKfKm8FWh5J4Zet5XxReVuEMxObpKbaBWtkkvPfy3vDP26PKcc
iw85fxoxYep0hFCwUQ8aljdYRD4547a4qQCMx4tbTXDuL0lg6vB7IK6zGxo5t2VykWv3MubQcaaF
j8n3QjPyJeBQWZyX0VavnC08wlobth6N2iLsiVan1T4ZjpVb0tQ45do2aDclpjtgCGCDIdqNzOG2
BqUil+Rd7eP4VXvSnsav+ttH/e3j/Gfw3Ly+/xk8y6/Nq/z67/+61+hZbdXW/Nq9ml/V1sIWSZMz
OvWiqzfeuHG3ZXyklQr4M15IJSn0GwuDzSl9Si6ieqPTw5L5F7LYySYTWsjH5Nk0lh1dX4RKVsH1
oO9jtE3kdiGW4Ak5AtNV72/dCv+lyxiygtrA2uoS+lmXVbkcpktyeUOe+F2zOFUHvW+R5pc0tG0j
JwtY4GeK3MYiU5tAWw/96ssAmMNdVNhcEh+cwQWbP8Y3w5KcooVH9QQH7XJRrfk+55nGSkZ39Qme
xS4qvkrnUs1QynFt6FufJqK9tIaNkazGK54Tt06kPGJymVuQ5ebteBW8eEiG1FdpeLCzs0HusoNn
rIpd0AKbrTui82tf++rXl6l1RNyk3UC2bFY5uIThejCeVHZ2ZaFLorHjL3yzXMF1ns1NOe26pQ4o
24ExShayIvemDamt2g6lxhXVgtA8VPC9jeEKIIXRbfVpSZGk1LBwNpZAtMDVl+cDPVYN369l4W+V
d25458URNgncubO8OTqnJ/pTNIBWZrAEHt+cAWH2aXgby1He1tpV3bUUxaB3VatIv4ooX70Gt+HF
+WqzcpIz53UDAj3XLvrnc9C5YADA9wAkWQKNCIMT8KfOXNJ0Wwf1qp7WLvCTbpHcapddsOY3ynGN
mhpghwGUTeOdJfIYp69e+ODA7o7BQGhHyiPN86B569pIETY3tlIBL9c432S6KmYj+TBbVsi32JO2
c4ND0kRLEb74TgsZ4qyKjnFzzEhHi/hIfWfhafp8b26zRpr5mcLlnFbfczKX12n5GnNE+iPwl2FN
hSC/nixSsaJd6dOicNhgLkEFEFDvsm9hfpBUNZYNbUzysbxxl2AN+dz5drlBAmZVMKIAWPYCeswi
1ZfCfoq9cRnY391ee2iiTaJ2CSVN45C6azjD0HtoctHtUDzpFsm/OLvP9Hs9WRfdYbxwniUIixo2
jQ1OYjrrkwMizQvdWcPTWWQb5AX08TaSS7PYdOjSnNsPPfsh+dwpPdEZn5HH9P/e/pJdtuf1+ds/
82/vX9HZXon0s8VcHlmCFX3/v0IU6nt+Hg5IE+7ZGKfD9DD2oCkWMfjjKRVgUleU469K80J5SzG+
MO2NkHb/C9BSyNgXCkr0KB804IA0a1rWVGlB9yDgh1qV6C8CmpavXdsVyjn+3gf0YXIXdrYnF4Dv
by96YjxnPPPkJoAEqu7StTcjYFYxrMtoakM2a+ux1tlXg4VVXPNWM7HMaAqW/UL5vJsXZ0GfpV3h
FzW5gNvbvIMgC5xwQZyHpZtbPCa9tUlWc1/EBlFABfzZOkYvbb8s43ppludBfmH59zlnoofMRbZz
opVtL6ZgM8F5I+mmR70c5CNArVUDcMunpOoNwzpEID2lS+bICR6yRKXB4XPAZuUz+iLr7EyxaMPm
ASDkukBxz23URtr4MOTeBtfFV18ly4I+vzRpH7XgpJp+Fcs7T8QvnOZfogTJkAFPJtOBRQVcpGr1
q7SpaAFYdL2BYk4nPTdW0MUQNjaAu4tla4p9ndHUTui2QiVRo7OCcrsCm7Pu+1ckjZz6Idb6rWUJ
qOd6sIncKw0c7JoO7By/slGM4SlUGbRGUMHwQlwAfhpI8bo7SPcyHW6EPywERfJYUsHMyhUhR4bf
GElkD0tkpvtqw5MS3UUcieOgkkuM/e7TxPomM/PoY6uWvWuU/K2Q9H+bU6+cxXv/+6Dz4Xvd/GPx
nMV/DTjffubPgFPB23OIDl3QjO7sbv5nwOk44HQcrHoVhruzGs6/A075B/guwXhIC/0DY5Z5/q+A
c9YHgr/n6AJUuiP+TsBJnPqD5NMccBqEwq4lUFCn7fLZR8WKO6MI6GjAi4zPOs+8bwyrvSpCfDTa
IvZ3Vjn1lMhtsVB5Mh2cabiStOY2Gb2EJc076pAO1PyFo1tHYDzmVtecWYHGmK5yyxx2QxhRbDUH
4khlzo0Hqs6djpZWmBIt1knp0XMYwrWE9rlCky1ft5mXLF2LopMyjUM1Js3KkDPQ2QgazrfJvtew
EKe+HGrIIVnRqzfm4lI2ImO9jOIqbw3tRBZcXbV9qJ/ZVp8eVYc10CKnzQwZHeOHB5EG9RMw46C7
GFnn1bZ22nNvyKGaNWeR230vDX4gaO1rX9e0VShoAUvyNCulKWT0SCLR7pKwB9rwBjDJMQBbIJN0
q8Z6b9JjePaEPFfacKXy7NkjF82m8qWqqIVKoAW2e+i94pjbkHj6An1IC/We7ApDEgJQY9qR8d8O
o7/SrILq97q3r9BFugmq4iazq3QhM/tC+kiSYBhfjmJdw7+Lk+EKFmAU2isgBsuqSqiYukfwt8cO
x5KZ8EoQpz2VDTSJWqanpvZv3LFCIkNFT81QXmN8/2A50zGI7cPYwUnIpwfAdXtPNNsxr+9UJ9d+
a28gTp1Gv9rYFpBMWo4AlfMvdYr0i8Ek0bxLyjHsxWB5e/2LkRz98juKzKu8JAQo82tJiWBRpP7B
zt3NkDbh0vHlQQniJzt0zgOYyxBSoDhGC0tzL4qq2pW1Q3mCKzr5Ck+paOc70X6K1FJ18arBrjnk
/BWXra/WZeU9p3H2LbOnldackCS9RIRzPU6HGFdzxKOUvGozaGekOtOXDlP4YLgPBLCIxoCnMmo3
6A09F7ncxcalKWBaTOgLuC7O7vBGaMo0j2DzNpU2bWo/v1PebW5sTTO5rgQWpO2wban1z+jogDRN
8/e4vWwrGa3dXl4YjbpoOudCZg65zf1UP4Cz3uOX8wSwigKR2uGuvqa8cz52E+1N8yms/CtUsOHz
JJcjTI6FmXOl0gL439BeNZK9Fj/VnTjzio5aOXx3fVwOI7OTkvQCSEUp5blrOv6FM4iztAielHxm
Bh2mqt6Iju6f/BI51yJgnMpd5gFlSrv+NdSSkx73N1ln0N8Jtn5MG3Iw9nb2iCGVxKsWARJHWztF
czR69yyieRG2AO+bYjnY5zXahk7cbipx7bbdg4AhaPbnjnHeKmDigKRhpW7dcTi2QXyoULLVojPd
TzZGXK9NkMJ2RnAZNpSb/Cc3SaaFyjykIvobe158gePeim4H4cQsv6cjIPVoUxH/INMAlKMD9ojl
rrO3qnLj6PURxWdkWNzz3AKtEO+qPINeNqCyEADgzBZVbq+bJF6gBXKptOoxsdUOZvWdnWlrxKGP
WpwiFqC5p65QB806dT4Q0kxuc9ff0+/FZXibpRWdo25Xq3qtgqfRVFd1gw0QWOltPyAHVeKO6uoP
yCN+FQ4FaLLH9ZRV+aJr1gOpK6R+ntnfNnXRL+xiZ8Lsjzdmp91DH4R5RkvOjwaHGpF7p7v6leFW
y0Qjh9Pqt5C7qReWSDaDwL133A4k+b5rb6ZqOxOFKprEdtzdS52stqq8V0imSxdW6LKhM+JG8Z4O
uL0ofO9QZNm3Qoet7tBTIjxTO50wu6IMZgX9jYW+AmoyAoViApBlXCTuA6QMMCJ68eR6QXU0g6g4
r5qkXNa2fnCVe2lo0xHsN3oTvRYdYNw5l63HarVtI9iaYfQtaLtLTyRHy+0hZ9ZtdPDS4KSsUC1y
IZgc9i7lRxEFwqCsERIq73TTqOSZ2PGiTpLgUAaVBpMl0ynUiu7YFFItrdFML2DKRtcqrSUQD0Nc
SP3Ri9YKQNcKlv2qj/CYCO8C3wpXRe0nzN2SvlVob2r3vHfDZ8ThSKEKoPKU/0B41jvPHk8NiuFb
+sN3GhynOClQ406bQ7bVYkddRlm8bwaoxbY/d9IrT62k1x/cRHd3Lo55bl7m69IPH9jzk2U63khv
RQsoBCpIEgNwrgy6u9z06CpV9l0Vlh6uv9MS5Mq4asv2iFZdiDbaQobw9wzitmWdDmeIJn3ru+4r
xIRbBCFoivaQ8OYWXaZfmrO4iBD6Y2EV3nNR2RgFaeGiwXxsM5xl3YplvkAmJ1vmCVaOQUuLM3Ep
3zYZC6Rvq4eqpQUI6wNRDmGtdT160K0BKJQR+XtHDOfR9IxowWM/8l0SUDlaKakD2D+egGVo3/RY
rlMKAKFGGyArCZt9Y4QQMfkQLZKLDAkC4ZZobyZq2XXTo94arwiJVZTPkQBqojjkQPQ9PBRmA5nB
PArdOMaJdysm7ynuvZNbBBdd5kIT7J97V14pxQllNt8CpFvltZ/3+ipwtWPDoXRLLxcmpq5rK0N1
+hnC9g7lET3c9jluCwGEvyPUf3gN8RtQujfYvpMbIyGMNvoyBORfX1TdVG5NhDk23vzGEpowEEET
D2cF0Z43gcOaHpv7bG4bd2YC7RHJpwWVBP8YBvE5BhhICwGbf1RewgFvlt13E/z0xsmYDUOLwOis
PEHyHjYIQAbfMqv3CKemo0WRHARpiGeMgH2deWhnBRglXaTWqG9DEyCtg3vmQsfRYDFGFLXbaidh
UC1awVt2MH9oJpciiDMs8casIQlm28TQUBBqH4vhC1DEI0pFCEO53pVhk+xBCaNZL5B3bZxbrXEv
66TaA+5bGnq/q2r8FAYkaw1Tv/DjFzd3LdJiv10D07lw+vKmHCl29FoObximFcx5f20U6a0eZ2ej
iFZOAAOjK+nHgtC+KYfgOIHjYWNrkgRT7+LMUq1zANhZwWwnR70AeTScN8AIwXbPu2cZU4sCAWCi
0jZmpxR8QewaZ4WuTo4/OntIHY+NpvkbI9zVeqRdT47h3rm2HCckmooIPvLQg6kwfW890JKj1U+b
uUyTehuUxkNW2Pa6q7XX/0hzlBa0zhgQRbJvtK7Zg/kj19YaRMC0dl9qFtMaJMlQjAiXyJcQcR3Z
yW8tgaZZoBUXZtu/X9s/D79WeZ2/Np8r91+H//yzcP9//7elW7O0+3+fbS2fs+dvJJ3fM6Cv4/4b
tXm+/z3Tou3/h2UYDqEeCZNjGbNi9HuqpYlZMPAjuXKMP4SpO45puK7J3yzEGj+SK1P8QZ/TMHRl
WfMX1N/JrcxZOvW/pPVMR1DFN8nwdNexaS38pHRLz0fL7d6/sQ13mujtB0GGK2FXZ13Z3KWOov0/
96BQO1okOas0u4rAAZTNKon8ou43Hc2CWb+DfloEpH5K697cm77m2wiVWZMRPSPQldfhlk56U+SX
LnQqX+4MBAnceo/snorSc3ZPTBiWzmRriTxZcnLCG30UJpfBqBpxxBuiUHTk0OOQlbiIehT+AiRx
bMFnfgfbC4zj+23VwJ/LCJq3qCjCJhr81OrGgSopY6Su2pI2u8jqSB+pX7mzNMrCQ2EystfR5EyC
qleY6dXv/L+sWf/yL6/ZdkxArUJYpjJIY23jk/ZmOlZhkRHjPgjLzyh4F1PdIUalS5Jy6sNZ6fsE
7m3vlS/agBaXuQxppGTDJi6KNrzvgKdCbemB9fFKmlR4WbpqG4nS79pncKJxDw0CEP+iMlA0MRdO
04JNWYJ7M3jZVgqIOdyalizB9BVJ2mNATVKUo/+U+Ajd+Oso6BPuy6cvxX35Wo9I4hZWnWFRSSpT
T3ZnoIgKUl/Hlrp9MgD40H2JRyR1vlV5LNBI5j1yd5mmz78Q+IbOpYfA71Kw/hbsYHuJVpnfyJ1W
xx6blBHbhKB26TW6QOJsylp7G3t0idWGPhc48nMfOfXiW6XTD+03U9Png402TgspHJEVUnq4j2Wo
dfieDEnGS4hhM/KZGeURVysRgOCxy0Lo3EJVloOpbZMBKaByabX6fP/AjkMeGxVRVb78ZdFfvQ/u
P7I2vcrDrKn/9U/W+Kcht4Ulcc02cdEyidf4+l9kS6u4QT0x6qt7iI6Db+8NZSJ0f6ZHfQfkvwRk
1QRr6U/x2CMYkE9Mcq0BFQDyJPWUFf9G9ZV95cfboVkrgM8aYIgsKPifbidUQSPdYfDuYJ1bTI0h
0v0hWAmrH7UUxMswv6oOj8MiICNNCqs7DmGb0Uj69Wv51D00sVVh95tLOcBpeTs/SeY7fRi1RW3f
2Xmcq/SigxFFB76q4tAyTy4D4qHh1TIfyarg95V5RQ20E0ytcHTMfkQqop0/dP3oznJ9Lbqc4hLV
ztHQqCgmnfOSG00LPHbI4dScE+cJ6/Trp6DP+uPbtHQX4RaWs85ebDufFKkVnrhlo4rxDvhlhJin
1U0Gr9EEG+SO28CoS6M7czX4w8PvDOgIFj9f3Bbsb5ZkakETNj7v2WklTORJDf/OSq129G5bTMPx
82lqq2QMPdJkLm6H3bwGzLxKKfTrQBRctCUmVWfGBX1aeN2LIPTnldp1iM0he1TnYp4XvhZUzQrp
MDtyL/MW1A5NvTabt5O+C5ApWZK2jnQ8JCAJduG8mzr3i5fG0VBcF5kbsYrNoEqylIp8q5kuzTDm
tbuoi4giEyKmICNYuHWdcJvjMNr8ZtcoWvadsata7ghP+HlVQpae9yQPjAiDr7tMp2pZdQMQbcha
DgnIsijbeW0b0gYRBInh7bd0pTX/ah1WOs81mPW8sQDkTvlHJ8v8+fGGbH7mKHRZ90Nel1zcJJsz
g68AOVtE82sUbvoCPFimly9sougMbbJ6YqdeT3odIHlCbG0JcHDUvTkAKzfF/YX8D0JYuB99MhH7
FBUhSqNbwjS/805F3CIB9py/b5CJ7WNHfgv6NxkK0BnkpASfY8b7ftBjp6HcnUQyj+Nd5FGPohU5
aayGmW/cNXwr+dl8147pFTwXqmGddmN2zbyrpe/3WWphr92Q/s7naK5sP4iWeENQiNhQqcCWD54S
OY27yPSZB7DmODfKFytqcPogtX/7Vf4c41iI8r3tqEPjAyBNUx1NjNKP644uYYg8u7xtkRbjp5D7
EVHyAHrLIbCO7V5E3lkcZPM865vWtdqD1MeaPWYWB+SV/npZvlkL/nDOwrVi7XEEcdSyOGaR4r9s
uoHl6fU0Oc193pq45S29aXJpwH7seYgPDrwyq5sdb9B8IElJKLiWPXf38S1GGNZlSb0mbbSTK535
sDZyWTGKTW9X/Q1sSzC7qzapYmaVG5ATMw0rS6AulUZ+jZxKbIDUuonEoEJybGRii1zdNLmSzXSt
g1nyr/shUoN1LO1p1AW1I1kA+D8Y7weoNGoVnwP7o5C5ff9EGPo8v/P32S66cY57Igc6S0jFutNG
ulczgLQ7Q+mhpBFbiDxBEI+eWpc3wcPHaScGOfLEml9EECRLwJCk4VoxZowHxyNhFWIZoQ8OwodC
o+vIyoFSt49+61T1VzCWqJ3tRKMkZ6whprbQVuCYoLCdqZgMBXu0VEzZAElKZJAnYkFvSUfNU5vQ
TPn1SL+pfv9lpCnVuxyqOvufAYxX/+zeBcnMYE9SMew7tD71TeohXREuJTX/Ghbpe2jomWaKVn8z
uEkZLeACBkIdjBGnUIAAeamH5t883RydeJ24HgXeWX31p0APloxU4RhWd6oBvKavJ5gAfEjq0qNo
0xSdKq7ZfFHiQ3VBr4f+q5u4dkFJTDrk+l9HvdEJiF0xtIa1BcLWgbmi2dBxuqQDmeawoHwMr+1c
cyLL3Fd+RHD9G2+KHwE+JAVSWa4OQdx1ABnpn1cRqkQIzMEruBFjVfraEmL25IezGocliK0zL1Kl
sZdaj3TatgI6bsrbXw/vp2iFO2AdC0sxsekv6T+Z8laVUP1U9jeQfmJbPfRohKpxo7kiZcrHthGj
oxdYVcNYC8ecR9e2UwONuL97Hy59MsS6HFOZ5k9vAiaSmVplWdy8741SYasU71j5HPsbcLcDw9In
0p0XBKuecKQJ0jnu/fVtfAo3SBbpgDnStBR3Y8rPk51aT1MFllEzIDW6begdCZc+62LI20w6aP9F
aR0fIoxEbP83su4/jQQXJtKxzVk7lbfwKW5Ec7DC02wqbqjJWWR/bBY2x0nnIe5Mdva++RhZW405
yrBdN957HlWz/DdvgND5x6gHBJtLs1FS+2B6MqaftvYeWbQ6Tt3iBuUquFh0Kt4WWBBljN4uobwa
URyNsW7R1x9BTJqOaFIeES2LengImSId3Yg4mLfsWNOJDeHKc+QFjZoPBLNQb8/0/osNAsmADDUZ
vdpHpnhQgLCCsoANfBuCnGyjy8ZLm1xb63ZsYZmK2Z0ZWweZdXOg0WMjUr4ozZkDh8oec61aJRLE
aXUNKWOexYVeQRM+I0NKunAB1x+Nvw1S2JJbCd/TsQZdoTkQssA1cFK9b/9Rx+x7qatpDnJqty+j
Go8a9G+9bSz0+dAQeCIY6K+xiaKjKrt6yu+yYaKyegBBYXLGv5+AaHeMkDoWqowbvoakSMrNmrki
1TpM05wmbnThgcF7gBKaxCCZ84Z6qgeqluOoiXyecaOMhpzmWFGHRselGT1PD8HeeR4lVcgwBZJJ
KCMNoIGcpLUAISN/qhV3vJeck3YK58HekE/G3MKkFIz9Tf4es/RVKpW2CKfGRqSADT/ka9NMTZjL
oeZ8XhXdpHMrYTuZ3BjUi4k0EPGSgF+m0EHjW+R7qqqxuvjOjx8QLGsmSsaZSzJJzDa/YASQkGjf
IhAUEiOmgSCk6hpzLiToUWcO6Y6Dfo4As55wgVi0GCA6YrPwNqNASsyBVjNYSCaeqJDOsYZQHlvo
moBgPqvFgCYUQfkQyIrmXsi7CjZGmkHhRG83NeOkexxs6HH+oW3zsGmXMolgqUN6z4lH9MZVWADX
HfyR1xLOAr+ZwHEm4yC5kEf9woliT0fVPusakinossxxywgjp17a70sD7UQ0tXfNFBtFo4PUTzsH
IdrJB+w+txDGUu9WoRY5wWtKPiAB5LmogtYnEzXDwT6rXGQaMQDOTOhMu9TJkpwqq9uF7B33mjkL
FpxpEcfSjDAEn9xjqFUbiJx7depPByv347C4QJNvcMcbVsw0s5tS5B9c9DMSC3bmMpVmOQELQpNM
pXvxvp50GykwfZ369CC7FQI9Oc9JmGZIazWGRsyFbL+aE4WP7OZjvGkyzuFR9h5OmfDG+C0fp7LW
avPO7doA7eXuPYT+9cb90+7pSEIUQeuMUAU076dNq0xKlBSyPEC/cY6tqRgQ2hk80XBS2JVzepkW
CuhAA7UYlehFbsPJevn1Pfx0eDj40SjwEzRRGaoZGPzXmBj94TzqKq076bJNkDlA/yU+HzOSiXst
M8h1NujZJBxrv77s27P9NUITXExIWxGnufxdfsqRIyulXuU21XUQeq4D8T11Qzei5CGLQVv35tAj
Xifg5roA3kRQQhdnLcajOqB+30zTHUrlsEl2sH8YbTzREtsp8AKFP+/uaonGfbNCSlkQ9bGreUD5
NJGU3bU/qoqiZRnpQdRvZWFWsdgAhyxgLUhSPZEAo6J4iX624RmB/pscxJztJ//63JJiqkV9AOAM
pQHz80ElrLLvfStpr91sskT1jBFIRZwXVnXLeONXxkWBPPUtG0KGkuVcu0ScXFQYX1TSuW0G3+Tf
qOLMmarQawaqIOfiG/ICzhKs2tFDeJMcGBRJCjDk7RcjJBBF1Rm8qMHs165WUWCdVWxYXwfbFdDD
1kHjE7/sLc8dCV/Sri552U2mzaeRMNCqNL+XtmYN6gBvjDvxi2JAcr4OKbH0Z0PRj3Gy1rW4Mp2F
6DmFPJTppcA5Y4HmsduGp6FA4LPYkeG78DNsTl8AAWXttgLAjeK8aeNsQfN/HuWi8aa3Z29CgWlx
RTXjd3binwNZEkCLsIkIRnckEKdPwUtUD6HrjUieGCg0dsUjGX084LcDM1Ut5piF3TuIOsXbAPwz
V5F/vQY+Lz0qoTpTgFx0DqN/Ch/zkr0WTxHnRIE5me7V+1ofjcRmCsgg6bgiATx7wt++rgE2y3Vt
GxKB/rnYp4reCjGMMU9oRnJds6jnOi4OBvP+WA8GpXQ7ARX429rUp9KUA/mA4tT8xFDLKPN92mvQ
Tc0GtLqmUyeY+jNHtUwNJIffw1U2qEDCskpt29bWdFCHQl2VCTlbuKgQLU9rUlwzsqs9CqGlGBey
Jg56pMTg9H37m9D+zaXrh3UKQo1itk6uoXOzn/cnut1pG5pGcBo8pyVLdOJgnggmJC3niRgg8t2V
jFKvuotosem43/jjEH0l/0Ollq7rWyriFb07wQQPmyTCuMQoNPrHVWHPL/rXY/qpnozmBXkQSDje
rmPBCvk0l+sSTcwhS9WVGseBjcQKg3kWDaYx8hnyDRwcYV/OXD7ZSli6OrY/nCwIpCCd9Zub+Wli
SwmvyyJLnP9nfy5uz2FCg5ZRd8qsNmQt6S0APnyrVG1zLShYHHB11ofT/a9fwpv73o+DZtom2ZAN
rBCYx+fN1fUHf6oqk53GLrVmn1XdXH5F4xUpmaVs1Fw+nPK8RcmD2DPI49NHzOXXxnxgNG7tEQ7A
CJ8DayVApFJXea/IpUVpIcULYmAuhKKk67fhBSrWcNlX9oCN/Vwj7GMVvv76odQcBfzwUIZDhXIe
WzHHC5+XKwRQhDW6qDt9VGRdVK+ty1bQnQ7WGNFYRbHrKGZOyDuiJALiMczkDGSy9GRuxfl1X/I0
TQVcU1t05C1JzjymXHWNZ5HtaUuqspahLfWmJnWlHQ5fFbFwGKWJtrDTQMXt3m5MCwMIs0GNurnr
DAEGYf0eLMhezUXa0AzmzkFFUeftA8lw/QX7FvQb4W5g+QkQftSLxNhaWmiqEWE8NFiydQLB03HP
2rJrtJsJ1R6zefkYDuw85orU1GJhTg2uznKD9MUUOZp9lp/gOrGBHDwPBxW2lNn8UUtOBgzamlVL
kyh3yJ0KzpRjYgCgqhAasdTYb8nznHRqwPI7ZqbtfcxDc0EUDOTGWdqdCPF9+fU4/nTa0I416PaA
cpDy57lpqcCfTARETnj+zCt0yqm8viCd7LJOKQXP79AWidfs6zAGUfW3Lz8vCuHq4BA5z51PsSax
VhhR5i9OH6VMU2Y650sMc5fro91EqdtU8Rsyy48Y9N9c/82O+IdprNj1LQu8r0lA8dPaDBozisRU
dlc+HqSkOVFC/EaN1PDbqF0qcEKDu+J2JnKzkpIDAyjRXmBZaW6Zk1R85GbQh+a6YcuGzD96hTaX
8bP3nsBHOD/mLnPJq1Wlw1vJfBipC029XfVjZuHrMvc4Kgy+AC2ONmrhHfSFBkuuVSNGW4Pe4WDy
B3gnCbMg1X6zQ/60XYN9dg2DgsncphefQ48hsWIJOK+9+tiiSEdMhvyjWY1LjChf4hGXhL1lZQaz
ZbSCbDj1afXbBOBzQApq2mE+0DKypWPKzx03TwwJXNRkuE2zRkNZg72Ma/Rxm7BVuw7z8dfr4Kfa
rGnPEYCtzLlL5lLC+zHj6DVl+bnXwlFBBswwlgK1aAxBxEj1ipAxD9zuuTft1Fs02DGhk52w1yUD
VmvUKCpATjRsfrc4f0I60HnkFczxIL2Bn4+sekiaMc/T4HbmDzOhRiOG9buJ6aER/r4HaD1NouFU
aFD198hezwHS9HbOcKyZ8bkKxn4+ealR8BqtSZFdo200j97/Y+w8lutGsnX9RIgAEn66/SZFJ8Oq
1gQhSmp4ZMKbpz9fAqhzT9Wg+44qqCL3hkmz8l+/2RbKEsXu8u5nrcjUdYFPLz7X8KRx30Lgotut
WwFaUzuzFrTeTDW697VSu9XD3CtLhkSBzDODRtoO+OGHpUej7qB8vBE+1SH21UTiGL6Cy+pCQka7
4qeo0m9Vn5ac4mBSrzhHE+p61nJKi8sLegwz0fht4N1/ft3/rAWY9DSVacijOcWs7Z8BkH1npRjz
9wKZ+HqyLBu/Gy4yNYcIL193RtnkKqb3fyuIwIP/tm+6tmCZo8K2TBrsLHveP1Y8c4QQKIJBYFyR
LPDk/CyuHJo+YWjV9GE6jj41UGkaes1xGbHUiM+QchL5IrZGiGdz1hK31G8s48PC8gYnbHIwQH32
vs7eskSmr0bsT/2ubPAmhyNjIPVKFtk8NbE/ziZWkkniZOyvpu7EalG4D18GuKZ4Lsa+S+ixcWiC
87y3WQp40ezYzoB9pSKoLW9EdUDpAmS4A1sk1lW1QQhUuFjDVYEJtTplonXVk7SgTpRXIxSt+EGH
vMCxaHZL23/Pl8jVHHXH6Nv8HA1w6Rzk/tGSmFfUT2GEEy8toPi0FIlSGAhrU7jsWsxhFT1Zeofg
eOCGxtic8mhQ4Yzva0tXlbIpXRg/wJmYKNywoxiA2UgrnUzkEmOUGoRIyU6jPW7b4oLyx4yBDikZ
rU3sCkxmChLjqzOiNKHvJkMEEwjTaW371zRwkRadxzmA+Yf9ZTcX8Tkd2tb4Eowd61SZ9XrLinAp
83+CFyXZNS6isfYPSV4xiU9N3Y0wj5etk5x6QIl8iYtRNxUhThGmeRqm1kdN29lzEldHSvoks+8l
uFvffI3BXzL7waxDDr1vi8yytAbuk77ZwldBX/KjT6bR/AhrQwT3XjWWFeN+EBXYVCgR6I1ubz93
6yKRBknPC2nyqJ/zT0OgNP63wa57Tz7cGtoGr5SVp6sjkKFhkboQ6nKlkawBSX/fUteMbo+Ugvk8
/No6gTH5osaXBMEIm6g3A9s3p9GWA32YDI76fyu3OS7+fY6xk0N0cGizgeO40M3+caJjaleou5R7
H2SS2ugx8VaQ2VcLyxQau5jTRjeY0qELl7/AdFfLJifI6f5tLOjlnyZrSvNHHD0jlDPge/iFdTA9
nd6KvxZFD2UsdLAKehKYnLbHZHK8B5Nn0DOZhevExEDWkyRC7FiE5C+c+ob/l1xLDKnkS5ZDOXsw
8H+Yrz2AToohVDr8iNp8zi5Y2GLcS7hL85njUgqpGbizODZLQGGqpCfGu6dMQt2kjajvhLEEnnhp
N/koD4mamKzHMKzUs+FTOhxMkrbw7S+TEa1B7BIBiAnYCcBOhg+xO7QBfLPK/8ThoiJaFtgk4GZz
/0tR9dZT3zj4dtF7EN8t7IceChxEMSDs/ey5KcP+1IB/vE8lKQTYw/3wSOd8R0aR40dnELS3dE4K
eV7EZlQO4NUJnfVPWDux1Z8mDEHSkAzJBpe0T2Bwxq9wiBGERhlmLxFSaaUYrL7bBjfu1QK74ZB9
kPQDvnqAL4c2dHqQ5nD51C0Yd+Ct7s/fzIKo2a52HHkcSHR5wR5UvUa2ap5ivEgIVe3wcQoM+xqF
pjzLTOlWnOtWZK7k1dV0EszdFlVoCMp/gpUX3xQd+a+mwlVyFkHyLWq75m02iFuJwc/vRdvgG9jX
rXOSKSkH9KEXzG5w0iZBJpswzOj6R2zlpxcpWuu8jGRq5ARZg7sPimQ035p/qWDMv9TQgl5Lx+we
QNmT5xFHGIxGm6w+F2WzPJpzEX4BNi4erDhyX9FZImLNoCMc8rgIHs0+c74Vbt98C+nLXOFtGMeB
TJib2/RYGU0VjneWUSJehFvn3JzBq76obqwkAY4NDYx5MH7EAncpAnDTo2eJ7ouVe7D4VWNfR1+K
J2Fjizkuw/I7b4hMhdYPhjdHxkkOJG61S2R9WLQAblh65Tc7deeXRRjdkxfD57dord2TEZmrTQDX
I/ZN2E+ljXReodoQjAlRp+JbrOhsgA88KoWiMwuCBtJ2kUf/DvLpHeuS/sNie7uWc4ZugAPhoe1c
1sM0N786LMBnPKCRs8e+f7OXVIKvt9xAXHruVwKx6LEao2eRbBagF+ux/CPOuM7kJ4YmvPNQjcwT
UR1r8FmmTIDbZAwQ9WMi6e6hFk1wjDg/3l2WkzcpiTJgz6zewaKIWlqG7AdGX6m2gSJKpHbHCguy
yKL4oZeBrHewu2M5FtUHC2ppHwT/QbsV8QRhsAj7MAuj/nM2/P6CV0p2z3vVs2YkS/5Gj617G9ls
yPZrqyvm15I4IOjc3piiE4pKaeX50UiHBF9A6NHTcCGCqv2X5XfVM/Hh9tkYMVA/RQP+4LiwIKgB
3ngfcb9ETEXgNg2pO5TMn0NrY9kF6Tru8+li9H5+REJcX3LPV8bd6uqcDBQnKm/cWIHkPhvVMxVF
Qlg6Z6PhVNeCLTkxyFs+BJFiea0cSJ/CyswfDUY5eIS6UIkdZfzLgEWp3eFS7VxnpsUvD+PkW5YY
zqNc5vp7WErjIc+6gcnlTE+xY48PxMhBuEcWRS5IhpvQyN7xaM2u940+S/1WRrXpnKoE8zpvHr13
YbVlg9Op0UDxd33ophSBvzGrTWaQU9VxIheQbM+J26ZP9WT3gF9Ri4dQ7up8Zh+1TfCnU5L8Jdpm
prvFE36AqSZOphw7bBy89rOkC3FGjJakl8ENzc9xDrXkQFJ1xA1J1hJYAJ8p2403iybGb2nPLD8h
4djwIRC48+ARSMAVPgdojr8C9JMYgMHxj8iW8bc8Nuv2ICG94pDBU/tihZl7ySYLWiHBCsU1lkH6
3aH6v/nGnHw4rY0skjQCkBNiPntvEbDloypiahZjeaFDVT+k0ORRwZW0F5w8OmWpSn8FWA0esYML
3hpLkrnROvGtQIN6LAbC2MBp48dywa+6Tkm+KoafWeuVP2sssEE4aHPJ3GbtJsTgjFcz2vnCVeFD
7nThc+pPznlO3eZi6+yWgzum6pS5hvvJURMxJcr8DgbnPOJK7mPniiX9GFoR/B7m7iltVPHn4ogE
8pqLfL3Mu/CmCKz66oFV0nHJ8Q8yYkMc2YTl56qZhpsXGsvdZDW7jvMc3dBuk4jqD47xOQmGge5U
FRpouBC8EOkaB0n226AEX97rNvJoRCxpwIkyX9CtujRtaw20eTl2RE9qoVDT4Z2ZPiuJME7j/qVO
cigv+wkU+1cOxDs8sZ+FWkxtlf25D1rd48lZUGDGbEe0gDAozjpJiapiPHe0r4rwOGGdtKTvfsFY
7k4ZJGZ+xd2wb4orfVTCmYvrXcCV+gqnzr7M54PV0YN8n9Iurv+I3LCcCKtcu3U6Rj3Aj4GYoOwe
VqjYfzI3Nd44GR29bKRN0DIwtBuG5QmeSNzcmsgwFCh2rGaMJ2zkK89Z2XcDUZSh2xFOBdE9ORtt
g5DTwJqWFlxUzcFvE85A9ADn0iIlh7gdAzv+zBwvte+gZHUwys7+7NyYVEFgjlamn+lGR5Z1VCov
BIkFvphc7womFdf4+8OJgK0zwgCdz90QGQHQWJ3jTZfSPk0uhDmxcR04pBMcNrQT7YdiO+xmYVGR
S2JR6Zxgq/G/w7VjUi84soYHjiBl9xvGTI7VXJeYrfvrr2aVUEH+RA6Rih9m02OKBT7hWlEe2WVx
7Jx88X5QkPn4yGVjb1zr2sqr151Wiumzbk+YivyZ9+2EHKqlxrUhSniM5KhY7b9p9mvOv0mCH8eF
yS01qIbRpYQKspXGqWlooHBnBeHT6GCSGehV4G1vNe08KqLlCs87R2hdqwbPxIwhMXLQ4kxvYTXN
CLV7sZBNvQRGO8dXOgGK70yx75rejIVWI74smjeiBTXg3GvZXxW2ZiPPBPeAKjDO9WmeDhN4QFn3
RORgdLT+Gx1XzVra2ctEs2lSXYJjsL67gq3jbTtHqKnSzGzN85j+QhSxLwERuHMKQmx4NzdY1k+Q
bwHBkxbHU9yuhrA/HQq3Qf8tRzo+fDued4OlP7aJS+Jx9OKD6vae+IM7GPcCc9kUlAyjzU5eOX3P
jXiJBtkg8MF8qskeORfXZC8NI50K9UBuKkk4R2Gy+Zdo4uuRebqRriu4hi3UkmQKVpaq9NHN46no
6EuNAP94U3NkGfDZ4BiQeAVlL7fgTpeOqx+PrMlEh7ufjCTexCnckve+dXR/xjOJC3zLN7UHWTgY
xp5iwemgOwcprd7fMBBjCawdBRWOIH5CQMU71FNglTqMEb/dOazTK9fuyG0LPX9cAGiupIr1ZO7s
z6p2BJmJ58bHT5D2GWg7b2zjSQ8ECyTOb0PmCQmblU1NZJ4zPHx5MeEYr8OnajR0VEnlrW/E0SPX
3V7T3gOMHYwCZ1iLckENMBDLxAuNKFgK91OW4xFKempK50oSJFfyCDKv1vgRJwvdM/SmxJpQMY6w
kKh9ohyX3mNK+5hLcQhg4RlbVTDz12NrAPuilNDDsZ5BJz7mrdPZL37ny6PJqI1LDUzVzjdahrq/
3NHMMbHDzzg5PE2xOwU9Dd5E31OPvza3bWWObvt49TBwRpmcMDF1kmZHSNtE/6D9kLOJkOVRhinL
f4EjAXfZCt9PuYqRvnOLg/aicaowncOZTaCfp+8Zy4L51YSColidQ0w8Lz0Ck+E7p7b0R6VpMuMx
a4gO+owheA9nZrIb5mHb1JnznixxVnxKPdiJl4bzmPe2rSUdkTM8M1Jn2WG6mOSNH4Y7LNzF0JlA
rsZgAjNsk64eUv3Me4LxeGVDAXdKHMsh1U9UFB0Lxd68zTt46FS96+EdJRdDslK9pnBAkAGBw+ML
zSOVJm64+VPDrHW/jz6NpZ8yoZT+IDVXH/QbASvb/WvSrpS0DQVq8fRkt/PqItEYgXJE97nEYLT8
oXBVICS3mPsJc93ZgRGU4tap16MdsszWH+Dg6MshpGdYrnMZhKTx+ZWjOA+u+C+BzHQntkdE3Lcq
64MbBXPEWOD4OP3pp+SLfpANHfOknI3cuKzt5A2j3HbsPPRdnlQ1OXq3FwHMTIIfAVT4xzEydQNy
rLAufNvW6H2bn/0MmDXMZ/t360oHHacJW396Czmv8/fVhlMPTsxjJUxBM2ILGBxiOsWNJNlxW8pg
1mTMiR0FLQKTdmO7ASi6jWp0L+Pc6IWm7Fr9i309AthGqE7qj14oPZHAvfQlWtOsZ6oa6EL1LxHi
Ay6/KWl2kEE9UQTgE6eoYqESb0BwnurfkLXSN79xaaDs6u1nGTmus36RnirlPRtEOUHZ3xZizzRm
5sHiWrqBZiGA0+gjMUtcXBjO+nVt46VzkI6k1ywdR5ZEG/XY8u4NM2TM+zRXKGWORDwC7VLPyzzz
/HPhljPLST1l2LjcB6/QKwHQoK554sJk7SNtz+Ru8PrsMB+wCpmy0peepwf41q/9i4+B6zVXN4Rw
+7LLGKSrPmidPH5i6kG/v2wPes/yLjWZGKFrg0m8PCAE1ttzWraa1ORLX1d4mhE5vSGMWLlGNAMN
+JQLDFKKX9JnmR7rHucs+dA3tyitWpuEJUQPRfEA/BnUzdVqkWtVr1XoTROdba9k8F9B+XMCiC0f
NGd4yPEBh1VCwq2ms/cIlqcQjbJdpF52QyOnyTSLB6Is6X82epYjutOj1cP2iOQW/PBU97MtLAmU
bTdO6aQn1xxmf7xY1qxbBSYtZJ6MXcLz+5ADiWDiiERDd7zp5hDQdvIKysc3b91yjKJd9+8V5I85
gHJxJJ+jJmk3esDegKBrqR/gVFe6AlBeynYV5YPL69y76tvmxb97NjE5ILhUt3tzb5BL5RO/TrNW
qhsgP02nBwkDiEtbioj343TmYtgu3tiFU5wGgyMlqVQ1IiKyYGKOpqfYTiYfi7itN0DLTkssw8AP
DfEt64KlCPHvXmfyPoy3CV0lQ4c/XJwa04JPBfRlWX9vrWkkxhU1wzCfahQ73MVe6djb+09Lw7e7
Dyj76/BaGy5xLCVDm7BHl9LE89uUZ2U6jV51E4ixFGa4+AxMBaWdb9/SrQrHlVYzrvcHmDeZJmO6
Y6F3Jtk3eoZmZKjyUzrRRCdRamMLtEGgu+aNoTPo6VgTBM85pUkYLslKxumdcIz8t4a0EUYxgli9
UTVspXwi6Rf6J9yn9GekgzfxwXtjyGjhJxC9vXEiOOvrSaAIQGfwIEHn6PKW53Xd2s+Sog91J+4D
+jMttmD+DnfuJevI0il6IPoJUi0fTdBHDM+3KzlDyXvl4WoDA7+jOqKrMwmYyFgVFp4B4lwtY4lO
ai2j9yZ91UCkC+6DYac+bh975ws1F+/F2vRRNUULF0aiO7vbtiMO4aA3b8MF/3FPXQCZB/f7ttTd
9Rkxi4JrPju5IDYgdzUZZi93AWEaXiC9raS/y2ZuGUj7mGmU0I1eEmRt/rGLGuif1yCM6DHgCwDt
7ykZ7IpyjKpMT5tJRMyDoDD1JNufKxRBPVNCBBxcyBR1evaaI8sJyQWt7/UmicAQecvjtrcBpWsi
3QwYOZ5921wqfO89m0CR2z5m9pMHbNX1AIJHUX/fl/10a5u7Gy8TYrTJVe3HpBm6T4ubS5E29D+2
EykpXrqPSMZTxzPbNvl9TiNo3O6dM3F2qbfG3Gz56CcOZGWxEV0weOCR7Qu2UYyapMrNp/Cqd/lb
qbKEcdBnYAzz1d+4SsFs61V3b/k5M7oU2orb1ra1mImF0VvOvmRn29rem0nPP2bDuNYOWSb5aes/
p0nkqGs/LvZo3dVafQeZQ27AwVA20p9HHZMc0pyvodNkl+1Bb0MupDLkGW3/hNO4rm98HgEbgFnq
vfOvt9kLvbnFTatfvulM4E0EDeuj1NKS7ZOciK7QVRGJ79KdQfF6wzvMRJ/gA2LaiVfhG0FnCxgf
yImIv32sb+/B7gL90k23ZZdvglhfur82VfeSe9/IQygtfFWINSHPbP8J+EC/op1ywIFQb9BW6yYB
nOHAiV2oCtukqFul7/8vKmHS6b0/nwY9XAmQ0lVMYjV6+WhgXeqKGayF79ulI/sld2oCAmgqqXdh
O2mS5T2JoPVpJhVNPkqotQSCpquH+rYPeBugAUa5itKWBQHApbVr/ezNecprrdB3tDaAo50etOZ2
JNUMXZ53LKQ+ie0qzMHyNY5CXJFiyV0aBMvQMIA3oBoN/aRfxrwJJyUINl+0kxaJtdEMl/3Qu7iF
PpntnNy+V3p+9jDl+Ux9XNPXstYwe7U4hCNMyJMm/xBb30UjBKbDPrc4q1KNo4jQi3+3VmwbaBPb
AQjm0QUdJEfDZ7vh3XAYXbGhbSQT3aF34a1/P05C9yO3YnffuhGXU2U6DUaEnEMSBFCUYRsTd2NK
1qAaDBhvhUbESr2lTaCLvK2Kap2RZancKv0Y3wy+LttWijzrB/wdK8qbyHiwNh2aKFvOP32MZE8v
3htXznZXtGwb6/uzMxJ74os3uGWfcVutOaUruX3eSKu7cNXuZnoRoP66fIoidKEfVV5z5PdZyPTr
3eAuM1UrTLbtoTtf2FT5UFHg5Xj749jJ9MqfycQyFxwszQlzV1r8zEWZNZrlsJXa9BRaBo+7PTl7
CdR8gU9tYnEC0UPvhP446jLWEoVuFO/4HEGl67zAhBIO83qxbOSz5n/FiIre7TDTi/dOgUDOpdf3
7SgQbKv8/qihW60QBigWb933Ws2l8acoEdMTOXkox4/eJsG2BLW8ewKzm9jjnO0kvghTMhb3BQhK
tK5LNvxrOwAZE8SBJ0QalgtG3NujDPZNBHMmUivoba3H37+RskVarpPOpDeEaW3U6UfU2rnjFxX9
vSLE1B26oT4O7IjmfqTnLKZr/f0nE64nv7K/2XzT/DJNOSVuw2GHMNEjz03zDp0Y+m7ZoLd+2yEX
FWedTwKiwMApIXacR0oXbqWqrAN5I52hROx4eOSl63cCXkkVS53oQuyzjba9bjOlmYKxfSpZvuWb
NhKcX4oaBmhwcCabUQb5UmukoNH7TIp9d9wEDTuRukUDymKQ1hxTMI5P2qUZHixVUqtcoGg3A5IO
I24ZpPu6549S7wdTUOpdrybcm/fXeEpXOGqt0WLmK+vfjqcQ5Ann4jI0g56q+1HJ9kZdNshNybAv
Vn4VaYFeExX6cFptlZskwY9/JOFaVy4CSiQ/ISyzg5aNFFmbospc3RByUWspH9bqSTfBx49yMKb9
alu0DBwwvYk0UpSAZqFvKPbmySS3yagDaz6B0Wn+XWH5NvMSZhw/kMGqmcGA5rqyQjfGqCMigFdt
L4bFXTGJNTd/XIHDDcvbSbX5Oon8DOifQ2nt6DKjMT1dHGues56CJC/xj91oKP5T1yxlbNTtqItk
VDeaBwReunC77tLoobAXJsMGsC9bJbUTw6kc1880oQ6BQm5lTUXACyungfTdpyPWZXCbjjZdG4CE
xQNluo1u51M67mdJm7Ywl7LVB9Z6xO97qxTxOaktp8u/gC7rwhxulh4CuM/pV2rNNEYAQ1HBB8TH
gFnV0AFW0CIpDK/mF7uV0+hAM+W+tzOzdJwVIcNIls8g8lsv7jvTap8UPpm8TCowXWafg7iTBwNH
Vdd+rVPro21TJbPPzMztFrx8ByC2DWAX6oRTi39UGZAr09J3WkvRHXI2N/DYg6PJKyTfQi8LATHR
NDEQQujDQLWk+hw6yVJjCiNpgg5pxGPVzsM7SUX2xIkyqCxrelgs5B/UTF5Z9MuTQvUy4cwYxmEb
aqx0iVSR/J4akxrq4ueVyD53Oewa75oIb3ADJFXkM2HB40O9onZvlr4/Zl43k48uCBabcJ4EOXrm
qG0VJ0/hkdH/0aKgcIITgrkkAw1aFts/k0KX59dl8JV30miURe6KX9WPQw0pKrmGBSfx1zkZevte
zZUs3iuG0b9dg7bue+H1IcZ8WbvQ18xKoqTJEDK6BznW/Z+mqhv57Ft2VF6jgeuDRWW3cyavuQiM
GWfrBT9WML+kf50IqhGXUkS4iClJ3OajWLLhlMtMwAySuMsf3ZjlF7qJE2Ls2bmhixH3OMH/Il54
fGjcwZMgNZzvyEBcqmo8KchdRB7R1usPoSCV9jFIi8VsLk4bdh0YYICAL704xWigAk2l0T8ZsIcL
bMrIxCXpJ6UFSHA8xo9jTnhcYVaYVAvLkB7dQyIzZ1hIQdYOqOogljkT4Ssoggizx3PJ46jJ+uCd
TKaBfaoDx3Q/RVT4gkI7wVk6fLCalGTVgz1Y5rScBnpW40shvbL5Id0KVgtxiu74aFl+Ly+zMwvC
fdPCvKVZVh4Ze83wovCCUPcaxNN5CotWGo+uHHr1M2BRVj+V6XmkNYEIdPP3coHvlJ9R1g4OeY09
4kCQYTPwPzy8pcnbyac/iJGiffUXjq3smCYRQ0S3Nlw27qQDa8T7jVHt2xKjeMorQLR+og7fxTUb
cOhbcWx8ghkjvFdIMjyZQ+OEM97T7AqUM1CCOTMQweg6t5jWC277ZW+CosptWTYgsTBV1bZR7IXy
VuKLdSlKJd5AfwQg7Tr/e606JJm6bM7ZirCKTYK18TdDEYIBTzaE+Cc6gZRQ24dkW/+S1U/X5tun
WNbqeIL2inbE3stAgTgGzDDmQTSfplVWt284G+S5tUgj7IHXtdmGbXaEQq0nfi+BstOjX2YGghKx
LO63aCANNHiZnKUygnPeWZSbaerrI9JiwfT73aImwx+0WwvR/z2z6eJosmpWNxJnpPzaqSCqPtIu
96JfIxZH/X0yBxND3aJz5L+39uZ2t/OOO7VanziSBNrf0xlP4p5bMjtBM6gt3lE3YbAvQRf74IJe
NJ4IN0uIy3FP+db3SteqJOYmBRwOzFXS6pPbZyQlzlMHNTMiX65yXmqrj4v5imFNh2qmdzlOtPhr
WGNLSdFX+YtnV9HyZ0/hgV+XB5FyOOZ5Dl5wtrscR6wfohCZZWDIXqSxHD77LR/v1zeoPlY4PCag
Vx6G6mz4iQxN0jnTGNX1sVYDCXBTabrq3Dd1Ux8gTQnjWHPilM9q0vaOHILijBLAJZw0pSy6uB0J
8dewm6EnQfL2wwtWL+JLbhq1ibHnTF6BW2N2j8fnv/Iudd+7QOU3KYL+J5tPp0gZMOdzFLoR7tBz
wpcWftI9AiLCjG0GNf4eUjC4G+c60l5BMZ9LaNIPQUbIfU8g7HDowJedXwr7jerUoqxurslQTD8b
B0rZIVjEmB7HtlcfdaxE82mGA6TzIPwvjRs0j2QrOp8QrNj49I+oqy7CLetnz52yjxnlNVn2ON0c
3MxJ8Lku7W+JagwisVnnXUfOw43As5HkVw7Z5nc0X6xqhZLdH5Qh8UPLyy+aQ4SPtX+K4XreBej3
LzDo6cGO4wTWRxPiRUwLgoeXq1Z80ILI3SfBMa+Cyzxio5jQ0K4PTZOCkFve4F0Jxp3SQ0pby7u7
rraRBECOM8hgov1YqhIGUiw82zw49O/gURTJSFxA6hxEZtZPUKzpFld+IfJTxgGJvl0t735JDnNm
2eOnLIqtPwNT+t/70Up/4nTZP8B8tMlLw6Y0D73oEiphwl8qnAcxtnlw7MDtpwOBc82DZRFSwt7G
zjAsbf4vg4zxSxIz7zjqfetLL8G71WywUxmz18oMy0snuvDquuZ0se3J/C5KgsOi1PWObpinl9FY
os9JBnfHH0VBJ7YX09GovPq5cmyW1NRIhhMMu7K+2qWf/pqkYX1pScKazmSUNz/hvmKGBrMRANBJ
jIHkqDxmZYmUNR3rBkNONFoznWojV89BNzXt2exFWZ6GsCKtvDPT4ep7/vgjCzmLnaqYVAThRHis
55PzmEWu8eSyxz8ucQ9vMJndL6TtFpc+i3A+Kqfw7lYlttp9N47RHe5mH59Zl+SXoJ/jT7JGrnFW
VHBvY5yOv4TqYhrQA3m+BztTbXPiRuwvtpbtv5oT8iU60VlgEjsyRU98bYHha7RcUAyVPwvDnt2v
BH5hWcNf4EJK0fLvlD3zB15zVXQzjcHrv4UzZCb3KRgn3yfirzSX0PvqBryhKcf/aoBEfy0c3GNz
nB5ooBqS4OFE9KAYMrLs8zIDBaMoJy3zZcnjvHsSIzT8O/QcZZHYiMfdxzx34aRjH8fAfY8HGB39
wbeYbawtAsiYyg7/l/LFNEWZs/EzIU3SavLZ8EIS4/jSss1e0nzJYRLhKl5RDz5AV2Z/L5p5PJVk
2PtPk5mZdKIlyrtPI+G72bEaMEm5CuJJX2XXEFto5m77mmYhXttHTMISnP+mCkragbDtBLkLWjV5
VAW9ohOaiG6+su7WJs6/TWG/Zn3hLv9V9vx3nrA2XXJc2H9oTaCZQDj5u+ZDqDmFCy2n19kww0n9
prHW1sU7VkVljlnm/9ppvm6Kov/rrIf7yd+/TMBDFgxOG1WLQALwT5mpMy0ikAjcXkmA9UR9yPEh
YVlIXKVYKd3EGSZ5K0UnkMPlrglhI46VhRl75Pb6P4rsa35xb/TZZjNB+V8dtAbLnvXvrT+4EdaK
OLhbcM8bNBeO5333BF7U7jFD88O5CHMQ3bXpOwe+26ODNBQqeUcSuilOPQ0LfhOh2sJlBKAbxheL
Ya0xp6zvh3dWoWyZzkMGYxF2o+E0dkTEzHqhBggtN+ZPQv9xFJt+8ZwUCOnFvRwbl49Xy2Lq2+NY
MZnw3uw25Ds3G64Km6EmurhNjCv8t2p7ECO7+DT/wdwlMf0orK437Rd81IZ0fighpXn9hdHtOvWj
N7VYiL3FmI9wA5VDy8I5e02e8MzSttQH7SRk6ybKvR7grN1mM9OnrQE1LYHu7tQqJzm7NGtwTnHo
TRUpPDjAUXFKRFT3OX77Y80LW5DZpuY9QZS3RK8EcKdWdpHakhg/XViWAIdJMWLR8UaQpu19j4pA
X0pqVy5uSjmmBagt9nfApGr1RyqHiubzDimFZu5hUVLlY5uoM5j1YtvPkOsDNR1DzqFYkNq5RVz7
1WhifX0Lnhm4YlohlL/org/BvHJj0reMiYbOum5NLEfsU9LmGqANUANy59KVWK1tQ8hAt8iLEZUV
9gahYhTn5UliVdUkZyWdmofoWKplhLZ9YZfGjaifmH/c7YQ401lm9JDqhPvphq0e/kqnuDf8Nn4y
B4F/3aGJYkiv13xOhx7PYbMm8PMrDdOS/onwcpdvV5im8DSU39NIvOPpxci8p4qWHDz9gDOHeRjs
OSSDKFWd9andTCHx30PA+DR1We3ejCyc4nMsnNZLXwjIyLnGPnUVf/pf5vMqCPt/ykEXmTwCIma1
7aA18DDL+fviwbdjGjkV8nVAl+c0dMgFps904OHdV4e6khNCTrvzgLqPm2cfWILGcIPNxnNOesst
cQ6RQtsPCk/B1383MDEM4j/HiKEDqmAT1YA2e/MvyWngeNcaTnhJEEWIJaw8oTc2KnKGnITC6D6p
1uTpDthD0bHC0VF/326TCjuG1uHkRsA3MAG0x+qyGbu6fAS/l6AJ8Ii5obVv1efEgb9bHpQYMMyL
RyPHUwtIloITAraykdIE0azPUaUxaHOVomu1y8zu81ZnVYEn2wGmW8hYzuhvR/4ZL7NRdY+FZdll
+NcfzqKoDXjWHSO2pJAZ/Lk+Iaxx+A+VZBeQamT5Y/XH3uGIbTWU6jLZbjmg0sFJHFHS/v8SAdsf
asRqGLT7MyJ30R6MwEdR87KoHE9TqMq5wsewysIaCBTey2qGI9skleUjdeokk+PszVrKuSs62yUm
wbY7GmWvwRDWzlLGL56HuorRqcKhw8pnV3Pu3oGZ2zpL/UonyrXqG8IZ7WUk6lljkUiOySE9uQP+
EnAmsJbhz3cLxEisUtK6gihkPe8+T7uqSyjEi7TLaCP7iu5LhIcrdVHtZf9qLX3uPIvW5ch1r3Lk
hDBs49VeJmTIzTYOvgb2dg//eSb8XUGMY4Np4wjN92Bu51vC1oK3/2Nf2GidZh6Hy3OMpgtAUa2q
/o0VuDcFdteKnYrxn7/+75pVvl4A8DBcAV1CFwTvH9NwoOsrSyeYSP9Yu9s7DWqXrm699zgtNUaH
KkhPqh0Q/P+R+gv9bf93UWBCYgLnWrZjI4q3/6krxBjF123AjNfm9DMMoI5BSqWYshqYxrEvWzsb
z4OSkrkSjlorlqS0evHL2jgM+2jFkCnys9eEcqL0iMspdVMvpGfCvNsAATR8WjPW07hJSW0I4nL4
nOeV3tJ2I66UDdgjzIaFm5r6Pz917Ej+cadsRjiUsJ5jboZ5zD/1sg4tY+SvXfxSxRKHsTPlSFDJ
C6UIw/7cYgjBvACC0DsNbFAPUeG2hIcyUSVO+i07WHkXQZ2TiqnMvu8/dVTw1SXy3Iy/ZbpMGFzb
Q1IdtjbjjtJvPZm+gMfgnna21MY49R3MQfHKDEv9rTuXwYoyjf9yDKT1QdIkQt75DKSkn1TQN/pD
vF7hE3DI28SivSA6kJLSKXON7LN5ALhWW+sww3oAOzkMhy3mMOQg3eGsx0y3HI3R1KyNnXAJZQdU
KDNZ4l9YHoXbHiqsCmZCJVHS0dUxjIYNvBiK1f52iu0ZajYHibQneI4cyeSys722prA5JvgtvNnQ
kvIv6DohR21K3KkE8adzoc0r9dDO7Wa59DBlZXkON9vyvFtpf3NvtCNFF69BPW7S4R2OQnaoGwJB
2XipfBhG9jt5oucBxiQJ4EjG6WAuWEr0j/FSalpFmxFC0hw3nrxjqpVFVcCohR6xNfl3xmFT05PJ
b61VxFBFdz5oNwnd4t3a7Jl0ivBWhXSQ54ds6z7vF+zXliahdE2gLbrbOfgf6s5rOW5szdKv0lH3
qIE3E33OBZCG3ohGKt0gKB0K3ns8/Xw7N1QtUtHSnJmbmYg2oSKTyERubPP/a31LTOMcz0THKte7
0DH9oiRORLSHqoXoDovTsUKqYcppfri11BKO99GlpJDrB72JTbppU2aKRgouhYj3tcibN5QUN5z7
LMlmEYZpDwsJWHpCsQTYUeUIkWyPxpknMI2ocUT3yTjVEblUaBDi8xhqORu7mmI1F9jENapiprya
Fb9hP7h4dAC+jDXPMkccEtIVemJbt2jbxbjGWNKyW5yw5I1pFYuqfrbdTF2Bi0OW/aDVa39gSneZ
4NtVEVvA7eW6OnT0NQ1+SIYMDoGoug2dFuyfJ+WJhmOLBsvWsOpngfkJ5h4t1YclKWaqulKKsLWf
WCQZYts/ts4PxAHxrfcEwCAcxRUittSSZZVphJOpZ5rurv2M3larkewjQXTVhxqeScYe2tJbaOGh
rQu6YaVw2jYurUijsxdsuujtYVST0hkJzmkiTal3myY3kl8YjVgxyGRfxatBc9GRG3JqBIvfybE2
oJI9n5a0K1xcCaLBs3BOj067kW2XQBiw6GvJWuJISExcH2DtJBYBO5hswwfMkNpERodeUv/f05ma
JqoN8hNbU1uXvYikgox8U1Xkj4GlsoeMONrKHobyS36aRiYeS+YD1v56xhyWrA79ajTI0Rq6WOHY
tcxHJ46g/BNCWMTZRa0TWlLv8kqNRo88q0UcIXrO60xDqWs36J0myehQFiQEPN4WYxEyguway5Kt
2q8Y+OJgw2WNo3qSOkmy7KYKYOESXTKNCQXSV+k1YqZepkF09zbdW9YOQmmqZMQs0B/nM/Imtru3
9krHR47qRh3O17pz76A0WhHmAOlGkCrr6bTPLMJavBKBzKCxwaQHo6v7SssREMHuDke0gYXSJiWu
TlN30/oBJ+vKCzL2GTSis2GInOGCRr4QbghAC+87pNHCE5mFrZB/bHyordVtlLm2iAS82Xsx8adn
16aeIQr1e3tpotFPuw4P8L02x6M9EqMqH7NJmUIhN0ymdsXV5s9pm2j5HUWpGCoAKpjTszy6iDKL
66TKxAg27E6oVhNpFQCtrQLEbnWObup3LLOzwtcjwhRpu1C21qMnpFFVqrISHZwE4kDk+VJE1VgD
GksMj0LXk+HHYCqI+LRMIbL/0CbYFbJLm304WpnQQ4nq3DdajeoZsbsnfrZtx00ptVGofo9FUI16
mrvPi+O4+NekpGJ7P5scRgpG5lAxa+PD9n0NUkOu4S7lXEwZQBETdgwUTkQqkElq9gf6baA5rjeQ
LJ3LRkyTki471rEYoFNJq8/4UHm4Ky2a64CtXyMhBf0SJoIfhnoOkfV8oofEUvmNylPMMZ1UYTI9
n24yUz9tZiK+qnG6KgoaVelZPXPOVfcjuYJdH1gdKqDpaEu/Qi0V8ZFI4/iSUw/AQOCtJHTjMzuZ
v7YPuKkEDSn1olIvpgUp5tmmGCm42iQf23IZSqmbpXsmd3+bsYthEgIZ9YQrxOIjNiCNND6gd1RF
798GPl3ejVIAPspuKg0zcWDJZUNis88McoHcpAYYn8X+ZRMqJS3Oe+hJ0BF4JLaKQZPVorBjlaPQ
DERWf9LZ2KjJeMzRxfOpNkMa/SXR0s3kDLie8C3tSe27aXVWE1Mzo85xFujtzUDrxz3oiis695Z0
AW27+VSPhMyfyivyYX06gSELqSLbnCXEiAmHiGPnQuS8mWSkAjuZwy60zjtmTXW+0CGAwrTcPvc2
iLab8V3EggZYfDlShrw1qLePv03CnsNjaPg9GzE73UUTKCW2MRpAcyeIdSCz5/qI+jE8THLzVw7W
ysK9WHpaVJdzXytOfmW1mLBorlpNOL0CxGGy3OUhehiTk1Xj2J9N/iN7WVlDa8bQMLp91tLtcfyy
J4VeIeF6EOUPas2ilOa6mqhfMC5cXhYO4qvRI5fCUGe4NNj8tWjRIvij60xchFHdUqwwq7DsCUxL
mlTUr9DS8RdbKxf/zzMTALdgaMxwfjFGmgCfJ7DTfLBNPEdtl7cILIy32xsDB2x0w+w0CRBP9ax+
wngh6nRG64o6XbfOYuTKshEbiI5/bIWiSJYB67YWD+WQ0GEiJ9sMhUL/1+eJ96cJ1B7gUED+cGji
NHc6bfxwiIxzIjwpVxs3U8IyU/FAOHNKB+rUGzXluOv0aa3IjUzH1Egv5bj79bv46SwJdNGDWWdT
/+Jbec9mcdRYsUl208lUFP6l7dHJYkYDstHTuTadR7ED2USEhfRIxHJn9Os38w4Uo2sg8yD/oHfR
yOqACfP2XJ2GVd90Vjhex9Ys7FrzyC6LGeYkEt0cG2gC8Pwff33hn74Liy66ZrDLpyyuUeN6e2G9
d0ky8cyBmNXTgutgmobUvQHVBrOBLrjtBcZk8PCVRXLf/uu38f7zU1gQs7ujcRM4SL9nB9LvGrsI
+/w1IRWyahkL9T0lbKFt49gvbBrbWf7XV9beJh8BQqONT7vDBIxGV8B5f7bFUBWBfg6Vq1h6QnIn
5Nyzd9OmbjGRnvxTmzhplm6dwW3EfLxpZEzUniTp1cgafoeEej9Edc3hXlgUKjwNhNH7coeNwASg
WqhebSfsTc3Wn7yCcohKq8N39Z50y1jSBfOb+/S+2qEDbgMdqeP6wf3De3o7Ulobe71l0sWlb2Su
IJylYAs926h+WKK+MQeMub2jvuSZLcrRmtGW2kszAMiPAq8hL4EydOR4uF2sMUdJ8jte5vvilO0h
gtCJvLFRINMjePcO1VDlmNKs5tVUuO4afzSstq+zc6gfJqwe5nMmNIfcr+KTzh2iJjOPqccmp49m
dAU3swMNYNqXFFec4TsHacoxY5ElJthdn9mrYcHfPDqke4RKf/j1XX7/OELdMC1Xt3XoKJb5E/KT
WXOETe8515vYcjsk17BImIalBcI9OfbIY0Jlqa2Fxa3+9Zuw3kJSLS5v8GW7DtMRjNWfIKmsbKOo
SC/XKWY2lpqx6Sq3vfZGIhqfo3lWYOn0yoK86n5lfud7zWSOVyLZRhlMMfOmd6ylzo4YpVUUHWEf
ZS+xohHcYfh2p43AG92BHWdyNBfayhwVIgG2mjQ9okJGeZZuFEJVsRhtm9GmoLpGBI3qCL76VvGt
onlEQ8Z6jN79i2dbHpXQlsqQeJ2stjEkKv7kMBFKhDbQxbqUsVTD/KkQNjU6TfpMFRgGxrTrsqna
JjwbC6PyELmeRYxnbYxOO+6pkxudWyLAS2NKw2O2IJg/qmOj1BGfIB6G4phJw1TkdkKZk+txHKt7
x2JrVu9U1Pl9f9E2MfzbPYf6WH3+9ben/TSGSMVg3lAtNGR47N6vJY7LLI1aPrneKt21/PjsZDjf
XVAmxO9D5NGUe3QipV7aktTxraTYyPQl9OKibKaumYDUrzRp+ZeUDG0fu6C1Vj2pM+yfCTmna4e/
a6S+76PaNFEBt4m+iwZ29D0C1yBdjSK22l5xtqmt8iuOuNgoD1IbvMUNbcQy9EhY8FGwCAebnLbj
Ec2K+run410t1IEbaZP+YXu25lAAfsd0GxFvtw6ttitnVWh1U9sMC4MQ0vnkwvw/2h04Krpjy6Cb
7IhUrxNm7ocNEz0TZEmpVZDZemoobpu5Rm7ViJtL2Dc2Nlgb/Tel3/dTKlMA1nvP1WDZOcZPW7Vs
bARGcaqJXU0dJpqCc5j9+fv1cwds853jdaLzFmpQ6H6XqvHT9Q3KSCjkRJHdNPEdvF10ynyJ+8XV
4suNoD8xIYjj1Ztwj0KzhHuhkVblXz9NP70BvmakujbkW7b/TM9v34BNJdEm+a67gGt7mj3M03lr
W/wiNKpiXrY4xCdHC8Wt8/HX1xcf8Mceg4s+kn2JoHRyxPxpQcjmySSxKFouUyaX9dF1B1hecWeH
nPd5063SHWydTKnfDHL9/a6InSDzqAcXlJ0hY+7d584sYzTWomovCaCIm+HGMetqefaKNl0Jbj01
08tMq4yPvdaKrjbdGnHy2WT3SainohTapANnmM4Bm7sGJCpQ/Tm0eiHm5q1bT39DzPD0JgvGEL4g
YQEiJbYGfpsi0a2e6KoKRcSvb+s7aBxrM4PJcAxmF0cjwOfdQ8yzQiQvWJ8zg5GPV5bTHu++R+74
u3CD93s4sNg8QibLDjUCsaq+HUAheqcZekR62XsjqBEfUXeSOT45dW3WgKTIRiLXtzASi3h6nN+k
uoygHZDIDfZvhpP1fjjxrTKgXPGuaKK9P/RMOQJtlGfppZSjJidTm9xDytrTr2/zz5djjqRlhPjO
UdkIvBtFaQJvxRtX6yIS3t0v373I+chWuZeC9t9c8F16I/eY6hYaH+YM11IJj313ya4LZ0HRaC42
M5NkDcwR9lQAHZNo8IhgtzG/jBckkRqKehv40o0+IPjMD6R2hWp7CVEjo363lci2hA8rUoWdRrpH
55N5WZqPwB4g3iXKkKiRO2sd+hy/Ln+V7okliBZEtYSL6JvU0qLLfkIMt406EYc0DEgFOQlcpZVs
s5pZwygcA05SiJZ9H9PftXbuIAW/5STKTimkYOqBVQjX6z6RRzOMVvCCurEQuSLFiOHp2dESsYH8
vi9qx2RV0aA29JUCcj3QHyWy2zOWinD3rU4pjmEkWgivTktYCxfZjh9VVFrUwsZ6EB+JJ5Ury/vQ
pbYoUqPOFOWbjZ+B1lkYrjbJsTy75OKw+WUB3NYd3FYxo96fWqVd7GNXkMThnafNSgKarAio6gTN
BWPshOnzYEVkvt3Jm7Udi7aJP4Uczplxq9ZsFeoKkNr6vHWrKaad7P6nQoMsSFLREcXJE3taLS11
SY8hcTWLFkhU7nbmdHVP3EynGYXhZmvAwYUQoZPJqbIp74B80bZ5N0szMe9zXKEjnBPKaib7J2pn
9Tf2sW7qQ/1I5xcplEZNkCe9H3G7CRQpoICmFOSS03AtNWG/UqQrFSVCWx5qHivPvij0evIuITV2
w2NKaCHZNBS1rdXbyQ2QJ9DN5QEyY1fQhCOvLiLtuzVNqlPwE4sXJFaJE/RU+e1mP6q1cH1tMBvJ
UcFVpkRA9AEyk3qugRs19lWeEcXh858om/VZqlrHzYleUrzwkEZqRHR8WmUpHet3b9xGmT3ly26r
/G5SASzUotq51T7DARzxFygAmOx9kjky86ZVIfbg3V+HbH2SliOjwYb0WmDqI78xTtfYepZWbBq6
w/CVsolmPtOJHYdb8lqLWj8AvFKWZ8dccY3eAjcS9mQL4zWtt8ya1g6McbpqXb7rZPNxK0sTdyf8
0lBxhV1/w0w4FEkZrJzKbY0zYp1WtBAcml3rYetAMxsKIf9awPQd7x036xUaHrKsu5kiWzkLbFtF
b7HN5CPqdC29l8N6sGce2ez04I4wrBpwuKOrd9Ue97sYhrJDHioU2c9qRQeqEIxSQySLAhkpRQxM
6RxMdT21VBjMBC2uuxokAYXpjcW0wbHsFGhgu8eHaw3UDXOMFOhM23C8cTIjmpCUbRznco5Z1rdP
KoeYu9j4JDdnkbTgbQAp+ahnrucqH+FUjsbek1PX1nDavFfywelP2BL1VFHfbtN3J3IKTBdfsrQM
y1I99UVBS5KWR8lV2YxUJtRw5h7yVSP1ee7Zx2B8RNnIA4Sro+kf6kJHfVsZ1lhQN5aVddkWsd1Z
jEas5RgjjxtoZ53JV6Alzp3xop1s3WxmTVOW1zd4lkfVnOlQCBKbL1vy7GZ0a1FUMcEDncUrIak1
aqyJyn6jxVZ8bSWVveK5kxNlUoYuk2gxVxbjLqtiNUNf6ylkQfqeYuLAbiT2YZJ/7wQ5aY1lcZ8I
rebb9UNc9NiWyfDS0Htvh1n51Xwf26dZr+MuMMlvzj85UxLQIKA6biuETyyyYhXYmHKyZ/zd93hy
rWzu1QgCLmiGwRa/va0SW4NXski26UGWMzdCwGZv2wyKLdoZxmUJqS/PI7BxSbI+e40CMRt5HUft
ISiVVnBfNGnclyYYwHgm5wGi98RBL5Yn7u+ZSyezzN+DDa9ivJsWpPEgyDHu8/uGLC9svaBSbgKl
j3r7glRpndXBUa/JhxT3FwKVbZkznZ49zeSuog+zVWiy6sSY7iSeaZHmI1x6dB2uDbYZdEg2/2wv
55Ua1xSL1iDansoe9aOlVrTWe9Fg40RAF+lTLf3LOBoXsU2Q/9KkAGqWV5d7N0Qs4oiyCaAytkqM
o4wJVSzGQ8ngI4tKqFgcmcrB2bbQrlPFXdSrBssV/Z0aX87nllSV+GNERxPkN8UM5TVP8YPJ6K9c
mlS3TliN4I0FcSueSxiApOmUKbRSArv1kRFryNgVj7aQQvwLATyUBMPIKzPjoNioDSssAic/cGee
wEJmPYlWGdVpM3cDIjjCqNzZlBqHbj+oKumw+14C6+Ww9YxTMN62E9iWexJ8mQHOk0Yf0BwSXL6W
XhA1mADiAGu0oayHHEsAA0H6KLcJeds4bgNdOo60bBF7i60pCOAIb/N2Ft3IRpt8w1NI2YNxJols
2x53kJuqTVik64bQuEA1EQZisobErCP5WFapW2y0CJUX8yxS/4EBs3Z2PD/0ND17qJkyrKOVcthQ
59xY+akGko68xpPjbRM8bAxvc/uL7A/5i5DRRBW2kA7rTZAkkVd4BoXVS2Up4F11NEZ5luV6JB1o
yolCFsvZSW6eWrk93NhFW7sxks1dSWeU7cZteEprqUQm2HJDKstJndzZonC2iXMfYwy46DqRwXAn
meSpTp2nYG140BPFFTG1cjRv1IJUPnOpkFILRNhooCJtOwRLzrnbl02VYIsKbfNLIb/s6kQw6lNi
+ojWixG23Ru2KvrLxhhF3fgYRmNpVWQRiAS63HWEBokjgOhySxmJkp68ypbsg1ILKnLUa7jWdUhv
JrvpYGv8Lp0FCPaQhOS+4LmUfEA66WJTnUqllsb2gu+/6SBUVHfqlBgaUidJ1rMlxUvepO0ZQ6C/
tsPOdZM1t8+3sogSTX2mBRHOt9j2m3Q8lbVZJTOMeCOTETYkle4hrWGppDNySwjYuA7wBt9Zohye
3/amv/v8Z0WMRY0lmZGz3eQteogVumrMQGic4vmmk7oVqPVgf/YcQuaq3pkYnLv0r18f795XQzxX
d0hkoD9muQSsvi8HrpY9V0lU5hdFXiMD3wCtG5VmkT2zjTXzb13YQPSIeYQeHT0O2mTvi355ZvSN
W63xRZrHjftl4aTgYCeoiQQlGrFR5qLcl1AWmOZ/feFTgemHAhCFeA60rkmHjv4KIRLvokoUxTVa
/np8Vk5L7ZrnlD97O7rwCD1FLE5ffXDcI0bkVkO8sQ5xl5eBmSwG8ao2a2qrX2Un2l6vFi72RaAF
w1Tf/fpNvlfCIn+FSKVxfIB9ov6cwbsgsXCcejSOm0JNauDmLb+8TUVhVnXnOlcOGKrq2Emh1rmO
+zD3Y13XxyqfUdD5OsgD5aGtEqWKApRaqJr9gmFgFHtTpr03cZHn2KOSXCnRw1otWGM/ZqdqxPsC
YDXtAfm0WKfa/elj/o+v8/+MXqvN19P98z/599eqhvcSxf27f/7z+FrdvBSv3X+KV/39W29f88/H
quB/fvkr18nXturAkr7/rTd/l6tv72730r+8+ce+FMH298Nru3x4xYfRn94Dn0P85v/uD//j9fRX
Hpf69R9/fCWLuRd/LUqq8o/tR+f/+scfNMl/GA/i728/FHfiH388cKeo68s/9ffvv750/T/+MPU/
KSBSK+dEREtCdSh/gQDnJ4b1JwVljBXooqivUuX/4z/Kqu1jfuT8aWgailpeqZlYqSgrdRUhJPyI
v0dFlKxQE8EtTRnvj++f+83391/f5xuflnpKOfqvxwstrmvSY2DwklGh0joU9d8fSusdQwjtAZBp
ECNFFKygbCi0hKrxSu2ZSJXSKPQUKkWnFy9aUeJBNLt0QHxBKiJYdC0inBhWMZkudkbQF3CnYmYk
zgNKx0ItEWVFvAGkqAogQCeu3a/unJXhYW6zaUUXNxBUcMG5iMBP7KZjYp0bahg+6bhcgAWMrTph
hYRm07Z+YseQ9KpBtXHseT1e6mS/aH1TfrULQrZtv27dGFun1nt9Wd5ohWMOD4nTzybJ8ks/93ud
I0ru+FFfRcU3o2in0aAx62V7TrU9Vp7cGboPM2zq3BfEXmz/bavPhe8RN2F9MzRC66JA71FDXg8e
NqA7F4vBl5T2hcbCu+jEtvkDT33/3OTFUJ7bpN7px6V3MN1roDhohnlj6zbUMti3usgBl/RzFM3L
IxvM7pZ4BJ9mhiaKJNGZU2rx106xn6vQuOnR81ELs65gnB4XVfXT2Xgdkvi+yWE2Bx0GFMiRgPNL
AK3+0ntF4KbVtaIX09Mad4ib3K69IknE2Fugz/zCU654Wx9pDXNPsR1dd5l5MabRZdT3L/N0s9TR
AZf/JZDUXdY4Q6AiucOfBJCAFd75YPfWlUdUi627V2a+7EnBIBaByLrONuDd1c/L2lzX3GH9Wimq
5mJqu9t1wfe3WxY19zmL3E/UeA5RDorUr/rhYp67m5UN3YGqVukzrw97c14yEOnVfGPHlnkzjNoV
sSu07WYUgctZnFkPE2/Sxzv5TCyHcdbGSnZf6ERZjcuog/QOz6KpbY/FvNDtRp2Eg9Z86oleDcaU
SRjHb3gcayoUTR9e5MSz8kIkMVAkbA/6CuB3JyofVF3b6W3xXGd9BAcUxxOnKotT9jDXTeCudfzE
QlNd2HbrAUdpXCqHUXypeq+YMSNwg5ZTMGeveZBN7RWH4YDDRYCZSd9P4UXlLjcRS6fFqdwwH6vI
UyKsuVHW7rRpTHFyaNjYivoM0PyHhF2h7yCcBq8zA6DPSBHn2/fTtbrBYVkHfPe7OPWCqo2rM8te
PmDWPXPqpCfYoi+P+FqeOHIdClo3fhEW013burVfFZoZaDF97SSxIFxYRntukQy++E2xDMR22yr/
ccHsN6yXgshy6Ab+j9M5VuhXtn2HNSNVztUGI1YZEi+wROkcaEn9RSsJkSub5Es7Z2YdwAz+F0G/
WY20en1hm21c9VNNRpHnGBcJvutLtNvmNemo6MKy+YzsmCb3PXR6xH+uOk6l0KzxEE7toSsJ+MGC
eJ3SxEftpYTXHWDIAH004J3W9e506vvj3kuR8QMNmV8yLf/XZGiUD/tCuwGImZdnZqUsdFdr7Zjm
5QyMECf1rqFcv5smWvQTsCb9won0PjqiIEQmzBkOYm5/nuo9YolB16KDbqSdsZvKBowvlR4O7MPA
TODqINJpcRPKg1VrHK4mA5HMbdEo3zRluMXw+M1GI94FRqLYxt1S9Y8dXVRia+bHzKnrQBtWP+77
JxW/deAy116pVniB6v3T4pS58qUwaN77HE1bF8SjpmJKd9VCxdVWGl+BpIDqmkr3ZsZ+ca272k1C
JLvPnjofAQMod6YdX7RJfQPP1bxkPgehm5u3bNj5JVeBPLBQy1TH3vQVlW8zsslnhjH4rUxJUbCp
68I+aV5bfJjfiHP/nHsKJwiSRTzQyv6q1u5hmcOP4bhcayAZzmesJk96iUhYDb0G8q5xU1FtyYK4
Moky6UDcvFShUt5G5RTtsAsmu9Ysz7IyvTOU8QbfVYvfIXP7AyZEjfwOjZGFGSjos9bFT2lFJKEL
e43V7upsuoTMcd1hOybnJuJHZGl+JHUsCUyviwmsiBpSlB2TUHleOFDJfHD6cOeuKv/oqIxaWeAp
SHqwhARTpx4Ns7ZuMhbLc7Qc3c62Y3c6q5EswtRVvgFR4Zg+wg7uWDBgTRYkxzgPNB3+ssLpk2NV
ztXiPXMcO6vc5jCPTU1qRXe1hmGw0FMcPHv4VKSh6jvegK31ylrPZw+UQd7cZmACmDm6JjCobq1V
8xy1an8ZsYUMkK94e6Sgl3OXzagWvzLTDbggI+uaCFHzgzGb0b+M8TUn74dqF3cQklh2lzA5kBV9
74mYAW0+9mF2RSOL7LS6uU1Ws/Nz7Bufra75QPTYFWqlD7b7UvfWSJhMCtWAJIU1vMV3fK1WBHQo
VCgCu4I/YGpx9QVIyW3tWBcTNKKi1y6WNL/P9HNVmQ9znoAqJ+GnD2hNsA+odrD1r5VkuELCTJVL
U56Wxbqxa+UW2F8RRGV7jhH4lcl3is4doE2BbsW3SWLmh9ZLr1zlW63dDxAJAKEc2Bx8HL1V8VM7
rX2So/bIxT3fSbKjWSR5spuaDLJOHVT1o258cSeAIrFJuPG/hprwx7m6ZW9wUOcpUNtrshEDAq/8
uowehWeqdcm7IVkBJh4VAi1QaKDa/U2rPCDs/9gAZtHTs4GlGqgctdVXtOQBKR+B7Si7YcY2mk5n
RTnc2CuTz+eVvLiBGcWxWdtt7Ivuje6Y1zyyd+wnAyKR/KR1z5q18SdOWR6YnSZJdxlhQxFRLZ0+
n/Vag3r5a95at25i3MVFtc8aNyj0jmFUs7/4y1KuCsNcA61RNbYEA5V077oYxKz4McudnV1ou9zb
6+a/WpVoF11P7oaRmmgSXXCKTYN2tcGzGQTLAdNSmisvr2fc7tM4smh7FUBQUboCx6HpB6Kj4Yx7
t6Btgi4rzgb7rsFjQkel0kSvQr8uq8HyScJlrKh6fZ96hIT47JGpTlEUC+zUBYfgecYZHZvz1Tha
C2HkHKuA0Oy0mtGSL1/rKhovpiHPdk44H+mCggcBbWQ3WtjzZdcsw9Ha3a+Nop9b5lReVIqVnEUL
+1J3OExN111XKZxUFqZP3WIa5ykArsS3nRVnho2UBH138qFobx1YVGcj7rfd0Ky3uttdau14qRMD
Y7jLTncqdaS66DBFVtkHyyjqZyBFZLREfAOZQzhfkDb4ys1vzpLded58HvESgKHebiqKB2zbZgAP
Y6AYu8AiXbRDkbWXQFlsf6qXK1eNHxojV2G9AO6PjfM8P1LoIWUJcdOe/w2srPxklkiaJlAoR9MM
I0K6bbY9qTqbgavHL7FunztO+hHpBNvDyXgAurOPE+9oEEKyOKTpWPmjzpXLNml9XBTHVHef8RXu
PLpfxPfcmP091UNGvJHv6sE4YFcKWIt3MPqDqVquSJZc+H65MVTqU2IqlJQVIyhq9yxJquWwRv0+
ZHNMUE0Adf9owyKAP76LQRdhKxr2E0ScOCwOtaJ+MhL2mrO2C5f6oTCrm3SmsKw4xlOnth/Fq+w2
fwZw/pCkymfs+tfO2H+ArP2tV8anCaQbnbQh9j0YKWQ5EQPGTup2ncoH7M+HJse5NDfXaq5dKEZx
4SQaaz38KeRbD5rZPYG92RnVly7n8XJMbkdaXJKHxwiwP2vd/Jc3TH8R13UNtG1PmpMBs9o7KHp0
LJP6iUyNG3OwzoYqssFTenjJ29LaR71qPE2OtQa2rYR7iisLr22Yc0EYUFBMhI0vP4eQs3fiNVDh
nTR+VNvLrogsvsjVBfIWHYTCKYAhcASr87kfk/YSrGZzFrZE9rGjb6YFzkWyH/pm3xv5fRRegJD5
yw3ny4yxQpNrX5Ds5duETJaJvgc+7x3SykWVUPgKodqgleYza+A4lcZ/ERe9wExburOyVl/IHdwB
hiQgctm5zI5pOPpo4qErfMP1e1E51U5pvBenUx690HmM8vFoExFXFrkVjPb8xcouQ0UnSLMWYfMa
IubYu7VT8HaFR5CBsV5St4QWbFkXpAGlkC3YXZtWfeYZOrMQMtv1DEKRUPBbn9RJPXr1stf14uBM
tXMRV9PBcZYPiZOca515s8blFVU4P2SnwiyzR7f5GTXuHtrhDmvkXoex7YxjQKTlVR1aF/F6W5GL
4ZifVJPyZ/8tqsi7Wsv7ZBmDpB78qmrZ/EGN4R6Z5S2B9NgwKUMjuPLRPFyj/LtfdfvMssYzk9WN
0CVfyWB8F+lnpKPXiq08d/2tU84PDZ2uDsiOFr1M7Cd38+IdItu+zsAIpf30XI1GE8Q5q8dKe/mx
XlzWBwyuGlbZm5QScUCK5zfbmPHoJSv7megm7BBG2dps5bs85lzF4aXJv+JPN4er0KH0Coam4oQT
tt3Cachw04/OkOE0ds2ZvfiwVuHXPE6U3I/cYV4/oOFTe6qakR0e0WniZEQKPn1LLRZd3xns9CKp
kY/6oZbYL9Cois8g9vEZk/ldfItrEyocYY0JriXDWx7MJXcMHy/+0lyjoEzPjZ6i006JlpJ+LTYD
QhNVJYW8AhrsduQQp/iLpXU2GESjhY4TkraockhkmxfDKA6cMDLhqYRhp/gVNhtx1ooiQi3ImPlM
C6zgVGK26oVhLaMdYLK2Wa6BTc2+m3YK9MJm6KODYwzOXq3C+eDYLRifzCqteK/H2o1NdfWjQRLW
9YBA+rOBjibDxa5y6M918H7+jBmv3TdzuY8B1acQ1sw+4e1blYiLJAST3wBU69dFG+5LBQ72Zcnd
ZXs1UjbcYbuzn6JuBWbAvB/dWMnoQuwwNPaAk7W0n8xisOugaPMQJLcxdPYhQ51/tYJMwgrYpMkN
b2x6jJShvgLiSOUanYjzUDgOoyahqfeYznX2mDWe9bR64fRNsbSp3q1q6+Wc7ojvC0CXFHRbOnG0
AEvD+goaOi0PjSk4G3plrmzdTdBO6FmdJqakbhXDzmHGcAJz5LzJSbm1P4R5bT266ToytSxjitez
tiblKu08kSY1g4E/dMDhiD5V1yLbG0T+uDvLTiw0JLZh3JoE6PD4D4Nz69KAoM5UVziu1dQlFkEQ
E0F1s1oGRPLmYiKfLLQhsGceIJyTDDQzfFa2/NW6+p07Ri9JVijPWpsTBpU7WaI+TLSFxbRnqn9N
M6hOoOtpu+yAen2tEitnAGZFAmNUU0slgIqmtVJh928VS//bIueb2ult/Vo+9O3ra3/9Uv9/UA7V
TOqRf+OgfiqHXiWvX+P+tez61+RNGfX0OlkW9f60DR1xmoP7Bhmea1N2lGVR709MKBiTqGo7VPsp
mf1dFjWdP9HgWqZqIknVEdZRld3KovwIuTdNEQSqQrRvOv9OWdR6K9tzVM3WsMTQbUAnSBPYEv6A
H4qigzp5tto2bPypyO8Ge+kuqW/dQkDLdlPYD4cIc9pNTO7oScW3N+bV2Rnlku1UdbAfEY0gbSgx
Fa1VZx6zlQSuPvqimMknt4jQQFnMmWR23np2NpGhVtMLI4gYoq6SZO1HlEKe3+YuZLPaqZm7IFr4
eQtKozboP3AIQLfmAz34Fls5jSbY9Lu5yMMgUYb1iWpbmfiZ7pzXaV6wrbVsvySa5eC6HO6XpqMY
OhbdLlXjO0WpoBSqnIEyKk2+YaTkI1BQO4DbiY9MOM4Hk6Lk7t9vI/zfdAjePDz/XT/i/8E2Ap2s
Xz039/QV2h/bCKffl8+Lpf9pamCXaC3BYTqN7+15sdQ/eYjQx+MNoDnHb/z9vOj2n8LQ5tGSwghh
OjqX354X3eQxU9HBCoEzT6Dr/jvPixAL/9BDoMEB/QnPhYWR0+U67ySn2IaUCXd2h4CM0p0GLRU4
ln7/w83Yehc/9ip+ugh2UuwcNpxdW8ew9+4iA5G7Cr1JVpRcsS4srK5nTbOEv9H7v22wOjTw+PM0
87iZXMJy37VDaGUrFVa9VugH1UsAnI885dEhGYnVrIgvPPv1h3orjt4u5yIPFu1c1RXf0I8TTWcm
4TD3bIqQCVvBUK7xjgqRzoq/aGCGRZiatiQXVkbcdjgY5fHXl3/rlPl+eZpMnJJR7DEK3lyebFJ1
gRZGiixSiKvIHssjQGIUvr0xYkctmsAyTRg8Vrf8Rn/+boY93WeHy3oeRhJTfz/DwnvIwiLnyl4D
k3maRrCXNXnusdtHv0E2/Xwp3BNc49RkE4Po7YeErDaQ8+oOuwhNUQBwoj40Xgcjq18WObMx4fw3
/bQT1/DNo4BH3mIRYiRStviJe8jcG3Zdwq6OMolJXAOpz4Akneghobhe7skSbT+7ajR1wKkNjWoz
IstzMq2LzzlGy+NokSDtp3lqXTfLGMKKc2Ns3dCUv7k5SadzWTqfZjIWdmZNlECouwEn9pk6kaFS
+CR9jop43XWfljWPPppjOH5WtDh5DBGMU8PJ1kEL8Hf3/4u981iyG8mS6K+MzT7KoMUWwFOpJdUG
RjJJ6IAOAPH1c0D2TBfZNlXW+170potkvswEQvh1P24kFo27qDT0M7jQz9alPQbZoGPGAMZNHrgF
Cg01mjfNsh/9HThTAxMsod/hTTC/pjgwnAOIB9jAZkkRIxqaFX7HmxCK2OtxiXF6HPGJ5tJLr/HX
+TFAiOA2BFbzOaX46R1+xPS7j5JT48joJAjkrjcvSzm6ZjLhbHot8lrXSWBKD1GDba3QbvCyuZvz
mg8teFSZeogck29pD/nBER/LwNy+Wpsyi6RxgdeeW7sp7wq0WejUpY8AhaRRy0PmiWxO3AA4N/+I
uwJEWykPkHocp8SdPJ/7rafHGRnDKD6Pvqa0KOXmzIBv8cT1HEIOSmQ3IUR5Mvtm+KK/VVXZzydO
DPkHSgGLF2MhCEPk3PVegPwtiMi02r4FxYKliJGucbuUor+zyk0fyItm6MWAx2Ot8/x+mELjCteu
M0eOENzMGGRwo8Arisl18TRFO8KelqPa5rSONwR0HSsOtrNri3NPqcidaY/jyoCvDN84jI+PhUHJ
yMmwck7pXEn7W5HrnJ7sWss5zjtdvktnyGEHvifU0qWUXNRH+mk/d12F9tn0EJw40BCDNKEPGjE1
ZOu9NSp/PCga7g5GkVnc0T0wSkTo/US021ydJ07db1tT0g2+bnoaYyj2205e8dbvKhjad5Aqts80
WKv3whg0wqGEKYhJIkDmXs3O+xC4vbVFamgVXHzi6O99DjSxjWGwORbt5F0U895TlhfqyxxM9tNg
dCPoMa2+T7QJgkRAEEj6XBqP1myO8uavl05rPwP++qaHTOjZjV2XqIUR7Ev7n86IHZdne3JATG+9
jrn3RP0WnJbwVWYguefdDoXt2eXHMXvRjATVf13sawjIcR/eueHN2tzDqky4awbpy4R+Y4njOtY/
F/j/XEL+m9D6n35h/3IJuWqHt8+/3j72v/DzNGWHf3Aq4rYAMmO/R+zWi3+YMpw/ONnvkT5S+MjO
+ynjf00ZNk4Om8sJFlQCYdwR/nmaCjloAQXnoMWxAaOU/e+cprAo/vpoWbsj5MfXdw0Lj9rvpwK1
FiHrIw6KkGLls2s18w3jXas8OFST+edpEPUUL1yWL6AKcn0UlL/XZDZAyQwOcyHtL5fRtN8tJBQo
RgjWR6ufPs5tkdidWO4kPFmuCb79Qhsc6047rwveyXI9TtrQNysW6CIau+mBgBy+AJeQypW9mGFG
uxq36IMl6DiAxG03NioqUJNjUKF+OxFOloJhhzGMt5g0ZizLgScLokCBmVbfaoSG9nMajM4YJHiB
wyIK4ZDvRKic6TyjQmvsImyJ3hCgmhOzRqJ2xhqEGH1i9uLgIumV1193fh4cdLeVBgs72rKduhZt
tEPTpEmbZe5dPSzLJaDg04n2iXKEaVHewkka6F1YAVQfEEJM1nx8K9q7K8Y2By6zDlg15Lx6zlOK
P0ASvzOCFi11Ky4jHpKMIvvCZBvQeT0tQdIzIrkMdhe+2OOcGkSo+Tk5ktxA3l+7VaPofBTNRzLb
q39T952863s0kAr9R92vI46ZcpuWV+a1ZnnrhOU639Vhx7+7IJ+w3svQ/WyD3+R7KNa+fjG8TTZX
bAAzDOKptFi5D0XGnLmOa79NS/84ihRhdpBG8X42+9y79mYTnj43PWPLrgrUMJFg3ES9zzlavi9s
j9qKznUCWPtktd1Y6D6zr2svbRmPuThVaI4ZR30Qs1H5sPS2oY61hSMGeCDmxmhcsKIzaoVSF69l
a4uP1RJyiLAnIyjjrEjXlsmpV4bHKZtdtGk2eUTobvcZ/VBclsJtRLz8UGKY36LKrOgz0w+lZv2h
2shdwFl/ajk/dB3rh8bj+U4KzB/hp3b0pqPthx7kFuCvIOLl1fP8QzFyf6hH9Q8liVggqlL+Q2Fq
d7Ep8FbuvGKXoBixoEYRg7Xvx8yXmq3XZfRtkvvvE5E3xSVdAuY4Dm7+iGqR4Drd/JZ8Vtsya3Do
a2P7FI5/Q9TGAq3V++G5pnejpBtn0U+N9oUBN9rJumhbnfC24uejIw448lINdtEfKUvhgFW3ensZ
3CHv44IYx5cA8i8bGcTft5yE057tXo0Pg562V7trrZRh/EbThMHg/GWWZg+Bll5OgR+zbaobbOhG
ezuDOgpPbtsK4p15KuV1NlTjFPVA6b7N6danmL8xOzExMQqRgIKZ5Nl1XPPWUdl4KVENrk3BgngU
3eyUSWs5SidrtSnjJguMaUnQ21FKrM3rWtr2MEwdGEVh8RkVhk68L6FokjHoTmZlNe/E4OruoH2F
90tXYfNiTJTMenPg3HmGHJHlKChhysSwimfVM3L6qehliB0X1O+j7vy1Pq6+3b3zh2z8hhUoJBGn
xfqhAGX0hEO1iDC02eY5xKxJsIkenSyBZWb4x97313t3KOVZuaQbEhPm3HqwZuqohxMAt8A56pQp
+tG2bqzVA2U2t9FA5RU2BvZtzoO+kx1+bEr/2Z/Zn0lU//8i4WX43P+idex//Ofu7AR/wN9wzRB5
0AFTYf/TMhn8we6LAvBTs/C5yf3v5oxjktTrblD++R/Z0f9X6giRBqmSgVKBDxPAzb+1OXMY+G1z
RmMEhw2QAZESzMTv+Vp/mt06VcwK+1wUOh4w2p8JhGJg0ZiC8rSoz2mLRz+BE83xGXLbkp8Z4pX5
K32WQJyNlczTo2/2vLWo8QHBp0AOvB/8VKw4G9uOvj0uI91dMxlhefRpWMpOxjKu2THsi9y7yiUo
bbaCEZg7SzEF65/mvnG2JxbubmZUX4b1VSkr4bxjBkP7SSSDDBfPxLA/YJaemx+NtUmruK1mQx85
TzBzTsknphQhzs5yGEILjG+GuRiMMsWDWGKqsXwIBjpdoqHoyWaGUy3qQ9bR0faaN/whDM2auxi9
Gi1/ZqsnkL/2kn4vPc/uD1zO5/akjG2iCFCpCsMhxm2neuwnLsqvVurMzWHr+2liTNnS5WQkhNaX
5crN0pwLHMEhh6suwVsso5tykmX2M/8Ubpv5Uti1SLmB+rJIrKqa7wT1Uf0hnSuGwfa65fijiny7
pxDmta72Wc2Ap+hz0K3q3ixLepAlKR88fdNgL3Hgi/bNSRdxzQ255H5NC1Qbm7Zy3STlwFag7LbI
FWjaqosHl4v9cew9l2FvV5RdF5m6paA1yx2Ne4xv9NXpzZp5nWrDW1VjzSABRWHOocNilX2nt3a2
aAMygvGIebYLYszkrEt90Ph9lKqxmOmw92HK+2mobpfMdqqjS5J2i6C68jhBf6UYnqWUL+3IDB94
PQ4Gd6gMivbFnWT2OmRsq7QlAiI/ZDYtRlGXQmCLhRhpOPEnY457OP/qEIR18JZWnE8PlIDIMiEh
N+U3Pd1VT3k54V/0ezv9tgbb9q6h7GbCOEsT6Zle562Ph2Y1m8SpRDseHBdrJf81+JgZhjjb9WBQ
IibpWLgKhb/6Jy/zeMSsmRQvu/daUZlc0WRNw9iwHAvaP3QiwaCal2ClzCex006v4JXIfERGr8Lh
uMg6eOI66d8CS+j6JGzx/cV21uHTmSkpmzE8jCMz5yav75mOll6k077/OA8NWpApt9aKyIcMTQRY
pJ9Oq0+fQcwebcwcbFLLv90sg5JAUolDc+ka1TEL990ytrEufQ+KucwSPGIr8zo9pu+9iURYFKx2
h9/WnUfS32AK41pNyx220jCNuLhW3Kw3J711zCxwH6Hzke0VMM+tqAvILEZgOxF5GmsrHWojVPA5
pCKOvL69Ln7UqrbYX3dvfDYE4wCsowNeEg6jVXdUxI22mJbntrvFLDTudoy0qJKmExjTSq91XsPS
t8aDHaQD5qUh7AegpBzhj8MogiqZKQb6mlpGnpFRdtGn+tWZHmQxT18qswnfOqf3N4DEaiF1Uk4T
P11StlEnMpOQv9LWe2ruU4bMlbXl8eh320ePcxDeEFF4PNS55z3URq7aZAH2nWFtCCnuMWjOHKMK
XxR3/M6eqXHhO+uAY5DUi9wm74tjLRbDOZYlnyAKnQ6WPnYffVfMjJTjYsaLiqWtMtBx6PaG6GPl
Ios2h9P+maz4yoGQtfyrU/cTd28TKmVcUI1UYvzOsBm23djwgyeKN0eK1eOudlqf35ttIXgUomiO
We5ZX3q3aTXOJcf+4LeAceh2mq3rDdeSHWlCm09Q0ISIFIsO5olyA8YI9b9hiM0VzzoQGjOfagt/
S1EH09NojAo/pQ2D9VSuFUoB+BB4nS2sk/PMWT6MMEn3KgangWcZokJNi7rTpB9cK2tThqXjaOMp
BU0SO3ZLhwetYTxzNjZ7IOPAyUDwqoNV5veSnaqwmAOZKaKPXeSvkJHsi1939NtZ5Z1d+Aq8GvCm
bTIeKzdb7kmn0EbZ1VFXZ9UTF6Lruuz7hyqQT7UzFvdb48MIF9c4jJ/TadfnCut62rqHdOl1VIyC
qtdAPcBGP0ijv6LuYsgiKsyNJmb9p/YltzvK6zwzWbq+f0zd9oqp/SXPdJGEY1NkkT2+Y4+r+ADp
ky+D8rXalnc0DxUHgw/BqTDGfz2/ZQb+r8Z6h+Z7SUFKRCNusiVLvXsm6qcqdL8sennxJ+HFA4Ac
FhGrO3PA5JU1abHry/RYjeJU6PJL61Wvo9/MOPOnq94anW8AcY8bi8nt5JNQWKFW6WTG1vHByYqV
W4zaSJaN2YUQ9EvPv4CgjY9Ub8Fu1CgNJMpN8rwj28/9OR/su2qxzGiwvbgxnGu2PVa51kpUk1n3
yJYQqbihpjgaqoywj5tB6ViDRyj+NFfoymNfyUW8usZn39dVzPWjKqOx7Y9ZUV+nS3s1KWrVbVVE
zkgjbNE81swUhdomAVrCrd7mwb2tRFPSFwWvwt9bSjwaNRP+oYdFrHdwQuaXRrVeYtIfc3a28nUB
V3PLr50ZIRypG9pVrZgW5OUUSAy1dKjKe7hhj7kMybliNXdPYTWcLCn8s3CqV9TIOkl9dl6qoosE
nBaM6vRlsJrw3Du0Ioep8zwqRXcojPlHc0bNXlz7kZs4fRnBIj+5Fr6yoOmDBzxE+QFY8hbLia26
sYa7iYg/hvoQ9h/4UTk9q6WT311/a2+coDVPlaJRbUOIuJ1oTbhHlXizysy+9EIC2pasO5sgHMyr
N4boAv23sTXv0TdQOCTB4DOX5vbZ68ifQComEDJKGW3hXFDevaqMl6pWd22f+wkAkIrddeqyCIn3
oerCCmdI/jKs+Xujm7Aac1SNQ88aDkXRvU9npaJ6yb4SOfxk2D1HGs9znWeRGe2Lh/P+mPaV/eab
6Wtp4JiuG+IJCE+cX7QV/QjlLE6hDmaznLBb93Gf1zTbdvYn4isWpjrnbRZU8/kwDzjIHoowE88+
YOSZDiuq47ZgRrRPbzr4zXiyNz6/z5m1aG/A1iGeUOMG5Wy9Hc2BtxkKekmZvW1faAG5iMobI5S1
xxa59rKJrk3qkRwFBWnHwPTrh9nLrDfXrp/SRX/YrPx7AfLgUYhle7HcirALsZ10vlAaQRimcHvu
ayA6OuvUt84oL2VrcOs6sKBaCDsjYdsv+4jKeMBeqqpb62cCJ/gRx+mzVmO1hrTi4L1Pf4R2Zmcc
n4bJ8owrJvd7vMfJgfZ9TzGDEvwBo71MB5+jgu6oeDVKYkL9z9AQMRrls71WYmy/IlBPXXFo6fAm
asSZwJbVHdfMXXqperr4rojPzWsW1RbsrT4KgqWpHsksT/2zXaxi/eg2dK8tuBs5R9lX3qZVUZ7y
Jm9N52VohGl1D4HX4GW8yVr0LfkQWAx4xgcAt1ZVfk77IcM7CjQ8/W6EOQAc0uctH2kEz/7JIVsR
9aR6dMxFFX9qoOhLO8125z2V4cJx2Riq+uh1Ac7QyKNs1sCjDFf0tZRB94FUWmccJI4n431X5ATO
/3OrJWq4J/t2qfb/v9Te7fG9b4P8r9vPJALl5/+6jPVn+Tb++aK7/ws/77mm4/2B1IyUDDrz5wz+
Hyq06Th/8H95kEZt5uneTn37x0XXMv5wCekhTptGiCC1ww3/cdE1nT9Mk+x8SD3NPlTFCfBvRAP3
yfM/xxskFc39mksohLt2gBX5t/GGKSo6nRiPPVRisBMm35/8isRzKQ2feIvUcT4QcfjTT+tvR/z7
16RXB9RrYLmmC0tn18X/PFIZAx9aj7k8aDUrMutSJ3nfNJe//irmr0zFH1+GE5/tGgFR8pD//fpl
INVSHWaZ6mHAEneTl81ZA9hMau1YSYkFMspHK7utFlZHGTx7dZf9zdj9N0YXnwBnASg0ighsE8+f
/VumuQ3UvGm9DQ8wOPGNElA4Lh299kaoMMEDZLpqGrhxaQ4NoOmVxbpL2bXdhvW5MgcAU96wXc+5
Xd2ak0lkT3XZF9tT+d/8pH6QMn95CCyfaYZl+z41P9CZ0Wj+/AsxdO6UHjWaD6WNKciTBINcmYnT
Ihv3rC2t2Az06MSh3d8VAlKXobuPZp6XcePot4l88Veq7ey7ktHoVZPW622elkijlk+T3WLbJwqQ
qWIJwu7sGPPDQonuB8aXQRS44cavYW/9nAz5ySvX53/3IeDR5sdPWzZDG4uhz6/fGrhysSnbqR/o
+nSuekknp6/d4sZYsjHmYEH3rzMsdw4JuUMuN+Mow3r9G7vAr/aL/TEIoCvaOHu4A4TW7yPEdvQW
lKuS85ecrOu6dt+XmSUP9kLR3+bfhzozY9sb8r97/P7lBcCtw+pBuy6/PEi7v/1aUZVG5VEO+rD4
3NV0YL6v6ZWGMuuKJGWUeS6m/BmSDvnIrBoTMSgR/fWP39pf5V+eLNLGHt84dqYftqbf3kGa91pZ
ejK898t2PPk0N+IY0P5TJovlQE1lfTIxEGclBzIyABuS/LjD7Dkj6qQtaD2t7D4/BqreHgl/nfOi
2c+d2C4m88NUW4QLo8HX4d1ff+z9U/32qXeDE7BsDIIWiINfH5pqAsuy4ma/H4rQf97cRR2mXUH/
66/yG5Gb54J/nfnfvoS7wBnd33441tq2Gb26+r4omwstPeK0mjykQTOiw0FLNKcBFn7nfAF8xrKF
Xb+ZkXP++lP8eAp++WaZjDL8AfHKjsKj+ps5SNCGKFWrrXsJEfDO7dSNodf6o5rC4GFKO+YVPc2M
N1ZTInOWhvriukB0krnzQbvR6dF+pOw1H8OlJaBnhPMhcAfrIt1hjGj7chS2/n7fS5zhk54H+9tf
f/x/XWM9xvOgO7GZspFB9f31d5W1jucOVWjc5417M4gi+zhy3z6UZO63eMDKkEVqDsvbkozArV84
qDcrseKLz3TAPjp5ZUXOlpufcH2Mt4Hh05xHH2N2K1ND/90L+aumvP/Cd8GbmDgJPMx0zm8bnxWu
FdcLBZ2tbPony3Wn00Ln3QiPmbmLoEEpUtK/llu3vjYoFhG2/HbD8R2w1EI7GePKgZmD77yc7gnM
9MdcUvP086X9z7Div62/HlY8L9/evv1iJvjxF34e47BSmj54T9YzbJTY2f5vXGEafzCtwBYA/JT2
J854/3eM8/ahBN4338Bgztb6J8KD6/7Bu+bbHIIMyv4cls5/4xj321oCzR+YkslbENoGcHhsDb++
Bn1NmZqZNruaOravsNUW1D/yk6+KlkDBetJ4D9LeIAe0aqAWCCuTcyk5gW5Rpoa0+buF/9cldP88
9E24+OM4/mK09H57LYe+wOiWdflBLflyX+tUZwnkiTyPTYqRvTupV9KArW4XazdNAy0SjLiTLky7
+xW7axlv20gKwZJFUMR1ztvAbX5h0mx2diguWi015wcvpaDWqgjaHOWYCQRy1dZ0SKZTe19Yg1Rx
DVre/ps1cz8U/3PJ5JtDprPZVrms7T9u47cfNpwaJVPqiaFUaeMk6rIoD3lvhW/LULLDZVXId2V7
TFrjwjcH9Jywm85/s/Dtu/cvH8JjMkJHIY8dFwQv/O3kPlRNs45TSxlOHdbGpQd6EVJn5XpNLLns
ujSlUiJwXNNSfQL7aDaRr3v7Zenpk7mQu2E4/NefKPjXT8RKjJ+WAyT3E4Z0vz6DtLAyJ5/mJiFh
7BnPvZjbEsPA7FLB3k1qiidXDN7R01ZqXYmi3F4pEPeNK/C0E8FtglzDLZGnrI/hdGIz24Zc27eS
acI70WxbeKinAJsHFCfjixw29xlLvcLUmjao+ytytRcv3TIxEVAOrAO8CBwP8jwwX4ulMDiAk+Ah
YI3fbX4h889EwuxYQG9GzeEt4Sy4Ek4b7elFZRrHAQRNlUDnzILDUAT5GsGJrjmkeH6x4JrdyL4Y
m2g9jsUeAuFitwRsM4YZjOYYHfn3iEZdf3QVueG1dDJxMI0JnaEAIDZfuw32fEwmFJI/izQDEFfb
3oQrMljr+uuy1VXz3up0SKRVprpJbI9oeWSuw6QpLhybjkZMIT96wKycZETdVhArapklNVBV1C5w
ge/JHvgBwgCVcpGBoQPDA6IirdsGolKSynZDMLazle70Ocu2s/IR7Y7u1ujwuiYfjU7X46xEpy0y
L/nrp8V0w1+3wz1+we2MOyDhD+5G5u/nHyju9dosNlZVRWfSezy9uTozy8m92AvXNXtawCpvF6ZN
wrqv0tmabhhuzahudr8gpI5ayHedCtb5PGVtiIrFU9Kfl8WUbmyVyi/PK+A+0r59KMcrt5gVMQyO
uQwhGChMcb40wo8ce17E0VP8bj4MIAxdlFursg7N7C8i5jUfUtSnvhlja3QH0CKT48yHvdQNq0ub
jaRkmY5VSNRFU52Icvcf09mDldISKOmfiN/DesjQWJ1Y96SazwtqzHSosM8OdxUL9fAqtKOPPGMM
PwFbaeCcQ4vF15YOgDhknJAAJ3eL4b2E9KOj1XF1cM2NjCz1anobR5zRXEXCFKRxDzRizuXVCm2g
OoNcxYyE+Tp76uSIub1j2C1PFBItRmwJd39Ngtp1b7CGjOTOadr7Utqbz8/P47bySDmjMR1Y7Tee
0gnGN8MLnogwRsUq2oiqBIH7S1u9PnaWThWtIpSixBkMiS8dw7Ppc7oZ1M0Ns1+XT0POenlX14Jg
t72My4FxJhbOulx5r6y8WbvbdauLz7nYUndXxYiUiXAFSFMXHl9iBd8KYMUyNHNg5nDkNo1ak5GZ
fQypfCRYOxMk+Sqqs3qSL5kqDHikqMYFrBu2vLje1UReexPTdjaYHXOELuy7Y1gJNVMA37Q3Xb4O
VDuykUCFnCeCrqIYlj1kH2KsWh05fRH04pEq1vVcP3HdK3l3F1V/YPw7cSQm9U3itA+WNur7mleM
q0NPChE46EZ9R1C/rpkgAL81Jhl7pVT+tJqy759MibeN0x7E9kiXfvE1x1ZeUQwOrJpk9Vztp24r
hY0SmOrQ9mE4JwT2Wvq4nIk5n6l9szypOpxoHqFZvI6NvB+8uK/gqjAMn+cyak2gqujCDC2OjhRL
fwgbd+wYHebqSGp/AsnSTe9WZxvmgxB++z0sl05FmU9h1MEQS16fgasX7OYQYzTj2NB7QGKqQeP7
VWfE4Uqc+GCkDkPMOgVeQjjbShMTWekT6jZ5h5kUL9qvNSHNi3aajWiSDjAa2Kr6g0EgfI0AQ88s
dm1Xd8+BPwYZ+G3H/GbZEjMCQcBARciyHePreuzY3dasfBbhoAZC+qtp3MzaFuN5aoeiSeachm6m
C85aHSdZUr/JTSLLEvyLdcUYy9w+NWi5EKysOvjg0x6HScqqiy8ATL3HcAsL/7AYUwV1rmx2YEme
I/zXYbG+31KDWbLXFEETr7oMGIhWfvre6ZR3s+JPM44Ez7vx4NWMLA6s7OYU0+sAUCV1JHyLdXQn
P3btyXqwPNWqfVQYPuHBtuqYx9ASMeBScBVyq1Mn6bIRKaWkmre7gmKwefiOicccJhPV+wFy68Aw
ac0GuBDTj+H/Osj9Qxv0bbcatWWrypARGagthBs7H2Q8D6sPmdwefPtYEhBPTIAlH5jyr12iWjgh
fGnJIUrZNgEHd2TEFqWpCb2EwBGO9LnZWdNZnV7B7AEf4BaYbW8qSM4PID0G67Q2Yx8i7hDjTIaM
zflcV2sh3y+W6s1rjo8eM9zch0Sxqk2DK81SWz0YLTceMCrlSLXvPOeKiXfnT5HlU2IZ53nVnvrN
YzQKjUmdGUQLCIHC38vAy0rAcWfW+sXolmFNaB2wydaNrmCpFEy1i7Sqi6NjG0qyajZs8Z1Z4eIv
XVeueNi7qkimxSOMzN4pi2M79M0TvVnjVy9T3reZdvLgJMKsv/Fy6pngRFCEeZEL0CVa74OVWTlS
I0bWwnbsyEZIzU6OCHMjqmwPGH0hAeFSqmpJosybT7OebnniV2VRk+On2orpgqyJn8OR+g7cXTiR
35hs4KKWwdOqZGGeWrW/XYzd5Mtm5KuMScbA7pjL2QEDkHXr2zq3/EVdbN58IgghjZiublwSncdU
mCS/KL43ekIDXWeXtIxRU7k0RZ3Lzy9mQJIy4VRMQWKnHtV2En0tP4J/H8LY2YISiK6zAf6aUwAH
KYl6WEOlCe6FQmz7UmwztgTME+malKY9y4+Zu2bhK+fObbhiWtd+dRtyOruHyq0vRSGn6qEFwUl5
7UivdVJVvSaFn06qPdKILD6PntHhqwzm/l43RvdmYh4eTooQDJiTbOK1o0aus0h4b6SrdFhrgZIa
lLAv8paZEs3cijUmnD/iWbE/2RTBvK1GS39S3Y0M3Yah1wzRwI5hIhgpRY51Jm3/qsGz2UZBlpfL
EecTIQ3KUj38m2bp+wc9aGfH2XhXodrXY4vru4MzwGtZDOpJMbInu7FFwbCyfkF2MoLIUZYEfzE1
F9vBMHYwunR9UabiH3XAqjKlFz5E/mn06oNKBzs7rnTzPcEyZbyfrlb+mvWm95YNRDhirNXjl8CQ
yjzsU2uy1anQQYJlaP2yN2tgE1XC/ozLnOOx7cMZQDjgQhqNgbHa5231vZAW4cLob+AlutMRoZRm
4KDFmBQb9lx8qEYg+8fJD8uvBXS66rrwdYDvkz0WS1totYfVmwfaE60GNNnau2YTiywcuqiizVaf
0q4c1ClrynA3pa5M8Rq/ML4K3N3TGT5G/dy1ZlNBtLM3ODNcD6/bFR7xUYEt+DpOeD0vc2O3eZSR
3/1Sdav7ZnWj+jpsMNx3hJnmJDLOwRq3Zr4y8VJeEbPDwuMBBVC+a8A27W0GKO+k4zm3XcEWchae
+sx6HTnhAyXYKXGJT4KXkC9FkngsWlt+XqS3nVbao7q4FoZf3Lol03toK9b4Hm0HvgPhHYroZ+ix
HtpqsMMDOKfCv2E5KqBHqLHHJaeH7ZzNXfroDP76weOPMKze3JItkoDTRZSE52KG/0SQ1JI2CWop
vkDOJxoSQwXL6oDdvNE3AjnpHpvO2CVobh3GkbRcgAcH9VIQTq5HEftW716lFQQcntmNLcmk3oGn
dcZdHPmcl16Y0eL0E3NdfrdY+UE6GuizUW/2GV4Oupk+VIaVqshjc/vErhQiHGS5j4Pem6ZiF4gx
U3FG8I2zqyTnRUuA1G5JsOlkb+d59Q3qox08h3Rcyw6Hg6JGDAoh2FO8HMKmGQE+I9lmX3sdYWdH
zwnTqRRrnjGu30clPRW3Pgmf3dnSfNk2W9NCEAbs1Pi/xSuYyu6OBbSwI0cXw+cOEmSIP8JDxxiG
NL8yO3j3MUeo7cXNhf8qm1zwB0gxbTFHBtCVjj+X35esmkDkCLMeKLaSXI7DPOxSmjg6MCVLqobH
BYK6daz0Ot+gyJoHUlvWTUnxHicVFwahZRbtyTBJk+GKAm3i+voiq7C7UQCaI7rXOjJBobzXqZnt
F1oIFC1GBmPKMathR4QNFnT3LT91mjXKV3sGXzXU9viy+D38NWVU91Kn57zc8mNVw/9JHBGYX43U
zblCFv0la6blxCqJB8yui4s1j7fhJl+E1fmUmcl3sB9nBualdwnk6lxA5pyNNWjvXOh0Z9rlM0pd
MxAViysQ1bfuUBdpliyONJOWJN0tj6pIaKSgziXcxpNTd8MddTH9I6yK7UIPcpmQpfiQF15GIpiz
R7GsB0pwaGnJeJNpqTiN/QC8qurkqV395dRQ4XAYVfs15X4XZ2bZX22mnT13QXfrLwHdyQydAmqB
Pqs1wNElK2YxwRCgrmThxA272+6xyNQnNdegSXlWwil7sxzWZwIGkNshRNmJZxdAn3RwMlNzOW7u
cIu0sAsEmrTMdh/QbhmVRYC3lHP1p3nliuCW/mM4mogQLU6m0dG3Lob9Pp6t2bpvew0NQ04qHsk1
PrSyOblhLy8mhcgXWv6ObRhmT05t1PeaA9aZ1kzAR15/N85YcoNAtpEeOR10AViowITsFGzj6yjp
cp+HRT7xInrnXCi2LlP3cTrUOVBW69lyijLC4VhDn6uvkCXtZFAKg4YdzjfdGELcyTtMkGIoj6D6
eT9nan5IGLAV/Q97Z7IcN5Jt21+5dseFNDgARzO5g+iDwU6U2E5gpEShbxyO/uvfgrKykqIyJcs3
eW9wy6wmSlFgIByO4+fsvXaQbGmIHNzUDICHWD7hHbYJPKp3OM2NvbuzZ/SlQmdnfVQGVMoJvCua
mwVZkZ7cidprVhYOIXiiw43rz+qyiIptlqC0tRCu3uamF605TwBd1jFcBLSG4Zirk9tb4wcpjWCr
U6NRqETj9sQoYNhMUH9wc1HpLfznO5DE9rVn2bdOWqPcp6IZV02rp81odzEFW8t7UHL7MZakIbRK
f9rHvONXCUtn30FlxVcwxnqbq+TGp6j4MLqyPLZ9WZ7ZUa+RjfrxRaiCkdRhi+3PSDuo0QZ12dg8
FqSdQ0FwWLhmEIYcQJP5IlOcHpooO1DF7AjpiY9hrMJHV3EYzCEbZbb/weWUfMKb8zrbvnHZSmVv
+jCE9Nlf1746C6fsdmxL80SlhMoWG4XdttMqV0Q3SwVUrirN6jSlWX2ehTDXeJ+hIYsXISovstij
MDQ7ZMwpBt+FZSMRreqOMxXO8m3Od4cOOR/2uRhQfURRs2visYJgBYkdw43BzjWVXr/P9OjDVMXk
EprRbefb42VB6RuvskjkcMuNxzIPzkjfsNd4R5pdOnH6GsQstyP7FUjIk9em4ppj9kimiAw3rqfD
O8Zg3r6d/PUSNbb9Fj9pNcLY9ablPQymFhsm02KV1qhQ8jHZe0UfYhHp6TDwgFxQvaKxHOW090oc
uXX2pa6KYKtQHKgh32MACyK6Vq58KF3vQFqYOmMwPOwbMEUrNiV7n/l6E9j558hngdiVgxK/nS5R
BYF1nKbbYWgDujJufFCCMz4UI29lUmd4S1dJ+Z17at38tuxm/lbiTRcRmZQHIuKDfZ9SaSo6f4jO
UBfyMh62+EVcOhDMh82iLV6aSWiGXcHnnLHLOoOcv420r9dkGUWI3PByrZDJVgR+0owxgv4+GWR3
1w3u3WR53r4oqX2SvjkaWNIotxuRnJgxuuManehdLvJ+3akOB2lNcMcxqjN/k5g6Cjaso3qrtLdN
phhbtHeSHj2DLODZiZB2TmU13IU4tT7EGSrAhG5RkDrxcQJwlvXe1s8wf9s6f0Hgmpy3TneZ9WF0
ID+AA8+8PMKuYZ3NcXSY6BHSt+0qxq5jd1GAvkM/yxHRzdMY3Z3qt+z9DOuD5UQxWPalsoqPLgTz
vR0nYIyGCPzRMAFCzIarkI440CfxaIU2D5M0DZ65mt/Qcw5RhoDWKOvhjHSuy7Zts20R5Om9ZD55
igKPDv9UvIaJ99R7cXcQQ+Ef2nRw+jX4UggoSbtLtfVBzvlzy5gGeTPqafTW3sfGisZba8gduRZp
Jjged8a54TZqryU7WKDYY1raUWiqqmqft3V2ZqBtuJIh4F1NExfo7FAdHBqf5yT/UoaFWu6YPQwX
EGTJm0kMg/GDb9Fy7xBm9DlfBaNZqKfOAelMsk47Jdbj0N6k9D/QNgbxoXPK28awekaNuitRQA76
HrUYaRZMhG+aCThfX6t1TU0JVdt6sq3K3s7ScHEa9jR1pyCD3iynVZfLco1Xod1AJ7b2BcSWeF0i
O9tGiwtR23Q2EmiA26mew+eCdLNL3dooXYm16ZGKTd41jtRmY3HSWqm6GPfWAIDRaKeL0q26o2xo
wiO4/NTMjXloQit5SEqwlZytwh3RQkAjZxCdIWLXfZiinhjqxjwv2jHnU8nR2ZpOFFzjKz/48KLJ
pVLnysjDy6bor3uA+GkG0NmZEr1yoClvczO7J3wN5q9oko8i0acI78ymcHlTsjWjamxlXR8tUV9z
5mKmQDl2ipMG3m6Go2yVCfFoOMNhlh385C47Zq7/0FBxnZjfhCsydDRL3JiJZE7da/7Fdh1RRcoR
R0XRdsYZuG5QdCkdXsYC5qqhiVKvPbflFTPicmmd7ACtgIax00VnNBsoFItkW3swf8bcU4fZR5lb
AZla92Uw70plHJElWp/wDqQAwgJZ3oR1dpG19VdjBm6MgdK+nk2082B6rJ0atLcxx+cuocezSsv6
gKJ5Y3vpMRiSgAmCK2/BpHzQGusbh54zDCRPWd05mDOi9IY3fPtUQOxeGURhbJ2Qqs2dxnszicdT
nZovYftQmZ3zFEbGrXKQujcpoGmyg+l0xQnNURGbHHNcwngyk2x63npXE5Us7XM9XAUqD4hKb2GZ
xXgEOoYAMfPNXVi0H9oY6p7UgIWACsKAJoVRb0rZhl/nvDJO4Ilr2jPe2YSc59lw8U9YZSE0fbKh
OAZzX/BzGFieDZvzzpDAp5766bUdn8aQZphE793ou64a7hNL7nUZ3I7m3K3rqUwvEqYXwkId3gUm
hmCAiHLX221hXKJ673IQoJ0zXdQZz/YryZpNfDlG/hAeBp3QdmJRMLWr+fhLe3+CNEMYSOhXmTFf
dEnp2wgGCKRTO2/qEl5NHVKVPZV0HYGZhRGurwKai/amdvAefARelRn7VIBZuEqQwfgvtZXZQM59
hULlKWOAQa6Q8gMC/mjsS84mXWo79zjYAnnWGPTdN/OgI+sTPkpsw35YQRVHrlmYt41rd6zhICid
gzaZLl1aAzCrM0WfNz/3VRU/GNPiV7Erjhh78scZnpDVXCTVqWblL4oCzx8PrujxSBEFPfvVq0eR
V25HvkbvUrNB9jdtHeBOWtErkpwi+3kwsaGPmYX3gy5C+sFq6778CpS5n6s1LNGZfcZhyM2XXnqq
H24QjoFPDoOZl2LopDo/aZ4DcU/eXd4cCj2o5uCLSgyXeKxDlyh5zlN3jGngQvYu4pB90btZj0kD
E51m5Rdeta2MWprujgCmCvalQDgu2d1mf/6CvhuF9uR5On4uScHJ9p43Wd3dUJHHR2vEz+ppRUaJ
Th8GEfMWtuPKFtcCDKPNjqHDVhiLb3Se8FDkVk9fBOVUXG+yBmkJv2/nSVyj1IkfrZGURAo7dHiH
bqild884opn8BfVJsimdTt7/L66CuvTSsRK8du+FIWD82UtsaLBRp7w1cVpBpVfgY/ziofbRQH0B
WUxZxOmGQ8qYJHl7JSclOL0DLRHWgcN26J3GpkPnm9h9X5ybWa2cfcm5i4AsB5ofjY4IHXtD94Bw
Be9rCea6/KBim552m8XVhUn2I7p9f/KdLzi/5g5vjuPHJ4lZSh4Gs46yHRm1tUIIE03BgbIbY3fl
iizYO8uQ7ChagofxUFuYv03ig/BlJQMl5mR0fXhSCsDtapC5mtbSL4on+prWa1vmybD3OIWml1gG
YrVzefWdlU4OmrMj4GwTRm7rbgKj3hHxEtr0ACb7uk6753gyzC2Ymv5O8lxvQSDkV8Lp85eMTVv1
qX2SY2CfymY5JIQhr5rIHXkDluJ8TNQ9pxLr2gsFOBVolSJ9bEcXPzHT+0+A+89jK/PXmOc4Tpo5
nzyAoFNlpBc0WERmTC3KO+LiM64iWPnXHf46IgRQBHGuD/zuS1bp8IJsvCw68pvIF7oYPNAZO9DN
WCnzKsRBcxc7tXFOW+KqozP5GIdy2A0QzF+K0SxWpQ5AMoTETFh9K3OkF1XxFGUTNH7hJI8YKvoX
Jrz5PsvQ4CdYmW+ayGGvTrGXrGQ1YxBMHDIUTLfsT/iR+KQyem11M22z2V2XFqRU96UPgmCngQQp
a3pCqgKAxD8bHKX36L8istDS6oy+pnkAHwQJlTiFcRRXdvPZHYMz10j52lMw2xindyH+chtINo4W
r26yLRLWvc/GgJWFtqZuwMq1GUczRZNKDcOXQIgTwpSDQXLZrqMd+tnU+TbODDjvdBi8JqenbwXd
h9meo3MilRR/iBlz17hiykHI4+h9JIbKntdTkacFHdZxbg5DMXrRXqNoh72Odeu1EF54m2Ug02eN
t5sTUxt/CI2KvmsR2mguln2gOKRNXZzYvRmDux4MaGZsSfqRRzW0gF/VXnWIMG1BHcIOZW8wfYsv
VWcN8xln4npc07ge4eaFZDWveoaeHyKV28PemGdmCF0xcyACDx/c59yfeAWyMxAbyrXIOavtesy2
rozS50Bl5HWUOP/KNejfpN2WcVuM6yIo87tB4i5gyBV63cExEoHDkKxosoIMuD97L9fQRus+ztBh
9z67ScQOXG0Tj1J0FdYxkx+FJ/BBahV/ZRrC1BmVcWiuIyN3SSnwDPmJipdzJclhrbkO+e7Hjdsu
dAKBsxjfnUyo2lzoQ59xTMbFBvuyAOtc4H3fJDxHkGJdhXjB9AoT9UY/m9YZhUptgj2PA6DnqHju
rGwqaWj5NoOTQiBM2LWy6Bleu3P21Mf5FKx7htZARtgw4s3kWDq/0rafjGeiqVjBDRND2q15xrjL
KNN840ZVHQLVDRuwvL4uL7yKj8DOnSOEBsXaUvEOiYAqn3b4CedElveo+Yzo4MeIALHyk/jaFaG1
HPZnChSV4PEiS7AU7ZmfBYZ/V2I2CvHlEB22kJ4EomU3KXgoI1Z0Onqg2bLATcsljFXdJpyWk61X
JHGDTcSpD+BXJoeeS2h8NgrIXrQR+sk8ok0IujuOPjT8kZYyLGtU5n6VOAmzjRE6rd7ykk7uPE9q
0hlnaqb7qE2ld44r0LobiDwkz+FfJHOWVSVFv6k8MaAKxlUJKwU+1DEJUxInAscdHnxViNt/xYxF
BwTu8NrZ9Y9OAZ1yDYktvLb0ME2A8cfq4V8RGSJWWvjgub1CX8E2QQA9ZRp2sq27L/8qaVzns923
W7o8drsrbav/3Fa2deXNS2SMEj3W8XmIk/p31fk/khn+FIn6Hf/xbxGry/U+Y8P5I8Xq39dfSEH/
r3KkAAe+0cL8wCzaP8/P//WxJXHjrWHk2w/9m1vk/CZdFx0+RSPcbfiEb7hF6FwD4ZHmhBTxG8nv
DzSC+A344wJT8BZHyVvHiC1+szhsWwsEkjYhQv9/IjW0+TBvhWcWzg0EXIi6EXoFNMneCc8Awrpe
WKNyIvSPjI7O8EoiaWCLVykWZm88M0KbfSGqg6MG2BMN/BHml+bQVB11n4hRozAot+wLjRP3JBWR
0zuO+cwdpM2prRtH9OAgT2hvlcT1DjRpKk5PiKBAGBnGlTZ1dkRaMOKPLBOZ7kvNhD+sXREdWqtb
cotL2OT5RGjB7ts39Y8W7d8uxbcr8X9+urT/P1y0y9f495YnDjvPi1ziOf+vPUeh1+e3S3f50X97
nQT8UqwuARgBhES2+Z+VK39jubB0YGfZeKGsRcD6x8r97dvf5j951sJaW+wn//Y6Gfx7PAf8mBAm
TwLAxX+0dLn826WLWJOTg4UK24ML5kJL/V6hmGWoqrtyWocWrd0tx0Fl7yMGc6+8KwhhyZkHcQaH
GPOpnswCFlKnynEpNNvmAn+QN9CfsDG7W+RpI02gtehtQ04wD0GiqLFGjr6Ihpi7MC81jWeppJmf
HDMGeDXbZqU3syWNbksSvP/JLCdORBTmZbtLJt99oFlDV4iMnAkGRDkjv8nRJ+5CJx6PTm1b5Xnn
GbZaEW3djMc33+b177LRt9TV7y0qfFE4HRClU6ShJUWL/M4mg5ZtlLWk8xwl09lgJUC2RYcpIZ/j
8zw1CE0KUskzhtP+/udXficU/nblxaGCRBhmi1hwa2+9R7Ho0N8hgwB+4tKOrNvLaRT1L9Il/fdf
vDCXRYfuPsAP5Jvy3eebBoWeyc3WmlDmaG17VK2rpZnwgbbdlNlHmaLLp+0tVfaBvIb+Q2rQ+xKr
GG5UtqU97zbJZuxqSvfV1NRIu/QcNeeOoRMOlnAAkDLlVJV06ay+3hWT06JfKj2S3uKBnh1gI+Xd
iqCHV9E2HOJXwIwAWzqj7PNN1w4tc/bIhsDeT87HrK6cL1Odq2pjYsy1h5ts9vKbbhDjY6O8+DJj
Fvm1qeDWogoyp/nM4bl7huNWkbLEnJrhjZjCjYI4g5l5UvUL/q38tS77mvQJdnVsWnbEfMKYRiPd
NvlsphcjGvcZzHSBk0M3fRltlWOqx4zeq9qiH2pembiRUDRmiwggm8NEAeHSBKPQiyYLFh6kax4c
levpA92S6jqI4HGA1K96kHa1JR4szbRkHZLoxEQn6qvXAp/PeOgHNX6EqmM6+6IOLLXWSRobDOVE
Al4HjUR2ykISRdYklgOW8HxsHavaqSAwzgR7YF9UL46M8mltBbHW258vULGouf8UWmP5sKAtszAt
j30ND8e7FWrMVZLl+ksFovVMqsb40I+0JlfoikcgxcQ4UCivOj7w4xCTQQC/9RI5hLkkEJHoImiu
f/uF/vcd9N/Lfvz376D1BGVIv33xLH//z5LJ99nAEBPzlNPD+k/JZP3Ga4cEeB+BMQbAxd/0x4uH
lxIlk8Rjy6YdUDf958VjLyUY8np+iiBePLj/yGT7zmOFJndp8TgYBhyU8SZvs+83uSpweqFDMFJF
P5NwmRORI1ZEUMML6P28+9jIHvd81ojzoHbClwHtHAmYjmheRmgrxsprtHXwCqe+TcXIlLA1/Pa5
km79oCnrOxq0wgPSk7Z1g3wricsd8Wuzs3tzu3/9kuBTYInDqsz9kr5FfsP3n6KpvaEyG4PBLBOa
dZM0MGp1KkEnOYoDS7TVSC84mT3+88tihAZdTAngBN67m8eoV5Z2HiC4jSYmgSHwJzBLZnE1j/NZ
3QNLaqAV/Pya794X3z7q22suNfAbi/I4DoZdc7AnTno8ClwVpMCEKXpe6+nnF7LeV9PLTeVu8s4F
VMq6ffdmMhvUsEadQkngBU2iEnijfpP0GQFBQHWNT+0UOKcinryJSFTFFNtggDXOHQElI6r8E2x/
efClCeOwzyyInjUgQNpzyIWPorLEs4k0Qq5Ge+66VUg/8rrGGAL0RfRZ/ktN/7IX/rlXLgvdE65t
+9QRPIRyYbG+vW+iQ7FeVum8Jn0uyjcjKuZwZcaDx+RWiBFeVFyKVVh2hNN4MKAQLRRqfggg/iX7
gZ7iaR56cRFS/wy7RnSMTdtI9a+xQ5cUVZlLOoLhGeiL8s7hXSpySKcr8e0jWsundTIrO6I4CRFd
MDEjtaWukDlygqD1udyvIBrmZhtyE5kpJx2RW8ut1ctdTpb7rbIpUiAal69hWPTR8NxDZiuOH5kr
u7Yh9PRx4bwizFiEgmwdvBVsBAw0n8h+2/h00zdinsevjLmiAZBK0oltPDjDvJrbwP6aYXGB1VKI
FrG6hetv1YNFYwJo9ygmRzk46bmOm5F/vBgxKRS6wRhlq3SJa3JsHXFHZktsPTrXfK+TTeZRRjpl
+hFqyZmCGbFNRWkhsS/TcC1cKjv4PJaFgh1I6X0pmQOsM8sq2h3xfTc51O0boEvyEzFo8XQRC0/p
azMKBrwoYV7cFHlbHeOR0EMIjFRCX6KBWBnosJXxOcoRdH/A1UhskhyMRG39Xk83FYBGetTuFLCs
dRtGe5dkcYneK204s7UOpbXfSoZSXdfQ7PAjnR87WZT08aIEpTUytHmnk3GySP9sra2MXXAXCdIh
0F++x8xhYGTxCeFYc2aZgDr2/BQLJGcWPq8hQGGhmGapPxLHFY3gzyPraxyOAeNxp7dfGdrBH1ep
RTXdZn33jMUK8JCoBodoRb7nHCoHOkkwJclqZLSSrg1hLznFvWpOqJiMcW0XBRYPFDgDCKLF6SX9
xkXY21XqAdJW+9wnalQMvdi03WX7Hr7t5OWyqVfaYn/3l60+XDZ9vWz/ni3bj/8i01RliPmJxwlQ
0dRR7W4ZJFGKugE415Vjjoa/cckfR0jjZsGnJC1m5xe7n/hh+8OxCBWZqABiUXig3xmgB9z0Q8zU
BAyshy+4+AK2rN/QRQrYhJLzcRF9kg/xte7CTRiQkjk37rkj0QejjLiZ5umAYvgXdRjv9u+3Fn4n
f7E5Og5nBd9/t1H+eWNgrvOJrW8f3s8QB8lv90R+uz95ayBCUcttw5sS/P47/G/p9d9LwsHfl17H
5nUhnLytvZYf+L32MuRveF9BZFJc0bfyMST+UXwZeGMXfzYlAwwCOsHBn9UXBtjF/GrTy8K46vLU
/qf6khz76RPwp4j4SC3hP/0Db+z37yQkQwsmhQrQoZJbumb8Ct+9kyJPa82hba0s65H22AzTurK2
6VwYe1nC1H5zZ/6iSnrnSP/9evzmwBfoj+EYflc7ZIDZxjLmerrMFn4Ws511bUXWjpZzuWvdvt0H
ITQ9HnhyMbIqf2j8iQlz61THWpcTGuXxhuN4dpbkHaOFzsq2aa6Bcf78F+X+vnmgvv2elL58ZUvZ
zMv63bs6CEjVoumOkdBrnlRFwGRsY9ZIJqV+Ec3x4zdAeR24XI2+C2bnd1cSnRZYFqlN+yBW+2Ec
3b2V+h5+K7968pBK/OKTLdvTn1XI8snoJ3osHMHqoux/942D7Eown1QkMAFjW2OEw1aXlaTsxdl0
0aFcXSU2u+jPb+dffMil8So5Ki5MHXvZv96UjDkpTDp3kmaNdcBYGzkekFrDzW46PIl2ZXz9+eXe
FY6/f0iWCEZb0osDrFPfX4/xX4TsN4OZPNOqgJuR9bexWACnFYTlh9QSpHyzgIyPtleLYEOYh/tR
5b784pk4VVeoaVN8XVMjyq1bx9JDDt2RBMtnAMEZQnv4lIve/hwPpfmkmLQMKyx+/kc8ckIdfv5h
/uresUAw+wp/OXYtS/XNvWMGK3IZ19BMe9M/L5sm2xd6nM/hkuAU6yx3+/Pr/bj0fde0OdezQLyl
w/799ZiE1x4dP2RKZqJORhV6RytHk98oUil+fqnla/h+LdLRlLTJKe35/5Jz9vajBSIffWxG9XqY
0IZAEUgPjFzKX1zlnf+f1cAWK5beqoURgM3z3eqDvwL5rOEyNFMpAGumicDf/BdSdcU2q4h9lRnl
ZRnLeSvzqt0TgzxTf4buL9gpPzx7vKNZWg4P3wJf+jY9ePNVRoQtokPGnozOAS1MzwKty1Ke8hGb
BSWdvbGjQBx/fpOXB/q7m7wUBrB1bP5Hu+Z9e88bml4ljVGty9yG3MrTv1pQcGunjUjnIEJzjx3G
3+RJnfxf3HgLEzOEG5jV5IO8W0qchG2JuhJVESTylSkQTqRpbHHiKCx4JKB9hsCyLtGwWSgGK/Ts
qYc4A+rjL/afv7rxrDF8d9x0IZx3x2TRhZiQK6CqqID02kgqPL1JDF1Jk+6ICfNsNv3mF8/tj/d9
qcXMhV3G2Rz6xfeL2y190wbih7pAEqc79fTu5taUZ2UaUQp6lV77FUN9dP3lL77xv1jwtHOWtzlU
O7o7S7bH2+eqDQ2auDHI5sr10A8VTX1q6Svu7TJK7sa2yTbIu0pmp1m8Tdym2UK8xgyKRnT/87X3
w17iL32lpVz5BgZ5T1AbUz+DP+ATgRDAP23KYVxLAgXW6eD/iqrxw17CpWwiCymxCCcBbPb9Z0Zg
0lscmwjNLP2MEjsnatg2p19sjj9ehVXE4+QQTEf59R4sMWFwdYgKYQJummA+UQ7fwGb+lf//x9vm
smOxVwUWswcwVd9/llYMox/NuGLqGhAIR+psHzsIjPFlWr/4QD8+GbxTaJM7noMbm4Ly+0uFqerj
zuZSiPpNoqhrx9i1ie9ui3SxkOBjBBMS6exXQwf+2e83JV5ozJjo+UFBgQvz/WUTWsWaczjNdM/I
8KEY9mnMw/K8F8N0rls8Q0WFZxbowy+ejd/7id9dGv790qmm+uEcx5f5/aVn6bYoTmvmHYanz8Io
xeXlK6u7ThKzRuAgdLKvOsxaK40p6ujauf3Qu1VwqlTU8R0gJkgvncnvJRpaMqLQeJY16ZaGm5wZ
aeROiFFcig64CtOrXSj5QHykURwxFMWwoAp0Y8gIHb1HhJmdZTpK7S0S+vKO569FSirBaexjTHOM
iYlCvCgzeCRbj6M+Gpom+pDCQAfz67lJuUzIfKgDlsCU6k9VejN2c32FC9B8Vv6EmQ/gNsfRKWjg
9SaTDm7aWbKG7LYkd8uq2ipf94R/+2ATWnUX4DdFy4E5jb5RlfQ7xfskXrkNZFfM0qGSB6erjc9h
Mso7Knbs15RS6iGvZ32N20VWQNQT7+ApkLiYq4d025PRc9DUGfI8IaDzsapanCp+YqqXMG/8W4c0
n3kDloNEeNseDVyQyIsZJ8kRg9YQmkRGKevRKQYjv1ZWbHubeNK0vtCQIagfylFbCJzwCZMGmix7
utuYyI4RCcQrHOBiAAZAQs6WcSHuNKT18YUHKeK2KWp6W0bS0zwBKohAnU5qNm2naQDqOOXSvzAs
0tcx+2YYH6o88pND19eI9RKZJc3WScN0WgXa624Hq+ZwEI8xHpquTZxHPRCYvOprEzHlpOtebifd
N0+FKWK9TqJKc3wZA6xbPbE1yCIZg64SS/A2mmNV4yTzNXfCKlNnvYzjcNCVs+Ps4K8Qe5a2uiM3
yGeytLVqG8ubIZDprBXV6t2QDIB5/TRNi41bByhlGVkhkyI0orwP6noe8E00xmOO5Rd/1BgN/srG
+DEgM83s87boaIX6aKLumeQ5wbryA9Wt7MkcHocegcyqIabn2UP0Wa+GslXXsdTEnpCFUPsYS/w5
ineOo+ZLcuUDd4ujj8NECr5oH3c4W9dxR5sfIm2Ci75ro/hoVuQhXNeMABkEQhy4tjC7JNusb9MA
QeMSi9TFCd70Ic++EpmiGFGKPr/PXTlcYxrvcBT3WI6IEsqQAudI59YTK3rYRWEFMkIyULyqC9xU
UKCYL0++VSPmsrHWRhrOPaKsoN8FBOGkm6H13Jeh7BEcN36SrwClCwkjXLNkI+Yv4JJlmXzxeiD8
q8DF3I7Hupw/iqHyiX7CWxttfZqmahN7BjgQ7avx2EWzCng6R1luk9Q3iCuAfvCVG0/B1bY17v95
GsTXKYsTc93YyOq2bYdAbDN7c1NtJd540MlSGKe49UWJCzGMis1YmjMzkziRAbkKJc96LBPn3JUY
vlZ9V3ZACyHikkRd5HRQu8hEsV5MrRmtSwz/EWE94BZWuq0nqCZysFeNoZLrZXqCE6TTA2J/XZgD
kq3KfcCcmOEMzPKm3JSVNWy9XIFCTXoVfOlExy+LyNz4hF19+lAMHCD2fe1GMT6I4lDjObhZnmpn
T36TctfsTz3+hDq41zgiyaaKEiQp2G0ifCw1WQWrCcT9a+C3JCA0nTmcFMrsiKniZC3QIoXuaxgs
Wgc6gk+dtAtNOunI92GhWvoc6bqc6A2YBCVMboNPoBzYE9yxRMvb6Li6JSkgwz8GzOqLbOf2CaoE
rpehhzlxRKsNkiNiuLxuYUunq9abRnu9DKRuiPIq6zXxQGO3G/q0hEXte320HobR7I+xVuFV5iSO
5tFPGZBILzYxn8llkxakWu5jL/xmkYjse2tofJQUNNv3Ep32EzpxlRMPz2R0KwbDecCfb7mEJxWy
2YJqRU4axZ26ICnVS1ZENWavMdyRC57H+ikG7f7ZTRG3baSuUPjVwhvyDWjm/jT2xD+e6AvEVyY5
49kWqWxjrdiY5Re8NA0BAiQ2PXWwDulL66C+SltlkwRQElKPT1qYF6LzmeXGHOKzXe9KzGDe5Iz+
V75OPJpDi/FgEzruYr8hgoWJASacL2mIeG7VsG5o3BferUap9zTHngnR1hDokwDbdOYZkEckAHkL
OGTVFikKPj/KQt4js7zCUxPb7NleUR3CPvEBHZgTcZn8KfQLFTTjOXawATd3HcrPPbSZfBtOPAwQ
qhG0bpLa6uE0ER458JxDoz76RQU7dk6NjNk4hKqjom0OU0WNM8JRUdnEY9Vw1ldhOpfnqTtocysi
j0g3pAW4kHo0kHA4cTHgC3aq7EplIHg2qklyYxVMYXg70X0hCqxUFSHTUMDveXW17L+DrLc1jZCY
kIdwfnGzEnMoK3T6WHSm4m4UDS/xScCx3c1uZaNVrnANsUnmQcN/dSu0uphacNi1hUtqYuklxyLU
7gwDI/NefC/MoFeIAW5P6Axs7iJu0HDz3VrnlRtbJOPly0egM9LcKfKxsEqTEw/mhe5/tUZoxkMZ
9cvkRVfzA8L1mucJ6y5Uocmzv2JZXDBPcZ0ZdFFmttYO7MYjmiIjXWdAMj6LIIrj83nw6qdedLC7
52hybpyZj7BqEzs9p8JqxjUuevEZKJH56hqlvUGAS0iYifzha9T7cLwyblW2cwnEvG44T9PXt+1a
bsCLh+eALuwv9gzBPC/n6qnoJnkVxmNAJF1mN9d5ZlgXRjWmDS+8/NFzjfHaTwx0xqS5ItJPMDRv
g77MdgW0lG1m2vjHvag6JlVKZCWCaPJqbSiU+DKN7hXa+AzBM3Y+GZUznCxPJRGdUt3EW+Qr+nHQ
UyFhzxfdBo21dC8cu3T0IZ3lcD/MgvMmN868wN9tTdju/O6+p1R6Hjv81McY6/SnkIQ+9lWL1816
MJehiZO3mMOkR8gCzLiaiI5S7yyV9dxDPN+ElkLxw/HGLKjZmFnenTF7hsxQgT+aN/7yd3AnBNPX
sCsKSiNhg2NKe1XQ0Uh78XGu8BdsFj7RvapcxIMa3+llCjFpyQQaOa9i6UAunLZj0NyMzoBFuw8r
75MaMLysrFEjkF55saxQu4tIB7u0DNtxQ2csfO4su/miB519QihpLgqPjtka6np9WwAjSA+hbuQD
i9b7xHCoPuM9F3mroPAAdInRLwB5kM4abBwzceGi5mBuN5jfW7EyLdWi9yJcKGSEl0cSKEGexGdm
7ldHpU1MtQvdPVlZuWVhAPJ4IbqFURMDYswk9021FZ9bsYlVjRGZ9UKboGZEyog5IB2gSF+UP2qJ
oX6yqaRcKWj9Fio5OQy5c0RAeXBjdsoNDtjYoANYJgM0QCMM9YMgHm4xCKeHzuwnAimctHicKmnd
cO4hNAZ34SfhtfCg+jQxR5wWCYn3fGmE1WjDDB8Jnu6dFS+CHNtWbljRIQmG8oNGJpdscq8gJBI/
mQ0yTzvw4HySNVYgmtnf/T4a4FkSK0UezES11mKy5JejEGDaJgPjukkjCjVXWeXx/7B3JttxI1m2
/ZccF3KhMzSDmji8Id3ZU1Q3wVJH9I0ZAEPz9bWhyPdKdCrFFTmuUeYKRQjuDoPh2r3n7KMB6uYb
xzCK725hUvYt5JXcEwBn+9wnZqKtQtgH7U7DYKIiyELygHJmt5oAZLkrHJLUt3XYLne5gQ+f6sBv
vyOp5XXdWHacRXHWLWiPEk1gUeJ5F15TdoepWKEovEmItbNm7wKmlcWdGQZ9h5GEGh2+HbrAZuoQ
g5s2uR3YBbSOZnz6xr0rLGfZxEs6VrxJFuuHO+SkmKaG8jd4TTEkuomkdw5Vo6oxgoygmsXYpONF
UwBcQFyWTRCmSgYO/iCHT0oBQopMbfKbxmymP2SQ+FvtkhW54pGWGt9DlRm7prIyYIx6INoCxCCT
ClHUZIsCQalZSypuvmiKoXhDfBEH5NBhZ45qZY0qKlXqr0BdoIW+nib2AS+DuuSb08ygFPoSzea1
EQcdxLwn+3wWGx+YM4btYGCMUc79DH2BFLBr+KN4+0DG8Bot1jQjh/c9tTn/9iZWYozpozn6h5e4
Ts7hR1iYQ8ktQXuJS/ViakZVkmPkxBiyNDKejfb09C4PqvGK7OGCIG0q/svCameIHIHjX0oM73hx
ytZ9QIs8Hlfh6QdN3CfnBB5NhxpfTp9jpuOQRwNT7hdJPcgIoWUSLWSvOMbxqt61hjvdEwUETbj3
Cv/dzKAZmFKD2Y2W17DEO4bJnIOInAK5ZVAX4PrOcfa4WCY4b2WudQeJTvzorZ4SX8ZpvlGMlJ9D
p+++FWkSkNTSQVkXdb5qCP08obUVZ72KGtm01f3QVc7HQc2ZD/wN99IG1TjO2UyFFgWV2fHkJPg/
ix1Sojjd1k5uym3ctcuHrlfudIL/wkSqyyfnxiprgY3DoSlOxKiBs1XBXo0mlj2IsZIIzl1HzWvx
fquq/Rgou4DytpBNYYDSeG/Mdqi33HzrtkSYV9D9Uhp5RpeTOmp24ojW13NXHiMBb0sdpldhlzTW
Nm3wzFC4sCFvRqup3xVM+YMthuLimyyt8BovRH/Vtw3KFimVt0Q0N8tPo6+me6yyxo88kCviyRBx
cXR0MfoRGnIbBS2V6zXpN6x/NDujtaNOwuzRFYFbbjh6Bgdb+t2n0K/LjvSXOoOo0U3foZ458yFY
daLbLgAkvV1ai8YCOcHJV3dwTG4YcSiRR3XkRJMMCOfVoBiKHdQuflBJfCYHZmnmkVv0tYz4TAlY
tdWruqV9aOT7PhQwzF2JOIUkmOLLwlMstrjqqqvSIH+Kuh9LvO1q9zlXs/ujA2F7CjLfB2AwLZzm
pjHM3tuLL57sOmG/8OIKQSUQ0/x2plgIV2hu2cF/rdNL1WcNIXu55z67WNaWrdPhQN4sjFQcxPKj
axzmWrg0pAldcbe6U+aRbgUiYLw5C7Z6q6KMJLFtvmwIEHI5Snomdttc4pFqsi4vD7xlif4hmExj
cV2CLNgVvjJOk5v1fEO4WexDmebkbAS8Oinn2m89+eRyK5pkvCmcYvk8AQC46rLZ+Cynyvhc0msO
UMViAYzSOaydYyKlQ4XAW7SPDCzn8kjA0JzsOT22X1Tdx6i01TLbUQuLk5R5UmeDG9eqzcc6y/15
p4MRSAoTAfN7PwUueiIiwIhEdNL4gczEBmyTRaDOBh1G/iT60f3Y8UBPl1UvEflkxLpK1BC4yEsX
CLfqMJCxEC0BXUvgHd4kktPIpqRRcyrYkPnHRRM8oYyvwkOGuII4KnRb9Gx4IiCRWlwsGt1ZF+Bs
dHAVAoTgF9dpeuko27Mi1wUdSRk0OF99DzchSJo1McenH6y3uPHyY1fUQ8tOTPrkpm5Kn8F2PJlk
daFXC/c+RjRwCHnOiKcMgQEPuQeSV1WmvGEcRrgUAWNEOIH67N7DHle3wJRoV+MzTWN6Ql7t7smi
oMlcAwP4ns0UnYjXhQfZcjKH+2pJjBSjVlF8ZAbEKRVnaOhcKh5s3jfNmkRkopOG3gG/hMaaqzhr
bkRnCUmlWIHO5U+DnlT0RnzNLAY3m7afDV6M9ZB/sFM4bYzmXeVvPZIkRnIPYeyyJI0Gwiqtv2fm
aMEVtENOoDzioDk4ul51VgWTfm1Sgiw0R4FPjNgvsWUGRmCjKTzQAz28kQ1bFC7zzHPjO3gvKwMJ
Og4YoiLJTxwuZnTcA4fLSHauB3UrW0YnmjX9BcjSbUdUd4vxHtaZDq3iceK71ftxIAnN0n4HwMbx
OCg5weCCctTpuPNmW3/lXTwgtgKneD2BDhGXVZP7awhSKaiGfK8R8I3WRZl7ZXJbNvn08b8QQ1lm
3RvcXPqKd62Wy8NIuufNf+EpnBe89Ax+y9outxBj/AtV0i/Z/3mw8apt7tM+dhyG6ej4bNtbO/i/
TPI8qTAPj41kdm64NA6GmtxjJOpd7hc3sjLiR9hSbwkvX891uCoaH+D7pCOgWD/rmgNwS7pkyCSR
ihCVN2IGBT7iJj8oV+YASMv40rLXuECaw9usnuy9U4qYs4xw3xiovZpQ8EkYYpqr6pTpwbncFTgu
sZiJaCMQYLgf0djSsnZIzhJTffvnn/rVyGW9VMCsAGcVc+nzGZI9KA94IPsc2JHgBDQJdGw6/Mtx
h+0o+dHc/dX//9Xk8durgERhLLEKMc5VXZ0AqCN9qn4nsZYdsj7jsW4K9YbY4/VVKEpDzhYu0nka
AWfLxhWavuw6ix3k0uAnJIzv5xjC/tu3h2nY+ouB2/MQz54NXuu0xPKb9k008S9dyPWLNPhYoCfO
2RuX+s2TQPniCIacggncT3n3L0/CXMR0QOQ6yTa95LigggRzWOYny6/os6Lq3A2+eiuY49VslRmO
Q8t6DYdiCnceFuFUY9oi8ST3TXGgGzTF+phL76BE/VXGJJZ2DF0jUlzLN8Zlv3sE+VHR0GAi5Dae
P/gm/j1ajPlawdijtUnKsWRAErTiZLWmc2VMNu0yL283qlXDqWFMY+KWDdrtYuD2/vOTYf3uZwgQ
B/MECh+84tmcUHQVA5w1Kt3ELPwA2qrc2lhSt+O0/Bj0qK8qw+miboG5shi9vtSuKkkF76aoSNfD
nM7gDRj+czil7WmG8cdXiUt6CU7tvbFhvlr5AU/W+lwhfWQGvyrkft0wrXI046Anfd63p+ldyRW3
M9S1iz//Ir+7CuE0PF2kI5kMF19eRZBd3notkaNuZQfXdeN/nHKjvf8PLuJb67dAumX7ZwNEPfBM
mUPJYcYp3IvRkuUdDJDgrZX2aovlFwtQL606U1LAz9f4AIxNV3VcMyId3BsHRPdes7lcea1sdziU
nG1IpuTB69z0fjDtPFrAs0oO/zlQthzUUCXs7BR0k/HUCHJ0//wj/EwIezFG5eMBY7FtnkTXtP2z
G2rrKQNglZPuWolnM0vkp6GVD964NCcnpBLD6dREAIjoiPijP1zjAal3lj+MN14yrwaOiQ6qlY8f
/vy51su+/lgIL9BLrWaMMyWsCofZpe3eRFVrwVQjRnvbaSACYeUVxwW1fFLW1d6aw+9/vu5v7pa7
LolVtUnL86fJ7pdtkMNIgLuORVF4lJ6awORbGdN+Hc3qLXXAWXjbqmdCQgSJBn0i9AfGaC9XOY1e
bSwSVposKiasLX4q9NbODjyEQxhTYUY6ycKbpqv9GxEuICMgq7zxPNu/edRcxD3kqSAmXKuhlx+i
BKcJPJUJgXbtGBgk1KASwc/GNzvFCXfOL60ZeAbtnekL0GLnY2GXCbyPNCGHkfaRtI30FmxdvdNw
we8qVTJ3sivpPaYz/aykxUyznc1YVgRZ+R8mTIx7S8WqiTxpvqVL/c2qAaFmk1ETYGdyzu9ehSBq
jHG/cvcSgiuTLHiIqZ93oodUBXna+GAxcLkGXifeeMzXe3W2XsWawba+Slg651Kd1DX71qS7ElWW
O3wdg9g8gJaxH9DwmA9yDt96Pn5z24AQeWhKBHJCdGEvb1vNDJaAa7uCzietByRuw+1cgwv8208D
gGTboSzAvoNN7OVVkHdkuRUymq1TKR/N2pFXkMKyWyBE1hvl4ZkF8efTwEvF4eatfns6gi+vhd/Q
XTlnmK56oqAtpyo5iMzDyQJ9EaV9wgBvNC06/CYPTGa3BzVW760svqJUiU+2lm/sQK9/Yd9i36E6
+Fl5uWevh5YYhWJYg4hdg8QBFzoTA88qeeP5e71uEOyg4KWIZC9AK/TyW4d2MpcOzxHgtin7UCvO
c1qF40WNevemqemi/N07yvUE+iqUqOjRz03QrlGYSL24Hh6mbN+5DCVoywO/azrzby8eLkWWFC89
bKUo6F5+tYz+aCmnFpbbMKhLsYqTliKYLkUW5G9c6jf3atWnobJfFZIo5V5eKiwYb/klK0aXWQMn
13MPqbaMN67y23tFtjHLFIUVc9CXVwmgyRXTyBeKmTZym4Q61TSEon4ijSOG8XXxH9yrX663vqt+
eRf5E5abQEm+Ff6lR+lBeEdknu/TqXpLwfv6teczfTPXt60j8MScbScq7OLRsPhq7NfBxnUh03Z9
qU7GkLhvKLd+dynedoJzZ+jTqV1/5V++VWKP7bT68pif9u6l7guI1FNl3TRmb2z//AP+NNa/3JWR
xnOsCARpTBxz10PPL9eqRM0YuUdgUENr+Cq9BpGsmwd3LfiEfN80BIcAzRqeCnth5t0pGB3U/Hce
5IQoFy389VrGwbZHd86gpCc8ApOF9cYj+Xrxrh+SRWWhZwuFc7bRmD3FYzuwyXpTQZQzee/7hH7z
GxvN658dzgpGCBsqBFrWc8UjHXx029ovIxtRxiGNq/JSSg8vPEkWb1zq1VEywASDiYmqmsKXtsrL
X70hL6DElVAyrF3qYst8xX8/QSZiKt5P9cYsffgEOpj/fikbuAzseC/yv8gtz66bBTLhKIVxLmxL
grwJdgde61v9hbbiEz9888DN744s9eXG1q4+zYXfHFry1ba0sU16U03dfC+hZCRv3OLXPz76Z8/j
09GYoNV89skAe0+t2aM+UHYwPBpm0lwPJu2DNDHeUsm/LoFCTmWsJaT//Pj+mWZ4WjLmg00BsdBX
JE35TrWXfXfPC1fd2GDiNkDyHUz9pvvW0/Z6HRMqgd0AOiUdHnpKL2973jKzkS1C5Ua63VMwOvND
oIBKvLELr1/g5TNNZedYbCHk09lYEl9ephWxaALgZJFDw/W4TFjDnYG+J6ozwHDo15gp6jEYLw36
tJuwZGD+513lN9+Tngz1sutjBSZf7uUHKLqFWIiKlh3FdLgLmyHfFfAKH/98ld8sGUpJn1kE5SQh
iuuf/7J1sUkqFAo9mZikxTz0s77HF1F9FCXvmj9f6XffB2xSAFaA7GCWzMsrzRIAF3RvxB+Awvdx
W+mvvhm27/58lTO/5VrfwSFYsxtX/4tv+2fLYyHoaIApTFqeQexSbvfMTwrygrY+MQ/brAiTndcR
nuDaPaOnch52kzd+60UXHOCOl3sG5ggJc+AcFi6T/2BRsazWY1gAYOrceIm0Jabq6hjnZml326Gh
iuqCucbSAUKk4e9yIPfieu/nct6a0ntj63p1C/hZWDTsyhAAuBFn+wObo4oH4cQbMhOKJ9Icimtw
5G9lkr8+61NaUx/RilhtHBScL+90YayuZs9LIxNZAxA3YhoO+Rgj2rNyYpSYjhWXYR6gmrHQq+2q
dPniWqCQC6R5O2Jg+p0ySv8pZQiz/bk6/s90+o/VOvnvTaebL6n6kr3IY13/g79Mp8L8J83A9VAO
x4lDyIrUQBXR//c/+BPODKwXKxSYGmkj/H/gh+39E39QQGXFEZjTi0k5wfS5T//7H7b4JxsKWZ4U
O+xgoWf9Hcvpzybc/27EdE8dRnuY81hQnJToZbxcTcIgZMMvEcl6aTDsaYg/E6mRfcnNwL9awGJv
HVQsUZFP7iFOw+WzTXjXfkbMCiGqana//Gy/6fu/rDn++jBslD5dGwY6YMVffpixMPsw7iy1JaZG
XnuhTj/C3q+uRDY3V6ZblAgeDfmG++HnzOL8JyD4nAYlXSEMGGfnY9HWIz55xE1GuwxDlOVDeAzV
0E+7Eg4cdNEs/mK4WDM2Xa+raOFQCZY8Y7JpxsQ1iyH9LGbHvQugF3lZOKO+HJ3HeF4QjBSMr9+v
OhD68K7xiegUdO4DXs8FMbs5+NmttbTTR7WefdCAtP57O3EB1vmaobffo0GeMwPaco5sw4enEIfb
DPvWI8yAZtchGogYAmfuhgEb2IJBs8UNaV2Qv8As/kcZUJ2jq3IVkHtvnJ9xGSLWqotqIpIsnL3P
s8IpXxkmKqY/38qf7e7zX9WBveLSBDAxX529KYJ+AceVtmor/WFnVfbOXh2uU1huxn51O8XXuvpO
vuFBl3rndJ9JGTn46YPUpCyZyb7xH2O19/19BikZlfulJGpsGFbUvdpncKNj4s8Csg4Yel+4jfHW
omClvfr0qynGdlfjj3O2JhDTMKTPaZ65OKO3gcf0xiqy+vDnH+llmffXeseVhhsw9OkAuWenKMtf
MlQvpeLtWbs7Q3BP6/h+FVn41efFB8RBakjzxlvybFDBVTFe8uYw8QFChACC8vIpSxzV5a2HQghH
HAIhtzKvRrToCNVRxH0Rdu78YNfIc4D3SXOP+AyFU89cmFYVGHKSkY0rM7fzD7m0eM3R+dhKNRaH
yZuFvc2D5C3Ig/2yWPzrA7N98rpbFR7i3LzHzrWIOUFhmZZgGZUz9tEqrI+WpW9JKPLgLw4O2VY6
9vcewwAodQ4PnEm8UGOtvYouHSNhpCXFSANIw267i8Vhkl+NIjjMpToKr7sHHwLVBqXwtqJsvLYa
Y7wdsVIevNbEqTMTOJIn9XYQ6Vt5xK+2PcZ1Fi8HqgZ3TcY+K4YF4Wd87FFuc2ZCF7ZSlzILyFi0
3WfL9lDB0br+88JbF9aL5c0VaQUGtFs43TGgebkEUOY2ZJZyxVapd7MEZDyzKRE5e2yqznljVz8b
03H/uBrdI4a5kK8Er62XV+McYyoiYFHTmB7icgLcWhM5WO1mxjYnwGMv54oC7c68gE8O1nd6/vO3
/bmDn31d3pVwRTk8B1RoZ3sRhlM1D4gTt4kXJoeyqdxjCXz3svQXKG8dnOR0tuVuqDl1DBL3UIPQ
ZIPul4HwAOG3IGvo0tQhKXQ++ginf4cPaUZDlYaRUfSoplK33qIiB3VSoYQh0mfkb/OYCnUoVpLS
FO+q6d4NcuL9Rsu4q6CkY44SYgfeN3kggih4h/WvPpQkMewIjyRwOWTPFChJEQL1QfNkZUS8TOwV
6SjGSBmkZU192bzPUjkcrYbk08zn1sG8m04/f77/K+v+8bNv9e/ruusfU/at+ZUl8vM/+BdMJPD+
SbfHWQkvqwfVXqcFfxV2BoUUpR04B4z0zIWEyxP//1Bu9j99TOcmU2vBkxeaPJr/quwsUG7Ee9Cq
Zzugxvf9v1PZvXy3cKZ16PjjjwX1sGIyg7OHTjnaymo6/tcpUjwfwqI9W/hhZGF/AyeKmaU0eFOc
elBZxh6hd768//NTd/bY8wn43lhZKQEgjKBKWTehXw6/RJmXKaEi+qrpwJExDFckiLuJYw2XMwyc
luRnBgl3sVITBrs8nzwey8pZuwCJpRLISAQKxk76xt53PqPAZ4r1HjO28EEMvP5cFNsCU29pXdlj
X3ZEeqHkARIXjDzoeZHgrckX5d10k+N2e0qlEL2WU83ZhojRLL+Tc1GMq/rN8I+CMEbrre1yrXL/
d7cS4Gk4DnBkQKLjUeSfl+Rk5Lmrk7C9yryM2EGzMZ355LRGcGdA6W+faTAu/QmAhugYQqts3Eyu
Xwdf8ayRMJOEQj2EsF30KbHhS+1LocPsDiNdJu7euMPrvvnLJ4UEDTkG38yKZaGOOJ99Ws1suYgs
rNOCLn+61HXfxhRqYGVQG07gsFKvqn80TTrcF4Uq5m0+yk4QQzX12V+b1L+VDK2L6cVH4cTNfGvt
sbDw+D8vF1u9+mZKz8IXEvuaMAYLxsn1OKIHxIwy5O0ncrn7NHnjXr2sTChs6Y/ytT0TcgZnu/NB
DK4Xw6vpZpwaaAd6OywKd6HwCtNE3bMI+W4RitLa4FU3HSC18c9nIw/0w59vxNmK4WOEgoYHt4Dl
7IrzFQOOjBDPepQnc8pt4ygd7Q1w1vNp4aDC1P3qz5dbt46XvzW3fUVX0u3Aex+c1Ssk05T4/ogu
sJGuF8RVQoGVnInCGrP0ny/1sjTiGuyHPAO8tLmx69b48rZKojgoKO0JLa0xD9v2r58QvbdzqvzO
qJ5UXbnL5dyjqrv4m5em8ud4zvmFXjSn5PVH/2X7MvAsOcRJSiInrHw6BCgZATqSpXrbZAtf1Mjn
WO2woRvqjVV1fjsFKRKMoWm60xr1XpUrhjknnXLq9tgRootiqSf4fP/XdpR6Iyvpz1/0J1f95R3l
HQYMKORPkLdAO1hvwy/ftcvaKSbNRh+6xpibXWJ083PvLLO+gIHiktwNprCO8rBaIiyOHpQnDeux
9NGsxq2cbx2/V1Ad3fBybudyS0YOqc9ZE5xildm70a6pWPqJ1DjV6yOyXucDboPxQpqG9zCGROGS
AE448NDfTCJOHynkYR+glCAX0djLbMoK92gay9QbP3SJbrxTcngOafd9bYdO7xNw2Jeps4gblsPX
amjhZZlFf21NbRC1wlRRaMfWRbkQoLWxpR2cVGH1h2AJg3fGJILbrAkZ+ieNS3x74+/NtK2uFKkp
28wwlxS+JU7NxLDRV1jZE3pQ9ZD6JOjOOE3WLPr86NVMpeq4esKutdzr0cbpsjRqi/UuPvRh510k
XZN+aYf+2e8Xj+RWF5VeOAIIZWaH597ri0MYAlqWQmnMPgImTZ267U0PfW9jEb9LJnZrXfROLjej
MNv3ZIZWO5txE6rstlZfVDHYBxws/r7Gq/YukV2wI8ULPTE4z6/BSPr4ZpZEscxNMl8Th3TXIam9
FwjBsIb01n1Qp8WDbkz9rHMxkUsswvoYcmgBZynwQK39/DWf0lpDs2cTz0jtYZUfGCR9JpkuQQxi
hvLKbmZxnNp+iQRxj/hp1xxMr33Mca0cm9SbduwWZB03jOfSlH8Nd3Qvd6RCOsaJIJ/lii7U8C4m
LOJTrms452wP+W3Rz96jFcTOLQYE/b5ycX03qV7TrwrjJD2cJRPhmzgL4FyoDVhEWgtSpsDJEebh
pqNpvg3xhH0rJnHC3l9269HKTHKk6IbMRfVID53FdTO5kxiOTTx/E1Yrosnr4DXm5N8RBjadNIS5
j7h4cd+nqsrJQ2W8iuPE7y9gztK+McvvziysyzboxkPuSIKWvVLfSJ+w5XYkHMcnQByX6fUwTwTZ
tUBjn2YygrcLOY8b7S7+vrQz0tVX42U++MXGBkcdKQIXr11c9Fv2ZL2j/Uz0ZivSRx8uY26jsJz9
5rsnycwZ2+QSJ1H1aIn0w0xoPClAeb/3OTkzvZvMT1YWHLSonKhPhvZqTgaTuctwGzd6PNgNYZpO
WeQXUzLpHQlkBb7jeGbVufj4GcgTqKfz5QZ/fniw7by9sKu2uauRpD96S1zdZBgz70jona/yxJE7
JafhZLSe8bOtJfBWjWrgFI4CQIGb0zrZCZ8glY0/l6A74jSdfjgtkWpRsyYNZ9ZUXltpnxcnTlVl
+TEtSFQg5H2usDSFAShWkBp+nl63YVvn3wlmt54ld85+v9SOeqjxjnjbsZZ9fxPkzPc+hL7K4vcK
yxpu2mzJ8uyoPdMunmGjamII7bnzHlEbmt9VUHKaS/NBLXcaripJhIS9EDKVdFa5/6swqw1vIFPc
C3rtXk6py6fqGG3sptEsgG0a0+hmUdBpldE2xcNGjZlS1XUDGIZ9mDd2ejl2ZRxAJa/4G7RjpASl
zlkB4DRx/UhP7RBcEYcEG66b6qw4ipmfoI6gujbqarJKV9+QncJLZQdGvaRstmjHLO+HtJhItMZR
aNJRG8KFJDF4JzuXfdSLGh+G6JVoS1Fcy5Dk4DvXlLxhbWNc4h8LKaLlddUW7heb8EtxbOdueapD
llgS5ZaiPPY85rR7TLix+DhJi9+mC9g7UFCX/XGxm9ZJtk7skcq1aYlt6eDRT/NSLvHesXpfP1Sg
WIvjkHp4GLHwB967CrhBuWNWOIYDfjQHpouEyxBsuLExVBTJm77+UeOoqLYSjk5zsruM9FuT6NEk
j8hVzkZvv5jcoRREC2nydAp9r772emJA93UnnQeHw1CeXUkyDVzsbnAT8uraKruySE5iqOjTRXIE
YRGJFRNJ/rGDERiHJEalPYPhsD5kZoOKbpPi0jN3OO8ILNKyKFpvg92KGJE1ZNP/jhc1SCu8mDOG
OEwYGEc41pPufRCENO2bLE38fOtqtxgOtOgwgJJfGDRXorSK5BhOSFDfh1Mwqh8VGWTD1gjMVndb
6i7yk7EZAJk/cPzEWbZLmj7Lr2yC14bP/TjWENQwq5f4Rok7b9wf9Pf6FqDbEove2ZLkYybPVB+q
vV+oTZdLNkm3e0hiNsyorinbL5q0TbKntrc770Z388IvlVrSiT/Vaq7ZsjAzZ/GDZHpPwlDnydL1
NyOHKrfGMZnK/Bk1m6kI2yxrLY2oAhrc9Numo8dCNBumt/ydIcP0A/GQFhOpeEXRh1Ifpq4gLByH
SIckP3ZvekdMn0XdxU/WrMNjW6deRKhSuw1Ky3tPWf4Bold2ydfD21JzBsICN3rQYYoTthmih+Vg
zvEGCXJ/Fw7TF6lpcpbKzQ5xkEOU6av4p8OJmqDtLj3SWx7NJq4Pi93ybplcFXku9iIqLvO+ZV+h
mxP6t5mvnSjMQm9rDanYoqmzcJSiDdvEIa1uuZDRWxgiPM62MezaMMGE501sLEGD33TRWIsfBFlG
28AgIm0DJIDscAkt4ZiCGXKIrZfNNUFoJWO8xTUvbfqaF1lVWBeOpdNdjgF4n6Xje/Sdmb+hodVF
IUrCjVm54qRJDT26uZAnuyI5gntSnkj9JK6y57dO28YLNnXdiq92Qjq5g+loQzoYEIVqIJS6DuR9
s1jTJnCa+VItWbcjseaHu1TqAVkGECY0w9tmiYfImpr0ocn56/Cd+0+CsXBARy9or5RZY0+dcZ/e
5iOgXUg+JI4M5mJFIapATSd20E/L2Kpqh/1u4p2nHeIXHD/TgA3pjz2HsRFc5bPrvLdjDsNMN0Aj
da0hzQ2heNl+gNVMnIFQSu5SQuzeF5ZNwKYfEoj7yVVhkt9o3FfdJmDz5dRJBiglYJdiLxUBnBCQ
PmCNAX0Q+bVQHkAwL4f2EXtZcUySDEN60sSngqC2S3sqV9d1mOiD0yIV2ODvmC8ItiVyXjUhmPMc
YddxSvrxQ9Or5q4XioKKbx889LIhd6v1/OJdXeUQ9eZE24SFOsFT5ufTMVVd89BnsQO1moP91p2n
7tKUE60GpbpstxQaMkeWCZdEvXYFBeuxR97rFvH3HszLe2FlMog8pL8m/IeZ/44GT1gDj5nkmuiJ
O4dZfX/BXwwBSeIoLrddz3xpmvze2g+KwNgKPcimdRzeWzqfwzSyM5UNEWip4WrOlPqsg6x4BA4Z
xxvoQ8sHx0k8XijgM/Z+M4XOTdAbZseUqZIjhusmJ5Kex/4YrOHxPQf+ezZ0fBmWWea3aorLi34Y
kUhNEBb23ajHbJfkEte0UUITweLvDfuwmqfrxPES+A04+kd+39moNuFUCGMTz3l5sufE2FnpMn2p
tO/vJpVZj3roCHJzljXITiR7cOTiAMej2TOFz94VdfnFajAJ8AXh1zccsT7w00p8rUvbbe0ms8i5
XUJvD3JkPiRpV58k56YDxJ8Er5zvkENJ5L2+CakP72Rmjk9e5oOfG/N4fJqcmuS2XBYkzRfVdVtX
14ac+2+j7ONrr5TBra3Tfo/zHG4XEaPVxsEhfJiz5Aifl0BhWt92FBa5uiLjhCXW2R1nKvR0F61X
qVviFY0vAQeVKSpJ+PvGw2pXW9Px6k9lhsNUuPV4cIfgu11TYPJ1hoBx/+K4A+UK3mIng/jgZhzH
KhUYcmtlCYb73CNamOdC1RnROV25wEa0gJOouru20Q7uLNF+HfpiDPZTIEiIE1ArPE7BW0S16QVn
8nZXz+KHmPBaWl11Svwh2csxDu8JEDbf9ZwBjiZVbGQjzbjp8XzirW+gTnpLv8t07n8UXdzdkOrI
rmP06aEBjL/x3da/FKZuD5XbCcaHmbktg15GzGGvVhEM1Q8AVDmNXdQ3Nv9p4RGqO8Y8I7K2Prlj
bu5bNzEvy9o1I0RbGVq17iKOPYdqTLdEFTuCimrhA+2DrIq3i1l8U5j6o7yExq016cO51c8XNSac
7UxEKA3TIiEBPOnlYbKc8ds8uk+t+xMbh9kKVCvx7uHy4JWO/8wZq3nUnCNvAMmb3W725qLejYEx
PhC4LRlddkN7a3dm7V/PFU/XBtREcEpxrmYAPVQgyE9A8O5sjGb27jIoUe9+CskPgY6z/CKvfWYJ
bdDHn6l9LFAj4QKwxqseTMe0P87wYQ9NxpRvA8CHQ5llFe+DiVEduZ5qW9SxeDALiFMEVJPY19if
hlG3D2OKIquSsb6rWzke5yXETqx86xR7KHZi6oTH2GQylTfAQbLJoqRD9vRBeiqIOmgZt1luv897
4mG9dKYJaJapB6WiRCfHHhao3j9J6KPbXrfVN7ayDoqSMX2AlqKLyB398nKp2a/nniooqhl578pA
TzeT8ucrnu1y42g3vJpk6h3zuPjK0Ti/LziGoEaS9n3t9qx13lAXU217+8RMKMpYJykNCFngZZ3y
3Qxx+TEPW32DV9psL7SJIRutQ/XZlUb7sZVS3qAuciILGdwFsnzjC41TNvGlrPesaL+4CGxj2dOy
hhiSOLH1rEaQSYuPu6113WRX0sfadTD+vI1VKAd0X4Hhtm3ZGXduU2sWYworq2g+pLA/72yoDQ8Y
aIhDwoZPjNNMFnNtFNdhRm1m1mN30bb6e+YWChe/7LyGpOnM2bSYzBgR55DOBKA2/NUL4fLDNEg8
KMkXwV9bQcjOSOw2rTura5pjvL5rTfRoJ8eVwfWkbfeGtqJz32k7rzdL5dsXOo1PVZ2sxJIF/zen
GphPU245hz4zgHgICsDHNA/q24FMyS9h2fMAZov5TG5EQWUfc1wdiZPY0qiLH/FTmDfN/1B3Zrtx
Y+mWfpVC3zOb8wB090UEgzFICoVmWzeErIHzuMnN4en7o51ZaclZ9kkcFHAKKFQhSykxgtzcw/+v
9S1b6voafYV2TuZGFxA3KNW1ppX2oQ5VZyNmb9gijthLtV48fIoaRLWwCtQWGvh8jujda0+tfDlN
Sr8cZUUHzySjwkztR5Gp+tNMLUbASmEeY7/PDXOFQyQfnEFuwGtueg8kCSvgZk0PAJJWg/SC2jWh
nt1p5NustSYT26FpU7CQbQODdkSc0QptOldyALbsoy3rQYV5c0UfUFISsSw+gnPGkda6o7U4PtlC
lAEV4MLcjEY7c4py6s9FNEyIQiZLEn1eWMgaxTxbPuXGfjV1Wf6Yz/kgPk8Tbzm7I8B3WpnxxTDM
m89eEY2vLJbEi/Jgz4VUUvz5aIVW1jCZN72ZGHJFZ7cCyOAMzJh6L/HLkrTpE8ybJWeUjMLoPLTd
0BcZlaMvUGpqZ0eoKYAkjl3WAxkpwx1xF+1AEMEce0qJzkSzIR71DOy+ewCsIYfGBuUiCaCAj6e5
XV0Y/piIeBzZGo7DBRBW7SGVurdSa/MBI3ZxobZZ8UqthC0HgeTSPGWd1owVcTgkmIPusA0+20F+
PcO0UBrtI91QzpKx7HJzSwWmgwYxA0T5hNspHc9Iseanel3X5UWToaVfkSHL/zOJOCwV9o3WTLe2
VpHK5vjvVe84I6yZ/bJBHnyLbNe8IGyhtC/qoVXtx57k0OxiHoh23oQ2yDjfSdSu3Ja5C1dvNTcu
vzUBJVW2cdJk3rnX8MCvJx02BRp0tUh5JnwwzghJbcTmtv56fGbiDsdnJfayjqx2kr7CuzazhRFo
NALwZwyRW7wmnujma2dW4bowpwBFxeREZOh27glSOgPYOKdneIOlczKUDkpYYcQJFfZq0iHCr02t
mThCqZHbMBmOhepEe3dK+nSHfMLB721wjp9TK0we56owKGmGM4fHfjIECamVLhz30KWKPl7qhuDg
ny0e77OmBgDH3JrHkKBXE7wxCu1NpHP89UKjOA2zUqsIckxBFSRjL71vYFoUZ64SUfpWvcExdz0z
Db0NGUbjA6nCpbuABkpRbWgThObW1Tq927I1pVgQZSMOoCkh/m5NV6jzopVpTcVBpbzQ+wgkzOwC
kmiVvilJW3MIkuzQ97VWNlow9yoB0CtqzN30Nmsok0kniGbXfkNTllbIUns8p0dNi5eWGQG1IsCX
w3+DabXltaXmOufSzp7p7NmhKZLzPFab9AwwF9cuHba2n5iMU/3EXiht2SFrzZVe5dpTFhs2EISC
01rLGd5ox00ScTTmzanpkITLXkYFN9sknVwKu60F7dPwFPutEYomb4fMM3h0uXRV/sex7GWwWJNp
2avO0sC/abBWOY3U4BFWccgW81YAkqU8PE5uTQT5kB50ETtm0IYpk5TWdrNxBc6yqoImrMlrYJs8
EV836qW1UiJ7Lk9wR/mesQDOGq9mPY3LQ55E2qcwdTo4eyICP8E+ji7Z2mZo7FgCBw/Vn+Eom6Xx
ZV5ANkRRxsI/61exKYh1GZKWBmlY2BwGJ9cLsqwnn6dRZ741xQ7vTGv7EfNJLpfKWRbxMBehe7kJ
gW6NQWLYQ0FzDEyZPwgtA0rZ1OytmPjG5lBKk98yHem47PnouR3E4M7uwQp7ODHseKScN9+6oubX
x9riy9Vu9Lz34IRJx272sJhU+B2ZIoFiiNyWq6qoOxlMfQH7ypvlUB4HRBm5n469csbgUrxj35Jo
MXPF9tpMtax+8oSmKP7k2NmWQnZaHzhq6tMZPbjeCdLWtctdrveFeh1n1VRCbRsAh3qKKtNjM9tE
mg+mJsqL0Sw9HzdDDVaWzT572NLDNMzBiFRtFx8S8ivqx+nB6vSE4q7ptQ/Sw2e8WoAFVNc0o/NQ
n8yVeDZTNIK+Zsrmy9Rb8hQhnHF2k661AiKQYSLA0gCwBH3UFpOPGVB/wEzF+1bVNYcpfY7qF4NH
/USNKDN2nTdWU0Ciulv5elJBoZuYGMLN8oYxRbsc6nd5uQyNLs2nL99ezg4myfLBW6/Zqd3sxNmq
BXM570qpIfqObZ3CYNFXszjoaUG2PFIbzOsdeN+MplAN7DhLBTgCMOs90RaQj/1YjcbpAH6kjS4N
NayaMxItEUOyFUXPvQIQmnKu7BLNlZpfDsQ1Ifhykk3KwHUCp/NIw4YPmJ7JyWuiPXiE+s0R4GXf
jMrSZirP+CpTbpxJZQfUvuEcaIoUxSeTvIveT3RCSjdZW2QUTqMqpzW3ng2+3EnXJY+gdsw824I3
jbaDDpPdFzlUxpn4p6zJt1bnVNOBEzvtYfyyRpm+pdR2sgPLgJ1d4PROqwnZE8M0oP1LZV2xarsM
AJJO981UTuf6RGwlYVxU8VXQZRqz15iV7LvTdoCui17ULg4W+OYm6NBLTcMK0JQe3idA/5qtB/uD
mDsI2XnMPF2Ew2VuUhO79MYkrgI3hS8QINJPjO1IIiUoXEjOPYYakSl8h7pQIK9mSZXnB1G40JQH
1U13s+4l1g6WXJfuOW54d6ZZmcDhQNRNfuSqaErLtGpjv5hF80WVCcfuTiSaFWiUxD61jRsOCCfT
XF9/WyO+tUpHYLLppsKMemMluLguuElWdVWZU0jJgmZqd19PcWcfv82YTqNn2p1s1SoNRk1NLPK4
cD8A0TQh1mwV0fPgAMPT+IUrpi0zsFrGO3I653Sv8yj3MHbMdD31RideSDUIOxxCuLfWhZ239nZi
H3aXma1rQvTJxWcorarcyMmdy37tVPWgA0gee5udMg8ZODFxa6myKx3cDHjWQ/bEitZX9WkwaV8s
rDhM9GqZjN4lUkPe4aSKevcRdrWVX5hjZj9TZmgAqiudaaJ7C9lmsCOy5HXEznc+hbo05K0T9ZgT
2GrIvZkqtjzPy0idr1uS7OStjbSopwzCSEr2iNpi8zkt7UnVgkRlkTwz5nlqXllP8owFhbixBLWt
ms/KUdDPr7fgaVR1Z5lwhjlY9jr6cp8jdDiS/iajxn4Oi5YcChc4egWXzioqwr/UTJt9RSUpLfar
UVdC1dc8GgrDGVjVCd2Z5VZguxsoznJjS1b6x7aQ1uCHg72IeGgOeLQIEg8dykqjbM5+uHXiUt6I
Npf1FYeJKdnSj7XccyfvSTZLU72AVBwW6eesBavDEO3ddqlhj3Q5dmXRuNqR+lPRbDjpdQt6y0Ix
V7VAA+9/3yNZam+w65oi29yROFOydKHKcDre4qKYj5GayRctmZgBFPBxSrd22VTWj62lAzyf1UHm
FxG0ivHGrWsIa0nUM85Kt+ShqalnVXtKF3W9U4jFAzNojVl/M2P01HZqzqlnJ2dHuafRJHYAwydw
OV1apuehtGADryPSaUekO0r06jj0Pp84syrlpwij7xcHznnzrE6axzlwGGPb6VZDE4/sAehZ4l1d
dYUeffGkGOJPgzc24ZMF3UzehpQ3vTcaLGOzQ8wbyn07pYlvzEo2U8OOaUWcGSUoswsRsZFf0qCF
ejNRz6qh0HJjd4ZIlO68LKigHAEIe3UwFzAWHyz6/Ez0WS5RApO5gMEnQMmqm7QP2XS9xHFiS3dV
hZVrr8upoaWYp4ITlSBSlvtanIwGyRP9ydmT24mPPCTE0GbpfFWHtKXPqqSzxZei7NsJYVU0JGh2
6EL1Z20N1X7XorHTliZLMp/PbUdGSU2lvFwpTi7hG4Pds+AqzUrVTZ8qC8U01ZHSGi6KpivNawm2
xtwV4NjTt4YTenaReoM9H6TMS/RAOPpcZ0TFOYlkn4iw8k5piGns6M5dqNNqYcdiUxSpteWt7wxl
OuPM0PcbFL1T9+BYCsxSysBFLzY5MXxCX/eD1VIrzCNIBhCDKb20VE4rG0J8gaZCqS8NRXZwA5XK
SMApQitOMFPNXDYpfyF2+6ACXI7vls7e31wySMiw+KACtNhTt7Zsx62sCAS/6czJEw+Q7OvsaYwt
mnZovNnWzzlP6JOXeyw/X8Ul/wbx6Pa1Oj4Vr+L/LH/7ueLUk0Rx9zVO7c9/uq0K/vPxX3n3G+L/
ff0xpCn/qXt69w+bsku66ap/bafrVwGI74+wtuXf/K/+8B+vX//K7VS//t//9Vz1pDDw16CivzcA
gTvBt8n9/tf60rOnnlp69k5g+s9f+6YydVwy55GKotY2sT6jRPpDZMpPOBxAGVSRb1A+W7Lt/9SY
ElWCe4FehL749VBNiW/uIUP7jWw56I0ozdVFl/m3YupRuyIM+lMKpqDlxp7KpPvBQxA6KRG7Ygq3
MJcuwF53K1VBpBDL/Asu622k23i0dVoO+GkSZ59opM2zkamym0YxYNlpkDGXKDlpLxGn4VOkV9rO
QffgExiTpSv4qds5Fyt9KHTCSCodZCZJGaL8lNl64HlXnYRiF7NiaC2plsrtjAFcI0kYTvFpBo26
0qipr53sclDKiVTTGProEsl5rVvxy4gLcGU5tOTwuGZp+czitY88LfVHskXPua1HWxPnXYpvpqDg
wGpNFxe2UxAZzlnaExswo+L1CRhJaRlwMW9y13Geb6CyAh2OxKvS1tdePmxDEN4ulME1+OqzYege
ZDRfhrB3m/jF8dAHkHi6YWG6mcOFCf0pjN96UWzn0v00xJa+dgBKJNplgx50Y/byyQo7DeffXWvq
L1a6RPgY+hWhdZsJV41XifQ246Bz0VqZeoAlfTlFrbIh4RameEnNwZ26R42N0p7Om0Y1dLgvaus4
O8ZwsG2r/uRM07geKXFsu2Lp/aTUzfVx8rOubZ2Nk1QCgDGQQuIzbTNdjZyp0rCNt9C4OQrDZXFP
MxCmI/ES/IuauC2yQdCQNIOkQZ/Yc1x9ncKkvisUPbmzqzndaZV6DrjL8SuSWzeyDYN/1wz0HzO5
6MZP55XbvkxEgnv120y1f8E1uPzGtylF037DNkhXD4GhgcoQmfnvunXnNwsVO9MGLgn04wtL648Z
hR/hj4PJwUpiM9vwO3/MKOpvTDIqXmoWUhvttP53VOvvBbWLnn4pLKgMeBWYled9cGpgM5xJAgAf
jfa2eMxTsh5nM/H8OOzlDakztGLaeTw5oDOpcLbiF1LI98rLr3J+/Jb4K9FdAtGzPqiIkamhFkJ1
tzKrWD1V5dx/YU8w3nitUfvfTfWnb3Pk94zDHy6FohSJAlM7UzfUjg82XqiU5igGNAscGvPbsUvR
5OSk1BIw6P3iW/1wUxfbNtF+2BIQLEMGfK/uNNpyRGNPxVC1RLLqNCVRVpknUebE2AghR2v5LTu4
QgumKPZeBSR9Y//zb/tBdM+d5VsiU0YiiPyeJePD1xVJHw1LYXg1hzKtdoP3FTpd5r3lN+6oICyM
NE4EaMAgPqG0WUkjq++RwndpoJA/8WLTSdY35dDWfy+sbPlorKEeB3/Tsxzb+ZhImEzISWabpIbS
mcVFTSvyQNZ38QvapP5+qfx6GbQ1ixlSZSuGRP39U2gQoXsNluxVppRkjdsunWAaWtR21larq5+d
kXN70SsiW9sgwubtOBKbuWplZ78N6OPiqwYH3ikh6wD9YAd0eJ2qyXTLPnaK1oXl5XdUSSaqISGn
7rWsaabS3SuPhed0BMqwdDGrA82agoleExnxhGk///wxf/yOwBg4vyEMh0WGZFr/sC1ATV1QkTJg
kvcZqRGZireL1201TMUAmzsefuVA+IsLeoth2MOKYBhYN97f1Iid98DJtOBcom5NK0csadi+DBGy
hdmjG7Y3lWttIcCzNpqfB9U+EJLOHqPblgjDItqOFBvkLwY7k+F3myJgEvhKuAeQQjRmTFw+7z8U
ZwLVUtAnIhC1kpuamWxThNMr0DIX5LTU1zn1x/XP7zzT+ftr2lQEUW9zC5i+vY/TySzjcoxMAnK8
jAyGWFezgKKG/Hu2WB3IIi8I+x8gBxzwjA9vcZ+Amk31kIW/cIv10LcdLRRh/+L+/dV3WcrLPFjK
Gj+EZE6jaYey5CqNzFGyWp3tV56T/yL/8y+uwhpHeQj5MEmuH8mRNCMKZcTAQP2reSpMY3jUmtZ8
+cVj+eG1R17JVtzVkAsy16sfzY+jZotKk9YzMEQmezUerGyHr8erX22iZHlN1ehBRGOu7iLTVHQ/
z2YHEjQlUsUn5SMfjn1nVPrRShI2XL0K7eZoFFYndsJOefHHuauafUeAKKlbIyz1tT4KSN2JcHLr
qpBjg1iGI6txHukRv2tSX6oPiKYIeiBJTJvXEh95vxNGCuaHjB88tVRnzMu5iWSEPKoG8Bf2cbrD
get526Yk3GkleSBo+QpLkhscpeMXik5Z6qPeKpdOMkkXvFj1EF3WMjJ20PfH/AHUwOQg13AUQdul
6Ofrnn6VehdWcaRvJYNp3gye1j57I1WVoG2L2V2rHWzxHZk/Bgwi1J50gCd1YJvvgCf00X7U6LAQ
KQLIqam8blFStw9qrUgiNNUw6oIirK3LskGFsZla1+0P4VzLGQmEBdof/1eIFp66XOyj2V9qtYnp
CN8MtfjWtSmG052JPS1QJngcK41SJZk0C4h7q3d96fhh1Zr9SjUaheVbE5a2GcCjRGshNWOnakJt
g2jOK2MPv5n7kwlr3ruZo/A7IlIf0fxW2aZOTJpFNdqmJtDGDnlrBD49WlvA0DqkI1Z01Y0j617C
mn2c0C/hr+KWRqu07lwAlxVYcnKUZvl5nOrstR3Q225QV2bepuLT37WyZRBQ275G0aIpl/wx2ChZ
qNnFps1kga65HmuyErNwfsj0ZFIv6L/F3UYj2MwLvGksg8mkL7HXBZPwQecYMazc1sjykyJF0wZa
piM6stIYX2un9conrfWqaaNA3wKbjhbhM/XL4kuYcEJcsSdNkoupGSMiC6n7WWtmbkQ80sGmu2ID
WL4qtZY2m25M8rMkalHg4c8DpSoQmb1QN+upa7apuUu0jL4DlculxIWif0+RsoRdpFnluGZwTRoZ
PgokQonEAy01SaQNO4ui7dhHWoaxplxrfLGqylU2cdd5MBgKJe6D2EFXfVZrmcSokNJ6G5Q++9JM
LGMIIyKtQ9UH7H41Ok2XLe0HIkPCUrB0J5UTPU1O45m7RRhLWtik6F/ckTCftVCrisy+gu2OH6lF
dyyasXT2nLCroNPKuNhoGbF/RDtO8mTlHrLJRh1KfQ3PM9TXUdO6I+EcuUZOk/ScMJCEtqCeK2sd
fztBOiQCzbXSHRHlmOO2nPrZOfVS6J+hZtT1KRRThJa2E1ZyaPoqIWi3QWSN+gaKeSFkSYhQNur2
OhmQZROjoIyf00Eg+EeICCwvHB1NBsIT5ePkJcOVEeexTsJN6Ljdxh0aqyO7IrTSgAKzbW9qWWv2
mhpxNm/jDKXUOsnmLt/SyrYqKqqaaFatKh1j55J52IG/yOMbNHMh+TAOGXoAa52RjRKTqrd23ViY
qwplgr0a50Voa5StS+8a8QoxQwX+nbknKxApd1z59PNIwhkHFOMnYF1ooV29MV/UFMHO1kRgGQfq
rEcPo9tIVM9T2rwkRudc6FTkqo1RqyzU/ZIJqZWeUNZl6tZnttbY+Pmc8CJMkbqjuCl1MmeyXKCI
QEi+S/JW8l6nLXYAiTcGPWlr7hUX4ZtvUxa+yGqH7LMmdAqsrSXBnmR+pWjN1aT2DnqcV+2Fzc7C
WaWx0Rp7Xa2R0Dgz31iCGH7xol47KvhDmj0pvkup1M0xIwBp7+dtBla29qkSDM1JhliM9paNAI54
QfxVa9ueyMcpbNE8tZY7nakFkro1kWkgAqWM83ttLLxqg8sLKUJS4vOhOGo0QeKhU1tbKQBNJCG0
qp1Zu5zHJKFwqljQxeOZhW8V6Vbhx72pHVxiCo1z21MUugOkAnIjvPoqL+jlBJiUkClH9Jtz9FI6
kQl6StogyIgUxUdLa+GNd0N8mkzNfqrqSmlXA81oInmKGNyRJIFDZZ9Xo7NzXOiNlMcjUlyA/nNe
JODQU9eqRx0WD5djPSIjQCZITokr0C4QYLkCA0HwjBIVymmSpDSsVbgv6nrmms+IJ0UYNCYi0JUy
g8JZiyWJYzOk9IE2HZrXTymrV3kwIz0mS1CpGnKEiOy6RDgPF4Dss+omtBMC0lKNou6GVQDJKUEe
d95Yh29F76VkXeODVs85btEhJ940ocaF1P5NuDSq9lZmFPfTYtBb4YKyej8eGZgrG30w6VtK5LrI
Str2ou9Dca7wapOgljlwDmsbskoeSv0uDwmlXDO1uJ+pgdVXFplwdyjgSKrK9BhHja4Sjrq2qlKV
voWoD4aBCivkyqnTfNxpPQzM7TRMrbJdbsjRKHGJHGLRkJsTuy3BD5bVDM/4VEqehE1SHsurUhc8
g6ZHRZxas7EqSom6s0MgAJNq7ujFWzha2rBUy11qwsojq47hS7SL4tC77fTltfJolq0cCZDkiEKr
THzby+jtrCigmtgD2knRAuh7TnQyIrMcbxTNJGphrdEecQ6EH5iEsE640ly8esBUyNplbow7X8MC
r0OT0Y2Q+XYSxltPr5DAziZyy2IjssS2f+cX/xtK3pf1a3nTta+v3cVT/R9Q1KbZbFoW5YV/XdP2
q+yl+sf//sftU/Yq4qR4V4X65+//Xon6Wo0Gs+xhdV1QCNSpvxEUtOUnNhUnyEH4yt2lb/FnKYqD
Byc+DZM8h4QFzfNHKcr5jVO8je8FZ7oFIsv+O6UobfEW/1nbXsoUEBzogVILA54EwPz9MQ63D/Zu
K6+uouItNe9GlVFMpBlkBzgc5aZqYfPHrFU5QpeINBcsbN/dub8oEX0smvzwCT4ct7BPZgaJY9VV
U9Ngps4sysivXLJxL6a9RXK821wl/SPm0XXHNOwp304v/4aR/Nel03eNnIvkmWzs6q37Dxjoi5H/
X4/x1Wtb9C/vRvbyC79zQWzzN2xBBkU9eizUwv9s2WAZ/23pxXEYBKNIPW750R/DWv8NigItI+qB
AEWQsP85rPXfdNosRK+CCVcdaB5/Z1h/JUH+OawtC64aZVywIC4WNmoGy7D/zuvd9IVi12PXIqrI
9rGFwsntyR8L1yb4Gn0gH/YarBdSiekYudmukN2WD7XqZqL1Yu2CTJ1tRb2ume7ljDUUGX45kred
eSAPUNgLF2OTcqgxOHnGi9k9cnJHA9Dv3Dh6qLP2ru/LIGzQZ3Ok1Fp1jTecZENm99nv8LYpoULU
UbeNu/ghMoU/2uDgoDbFyABC9AyKbWzT0TjP9qnh7VrkZCvXJjA7mcgFLCIyJ8v01lAJtvTk9Qwb
cSBCMPO6M9vaGiREdUXm9/wdbWj97wbBX7yu72tRP97YD7UoYDCSJCjRBvh+MEwihLZPRCRuZGMF
P78Ss993M9OPV1p+/t0jJHMCVmnNI/T0k6J/ltovYBpfwWPvxwicJOIiIQGY9BjdDxfAq1wKPR3a
wI0uEnLiCvdmzoJMC3HEoaO4pV0Hn5cjYJPRjEdpWQQZpKo0veQ8itW/YA+NZCCPD0KxfFs+IMbw
Ve1+KfTGOJQFyq6I30/hqi1/q0MXw3FnZeMudIwrRPCrHjVnSk8rhEcw1cDusHPBcNoARqDXn+0I
BKJ0nhFudmiqX0HCP0I2eUm4ARp4k+U9pqK3POvv7jDNfYfkOdkGrU3UdZVsx+c0QqDVP/SV3GWk
O3Yk8Tqc5thXl9yUXIe6ysf7+YP+cUi9/xhLpfG7j1FQWrKniOeQehyEPODLmLU0B82Npf9iTL3v
Ryxj6v2lPhQtq9qUXhyhUxsN9OuauuIgh/3oV99omRg/jN3lOqztX5sfHN7efyUvbuu8y7izQid2
1tqnKkvbgPurqLdK/NCSqUJNqjMPrdpfo1yqKolF4AFJ2no2ude1itJkE4ZfQjrAP7/bbGR++tE+
LLem6EcpMHtj0beQfjl+FmOdpwZUNtEmEs1W4khRZHT988v+9UP+8458mJA9winDWvKQGzsncHBB
1aa4HWWwGGF/fqkfJ473N//DFFVSRKyjnktR0Vlh8uI09vjfu8KHmSPuwc96LVcYpsfWuRX9L6am
v75ZKBug3GAFt5aff/dG0IDE9OMwyfbaZTc99w6jY8kfDp9//j3+8nVAJQuMySAm4GOaEzgHbywE
12mwLiJbqvt7db75+TUgSf7ViAOKB/0RDRPepPffRlgRrdCCEVe0GTPcENRwFuLExfSr+l2m0qkI
Vy74v74YgsQ+E5ZKLiZhoo5xPyIUx9HxRsDwZTL0lONq6sPKeCc7zsB20uLJxOu+whVPqU/ulNw6
L8a7NFN35PEF8WKxiuNLBQRWQfxqXltbtX7BxxqAUFycbMfOeVabF4VKDOfMAyaAgxYfpZuvXHSB
JFCS68cJfaMYL8K8I092bvdoI1cp4cHN7IGD4vOTO5s3vDUKUL2kpBgaBgPqb4Tu+3AcCcemhpp0
fjvfN4p2oC21y9V+1w3bulY3lciPevmqHhKt+pK0zptlynvbmm/ccLzunG2nHzFnX/W58wa01Y+V
YY17cUMm800suXFpfNZx45DNny0wFjMmX5NzKo74jVuT2zic2jxaKcNjm6GZN42tNVjbCmNHTYJw
Fh31xtswRE5Flx3xY55nzUu/hEzunKuueaasFbI2Ll9hKK0gBEgyKdd99VTaz9H82GOHyTwWpycr
KU7QqVb24m8YPT8bZiJbW78a0k3neZtpJDFNpBfz6J71o74d4ruhaYImqw6wU/TChRRLrNgMbHYa
kPNW58twUZKXJimCUU23jhlf83hAmaXrnpWC2ExCda3zKdZf3H4MTDe8oViSrxMVL1qkZeckcFxU
JpQehXxTQw43dTPseoeI6OYmpHTmTWeFLrCBJJue4iIdr7MCPw/JI+y2dgvUYViWh4SnPULuqKw1
KLcVilx/VBXGxhelSP0pZh5X1knzMvIvJVRp2nLy3S+dp2zsaCDqW9s3xEc40VnFW0ZS1D5Nnwys
wNqgBtzzMmIf2l2Y6rcdQW6vU6XfUdhet1mNUTlCwkzSEkyUTnq3hbwUyE7Zh4Bt8hEzbrr+ix5v
2hT9nX6s+mBQTypCZrjG61RgXy9kAJDPp7TuE978KcULOhpUGUfesqzwqTbSNi0DHatl2HvMx/qF
RweiyfXAqvJj65hPmZo+JuZ8WdrVsZqHawwL5wVbWdV8xr5xwDlENyXedv1zT2GnKNt7A6hy6Nyh
Z4RfU1M8/tJNr4MJzxv6iTmmu5Y+kd1Na+QNN/pcbmJ1Xuce4McT1RACU0GcmCuDRs+saZuEj+90
azZOW3OwF2flViMQovOSI10UoLXVirh7e8YFr2GnjOfzOs92rd6dgTpdx3p9MUblY81f63V941aX
la7wCahipVhHu0uqR9yHYYOQfWXbMkjw+U7pPdiQfdwUu14pGJBWgBkxnKgw98Ymts0AQTBtoXrd
dSlZYzeDXqHyskCyOltJSRdQ7EZQ3ls2k7pYo4y8agtrPwyoxZAeZBHmmrYMcltZW2p4b0BFJR7Y
dxn9QHLgIlFVTzZmM55DJLnMlZAtmrqy6qLGVMWwLMQeZiwUlWI3V/aazG5Cd5N15nY3tkALqT/K
Idqk5Q3smIyHUw9HUZUn9NL7uCwe3Va5IsD6MIoQfb62TqNhOyrniq3T+4ECPT+megbcxCT0k3bH
1G6QO695x5DmoxFN1lpdB2Yx7M0wDyCf7nDT7RFA8wrLwOxxF4tolVXexlVPbDR9GhWcFbCTKRCS
QQrR+Zuj4dwA7kFlZEty4hnU7Qeovltoo+eF/qaO3kqop9jrzyZAuAp11SkCkx1dObo8Gs2jpUfX
GHH2Ul7ghvSNydsoeLwmfEJtjhCk3Jd6vZAyoBpw8XTEgZ3eU6TD9ByfIRm9JDLyYs6yXY8ILbSS
ja5gFBY3bfSrgJwPPGJ2nhxqHf6Drgglo+Z+WNKVaaaQ1FdtYCXVIaWhYCdMBoRxVi6uQj0PipIj
oY44D9wIfRiK6d7GdOOzTNKnYq/UuvKkxPfZ4Ox+vkD/sDx/+GQflmcnc8ucDVkb2IXrG214qYYT
ReuZUvJ9zrP0RBF0Xe7//Ko/bD0+XPXDTtzoUxSnom4DBfqDZ953PclVev6rze6y13t3xlsugyyH
iVkHTf9D2JkjkAvpGV/OQarX2ztLYbfdd6debTcVXhDgDjhlh8tlA5DGeNh1c+XN/Zls3E8RjyI3
NrXerCU1eKc/07ua6jAuEc7WNLlXJuPK7M07swF/Ynar1sLWwF9t1Bcrtnhr7P1g33fwL247DY8x
lpcMH7OhbYDOcSSU7rAO27WFYEalR6qZn+pwY5jsTmAY9Yt9EhrVFFtbYU/H1uhOdEoC13hNsugU
K+K0vHP4V++tqPiEpsa35uiUC2+Te8UF6oLAi4b72NY2rjdciVp/BIG9duIbLAu42tsxKKb5Riiq
H8t+V07h/TTYn/Iuup45mqh6u1UwNQMIXJGV8kaPfdX3rh8R6dRVmS8KNhosJBgJ12ht1j8fHx/K
gr+/MH8+ua9HrO/2wEyBYTup+TIsjypzYtzemEqwlHEwy51L7jH0p0Mvqi1zb+j9Ymf8Xt2yXJ0e
xNdiFCou1IDL8P3u6gK5ltWaXL3Cip70AcGyx6SwzkkC/zZE/1b58b9TWHxXfvxX8vL/idrxBXP5
r8uPp6fy6X1dHQ7nP8uPjvPbEhtE9XwRgC+VxD+K6opr/KaSXooAEDGgQ7YSh7Pfy4/eUrO0TKKr
UI6TSbGcRH6vqvP3SPx2KdJTC7EQeJl/p/z4NYL4+2mHmYaQ0uW/oHnimeWTfz98Sqj0wgR0uAHH
Ggce8pwb3ZmG3TzbDQ7xUT8qlBz3csZwTU9d964xJdgXWHfTc0NRM1/vBRahDq8WZUlr23UR6q4C
NKTv9Ym6tWP+TmRbLk3ksdx/d6NP3z7m96LNr9z/D5+e0qyDtM1h48/nf//ptVzhxBh6xiZX/j91
Z7IcubVl2V95VnOoAFy0gxyUu8Nb0tm3ExiDwQBw0ffN19cCn0oKekSSpUGaZU5kkiJIuAMXtzln
77Ut5zIN/ejgAuqmQhYQ5txk5lMua3UxYqbkkAYQfD/KqVwI7CMmMasRWjQnzNaQeNYTYldvMNp4
AeAz3tcZ9bDeap9xPF4jwCofbZSEiybK3Gc/sTFdSSHZ3Q7ShXsyDptShN0hdFXyJqamWaVubXlN
FuZHtUujbZ4r9VraSrfGO6Wv8d/LQ5Wmwxcr5LwWfbwfOsv3nDiEWFenWvbxfpiVmuYtDAHPoXV7
mxRRjYCjLYODT6FnMUYifsQbjLajrbpvnz+LU760aZF9Ys2WCLJTsFqcQuwzsmMDp601r+35xyRd
965J2OjmTjSsCzy3iV3BIsVZD62tu2c1jfejVvzD6dAi9A3NMrpHgzuAfvnjHWALTzVrQADRd4Le
cYVHSu2TH4rt3BP1NO24D9Hi829+ukHgksjWXJj6tBdQlJ5sS7oCNXRT2rPmAqA+QWKPaVld1072
1YV+fbpciKhE4GUmxZZT0G+GeCszJ6uBdJ+MCcCtKd/4Ofz+DP4e544qpojk6HsJMPSLOs9pri5P
Fzo6kwGtN76nOFXl+jzZoChIK4r9Jt+kc84ytmtaXnVge4la3RYZRKqB6kWtTfeoBb/aIP3uy883
GtEyN+GXu1zjoadsgsIxN/1HjMkvQ2khAsCaXBJA0cPPyjLr9vMnO1fHPr5Os+adOduadfn0HD8O
JhArvZq1UeMVfW3ukFlwOIqd4u7zq/w6fgCVMZkTeEMblTn441Xo8oMrsd3KAxTFac6F2zeOTT2b
8KOv9iqn5V6LLDmXEBhVRbjgMFd8vJZt4TaH+Y3F2jcObWnflZr5pswirUhVC0RrIJTVMdlOGnHp
Tf3w+Td9fxU+3lDCl9B1sxwi6ndORde1MTlzc7dCwqF/r2JShIbqGaLMswjarean67wIcOoO9C5C
+0ZV3Ocea/bSnDgdReDDyoC6M/ohDo/20+ef7TdP4cNHmw8fP+2jGjaJ4DL4aPS693rmXrpG841H
s/38Mr+ZJrkF2ClUndBC0kFPFlxLSZ1B6lPlSWO4sZt64+TiPhFVtXCwMdYKUaRqeO70gPb1OBhR
1aA0+fwz/Dqs+QhM0NQ42Zbo9klhPZLUAfJ2YBA4Ze4B93JXfSHKL77pvNb88qyRGCB+RjjAgPt4
Q/GJJ2mvdlxF2nfBaN82SXOfsdoCa/I+/0Kne2BGNWs/ugTWHsJgTid9aSSuWppt5QnqeNspsB+j
fMSthrhk05mNuYgcotk+v+bvvh6CaCYHKtIGCoePX8+tYPAPsq48o2ih2rjxwgqrb41h77tQfP/8
Wr+ZffmCaL01KtN4D09z/pCzTro/VpWXANtbpUqJ0cyZgxnGnKJtIanPNhEKrMZ5zIN+qZaF/sXT
/O24Rcs+I+AdA+TWyfvR9oRul01ZeZVlnBPrpx2ispPrxp8oBLRvI48FrBkW5yHKN+xbr6OuUr64
57/9EEhMmP9n8wpJTR9veuwGeamHWUUSS/4ohHo9ajrMo+a20Ip7tnaXrF1A9s0fRuhiT88RDfy1
sf/NfvOX2sg80AwEAXNY8ZwDdzJ9diko7KAOqDDV3QjzQjlzYzXfxL4MPeLQ17VRe9Ce8FpASucQ
TVL5IhRgXRSd8mfDGTSjgBUbJKkSqx5vcb+ocCupzH/+QX8dnLjGZvMXG3r0mOJkcKpOZuMlUjUW
LuMuaoWzly55XlTsFlNHWf7zq/06dc6N2fkYQXuaGsbJXal73WrBkmiea9bd9ziObsiFFT865avt
7UmKGW/3HLTLxWZhhm5y8v34/KX0NSjKhupppb5TkuJxErGxHLP6kvYLNW0os4sAKu66TDMglbq7
wqrSb4s0QX6O2wmkEBpn7PurLLafG9Kf6W0YgLGyVN/C4psFjeFV1fF8jIRCv6kP1apoxlUnWmNp
q8Nr0GRfOJFOnxWIC50DGI/qfed+Ohv3sHSsIiwnr+UA5Zlm6lyhxDYpHhj+KoKU/cWbfDr7//t6
tLc4eXKQPI0QD9NGArioJo86LGZ/qZpXdeBbX4zA0yl5vopBF43AREYhe9aPTyoxopkSmU6eTmQ5
7ZXwGzrV58YozmraPS750V9ccP6FPy83XHC2OFk2mxoYALON8uf1eyj6EL0OMVDYKoLHgmAdL2zL
F73SXuFvVIt05gbKnGCozwf/aR42JjJeNLxV8yYRf/8veYVke8rGcYgnLLNqUbAKIVu+9RvQe5ht
xV7vCk+a8s6ZfoSWc5Op0YXlZGc+O6ApTx+JWKNE7sKG/fxznb6UfCwOCsxRNrngBvqik/uRBQ3y
NPIF3BINkI8baQfMykUnMhZfHMN/kWdwLQczzXwAcjUKHSfTTTwqbQM1YWAOpKtVTVmAPhmAro3i
OOCU4KEvVlfWpL2Y0JLHeqyXnPwUFM/GmuHhoDiIvn3+9X8zHPBFkdjJcsE+630m/2k715ZGyLXi
wZO11axr9iIYEOoCtv30oovxUbZBtAyiJFx/ft1flmrUXCySnAQJ6qaia55MhtRsmM8H2XtjHf9I
rCkOFq6d0r5yocV7uiOnsz5rc7AVgsKDjGnuYMpovn/+Md4zZj6+DmwUyDDUkEoyYZ4+kjYhdYYs
lM4zkl58Nwv/Ke6ii17V241vN29x31q3HXubAGA0kWeVLMZtkpB8obvhFSL5XZzYzlnbxfl2qGxa
jXYQzCTMvDqUBrIUsPX5lQ3z5qKYFHMHKFHbudnUe7DOsyczLc1tLib1uSkmYjCMnNCJsCUyssro
pNop7gu6eulIqw9bXHrMe2hQZSaW+lgS2o7LYjcY8lum2PZeoxT2An2SHnOa8yFbY+VKPV9nun5f
9mK4HpMpgy0dd1vdqs1jmdMLjbokv0jB+21CN7W9sIQmwGaU+Iqg74fzJC4NsjwkVRFLxbgw9IQn
4uWS5qbAnvnPAv5M5ggWRgNPEgpZzHrvwoOfRuNUSoe41Krz+rQ1vzsJNEJd87NtOqn3ZuUOX+yH
fzMIefDs1jhiUWH8ZU5SxnKUZuv2mFHELQbeO57ht9wunts6jhdRj5lpqrelLTywD6+fD71ZNXky
E/NlkdchV0Oqy+T/ceZJCah35owNr7AD/77VCp3wGdtcQZDzX6NOt6JVMtDz1RNluLZ6v38g+0ze
hkllwyvOrR8dLowVcUkKcoEaX5ySRKJdViVBP2ybmM1idRyu1dEF0JzNIEybX4SZWt0UIteOCIei
zeff6dfZBL804aMqdnyEeKeJhYk5jqhoet4mGtBLu6iiy8qNnAunQCMwWKEPmGsIvEaHmfHFPM5G
YN5af3yXWVeQpWDjnQEyp+9yqPkkzSLL8PxQZtEaQka80Ewn3ek5QNhFUVjFUx7FNcaUYLB3VRGB
a7VSJb3wzTT7PjhR9BBkwId7rCK7rDaHS9IHfCpIcWscyJgfHx0rxOFSdD+SdtCOMnTqA7iv5Oj0
oNzxyGSmsehCxwUWng7dWiEB+HIozadM046qnWhbXc+NQ+Eg6wj79I60xBeRZQHvXZPvRF3rDxWO
r+cxd4tlkefJeTaIYZf4lb0tTL28bBLdBh2qutfdSMpOb+i1A+G4TUHyYQbdKW5SbUNH6re5auf5
ioxOb2K93WZmWzyFjQou24eDAT3fRodYYEeJWGYewzTv76jbuF4MyBotyphHy6KUaBbcnPqCVwiV
G0FKZH4W4Vi7GJSR//bzLj8Q5zsBda276UWJW+WFfbZ2W5Os8GIioAV+7cas2lqtp55stOJpSFy5
msiruIolqaeO8CEGN0p0QZzIeKWR/oC9lOa4UutoZRoJJzokdfAl1FutJ3CiU2FvOuZkekXW5GJV
l1l5JHivadZxmZHOM8rh3CyUfGVC6SvXsgjhaPuKAt1l9BvuhdVD+GgaMCl9oBZPU5cU67pM82ih
CbiKWqQV56jq/EVcRdmzI8rwYGLLgAsY2Cs3sPTFjLNedNg4pDeHicH2pKz7xF7G1LFPk20X2iaa
oCm0CdsIWm8UebmHmSfBuJfxdzXo2stxBDw1xi5wAa0Pj0k6yP1o6NHGlmif/GySS6IyBP67lKE2
CkkQgnYe+io2THxA4awesfKFqB1lryWh+TZAukMnY6nI+idOvIHnNJS5NpE5AjaFclhums4vxQ5H
KdLXmXDMQoLDk727SAK5gE8FIdGlgSrjUFkGsoNwZgH6d9IyIrgjamncWdE+lIGzTap6ulaBzmOQ
69wuWgR9Mu4ne6Sbb7FpmczCPYtFDZxRRjeajLWzEvcusoVKva9ckR0iqzA9NBf+uq5ULfXUKCOS
oIrLVZlZ7n0sYQsPlWM/R61VbqfMGMqlMQHfHOIxfYjabGJ5zcZzX+mGpa4rMGvU1NX3vemX8Idt
TxuddkVsjMJLpkXXUh+KvZHb7v3YkcBU+eZwXSnsLxZT7pTnFWazdQ7MHxOOzR1ptGOTBeVyoh52
juvIG8q6hwWk2ag7QYcPAXwvy20i+olpS6u4gCS2MISp7JuxL4+mJasbXpOnlgijleUUyUrhTLFp
Kt3euQ0iK9WJlO1kNoQomYp9GwEF9wbCsh8Hotuuh1CfXouEh9kFgOwLJs3rmPoyWPKiWZHt5RzH
NLHOSdHpziucVd90VoFXN0NAg71LPhZ4Kzfvz7SvY8tLhto4+tGAZYmjWn7QCjcctnYTz53fiqPf
GKFaIgWcbhVtYO0WHymbBqgDW83SXYhIanlwimC8AL/ouaIeLttUH67zQUQHf0AM31HYX+u2j4NW
x5qazB6+AfnEoeQ0vI9T+dKD7iS3y5fKUlUasU0s88pKaxajonI9PbLkZcQR9TILYjDr1BrVDnOo
Ml00+STO+2aOpclgk+Mhjk0XbQ/x1unCbMW5FZkoa62kv8uU0gPRM91EvdSOtmT8comKummHYgAh
oVhVVYWL9n0VbBq8Vvuu7cAy6pGe96ABev8psfnZrHaKJ72t5KEWofW9HzIE1GWfH4RdRJvU6V0v
zVLCMiJ82sGy50Y85qrBZ9QGTJ1m3m6rxu/2JRZf4G/BRec61Zock3KPc6I4RnHiXCkyg+E7tuU1
kWTT80SExoM1GuNV5oY3WZ8rb9YEPzfJQUlSQ9OO2N/TJQ5MRC/j1F7aIPS0nRJo7Uh8Q4SYsqil
thgySZRJIWWlbacuc64pphT7KY31tTU6/DB7MeRcdjdE3gANWV9lbdAN2yyrgqsoQfC3RkzarrjD
vckRUcu0FVVacoMcQj2B+41Wt2mtwF4T2AR9saS9Oyzjspt2BbDytV9k2VURWwB2ndLKl8jZ7pJB
xXtZVWQR9n7+hrRreEggeHPpuptDugb/QShGiJhUyUPEhV3+KKmOQ3TvFCv3QtBQGHmrGKBv2LiH
xla/T21ue23XILwzJ8AkZYkG0jfPaznIB2iEySYC+0VuLLy5JatMf0lxvHu2YyVGBUfARl4MAVod
YaJaGXpI7/pAQBOzuDI9KQbePpigIPuX/Pp0awYT842a7HpXJFf0R/MfxHXhJzHtTFtwv/o7axDj
JU5+qiIBoKuMxCfAIrIQyFAlKK48Q4ti0ZOJiw3w+t4bOJ689K7eHDtTDHe+7xYTLhclPJKDJN5U
NfpWwBa+CBqz+q4UCfvEFqjh3dAzp9CdHYfLQhvY1cSFY99Nk073MDfVY1FIMNSy1Sk8NsMt5yB7
URdxcmBJTZ7aSSV1pCNQpsnqlMksXVZ5cANg8sB5p16KAUKrWwcHMnavLLMD09WV7pky8LJ2gSrI
r4KC4Vk+B5yN1ii0uYuePag5ZNeoPPSNqvXNKqQD+TzIKY3u7Xp6GiMjVNcs0hnQfwAM6ITArkV1
ztsJB3I/Dvo+YB++TYeq5MjBmWdTTeZl0iuQSW2z4QAT6rinWfUEU7AhKpZ2O6OPwD1xhsu+98Ni
8b4Lctsg3HSzVj/vagILh4hoBG2I9g6f8ZztSo1kqEgWWDHvAUKwj6kS94BzAZ2Z7K56PL74SFp5
GJrpoLZpgM+ndG4lu2kzVeuN3bKlJvxFW+NE3rZ9kzKBKjkuD8TErW4/kKvo9SG9qVax4W2P+g+f
MbU1zQylLlrUWczrpUprrYswRfDsZw64l/7RgtS2TWpSUIe+4IJmHN5zh+JvaRlmizhT7XXs2MGx
dEt21467i81u8ByErxeN4Vi7di4aVcA3HywrjfZ1EjADVf54r6oJka9EgTd5mnt9EhWzYjVftQS0
LYIht8G2OfFOFWID9qdbirrHXJ1vidkcV0Ygb3mZEwTG0zEmimjpqoR+w1y6bKweIHypGVeOryEU
Ngc13+FWb9eERpA/3xfjJQ5/VGdVVYTHUWMGNWkYXlUyzDcTCJLjNBKVSGNnmO8MO9iR/UZasR3t
Lbf2ImjCS8gB9RUcYHqpCbodWUfldU/O55mjpa9Io8ZDklDAWqEJc86G+Q/UqgFHYRAfRJxFQI6U
YuDjiQiYrIe42nIGajHvliQa9YNJPSxo7/g9h463a9/RbZur9lrzEqSQESJzrZIns8I+KfdtPLIj
E364KY3EYJ/sk2TWmrMcuuAZBj4RDiQKDmY2O98Zm5I9BuDaDJ+ZP4A2J+zIB4HIj/evwlIybzDD
8Rj6eFhMNoM7Fdb1nQJVeubojtddpEU7gbD+Mmh9/By6yiGHmEGFMC+1H9IVDVPIrBrRD/akpxuA
MOOd1RfNQrq5BA5uIesoyaRZ2p2ey4WaZ+a5CMCqLsIUUvSCPGBOORzcFjaAlAM9EiS77jhi4a7I
8EDIP2lyXGoZfB6kxKEXiDqIlz02hJVUxPSGzrXoiQN1UWtOgQ9/Qikb63L0Q8HQcar8WdpJcNMp
cbFr5DDk68DvnWBFyaK7qgvOuVChpv5I6lB/7IjGWZe6ghcrGH2mqbya0ts2kcpZgvuV5X7C3iRz
TaFmRA0Tfc2qNaYC7w+PXk2N4brG1P0ydOkPRZZkuFDJEjx0tQIartoKVoC+qFGlEAm86bHSnlGK
UvZEnkmQIJm8jhKrXWgQgJ/C1Moe0k5pFvSEo00+r/laSH6DmkTc1AnJ48wXyJ1Vp7MTNFgFd0pd
BBeqlTVssadoW+d6RiUXEuKQKOURZMEygy9AmIY6LCjEOBtJBuCyoxc0NtOISLgs1pqrOP6ybmLf
g+Vqk3ASNB44hOIVGEa5UgMb6T7oa9SnMXyBshnJ9Cr9UbnETVhvOCMUZ+9imsaoNC+e0pH4Uz9X
X/Iht1ZW5Wh7X6J9DMaQrFnq3AsOOM66nrJiISOUSiVow7qHs9aJIVypZEW9qHFQEfLJw8l7a1+6
45HWnnYPu+O7ncngvutF9K1rVJXAgyB9RWSNvEONQRYYTXbdA5jZ12YenhEoOYuoTVSKBYZ60+hR
z/aZq924RhANy2IysSTMH6m2qLx0yZkDwr1YmCDhMAp0/rJSuvKsc/AcCPZ0TVMo2xJapZfpdrtX
qV5vBtP199okgHoqTYGhHv5zQCbtkn2mAqkg6w8tkxXQhYrzi1K75xToJ8gLoHrXGUXXrYmVpluw
Y7Dph+Q+rIe4DJpbfZyscGHlSEwXcRqWXtwnm4qSyLlLeuGiEuZes/pmM8HC2CaBIDOzF7mx64e2
glg8ku1DBsqDocf9riAbDplynTB+s8r0qLBlByV1We8qfdWFcDuMcK+osCYXZHQWRz9xaN8UrKeL
zqnY3WWCg4C8BT7s73xNDVYZJQkqEONNUEfWfuyCahU5bkAIR260O19AQskEEI1UydBYqUxJLrT7
eqGqU7HkpuUbKgO4JNm7e1L2sa8uHDyFIwV71ihZa/ZZFTfHduC4yLJDxJzoXgM69Ut20E+uXg/H
MbEoRiHYuwyA1y+pjOBNsHBBdL5/5toIzqymRhLvS2wqCgkGU8WSbSiPA1E2tRW+ZVqaLHtjPsT1
ub5q5GR5w2QBQ8Pst6maYme0JJL2fjnddhk/LEKJ9w7a+i7QQOyrNK84q0AzijvcKkFJGWSEV0Ld
geACW1nn6rSmvo9FklYFFt2o2JRD3J85koqfbmAL8R1yExN/vB0xbq7Ivo09Qp/tc03E5tKMijM8
nJEHhgHJd6iNnjNis0+j4TyTeEGnILn2ke0vsNC4DDH8CD2wIku94yG8NIG850bdjyC1eqMCLW0d
+jYtz0tWZMPrcCCQ4Ow7tY9iTrhsUabRxaUCIGLpEFx/KeBU7zWdTdCEbQDgvAKexTAV6FkiGS+d
qRquSOsasBV0mXJNZjIp54HUjw4nesJcLHOpatnDRI8yXxgxPBTY2g2ycGXwRohcSz/yW9zKrvHK
+0S6zjztjwwWzMhCByJEsWgZcLbMMrdBt2dd+glS/krrxAMAqVtnArLdp2lxNBH1LVB5PUQpjFzb
HWP0XqQbZFU550517pYQL20ZuYKTGXBwdkKCND5iWbHJCPdZJ741qYnMI7eIzyHkHKIiv1OcgIDn
Rnf6oJC6Z4YdOIPme+vD8IGYzdjhcE15U7809U73Iumq56FtOFcCqM4xCrV8pRXEz6CNS4+kcO9i
TsnHueoND6FvcRo4SXTvj2PO8h2bxyZs9PMEb/hRLSv0kmWwVnvx6ARasBQZewcfz/y5NVQpL1dv
bS1TGo+2NsxsknpJBC+/nK0B6r5m+Ob2SkEE5UDXgEQIz5+0aU+Nm/6BJaiWmYNdrK22rLc46tMj
Ec/+eRMm7jc7rzQdYSVpSrg/FKppCYKCCr5SprBShKoV3TVzlAVlnMHXX01Y7tGCyNECh3krxLHD
RLTpgiBYFWobvtjURA4l78SVzTM4BH2ZHTJVjBjhJ7t+cy1sWIsmlLQlxqbZZlDbLmwbzwngdvX7
IKVyU4DS+uEX6Xg2JEHxBEMnvoZ202kLW6WiZZc07Mfe1DaND/mow4u2iinWeCIIGTx5YOJOKB1e
Rb16DPR6vAWhUm0GN+7u6snIr3i6DTF4bRQSgcfGJ5CqPLMriOS06otDlks/8TjvQDLWRuvg21HA
+bwxlq059NVShDmeYC59TlJvRAetaneyHBLqjhLpVm04azDjEllg1xxJvhCLAPzKZesr6U0KfGxb
RYCJSDgMaJeCTwvoCXA+Gq7hQg9gd1yNQnusVeZLMEUUKlBUYpJJBx5Ty5ZBYi5getEdO/nmVqxT
E/HwMAhBldyWVmguS5EWS4I8jftsFMGDwtaGyAb8NXGZ6wuKcwqkjDIvFsDnCdaeMCMWjS3uo1pQ
RgO8ecMcf01Fb6kaHIlp+bM1uYmpPrJRM/HlkvgnKong2NkFwOoXjoPpDeTkUtMYJq2bPDfg61d1
Ptg0IZQfIkZVRvofFe4Uv+DUGh5l7W1Is4EktCwjzzeg6OvwzpVxcx855Y5Xt32tYPtgKe/xXIVW
u1SRAhc5WTGBj/GuDAlijvnqJGWb5lmlKfkmtME2TUPSrJIubuA+0qwwWWTfVJ8lujFTfW1Mpvk2
DjC0zHYQq5aNngVvaCl7tztEWV6czQLQHfV6BTiSbuLF7PJ6YRDwuAzdLFmG/NxelEgsuHVU+ijB
1jetSog95Sv8RQETha762m3c4m1SWzEHlZrAxLQs4GBUO1jkrRpbIKJVi8E0OFfksLBVnA/cY5j1
d0GYaWcwlrqVUUtQ4mMebh2ZmCy7vXOIamuvw7oKF0Jfj05DzapE277Rc7290aD5bDpjJOFHsivE
G5bLjegSd2v07eDpoimeZJXbL5mM4scK+Nk9dTULOAPACLmSepgfgCTW3326BIeMLtduUCgTj+x4
zsrJKi7dIJaw1ILL0cnIYMvG8P7zXs8vlvhZFyEEXwG6Jr39U5FRTzMqDlW9xOQijaVSl6x3mnuX
4d0TSXGR+VpxQ8BmekfP5Y3liU0L8Xo2Uj2RmC/WvJ0mXcza2CVH/URN7rRe5ntyvHCZRVlIfc10
v/jMv+nAm8zzCEmERcOXhvfHnptBhcnvRYx6M5fG3UjqCY55AW2DaIElkeRyXc8zjt6SDyF4kWqa
BgeZ1gZ+tKxeTDqiTzZH1RfKgF/7ZuYM7tEEgBU+1ampSahY9Sc7KD2dkjehJ1f0o658Dph4+EMD
rmPsLyC+fkVffXctfOyY4V0TeCTmLqSFDOLj7SCCjhHdRKU35Vqyd3MfQx6hz3Llh/ZtIcUL8vS7
ET3x0qlwk4YzNw93DWkepZNdJlORoFo0Xyg9xOc0Ih18zURS2eUoVhO4lqeURHXks+rcpKo0mgmD
NqxodvyoEN8uqGjb7NQAK3Ce0V/9qjz6GUExWqF5Wdi7m3RCtmfSnj9zpyx9ha8xruwk1vEX43Ru
wLJz7LasW8ox5Kl3U/dUzakvlZ+2G0UCuENPlLCbAeOI9SAgKVgjzoZ3Z8Grlx+MKRjfPn8pflHe
2eTi4BAx4DxZ0KFOlbvumKMY7ZGLApobV301blzVdY9U4mPCFy2qQaVlh7eto0RMN/H3SLPUpZBm
H3/RDzVOm6EIK3QdnL+waOHYzsmj7fiTImrV3GtGYV1ZfuDQqxD95fv3/Udep/+UkPT/ZWT68Jd+
b5v67+h1Qq7ylyJyjuH4E1o/R4H8x//6P+lbFb2+ZP+6eUln7eTfQPtZgfAncIn37Q9UNyjLgECj
k5yf0L8xYopma3+ohFzYiCBsZoaZqvSn40mBg09hHrkYcy4CP9buvyxP0OPg3eN6cJmVOT+77j8i
iZ0I7tAp8ulUwUDmKgJd7cfJoWrcsjPMzsbNremrYNSsOcQTZ0OSqTuKB/UXk+C7/Pin2Yjl2kIM
h2uL2RkRyOmCoivCLXnlu1sOCgJNH8GagMS10NlPbt2unN7Qz8wyZvNdGmKbUyzY1NQSMlLSgpBo
3Q4YJ6xnuRBOZ+xEJMa3rGifWEcCeKiaZlxTF0ueA0XEm8AHKKtIuyMzsMZAPWIGeYEjCC1Hm3Wm
oQUoggSRbE/FYq3593brDDY5tJPuFUOZPv00Pn6jmD3Rgrx/dZRhqFDQZqvu+7Tyk/BF031Q2xjI
bmNcXEtk2OEcf/k4VZr5hQ7vRHDIlYjfA92BBxI5mmGcPFW3wYEpGiu9zeyoOUZJoDFfhxrefppr
CyMomLD74CtMz6nS5v2yJkI2LHyGivFo1m789AVFGOZDFg7pbVUKba1Hrb1KGugAhiDkESxQvEKQ
DUK+Cc8ye3gdMbzffn6L3wlhH4eXjfYQ2SNWQezDs/nw54+gqsCH8Talt6LM9CNY2miDAcpdVCa6
KpuvHIi4Z952AqwF05Ua1u3O7RmIaszxHwYyRM1Y6TfEsMVPsZFjFIMIvOtyo0K8+MMgLnA9TqAu
4T5+JSs/HR8um1nGhqOC+ydD65RgHkwc4BI3Um6k+mDpEPyUvR5/NTROX/j5IohnuIDJxX554TtY
QUpE5PCNFaYbK3prYBsxC2wG+e9t2H/BqvE/DTWJevSTZaFqv31cDf5aDCwXcKT57svApamxH/tr
MbDVP+BlqSwGDF7MZfMf/bkYaPofFpMlgRwYDt4Xir/WAv7I0BCXoWl0Z08WPoT/lxr153RE4BRr
L3lTv5meTt8d9jKzCcaBr4IjCUrgPD5/en0VWLejrcT2ivyx8aj7pKktqdrfwHsPgi3xsumO/TxF
ejIc9hphatPGTO1sWShTfBvVRbcn1i9ZBbBpaZkk6A6HUrsoIlm0K9cpm20aI61c+npiXoK+dfK1
blX+v7dE/xXDrnurmrZ6+xeA0/pf6zb7/kJhJfufgIA0OdL850Pwnu8xb0yWBIr9vC/R5x/7E2/K
yJnffwR8DsuDbv01FOcxxarBzGmanPl0lo4/B6Kh/eEioHYwlTJS8FH8vSl5/yMElvx9h+YHbrZ/
MhDfPRJ/T+LEkZgkOLDJnmXkHDttPtzPA5FKv05XHcuqq4aLqr2KjCu/eaE4RB93VWfbUd3Yw41q
0fnaXqxT0qwiUqMDJIH6yhTxzGtbE5dMi7hcONVtVt6L4t4c78L+Tp2OYXnJaX8lN26ZgQjaWP5y
dK6s/NWxj8FwZvvXpnbzfv//0aD8/bb3w874P91k/zfcHOM+mU0un43Di7oBf/+vG2LA84bx+L//
/tddnbxkyLj/3jT/9fv+HKCG9QenFyYk9kIf5krgEn9w/gIIMCNCHCTtf49QAcOUc66D2pYh/D6q
/yQFGOKP2WcIdYBNs+Cn7X8yQnVn3kf8NERRnhJYyO+DwSvYO5/umy3dRyeYRdOdUmoPxqjvqzC7
QobzSi5CupKmOGhsMWxXHPTYt706yd+Mcbzxnfy+Fea5lioRnCf9rFPOoym89iG2BHTq+qzfmJSl
43wCT18MkihwuTU7OXhd3rrLOg92rTvejFV85fbZfUl1jJP4M1mtB3hst2MEvyy1lBEailhhPp3D
ZfK3LkavLiVdBhpet4KUW2xzpFUr2y6glZSXFboWxMZa71y0jTgbEK/xot+Sh3HLGeaCs/Yic6It
4epbZv9tNaRPaYokPYdtPwiomaHu02+K87dKRx5RtLRWMRO1CyNDgGlGAMFVH9FelzRLIiGe8zlm
KBziJ0VQiK9kWnD2iL4F2gBVnr/Mlrhbmhzu+440oEDk9/jJUfe2zoXB/yXMgsxUvblWamUrtRpu
m31fa0NAVbA0PCWktGj4W7fgV9VVLRa90d8EhHQCUNf3MEp+6H1+TQuCjn1HCdB1ubcDsTheqlOe
d3J1jQGcz4y4YBHHcGTLRuk2nUyvdLsxFyW6/GEs7/lZKhkOWdeWza/NxTpxar5vw/+GwHsM8y71
UOORESBLcgyc8g1rGNA+BY1FF6YIU4wQGRfgdkDiPImpLu9lMD2wI/VGVbmwEvWQSB+i/1ReK736
+n/JO6/lyLFr2/7K+QF0wJtXIB3SkElvXhBkFQveb9ivvwPVkppNFYshRdyHE+dJ6pK6kIkE9l57
rTnHNEq6y/ao1y6RaIZbtM21gntBdroLybjVh+kNdcI5DmPUyKniYaZ+C2sQMI4Np9OY6Ovmb2Sg
hCv2BZR1HA9cduoe/XmFJrJlQR2T6cFJtCM9y2ejC89lbF1kluQwmZUglLd0OOabEMGTi6a4wrFA
k8OY6Gku6p2qzmjyBtLaSOrrWpF2Si8/9Fl9nyqGb1jlfSaLq2DuTtCerhVoCN5Q5vfBPN2oThau
JAlBX4beNUTyO8ci8/B4kp+qNY5nAkpg/m48MhTNCHYIdnLKdSL96KgRWnggFas6ad5A6++dRj1I
UXrVOwFTO8xqGsMFfvmubt56wMGpDVwnyU8K9YprBZjM0ICh98XwjJRVskmeSBqx7a16a9bKMRJD
78G2v9QSB7dOnDxJidjy8ejzTz9UpUWtIe1Iv9jJlerFbfIUVPLz0IEFGNRjN2RXyjQy7RyyJdqY
wcCgf3Mq5ZtwDL8S+c+PNhj2bSFLP9JI31uZ5XNEIQVhUI66E71OsnGL4BqgFgqledD3mZzumKdd
k4lxI9fMsQmiQf9bM2KNXiNmT7I6PpeD/YPZ4OVQa2CB1ANKwuekNJESTc9Dkb+NlXoYDEIh3y3y
v6gjP8LJ/1wbOc6Rs7vYID8yIDgbxosqbr4jL1NeBXX1mChZ5S0t6rwKv6GwPCaWyWy4OOLLekzy
ZYBrbr74FEuX9+MKvSAyHfAIICw/GgVyh1DHumlkPkVeMY3CfUqMza6mGRCq2ZGJ+E1S5c+5Eh6q
KdiXjXalhvEPAXr/P9/8P93Z/9fu/3SU3/0g/9YdO769vpAy8n6H//lv/Lm7ayZnGo4Xf7bCNOMP
BdsgpFGaQ9QBy8HkHzWnBrCcMgDWPupjAwM9peA/ifraH8wmOOZTHeCBxXb+n+zoWLf//ryAIqFh
wdGLoQFzDp4c/vd3p59G9HYZ5qyZowlgDz9zGn7PED5EXm7Z6UmW6C1biUifcuZ3W8mamoT2TSo9
W3Zj2gQsh+X3LokVOJ9Vlt3FYgheU07j+qqh+XcOAgt3bsEYFztPkRfPYSoL0mGaESgLOtUjqZgp
EFKSpdjBW6Wb3VaGPOGOKdHU/J2MQUnnVoZqJTvB8GNJRb4rmOzeIhJOb4Oij3p2Ccm6KS1G427Z
Yy/N8264zScRX0h9N4kVWv/w2DFpMjfZMghfaSaxjih0ETb0xtQ8Ck2Btk7PxilWJqv/RdTOFjkC
BKnddUjS7FUjFcW4nauuqg4KwMS1o48Tgs0uA3ptY0AhLmUa0qcwrr6jcCFYqoaSzW+I4aRmByN/
JpdtFHs1wyuPOl9+1udJO1nmWD5okXKRGcRcriU9YXSXBumEd6TDYFF3ItzQ1RfMJ0WtukGmpqMr
c4pRXN2YenMx0cn7KusLbaOpefSMg5mWYEEQtwNOAvUqu2WtSQhJ7Ezz2PsTMjiEVL8UugRvMsQ/
aXqRkg03PbEvF21ryJeaLCW41rupbd2sdJJF5UQ69CqaFDnYWminruO2oP6yiVrZLriC0Q2imUEh
GW7DOideK3LRHIbnxa4LjE6xyI6L02qQVzW70tPYlcHkFWbLbJese/ge9H5hhpcWQtZO6dRvWdmn
W3l2gnozOUr6I4ev9T2OsqTez02b4aAvJPON+1UvglCCxQj0Ji/Ks6bc19BOkD/jdPnrgu2TNnlL
3tmuJVvsVCWhg1gTsS6jRjR9EVaQtLmK21lpEe/HGpxWAglvZW2uf5SomwpP7y0hoZFO21sQevlN
ZmUQGKREzRXX1Kp6j4zXfhxRA+jbsO3kZvf/ayX939ZS4qS7tIM/P9Mjs3gR2fQ/fx6c2vfr6j/+
3X+cmxTzDxIemDcwIVAsGuz/XGU5E/3BwAoBEkGnDi8c1/tni0n5g5QTUkTAI3Do/pnC+o9V1vwD
JorJ38OuzaEctfd/tMouht+/NmVpGVItK7b2obXURGj4Jr2zfK1BHlh8CyDh5mpwh2VuKzUlnody
7wyXXeh80QlfWgW/uqD+99U8L4s+U1t19GecIDWKMrWTaQbM8X08Va/vfolfFTx/3zr++lbLn7/b
MuSQKSeLzOSn3fUwM8ItxGowzBXtsnU/vgY2rp5YPTRYaOe4gThbuPqXcIEP5dZfV1+OqO+unpm5
gtQ+lXwZ5ElJdEQWsG40s6u0+cqqwAlnHl8YxQoU1jE/Fvmfr+OnDcMPc9C/rsyT9P7KmiPFeE2l
lgAxHWQPZqfYNxAEheF06OT+PNTWwUpN9orawzP0VX352UO0/Pm7L5zqdVgbUHr8aVw7l91Fdike
osgr7ul+Rl9chCbCr54b9UMVQB4fpKe5DPyi11aV7qwUZ9hOzWXojKuuhOOd6l88oR+Qmf+6i/+G
cZ8GmRp1HGGN2lvUf4B5elcLVCwl8TkzNMwC8/aY94euuDXIqMCX+Wdl+h//gEuT7/2dNGdpJB1t
EL6eKdtePovB2hpNuItbUMWp6lYtd1Q/0F1gRqZ8cWuXW/iLV/Ijr8QmOhO/6iz8lAjlanBWmjxu
pV7fQtJf6WOw5YSGHVvffvF2Lk/jr673Yc3pDXmi6WzbfvVY3cRv6Mhx6mSmGzw0J87nqCr/ywt9
WGvSoEls4ltq35EsF9xFrizxpc7Px2dmRQs1r0bCCCTxTv5ygYOJ9sn3+7D6QHSQpiFoSl9sTMuL
75XH4lRGp+gmRm4XnQuffgsG4JQU1VX/LTD39BguilPf7sYD3ZdvQXJQojVdmf6YXhikyt0nZ0N6
6Y+SK7mslaF2ql8gh19nBBqu0nW9NYyTtKYJtWn446sk8cXJrpSHjGbG+CCte/eb7dbqarGPtTuh
7YFhOgQ/xk/iukcTelLWilei8/asbesn62ln+NIhmPxxM650T4OGsW32iBnkjb6a/GIHZztov0Wn
5qLdxfle7JoL59rkb8zQHo+3+bW06S7rc225RXylB6/JA0myW7vf1juw7buEMe96XhOgmF2BbcYY
0L/qwMyLC2k/wGbaNtsCH+6BgNn/cmX8OWJ5t0QxInHCTJpUH0QizWpYYnqM+5LOtdkn58VBoATa
KicX0ua/x/JXIC5leah/9bB/WJIljcNuOsqq3y2vL24US3FWDUblQH2GBMpxAPlo8xwrCkl987YX
1TmPVazS4I6/fMN/Ynp+9Sk+rtDmyOKp9hAA9MMi0Map63WITQcn2bdzMCO5Jboze8gG+RDktQa/
MNzPqCSltl0ZOqVxWynyuiVdb8ReMuoYrdvFzoE0fhqkLeZFx6/xBIHWakIwY12o9vvBVuJNrsfr
Om5W7IndqlazS/ITUdJJMoI0oRzzoWtRNmAjbWko4ipLsvABmToP23SXMB8fYzvaGJqieZyUnpCm
XbZjBMuVEIYs1M+jYpymwlgh/as3Wm65dj2vOPcklpVfRMgTpCRf5XF0U0btLlRapNxKvkNTTtWe
0AelJXJRlOolpwJPVK+h/ayIyy/Wn0/KkI/CskTXnEwnhs0P4l1SPzpO+Grjlhnj7mzhI4zmtTCr
68k+2fNE2CFxEuVXjK1P1vR/I8tEodwbKeG7SlC/RppCKIiGr5gSILCIUbUOJY+iaLSv1vTPvuqH
jUsnZTY25Tzw62LLVyMn0q14yJdd0y3L66if3Da+juqJ5T3cEYf31Wb9Se3xE3z07sWetVHNx1AK
fFMvz0VKOxwTWJZpuFtsCCwVOrNDb1wV5fV/+aN+2L10Le9b4JDJvvArx9lnbXMniWi3/KhJGa5T
6YSU/Wwo7NSmepjDveP//sqfVEA/1ZXvvukkFV3aVmay720HvI26kuP+0OLfjczpUPHPSxn0+0t9
EI78qwT6qNQsodHa6H9Uv5xIDAjkvU0PGx8vXLk72yyojGK3ErNLAO1XpY/664XyZzX97uuNM9FC
xDoqPkm0B2mBqAzXtjOt8ihdCwWQH6thQHJDQGlr8FHSCTHr77/ux+nRX9/3wyqtt5OpZTEl39gf
0sHZBTApiIvF5kZkF67KwNVK+V7PWKJS0hSKKD3kmXOJHUipm4tiHg9zNvgQc56wtROUgiOAlAQH
35+WeJIA+bMhUjbV9jXBsuVhmlmKtmD0JX49gsIF3IyuJ2lhN3EkUakMbFwlIw41Fi1mpx29n3rs
aEdEy8aNT6p2h2ttPgzVq56dK4pEzAW4dR2/sHehvBut3dzsrHEjj+tyx6ooxVuTgk6K3Ck4TOmj
RgpOfgj0R0O/7tRbZ3yo9B9Cv88LVAXbVKPF/qMXO6v1+9ZHzg66JE/JcNkq4/Kh22jTjFuFgKB+
F4V+yAwh2knVho6DS+ZeFdAfkyqmaDT52feTEZswAyFNu0yb7jZRm6NW0qUL5gslTA9OVTM803bm
VNMCJoQ7XgjUhAGFkPTx7E2pPyfajUnnv5t8zFIXuv2gmXd9WWzjCSRUyB7K6y4qQDGZsYmcGPLC
+F3BJgVO8IaMaMZNmv1DKpTrqbXvdHGhlI2vZeYtKIwTnqxvwokOVjxeK/pAzHrkT5Cxgf2A58ej
FOExJ39Gmdpvg7RYJpZOINyOpHjByC2IS4quYnvaTpCkHaTNeZZsAb94ccLNkFqynRNbPspRepvU
Fmo318jeorh29ZZhTf3cBj/icNd0m8xBkj/l+NiGU9TZENmarVwa8zojnZZW/K4OOdQxtRrnYmWk
9n7QVD+UKqZj83mqZc9ue7evCHYKp62BS5AodLuyr5QI7ooY13WnrRziearIm0O2m0jd9W15k43F
ZcIQJ1F0yhPkhRihXWsbjPVyay45U96K9IHwYcxVCBbBY9uUSsl1mg/fqoIOXSFvSJImlLzzs6o9
MRxbTwkxUoTdXUyx/aar401XnTDceiUOY7dMGwIcc/PUTzvstPsh1K/TUT91k3kzhNarTWzpnAoQ
SuouyrLNYl0QbmpO55rREqbSq14ejioR3QWh1YPcbRk0bLVc2WHb9eHgecSL78zonE8ysELjQGfy
kBBYFalPUhXw/o5XUaiHsBjdICFdXk/jF91pyZekIwCOXJMfWVndlNjWIiZv5StU02e9gZ8L7rtV
ToHQpGNB6Px68ud23Nl1v8qkZh1HjOeW4+aPPKHPG1BSmfMe+sjvV7ifDK9fFIAfydhWkM261Wq9
b2u5F4TBKRS84GQZgVa80DqD5znziGCHX3GBTdQt85tgAENGwSebN/XEo2VBx8fNV+EllCtis0W3
sgqB5ab2ymAHTIiQqNHNcVFndgL6OGXGfNsWT7JMtfM9HtS1ExibQdHZI1PeSwkseA4EoViNHekc
EJwG5yrsz1VxnVodg9Has27zYfZ+fwt+Hmd/dQuWffXdrZ8jokf7Pkx9DSO/WhyCbJ+pjPae2GFc
g1OnPXZr25AWPhVD5HPrGCSEdnA3JNwlVwTjyMzUh4ToRrx9YGMQ8R2p3C7y2lxfRSSz//6Dohf+
5ZFB/lhLKXo0Yxts/Jxco4hN2JIWjf6wLZgD6Neyc9EQomrFUDHUq0ZVjnaR+2khjmogNvlgeXCT
+B3PsXrqo8PAQ6YeMrneQ25YdwCDspSZqY5l6FETPG6vXV15dRZsWxnvR22txoSevVNjMmTWEJD6
xive9tEKViuKBOLhpXVrxC4+O3dZMeryNg/J5Zq9XMPKqqG0+LEcAVBnIISKFrs/2ALLVSacCzrz
d/JbA9apSryQoqZAAmYWWxkEjUvTlcCxrqayqzZXWJOyyFeTS50cGxCFtM94CqURi1B8LB8wdhLR
baMHCFdxghBgcLwpaTcFf31DrtiIOy3MTc8RTwUe7dy6xWDi6uOrxaLbzc0Xj5Wx/Cq/eqyWX/Hd
YyVZBcrVVuHcjINV2ZbFLG8zFfc9BPowBaOT+oa46ZL7cCjdenyqI/wlvRcOHKXNbj13tpcJ+vZd
uLGzQxKuyBeH1/LzkLUfrOnGqEeix5kCIG7VgnTdpZJrgZqbnGDLYOCS6dQxicsVSx8KE9XPjQDb
2xK+TnjORPuAbucgCO5LwzWAmJ0OoyUxDRfv2z51rF2qornK2VeNYj3jnUjicI0La4UW0VUpR37/
VFufnBDkj3VzgIkcV23jG9lT0KogK8wTm/cB5wjCZ7EDIHJRx86V2unfKym+7WSMavJJ5YdL8X7i
VfR7s75SGhKyxCaZpMvZLJGopHdtpD+oxHeZmPQ7oa4kvfSYm3hGsRyi+5AzyZPZNschHA+2VO7Q
77ty9tIhkYG2xU6YwmiRtnYiryOexonJvJTVl9WAwQ0HYlQ3Xt11O2V61ku6fTMjubFcm2I8VVbn
T3G1i0WwzXNpLfOftWziIja3ctStEtCPydpcTszlTZBUbt8YHv+EvGM9y+k2NewVjC1O/l8tHh+A
r/+qZD+Cc8sQU4OjJdE+rgk/c8iRqNqrjgamHfSHSYCO448ze1vh/6xb5y4PMF6StZEp4lxPzvbr
tuLPGcKv3ozlSXj3ZsxTD87KViTfRp3B4qUd5OmynUqFdibJEOncvSIyOmbWcEv57WvzjfDD1D4Y
JbPeSWJcJq6wTMoqEDBd9qbpYcruZoQ/kUlbYchf8272aevvVcf1gowa1BbXc1kmGA8TV3V2g+ET
CPj75/ezrvBHlLpVIc4UQ2b6NaEEwRQ9anS0KtLzFE/XV31iHgoR3mPpOJQjIBvi2ERXf/HyfHrx
D+eTdK6V2Ib47Gs0hMGJw2izD2XlvOR6d4iYuhZTf9CmcL38jE6SHRp+1sXS+sWX/+SU/REpnhWK
KalNaPlJbl02VXDA2rkKuvQcJPT4S7qVS+9qMM5z+Q+5+qe98F93MLDJ/f3paVIJZv84Gb7CsRZr
9Mq2z8u5fumcZJQmQyS7mfHf/brElvz9anIsC5uIOM1PzPrOZG2GPLmpjO9q5BwQAOVxtSoNizTQ
5oy17AC4/ED02Rc7/q9P9ihz/n7xvi6I3shUAxU3Lbnc3M7dxWQCd+FrtmmwVesve+86f+W/v5Pa
z5rj3Tup9vMUzYJzYj1dKoO2Suz8TuY7LndW6qRt86OtgespeP0XPV8RgyvRKU0T7atH6dfdfwQd
f/+yRSEaoWmz7afsljmRMMnE0D+lV879rLnHQihbNbMhTBSblI/1xSP82XWXO/Lum2ewoppBn2y/
dSoK+8fl3a2DezCXFDjzAYXlyiwkcj3Tcw3C5IurfvbTflgDnVhB1M0E1x+7rsQMuWuLe3uiMZDQ
f5MMC4beDkF+z/ghgdBS2Dpc9cchEM+dlpxD+tFao6/C4Kvh1mdvlfrhLtRa3BlYrv0qU1+CPly3
unGIZYN0gImiXz400nRQAuOr7//rhYP2zd+vV2s5U+S+cvxBTV5tRo+52exr1B+sV7YWAf0zVmX5
EHMY/uKOf/Y7f2h1E48cAuPgCTd4c2JdXqlGtdKGx8WDidX9PJBza1ePtbWVpfD+9xf95K5+zDzK
owV5IDkSFXt/CGfjkDAt63iDl2WRmIMDiL+twq77+8t90p6Duvv3u0q8ZoYNSpf8kNbfsmCUvKfj
rLF7Twe1IYdd13h/lZVhBH9e8/+yYl5dJryfKzxuX3D5xy1C+ffijp//0p/SDguZHBYfhCJLVI38
TkBnWn9omPTxZuAuhz7/LjwPZ4asE9aE4VJZZBzLb/hPAR0iPAyRRCAtAXo/7Ugf3EK/dQ/9fenB
g4SR1CKRnGRmbUkl+fDKazmInFBXnW2R6wNSuXRivFzDdaqLSnsVgMhjTw4Fhf8wl0t7c2KGMlhr
fQicFcl46l3ZleM6tNpkTb555YPEDc1jBXAjZeAXj49TpyYP/H+GS0sK5x2hfPJTgkT/NRxo1Cra
BFee/BMPkirpNyEEkXe/x/nPbet9wp6q/Exq+Gs/40taOFZxIKiqqmCsXAIM36/ugVozwU5Gdo7B
SncKpqc7bi4Ro6MVBMomkMlEDhA6TpxoTdFvMmqYySxgv81T9o1AsoLEYlmjUp6HrT061r0TzeEN
vgW6QXkxaPCwjMje6ARIX0Wlo+4GFXiaDUCYs7ZhNGCShR7pG3rB/VmxR/MV1gECLqhCHPbG4FjZ
IBi6oOCGAA8K8qh5NfVR7MY81DZQmuyXMVNrhPBiUKAa1hJtQCLWxKob8yHZO8zg4NQaimcqefE2
wgP+Icg6F74IcwWO0RA25apVu/xKF7gjG8vJjtUQhCeFFdgtRG/StEzVCq30aCIu76r6mzPM1U1a
ojFadUodfSvTwnmEO12srQxVor1Q9xHWhUblhgYn1PUYpL3C/Nyw7qShbx/h9qsJuzR8QU/H9E+6
fLDU66OFIm9I8vx+ahDYYMl0aA1ZQ7pG/ca8Czuqj6I7WfcUXbuwU1A82pqADzZJO5hlCeCMlNw4
8g82uSwnP+xqkNZFFwUXsKEaFrdQ7Y5GZ6knVVBrk3cwnhQnqG4zK5Y2w4zEDY1ieh7KLF6lLdmt
ddkTEj4M45MwYjJUJgB138d0zB7nIETBLXf6ifbQwgTR6nu9y5WNZvTh3YLLXVXxHKruhE/QpTaS
NzEmLpIzmqr+7piDcRnoDbjNOezx3IUVZLqoDOnrdUj5E7nZS0QfXFRLuCqUY4bwHaDTmNzDF2Gj
RuiYnhOfS6Uwe0U+lLtCGznN2nJ9JSpVuywUOgB5CA4fCtJ3ViJpn1lw3epZwSxbyOJQSLm+iUDx
+UmRKfe2jWPBKDXBvqD0TFTl/DnVhXXVWtP0I4+1mF5fOsU31Uzp47UxXYI01sWqUqb+OMNV6PZF
KU9PVsqMR55tujexcFLF1YCArjWNDLQcTovfznQxdfWb0PrgCDkL6LfRvNa8uJDdp8TTtMpCnBiB
CJKms2FK9ptmi1OUoLlSgNAYPajBn66ENqwvwz5dV5CHwOd3yZmTI6nNY2Ec6hF9Qmg22ygK9iJU
rqtWr7w4n7+boN0ghYPJrLojh0wIUHnBgZ6zIyYUOk51/zCowPYc9VuTJSrKlvBNUm7qSrqYLRsZ
KJ18wrCvRqw9pZhuG6oTFJa3UrigfPJrNarpbBquo4F5RM1ldvFJAwQTBGMLuoz+bC54mdLCYl3D
0FY0L1Iy3DfWiCWOl90NaLSkzHqy4A6MGD37nmmsfhul6vMUTeJkQta9lBon8GJDaOdWTb5PUUhI
vRjHi0pIx3Qy9720IHEU6DSgxZu3XNMTN9OlfYUCcWlwkN3bNh681lvZAXbILdACch3J1IyIVLaP
IsZKIyXNLQb8I8592tvjOhqglc/GTqYaa2KFNoEe0XiKhAYViyaeaTK5qkxx6rCP+2Dq0l1hF7c6
eN99MxrVDjpV/U2LpILuUZjCzDVWacqpQpSPEmz+N8nRpJ3ZGPtkGG4HI9bXsiHKGwxEa7VgyK+O
nNLb3vHwvbp1BgY6pxOUPAylEFtT6dalac+IaKEHp7I3V89gcDUXVhONyeStUBEb5Bpx8Q7LuzAv
piFr1nMcoiTI71C030b2RRRHt4mmxyx8xfcg5e8fa7UGfQLVixazLhTJS7rh2spx7Jj5NpY7T6l1
27ONeJ/1DN4i+Xku5ctxlE8WTETYzceBFJlTb5KzQOvnih93aeHsol6rmLZZEcOV9lrM4yqRLXLf
y3atmhHZ2GQlDrD2JT0+1dAGlyaHES89bmeM3K6eL1RWKhg8V+pMKLOEJx4vDSubGT+GsfmoVtVJ
R5YG7Vp7IMqHhmtx1UU5AzXlSumA+st2sm9MvC8kBhwTqUUfH/S0HMEHpuEYw9WNLxNNuuSlvgGS
6eL9GuDV4yWOHV9JMyZMBbYseyw8tCL5WvTGJW7gDEZMdYnd61hJ3ROU4YvANphQhC9CwyU0jaMX
RA5dCTk+zHaLQolmDySCkzJZgsfVvA677pAFFWNS2+sS6d7QiqMySERc6TMI1B4iGOwBpcxA/U3r
lpyExWbkDyFEVDET516pK8XK3CwQ6wKsmzDuVCERoyBZ0CNH+FFGU48usulgJ5TmOObGaWRQvtWr
N96vaDWGseahFLAOgegKmDYJkyAW+KNjRnDxa5tOnNxOwi1VuTgXJbzm2TalfWHq1xkZ4K6T66Tq
FlyEOSQjvhxLVAqZm6iZHHqVIbP7WTyjobB3yQyMrC0xr44UFPtYLqZtP2Ima7tpLbQX2orJatL7
wDUcifa0M1leHQfpIbalk0XSCc8LLoEWw+CmB3p5I8UsLRi+x/mlt7prhib3+AQuZy3X7kcrA2U3
BfadXbZeamebfrDovFt7G1l4lhnr1kk2dIUdF0LQydaOor63q5T4BJ1fB4vYOZeXVxloWjld6GG2
Ggrl3pKsO30Cvt+nkIb15AnZ/sCiF6UbI8fnRkhyfikyxJ2D1j5bZnOexwWXNFUeTDdQrmxEs7Kz
FHFv14HD85e8dM3MYkXDXrTV9xqKq2tZKQEYZIcBgehZLyv9e19Yd+WUQScyqn4FmvbVgkbpCAYg
cU6TvxUIh6Um5DmqKavC7AahEZYsc0fEyrlNq5soiYAWgsSXiFyzIpqFxXm0DAR2DfyxdpeNyQoI
LHUKPc+ouMUtj2WvdEoeELqfQ7RPDabFZl7vEQ+qbhkYd3ziJ3KiXcIxfE5Xm3QQDFB7+XGMxlUa
l2RLiB9JUJ0cgdRez7fYNJ7GJL6uJFr1lb1WEsPYBqG41kr8VtFQ6+Qhxs/4HfB46r3umpK1Dy1O
3l0Fd39giRI88JOUB9tSlnd1FJgkVimwYhnDjCNTacZPZW54o1Uc2zFoVhb+Fa/iQXX1wY9H0Kh1
Uh8TuxsYCAN8rR2GKFT4bi01Z1UvXhsZW+ukF/E2rJoOmVSNZGcatbUYb8KmUD11CIhBIVPA7qpD
KjHM6Uz1PjQsiModeQ696KGbDtVODkI+dal6fTvYrjr0u15W4RzHtb7REXwzbZEp/nUz3JZKcjca
NXMlsuC7TlkPRrdmrpOhVg5yL8Gy54IA0RjBKyrSQqXymPIC+qffKpRqyzB4L2XFlR5RiQ0sJG4n
rGenyZGOAco1J40pZEX8qkRVserNuEY6RrldxuFrGlQGUHMWSKJACRxjXA7p577tMoyP8wlkC4Bp
qyZ8LIDHPNUBPjxjJeXTVRkPcF8bS9pmJJ8Wk8oNHlkKE7qEYh1NxWPexkyxNepunq2DYkztfU7F
tgtDG/FXLHt902zkykZLUJZeN0c/FCdhpFM096nUIeBQ70l03IUQW4OwYeVQIWwtD6WZ5oeasBoc
9dblSFeMZmvqT5KoXdWQTxIzY1Rv1bM6UtLK+KI9uWHOVkKudhOU6PR09M4LSzvkSW6uZhHfJ6iV
gOGcwrj0DBPMq8hZa62HOpBrlraeLoI6Ilov5R2juztrlmNPq8Y13D6dkkrcm9l00lWop+a8y6z+
wQwZ/eXGWe0gitbjHWGw7OPSthTGd8CQYdgmm76dyOYZ5sPcI3LV5Le6ZUQVRvFSkh0YXD7BO8d/
O+eHWbNgohpOuqrrfqe1RvtSdcHaavgMfa2aXtdMz0W9JJ8nM7k044s9hI96KzM+oieslMwYoTcG
blb0r3ZOUMAUHZvWGFcSSyaWGgO09WiEwlMaxmihpcZ7aYbBY4e+0JXjImosknrb5uOxaJn5Im+/
Lcwp2lZGPLopsLCoaRDg6NMpCXtmwY4Ckpv9PI07z8xZXEN91WrXdtjsGwtKuBnPmy4h53VNOjTe
qIbYkDC51VLReQlGrNnQfiiy4yp5f0zGaG2q060kk3lSW2KrlfF9ozXXhIFRzrPkdiIFGl/3ri6J
zZCOBEEkZXSbaaFcrFr06WKFma/cDQ7vNbDSjnNibj865Jn5StRBQrPFQNSKiljI6M2rmmp73RDM
DaytVJhyT0Hhy5GVAwqKwy3CUe2tEob6YJfRBN1ysOYd+NCdRSwZa8gcwWoYFVRScnCZtDq4Wwnf
euWO4Bv3ke4E34zM1B5lo8fTTHWBGoag9RjlZgLBtRhrDq9t1IdeVkxY2gBGabDuc05xfcaB0hkV
7S3lgMGaESMrolhofgxmtxwjcK8sx3LFL3GKrYeqQp1k1I10OTZ99n2JuTj0JSkvEiEP67RPBn8Q
c7erZyFdWJ1JhvVYMKIdgzG7pnmibQJrpFosScB5jJmhekZqIk+HsFLSCZHtTeG01may7Pq7wVp/
LOWkQEbjYJgxm7r/ps7BtAc2WT2aMBBWQzYzB5ezadwTPtynXgRyz7MGpSCIqAhuElHam9iRtF1H
atB3dZzF5MUWow9Xk4bc3pFNCT4/dGjJE5A0/sAxIl3mOOxceJT7EentGqN/vp30Gu9bbzbm96DT
xzPlBL75BqsAgN055rwytsZ+TAHXMzuLUPOYSN8VU+wEIPz7oZaUl1Lj5hPT8DYXjnUzF7NYAxZs
MMyN4QUde4bx6b0dk79di1jeji22Na+2S3WtlVF5khwgy9jc7P9H3nksya2eW/aJcAPeTGHTVmaW
Z00QZUh47/H0d4FHHTqk1GLfnnX0QBocklVpgB+f2XsvGqtqDNKu22YKwraEE0jhHCpdeCB72bAA
ZmWTQwgD8r2otLRDWA9yDO9PaZ8Sy4y/w7Ma31JAHnuyoUa/LYDRamojnNehEM5iOPAoDKf+EFsS
QfYWRhqL3j6Yxzh+BweImwhcEPUaYCmS200ju2adkbJG0rojWIrZX6ZY27eT1tujVM+7yYQJz31T
vTRRMb3rXf/SzVz31cQod2i2xSX+/CHSkw9RSTlX685Ck4hZHviNKobIDrJWXxBG5wxI1CH9VMkT
PRL5PU12rVA0iuRlkBpqGFuIcnjVxWF1mDfUh7EbCZ5WdagK9Pm87Pkx1Us9wAja+EZktk6na3eN
QgtX4QCZAP5ARdoyHIjCMnZdNIKU0KfKX7tu/SDFO3exl8WvFTCXgCdMfmvGKPyWEkDDdpzCnv/J
910oFedmGLcVa2rETxbHx65dEitFct4gzl/0eLHVpTNouQztjnDuYkHKqxa+LjMoi7U2cSpZGO3K
SOTvBaFv3+gczK8hqhd/QTd0qmp1S72Ol5dskaPHcDJmt8o046L2k+nFpogGTek7Tx2zhe1uSwir
OUsNdU2UHcKySC4otDm1Zw1PQwtLRrX68oo/pbgYkRY5iZqKF2BS0y3rpvEUG+v6lkk86XRG8bdY
QosnZ9JyVEdruFgV/nqeD+gZNLPU3YwccNggGa4vmUyPcz1qpozCpCq/hq6mhKRmPdWE0Fw1i0Dc
slPkJyITsJvKPd7apV0eRaPjKUOD13XQ/SLBGVehdsiYkv01CTtUbt1IALGQ7C2j1i/0GbULSRCH
MZnymL9E+bEuAZfEYZX6jah1nj5b6Q5J/sAquWFVBCyufhfGJXN5lKK8l5BMR0A4KAtQi+akuaPI
EouXBTPSsZAqxZM0ITwaco9woXjQGyMJrJCMeAO0iSMnDG/aoVAfSJcmVALgBYGUGswegFT8imjt
X2Mih8HMWMkRNmj/VM+iSjT2pkIcy/gBnUrqdfIGrjYN0oSttWNuoC/SI8htqyHNxCJPWYawfRVE
obm1ZZWflDbKXrO+Hge/TCsDfZ8q+lXcoNgp+kG4q5IljndyQ/+XD33M3W0gCRNNOToSSdWJ/jS3
Qn9eqpzZad8scM60LG06V2zL/hEcXvaUhHmn2otl5ZdGW0pcvsnWAirckLJRMrceaPy2sDgaUbM1
9cdiAxyMhmq4caqORwN22yWnOtFsiZfotIrUkc1i0TADzmjctsuof3RCRTwjrPJDLTf1p7TWEjKy
fN0mm9UFpzwPBaF1pFHO7spM6++LxZBezL4f0KS3HFEhTey5rRCnDnr6LckLKT5m6ho+ZONKnHRC
3IJcCMqnkIhsc9pk2UswPD7mrAg/J7mWP4ZElB9qkGUHPdFJyeXgi0lKFyxwvjpj2donwH5+Nqwi
Gd0w4kRm1NFyhU+SeR7UgZ4yaSYAVYtuCW9mHlXvXRrnH7CqW9C/IeTCEXD5Yi+IWej1JivZxVlu
PeaFsPr9bHTJtRRni4mSEeky3vmG425cBjq3fMJooFoFR5QYga9l2AN1jx5YeTDleQomYdGuZJmb
jywfKAIaZRhO5ZDI/mRQONpxZuUNT9k23bVsQp/1JjO8PieqEOEHVDdraOBk1TVBZqtWFhS1atyg
6MWiLXsjc5rjtJrtbh5yfGQLST1yp6hvYZ/J31T89QGfdnlQ11STnXpEsbA9IIovmF3dfi6l8EIw
uPosUKBctE6KJDvh5zsACdkVVymHvFTXylPXMDYmentNHmty3YMpTjCnFytiOdgomp2nEumykRDA
6lL3ZaNy3C+11j40rJ49NkciysF4WS4tyI5zUupgupUYvbS2Vg/JDL4O4Ggk3w11OV2jpQAJNhld
5hB9UJH2lreyM1tCCTFezuLHZts2ghQanuSlFzBeciLZJlPUVzMdvkhSB882VBZD4wXswuTqJwiM
jpSOLvSxaxhF9U6IxNWzqpV2Qqo7oEO7aFZnZHaVkDF5D8W7TK+NozrDymW4krQn0ojkYziAMJ0E
SUaa09FCiM2sQihh8MMJ9hUNNZPoSlLOija3j13d1E9VJDIxioVpPaw9UziHaHzE1HC9PHMoDBKO
4MdcJiM0mK3Fo+zDXVuDVp54sqvUV2WrUdiCHnRhY2VPNHXhcdRhRtFgtr5c9vXDZAnSYc4bWWKw
oWg3pmbVQamVxRkzdT62VkdD06tbPxeXoHQ6MopzhZFkXDfGQ1SFETW/kAyPdaXoLy1EnmDgPT1r
k1bueuyJRb6gnVaY+L6HaywI52rSjOKsQfBZCYdKX4mdLD1CjoggyNk82aqaIAwfJbNB9NVlmtcm
gxwoWhfNz8PQ6BdaDKkkbkeTFZecnRX+dA2eqJg4dS5q0lYXU6yxCSpZSZ4CurX2Wwcz+JNxFclM
ehnHx6Tu+mcZfs1t2ACSeQeAcE3rkigCeAeUIsPTVNTcE7mlfhu7IYEwlFX5QxfrAA8wS+2bSGIA
Cx5SOJdylF+6fBjuACEL+05LBycnhOBSaY1yaoaOxDcRPUKWi/WFKRNXVm/J7wm40zLI+4Uij0wu
AmqjcXxiLNah9oRpCtw3UxxzqVSP/rDwI2GI9wmn0jGj5nni+vjqSp3CgOlSAJSE6Kje6h/XbmT4
MqtCfSs4amIXmgyXQl6Q5mUCoTmJDCwBy1AwjxXIYmb/5RfLgyaYyqUgtzqHC4KghXunawY8f2o7
FfCcGNaDJLi1A9MvSZvyxz6uRU8tAVeyDewWuzeVnLChsnqKs8HwOezaQEWL7CbqkuGF66PoQ5tM
OUe6wONBGhtv0JkaVU3ffvK9KrRkdf/dmADB9b0gXnVrXu960ZB9LMyyayD6PJdkZrUcpB1iNjHX
qNUaJNfG1JJGkglXYEyPVmI9tmk43xdGXXiagNzQ5qWCwp65qQDZacA5REknGcOYpsGGpksWUziB
e7Ll0RQAu7AIFTqJGJHKrO9bHn6Y0I0WdXZUvhWJ2b1xyEwnVV/WM4Qh5RjT15ySUl2fIlkB7ANI
9C2LW/lVk0UdOQ67ixzu02MZdl/YKRnOVnHo14xUTrLK6swWGyUfHb6J1RnQlh8lNSwumD+U92WI
dqtizge55bXmWbXheMau2WhN81VH9tI7eccE0GGOB8UqJnnsFNJhrfqcX1N4ZXaqFvWRBPt6YieA
7pzHWP0plDq0igSoZkqLGtBaUV3J63GRzMoVFWLE4lL5yvIFONBYyDFLkUxpge3NS7JTeBb5MKJS
bARVXj0LrSp91w0GiVACeh8B8eLT3k7ndl1HL13C1gb1XAJJRU9tpFsmlf6iqNCBweIqMFqk8JpM
TU3lm6gIQRVBwFGricXd0LF1kCvhLkeV+Rnp4ntmxvGzVTH32nx/IO16IjsZ49FysVpHlnvmhnup
sqEj/ioiKasSZlZOOl82I++FedBK0WXWiujiKn7GBZ+6UbYaztynjjEOe0WsWiebyvOUSy5jf+F+
7FBggkoHuNrjLorDrX8fpEvd1ctLmbJGmSm8EObztg12pS48Xz7qoQ2MdtIfZjna14rCrNJSVjrR
1akIKJGN4ikK26cmR9GVqou4p8g4LMr8Joz99trzXrhFqXnJU4DJaekxs8X7I76FZXk0G+yjcr6H
M3GfzsT0Te15Ba/ER6HkO9MKb9HQGs+SsgKUKDHKRsi/baHV9ymVp26L0yy+UHa29iCojHv6+0lv
ENlqgui3wvxIs0Fbn1eBPlFR54ZefK6Mmw8rkrPMJuMUKW5KKfiRzJM5sVO2DAIZkipAFEX+WEXh
W/vMwpbDLCignKDIvEwcfQHOWNghiam8WADAHFwjocPqbRs11dM9Ic9a4WSDxvKTUFmG2V2mgLBf
0sduMa2JUTzIulkH2Ajzstj3lcb21zSLN3bb9NRYCv0GkK3LiILF+6zeifSWASkk9c6ib8PjqMg/
0nrmTYhViLV9FYZgUgROyS4GsMIz746WlGFvay1lIOn4rEbOwmA2igMPrPElHSpijNjAu9hsGOXT
me/lOQ6fxUaXfH2yWBj2qkrTkImMXWx54BYjw3Hypa7kISWMXX2LqrGadqLMpgpeZMaHVLFTmwoo
12a6etCTNoLptpZ1UPlDQKnFvn0yTQVcFF6M46J0y4luUfVqgvudklYZ11g8Da8Wa8OvrIqZjy1g
v97ERcPtHiobtFoaHAWg2pFRMEnhmlZp+2LNwbMy9C5JgxKkBoZJd+JRPT3lArrvDt3Nuy4M6KFo
ROnXNYgeX03dzwesDvEL2bPdcV7AdkLdSzTowCxsS1EdFTIKdbrNManh1RIoknBQDJtpBXoecowk
z+GtUHUwYFkm6YHZ2/g0lGO60lgX0NM61SpPYFSEyov6WQ4PTaQIMLlX4qp91vclDgp2sA85FrkD
4B/1bJhTxq6f8BBhyQa2SrN0z8qwYZxQrgE1aXhEkSPoTB+j4hCK8BucRcGyHGZaSle1yICxMtV8
1mIDFzS7yIo7BsDJc77qmU9WZbSD0lrepFmSNHwBmPbl1ZLOFIzqnsE1DkElqvBPQB6nQIvFpbX8
Ip8QtSMPQhREeImaWzKox940DmJtPOa5yYBKi6P0rqUvPSZaA+9HkNhD0d0mS6/ygBVF8lwz44fc
Zsl1zTV8PTQeykUZuAGdUREGrkc9PxqwotkX9c0lrTkBWbqNfiLkgqtnCexPuJkeyJgjW3/eHqEU
420MSxbIcdQInmlMyyOw9epJR1K/WxBT2CT99/6qa+GdKIX1LoxvsVy9KWXyojU6UwkzBhqpieND
Ia3VDnqO9KqulXwlxgoDWpmNbx28p6DPUuFUlx2E6kyEyFPXVn5d+zh5WLqhvo3m+gE0S5g8xn01
w6dME3EZSMuWLJikbLsEHQ+yRKl5X5aZfm1U8pwNqKiGEymG9TklWr5Pl2pk7a1KLBk4w4SG3EGJ
79ARtTR+LuhCfY4DZR+16OGzqCDDKlfWmK2opJ+tropRHljjoR4KWpe6lT4guSOoHbHPiewMDhVu
K7DVDeJbOkA/MsqPOKwf8lCsMG3SLzJd5Xc027U0SER6ZWSicnyZsYPDu/BayfoBzXXFwRnDnDOT
74RLdUfByHOPDnw5m0WSXpgam49szMX72ByG28JW55zkGePPcO3ZbbAZs2Mxsx4UwWhUezBS650G
n/apofu1rb7Qb7NcMnMCTtc6spzSWOLjLHfxlJlkWprady5/hB41jtUuKqMdTX7MqEmwfPrRnZUm
627QCsxJZqUb/iissa9YJcu1vJaAucSsg7S+jUPbXIr4DpBa6DIo12/iuO0waezWwCgSwjsyBSdO
3pC45pD5xfCPbFJcBYhTrkVpVtchjYe7acmrczrF0NNGayMJGqa0p8dnwzBlDKvypvtRiEn8MqAd
T2w+wZRVxySYXpUXTyuTrxemcYzOEB6fIlpKbI1141UTqqA8YqzCstM4gZfrL+kkjH7dZqQ29trw
GTZq7bZbPs0qYwMat4CcnATFwyK3nLKW0d8P2lpCrSaYoel7lH5FKY12huEZFUjBokKmkJvwFyD6
s25KrC5uYuXKfVVny1moS8MBg9s8Q0pukCQ4Yd1f9XCa7QGRgljjA6yRNIFDNTBd5vpoMVKz+Mgo
T8JjiefQHRZxJnNWMZIjiJ/8qI/94g5KkqJg2FrmaEPeKep8aJuufGG2iDIGyFKFwukIhLu9SBvu
m842g66s9JdFm1LsIWLxTaLLC6JqbV6BcJsveiLoX2rRbvVEpdoI02bHnDWiD8iOe4IP/zSRv4RK
tryYS9ccxGI07gZxhW8XNepZVvvZH5KhOS5dJQSs5GW7yEdCBayO9yops4ThkTX/nrkyRIqUkJws
E+sYNbEiBF2ldu9pOcor+3sr/Iqj2NhJSgOQcMvyU+i80gdxjFhZoj+czmwxpp3VSwUUXLPFzIoJ
B7IAB0ZrJ1aifIGrGFxG/GdrLDD3t2pkoHxgVlPL295cyBbtMIwUl+Ac2bZMWj3YOmuuRwl+dE3o
qzcKLUmHENE4UMVk/qrQ6lwH2nfTlSA+4UKu08YrF5HYjRLeALVHvC6PI5yfGZzggd+jHDPma+R3
99gzM73Cq4xmJQiReTL4VOX4Put6x6Jp9iTWxee5VGWiCItK+9KIwlM3X+V6x0wtBa8NJ5mQ+8ZT
mnYP4HRls0HRw4ZcVUEgZxGBdyx/yWnkNhG6P+nBf1WgbwpRpuzweCxVETH+/7SF/k3/3xciSSLD
kOyGMIYWL7RltU9SmQOmZxXmI0hpPQyw+OXp1U6mOcQbJRsV3vE/i1V/dV7wOkxNJcpNEdEkihYU
kF+VqkkCX5F8BR3L/qw4GeBXL1G69P9Cpv1/lm36/1oiH+nJf/vA/yXf9CEpo/e6ar//Itbe/s0/
cvhE9b+QHoNk0i22FT+BDn+lnfKd/BfRfBrYBo3EPc7of+bwEd1n8pfReJtEm5ubq+4fYm3pv+ix
FYk/4v+RHwMH+R+ItZXfott4WSTzbr98UzSzL/g9BoPtMdVTK5SBWVyXzHgeEe9aXbwENfm4lZHl
jkLy5WlI0txTF2sLIoie2Is44drEX1EL/7LKf5Qkh6J1AzUaT7KjzrqfGhAeRh39n6HuiC/16mTa
dFalU5pt51qi5ihDwd5dc8xtkVwZecFzwdgLQs5Al23ezLHEFE/bxUV5BTlzt2xJyIoZHUlMHZ2M
nkcpkQIYrcHPUNRbmhu+bLDQ4LfqaXElBs9btf48Ik3qmAg2WuGhlHEFSb+2ChMrPa8eSotzIYwG
V4WPHeJijmfDFwbNMbr8jQTDXcbYSjR444Cuz/ry0TeFp+BC2yLvIuX+p1Qora9bUroIuLyKtd2s
3ldRN5JWQmpmBr6RQSadxqjm+3bW95ZlUilzNpbJkNrFFFmBJlaqDx/dCrrhoxI/Mt6KIOVMnfDV
KveiVbDo16nc7sWMtGpD2KmCSthzdY1ydAhrS9pGveEqmQHlBHM76xoFrAEPkrQ8rDlVKfJshCbd
60TSElj09SETCkdr2GqXFVpNLNkFH+gqkpOdktQjoOhVhReRL4NXpE3Ss0YoaiKSAXZPXSnyhcbm
9NxIt1CMDtsvthItoI06Yn+5z/vKNdavJh7f8hi45BbLo7Qacdv8ThQ+vdW9tmWBmq99EMgXkcbc
Q1rmbVdFL/FN09Ly2BK8gqDmIo51BBIjK8TyLUs3gLlcHNKKsBiutaXpXZZIvrboWHwjYNV8B8ZM
ID7O5S79MBbrEYXf88/rJlf5afwdA1nDAlWnSUjqgeQ+SPUWk5QPuz7TAo2BzfZuIeE+9y0biYon
b1h5jawEeaIHTSd4izyeS2M6mtWLDFDYCtsDj5uRO4AN8J78p0Bgatw1Kw+7sgnSBcdTRQxju3oT
o/LQLAmXBa+Hk52n6TnWc2bTyZdaRhbbBsGbpPSrJsWFQEk81e5axccSTIDTttvYo/FDEh+JqDEq
t1p0PMSTtbpDhsC1SI23gqrqXtXybA8671QMjJzXsjFOJX9mtfAwsqUyjoUely5iGw3pzRD7aNYJ
WYkN2SG/viRgXSVef2ggn+rxtzrir9USoXk//7CFk+smZXaN1SwORKuN/cZgOGyv4kx41gK7uKiH
12i2vvejwkTaUK8lN47dSXPnpTOU+z5tO297QYuoh3uii7gKoK8701j+0FFV2wXP1qPAQJ5bvihd
Q5pKB1kbYTQqbRurrjJQCyvZAzWtdnoItytWZCFIyH3Jht4gB2UOXbMc8V+niQadWjIeErOkHCBR
BMeFXzeqm5lrQFXp5G3iwy5/063uCNfWWcvwtWbfZFTGIZ8tb1MFRu14FOQ/+dP//QEMOxAzCdBx
TvRfn89CgosnUifMB/DdBfMelh+GYwDAhUNSIh9Dds+OCZHt+ixYf4pgBHvGj/+nkeWv8x+GBRA5
PB+i9ruRRSn00cgHvA8StNLCqg91uGXc1yQHQk4Mq5DhaACD1ttO1xk1CnmRya5d+w61doU+em4O
5Ghvg8BBdiIx+5FlQ+oalvg4DsyRm0dDp3wsVuMuGdRg+ympnNIWPAoEYhAPf9Pn5HULqst1IorH
jfG75N72GBJLghjEunwwxMovo+WwHct9bu57Fgs50lEcSHuN55Iw6u9F3p0M1gVMOpztxll7Y19u
ke5jdAzHxROt2E0SfYeQyaHW+pyMJ/Q2EXIXM6/2WaQ5KWE8jMjwrWysmY9IUQOJCO5qKK76tnTT
uQ01VKQF4ZQSWdO6Fgzd/FxP1YNlZj+gQN/JigY5Rr9TIuPEMhz8wKYWQbnpNonuCAXQ7kn0VqKH
aI3sVJ6fOLb2Y2Mi26G3D3/UurmfOa6FpPAijbOYRn7KP5aiftjekMaD1VAP7WzOyDaLExPPb0ZV
7jTLq1btTu5aNPq3v5Uz/8bs9GsqyF8XiM62ENQPdwZXyq/XZ5cXmjVoSxWkQzvbI6e2FSMUqXTL
Fyvp4z//sp/lxu+XI4WqxS8yQbdov1WrYpeMQ7QSJatXNEtJx6lHEjsy2RtpIdyD9RA0je4LqsgQ
InJQfM7hn97xb6E1f71lQ2QwSBMJ2MX8LWLD6iIVyIleBRN80qbcJveMrhFpoPHmDziGqp9f6PY4
a2bgH7ljpIqXC+RD9Pr0geQaLzcPC0GGtMegVyDq28AjxX9TQla5BKPoaoi4kfNKF/axICJyX69x
N+22AqHpiToxpupdVl7HOaTxURy8LK48EsuEW4SoToFgByxIWK92afylqh9WIl5FbQqMnNxNITr/
5+9F+bWb+esjsTR8fXwpFKA/gwL+1s2UkizHo1hVwcCcrSKzCfUfAfmA4xdiRTcnhMJ8Jz8yQuuk
1lfnwiEiykC8Ps08LZPjrIcUYwjgUnVnNMWpg0zNpV0GZO075vTFiuBeua7IFFgA39XreL+g9/3P
7+Jnz/X71WUBUAMHjMNdUX/zsU4W55M6cNYONIBpU51m4sJktfgmxDponhEn1PghTeYx13CQLHdE
8ezElhq2l9/LxeYUgN8cVMRY1Z3xILf93TxSc0rjXm6M81Z7ApQnrCz6Qw/3Mz7xX164rgCP5aSW
/pWkQUBJOWlzFVSD8sHMlDAAw0lNstskLJbVOCEg5uTsF3UXWyLQ3f7SNPXWa682Ansnytefh1uN
uxClfvSHZndDLf3LU4SPVeNJotNimrQ/f7dDKnmj6G2E34xtBsUjefoMBBhK128xKrDayE6KVHIG
G3elqu5TQQoAfjgSpfeA6qFflTvYi086CpyaWEN0klJ3P2SFp8ooVsvmJqyhHbbxs1SoWCfYhUoy
AjMS7DaXljG6pTJg61ZuKnpuKSWsocs+R1gvWvz1ny+hf3tAWQYh6AZOWd2UfzN+5voaZgpx/mQC
KretGpPFcSeHpzEX/ULM3SXVd2MynbcnyrLIuzVqH/7wEv7diQwBA58tTmyNRc2vH7ZW1327SLyE
emYuLJp7TlM2jB9blS0l8VHqco9W5KsTNFcZsPXM1auWogRSix9bla3/0RD7b4oYlcx4eHAGzmT8
J799Kqs8sS5buT418bQazX2Yqlej1X21rgi7Tb5ABKKk7e8A2niZ+qe8061E+vXu4LfzbWD350XI
6m8l1NRgXFpajauPwtMQvlXdk1ZSQRok5KTqjT7VlNvdymvRm+goTPofUjyUP72A31IXGjmaC+St
VZCR87QWuHNMLdggM3wrqkwg8uaI1besXyr6tNtnY+e18rcCtxsTMEbHs1visOF+5pYJ2vZzO/Uj
pWDxBgk3K22itIIGEwgaybuwLZgZ8cNSWt1JcyiCLefnJfb/s+ne4on2v/fcB8lH+5737+3fpzjb
P/lriCNo+Orx8FkG973GAbwdgH9NcbY/+jmQ0TUdVy1TNr78/wWt0THqQy8U8RIr/5jw/NNzL1Fh
AFuWNCZDqGT/J2Mciav9l3sAh5WyTfm2V0jpJOu/xwWFaxSnWl39oDKN9+u+JhRbeu2Z5fQMpe3a
1b2v7FAc8BGdpB0WJIqbINsZR+u4fNdO41e/r6/dXfmY74VL/pV+keWwyx/Z9Rif03PPDuO980Sn
3C9O41k7hG37aKd61nHdj194tTDpEOB2yN3m1hz09/iq/kh21Vk7ye8U3kO+YwkgP7eP/ak7CH5H
bH/v5j7aXiffZ8/yrT5NXnhL94pf3WMF8vIrboRbG1N+u+Zj4SU7NXIsv7xUtwnDB75Ru7utJzOY
T8Nzv2/uhYvyKR/wOflT0J/0gCRzn8Gx2+8yTzzQtjj6j/RaHXiVd8rR2IXPpIZbtvVJSieYMbI6
6AZ2g24zX8CZlHeueWgOIb+0t8k88zGuPkXzpTnU1vVjOCeHgh8b3cXX5WBdlmc+whPv4YfsEVW+
X+3kQGqhB4vvYtiGXfv5Q/jIwCLgBTqd84gmzSu8+iQelBMyM0f04zvzMTyQQOMBwXB7uwim72Xo
t4MXv2q76iD5li94/W44h7cWSSF56W9kqQUobHN3vqHN7DU79BPiP526d8jnyCiR+fvxuWHw/ZFL
R4Xu+qjtES07pT8fFV7XfFomh/rrW/+wlK6iOhPY79f1VOySW31sggzhx77ZaS6VD+8LGz8fS7qP
94Zf7MibO8oHMhffhLvibF75DS8MtkObXDNcHbbJx54FBMG6xr2yazobuZ7lCC/ZcbwQevBjOaP2
H1+sezRGL8qxf2gviC+lOFjxmog7ixeK2WEn3iW+5IluHWCW9Yd387Ac+tJxLd0rjtJFeOD6HJ0k
Li9JsTN8ya7O/Hs3cWQ78vUjY0XRN/hGgtytv1Ee2M1tvCaNHfe2cseHhn2ZMJNdPKA3c6XHOcTj
7guFjwy3Po0+64HCLj40d3abIHaRu0Tna+HYSGTuU3+1c9/Y5V9+/xhFtv4sl26UnieTj+kNv3ls
m17okInnyR6ibWztQfNWnNdj6fcXJA5RQSyZzf3GZUQ9vZ8NW5UuPKWweJ8yZ0bpAC9Afx3oHqz+
hyCj8bR+5OFRK2we+rOCrO7c29fPzqcDn71y17iqG3Yuil3labyR5veEV22bNxZH/ptGgsbiMIjq
Pgc3tucnxk6Ss2srb52dRXZ0LsX8VDRuiepj7m0kcMwxJ2Kn8aMuO/FzVrHvcumKXhioyJzfUbe8
lCJ2sQNpf67kpOkh/KwehyvKzrj0dFwo86HZl15mvOeH5KI9Nj8SWd8txkN4Z3As9f5yKE9q0Pu4
tLSnBheI212Gh9plFygpfncZz4tN9Md61p5VX3ISJ8enz4qJq7hic42yLm3xp+MwVsniy4hit5V4
T7c49bzhs74CKYJlHCiP7YE72NafiIyQBnusboTQGj3DBKYAmCXO1VWlVLB1b/YR2svMB/143hv5
OX9PHoS9HiC8ZrPeBPMPwV2QonovCEksMl3t7CZ43NP7GMB5t/lu+XzFV0J7ZfVFd/HbF9/r9kWg
+nGzoMYyR7An2Yi6J5tnFIDlBwZlxhP4VXJCYtvjzLDsG7mgduFN95AoXXzfenxUpJ21emJic0H0
fHysVqWXBWMmwytiRTdU1gT/5TNEOwz+6mFYmXhifcK2f5C97BlZtvRNRbZ/Lp+aYl+8DC/Jyso9
ss0dSjextadAPKNbd7DZBgbL4+cs9nX9uc98S3zpaDZ2+ObwV2Kp6HBQM0J8HSxXWwNECkh7rXc+
6+UBqZC5mx6mB+OZa8opubjv+nvG9l2NMsFuD/0tcx8MFCDOYK+lgzFpmb5i8xRZt0hwp5fuRbyJ
COd9UfYGwccqQuvp7KiHyifhat53uy+LVDrmY25ud/VZUN8N1DiDM7w2F+ZZdudr4XSWovvSV+AJ
OTPC3jdjeBoKemjSmGTyBqpRcObP1FkChuCFbewTN3ew/t5P3uLp8LiMM9gyLuRHfs4rorBbbGh2
NfncHBLS3kPrDfVZts76B8sLO3EJGMH3Gu85NmwMfyV6vSSxlaDRR09iw77YiJvM81SoLsdbgQl5
dIVnxqrFN2ISEIvKxTl5FctX6dL2b1K0N3pniE7dDwU5JkYArX2yLlp2HA6FdVLFwEUNanNTUQnO
ztPoedNnwWwhxZbopCxkbPUlWr/Gs5T3do2tHXEAgQHnEX9XgAcCqJzBuZrxB7fB7xn8L2Om2xhI
rzyw2Bx/dqa9muWzmqi+nhUvxIdP53JwM9Ilmf9h3/DKAHFfehj2k0us64d5b94ZjDvc/kzuJ4o8
+b+5+7LmvG1gy79ya96ZAkEs5FTdh/n0UbtkS5blOC8sryAI7jv46+fQSeZKsBVVMPNyp1KVh6TU
gproRqNx+pzP+Nd4U14Ce/UG1eqx+7wc+AV+FT4qZljS8hrUJkOPTN9eCBwu7I/8YvoMVONyBcLG
t8s5u+J4Xp8PKxrXbyEb0h2730H9F56L43Skp/hblxNg9yVgrQu6wwdy3gMglWOjoW2I2VPQvGgM
E6Ojcs7jVJqzrr0o9CX096YGT9wf8Iqgvk4XQEOueE0C7QuATvRoVrwTnF3ml9hk2M3zDQZw0JaZ
zvXxU3y+U4w0pxiGXcRlNr4lzWW5oAV6/Er6E/IXm9v/63L87Ftz+6n6Nvy3EC7HpfblcvzDp7LU
w39AGRpy7KBI+PS0LKccP/tXXQ7IBd5D8biOjuGPx1XczP6qy8HZ9NsTgqy/SvIgjH6juDLjihrh
1RVUHyjX/6rJg5ChlgfZUyI5Op4MioH/qijfmx7/dS3lMo7QMBN4mSSAGQgIvTy/p6tFTnh9J+P7
YiqAvOvRNrhdaw3iBr6u01kCuA1GWZUCEh/PSZ8NuC6/xTT/VisxfBoqNd6WAM3fh2jinA0YV0yf
uPTVxu6P5eGywLC0BOOoYOx6vjxMTQuCRD++74rxbRvS6RJjUfF2NFXHLv75VzmXk90TQKqAxweK
3FGMr/X8V42zBDEU38b3NrAYR196lSqSF5f//Ft24VDH4QmhO9oiwg2Ihrsw6dMuFFBFIujHKn8E
TnQCDLVjB/BIvF27hgDtPXSnBFK8y2HEUMhDWFqMjmLK0/RgL80BihZQgrwIJ7OlG/C276oYHg9C
jIUX1ppTqMEb2YGYYC7a80LtAM0hz87yqeP7+yN5jWpP/uJvwaahMRjecIWUjsssGPV6Ww35o5RB
/lVONTJhDtarhIr6VOgWKmETRlBYBcQTs+3ZjOEwZSGzW6Gkrft2O8Mwc39STw+czTiWjNJ/ftR/
lZX+/4R8SJDtgT8vYXgVFyEI3naCxZez1f/6bL/ppxnqlz//Z8badeT+TFBU/gY+j0TuqrZUomeG
lsLfMoxkB3lgaD5GDopDwrHR/8pRyW+452PQEkkPUoyxkPT/IkVJtMBZGEIbFRkPXQiAyZ5HzIo3
piVoxz8wyNgKTMeWAuTTQ6+g9Qm9WSCcTlgj6vZiqYP4IepCVuoTAwA86i/DFUDbUT+Xbf9HMzQ9
xN8XbXp57EtJLEiiSM7klx+O/Vd77r8bgCj859bT208/kz3++JE/N4zctwn0iYAEYhhEhWbn3xtI
kN9iKGsTbIIEeCC6yz393XiSv+3NWLx0AFwURT94IP/aQDT6DS0qQAIBOmL4/6CI/Bf4oeeJ/S/W
b4FW+PN9ExZbbsRWi70RCT75BMjWZStPn0TRLw6ol4w7m1KIcloNiAvTMKgewRfwnrL+lfT6gmn3
hBibiJkiqXjKeI0avoAWeFJswtO605g3WagX4PVFGov1DTQjryINOisvp0T7efHkAc7aWMQgrRDp
NAd/VCvHUztmY/1s7w8OT2znSwHWZ4Ag04YyiLOYT8My+X3LH1ztT0wr8GSwba1EKjew0pgl48eF
oyXjt/D9Mz+xHs1DsDCKnQKYMB6HZQNCXCKOfsZRKD4z3nJpZ9AxgQmmAoBz4t8xR9ye+BlH3frU
eJJghs6UcLkaWIAng2A9TnXg6XQnOiXtpy4eMeeSTE1wN494ImLVBJ5Vv7U78TmoXMzxOoFTrpo+
Zru8QBu99zLtqq42y9YPQA7B56BzPHAM5FWsu/Cz7UQndM7rcqMDT9sW/FEbRcnX9+M3P+NOeGYF
BkT6rMH3DOuvkAa8xqTFWz/TTnRil+BJeM9ZCpwAWQnG9iF75X35eeH8f9L4j4L6SfxsrBUDJQVP
iwiq6GOUb2/ABYnmk8leARC8kHCpE6E5+BoLKDFyvNiSC0mCK7V89XOLE54YaUo2jLVyAMHFZc/n
T60a/fK4C8ma57xDcaM4qC3JclHFIMubQvrKq+VLHnGCU9iiy0qSASwYsWuxVedVN6Z+LnECc1sW
4Ej3uAfNCaSn6KUhy7mX6b3WeJqvwMsBPogg5mkXiBjUccHwPYlk4Rf2rnok43QmbQHrNLMfGPhp
8cbl55PQCUwqqslibA3D2YR+3YAAOfAg/OjnFCcycwMh0HVSNl1iTDFx0M4faQQiGj/re9A+Cc46
bvEOMA9rWnLxNkv42aa7Bz/TTlQG9bh1kV1Zqlv6fuHsq87i4uhn24nLEjhqhbGWNdUdv2JQzJjN
/MpF/4XQ+YHNeOKRahNTUOrFppPGmFs2Frflknz1W7YTljaqkhljEiyttcKrDcQNeTR98rPtxCWm
2fNOgMIP+QTPJ51MvgfV5ucTV2ht6JembUYAHHuyfGuD4VFFf3iter+fPt1/FVvDDaNVsBxioryZ
bokCN5mfbScqoYDN2sT0UAjEOPAVVD+mh4k2yi9/EycuBUi9qWlB37dE8ZeSs3fQznzlxHxhC7qq
Uj3IKaxZwKxKBeisSB5e1lke+xWF+9THU4/PQNZG4QwOoWyCfMMA5qx6Pfo53IlK0ADGwZS0No0C
ehdBoUtkud/udpEHZca3rlcdDjQ5WfBC6Oscs0ye63bCslA9GK3b3mJ8xPxeA/gdVtrvZHAHoxSE
3Mp43yWmBo9ZMuMiG9e899rhuG4//5ZZ3GZDhp2Yxgqo5AncTYeimL1CE32i58ajmlax6bBRMGV/
oevod1X41RAicSJTBWZmQYgNbhiZ076G9nVUGq9SFgNRz9ddGF53AZ6y0rIdf8dUM8SxCbn22eGY
qXpuu+y2vGcSKaXpAQyuZXQEEaHfoYZO2XPjGEUlYdfiUBO2vR9V/vtkhNc2RLvmuekixAx7Dj+n
EYrZ+wAA6A9F2XulK/CCPTfeRRFm88fKpnlWPwA9fg8SL69khTeE56ZXkJcNUlX7OQ+UiJ2huso9
P6VzXrIaghHDUK6pXCI8dIIFtowevHaJq5yTRxiwBNntCkVJYBvWtgI1/uZp24lKZXgbhBoeaWIN
CV0ItZWgsT/1W7gTl6gEgSlMDGqfXn4v1jE8lCNUJvyMO3G54IHGqEhjD1LQ6ghVf+pqe+dn24nL
nIJOuCPweB6ON5EJUz5or/obgNjnWzCZSFTmcYEtuAXf1iX5wsjmFzixE5U5yDtlDpnutJCY3sgk
jUBkre/9XOJE5RxakAfh9pDGtb03CToo0rymG7j/7f/1+Pj3lV648zx9WdFWhzgaGKPd6crFckGr
JfAL+tiJTEnGvogzbPExJ0mqlgmA5wCKxV5+kc6ZiYn1IMKIOEbktpV8hLRg8gmiNsuFn3UnPMHw
GlbxwNd0a/h7Iop7OfqFj3Ric4zCCe+4HF1lMCTrRUd46w38um1COrE59GVH+g1OoS27q60+Vn39
yt1hN/GLvSKd0AxoAcZy0mE4agLd4UygJ7p8XqrqGGp99HO6E6IMPByDBflPCkXZ05CrU7wQ++1F
6YQoGFbArhtg9YpCVSVoQT6Hjorfsp0IVSCfku3W2FRObZAyA31wsDx98zPunJwGjOnCNJgEhWLO
Y9Evf3St18UHkxjPE2IGclE60wh5fCm/lqP8hrtscfBatXCCE2zUvC/WbU1J1XxsaPaW5J/9LDuB
aaGjRRIwWacTgAhDAVKOTfntEeFEZkl63dUb8tWAeWzwWQ78aMGD4bduJzKjLSptsSAyN23fqbp9
txMY+Zl2IlPmXTzLNrBp3VbnrBbvoEDkl6yEG5EVZgyRUWjajQEqrEwsKfVetxOT8xgEGZ8Rk11H
L0lGHhLrWYILJyShIhqC64bYlINPDEXzpRiZ5y5xArIpSbwkpMWHrOS7QolPW4OXb78v6YSk0Oiz
SS3WFARxYCsTwG3qnL33Ms6dmFRbwXZKGJrydr1aY3K3JZNX415wNyh132rCsAOhefQQdINJ1TRz
P6dwJyyLBgQ47Uptaht9E0N5I1DjvZ9LnKAESZhuSAXTYU1/12x9F7OK+KXAHZbxtD+j84QZyhE6
K9UgZED/UcbTB791O2E5kwFoIGtxedD2S9luH2NogvsdwtyJSnCJaChroE+dWAPUeYW5OVx8/Nbt
hCUoQVlNM7DyywnzHNl83kb5K5lq3w2/KE+AxnvmboHBp60VG8qToow+a/Ax1j1EflRzkAh9DBD7
hpETo7S34O1r0OmUUflxoROoe7OvXu5xp6ezkRqybdiOBBdvsbL3m4h/9zPtRKgkAzgEGdyj8vHe
YMwyaBJP0058KjHNIIxBt1CR6Y0SybGsO0/TTnwWTNth0Fh1q4E3B8Ew+kuNX1uMOfHZj3IYcgMq
SA2ySkhh2vWibgL7SrW8R+IvtiPb//uT14cS6gdxKXtkxMCOH4u1H26qTA+vbPaXrDsxuoJkLpQK
F85ahF/UCG4QBlYDv53ixCir+NKOe6XcVtUd5D0hS9knfnnLRQKtLJEr+MfWvc8JdkADnRiCMW+/
hTuBOYxBgZlzPN7JGePVu7BpFPmdby4SCPLnGfhP4JOlzK7tDOLTfjAPXsv+MS39ZKcsGBJepiRH
QVu+q+PuUzUmH/0sO4GJ837IZKQ2vPZIdctsrT5CXnZ7xSd7nPxih0dObFK2QPe+hbtHDR5PqCWV
6xvo0Y33Q57k+dHrT9jx10/DqFikHWaOP4HH3VVr4w9h+5pO9Qsx5L7b523UI5HnG+bgw09BH9wW
lr4y6vuCaRfHZFtoFY4xHmMzsKgfwITwZbLaLyVG++98sl1GzGqX3YKuOAUrcxHGpzR6rbH30hd1
nF3nwMFvDU7+eCiaCw7l5V0cVYog80uKPyajn6x9anrQ9doCDebGvMtp8H6z8VevjbIDH5+6BWp9
a8jAnp9G9cQvWATFpkCr9czPupNaJpIx1ZbojJf58A3cVf1JCY4kv7zlwpjYUg5BluB6RcD3f8i2
+r0ixStB+sJO3LXEn7plgEqgLe2+E3VyBw3Ss2wVno9W1Ekva6Bq0EkhKSYB5KDDXHxZRKVPvDzu
EiLSgkItiWPhVW4hRbdCJxLCRp4ed47+cZqaUFm03bMCDLKQFwdLF7QJ/VbuBGgeJOOcG+yVegQ3
Eoh3kAFAweln3NnmwwAB2xls++lC7Lmqq7Tq57d+pp09vpCis5XE56QEo1nJdDmb4tHLtIsHEhBB
0RrE0+kWgJYAo/FQlaO5X/PdhQONJlrANY6aos/MGzkOtz33zFcuHEhBfacEmz+AB6L4HKJQAfr+
zs8lzukJJF2skw6rbjEXsuJjllBF8DPt7O7Q1CAsl8uahhZoaDtdAeHgl8B/8Ao8SeBCzNBOr0Ps
bbadZoO5nYrEr6R1OYOabNATWJS3VAY7C62GGoAsPZdNn2dBSMwDFKm5RV95PqnWDBojzTs/ZzsB
mVUDeF1DVBEZgLPnEvIrF1A19UuCoROSjQ3k2ELtKa14gDHg5LwLVOq1bhcJ1LXNCiI+pMCFre3t
vGh6UXarXypxwUD5FhUhA8g1nXbG9gH6qIe6bvzinTjHDi4QQQcxEJT5XXgDqa2rrHlt2O2F09KF
Aq05Xnu7PkIBFGGcHfj57xLMMH4Od6IyLiJRjB32YLvw2xFcZeDhecU03ffDL0pxFwoUkTgXY4u2
IRdGgRZmAqXmAVT1ySVhbHgHKlEIhG9rfBeE9kTYEpPO8bR9yBldrqAMQT+0xTbZ03mN2ASpwrq9
WegyvInAaIWbzkhA2036/M4uJGi8gK3C5QCCivoAjv/d1TL6wCg4Ctr63M/TTtTQDFKTALpBFCUs
H0G7dZEZyOr62OYuUMfmbd2WUTWDlg9Dx+Ju3PyugdxF6UAIrYZWVtOmtgpTbZcjjQsvh2B863n6
K1fI2phwbVNZm+u2i9AAFl4nO0aInpsOZkiFZSsav0sgqiPtML9u5OKVW7kL0snliP02bG2ayaE7
YVkMcWQNbmq/T+nUaTpf1GhGeKUjVXW6ZepIYkNfMb7//T9HJHdxOhSiBWFW4WuuAHDfJ80MuT17
YiiYUMo+8Xp35C5eZ5BZ1wC52KbbAtHTdMnG5Bb9Q3D8+3hI7FxFTy8PiYRY1JbjOVZANLPk86WC
lvA/m96z3s/++YmACCCPthsJsmEcDMVjj0FfcDB0MYiPaQ2v/fMv+XU6B3v28/VnNtE1tI1ASt+C
1X9eKhDScswa+ll30kyTFJAT5qC8HzKIKpcQQ25K/eBl2wUe2c3ykBqsnEwBKOzAI1J0f/iZdm6E
27yEeu2gg7iBe6KZQLDUtV5tDx47eaYKlA47IFTA/jrwEqQjCQNrDFC1fit3ck3Wc0g3Dy0DzlCy
44JG9kkV0OjUz/q+U5+Utp1WAtIegHRHdvkAdQaofIV+r+EYpXxuezNbDR1QDOVspL8O8x40GYR5
fk8nSK1qIRsbQ8KvBZNuOud6OClX7mncKZwZMZ0d+5qnORcainnbDYjzvK4pP3EJK8lAhxnDKUu/
fQGf9IXUsd/B4QKPOhZ1BmTNGIIKINVQLgPU2AfIknntlJ+AR5D/6vUA65qaNLDFpY6WV46NFzKW
dIITAkqbLCbLMRMaf8iFuI5XvzlZ7sKOwkHKlWUYN82TaYAgUfItk6g0/FzihGaBYbYw7rFuMu0s
NPJmhly5n2knLvsshD6ZwdRm1IMbsSsqSApWsV8Ol05gsrIbp2rGMPuwbfE50fTdwsAn7bdyJzLN
RlegMgoYb9vHaQ4/bPXsV9Fhrv9Zspo7WrRLCwzZtugHiKJBcNfvqQP8vc9Ng/V6JpHGPgGvuj7a
mZ2CG96vN8ZdyBHbpKAV1BVSjBBvJ9Fg3tNG9H4f08Uc8U0ZJTKJTajIbVyT0w3S1F6fUjhxueBw
4LzbQPWFLtbF2EM0jA859cuyLu4IH5PMENDh6ZrNj2iRf2h78d5v4U5g5jOHhqugML1I6KtCdVH3
f9EsfFn/p/rWvP2zWvuPGsTlja7H4T//xwvJSjiRGcdlC0bkUqS6aa+I7a7KTnr624nLxcZFMRSQ
dZtkCB3n3tyNJX2Nzv6ldTtxqcxaTnMDn5gtuNJyHg4tI17XWnj2efTkEEsv1wkLJ/FmjgStayhH
+I2Bg3XouXGpVcU2vfLUrmA7lPUtrxqvjg0XTjE7TlxUSs88DZbmOoPqlJF++GXuwo7ywGQCWmgY
BkV0nu0JRYXWD/oG/pPnLhlVWQ45g0v40j9mEzmjfXXnFTou7Ei0k7UsWniK6RxwkoH7bW4bvxJi
56h6WmzKiVCzzPBJbIHTrQryOOdV+7vfwp24zBYo4pUS37JfyxWS9GBj7NvRb4NzJzLjMKjnFeqh
adDFNxXkUkD24nfSu8Ajgvm7pqpmEHVO0A8o9Fsdx56mnbAMQKMVAGS9MwW0sj5AryXBtGmTX/p5
3AlMpfJp3CV+U8vGUw5J8jRQod98IndFDtYglENjsXYWPNIRchNJMPk94f0k1xACP6/HEg0DMEh9
Wg26y3OV+EHogbB6vsl5PJIl2bfKBHH1B625OCNEtUcvnzPnsokzbSUQYsNEf7jeRqy82fzeT8BR
/3zd4Qo4BoJIpEE/XW52Oc/G9txv0U5oDh1phqiYQJ5U0puZqhSwNE9/OIEJIdxZx3vvBzRuzTmN
Bn3ar53fvYQ5R2az0pEOG2QPSgqBlKl4MLb0dIkTmpWqdShHjfqeg5XZGAgnGDWc+PnbCcxwn3vM
apQoUm/6DFIdF7YH55SfcefMnCEcFdAWHq8hA35SNav+bHWQfPGy7kKO8qZHGmfgfGnbXJ7waKje
4ukt8/ugLuiobcI1VwReDyE2dZqhXbnToPLPfmt3YjObZrZMAASAMSCiJ0Ns2gOzg1/fwMUdZXbN
12GCcdNkX1YJat4Kcr1+C3fis6V4ptIKVzbaQEV0IabGVCF/7da2W/m56cld6M7KAolnFCTEikX5
DaTdFWZ9qyjayUrn1q+Si5xQ7VrW4W/AwKnJ8tu8A/EvGbxe3rgL3xGFqXBY7Fmg5+FJ1asZDOB2
S/1878QqpQ161y22ZJmjPDRZV55M68b8KoAfkjVP2nttDeNjKFD09/xSj+JhraUXzI67+B1TKQk9
CbglmgW7LUix3M4QL/dzuovgKTBllZQGWzKK+ccZMtuQefbr17oAniKA7P0I/tB07HcFek1RLbaN
Z9PTRfDItZUK+1ykmJ1dT7LRTIdFbJ4+dwK1b8p5XDESnk7ZBK05qNMeWLzlftnR5SGC+iqVOkB7
BSoJ16hjzgX3A2RxF9BYLjpYohIL53tXJczNgIf90PPFw8U0Lqvqh6RFT1UIBoLzje6UsZnfpcUV
s2ElxGwgrAaiI8XUMaPhp7LxfEf88bL9JDyLVeSbWHEnz+x8FYKaDQLqfsW5Cz6CJuj011ZJqtN1
jr6Teb73Slku9AhafyrIKFZtRFadylx/qeNC+LnbBR91KmpnXkbYKeN2keidQ5o13/954S+cRKFT
4vLAVhUQzaBQWvP8sYWA4TVOJ30KCXY/ehIeOhG6Ulz34xq+GRhm56mRIwTuxt6vanSBSNA6FLqu
CTw/ZbcGrG8rtPD+2Td7wfyLU9oFIuWdoVGwwXRMJMbe4s9FNXuhMfGE59wsJFBwWsInfCA3EJ79
ILPW+JUuP0SXnkQQYa2pJ4lXiWCw5nJZt/iUm9qP/oS7SKQcRBw5+EE5ZOvix7VGIyQBptxvp7tY
pFrximNyBw8qpS0voNcK4LGOB7+t4oKRkiJjFd1TC3TLPymz9JhgpJ2ncafSXVgeN3qE8TyGEsAY
XcXmNWTZCzHqgpFaPSkFZlaWKgO5oQO0y4cvK5h1m0M0jtBN8drtLkWRXbMuowN+y6KK4rqvgxmC
zKUfPwx3gUlNU/RdQbEp18jak2kWy1FR/kql+5KDnEq3AeabVD0S5BLM9b3Nv8hCHMtBsFfsv5AI
fqIqki3a8tm+eDW9E213ASVKv/LFRT8xlgWVghwXqEhpf2g6elHEyWui8i+t27mX9irM7Bgqno5t
fZM023kexV49UebCn4CWriAjh3XruogA2Bg76JvEXq1F5iKgugZIR1BLwynAq6VVTS7rYPMDhWHO
6HnqLcJuHBfInqZtMF52bXgvysRv0hM8yc9tE8rmADLMYINL9K1g6lz68cwxFwG1lcNGRrIn9Zjd
Txy6SbU0XpHPXJYiGqp4YAxt4jVvIWczdR9WO/kV/5ChfO6SNeh7TOrDJfNi3+VjfpE0rV/Tkrmw
J86CtrMBFj6sG3Qeq3dBYzz3t3MHhSAymDkWZENZ0x0au50GYBH0OqF/UniIWFarWQqWxjE4pwQJ
IAczbH5f00UMhXm3xlmNndJn+d1cTW/aPHzvc0QwV0ESN2fW8B5xCTDCvSVk1+QOX2tb/jqJg0P/
+UYxpgIcAYAVNInph4zmB4zCnVX95nU+/yTOC3B2Pvc9+EFFPlpQLtTjfRstxqtUBKXS88WPXTe3
2YgvOpYrO84qAWArp5XXzR+d4OfWA0FqqJfCNZXp7nkUXQji92ABVQ/HdD0snckQQsa02aHIoXg+
J7HnVqTPjScKBbRecHueu/KyqMvHLfcDr0H0+bnpYAVk2ST4nBPExw96W9qTVc5+we+ihmoIGvRh
j1quXYJjNzZXto78PqULGRJBg9ucRKkSNRAJjwZopxTcfvOKTxc0VBaZJFBsx2UuMTeq+71m0Ts/
y25wCjJvxX6Hi/V4lA2H+JyE6LmfcffUjKNgF49maRsGN1X9uLL2wc+yE5bIsURIGcFyIj4Xvfy2
bPKzn2knJuewZEsPPtIUU14JlJ7GOZ09GcqYy1FUxtEUqYbttbi8xyvU6aChXOm3cCcop3kWeTNQ
JMK5JsD2GHoAuNcLwMJczFCezDPUveEVxckJq8c39ST8EriLGBqp7hW1IUs3sQFbPvZ3wzp6dYaY
Cxgied5DixX+1mNhoXgWHWzUVH6nvQsZYvFk6lHvJ4/p+rvCROVDbMfM17wTmsFswjFr4Zeiik60
oTdV4teIZ8IJzH5WUxUC+4B8YpvwEEDR4CpeABv024oubmhIAjDBMcJSuy23bMiPSR775VmXrijs
2WagxIQnuQk6rc2Wf8kj++gVQcI5Mzee4D01gscrmt/ORJCrOGyE51Z0wnPuQpKQFQufhLwdg/gd
uMdTv3U7ZyYvM0r6CcDmeTQzhDlVN10Uci1emz769XWTudAhLqziIgP0Sw7zY0kriABDP8Jvr7jg
oU0AOl3lQCOuWZx2kbrNFj/WNuZCh8D7GtSsw9tw2830UkwZOQlZZV8J//2s+bmLyFz00BgIMy5t
D5wgzdkJhLqjb4rqRkOYNc/9vqyLIsqnHnxOkATBOP0SHzq5HOZANq/8AS98Vpe+iOR2w10TKAhS
duymCUBJjIEZv2lP5sKImhgqpMsE96B9dmVN9DnpoKzrteFdHNEQikLrAS+gHe/jE2LiC0ggz0c/
406gErx/VkmJ4tYO4jjnELZkBrqqfsbdUIWaRpyTfcLBhLo9FIPGPNWkFr/s6CKJqmGYq452UHyY
9ClR1btt8xtFYi5zUTuHwQIyHTwlZtDnVLpqDpn1o1dlLpDIVKUKkXQByEksBMrLDZq/sfb8oj8B
iVayzouEDoaQ0O/ukzdE+D2Ys5+QRB3aw8aEaJeJUh2wMb8uo99WcdmLqm4xRi2Ah1RF0h22sjBp
qQK/B1DmshdZJbpkjSUyC4N+b0T0VTBCBt5rl7tgoro00qqQiLQGz/Qtq9WU9kL1ftHPnAAN6TBF
fA1hnY79gej5tun6e7+VO/G51WvRgkhZACVn10u5jfFBr7r3qwGY07fteB4VUbWX6P0XWiS/l7Gf
9AhzsUTdWgvVdTsq2WafSpEPaJ3lflxU0Bt8fifH3bPqtqZEz0xtAMpKbfvrQKzJey+fu1JmSRtU
psf7EMYbAWYhIz8HKVDrtxVdLFErIO9WZ93+hBCdga80nV6dAH3h/HQ5gLI2rku8muESOvHsZqvG
z3GUGb9bkYskGlFcmHBCLRpNXZCSZvo+NON25ufx6PkH7eZBjVlv0GSZEp0WoiuA3kj8iF2YCyIy
3Wr6JIb1uhqOpmD2sDSe49nMZQGiY95Y/IPW0xZC6D2MPkb57IWWYS6CqGkmk4gJF7p2JFemo59i
Zfw87iKIQigCJXzvI4ZZ9nY3Lfhy6vUxXfhQopKajB0y+bgmx7gtbhRr/bqfLnyojGoR8CXG1Tyb
x5MVpVBSks4vjbvooWaopm7rMGdTm+JtVnc3y2v3uBcqc1fGTKkhEVuxoTLXEUmhTsc/T0OAbs6W
L8mDn9f3pPDkMd42GQkCXLFSQB4usgGK4Bp9UD/bTngGZKlaU+X4orkZ70qzhWeAQ9Wv1Ld71v7F
vcVFENVVx6OsxuW8zNbium777IH3MwCWGLQIykNSUnldQuLzOyRgI8/mlIssGqtsLrpZ4Wo9VNfb
3oPJQHL2So5PXviLnGO1FxEk2jSOVQwPk4eq5xUYcAHyMAc6Mzkdu2XlAUSQt6E5yTLJwHcYBYPf
RnDBR42tkkHHQQSyYCVPoLH62I08euVb7bvpF9/KhR8RjZHiucK3aqn40PSjOQnDzI/5mbnwo2jq
S5aoLErXYTGHTTJ6LJNJ+oW3C0DCw3qgrcUm5gV5w9qNngv7L4XE/1Y1YC70COTMa5aMWHpn+4u5
Bd4zC/0OXhd3tK41q4Ow2F980GDCdl3ugBcuXyF0eCH4XOgRZGripC2GOF0x2FCnOg7j98Q0ePKd
Rw1FThyZpDuVdWnx7jFVce93tLm4JDI0K6Qi0cJJJsahFcKC5DoL64F4blSnbiZ4j4SOB6JAFHN7
qNtwOQSh8cuHLjRpS4aRyKyUadRW9GFmU/FGz31R+O1UF5wUaaJMoLGZpMhPBhVvh6ENPZ/KXGwS
bUe6KAXHlMtSHG0eXbYq9+wmuERJQgRJGVsYD5MCavZB9WncrB9uiLnoJNyxgn4O9sSWx9lZWT8O
UVP7lUMuJmkGrKTNLY6DLBnuGlNVb0JDQi8MHtrMz4/mYU/uWpVQMSUzak8R/7HP4fzz0fxCaeES
pqxNaEtDEuD78m76DB2ighxQmHfRcWxL++6ff8kLWd+FJQ2mzQ0J4B0TrI8ooMdDWId+F1wXl0QG
jBHZGWmZiN6cVBrA5LrkvrvdOYkFqZJmHZA8BY/UoQGB5GlPq+IV5//aL5GLTVqjSosRClaoXJbP
NDPXIEn3yl/RT1CZDASOMegT0nkNT0C+fNso5nXpj1ygjAzx5txE8Mm2ETSHtaKgIhr8RpQiFyoz
sqGRTYneVrlFyyHGzTy0fmK9kcuu02yEVKQAViYYhwfQGb5pZKBfqdle+pbOTqkgFt93U7W3h02A
WdA41dn0WsPix2H9c90UuViZTY9joWcG9EPVx9X5pMgiD0GSB+ysKofybU2yyh6aBBn0JM61fB8A
QTofQw4mhENXmXw6TgDB7T8PAaXTpc3oaxwGYfij6P3F6lwYnErijagZTx6YQYqzazWIYTzouKDB
YRonJQ+6r8S9VpPJT0LR8Oa8bqK1ac/oPE7zdmjtBjJcAKMKG+K/rZjqKFiYX+hJ2u9W1zI5AD1t
jkol08XcjNSe5jww47G1NdDIFgr3E1jWJ7DF8SWowbEzaXnIRFs9Nlsh4jRZ9Fodi23OzAmd6uwz
n21bH7Uxy/uVtEbdAH4op0MWd3l3Yu083S923uR3aqosBwFWYfrLuqmWNxaqfpiYyU0srkHGtanr
jYsxvjJBnSuo2G59/YjXR7lc2aVomuqwhHzMtkPc9+0KHXQCPUC5jhVYI6H/FK+nUNbeDPCxTQgA
YVRm4zlUWo0+axY0wD4MltrkzNq4pCf90GfqPWQcu7dVg4vfmy3mZXkwkaj1ZUJYQW7rog+jk6RF
N/s6aPJqecv7rl6jQw5aHI4EFjYJmqIlxFqrk9KU0Xw99cmq/1jwsdsLZY2YQgyRiV7fBRFEdq5z
uk1gXQonIpu7iU2qxbNtCJj2gU7LHN71E6mHC1T0Kj5UaxMPEPwp7XYKcVlobh95n5VD+r85+7Lm
unE0y78yke+sBgiCBCM664Hk3XS1S5YlvzBsWeICgAQXECB//RxV10xMqqujJhSR6UyHpeurSxL4
cNaornr+Y+4CNyTZ2NpQrcVEkkkIBJ7LyaHwwGqZvjozlPQdRQvj8MgSKJ8ujeKuuwmiJEjPowtS
fWPFtuACiEWWNkNp89LxHHb9dft4k6DxdJ7A1VA/Lq3l/U3VctFGeTSgcctkeqb9fIkqgVg8yXAE
8WQnuZX1sSX4lOERaaq9qLeyN1kMldd9ZTl1N7PWACGSrl7a3GnXTb/T3pWj3c1Dh2h/Ng7TGUpn
MTNM11zEBHZnvzx0ZQteASFNij6qsmZhYfpKFONkSFsEm6a46jwiKOnror7OyebaDfSMnq+HJByu
q6WJkIhY6fSljISpLmKRjDjpTWU1bviBglbh7DdEfR4L/fHhmEOPT4EWjLpxKmbJm+9k6/vpwFId
XACRHAPAtLUmu3U00S0dND3NYmFD3um+DTO6apvse1ZJkaUR2qQzMShUZKYRL/tsWRSwaYV2hxfd
dG7NRCUqmukAfJWcyHgQ6MjYI0IueYH1G5ytGbc+7+q5UUVUunHNqNDmMBrHnt0YrzybuDESQuVG
uAJVx5U9GB6x39GajN82V/9CUx+5R2GNbFEM3W5lwZOo6o/9YMDULONWZWTh6SNb+VR0aez8fkLk
SX3tqzTYByh36E6QGE4vw0Cri8bW9c9QUrwzKRFZmCsXO3aa07Lp702AFq+8psjVKTalhzSjRqfj
3bAKead6eOWz0ZX01pdS1MXUEiKKWIkW5W26P/XpZu5KE+DAtvKgXIq5m+7VNMTHNUHJVuFZ4sZ9
oLvV7OeRrm6HCZrLDHEb9m2sOkauSC37OoMKZWjPlbbg0XqYxNypa2Wfj2WguiPbym7aYd9dpyso
g0+dcOMb3aq+P+iqLaZgqSqsNQM7yZ7OT10d4cvBWgxz3oIruqvhyBcZ8Bd2G0+pUheoYOLQA1Tt
xPcs8uJBDlTaczQZ2IHq3ji5t3ZrgstetXY6onLGnzuFxuRMGCQz5UvFQncbshY5h2zY1F6Pq/co
fybr9s10wh8S8CSXTVS3XUEZTMY8ArBxmW6xIrmP1x6OyV5Olyp2cfc+OtUl+4rbxGepFGOYBX3X
+LshrcGHVGzT+DWCaxksoBR0Rx0vZbHqboEqyKfNdt/z2rECScJw1xE7bvegcJMALROpkS82nZGW
jVK8hRVNV7urEgpfkNxi9mrn1pCtuWgQB5VJG0t7aJRCvW3G2aIyBrf3mbKa7Rfdjk/pijpDt45i
PA4Sqt6LcV3X8dbpzpTgnSD0je9Mv7b2CvtRya+mOV2/ramhzT7YYL4+tCJA7kIuB4ZmNPTUxO9V
Ek/wkKeElbAENjK9UBYBfacOAb1SZm01MFPYGUlYV/PSpA2aoShpz7ijhqtaNA2s7U5XYGDR1rNb
h5q6u+6jKO2G8bZnuZWG/ogSpM8B0tMVUuY/slO+CZMMtTqzSiS8QBQmKRskb8y0aCJBdnNfvbcQ
nj8BtN8KGFJwo9dpOuRBgjw7HBGi5E6Bt/oeT/3ymm7KDxltbZLmZVryk2mYQQy/81fRROx900Ln
mvcjYgGNbNl5WpalyyLX6zNQmyqfYaXLqVHkFE1devb9NpPCiRhlhgJf1L6YqTY/Inh4b2Vvat9m
UWnivoh63Pf3EIlN0XFkG+kyn0yk3rdKpm3eOrXwYght/ELLNAa6Hsx+y/FUR0HWh3agT3iobFn4
VAbDZaW2GjF67dbv5VQ20QFSq9ZkuPWms4omhKKTjbanmqFDOA+EjYYM8XvJsa/bbc4RRzHWRyHT
5ApFcoPN+iZQ/sDrtokuWLNQY/PRj+vsspGsE7sxsk6i3HXoLCpSqao7NZh4KMxEmscqHCeVkdKx
OZ9aNWedRSNYNsaxdNdBmyY2b6ZUnvpOaX32SbKpw5zIYLoPQ7rZHJIcUH6swhhSibVheyFM0B+b
tk2A/thIZ8j6+a3p0nX7kfN2KlJe0Qvp+7Y5CFTYDLvekaZQsZhyFi0YqSbJ++8LCo6XbJ6wD2Qr
VS9KjOm5gSs8Qx7ubSsHdNk2rA2x2sNGI4vaUzHtQ0wdmcfDWGZspdioFyLaa69qnTVEOoI68OU4
S5wjEkeTjPWUZfib+mJMyxtvm+fVoDmYec6OvlkEkBgTg/dmM/YyG7VI+Aw8tOl3M7GaX5S25lW+
eDPZq3kbyyWPpwqdSmaog3jPzACLaQWbX2gzDDKVO1HSJUOuZt3KzIebl3sj4nm4ZkttbT7PmlXH
fpPIFfZNWicXc4KZJBsGs9j3NVQ8zaJNod1vwSDuiql0QhXDUIUkbyjmB0SwezJ+F3UZTMVARWmL
vkJXJ96Qnx6BlZkm35A/fYnBHr59xsvlt7MCGTV9VJImdxJ30zlOhvQaqOxWHgKOAeug+omvj+k4
Ko57OXQk76p51bdDvbBnw02IZ2QNekwpaRkMuUAMrQY3HvZNMU2IeTuwAEkEe1amET2hDlKlBROk
qu4r+J/ItU75lmQYCaqj7mgQ4hPQ4XwtQhw0itq5Ms2NSul3mwReAn9rYtkdA4uizaxrMLvmKW80
u1ZQKdS5bCZ4bxY/yZslnEGF1hGCHLJ4g1zvyNNaqvNQC/oIfH5Jcqyb3SEJqbhp/Urmoo1NM91v
dHT3eN/kFxMlghF7BB80J7KhDiVDUK1YXrdlFeEOhd7A6rye3Vq0STMlTzAYx+MxxtWXST4mNK1+
WT2jHHVrwNRmle/SRy563yLYuY7JLkAvbpOvwUy6fdUhYbew42zXM3Km7JhHVRcOhbJIs0NDmiCX
TdX5BRPwpLqzRtbVd6SlCJIFGMXXDIkbCZbPxPifadh5WkNo4lx3nBYs0MdJzV2/m0YJhxze65Ki
Yr7lNQSS2Hp3lg2BusE6Lv1Db+EzOm9rjfNq6FepT94jXbcYE9Q2FaWnmyjoHEZRvtF4iI6NCwXW
myWskdo9z+t8pFuMo6BrMVY94ZozfkaZuB7fTIct9MDjaBt+yhAWo5zFtPK3K69XeseWwNY7RAWV
ouhaovcxpLTPfUjn65ph7y9COliOE4Oe4YFgMBYXKhrKrUi73tqjmXzLChG1XXBKayju7jCMMpuj
a7MZvwm9GXMlkfiGiWvpPOCPeh73BK983ZUbhkyta6a+tSHX9rLteJI+B4pH/fMSahLfUD87cVyp
YI8L48zgPlPmpl9G3hxHVPzwAqM1lfmAyP9u5y1iw3MYIEj6xhj0hX3W0M1B+rfa4DJI4nK+iAyo
j3xTgzJ4Yky/ZUPLU6h4E8jukgvc9Sk+f4T4BDcNKcvgFtVQGAfaMsATlA2mrWMFSxWu056tZHWg
TxCAltF4tgSehWh8jGYV46aDd9z3L6a3rXtNEURZvs6ypNvvdMGdO72HIR5U8lHXqEYcU1MRl7lV
IbHZmvSe7abhoyWuaVJ3tnIa20J57F6ZHCsccKtmbn5GOo6fS0HTeo8owFlwNMYneALAFLlqbzX2
zLVgAf5bogdAWufPZeSGfr2lKLms1zxdmFxMgbWg7nBRrUAsSouDU1+E7YQTzFyvIaL5wEOmO0T9
TrJgjVynHFUIIcmgxqkMVgWPpJAFB+6nRcJ4DiAa9kSdFBgbCfLe46SEIDgTi1qjZxq2LMGk0dMg
j2rVVDcLdax6wzI7dIVLcS/tazsk4iT4YlC4wFM/pi9pPYbTva2BEtx3fWJUPvG4q3DSqCy6hBXD
4pdgHS13nNKqSSHymtl2hcsaN+cN1ScPYRc37YEubBlugonRsFiwwrQXfT+4B3SgorTVdLaO7kwj
F0ynwAvIm0VWCt0lBPbCI4RNy5aPGLmXh2mdyJLxTWt1sU6uXA71RBmori18h7rHkcz1lf9JYCR4
ELaysIQEZhqRbmpZV6jeRuacONe8dd1aTiabQuSLYYTvJe5CipZDuXeKJC1+SpEt1WSutRH9EQ+h
fa6JKkXGFiuOYbyJ95YkOLLGRCU8X0GYTDsmm0Rdzbgqps3kYIFUZ+use5VtrWO4EnbjtyjAhvFt
3SKfEVzewk1ztBQhH8LbOJ3D7sxA2THMPtjeskp1fISIU9kQ8cMTNj2UX6ZsHw7IVd2lJmTy1dOq
sztki04RGg5rmuLZwoAN7SruzKxOqgEbL1f8JkzRcHfLUZrV5wxQdJdvOCirotnmqT5vvuET1jdV
swyCaRjFG5xB5xNDCP3Vam3VZiiWcuJyitYRZ6igZ82UoVg2/s7VJH4zH5D5hdBp8jd1AjfeHsAu
gmXDnpf4EXzHUQYGhVqdx+iiv8NLDPxyEYGYsQ5RavGRI0kOmcJ6aOWRxE6jM92KPmY58ivoEyVA
nzKPuIkHSRMgM2h1KXHS9HEvTthvYCmMIJg6AV3v44O2kqXAdBDDkJNgGBvIBbDMIexl8TgGxIZE
xVD20LJZXQ3leaTdhjJympRhjiOeuHf1kCYZSZ3ociOm5jlGMNpp7ssxzKtQi2+lFVBMDyatH4dq
iL9Lm0ieUyKbn7CAbQ8CTREATVaCFMLVHHD6idJsqVl6C3AtgE3WLHOcB052J/xN6y1bWbDD6irv
ZNXOISYm73RuSzEdeOVnctLtCik1rFu0zI3kKC5pFxQi7TfMAtUeqdqmwmZn0ULlSqybF8Ho+vqh
+lAA/zDSYNYJQclE7/DnVvWDhs4eXA3FVgXgRuD80JRA3K5lOqvLaeVk19oAeT4NPpNhN46tFPdI
xyUuT4IQS2+JrauzBXh0XhajxYQ/4C4LKDC1QI0Z94CT8s3XGunTgEky3vidTPvrkCfrNxdKe6yU
IOt5rvpufJ08KbFj6HmuLoJ10rBDEtGwdMlaeGtuPWFM5akc9JDBJRMEt2xY66uZ1YLk1WyS0yZ8
UJ6mziMIvJdl1XzTFVr0boHkWXHZJqFIc9tU1R1JQjQxNWyzj5YwOaB0sOzXK4+T9YkNbjivZRjZ
HAcoxA3xErvpjHOZvO2gQv1FtVJNIROMJ1nPm/SBoWX0Apy4QZ6VXUaMmkvjnwDWdBijAzhecb5p
+/kcjEkMhnZ06/fahu1lvemuz1Rattdm6fW7okkydAAjKJaMclWbPusFp77zMoq0zexGrc9X6XHY
550KkBLFcc0OolXLVGfI02nKh4RXRpyDNmgulJHK5WMkfXARltYafJrJ/IYyQVll3M51ktEtWodD
hLSpFyu8X3IMc+VNE7rwMirTO2trqEiRfCd8gbVzu5pYY8JLBbb7DY765E4gieBlFThhXHQ1VeVx
pIrwA4ni1R5Q9zLO2Ty45p7Dp3gXzWU9ZGOZrC/wLybPYee6Czmzbke6Zb/WAFx49+oYsSqLpsk9
g0iIMshkMLKBtsfy2ZPrCofMGwYgHB1aE7QCuwUz1FNNN38asIHewUwzBScde2ClKi7dHYzC28Uy
JbzJ1jJVF5U5vJrNZfOKxjMfEVckhzlFxkQef0DCNW2rh1BV9TMVuLkagfDb3EfcHtAhCX/eCB2j
yWctcSla1BFdr5UKr+NqW3+WQPu+aV5ON6tJZ3pMO/qUkjVb3fjOq+VxU4oCYZ6r6qLlmzTA/nh9
5kNdn3BhgsxMcYwnXjm9FvM0Op3h4+ffymDzSxFjgh5zG6gGoiEAbe9sw9yLp4EBjEajY3qf4uR8
06RW3ASs1RO2nrWaMorbFs/ptKq7lji/7DfDIrmrmxUA7EKi4QV1LiTE9s0YYHod3NE0mE+UkRkd
L6XrXiO+rW9iXQwBErnyAfuCFu8dItF+R3xp8a3xsMi8xOJbAvwARg9Isg4fwgpINbx2zr4MYafD
zHUMqQZqHOey6NOkHbOw4qXHhLj6S+t90+YcQP0j5DDMI5In6CqcTCf3Azih6fZLPIg3PFjhMY63
6y5g+jptqbxi27jILDbM3gxxWl1hzU5+SY1S8n8jv/ifWKdPnioEPM+T4Q308ckSnmBiXXPG0q8F
4rDPKQGKAN8IZQfpCG7xYMHMpcLgS3kS7HNOQNWYZljaDxaRtsd2wXJEQ/e1zhv22f89LFHTTygP
3nn/cf8YNIg3mw2+ZEpgnw3glPVrXWIv3SF0k4pjE5PtIpxAiX5JAMlE/Fe+H7L1Nu1BM+2ci+9J
eRmm7fNXiHjEr/31lde1Bd5Sb5BfRVO2VfFtEIdfuxM/W7/BMsH50eFeqaryl3H6hY7i3yn8/oe7
/LP323aJKlmN1+ZV+X0SW94mX6viYyL86yfSTI3irQdtWwfdD65BaFXLj6992J8kRAzrK0NEAJLN
OlQ6cBczsKFvX3vtT2wzm4c6xdEQ7mwdvm1gWtKB+q8x2Z+d3+CQ4IwZPnyaSfALZXFzQSsVfUmN
xj47v3G88ZpxODURg9MWLU7RT+DShq9JEz43RrBoBYo4fdyElpaXFHiFYdtXX/zTY4n2Xeu07KHK
tNN1vLZ5aKYv5ciw5NNzidBIoO8xXFTR7J+AL6JJvf7+pTvlc1+EmEGYBRQOqnJc2W0j6yhzW2W/
tqB89n+DH43Tra5htw/A57ghOCVt/bUoJpZ8eja5IwQBXgYJXgwALQgMaBhwuP7a5/Lp6VwqXyYb
crygwUuflgHEFFC6L772p6dTe0T0A+6GzmQMjyqxO9XRr+09nw3gS7wNZSLwtgHo7l3X/khl//NL
n8hn+/eIHM2YfyTsJcxuuWNyPTbTtH1NkPS5MUKsUBhUJXIeW5tOKA4fC4p2in+zY36MO/9CgPLZ
/80B5iC7F6YY5Sxmx4qVKFQdiYf+ghmQw8C2WmmOOqb+n11a//GXLonp7/+J37/2BsABSpo+/fbv
j73GP//58T3/92v++h1/P7z11z/12/T5i/7yPXjdf/69xc/5519+g+pdyGXvwAiv928T2hD/8fpo
u/j4yv/fP/xfb/94lcfVvP35x2tvu/nj1aqm7/745x+dfv/5B/1YlP/j/339f/7hxw/w5x/Xb+an
+m9f//Zzmv/8Q4i/hSRkSKqgKWPokMMrubd//An5G4kZZs/w4xfxD89VB4F3/ecfjPwtipKQCCgb
eUTJh7J66nHG+/OPMP4bA14AODhmIQPoGf7xf97X7X9d9/+6FP+69QNv5V/eIPy/uQPbQK/V7Nrx
mCiOPAY92Ju6LvVpTOlHUXsQ3JEQXWiwOi+aApJDjeIBHByEXFVi76HoSnMEoQ9YRHV5bOq12SG+
xL5rCPgKyVf5yzFwWEJCHJchlW55U3WDVpdZq7x3NiwA17q9TtLwQOKofhjKdrque5wNUAA+yDzC
TAlhEuhSocvqYVOQB1UbJW/S9WkBx9E4gjWUyZEhJ/kuJbq56BdHHjfTIu6gbUpxL7WgJ+Bz4nkh
HOFsAAJ+bdy3LxOOgyCkAH/s457FhZs1DuGUQuhZwWl8FQ7lnPOpk4UYgw4xjElyihD7eBp0ndyX
ulqvGcrvvg9hDx0Ton1llUcR7RIQDhHb+2Ho35q2A1UP2zgUNbYOXhL30Xy9jKW5HkAmXmHZxoPf
aH47C3gKelKdp0bS61lzfxxKt94vsCk+65BX3xo5oGYUbkJ3HDBCwa1cs+0HVF/zWesADIpSunnG
/D2gfjyKxUGqaL60TWh+eO5cxtd4ev8wmV23MPX/lqCSL9sp9VPeVMBMEchDVGblQk9Du4nv0JVR
iHI2drF66Kay0NaVAszehsDfgNh/R486SNAQbWCvoPv1K8Ieu9PHseu35IYB1sfBKNsW16IwlkDX
RGO2n1g07sZleqCd0Ac2PxpgolkPDWY2yP67VxTmgbrbIXktzRoER+ebse19Rbo7E6Unyh87yDCK
lrtkt4LcPyQSTYBBlRYxAOChqqNjDQqGoe7NbltQVEmY3vdAwo4lcNwi6N8rxuihYYAOENACLI9Z
oPTbr3idjjTVB2jZxyLhYwuiFYg+Dl6Lje4xOTVQC6rtWMoArVvVzjXpT9e2QHXFbbjG/B1MDs0T
6hmyXcOI/HYh+PNO0HdjFvdEwBfvBhyS80FVSxbhX+HpT+Zdc0xV/d2lkNBNbJTnUYjCT79inLrT
aFzyOUgPiUuC3PgpI+EPTvG2pERJcR2cGmiAoADrfoSr53uh72m0mH0XyG9ySTNFHi1myV7XV8aK
+KRkmQHnziegSVnSLXcUZbNZBDGcg50xA5d3qCZ1DOvudegakUGYtNO0/B53/gTFRJ2jYzjOuzUC
0y3IaSTDDeRWzUWdNAV0bC+iqX4ntL2x4wgbfcjfmiS+lU3pkOpuTIFqgLaI1hiAm69FlmygzpwK
YEeuLjVmpWySFD+0u03qdFcnLo9IyDM6KmhVdHO/1cmdLqGBGtLAfBTYycNo2wNIhPKaL03uaVfo
2ICAQSyTT1IHbga8HoOQbE7QvwqnQpvFUdQVc6O/Q/CaT0wP+94uZaagsDrpSD2EQ/du1TcH3WZe
cogV0CCMbCA8n6GKwcrPmP4JetsvvAQ4EqzslNIZnSx46h4BNIhbtyELrvZvyEBtLkRSfgtm1d1a
H+BHFz4zTSL2aaALpMecZLLsa21XYEPsoRsC6ECqO6B9Zt8EntytY5W8d/NWZvVa7uyiPVSDkl0n
0fYTYbMEVk6jxc9oNbOGMCkFhon0rxikZ6TvUJtrf/oIF436brxxEa8OwWzaaxIaUHWV2eYzImdI
sRhaXsieIDUn2Db6rV+IKWossee0xvXlzryubmM/g941r1uddm9ME3YL7jg6NTAi78u0Bw0mIlP0
zj3xOZigtyv5EYjyk+oH+Myowe3WBjwT3LosTt14ASQNMr/V90Meyyh+F56dR+QlAfevQNUKAvbX
zj8goyhmSFmLCHgatEa6uugMonwR0TbnFP3wglUfwN4SPZrU2LswgharS8xt45efFkDTbYcimjxZ
QKCiMau8KZNYv5Z9mbwq/SEMZraLgEjhUZVlCCHDjELHLqfNCn1N0PZ3IJfbj41rhQR2egzcsua+
one6oq9btM1Q2zZ0j7x4mFXAChQaYlXI79TmsZxJf6lCUZ/LekueZz88DJo4mvXJXP4kCTe5aUHB
La07+Kq9bIF3g96AUycPKw0KZhPYc1Kqjlr6Fby9g5IwZThyTpErGj9xCpNJwuO8rOPxl4m75MhV
787zEm2nTgl3nfRBBwdcC3VkEW3uwwAQfagOG9ulmXSW9YXEfTaOVxQyarzQcopCRfZ2SasCPhOe
rR3wdBldMj3H13Z+VmbUv/rRAL2UYPnI4MudJzhtzzG0bIkGaTUrucel0NiMO5e3QaL2URsccRFx
6eW66+swuBk9ftCMYJzOaNJmg2DdDwDoW1eQiGwy9y79DikxE5DjJNga0sZlHQinMR/TaYLybOzz
aF7SYjMjgqrq24pXLBcAEruozNEk1YFdDGyBWqYkB/SeDzHYFjE+j9BGOx+9C+JBEQ2ewjQ6lfh0
lm+ud9iktyG5grtpGTI8SmIPTjor9XhhWAAIF8PYGW2OC+QfMoR6ZlvzkWPj2D5eNdAvsh/KfR/+
RtX7stNV+tNDSRvFHT/1ANczlIn9Qv7fpYD2IdcsUIVX7m3xzkzZGDiO5cXtQqQz7RbIQBAEsYRH
FvAeOr4GHWHrhQAqnC5Vjia1oIiGOJ+AQu5daaBNYNWYBZxcbNCr1I06dWZ5Imvww8dDd71RHJ0b
zAzndXGoQ93YexKyGxx3VdExd8GC6JjK9qqFfHn2k87MBtlaF5PXRJZt1qzbnCVplDcc/wPyecBR
aHpfSXzt/U3Mx5dFs1sfVeuhB618sRAKxXgKBnPQb6D3sgH6XqxFTd5Xww8MOfPZzil+DgPwPoVs
soCl4couXN5VFvVzZZDpwSPwvgbnuz4iqr7MYjqhKG24miCFeW4We2T+HsJUAp7ttUbu8WWFnIjZ
i2JWM/RVELtH0wzEud4vJMkrteynufted3bOIfZ7olznG4ijNbyFYO1KzeuJTDG5aAcKSRbkShy6
2IZocY0okLyfdVVItt3xuLpcm/56UsntMkOqV+vouGCNPvJQfd8Cme6Fn09cTleiielybOYquYiW
JRsiW58W3WQeE8AFRNNPkwqihw50dNivQNgfagGJfTfLZ+NBaVd1+Zom27Yj+lI63+ZeLb+Qm3bH
XAlFhcbNGkiXQbL2Q7imvRwGSCcJMdlGt7u65NeJgvxoaVjREf+8atHcGBuNxcfHxMNW7WPNh6sI
UbfXMn4YVPskfHfigdsNQ6PumfXvPi5pFvU9yZYp2E6wh4+/g4afpwqiJVt235aGPLokIhnR0yXu
WYmhSz+LtGmxBDiRrwoWOzLIfSR7hy1v03nMt1sRdzTjPWT3s2o7iMKlyEetXhLloIMY8yqOpj3l
7kN6jSct011QHjhs0jA0DGYnu/badf2lNhhqre/ubRUfzVznPhCPgKIwadC4frBUIl6i9pgxumJq
ejzRPXKrm9+t4LeWkYOr4qLmBvczWJt2WNNLarZDFA1FTO1tXKkz4imv6s2orFwqCkMPOj+NnKH0
qHC/IRMXoqUKMRlVOOBiwGCyGt4WiwO+wb1M9uny2uKp2vPEbBAndTXURPY0ClPjXLO+YeFHcvR5
xSx6Qj/dRVhRzFTbUWM2bbCtTGHqc06JeUDRdZAjITv+Fkh2QXjCL4npz2kyIMWxvQ/xagWN1FGl
IEWdOLcBeRwx8oQD+zXAP4m1kt8g29BlZmF5CMqp5BITbttfYk+6JGX/FPhtyEkoLios4kL0h57Q
Y61UnYt2viEgqUR4muL1rmuB2Wo0xU+ZDfGwhluLUc6cyyR4iAhIuWmqf/xv8s5kyXElybJfZCmA
AQYDtiAIkk7S5zE2kAiPCMzzjK/vw8zsLqkSqUWJ9KalN2/xYnKnA2aqV8+9Kvrymm3Kn+aYc2Pw
lUg5p7vm1elnBsFG51X3E7PurwjzAbZh2rBp/sUDyz28dgmYce6LBJcQF+hfpWZY7Tq5ZGs68GHH
9wJm0neNT4op0GLXVeilI4WPZ0AtddWLTvV9XUmTY7XO3ycHqHy0zduZlPE4bCzrcGp5qqY1rCvR
nrzud8fUEYaAH3WabC+auwUPwbswpzvtIPGWxau13CbFOIUBBbhZnKbfRXkx+VEuExZYq21XudL9
rvJ0+TE63n0q7lKo2sByYnAl6yLhK/xhwDO7SlfQ90KV+4NdBEnmzqEeugOC1Ru85nF25O98BKWt
hmk74YLbidY+VE38BpNLGeK1IT7Z4eTWKtsNOPyDvhteytlKeMVal89zlGHmOE9VbkF+pMND3aff
ehBP2tyOk1blwZH4/VfvjojU+NCOBrt/XIplMZtJCFa+myw+CMBymZmfXUuRZsn6UmfDn0Vv6X3j
9TCUsvq18luGSBbBNEVdmAt5EJ4Jg2ZUAQ9z/wxWtJyYT/K7e3qEtHAynyPyR+o5cl8v8fRYgro9
uQmPlJkaO4d0XyrFrfN1Uz3W7fCcmpB7Xjlmu2aqLlbj3EzgYxeICgV+TH5vbfJT2zl01dzVvlGD
HVhO96lJqP6sZv1Quksa0Ec0AXlnfBtNfnDM4mLoGf5HZTeAxXaflSdeQQrXYxY1gCHKPUNV/emS
YQ4yo1vOlqWJMbB66UcRuwBj8gxUs9xZs/HMT77EA6nSPSjHruhxdqPguIHRG2rH41leCfjHiyTn
PXrGDehGH3BSebq5RiqW/wYIGy+9vYRz15gHIXD+Z8N0bqPy6GTxq9lhDlkAWA4AT0bgevppoxLI
Jvu7T0c/9h6yGLPQ6H7HGUecN2R/qsx1fUkeG8Ji4htxdZw9+cguwN24UlJrKq/VrvmramrZ+m2q
Ic20ax7iJD23GeFWXcLQscxMlzWZ5m6eAX9kjEV+ZiWiP2QGL6rU+yZbd7DM/pp4W5BqNQZsRDeP
m+j4TjVtZ1sE2I+g8aah26/CBnSdUvPSCOfvqI1zqbZpD6X+YBt1uPXEUgAd7AFrMZW0Hx2n9Gk2
1RSwOjsL4ib64qi9t73opZDkBbOKINCgEnyj5HDJLnmoI/lZyeVxhDrbO/PcX5LIvWsa41c6u3/G
Oi39bTWz3WiIMqQ4f8JqywgU14Ff4qDxuVdDge3uqbLaD6C3NxecnnnDcGijcc+qr4NhUlsN+OqG
ogy9xX4th3EvG7lLIcF4SZOTSNNHW/a/QA3egL53dlY/opaNO6wZzBWr9JWtGE+dbP9GUXx7UqIV
f1Ndc8imO8GG81Co6tIm+d9cOzUeMPFsiezRaDae9NLctQo7jDNy8WzcfaTLBHYS8d5u4tcsOGs3
HH+cxoVCyJn7796co6BUbGmVCfWo8kLyv68Madnf2oUAyH+zm1g+KN8wl+kt7qYDNDc7dJFX/LGm
O2nW9t1K5a/C5SaYmp7f2RcZfmv5QI6TPjStYZyKJYIZN2yRPDnFNgarR/1A4xTE0/bJV7yzpvK5
LNv9gKNXtGX3ECVNdWcNafsBnzqB77mIQEMKz7I9rmvd7zvLealjPkTguGBNKQJkot4bfDRZvuoA
k5Ivxrx9yZJin0TpZ+VkC1Hjzmtn6mu1zVdMoTQH5bVQb7ZWbpCX1UfayVMu1j+98i696B6SIWdS
rdvQciEwK3cc9kLYX2VlB0LLbJ/yeThZv2s46PcFjyIbR+G86pNU4uhlJM5UrbUvlZVQX0J1znF0
x24JHEywRcGgjeyjux0uDkCMUh9pUfvmlCehFg2803bpnS3s3PR5YiktNonkPR+xVOJgCUc7PxNI
fm+OZoh36Qke8koLW99D4T3U7kbHMYOS2XF+QRfgc63OnV30oZfroN3m0Ci8x6ng3OHu3GkpgGaa
jI1gRn0/CvfBY0019XP+ENl2esjW+BjhdyhsxFrup9xInout+rBhBEIHf0agdIbggkFjzaGGWcf9
FNMj3Eghhk/RfMBC0fJyx8bL0n+MTnXEWCFdB25LkQVXov2s3gLgWX4jiO3xiQ37MTH1I26v1d9q
dWAAcshk5IZuR6HCo36arAdvy87Cdi/aqx9oPO/KQf2OmtFPcvN1wVNAmqV4T2okLJzRFPXrxxin
R6kkNUDz4mjRknP94eVU2kaKP5Ax33FeXgyorKmj9x+jFAOduYYZNOePwjR/CNbrCSI9LRF1d6in
/a42HH/pRgt4u38c8ILgSFhfi3l9mIbhjlfqYm352zR5jj/r+b1KwUcZlfj5Wp9Vhbl8cw+OM1R+
tDXm01oDgw7LulPTcOalCNKpJOfFemdBHk4RIY5W1jxmc/eZNVRtpu7GA7BWEvtW1Jxl157zBJlP
2Q+psl4MWZxcyKFWLH4n82DJij96RORCjiQ+Bo2saGnt5K1X7n40jeMXjAn9TM444w6GXO/VWnEK
9NWdzMoNPxAtdCcp7WPV7XVbtIFBoW87FJ/spr/XFr1fuXaYOftd0rbYiPI7tyL1K7KK05SZ30Yi
3q2hMnZtM9SBYXl/0gQ2sPN4vo2Js27Ki/V57Md0L+qh+UBbtLI6wjZBJxNTnWMhCtpVfelp+Cpo
loICy++F9KKBY7KL712vO6p8vnPaLQtTWQZrV1NmARnbZW8d6+7FVsOdmRZ/sSQkb47hdKy8191x
2/ihgFpPT9XGYoI1XdE7+7bb41SYD15Js+pm41lLPfiiyC8WpsVKf+a0H6SD9jXN+HeaweraiGcl
sR5wdwfhUCl1zZuroq8C82+A/oJx56dXxK/GtFzcKQrL7bmQFI4t3rvJ/cu6bLxZ8MTa+iGL7rsy
mjDZ0v2iMCUq8aE6fXKks9/m4ugu0/uWJ6etyn6v/GxXRbkyJC9CPgn6vMHWZyIeniRcnj9gIBzd
+BJlzb7RPb5dJ/EHU2R7Tzq132Nv2qXOtJ6NNLavqZPCGCb8FDyEqfU9k63cIVjjwGq9R5zhr1tX
PDIfobx1GQpESEcd7V2Idzjzlzl+dUg6oILgTEEx4rxTedDa8jBWyc/ByCljo1B7hRU6lv3mRN3M
HAWH2iJGX9gsbfCTfg7TGTK/7sc6BEjaCPi5ytT9XprnbrTBHFO+HL1W39zetIRDnE00HPNBJvH9
MAg/V/rnMJvDbphVqI18P5uIIxp4jYdFijLBrqWsXQJ+iO8WpWR5oYF7UJwT/LLjsAuwPnmyZZUU
tauyZXxRU6GDbhE/xi6/TilSt0h/U1K+uwyk9nnDM5NTv50EYK3fLTLa59K4w0yOBto5+LsiJ4gr
VEScNPvU+yNdziadZMclSZ+cBc+UnEwV1MI4StRvZOLu74DWIbg5A8is6lwxcmGjfUDmqnyqtzQ9
0vE3Zy+lREOIpsLlvoTfZjnFJIGkabV3vWk4B2Z2tc9OpiOLZsPaEI/NCDWMhwF9dTGOSSSdMMPy
2qXyhzXy4myWCJImg2RUarcYacnYYuDtK2RN3bI6gqVmSvXH0s7Qc8gReK1ab6h36eY2j4tVq9OK
wvMDN9J67aKq/ql6RDQOt9grSUc1x3B0SlYKeax0D/p8Ab+vszMS0dO8zp4RjEo7WAbmxXktGmMa
AhGVzXUes4LBoEEIXViZrILj3EE8kGMo0/RXuRJJ56n+0RvrJCAa+NtYi0tt6nDJytJf8u1qCvit
KSoIlXWa+w254FfbRNXjUmQxr2fmPsU2xlgxrkhpxCRh+JviIjs0Q8HPKpbdT6JkKl5xamC5M7qy
DyMzlUENZH5XCp0RLpEvFCA4Eg+knCUP2GqNlySx7IPTrkZYbbWJdSqzvN+NmQlGNwjX3ZC5Zwzk
KTuXrWQf6bENF5mltzLD3G/DmF5yz3TvE4PhTzPjaPVt1a67iMy2P7gU692qumGvR75GNsMZtb9s
83BU9BF3cxHn91qnxrPOJp3vZldtp2iraP2o7KN0l4+9dHBXjcNpIg7iFw6U4uRA6QWkzW47Qqf3
kWpo/gUlJSZAHptynS98ogPuyE7JUGSkpe4WfrbHgTpH7sjImDIObLtcwk07OGerolsOBs62h9Va
3EsktDvs4sbs/i5xi51RN7wy3qyzt23q2QkHco1aZJhCf4xZO+9JwqmPncSXt9tyzzrhNZ/OfUdt
FeIh4iZSSZVW/tbb5qWNZ+qmqbxZS+MilKOb/si3UvwW5orQknQjbsbOjE+RWTah4p+rqLRhoi2e
2J/xsvC35dl2r5pkC5nU6spHdZNfS2kuT/bWyCCavC4ceEXwGEdRf1idoTmTiFoc86X8cslMeAUF
qwkQoMvgvoou29ou9y71zCMaxnrK6qUMLbOL9yyZQGVQjX1yrDF5nlGxHpJxyfdGjgQ1FTTxfpXU
9vxAr8NYzh2qjuKdbRHbyRyHmw2Et/9Xl2T6vl/H5VHVwnt2LRr2nUFo49VC29k3S7pOOOu89GvA
93Mlq7h4mM3aPpuz1315HozTXd4rI8Ou2JQXNPY+8g0Wo/ZfmnWOwO8LVWVtNOXfWDTWoWEZ5oLJ
jzng0Y1jk6WvTTYhisQr48fqXFQjM6diEjiJ8mGjtZrHhmm5XNQjB4iDRpO37r3EepEci3Jo4kA3
TLNnwlBkKNEvDpstomejEc8R8/vKFy7HIkFl5d02eMv7Jqb+w0XL3bcFDpNCT/GpbfLl2rm1dZDu
jxIQ++D0ZoI1YzC9l3SzymCRVoOfxtDNXuFze+rzCXODVw821H9X5oeRI/45mhPrcWVPeX3gbY/i
iz0R87Gb0wWt3YUtxdBaTd6psKLt3FqJg8w4dq1JoASKTOj2wyN+wGhXZWNydWkjybIVAqq9bPXO
ijKv+M3/a6zvzEDKs6ek7g4dpvQb2B0PRLhgv+bhn4dXogK0xUx2Vu/sj1IfraNnxA29zndEiiwX
VLabc0UZl5rtfj9GouSQRNDPd3W1rYGbmNG10561r3NUfJRqqggji3+W9pg/e87aTLfq2z3HXmF/
tgtJCJNdCt+oqvGp1dghLXdTYV4ty3vfJi+uYSRPWTzFocmqDhN4v9VfAAPxHM62YzMRJIrAnpzK
eBQd2PDL2s36Xs/66+Yv+TOiFftpPzPpUzYTFFAA+rWOVWi7WZfeKV+cJno0i8p53axkeyu5lJx+
uWlu6xvzSu+FaA8DtVmgCjfrbcxHLIVIF06FpcrmLegXYAgPh9nzOtTiI7XhJWcMv7664Xw7K/PG
oLSc9YOPu7zMtoegJ0SUnw0a312xIuNUTtvtWJ+QXNaehBNaLdv6MhLX+9gYMxyUXYZJhjwVTzoO
KtSyj9Er9ROIhqGxavKZ+gaMxD7FY/laZrO6myBe2Bpb08uMivRu5vbZqwVk5BOEvwSpZdI5Jnyo
WcZ4qC+HDOxAL2Og27zEykTr33uu9VDIqSc/v4ieejn3r2sSo4biviaSYTWY48mcnnZpthrtCDTG
UZ5JT5UzIsjMyb1vclkkPLg1CaVNtRkTds3RW3ziueNrZ9/2ta7MGKHujXJ63FYH6TTSjX1dNyui
6q3WOSgNvZn7qmnoNhzL6WkWFvtCnzfs47Z6Qtom8qbwUF+9kdDN2opQAvs1sjj7mKDorp1/RYLS
UCfL9FCvtvKdyGkeVI1TXlTsSQ44mVc3SM1Gv051wZTe005qwK7EzU+H5T713rKpjeqyR28VcTGk
lBNt9U8nbWhNsNShLOr8Y8VhH/sJvMp17abpp8pN+ZQVJnOr3HTt0OGB+cz+OWqzlBvvYzen42f0
Wz7gEnL6o/Q6I7B4xA5bAyMgCY26173AlZst1R1xBN1fhwEVtkS9PUpl9Bd7seIT/liimpWl/k0V
/3/My91i2/57XO4w/hz+lD8LIMx/0Xc3xO72R/5FzIkbMmeyOdLVAHDgrB7Q+7+QOeHJf0ipHKoh
/uuC0/FL/2bmTP0P13QMnn1TKvbb3UKS/83MmdY/NJ4E11PKhaZzyNn/HzBz6p+U7X8wlTeAVztS
Opqvzbap5f8Lm5zDPE/WVuUHu11SXhqzxVnG7LGshkcjhZ0ZbkPGPIv/uplZvRq6E+EwiSf42mOW
rV0gk6YP7aWKSbGQ64mZTHxiuTLam9vrfZQnhxmBKfbXGDsh2Q+/yGCogtXmxRjX+QeRFKxnYLq6
VWq8uCmIkhLMeYm7fsrd6bMqEd69aP5pNrhr43yK/+rFnWi0VgTduf2riJzYx9mtU7QcpqGI41NT
vFRaqJC1EIwI+hEQonPpf0fMb5XfW7fILoymzZFZRBwOoHaxmdGcpBqNJHHdD2R2ogmK2K7SQ9Gh
G1nazL/XoRkuq7laIb/sXOW0rE9N1sS47IjxOEap1QduXjJqnSPM5WOK3NCY9wuf5dWd+yq00+Zu
anV6sFxUzyzqdg6CK8IIw/PzyHyJrbpJWx8SDLA/EGytoDMGg0Sg7r7JzDcjgggr89w5bJWI/3q3
xEu/8TzS/xLm0CtSGsSD/HLzog/MmlMtLzF7pXYljnPeIorF82dcpqS2dFtol7Z6W8v1TZmexOXM
AVslY4mo58qfdVcVNxVjsKE0VPKjmGmbKnOTuDvzqb9TS/FlzM76W+m2JwaocE6gcetn3Yr+l6zb
n8a2VjYbveyEobtFGBHyNmpDvlH+8Wl684aSNutdtnTpaVbCe4Agw3Gr6vYOxkX4Tlm1r4MU6a5x
euGnXrXrG1l8bljMTy65NQGTv+7s9rPzmy0lI4HJTv477UZUsqGdRvmUOJUlrsPcZsNxWOTgzwOV
7yWaBxQFpZL8bptUpggTiZjXLl1RkJNiYMWn2q+OUy2i5iNyizw7jqusngEHuRYlNyZVj952tdLD
ZYsVmkU1PptUjXtFsPMOdIcsF1JI6bzcD2cu7j2YKWJPV8qY4kOy9TUo1+a9J0yUi2R9YTBmv5DW
lp91nVQ03tyo9JbcSEQpJHpdPxrDsttPbNj1VbWWexy6adirauw/FkFvmZqp/naXLGuC3BPbi9Pn
0R0D2JhIPcoIgmb6EDPv8JLNQ3UpMQq+GnXpHeBaAHW6hVGR7Kgax8ydQo0T/Dmvu+Jh6dPyk0gX
61cx1uTaGVtm7dNxzeoHHLiUM1VppSGWbPFRY3t8HKsbfLTKduDdzya8zU4pssMkjPrYqP6p65a/
NMXGbp1rKMPB0/5tYBfgSIGdSK3xLnUhRpKkfCii6DM3lkBM2jiK+aGtycVelJ2fnM5Jj21X/hmX
edk5nlWF7WSEZYa7uaxQHSzAQb+CYGbvm728mgUpxSTB97ojPaQkHCGLqdbTmLFg/zsyrOEPuFQT
jqlnJrg/7TwS05l4wkS8sWyItMVLFwuyxu8bO0/Vuo/nfsvWfa9tDLihoyLp1UE/N+O74VrnLXKs
bwjI/PcQFQ5zg8p5jFAP7sgp84dueITnVLuRyAamXGgHwt2KY0sHf2y2DhHKsvC2Zqn6JtWDwmXx
nJ2MmgPpdN6+sE3WyxLH+94nFCuVeHbafoV4csghszkfr2O74Oqt2JvtuXnylZE5/UB613SN0jK+
jiMLIPaY6KMw6YRzX4790O4pFkJVbxcgzssQ6bM7MoNcluqXvHGBxg307avKHwk4kuwWOUVR97KQ
ehf0nvGk0AWihmHg3AzbziLFnECjZQnpm/K7uv1ql2SX3oYjMWtKziRauY9dEaUI58304GVMRERp
Ze+lJvuCfKgKODRi+o/oYAi0+k6FBmK9XwM6ESCpdXkwTdyw+6icg63bvokLeSIKiOALw5qnU1PS
91ZpYv2l5N2TWnAbsEzr0+3M3EGZXTeMlEe1mWd+XjAEjlGfUnLIfNVCSUZLUr+yHC/UQC8PbiGq
Y8Uunt9S5UU4973z6MWrebcMKaNOb93pbq1fLSdC6xkZ7lN/GUi5et6zQptcnUnETAY1QQippMat
BuOl6ET9PPULMtvSfhrCLc6EwrGoLI5/c05BW9cCEp03rl6AdzVFO3EASbu90By+q7jWYVUxenG9
PNim4iNuoCFqqEgG9ANQn0FUWSwXnsdlGXaF3Pyuiy7MdNcftLdpQBOMhBVBxzkb+rmGKakZDUbm
zACK2erDYJY7VPg3u5gYqd/iELq2XULXzt2w56581UP8Ftk0Hz2p4Djd9QtR/J/bNOcvU5+1QWTP
04VcrvJo4wzf1QvDoNFguk8NwsTAjndWRxpHWtX38TLe954s92Yr3TMLyUhaSpf1RAbFek5caR6L
ce52SPsZTwW5UPW8Wn6FfXefrtTT2kCirybDT1vx5JIJx5GyVrRP0QNhK/e5pvzAyzWFuZ1FaNVT
RzsQLbty4WDqNk4qQlleMWeF2Wh/bmA95HjB0T8nWH9TLqBeqoxwL9KHp8S3EnUbSENXJGC9kaHf
BZrVQVjuJEGZE3f42fdN9YC++cBINpSUGDkp1BzdiumDTHcDHf5+SUW1HxBCQjuSx6Ga7A+CfdRh
7pPj4nlXqdunmqJ/Z07rlbSEbmfFCTegc62hspx0DaouZp6PbiHSU9xVLGtPgT1p4MOMMKo4/eBa
/ckYa0/XM/mel5PlxWPhLojla9tRazl7cpfu6RtJPo+Ss+OtpwoZfamdG7j0PZL4fY0nb3lhg9Yj
pegz8WYQFdp0jgLGNpB9TkScxW3HdvtlAi/WEObkNuXfbZ2YL82Qh7q41WlJNvpyjtQbAG4SqKhd
QazpkGdZ8lnO3h/ljdV1NOFap8X+XvqtDOtFd0+iGycukWhoCFLLLo7nGgN5oEgccCreuqYZHiMK
b3bZuIqJQl1DdV+7LpZjMLhLnbPGEQfLFdmwBP2jz8n0iQ2piINJGq3iZK9JNn3kJMd63+tKDuu/
Y8j/bzdC1/S7q/v67/BfnUP/yWz0/5K9SNHG/Pf90rWuYpw2/6ldIqb4f/dLpun9A6GBjCVpGCYa
CL69fzuM9D+0bZnIQNKUrmc42AX/3S0p+Q9aLOXxANLGkGf4f5ol2/yHQu6RLiEPnqUUq9T+B82S
NP+5Y+I/uiXNv25QUtgY5RRfBRLcf/YTR4MgHMvQ5TWxE3JYQKwIAFk6iRGoNYi6vfZ5mUErMkAv
5/F9kR6T/w1bZr34vUt59JbV3mz8cRLTdR+chmEWaX4r8eCtWeqfuRfVxjHPaCF+5k1/46xbC7Eu
i/ttu+vJGB0fi4x43jDHVhH0ECNIQ0MRHYyWjAVGggmMp980nWk+ssQQMRPe0+lBYATURs8oKVPt
XL72/dDMjw5HLUnCnl08g4E6xkknW5Hu4yrvn/A22e95VWTibvUImvywqf7gR10OxyNqlLKzfS7K
GYCu9LRl+tWMRn01404dyTG0hzBaPIDzloAcpubdQt31gvKtyamch9b97TTCvYBmTctuLqzRAk8c
pzNRugTZRaw15lipqqG69kU51udlUrXV4U8y1vy4zZZ2zmViGtueTYrl8FnOwDz3MSpzcrqVsv0x
NhvZ/0aFb+JTIjLiHcU4Fz/Qv4cJrZKakrRVaC23xvjxtumWotxQ8OzSbdZvx577AysiloNZDjNB
RfiFXmdjALNwy1gAeBfFic5NuTvcmk2KhrPkzFqyaGYKlqsoFn/StJlAYkksWYIqHzil4rLH1cGS
cAlv6aQufqXeZVgJOISSHw8jd0ZpGZ51cTAc3dwgCUDZHk11XW7TeFaCRgTiOFxnguiJDvBvY/C8
9HylTyiGTXRnD1MxBTA14qgXUsothJ9nnmSxhYRQtsOr1Etut/uV1L/xpSzdfD2Mrk49FLV5rbtH
RYxPfT8omkMeFkg/iovEKiEPfS8uSaTlS+7n4b5wiTj+aC2bgGa3ZbsJOXCOdI9u4iQeGrg9uu7v
icAy+zQzYV2Z+E8MH4EpV6sI6bajMSQqTelgYofi/EwGEN2UOc02aZ4TyaNzY+TJfqq6EhBwWsay
dXzLTNlCUk3sc3+z55Hsl7onxCLwWDhe+2qqaA1jWqLkUZulRWxnnoOkQ7tACXPZxebywyazB7Gh
WebxZYC8roH63anfe04cEbV3WwOzm41t0UfCg8FLq8VeCybbkrApIgMZZkZjTzjgtGRTTMbz1gno
QnekdCVByIvbncl3vjIA7YliYRhX2NkV1WRbSnIsiessA+lQRNw5RjYLhyTlzC6SwFb20mkGrw0B
pWR3j71tBbbDSNCG+IX1+fAmg0Ejc+s8Xf+gTNbq16DZ/c0ZUSu2UfhZh0oD2tROatinWd2AGrnb
LS5ErLQDm89e0EgTKWtq4e7I/pF12GAXAgFJ0UHr+m4kJg+2eyyWUr0wsyXldyFCxvrRWOvSHS0G
Hu5OG73lvEal2VJ+mYOz4VzxpuJtanSlfK+yegaEhOWyF3MbIuYiipqT/FBaHNo7qMjIskuwX0nY
6C5ZVZrftSxe9x5BJwhmnDO3+R0vrJwxhtUWx7xPBDFUuExsLF9b3gY1vM9rKSrKsb7CmhimqYGO
ueo+tT5JsEOT6skfbA/j6hr6c/YcgUXkFjhDMFWzfjqpGNMDapfRvpKIB4iV51ggCfuq7c+ynsB4
F3M52XnidecoJ5uwZ0fEdbUIE7/Mih9qx7Cv4HHCcXhw6skcMHrC0zKjMdPpeUun+rON4+0eOyfx
oF7rnVVhTw+9V9NapVvOgqEy3eJd0i/Mouk/nN1oWtpPmgaIsE7FV7yJ4SvvyXuGobY8vy46DffD
vOy3UQIX+zV/1jdWF0+MB/rizOZ0AsDCkGc20UO7eS4R3CVhkC4x1UHeFxRv0dq3KP5b/gRlUP7J
3Wj7ZC5sjaCD+K9CNlQv6jRuLCIms9VFzO9b2TQ4NJfYpoicDXdXjp26YoKof+UiNz7zBc83Mett
DPaw5OuLFGN5JWGSRm5o1+YEQEfgNi+BsV6jfsxplhgAuHC/VLxkMDWRcK6RMMb6wRnS8aVGiypO
9dwb/FXKel6tNgkjOa+0jHmHn6lqyuqw1iVkmyEK59HYitc8H/lIVqFfGSqxCiePSoPHLyG608+U
hB6j3+3fYhAy6TPMy4aPFb7yPVYTOe98D9jkvAJPYcwuumvbmCv43NqeZlyoD7Hhci7EGFvwSyXP
C3uW7op0jC9tLTl/7Kk+t3bVRS+2PYnzGm+8kah68RX+CEClLafiRLy47A+9gKZk9K023CGW+DLy
qruMo+09Rubo3BEX6l7BVMmcpnEALimyh5Lp56c76Kj0S4p31C5j4zvo+7fppqM53Squ7iZuSqiS
Z8ce6Ew7yUMmc3xcq4u7imy82m+5xJBuOoNnGYsN9Xf62xENkcEoNlsf50+d7rOXfM6MYw17crKJ
9OYk6LKe5jtyP2Ncxl9ybdnY6do8O32d3kVrE38R0WoxMmJxulyK9RzNU8OChrk42QUXyKzjFAOh
wHRomfaGOAQlb2j0JHjIbvbddNLPzraNNuamdgrQ1WhC2DoQghdwbuT2kv20M3x5WDha+sCyE1hq
G8IH6WK9FwPM58EAC/TbxQJ4zrb2OFZrdigHiDaYKjaolZET5jr7X8ydx5Ls6pldX6VDY0EBb4YN
l0hvKstOEGVOwXuPp9dKNqPFZjOaao0UcQe8vIc3WVnA/39m77WtE6M4HstBlj7ZVnEYoJt5gukl
okFFVPUmR+giuNOlE7LJbNtkVE8q+3PXqhTrxFjC/GSa9ifDTuBB2DOufaSqm0FKhj05T/gMCB69
tqKVMV3SYmdVNURHoywo51GpilOeNLFbl/mlYeEHGxMX3CKFiRtSTDHwGMsdIBwrQFpZ7jmMBVeJ
lngzVqroLwu6zI4F2j6VNDBNadHQMNPyBLMxGvdOipjQi51+wDNpXIU0LF7lLCx3Fo8lx2Xr8DVl
F7VEAAXKcMUorqqv0drjqxMfxPBuQAcnytK9qtbTMqtIsVLImG5VmuVRtyhJ+2HdpBgLXKVR37V+
/I7DRdxEuoJCKk/TgOUWBreWdIlMjL7pdNO72Uqjj0Y+CtIizTlvF9nraoWXLG52LMTEQw0NdrCU
4rIgkNl2Bl1gnaQo9Io+IKjUcFdQlZvOmKqDOpQrff6Djys1TYQ+OTWVytcSxco3Rogp+1IR4nFS
hzD6oxpW+sHqsroZBezAruqrYNTj5ZBi1BBsjdti5rAzwWyStFH8lKvUvjQsf9F+qBZfvngpB15k
8le7J1NOBCRUuQ74n32cucYBMBdG6QXDk2Jlgl2UVvGhrIgZEEXB9XeSXk0vEaYO2Z57tb/W1IRo
8XRtX63D4nNZs0Vt19bTmrzVHLSao+nUMaxtJY9xPVoTKvVSf6buTS99l4jcXkMeo3UNKQO7Rl32
RT3IntyP1VFdVnxWKU+sowg6dXjYjAraMiiT45yE6FuM0omm+FcQdOQKCqEC/C0Qyz4Fuo6GUxA+
B1WU9iR5DKdWIZ7HabCr+9yvq2PoWfUdLwMMAxOvcd60zTOPNU6n2dSpSLGylItkuSj6QtqhjqH+
bMinDsGxt84ovJHbVMdKo3bTKIc2VapGfxC/waoH4Y5In4mMo9C1bOKasox+iKpQQ8YVxX+R8DM9
muLE3Hd47F7HbsKLCYDer3SlPM68c+jXVNco1W4rxELoM5/rbCCvaQHMXZvdrseN2uQ0FrYg69pH
NLK7ZgU97BeVM2YeR5YlbKxxzbHaivSycCPZKH/jXjw9kmB9nYvlyFi5d2OmfXt2roVvNh0u3rU5
97hxbrU2pIFKgvS2sFbzjSjjZ1Y4aIDDwULGk8ezjRE4hNBQHipKr22klKQciFa5wexcsgAK1ad4
NeONpXfjE3KxtyErNHuFx8AOoE19ATMB2hiU6JAqscnEs2LTa7W3iJy/AIhf65RdRrOQQ51omsLk
S5rCxW0trXKm2SpResO9liOYnF2NcALX9vzGxPKD9IV8r2WJvoujQuclL9/7OYmpCldxY+WVntto
dNbJVWZDdHtlrXHkjOahR2S0j5Pk1o8SPoy6CvWtlPEQy6n8lGGFvJfsnJj5qtkbx+9HyU5hE6HO
c1Sd2kaQTLdpkFMiW1VQ2HWfPGBLIFIdejqmjhuAQMOtcr7rFmOQj4Mvu4A1iJ1hLIsjFkTVpRho
HWGun/6ii49AQ+00HNQPsRv9b6Gqv7kSidgI59gnfqhzxMc6qhg7yR4ErnFjFt5G6mHGVhxgdtRo
KfkXuRD0qbIGyzoz4ccIR8shF5OT1UV4Auw95o5UpKGP3mTYSfmIa4xB4mjnC6MJezBakJ19hC96
ro8mGRvbstMnT8HR9kSXLzkgJP/yWE8FrZHCmD1eroiloyvAQuGpr9DfrYJl7Xv8CfxhpURpylnq
5GH73Amx9WlhDLwmD1IHHSotsrUW2C4WTXjvSaUmGMEg1V1EXlsboKLnIh+e1G75ZlwdYTKps5FR
QlM90gv0woWOz9a2hjxyzrGYXflDM5r5msWuqaTbNS5KKKbCCGZzES+k0Wj7DN2rx+6xOHexnu6Q
gs/osVFccjoUG/CnA0Kastor6fyq0he8WlUSf5gyTjhplgyPV5NsEa4YL9K7fLcqq3qtquFOqMlV
ahkrTmM67y1xhlauj+uOa2YIMA+q79i9Sy9PrPoMgXN+YSc4vtYj4EHbaqnqYmD+e4qDl6aSkLVo
XX4sUo7dlj76U48pCMwFK0cuNMfRUMdNtejRXofSHZQijXZpsg0EfLN4S6FdizlV/dlijDkXhFFF
YY6TXan0NzqU+YidCDGyAudi03MO72rRXI7skO6r1aOs19B5llFHPMCcAm7r4/2sCyqrlTbaktXB
tAMCvhvmBAXUkIxAqUunUYLTHRskqyglBpOSrIRJZpyQtP2ZA3v6s7YP+b2EeWiTRIq5VepkwDmB
jkUlH3NrzP1FzQdpY8jq+JLECUP1+nGp6NbMmrnvSO4cmk0I9PVOitg1VXrJQRvKpn6hRo7bznQU
Uyn8pJYtr2Z8frSkFiXARF8viOJwaeHDoiNMtYQWbbEK8nRaHXFU1LTI9/N8s1gwHSrt8crWvMaS
+NmIYRREZoKynt8EyBeEvWmbIGM3MtbsjWoGQ4xbl/t82IOvXq6rZSTXEInLvoGUsJklpaXQiDUS
Ucpyh5YGW6BSNxSe8l2rmUBbIjtDKTPwTojD3erL3MFGLNzXrituoog6iTVYaGtRo35M2YK7sUaF
mZQhvA4cTkyYxcc2kbXIucuBebdG/dOuErQDhESepNWGLdPu/skMRXFDCbAvuiOdAJeixa+VULS5
lREDwlZky595F/fqiiYcQK/6JpsrpKW1MTBTM2l0mdugwSS8/NK2ECw4dvFTl0YmMGNI1CgwIvw5
EYPPL+RLmpPPguZBpdUpb3ogrMlUFjbxseNOpIjGgVelrrjgTqF1LXe52A2v5NfUWOgn/dLFjbTJ
pbLdgGgIX7iSQ09Q9OwzRevkwd4nYMEwRGp55MwiDJdgFKH6Cwkw7AfGAIk2oFe29+wHmbiQE0YS
116ddHHDNEty1mEVdpOUHmswKl7Z6+HZaiHblnLC/loEVv9H0zO020nI99utM7CdIXpnlhKBhEhH
L5eY2Nl1bxVALpIH5yYeQAjhbnF1Rfts41o6mJOV+M1cP4Svq2J6ksV7m6RN+bak6LXFesgCuRUF
4BNNf9HmMjkuS8mbOoNsWEtcIWoNDq8LtfFjUWMIKFJlsHbozeWMA1R+7ZVk8kuZpZ+a0CbarZi3
x9ywBifME+3cLAqqKgkHv4Q96UfPFZYEfVEobtOt2Tskh/nWpeZPaMjroUDLvJVjxjJ2bcrDxigi
00+IxfVkM9HsR3t/JEHQxENkjb5QFpOHI8XE0jRN6MLUsDS9FLD0lZkpczBZn64aTuGn+EE6YOqM
b69X1xPCfR1ASiGuLmkaqz13kXidWjAogiyat3hY5wMbH7DkBggf8ti4na0R1I0QYeXuSc/wrXSq
kdOHhT/Xo+UUehXaVprqH20/98RfGa0vZ9ArhrBRuPlkpY1srO4Z/ekYukznh01m9tOzlGTcHpGi
QIMOTdgj7RCHV12gVRcI/GFpaz3GnBkiJ+4kRTB/Ksxu9WO2y2yCgY6+hbmtYjtGuO0swyN9QxEV
WC6aBFQTA8ETY/i5CTrcr7PL65t7JibrjRzR1q5y0W+jNI5ojuLWk4shWXFgjDCHCv1RP8+D9Cl0
fXzXF/Z/NjfN9ByztGQUVeFmWuZ830gilZ8GGM9W2wetoNEZ/oSzBvv5EQrnRM3yOT0gy8NEvSkv
KhWlYM6Q/cXcK4iF+VMJ/fgj4u/l/4YhfZDNgKeDCfNV1WvrMPISE6K2tNLG1GPtJaro1MmJUM5i
Y4zHOZ2jra5DybEHlYGxJHYCYXerskGS2/rkLGKurbqrmbP3VXk66VM1xDP6wz4Zyh+FjjC+Tig6
MK2Vr904QzTGieKAnTCdvlkPmQo1ApFGzphR+cnSdAoobf+YyXAQ0q52mBp9m+1wSviFExJgtNJl
VWrVTnVkYHKGQj1OM9GOmbu5TJ3lXaavra/zPNrUBYMNUQb5AV9GMpgvpIwFA/xzHraxvoLo3dXJ
46LIhatcG8zL2vKO6tYtl/mLiGGC5EiPyNdVey/S5ieKMwK/clOiAklrX1ZlVPhoGuxJ5RunjIC8
zjATlLbSPwmdhe7TqswcpVUmHychjXzMWLS8ekZfpRf1b49z8HVNH146Dk1dYSweDwx1xgKCh1Al
bM6zUmlJwdGkz6XhuKAx1xBlr0+zyjwCB3bqMkw7rn1DHYgVWtgScXNNRtQG2dKbPMniW1tG80sT
k4XYirr+GJiTL9Ay6WiFNbm0U1wfIk0LjwgAdQ/q6o0Z+nMTSZJfC8KztmjaiVTKI/vRlXCzKHGt
ZDYvwsNpoYvzibGNyZNGLzoP45GVdv7dY7Gh1Kxnz0iZKGhRSRsUDsm2BhjjYj4QbXWeRo/os+Jm
gs3/kKSZwkpGYF1Cwt/O2dx9KKOc13Yoy7TaWmRsla58UrJWJ4Qm65CHgkRiy98E4YoiAcaQDM1p
suBJSPleN4rQluLMOJca0lcqrO4magOMmTqdbhVxkP60mhIxQFH/EqZknNEK5a9T9jhk1Wwix1ea
mK5pBQBxlDhZYicCL3EjyyTRLej95ho/Zlp38OsHhNxIq9UPU2LAWi0aH9jDPmgkzPMdI4Grbgit
i4wRw4HFGA35f3eJ1GLddNGSHglpm1D3WcIG3L5+6kIlYYq2QHETYG0+zvM4iBorvUxmPHho/Ft4
G4v2yHSsNjUDu12vGEnQE0Fos0DTtoXEMDisssNE8NRmNplIq6QnOeBow0ObT+tuGCkmS36sP6tp
/LK8ie00D40OkkwC6EGKLG8WhPQ2Vw+uR4rRQ0im8LlYSia1ZK08goByyFBrO90NeQGOqgqate9y
paeXGHkTxgUvA6nfnMehqh3HXENiTjTV0NgF4iSASBIcgm6ESaymtU5th3kWjoZ6ZAnG0KXA1Jln
GjHTZC/pTlRhoOiV6spFAoFoNnMdB0G7eurMFAkT4MOjMBgXkYwHqBMmvV0YWalblvWxhHXlheJw
UuXsKdSq8KJ1obRnIBEaTM76IsiyKjkx140doxmSe18vvd/mxsohJiSZhxRyxBTEdB0iUnLHZ/80
hHlxrhKrP/GDUB91UkitjdTAySKN6Wax5BW3/lJtRtLOEFKhixvrWgsyuaCDZ091NMeivIBLVD/l
WGDiychjvqVqstpjj0HFKKeRPKvQOLB1IeLFHBQms1b8JSzDZ4l4CTe+ErcvDKbSRxaZHp97HeG6
JncjbnyuQtuq4fpn1VIG2HYe2Zk1ICfomW4ra50NhxLnKrC2KxFlFQpXKqEA0ecVTsH03RTldFpG
kixJAHqzQO/B20KDxNi9+wIRN21p7xaGkRRJOBCvjc7et9aqo6xR7a+ZMeIe0/PBoVlF2yqv8TRd
Rz6I4U1L7FPirRgNwAmWhYwaDml8XV9ZKhe3tImo/61MVe409rp6IB1Uf11SIwS81kRjWTkd1yYm
fWSfJHbIa99/F/3AREWQYcI4ppYCfFvhoWhvZTOgP+mXVm2ClHAmGiy1lTpPA9f4LRH5ypK2l8Px
oo4SdSH+vVurmnLrDiToEhlSSVPtz9pIWq2VaD3Jql05pSjjB4ZJk6zc0Kflld8JffVcIexcmVRW
jTvDM7uwiSvRiujkdbAGi7YJJp/eiedOXyCKxebHoAqFZbNb5+/LAdAQd4++efyiX4c+0o7tKsCJ
QVd45chkviCRKIEaTW5mR2zyJ1JA4m9Ds65jvRpfC8shT44nyWlLJGw8SGScJyTBdew6bkmhKxMv
QbgcJJxJ7MKlTrkLslzC6wpZdtR5qw4HjaSPP1WpTldx1HjrRzq2aSuEhnZts0h9S+JJEbdke6TX
lAY2Y+gzkd2jY+ozvdWqxhPiqnjdiQyYrHummi1TnZiz4VNRiUt2piHsSOO1SiICdfSQF85f2td8
VvgSH5SqmKtbzeoTOVwCEylyyJ6A72iYKsEfjc+x1bUCtgw1ir97QX34xQWeHg0nHS0KIhYZr2Aa
6Crf66rI43lcomSThZRmgYRI8H3h8vJBWKZ00b2Wb1A/Ip0upyGB/pUkI5NTYbwnOspsvjB53wti
62bxxMwvl3/UiQP9cSRqrTX59H1NYAqNdtJoFbaobgfwcErmrEr72DJ3IOAmiGUydwNNd9b6Hdu9
TbVOYlA26nokMwMQn6ySvzMqy6/FRfBUYJeQEej2OnZnQ71mFNXfor6qd0gU5qtIIo9nocLGB5+x
yQ1LNT4Msl7sUF+H3xjgen9JS9Rg+qBMm6VhVcvqXStsFmzNAfW/ydSr+QvOh1Hz0Rgn5WfsmiIY
G5ZT2dS9quPAYao0O3TOBdL0okPk/IDyzHk9/zL1FMnve5RXkyy/V9X8GdVdtUePKP0KqdZvSaYe
L1AWmPMkEdUuJ7SIQpBiUya0x4Mjou/Q2JqI93hlp5Gqt+Apcsx2rK7LQoQFQXnVsYlmHmFhXqSH
0L+EFYVsQaYyOCa8ldvCkF7zOZY/Gl2WvlKd54dY3RhgwaKfrFa1gtpil9KUeIVHdQkDY02zu0FO
1pbdzBNlN3lpS25MGzQJ/Irx2x5VwWKLhRrT3CsJGmaefuNpQBX5TIRJdjWrQX+tyoVrNiF32R2E
GiNQND6S1psKCldqiCdUM4rdsqN9Nesuu0dtPB9FZG4usofqqOjKMyeSfCe5Od4NBftZZ+npWeWs
MdgZKmVGp2PJLGXQcMNFQQega9VzZg07FN3GE4JRorTG9RY24s+MYQG2V8LQQWLauivFdaBF04AO
honkadUSuisjCod3t0QVwiCuYeuGHVTcYx0u3QzpXNBhYd9muYZgr1Ia3V85vLCBFdUL7AuMm0b1
vUYyRwaHY0RUmi7fEmKsHV1lVLMYCqG587gifbOGx0uX5aemQgyg63G9FSOF1yvCqsppqejsX+L4
2KKm9BgsfbVKpFOGQhDGItzOmM9HlrsLrKaqwBLN6yUHrKo1p3gU8TkP4nmQV/O2AGj08HTgMdaV
a6YMwwsEreS3r2ZYOsiR2keMnXzs66b6mptVeZo4AkDQWtJ9BPb0i05h/m2syghQfxMzzUpcVYZm
X4vhfBBkXjMrkm+RLF1SY9CeEyv0uBVEyj8ADFlofUUVbgZTbuo9Nn892ZRCW59ZRTWugATWVgS8
YeG0yreH/wRT9Py9ZPHnCMxPRPNqlcGaZ3dd1St/VLrmwtxynPy6pbgIO+kQmStLX7XWw701zwMQ
HrVS/McUFj8bK9aE+xMTb2k68Wh0bINndgEz6klDVBUqEKWK9yRkvZlxHEsOEhFCdKucybOaaXce
jYV7W80gMeh6kEWcGM2Im2AdV+MwoB9j6IcZ2SxJ6UD9Ynl4+iriyQoFsFYDfNmT6cqPFsaVS1Ok
G7PvWndRxOmTp154aJ5R8T+M/L2F4iSe+N+acTgFWkX5gdVW/ZzZGQS60lFfjbMkA0Uq6ycybeMn
VkXTHWqevCVqabm1D/Sk3mQpyhm1Sicwe6X8WrFKCNLcehO7UN8ZZEnu22pUMYxH8R+qZeaxcSFk
Ekk7vP52U01a/IOHGmgEIvO1hBehhps+a7eVxDt7WPkyzrMQrbD1gO344MqXzO8SvKNQxlKAQxmu
BWVgXdWtzRNPS/je9xUsLSKclXM76D3jPNDhVIuYWOl88iGwVtnYSg3Gm0xQUaXqK2gtJe0Pup4M
yUvRL/FOXKPcNbB+b7IadzhKY+2oICk/ltKohZuWdcviJo1YEoxrkJuAf7GeYCnDBIWly8I0Vd1R
FoV5tzYoN3w2JGWg68YKDzWFjyoJczvir9aV5B1QRYeIZxDmZNr0JEr3v4U56DrMCdRN9rTkTXrV
x0juj3rXaHejQpUH9WgdYFuNNDXiizqZoXmVjCVSDoLOpRjELHdHSOSFmPGDyr21zDvCBTXhPimJ
Zh6HDNXRXi0UQsnBcMqm12Zx0X/1i6wKZ7RkhA6zyp1IJMdg0n+T/zZmyMASQSjeVgHLZgsc2QIP
4TDjTElXHtsS0sOnVYtS9hsLkxBiymQVw/u0BkR86buBSCIyBYmcsPHGFq4udAQiycQuk/k7OwnD
5SfmMevoSEgL92SYLCeRdz6Iza6NoS0UVuP2yM3t2SIuTmoKww8HuBtAGC13ENXwqZfloNQnZoro
cDQpIzzNUn6ZJbUfhr4onxoBuQbDM1nPyCxd5j9MKJaftZ6kXU+gxOcoKb2xm4qqzi/VQrMFSXpE
xz1XDc/c0mnyT53EkKgrS/QMlFGsbELy7pCqCeKm0KbllzDZR0CXGnJcL0Wr2J0Kv8NDRJNTJMsN
YsVBYWaCe6NK/lQr66dt1pfIU4CNLL8KOMGtQDUSWGrPn7UsI8w3FUYpLnZrRvjlyhC9541p0PP5
Otmki20uclTBGRTaMAaBW7bjGU5fR2hkB29M9mdmvTL0lzzKgTBBNAcRq/Zanf2gBI0ZsbEF1Zfx
VRCmUm0Z06LlhJg8xilVopbLgAr62ZJ7T20WIfvq+6IbAnrJREsBJPTDTZWRqqeIDUUtX2DAmREL
gHgI0ch5RpxUmyWa81dcNOj++3qYO9cwwunEgHvCnmWURb3c8K31jh5GkLzL8b2sVghq8KTQGSgW
MyX4jgZo/NjDU1tErxyVefbadbRioqjC7LbmpQUqTRNZBdNoSUwZSsHoEW3kVcQNKsCH7b3RrPhy
sJ+32R1FkdKndlqHo3D5Hw9d8n9LwP1/p84+13/Kp77986c/ftZ/r+N+fN6/p0b8f5IAoaGq/i8k
2p/fn9W/PP3r7W8trdLjf/NvnlZQTv9LF8nQtZATKKrxiOP4N43245+gtDZ0dgfiX9Xbf9Voy5hd
AXHjTBGxXpmM7/5dpM0/kkSGBthaFF3XLeu/lQIhKf8gJMRE7v130uwIOkvdWM24J5zFC61TVinP
s3KcmMna0yXUPIwIr8Pow5YuAZUo/yToTOEH+E/hJI/P/bvcIDFWu17uqnEPiHMddrn0JE7VqYye
pdgMRJBEZ61vP8O8dnVQrZ0xB0a1Ex7R5remD3L+wENPoa9/ROzxQ1561lI7lX6emM8x+wwAh23M
7B0JBvPB/fAQUc1ff/P7/WuSxr/AsrigN+w7cjfMR2TN/9G1C/xqDII42Jb+Rz07u46xSHGU7bME
xOWfVPvKkw9J8dC8Egf8rs1+U3+XElaO0/iNhDCO3HW6PDDr1nyylgtcDsfIT8J78sXfcZpxcQar
fJDkw7EXdk3xZEDxh2fZFr6s7LhYJzArTIy4yj6a30wlxRvH37YKuqA8lh9IgBjG+6Lb+O1mCUj1
dWuXPBkPFb2LdOeACsjGBu9hvncEJ3UzrzwL9pdhw+vBbGzDVz3Ii9MT4xS+YrmGG8c84S5PpzkO
0gaayjtInTx/Lufd42BTnjPws4TUT/mr9RBZAyc1yU1dHqHITjeeQVuZEYUks+ndR6fb1Q4Nn5ac
a3jQN0FxjC4Aik3acY8cqUO3Fp76xWICR9aq3VBAL2cQklWIlCbI2zsfCG+5byVXYvBWhwiBdmpz
mIqT2r80CCIXIuIDqQ70OJDUYB4vZJmY0U5CnDRulfFHrxZXFuijgoKmjL9AOWicvAhdrNRh0lQE
IraYL6qR507ZaNktXo8aBEGfpYbqwX7Ubt3EyM+uvRnq/IugUpPAPALp1bLF8/lL2j3IRA0LETgE
yftEISNTHn7SK39znyFIKFks6bhau1Qg/hpTD92eI91mA+BsD3/H0b/h1JtfJD2/l5vuIVvSt8Ic
TE/JG05cvyFbfnoMvSImspulu3cFIRloSbLp4SEjU55fu3BMBmzM+yILnSX51FnERU67yTWX7yn2
ABjB6EiRaBhunAeKATTfVV7ArxPbKac+XDVtmywvA2YxJTvp+q63XrCDNT56cq/bKl6+y5+tQN5p
vuXjNPQoh0Pq+E32VSan//oVkx7HwD96w7C61N+ftwQJAFk8/3PWpSLuTWvYC0/5Jdw1O4SCZ+VE
LborT/Op3JVH6VL8k/goCT7AP/y0x+H4N5+GmVqBcManlYfhpTnRHT1VH4TwbliuntpT8b48lV57
BOn3//qJj2Pxbz6R8XS+TrE57KWzuIMc+bJum018zo76wTxru/wkHvRAfjVPyv2ffKOiCVbhH/6U
XE1/+5ljPg2oSbRhr5wRLsLWUHi+4NK8AizezVt9l9/Zw8ajXbwsO4JgAlB0fhbwCuwYfu/47/zW
VbbdrjxY34o/HtpLfyavYl9ekDdouZ93wMaOPQx1CXILCE4bLzwl78RqlPRlL8rggDgAPzJcoL3T
FF4suwgNmNbJRwuwwZdUOtOVtWUuAxlhb+8C/009ydPZsjlYoA+nyr8a3WbO/GHZakCH3uqDvEGy
1MwH9ocios3Gr3tg24HU7aITWfBhdyDDCNQO5N7ldynZ19vdC8CW5ZcJKkMCOjn9F+Iqq/tiU1zF
I0WfVtrmZ3NrTtb+3m0UfINEq0uOXDnZsQ9gIozsTd7Y8S6XhQ2Ojz4seSi6d9GWDziv0D5ty0sb
B6aXtiGDQZAclaOE3qoPgCeY8qYpdkPzx+L0repf6y3rvvP6vVde5PI3EretEZjA477Z0u2F90wg
aRXMt4siR9/VUTDgDfojfqVHpO7sSoBTu+139LW+A5AYU3eGa/s1X8TrS9JwaO3n7GMERFu4rQKs
POA/QHxuQzvMAyCX/Ie693ggul9jsNfv5ETUchAFzYvSXC31cY8oDr8kK+j2y56YgOmVCM6beM23
8V15QwtuJ37MK5kfq2BwUGe/9O5P68guEmI3OlsXvn1p4nj0Lchg5F7wrMhuzdkLWnTLwNTPNmXA
cNnDbuGsvgwozp4cfDh242Un6D6iUx9Gf/ats/gbX/Z4Oe3WIdPZ1uyJj08dY5u/wfM7Dy/I7x56
V/eBr/SmI5fe1vBCP7HNHT9ivSWagOB3Hn6Xmxvx5Otylk7RR5dteuv6kJctLxgM7OhegpioaNBF
3VnKL/GPtW9u9Xv7zkMA873JPDXdtKvbdgEp1arH46l5bWFrTvQLCw7h+DNLP7C+Jh6DctPftRbv
wllqYP8+a0AEV5d/gV46sA6lm7g8mbmvXMULll2zvGmmr9zErXCFSnfSrs0bBNGzeRA8TmhPOche
42QOscN26q72nWVUUN2EN8PXDo8vU3BiJ9x99FuLP536RAu4pR/72dFwavsdmJU/3HUf+ai3BI3/
PjvfeAT85ZD9sOqHI/aZXPJT+DS8PQgP/EhoGS4YTiL78W9TbWm37riz3NiZUAZ8ZsqmT1ySNuKG
aajTTZ70JSFxdUXQSLh49yM+KTQviGl4PR0VgSxzCUYpoT1zB8NPUanmbMum6fTHPW+b+kOXXb2J
Fh0SqRuTQ6XogOFzYDrpfvdUH+lzx2WT8cq6wqYCNmCvm+JA0nqNdDQ7YGM/RddEeKk+EHAccGTP
g8OWa/qdABtb24UHXz4K46ZTfJEOXEG45jML0Don+0BmF6g76HNUS0g0X6VXJSDudwvRyNzk3Vby
h9O6HU7NSd8VL8J+vbBG+iavCLcP7u22wUljdwtRG77cOAJp6N8wJorrA8XHuKyCVrJB0xLlW5x0
7QAk202sg5ntWUROAy70q6YELQtNWGOkaGEYknFRabaRu/J6CZcTMktW25I3zbv6tXzK9tG+P3TY
KuoXWXqvjS8r+9CFV+ONEfF7JxpB0zNmEmMU7XZ3jxaG4nYJyfk5v+Zzf+/K/MsoKw8dXoXSByAT
/z+CFKWFTYEKV0o3Cdyy2d4xgYh/kIDe2aS9jnkNmqYh1EPuDui1dCgCArtEfhh+8Znd/Cn+mO/4
6C7iZTkX6wxWmtQHO/zuP6P3/jZeo7dmusBIIf9t9OS5cWbihwA+VLKHtj5gmxsmHxEbETIjYNsy
dSTpoUqe1ZaJ/pa9fUIJ1d5QVjr9k/mn/1F1m6o5aZ1sPAyn/qy+608UOcPypgr61oCX083yVmLJ
uHBGEAOzfCbJeRw30QgPNMgjX71VP2m4HxlapXb9ZL6I41fW/SzSVngrXvo39SryxI2Q4iGPUdyC
4rO+sE/jQ6r4fnjFqwJVOsj6l3XwkeEiepdgM8xUn3XoGqBha0rhSI+OVvejWA5THOKT6skrOsbE
2/i5zkevwhfQv6LRRuLgroREcWw/MmjYL25061ZIfhnulf7SIIhQzoOwoTNq91TPrIP1gxpkZzwa
PmKP+AVPBcz8vMGDRHwXUG93LNC1UOp5C8xHskUoRCNPHfcwXsvCm8iHHp/XgieMCdf/pu68dhxn
0jR9K3sBywaDLshT+TRKSVmVZfKEKJNF7z2vfh7W9mJSVI6Ef4A5GKDRXd2Nv4IK+5nXfOd146e5
j8bKObm/vN8+emslfy0a/UPy3aKi5zcbKh/KcNcaG3MgxqU3te68rarjdAHgc4H4e/KGZoVfbU3x
PDons34AWsw9x5qGf2B7RkftsT4N7L1855c/dB1C62Ni/HQQzyYBNO8q+57cTpQvAdjvHJcKfPBo
3cG4SPIVFTQ3W5kC+OxDH/8UPlZfaIKgQbpIraUffUn6amH1vwNkC9SFJICpN8ph+MLdeJL1As6c
qTzozZPZPIHmXQfP0Q/zkH/Ts9f4G5LY2dfgU3bQX9yR6mX9hf5QdletMKB5PXInrVGweAkQvF/n
BZmWH9NM5ZjtUvqQvE7e0kJxv4JutkMlbZnB100nswmUL9MH8CyIulIDvxt49bbjOjqW9MCH3UAx
/6R9os6dYNTuk5506efmE/V9C4OOr2Kvfi6OlLXycTlOrkor9EJILvtT9wtWEaAhNl0RrKFQoeiJ
Cf2GDRn9ytbmY9gsja/yM7IUx9hchlvQ8pBjh3oRfapfbXcRqBucHBysd4zPJZ0EDBgwZEjWDWS4
XbhDsu4nsqnxC5LC9kPzKT3Fb5NA354dDu8Itxj+kP0M/oSP/XefWjW4hxf/Mfrq4slBIWrRm0vh
oZ++GH8XX3H/i+k14dlirChfFnIR63jk4f6xKDcq3FaApktQm/83GOwCreiofQhcKu4Kl5Ha6DvL
Dk/KN2tpvPj2ghcgesMtAByiUJ/Caq+gbYXfKelSVX2BT24S5Ww6paVBkaJEv1JVxMtL/OWU76L4
ARh33UHCiw0g7ICkxLeuLBF3+PM3/P4fKI89/aBx8Cf7X1AYs0le/uu62KZ8S3/5/+dIVpe+VecS
BtM/+W/FN0pi/zLgOjumoaPKTbnr/5fHFIQO/kVlDKiXQN7NUN9pGCgovjm2gVKcI6moUUkjdfu3
5JuiyX85FNSm4hkCBLhc2f9IxuDcJRUnSyiPxiQtZ6lTGU+b0qp3KVsd9qIOADntu6BxKfBE1QPm
qZQZWtrXUdm1+4Z2+1oIRIrwggXQlGbpmgpyvOpKwDOhmeMIE0/aq4bPMbNoJTdjnNwXllrAaQia
zyAiFOKo8Qu8/5eC5L0L+wYLrMaAY1VkyFmm/vLdYkyT7mXp+yKWOK9h8bMsCfrFMWxpMXvwNs5/
VgeyBd5I2u/jfLTvkN5VX/OW9x+gx/bvh6qcda8K/CNNxeGe9mV/4xNmNUA+gS+gkmY6tnRMSxqz
9NsKLAwVcqHuR7/dfLMBFR7TAhoArD5lndKF3Qj69T4wGc37JlycwZYtIidf1VFkJ+RbMDfOYMB0
BA4OFkoRZVj6dzL91uCS88tG/+gQ6lFz3+mVBGWimuFdD5CCe2YM7yyzMh5LjG6QgMqcCo3+BgLb
ooBHiplnDFNCIHwmlxF2Vjemfipi/Gdx4+/vti2pGw4tUHaEM0vIywJkpSjKfk9HU3+OPbCnCwnm
DqKJURV/ROATMbZx3G0sTTOIITqXhowpDr4GO1h04PVx/UjC7xKt/lsW4LOK8PR1nCeOo2NqU31W
nX1dSJvRiTuh7UNTd36kMe3shUQibWsWg/FdjzpUvSLa5ZjQ5P19DCyL0F5ToNdWOQRtNB7JneAL
u/vr03Y5axLJRXaJCiMRTZGZj3gVVBNaFdGQMghf68hx2Ax9dGNPGhfHgvuEm4bfr2qmtM1ZgaZ1
ca8wlWLcq1iogQ7rarYflFPV9D9FRVHf2wDJ34Sv4fg5Er6S2ivlJsnr5DNNXY/EIavBA1Ij5K3D
1Q4QHFA//AR1Bevbsf1cw1lBwtCR4ZNVIQeuiwGVbz+1T4lQiHKE6fwYTKQRJroTNe5KBMYnwMLJ
q0zK18BsR28NYwXIHUJpIDlS0Jzg74kS3Rp/HPifDBxZxW82XoTyhhanN+ZIXK4E1wZXr6Xh/Ayf
fvr/392IUBe0LPR7da83Wf1NiwYDpglcgpKP1ZUJLYyCutVukKICTSlHkCuWXySInckkcFbdZ2Sn
yjD+fX1/iGljnh8rx5TsDgvomcTNar5BqqqOutwZ9tggYg7ljtoeEZBk5Wp6c5egUrGk29fdjZhF
fxnHrACcZModTbXk240vmS6u2ZfwbODZYEqMXrjmzidIjIYXpjly+gpt1BXSdqiCAMdmkcLKaFYO
khAwy9DyXIpMHV6xTYGThWxFiesj0ASyZ84Sep+E6Ne/7LysaiLBY2nSlEIajoMiiZzduLUe45NZ
u+1JRumPXGOabIQdlyoml8uIDOn6aGL6ne/ngeEmISFJK0vj71BnzR6lsUvPMO32BE7wG6+Aui3L
PS3WgZy+jVZoHQRQE5vfamPkO139Vjg/7RTHERODFZLqCo1CxfZubN/57uWjHKnRqudyEzSOZ4uj
9GZfTtycU9XrxXejj/HfCct0d+O3zy8S1I5UB3Uj9Gh1VXJ1ne8BRUEHrwG6fhqAC4DWiJV1BYYN
yUPVXg0t9RY1QSoE4uGicpzgNUy6dHvjGy7nn4W2Hc2AI6ITYE1173cHdXQIEyrI2aemp38uq5RA
2FCrNRQcbe9L+6l15N6GfryTYNsXptO6e2lHT4kqjUXmOrJAKBCjFddA/OzGt81PKwQbmmgmqC6W
w0Hyd/ZtYWU2WuzGJxh9EGdq116ioILYkFEFC1jM+hJ5RZIpvzafkS/1MB3XzMeKOGp940suV4ov
YS8AMeLd4285/xID3Ysee+P4JBJBzcGjJKX3lVjZq6fWpB6VmJNnRmJgzKi76q01+nAe3o0+OyOG
ljY6CJn4hORoudABFOCuq6PQgKDri1tQEIUkJhZBFoq1q1DFCtDwtEPHu7VhL+4GTUfghZ06xc6a
Zc2moY8EssQ9fl4yL8mgCNZX0KhrBHyAuqdhigOmX2FQqLjpMm2+I3v8vYI/1sO1fEHkUx7DJtD3
kERHSOhxeePmuohXNT4P3TKUnA2Ld/nv7f9uLzeKgw4xnlQn3WtIfDEFP3Vwj00wzQ8i7Hh7SmD1
YVg7D9DizQ3sT+/GN0xb8uw64xMwr0FTVJJckBCcbxQ7SENfxxL7BPDmCQsI9Rn322yt6tK9AwQu
cJxw/Se7kPnx+hb9aGksXdr8TabmII5zPrDG/wwRxmXgwqw2OgbveNDCYXcUCUgZjMuNvaDNH7Bp
snm4NMIQvKZsfZYcDHGY1EYZhicT4OqyJfm+K/D3Bq2bWHdBTSk7rxCITRr42R12ectytINtpyI7
0SiFct+r3WsRhs1mKIt0DaAQZ17hkXuHmbHqcnegdY0QldnXX6wyFxukMbwbLcQP54wolvRR0zjX
80AOJSD8n5rgpDWT9RTCbnhRht9Q5aYHC+P9xqsyzcjF3kBNj+cV6LtqzWbM7mHnKRgBnApfApyM
2m2eYMujjv7PLHQeMweC4fVNcfm6ahxV1YRDSJwuDTFLTKHEjrGvOgHw9xJeOVaIalm5dx2smaKh
IDgGEupIlD079hPiBk9BF9SPWd1sS9RF19qiUpj56990Oemk6aQqiAhOCfsc3ZF6svUVaHsnUQGz
NTL5RdPa01j7UBBdwJfXR5t1iQlnmAFbEGJJolBBjHF+LsYWZ178LYNTqoxmvCy70KBganqUsmEo
lr+NVBylbW9GmDOQijQAe2DZbOQNKn+EDaOoEFfMXesN5guA9/gH000p8/pX/v2K863BSZLgeNCt
N4GdTYft3c1FPpAUQTeGJ40s4ADKdHypkXu+8524oUOT62AEjTiLgcnZMRE/0sLROsMsNlkJK9Q/
dWbbPAknjn/ZHoDtBTTECXlhNVTPqlTfp7VZPHqWMpzS2NS+Xf/6CWk029hceBbMbodyi4RDev71
2JlmpCCpd4pT+GV4zRbrWIvHXQqqdBnA1F2RYWhUmXFM8qJo6w6d/oBEKMphrnB2Q6cZ1P+jXTmh
IzRsLFeqoJqfI1dt+RLGOAbn99r0sPVKvawqMS4D7lOnd7FoLy3EvFrTAB8Zv3lpp9yb5TNW0hN3
ykHF2Yj6VRErnzxICvuhjODERn2+64rE3hSpFVPhdLQ7LQ5rqCwkRjfm5oOpcSSlE4pDggB3HuIN
SNPIflSOQ+6h3ArjfoVaVXB/fZS/z8ps/+jkWeghO1QM+NP5CjheJTLRJ96pknTGDWj2d1qaxcCA
MdguG8CMdBbqdaWI8VNICWtZFUFzyPLus++m417T7Ow+dvBdE0b+Q5PJSxM5kM1M4zO83u8u9kTr
0UvWalV020Kr3a2rUXNCPLZYohxe3HhEp0mZ/RqurSmFxz1B6hNQ7v1pQHkY/75KKEcobMpiRMX7
6Ix++Ov6pH0QLnAPWbpm2iYZBvC682FcJaf4pVoQ5gMOlttKolq0Dte+nh6AoB1C15ebDrOtlZ2o
e7M0kxvvz0z8dLqc+AJ+oAV2nmdhcrl4/0PVGlgfQo7JsWjl5yDfSvNJAbkqf4YGXqw16h4yQhhn
7XTDphz6R71wtvCw97n/x0P/uA+dGwWUv7/5fOr5IpuiE1YYlHfm6dhYxK7iqX1yHL1a3+kuRTEx
BNpmRFNx2UUgkAHoqp/bAiBaZ1bpFuYPUGWIcivVroc17qFojqEh9lupKvd+SBAq8zyzWefCCwm4
Ivsf75XpMSF70XQBl31+c0rZGThmG8mx1XSTthVILKQ3bz0jF1kSC6Wp3G4MQKV5cg95v1Cx6qv1
YCKsZftttY0aMHexwJsCMRX7xo1x+T4C2JzCawddXP442xM+BoMqKiHhcURhHvZxTWfYTZB7Q0MN
roR6a8U/+Gn/OR619NkDqRlhWLZWEB3D2L4L7JY7QK8fqsjZ+YZY57q/T+38PtbzpZKgsq7sijbd
dvSS7La49/ob0cH06873H/X96RWhym9TwJuemncPoZfAJwCzHB+RTAGAgaClQBtx22WtvwOfTow4
KWoQ5tOhwk1yfeNK+Gh4Y6pDUP7Qua1n7zC8dgT9kbY+BoYxbi1Zlp/coZB7qXf3aN7ipaBoIGAN
pYF3LRpnpw/dU0KT+TFtEbMEXZIO90OE37WnUppIXa3fKflAQ7cOMQMQ7ufrH3yZbkgQwKidYIOj
UwmeLV4G5wZ5kjg4ViNK7qxgsrTaEDifYamYD6fjppIKzsDZrSLoB5cntQsqNw7OIhQP9OkOf7dQ
Mk479ofrH6krDpsuCZ5b2xhf2lb7jbzj+LUWoLb0kk4v7nMTmgjPm+u//XLj8gXTThFTaIfi1vkX
aEWvWVQe/KNTVc84Imp0SLFU7dI0vTHLF/VuTWMoZpgTyVuOw8/5UAMyD0WOueTRQd4oxLGOEnak
75H3rB5kgpFF6lhPfov+ENCBhl6+Vzrxkj7CUzPgQXz9d3+w5gLlLo1MQpB7abMjonXSGht9CI76
6IAvq6PqybYi84TOwjdoDLvSSpNPahKHr9fHnVZ0djSFoP4xBXomD9ZsvoGuF4XUqvAoXNPcooxn
Lh0NwtP1US6vP1ZzKi9QFjNp602r/m5fZZXhjpGe+sew7AFehB4esT4iJ6NlfKrE8Hh9tA/2EDe7
Qd2RMiwVptloRmFFGLggCqjA/4UiEiFtRlmVQkJ3d32ky+SPNNk2bOJ7VSCIODuppVZ0aF3E4RFP
wd9ZPehrgV3mF8+Of8VDrf426X6trw/50Y9jUMFsIuFuGrMwKiuCROtCJTgKdHAeIbB9gamu7GJL
fbs+0AdrRqGfPqug3G9xPs7XDCn2dqx4mw9FoLUbfEmsnRX0b43W5Q+Dqty6ez7IlqaaOXuDEIUZ
lbPjiGqmS61JE4cR48G9qYlyg6vM+ETTi4KHGawKO2x3yGmMjzTv7PuCFtY3p8lXZVDIuxJi6K70
TDAbeim9Xw3SjtsGrrCO4jh0/rxaJmMUHK7P0Qfrz1U1bTJCCIdVOZ8jDQVD14IXeShLaazyFkq6
kiFiJgk2U7R0V72TVTduig8nSlKcoRVGUci2ZwszIKuZ1k2hHRC43w6qd19Xn6PmDwJDbwRUuxpA
bzxgKptMlG4HwKAHGja7h25YoY0Vme2LjXoedwxACpyvw665cadczgqXCRURBIg4hpo9m5XEhUIR
8nweNSRCm8Z5rjpVfyo0+9FQy+QZnzP/Rnh1eYtNeSrHYUouqKnO9g5KExD1CtdDekOGKCqhBhPj
JLq9vtoXjSYypvfDzMsOKRF/l1nSO1qA48t6FTnxfWvCJ6C5+s2KMXixa+zWlcfS6H9KTvGNa/Tm
B8xm1hxQtQtaxzuyOzbKRGY2AwfPnCxGuAC4vhPtFTipiXvvWt4apc3mxua7vBQIS9jtuEVwd1GD
Od/wnVtA+0Sv+yhQvQLOxVhD80d4BrYA1dfr0/232Hj+Nk2FHjIX3aJpc9HXi2t424Gmeke9CJ9V
QRCGuAcIbNQ62qWGrq0xhOUfMhfvYSpGfxdqYT/UBvxTxBz1dYQ51YIwx3msBk/9E9Y5SOE0Viac
n1285QjBTIrMxRfqC8BalcHbKjJy5cIw+uQBh0g/Qn8QzyhJ+XkdeJqFJ0487EPbBzpqDtGTZsf5
xm0T66euFPESyRb3W41aMf58rXPjqvlo7TlR9nQZMytUZ8+n3tWLxonyIDg2muPcW8n4ZtOvvnc1
ZaO3WnNvShwwuhEalya9DJtnT7zker67viiXcQpNVtJqUmxn6ijO3tZaNSj4lsI/mmxDVOijP84I
RrEtu+iRLKdYibr5ncS1+ucfj0sAAZkOFqtOYjjdOe8iCM3sRy+tWu/o5fCIEOLQT+hDes9oHB5R
Rffv+gSbzzSs5S3GxuWDSx+PciN5GyEFrd3zkVFjA5pKT+GoavTuTNvGxj0JV4mOMhRSMFiU5nHn
3ju58kXtQZQP2qBtBZfRIax9H4BxADwoNw6hLU/X5+SDCJa6IvcrpVDDkPo8aMQjqZxqRM4BtYYf
ObWQZf5VAx3wzaJST183+mTV0SPUcIQ6NNgHMnqrIlHsh8iz/vkNPFVcKHVqmM9Y845jhrxRaZmh
cwjKqP/hwAtfoM8Y3dgFH6yFSbA10SapfYt5LwjHHIq+SMUckqw5tIgGP1ahU267trSCGz/og0cM
qxyyVUq4XHSmfr7sWjrqgQUX8pBQblvDzQs3XuGli0Ja7arQgafHuSZuDPpB7YgDzuzpfyNlY76i
aaEF6Kn5sB6SCJSTURomUHiU1DIj+I6hAQS+1vK3cTNw/Yap5q660T3p6CJDoi6QHq1L6SyrOlfu
8d9plnZuq3+qxvhyY+dN9/zsaga5R22GkygoUc4uo7FTinZUE/vgdVayy7TCWqIbGi7rUmu+coH8
SIWeP/b1oOLoF9l3dgFTB7m+Xze+Yxrn/DscMAYGzRBiR1oB03v17lpwIkURdeHmx2ZM86+Wid0M
CWRIKFaCuqXBu7JI1nbIZ78oxtCtW+J4eAT9MldwV4WLDQo9NB87ZcANE1MfxB594PpDrzygX6/8
09eT6gPRokbUptMCnxd0hUnVHPw8V0kBO0GFhbZo6vDFGUdn2Y9wY67PzsUWZji4wtzTBGME1rPJ
iUgV3M7VPVLoJgTFiGtYr9jFysa0dGP5KbaaaIncuC8vQrFpUCR8uARsvKHnEULJFpZAO71jRyVm
SW0a3lGdDDeeob+9+bOFx2GKUzkVCixHlfrst5G3Wpmq5s4hqsItZRLK2pBqMaJpmjsnkFj46avE
23bNW9w+ZEgS4ibSti9ahoplnz8oPTylRfFrEqLAMGFj5i8unBUjaPlP48bHXuCmCF0400S9XF5I
X1jzNDGV6lgkmXKoaRysZdI+yxF7vykP+gyMLtphlKHgieg8S4QX7ttJpC/F/5E7tFdTSv0wOgLH
tu6u74/L20ZnJSZ8DqmLtCiRnZ8eMvKo63FNODZ00zde6UICI0m6wzNpofpWtDNyusGkDN6TrYbh
1hGcKqPzm20NjArVHxs/Wadk0uoheMPIoz+BBhu31z9zWsqzpTZ437jyJ9zkVLCZdty7M+6mXptr
iqo9dzVOoiZ25sm9iChEJZFIbkXY07V+Nhg5FYEGB5Tml0GB6HwwA4VPokXyOGy3rEOZGQcZ9Jje
hC1ho5fLex+/w4cp3jUyO3zAoExd0Ej4qTcBwgv0GzfXf/xltmeSPEx9Jh4iELNzCIA9Ng4hiOYc
G6NykLdEsGZF0keREvDQc4Py3r5sne82KJltZ9vlWmaFpqxMU2cNiz7ZFiiSLF2zqD7bQIJ+wVqg
Gqy6dVms9cZzF0h7/AG0DH/r+pdfLBsfTgmRHgxRvLhIUxFQG0ehusYR1b312GMbo2jZiQYdzwUN
oH8+GMhNGnIEIdOA58sGHsszMIkwjliYDo+WmaaoktFtRNZK7irH126Md3HL8eMovhimCYLIYK+c
j1enFc3bruHHpRg3owYOz7NVb91yH47CLrRAnqgOsL3zUZIEfzy7tIwjhuT9ss0LADiOXtx4lf5W
qc73PAg9YfGMquZUoptdA8ClQyT9e3lMhNY+qkrdvGRYYK+aqjOfkblWqXomZBihHJWFT5l9LcJm
NFcSiWD4eOBmfxguSKBl5YvoOSNCgZznD+4fWQ/ymz1U7qeuQZdw4aUqfJYpal3G+HfbpHIqZpxt
X9prTWbek8SI+wXQN0CfoK+qchG6uKanbqrHOBNkyIYRlSR3YQmn3lP47/j0yfyH47e7HDktdOTd
UiuXSIX5EGKsVqB90MI8pUHi8gACwYxyixMilBq2Ti82Lg6uxSL3gt5btDJ2VwrPlnfjDF+cBF4q
jRtsws7yIs5jY7KW0W9yRz0iSRusK3DA8LEqg6+Ko5VOo+HG5tQvoiJw9Ro4f0IjgmV7/gbXiRm1
6ICOB9Gq97b8Llr9tW7sxwC2kgUawwvvC/s184fnbnIcAOddYJGhIz/gOksKpmtNr3da1ywV+VY1
f2LjjaYwvWKNvjAkpCLe1HSVA1eBt33S6VFEoY+5j4WgI5Bo5cVuB5jaljg1pbPJRLpWY2VVdzf6
4xfJwPQr6f/ZQNUpHM75GQ3Be6ciCHxohpZMXyurx94r4t/B2H6+frt8OBJUif/XGKG1e34OO0/H
esY3xkMbyuErTe4HNnV6h+ZnvL4+0iW2hx9FQZkkF/IJgPzZRQYiULiWU4yHzOyfg8r4VcXxybYA
AmZttcMyDZLzUP8JSnfrT/qpYXzseJQRwlrlNgV8tbixmS6xNtMX8SgSR2IQSkp0/uMjTQvUQfXH
g1/B4Y8azbjLNEQ7ZG24SPE5uCWVWm9tk1jYjyFcQzx57qsE1oLeK+lKCqolrZXbGBbBF83QI7rR
cL+4JW3qERKcq0pVdOr7n39gppL8yUyKgzI64Z1pF0SAUXW8sTAXhQ9GIa6dVoY+CfKr56O0WDxA
wtDUQ0TetxFah+bs4MTmXUcsCk3Vtb83mXPUkXPfWXEARXGEK9lBUNlagQ/vvM4buW9993fnT4io
APttVJ5x7W4VI7mxjf4iUM6udKJN1orHl/uceHsWxiDKlgvDV5qDtHgFWycMttIIzE0iRhjKao+p
iGMqwz7w0KfMjUrdksH7xz4t/S+up5fH2DFQ+dJLi1sKLJ3o0wgbohJyoCibYYnwoXM3iiZZYhgI
ZDiQ3rZtpCIXOraoaLVBcZVqPCm2Z8nW0ceNkybVr0irDPaM2rh3Beafq7Qe6m3qYONmiA460CCD
DWUE7Y593q39OixX+GEF9zQf35IhaLZtrtefgqGz0YL2TzaeSmzEXASvXa86hzrPUJfRkx7NcfOJ
V/sRwTZn2+C/euNUaB9sOkgp+Nv+TT6J0M63Qx6VgYqmVn+wMo2XzcHP5uRhcIiM1wjwv1CxG0VX
QITuE913eQgM7KiADyJ2Phb2Qc/JOpH3DbYFWrz4TTnZQ42a/aqrvP4pB1/yMLiRfDPw51xR8Idn
qeTVDkHi9sbGvnwraCQQ/PMvkD+UO85/SGv1EcrbfncozU6sEZlVVmxfPD5Sob6xu34VdYAgaT20
9SbqS3ELqTCdm9lONUDlC8MQxKTk8OfjJwU9jkpN2oMWhvKLUKDRB7K37/uOiJQAZNgKXOheGtOr
XiuFLKXpMa4USGl6jR2srp/yv6312ddAzAJyJbnwAN7OLjtUBbW2yWt5gMUX3qlWAc4VFyP5aCFc
MNqNCtlcon0Qha1OqT2sfuA+1vwSTTw803CoPuuta2FOOyZ7BOWcUxEV2cOgp/JJqZLk4BtOhJAd
ggd2Dq2c3nSINCJGH1aPl03iDAnPa+XTVU+M0rzTgtp6HWThf0rzHN/36z/2IiyZ0Jqg8YnOqaVd
tH4z3aPkiSXrQRd5uQmTKjyAuZk8AQ30m4uuvFEZuEyDnanHTBkSjDG4m4m6+T6R6wDY5+gd2gfh
KtVG5un4SgLh7XErqg5NVKqrsBRwl6Vot0Y/FssSO9DfjS+zH6DwSgxZVG2JueItXt7FWaaAQAOc
vjQ4oMtMZWj10Eg9apd5QZOzjTLrLtcQtb0+3dMzdLa16JpMyTa9YtIUY45p0kUaqlowOgfUBfdt
pilfaq27h8sofv53BiJTNEhQoMnOTlSY+Gbc+pZzSFpc4y0sm5fShYufV1p4IzW/zE75UYD5pm77
3yL5NLXvcnMLltiAbZV9UNoBh8A01E/koOp3q0yqgxOO/mM8BN+Q3USOvMimADFxPnnqgB3VmFSv
Cvr+IHNzazckQ8LTooTfrExpdx1JeLvQKSnCBDKdt+szdPGW/yUI09rGzEHQMZx99dDENuKwtX1Q
U6xXelUgFxDo2kS4bLvHyB6cvWKmw8tYoGxwfeiLmhxDT5BtNgL1DI7C+YS1memT6EXOwW5GrFm7
Z9njGYeoKVUy+OvR4N6qPn30YyVHfSrygO2fX2ml6QV6FCn2gdMZrcZWQYs6T70nlrWhBJZE/qNN
b6leWH5/q8J0mVryc6mhw6AGZaPyFec/ty9Dx4+yyj7UwSA+qWnZLXS/qRHotbM9do1ig8ausxns
skY8CivFlRkj64w7srcJUE3e4BTdPnZmSauuGNTXMZxoMoE1Iu00NgkZZIGeVDnCiGyiWn0cTSRJ
zdBvVyLm1cIXDdMLk5x1PULk3NW1j80jjARvzSZA8NAf4k2LndJBqZF+pphTLdFqq1skmsp03SaK
gdemg0MhKMlgV6pBcO+PI36QCD7Fhu3euWmR34VeW+9DB/21rOhQv6DAESwTGwlrCzeNz9d30Ey0
DHwpRxvMO2xHGyozx+98TkNkTIMYQc9DpuioIWENuxuKpNojK4zsklmjvVUztQ/E9C8F9i64rVjB
KjdB3hArfgpqlEB8eHjwWBtwAi7m9HvpGsFaFdotsMLlpce3glEA+0hhDfnE828VrdUoVRDT/Yor
/GTtdK2PcLq9MXi+PiuXjxlNCEGVcGoP8cfZw40tUQ7up9bxgTsSrAJS7aTc1Vr+ebDEjZDp8r1g
gAk4ypsJWG1+wcoMRxId294DaLn2SVQ14uBtr6z+8S/icWaRKKUDwZkDfSwsO+kiYItbDBrxV9uo
6zjxf/oGEiXoTcc3sukPfhRYdlr7XOUgcFAXPbvJC5E0hW3QpxyVjj6nbLAkQz68ubFOlxBD+FP8
LocGCI+Toc3izSEru8YiPzionvdqNj4A+gF37QV2jNjsWkiQDH24Gfu4xOcsMU6aH326PrF/44zz
l5ie3gQTIYIH16TONiUKSGMnUGQ/YH6MsUoSd7sRl4pjbbon4BTDdxh5PAlmmcVfRG6h0kjVHlFg
Zd2Eg74vNf9rYA7dHgZD81AMXb9RatXe6jY6k07uYqsjkCj2R6O9c+OOwl2LjBpePLVXwtOutHyJ
7cpDGEHNiQFsZ2sJjmZRwmBelV7g34cpao7Xf/NH064jRE8ARnUbiYzpoL57qEsfW2zHaYxDkDST
uJ7sH+OMEAupfO3gSbv4imP0kYoUNx6dAmANQrbfr3/ERapBNAB/j1CLJBp26mzeTd+jKJ3o+sGG
nHTXmCYOctArHzJEwCd/hR+1WaOfZLcHqxj07fXBP7iJdFOb+m7k8QBXZhdEJrQw6CTiSbFvPmpt
jWBQlop9YyAkvbg+1AdHiczbQaOX4huY79lREhLFZiXM7EPWDcFPz0lfi9ZXb+zij1aUZSSO5IGl
MCGnG/HdiipWriqKzij6YEGwiTsFhCOvHx3RqYVUhY8SX+92UaVyaybuWxHB27n+Qy9DC2zmAaVw
mDVCTXMWaUahomMUkziHzpOPmjE8aUOSnCyq1suhyJJHJ+RJTPL2Rgz1wfxCYpjqPcTTkCJnV8iI
17NBtdE5ZHSANrnjibWXK7fi9Q9HMQVIS/IVB4zw+fwmImn9snGdgwLx9BhjxK2LPj5dn8EPciLo
YZzviZ4/9UtmU2g2nlM1vWUf8lg/0iVEcgoCz73u5/ljbhnFs54Zw96Q7ZfQ69WT6SfmxsUDfBMb
aXcXSa9GbL6+8cBdHlSNkipMYKQwTCnncN1CDPSMwGUdWmN4VdqqfggL6IMu3jrIc6o1HtoWninL
kAToHmNm+8ZbdLmveF0dhtehzzP/s61d2qonIkFWYbj1cN+lXbbC4miSpz0V1apUELClaHkL2jQt
6PmzAEeAwGrqtyCSMH+ZYsw77aEQ8iDH7FsctcDN0LPIuvCZ1u0PXUE17sbiTxfBbEQx8W01fuLU
F5gtftRGwsNLaDwQmzXboTSDbe6MGGINbrkXlrfBl0E8GGGQreAqJGu7McWqA8ewpHHf3KrEfPD7
oaeQJ3BvQTmbZ0WqknckqFzPTZ6aazXkkcKVJExeIzorD1U65Ic6tcVvfEkU9Aua5YDdId4gQI0g
kOtfDBWJHc1FSa4wVP+Y6zqlJMxGbjUWLw+mBlmd7yNQ4eKbE3zDICnVQiOmFEZgHS0HGdKm8W8c
gb8FvNnaEEhygU+PFvjn2doAOm5CQbfs4GXJiAqij9BjGNT9JhnqBz9K0pVZo8WWNqq2cfTmUzXm
DZVU1/lzY5N8sCw8lypwO3pHhIOzjNHFao0wVhGHbhARXp5jdpcbJgkQJaQQfzUlN15df8D7Nm0i
1CrlcAz04q6BPvi98nIboV2EbMj5MDKh4VYkdx72b/cY5bxd/9LLW4PQQoVjRoUcDMg81rdo+FZK
KKzDqCnjm1ehn5S1YpW6BmaUEp8O5CdFNb5mSF/deHH/Fk/OV4uxqR+SHE0N5zmyRmlGPeyc3jo4
SM1RE3msCz3HqQ5FLeV+HH+Vye+i7X9loY1YJH7jVnNvU5BYpCNxHnQWx77rw/3kodDaD6GFqMAk
HWm2b4pj3l2fpstAhL2L2AIQWjS4qJucvyu+n4EN9HzjybeNP2kb5E9J7OUrXHv9GyNd5kRT9gAD
fgp34F3O4hDVCyslyTv9KReDsSn0RN90sczWFYALPKGx9Lj+yy6bV4yFshXYG6JM7DpmD7Op1jRE
6lh/KjvXpsyfGFslDuD0BrH1S0sdHKqxnFp0U7xvRjb/5vprSiLG59jylVfPDuWmbItgmYXog17/
uAvRMWo9EMWpRbBBJsjQtC7v4yVu9wxTVOvguU+AAvIy/w/KzqO3bWwNw7+IAHvZiqIky4VucZxs
iCQ3w947f/196JVFGiICzGAWmZkjnvqVt+CvEfwJ1HchxXYa3SWM7tEBze5yLRls9Hh2sfy70aYn
3a9va+Gkm0gevQqQjoVi2FniQyXfh+aT3oG4DRIScTwNrd6eVaAGULhDfWpwXhSMrc3+ReTHlxBF
Y2slEzJ89CY+fQnJ/ZTp/EWBLXgLKgRFhanCYDBqiycfX/B9jVbHe6tLtY0wVXGsC2GDYbO+k8gk
kMmiYfCRKy52FiJgsuVHuuzqfSjdFVjXpojJt716L3UlaL+w/3Z99T5yg+UBZ1cBfAbsh77AIiTw
pUbHxcwnG9bSs6pVTkejItByZCpr7GSeTdD+qgAkXQwP04jGcgA0Us9v0jJ/8xF0LqdnjC9sUTsH
3l2uertIKFw8IZs4sM0GJVj8PBEYlbLm+fov/+IhYa7gTXGNyGAlrUUJrBRzIwtiRXZJq4eHIM3j
Z78bItcoanyx0vmBNzrf0VRsdepa1RwvlMN9PQFEv/5L1C8uaAo8HAMOKLnv8kkbcB03uyBVkZOb
wB2ot5GJv08qP8Zh71jxsxQ9pW20N4XgVI7NDYcIpAA21VrpUDN6tIIDJqGPXfE2CGeQk1r1FgnH
CtPfzvwTig8asnrFoxLnr7pfnkoMxnpDfguzG10U+Fd814hqp/cevA5ptSbEFDsACNHEfzxZO5by
9ASn/iXJSgp4DX2QSTDesta6n5UDSF22OPyzvuQi+FLIgz80XaiwQDa+vA/0fE5Wi050K8SZVIFr
f8K2Pv4u4GHWEvqExuMYvVLwq2k2ZiL64W4n3QXDf5PyfVAk28f0wngZ+uBQIEqswqTOM2wpTeUn
En06OtbJE3oO7pQdmuZbjraQqJ2uL+gXyQPiEjAjSDG52hRjsbXQjUFUrmonVw206S4QZCQPyBYf
0wLb8nCSk2NU5/19m3vRUcQxCTB6jEklfOoWTwgxwQMmaW8CvzO3yArrGA0AA5EkNy0SYPqH2t6n
K6rvYmUsQAS7QxOeoxod9lDvMewwExN7PkOguJs2PwlExwNBXPenyabwoE0R3qZW/pp76YASeb1x
iXx1cdL0hVsLioHGxccB+fyrBtlTowRKG7GQdMYt7QfhbXAT0aV/mv2uj7peCY5SYcQF2b0+G4Gy
pbI4vzKLewyuKTpCMJGZGn3x+neCFWk4HE6ur8QnCZkAMAIwtm6nINgKNNa0/7nMQlGPnMaEHLBk
jGielltd441ubY7dGbmtu0ktk7MGbe3ejxHIK3toMlUmBj98wLQNKKCUDYt36i2vcIptWMKrWChh
e291svTLEnzjJFe+/iSOk3GvhJ648a6s2+qUEtjSYJe45mW0/C4PZSvFoVmW1uC2YnqGVjG4YUPj
exeIMvXAUNsl3NBoOxvqUy2Owa0Y0jj38FM9N13sn9FHDHeyGYwPdZUOrpRG5kOvGU5bGM0dtm+l
QwZ19P0a/YKsjB/bRvjt6wizbFy1X0VeKnBENMUI8gCMXH5G2k4q+LVWeYgw6kIkwdsD43G7SWlt
C2vo69fA+qwRdZEn08cC8mQsAxuge2aglaXyMAgthsQCPi9lXf29Psh638L6oV3MnULWw4N2+UVx
NEYFUNTExXUmc0uzfh5DS7uf4uKfc/95IFqk1LU0Hs1FnQ7mu9epcp24hi9kJ4yq/lcl1jnCYNru
cbnLiP13VZz+s4wTcHWNZiDkFaCy7L7L7+sQm7YiMc3d0LD8N2XSfshj8KoWyNp3ltme4iD3Dten
dL1u85DwABRYM+QDiwfIg5VtpFOTu4Jv6nfI/qCJrm2Bo9aR2owAJH8l24AvasiX3yX2Cs5VakKs
A/TDiZrRpOaaR46hp/JukOVhJyRdvHGM14GGTpUVhRzoaiSDS8AjVpq+F04GbqSj1h95goXnulDb
hyoyf2GLe0d7XKIGrYx3uUeJY+M8rLkBrOXn4eef9+maD41IwGe3LtxJnC1Dn7zkXgCV1XeWo2C3
QFHx1Uu7kwrcPW9/52ZHMQ3toCp7KaOGRtm3ktg9bo5TedcZ6IXryk+zqB4tPDntVnoOrC29xq92
AvkWam407SFQzX/+6QdbIg7x5hiWFIxRkG48S3ZMCxH46/vtq61Ax4X8hyeQy3VxskQRirQWiAUy
OLF/k4QBkxNnb6OZolgftdWjMalbccAXYyJdBHuc69zk4xZLIZejXmMenLpze18H/apq9bMmYBmh
jLjleHaFtnPb/UZc4iEqXlLLfM47webxPst9+qgqwTHrt87E+nYGlzCjjdiaAPmWld1hyse2iKXM
jfL+e6MbORURUb+Z1BRVjbLYTIvXkwACj9uZcIgeDBfb5fIWcoV9pJC2btKp2fc4wXWiKs3pLRxl
IFdyCDc9UaP+Ia5l76ZRreeMA/0tw3SVUgY6g5UHxmxn6b7ynOKaehMVxvQrtbTg9foG+SJVmQH0
XLzER4gnzbrrn/dhHmoAwaoCiXOCl1NtyN5d0yt6bat6/D5YzaOHU3uVU+LbSYKefcMUvcTiQFQ2
3oD1ApHY8nIS0YJJoxZ5+TsiU/L7pAa9KFaokyo4rB7a2iqPeaHRLZTyLaW2db2Z8Qg65quSHvWy
MQXiELcBKFlu2Pkxel5l4WiNGd2nlXpozEG6y3t0BdpwiPYbMz7HM5fhIBgUGqJg8OYOiro4k7Ix
KYLZGa0bh6LmhFktH7tRE85eDcMjbXrhKfAHKENFg0QalN4fIX8KRiLU3Alo/L5PsYW+/pu+2K3k
hwChAEWxCT7ypk+XUaxUg5jStHHTRtZPRLLeWdPKDDtsM/8B2NbCZmL4cX3M9QXIWwEmZi48a0hm
LV7fBg/xMg+HjkI4KakpxQYud2ieXR9lHcOAVPogiSB3Sv9x/vNPXxaVmhBVSVW6iGXU4AfT+mhK
hfg0BVa40W/96oNm/hDsXAACrPHlUEWTlKNpeoU7hMQNHpgWakLVtPHOfrQkLrfPTP0FXsHlyrwt
Fazgg5LOZKKH/QVdaH1MshsCqLsMB2lbrkM8SnLtN0ZMw22Hjtxfq4HSrhhk2JjCZk5LF8ERsDS3
dW36NRAZHXrZw6GLFw8tAUx86X6nzih06p9/XQn2FWkJhGGwn9QML6en0htjBEDhPXQ45+77GN5e
rmf1sa8o314f6oukjyBkDihF1p4rf7EUNWYwEnCYEp/g7ldDlvccVp3n9LHvH9LQtHYJN/dJEQWa
9+Y0azE29cbGm4f4vEyKNPfR8JFAO4GiwvJzm6E1qkxrmgfqncKhN0PfCa3RfOvMJDz1cR6eOq2u
3S5Q7nKci7fEx1Y8v9l/dr5hEDnmbKlLFFY4hkZYmL3x0KL5fNubcnkTlv5h8GapNzFysohTHSjq
RG4e/whb3bsROuh/DfnGcyF0sh0nZXAYA/l9wM7mlIdS+4+3DmKmoOFou83VDB7l+UB9OpuW78MZ
GdXwsbPK/wV9r1FzMasbUYux4qkAzCph1r5vbI35PbtYFwalkEqMSsDJPxaD+hla7HDKo8dUUf2X
3sdKCg47CjIJLU9zgHuNnGpwEhS5sYdayO6QUE/tWJ8KDR4UrqTXf8/y2ZvngEoONZM5OiHbupyD
FigBkDwzfOwF63ckN++poh0TkxOZlXm3sSfnb1t9+6fBFkeQnDmkXG+Ej2obmrceOtwgBdDK/ddP
grg4t3IJbgnKVy+rhJn7OHTho9xY6auZeOQgrLJdDQOGjWSUG6d9ecVT5pAALhLGcNJQ5llc8TL1
nNDL+Kre135PmhrfaHFT2MGIR/v1L/typLl/Q4rKy7W84XP8xXSpHcJHzENMbZeh3bVLhk6ZdiSP
kX19sNVF//FdRL1A/+YnRVx8Vx/D5OSKhz0g4T+lRAfFnLtXIRKC/YCt/OS1z0UM6ohyOEwcw9H8
8SSm06FI4/sRQzFVoiiekMAQ2OyQVTn4in+Hmsw59OONoH8ZTc2/dSacqzMgj/d88VuR0cO9XLfC
x6AYZQggmfk8NXLmFB06FLkY9vt81DxHLYatvPOrNaHRpSHlSDZLH/DyAGWxWVVZz8hhqmFa2EbK
bZh43s4X1ewfSUfzR9IZnr8TJApP/OVQwqSPWhUiwxWERmr3ODbYgtX3G+u+PqTzlQAkj21GlLhs
a3pBLDRR50ePBbxGmgUxYRhMwn++dxiFAfAEmSOJpaCUjsghFMU+fPQs7yHxvc6tqMmeS6EfHkJ0
1G6ub+b1NTcPN/N0UbrA2GXxIAPcwfSk4IxC80CIVP+PEBMnT8H8LSfy4FwfbBnNfqwT9XH6ZFgO
EIldrhNyq3IRDSLX3ICH3xAFf0uxRKqrjfpjkpqPkVz/uT7iehMqSC0wkR8VZlCvlyN2k1wErdrT
Bld1cMXJgLVZ3re7Tin7jdt1VekgQMO1R6XYwQU7w6wvx4o7DUJVJmtANpSDXHuHgSrofjBr6Mh9
cxb6Rtibgflby19kXz4NIXZnj/nwLUgf6wrIoXqWwDDLAeXQZDqEwiDblZF9w3XBw26oOZiJgpJU
vvGzV3kmP5v6HrXKWaYPgM+87T899n0R6oNFeunGGOXsolTp9+iUE7sGkbmPS634HqEYuNObRn+Q
MMw7dxIqL5FhNRs7/4u1IsmBlkvqoREKLNZKq5pKj2LEuZuwkW7n1vxpEEI4rYC3Nz56/qbL99aY
HQSAKXA5kYYsqn3I+GullQqDi8ssik2oBh4Gscq+X99867N1Ocrig3K/KPTK80fKmCbYdEXGwMGU
jrFCU8vzi+P10T46hsuPmm3YoKYbiCV8xN6fFlISEN4xq3p0/Uw6CLX3WpiyZ8c1pMIAT4Bz2f8Q
Iv+ule6y6FHvz1H5HEZvY+Rq3p08/PGxvo4eZQyG09Fuy84u9Edgcm5S/Krj33V1Tvv/+ZiUTtiL
Irkl/8+cfk8tUvZ4DFgOJZdd6/3okRcfrbNloueCY3r23hSP/nAXWr97S8GkoIJxfYqEyLakF0V7
EqZXUXTIbIX+qbHQC4uOWvmf1d300huy+R3lSMw3dkbwn2DZuZbirnzSZ52h35n/vceUM4v+0E+P
Aygs9S8j/Jtl/6Uw5E1PJcw4j/VZkr8X1oPZgoCS9xlSwgL4bSO5wfdkd33+V7kNwTKosVnFmLo8
5YPF+UcMIRwCcinQgy0tytaS3pDh1/401uDflnLgIw+fSjfQJdS7HFjfDt1dY8vR5SNMXuwC0ooZ
LUjkjsL3fMo+7YI0HkzIXF7vNlWB+YB4jorTqDW/sJCgUBQkf2kCJvsp0f5IZmSL0q9opNKX7VqA
OCVWesq5C6e7pH43h/9N0l9LOiUmfA7hoVV/CSAr8qm4j/G0bg5RbnxXc/lJS38ZA91jlDFsynYb
t8I6gAEiTG5Ks4Mnd0X11cQgMHo9UVw5hH+tBK8ClVM7hKRzUDMtu0Wzf6dYpbYx7Kqdq3y06Xgb
Z3M4QA6LkFwqMyTOtGF0W5VFioy6PA4T4peJ5jVYioPIQ3u4k95DxTs2aZa8xK2i3Yd5UjzGeafe
N23r2TrQ2H9+sCnLYBeI3iiY5hUwMo9jbE4jX3RrBGlzxKsPapeZNjWzXTkD0a5v6vVFickLdwll
P8WaEaCXu0k0U18cw5zRkLw9jEWbQYDFuff6KKvmKJPNK83VP0toIni8ODoG9FxZKmRo7alw43Ej
NzdAmXdJ8tKlKXuwC2ilYe0t4TUc+aAzJ+l35GV/9LxQdllVv6A1eqzixO4GOPfKZFQbkcv6Kp+Z
dbzq1C1InJbZYBjxx82IvEGc5w1tWHwf7loL0JSHo9ELPRblv+tTsn4M+T8y92iZAkUG13058Yhu
lDq1cdGVBajZjRXUh87PB0fRt4LnLw4Y8R8vlUYncea3XI40peoUCD64BQO9s70fgmuE99vuvGC6
84MjVTXvT6+1365/37oMwpITdAAjAm0NAmye8U/3lJLmgIuCZHJ76OFvKSjFW3pfuNlG0uhmVLTd
ICt7XG9I8lVB+JM3AuJV4VjYjYIp9ZzoHTsoqTc6FPidmFQdplF9/PP6z1xHrCYPKlcBxZAZ2L8I
FELsPaKx1hHvULwcZlctPWVlrT8UKt6+fahFjtK1W+3PL9aeKggQZIDXpDNLqECGllvl9RIrQso8
DZJJuRtDCLAA3cYuW4EEOXhQzYFAwr0hf1oqOY7CCE7LtACtyJG+lzpRf0yq6VtSxBOQS6tR/441
Il1WkTzRAtjp+GX+KCxtOKoIK/6ohvhV8bvq0DWK8s8hGsQUnWSOn0e5Yskhk5O0CuqhqFx6Gz7i
SBoO3kORbt08Xyzw3Or7eFzmdV5sw6QsQM5oZeWG9QSsKAnGWxMFv50Ed/C+UQT1EA2lI8pNeCAS
0feh0aMFnlUuYhGKAyorO+St+APe2WQnswXLGA/D1o+c35rLNx0JLJJ32oXMBIW5y7NiNi0gbL3N
3aZ9D1H8OsteVZ3VROvfswzMTOZbsCC9UbubcON5bLBfccS0CN5bsT/36T9bTyqzZh7gBsoKtNBI
7y9/j9HIaIVrVeEG8NK+qVpfPExm9J4OofUu1JHx0o0A94XQvBOqIHFNPdB/yQiG4kDYf4/CiqZJ
KWJzf/2srt+qWdEHTCINExL05VvVNrjftDUt1cQPitewzoNDl8WT8++jkLxS+IGLAXlYvvz2FhB3
U4Kzdw0zDe7aKUT2Vx/Njd0/b7vlimMAC1KAEgDaIYt7J0mAOYhlXsLEJyGCTVk6palNe10IQNkP
0T92SOYFZSyK0USOCkjWy4/qNbOYhkLOXezFmluxFYkAe2Ojkbi+1rhn6PISuMxeLMujJjeiT+qt
F6h0+D7M8vopH6Tkj4UE4/UlWkmx8jnUneYeFm/2rHt2+TmyNAVGIli1y0OGikcreSfZiI56VI/H
HFGI/xWVfAqbZvzZDWNog3Nt7VZWYqSildfIyLYEylaA2fkHzdWpOb5BCcpcxDdFAwgjwljWrYP+
1KrazowKyYIu0HqwmdNYtPO0V14CDvI+t0RHbHprP4lt+x3nxZn6qVo53fq831kBwjUW8rt3/Lfm
Lk6bzol6FHF5G7Xup5lG7Q5tyfG1ayzxps7DyhaTppp2gRKCn0tS5ff1yZ7Dg4udSjuH8GTGc9M0
ZXEv57pohwm5z1F0xRr8ihpMYTZbOZ9bCaGQNDXDmw445msuFeFNKAqTfX349VrTH0UvjU65OjPf
llU5Mwkqa4oSyU2GNH71TOtURNNw8hLlANQSuHtXe0f0vn5mRRTbWt7pewM/B3nCL2+c+myjC7ja
5PycmbJEnx0vgpWNjS/pDd2lVHLp3ifnRPaDuxH+368y9bYSztV9Nw9FwxHWHfsL/ZvLmffaoBk1
K5coL+TTo6AZtT3INMmvT/AqPGQUE59WijJQJaCSXI4CtyAJ0LcX3ZkdbCdyk56UXOoRHBsHl6NV
vZSa1jkliusb9/mKJEAniKouKSyFNXgCy9o1aPGyM62mdrF0xlcujet3AZuQ/ZD28m3ZSOPJCLTv
mQgSMcp9wJN4/bljG5gvo4GpLN3kDu8Q33tJUBs/FR1+v3lV/gS0/kiaLu7QrWzOozWkrhDUvOPU
Zf5Tk5lwgkKifCrQzTooA76sfSEcCiAS+yTThB/0TeTDiGnrxlZehSJ8LmVY2Kr8TbdkEYgneWh1
uF7TeiwrdFEpYO2NCcPPaJRwClCsFmErI96qGs1X++X5ZdS5RwOWEFuglZ2mMZlx2qm1i8LfEViH
Ub9plACFogMj7bTE1qUa23J+TKtXhHF2fX9uYGMI2bsfAQ5Pn/y63s/XbKGqFDufvB7FCLmYBdBO
QoSZlfWr6OVD3ET7JH9oAgELhAP6zUFL+0NKT4Wn4GWJ0k7Y2KYaO77M9AcIH95DOvdjzRaafB90
/SEyogNUvJOR9A5E3D1yeCn4hKBC8zMLToOaOXWU7OdAMYl7O+E/8zQnHk6N6oP4BK8CwNh0FK06
ZCaG2PzT70VsoM2DmoR7T7gBvn1MDMmO/d8iv2ZQj60sH2tvPKYUSVCQqrog4mGEG3/9jK3zXyoc
NMgMEsu5cLzsSWd6LdKsqkTXa6ddIUwY8OIyiHibdScoo++OzNZxIBbby3pSQX5B3xHbxfI86sZ/
glLmN4mWGXuPHoWNYbXvCFAO9nVlKvekb1uqwivRC+Dk6H5R62LPcPUvnTas2PQkIZGpMWlNfsqK
sLxDplWiatgLt+rkSw+BmIS7AEy31JuqI1aN59SJIt3iff0DjIObGfTIZzWZ0p7iqD94ipU9Kum0
9fKu70hABvT4qfPSdqAReXl76ZPaKPUIWKqgXLAf08E/jLJRPl1fv69GmVkLdGsIPOldX45iFaLW
wQxs4fqZeInlfbrXRSTaro/yxVNHNANkDW2kuSa2DAqrNgs8UanbR3yQjDOtsB8yZgi7KpX/DiKE
PkVNMX7sjhTm7LiqUbAxogn3bj8Ob5lfaSNGXXcOSE6BCNBTJn2CnL2IavK00ipfiIvHysoUW8nj
3jUzZLuz0NcOYRn8wqS4c3oQfnaWE3oJVWbYYdy8XJ+X9ezPOA7mA5Vr+OfLadFCf4gwfskeJ8v4
Zak4NBe+mG88g6tBVLDw2F+g40STedUlyazax+0jEtwJ1c07CImU/+oh37iNV8HUPAq6hmx+GEok
AJcbKQrZpoo0Cq6g5pPTJF3htHrenawCIIRpBtGhDXv9RhhN4whAUNiI0D/EEC4eA0zLQIbO+uSU
Zyh8Xo6vyFOmRFqvPWh9iBo7/qw7acCupswDf0/mqULRolC4s0JK+OaIfFqY/m+0OmUXxglekmiV
1XI82ijifI+6DiSRL3T4K1aG/DhYkXEy6TvfxnXX70Ys353rG2H1gJL9QepC2QvTmVkI+PLX50Oa
Nk2jxW6cltKe6lMGoSqiYNQ3x0oKb/SwFbfO5Or5RHGGt3oWk2XJWLnLMSt1qJhGejwpNkp2g5/J
Yx+hHWIMufrHCJXwZsgpTkvTpN1jiIHRpacXN/UUmscRfUf7+gysok+KkxwCfgxRIQ3kRTXDQmTf
K8KpgGyBGDA+Tcr3EkXh/4RRUDdO//pA0DmT8dGlUwdYcnnqgkFTvVgAr1AKWXwwuhmvhI7ixiir
6JNZA6YLDWVeVfoql9PbQnAYqRVErme02SEKMEKN0S87oHPuv5VpH36Pcy84VPS9NkZe324oguEc
iu0WRMc5i7wcOh56T231pnDbvtH2QyC291gwRBgQRodcHeKDD7FzVyVBfmNgctCh1mhHmdr9vr6k
6ythVjfiwQVBQxV+CRfzjF6lWVOnrqYBFEFTpDk2mmFL0dg/FdE4ooNOhydXezSWvVremIX1kSKp
QiMf9OSHysciJu1lbCImsU9duDXBLoMxdVRbrdtzAp+jLjadTIq2TNXWpWHQD9w/pkhWQ41lWZFG
D3VC5cuUH3i4VIcAtXCI9Ip038Sq/8MXxPQUiBMM/xzN0x1ln2CXDy167L4e32dFLNt5MxV0HxXx
p1a0HPq4iJVbJRGtfz1vM7UaTQzo1XRcwZVf7pFoyjqzGAbxQRXkb7TJOypOKuI9Xrfx/KzWAYAG
SRD4Fsq0kLrn0/ipWi6kACaKnIEmwTXS9IeB72SWoz1RVfGbl3pbzeT5/3fxEMzj0XmYC1Cz/P5i
80+VmlX0+sUHuKfNLjCG0Nb9JNn4qtV1NY+CZjS5DuVnqq+XX5XFiYdaXC8+CEKKEDbmcDcyN/aO
Mvu0UeFaB0+MpcJl+SCzcZEsrsZiCKU0nWrxIdDlF2VG1uLuEtsqkKi/ajt0x64W771Cfgn1eicD
tC93ceVbRz+lXZoN5v+uH+sPmerlDGMhMENhaS4QOl5+u9KaVThYpfhg+sW4z/TAc9ACic5SrrS7
RPSsYyQG8WnyxOi/QscacwcpOfhpyZOCanuTWg6OWvWx8o1mh/d4dvBoVRx1MylPSE3+b9CT4AR+
UjiKsfbXi+NiX1byyDUlKLdaH6cP4ZQHv0rdG98rxNtPSS5rt22o6m6ZNZLNfY7/qtqVdzxk1quU
tZv2OvPdfTkDdDFB5xBvQGHDQP5yBgwjj6JWLqAXSq2+13u4430nPcWRbFt5r+0ZU9/XfYVwn2L6
dlkJ5UbAsG6WU1bArImoC2jQXG69/AmebkSyn0EGkTPhrGjCXav4tVNWxnCbItZ3roPkVz910W0m
IiKIw2QB8SBSMNuI0/AuSZhQxZ+kI9a03X96k6h7r65waE7g30eFf6oIco4RT7ZTEv04vTSId7WZ
FucyVBpbFJDdt6cRSuU0Kvp95oXqzsxT4U5SpBLDxYy73kC0Kcwer+++L65YlEGok8+CPqi2L++T
chCKqC1jKDajIhxUpOg9XalR2gilkusybNq7VLCqfRVPp6SfXpoy2ScK3rdiV2s3aUQTliCw8V7o
f1p7ihpua/bKxu26vvT4kZBASKuIMXgILlfH9AFSVWYtABZXy3M9BmgmJlCXIhOQSlhFw67uFHHj
xVvffFRqaTpR8rJ4+JbSe1EhDMVMyHBL359eEA2r7sUg2mrxzXv7Yu/P7CMFUOYsCIIC2uJdRcC5
5CNQUBDZ//Ko9k4+9LHT9FEJonTThGB9+1FUQKGLMIr6PpiG+as/vR+mzk2rJaPkRnGBwDf9a2oi
7VC/570qOKVXYU2ghA9jLck3kRJodpwjHC8LQ72Xo2R4Afe2FdqtVnf+Sah5EVtwsdFQufxJWS2E
ojEipYP+3Dt/p3aSFumfNAen4qti+G30tpTYV2v7MSSQdtR7yHM+BHQ/zQIO0YM+5p7kjqHm2w26
p/toyPt/LQEjg0TPclZ5pUlEUfzyw0QR3eqYhqirVpJ/MKfEfG/Rbj+lQq68XD/Hq+CQyIxh6EQx
gVDFFickKvoI3WF09MQqbh/C+La1KpwALUtIbNSFFNGmxe7IyL2fYQlvDL6GyODy9aEeSTWIdssS
FDHFGJqFepO6Pfp3R7QXvVOsGRUFCUmCuYm/lej0pfgqmkHhdHUiYVOQd05KUXxX9Jpn+74+blzp
67B9/lHgjpmXmVO4JK2bcSfwsAepGypqfUNRW9zneW4dY5xRdjFNo5tOlJ8DbbBjMUK2KYxPnpxs
lVXXYDB+BtWRWd+GNIJE4nITKGAqcfjpEzcrpftRDP17xDYVhygbJJNU5vsEUsfeasV4P2S4eydx
thFcrc8XUQWpA8kD1YSVT0Y6+TFPSwdJvFVfVFXwb5oI2SwhKJo9Yl5OopRbR/qLrwaoBUIako6I
S446B3yfDliCXmdTp3nijkVWocNaWD+rQMCOrokpXfamCLyDykFExYxNWpdOPVgUCa4fivUpv/wR
i7gipUYUV1WbuEIcCodSFyInySP/2z+PArufHg8NWlj4S3xY2liSEKdR4Mp9AMhOlIR9n8Fiuj7K
Bx318qGgDEPLEN42KoDUXC9nNBxFtWzGLHB9q9/zmOOz9ZYo4R6y0mHQ3i35MdLOjfKm9pltROoO
FO3OStr9KOA13D4Y3oggc4hRobhrwl/yFD8o2VlT/7a+imP8ixx88wZsJWKwl21vmzVQkzI5EZkf
zKz/BhPqzvS7t6L6mWOS5lTFb+SO/329YADyBoJt4CFY0pJh/bR+G8q+i6nKrZkKMmYR9WbEM2cs
y4k0QRGiJTizBJbxNiKzAxFKGbgxyvWnQhsN24Oidxqt/BAIhu/g0VHZvRlZtgGY7pQlsrQDd1Fv
rOgXu3OmfQFwBjxLMrd4HWpUPawWgRG37yKF5gZug+JcIb2+b9aHH3IZ+2a+AdCrXd6CRWt1fmhk
vptN1WsvTtZLWRvNq8BFhQ1KaJDisIGf/3lQwmlQKsT1gLeWAX1QA6IKTLSFJrFObiacIm5BlmPA
4g2HJBa6PZHoltXp+kNJiZlIUlX8tGG3X56PWh0CusJNhqwKAEFNj7Q30ZyavZkN0p5t5N+GZZoc
r3/ohw/H5WZiVMBJAE1AzCFTcTmqldJHK8cqcxvLnXLPlgIMDrUEybF0l0MxmPpDC0k7ex0A4Yr9
ayKQzamO198U3qmgVqXHD017g3LLzjCfuvCnWlq2Po6neDxJCvY08L8gZ6X5QemDXaS8SOm9EjwY
FmVgX6uf9Ek6jCKg9TpB5LHehTyrVpgevCY91mhldlKzb9DLNOr4Vwry2RkTQLNmJYR20GAX1Ff9
6fqUzJnS5xmhJEGFDrtZY0begJC8nBFj4myLfdg/ZzwOp1LEGK3EDfIk5KJCbw4RhcboDCdt1a0r
8iNquxgasVvASATts6EDpYTLoU0rDSYepeQZpUx516BA+9Im2mMlN/4NBi600Hzm2jNTz1Eijrfe
9uopaoCSp/qIXlaXytjy6uE5BzRgZ3FqHUquTAP31pcpxXdr8N6uT9aq34e2BJm/OesOsotWXo/D
4MeBWunCE6n3CRWV4pwDl3KLIKkdodCqk9DW+0QTi73QE8CMg2g6nipIj5EZWqehweK4paSujzJ+
452kvIxmV+2b3I8fUzmSN7b7KtCbETsw8nEn4Qal+bE4ZLlgla3RVcqTJ/kkCrJaH2AS5O9AzH8K
XosMGSoGtih7+b0/mdqu1K3WRn7YO5T4VNm8V5QhhkHdaFcsr1Jge3T25jR2pnBQKb5c+DifhNzK
B/nJy/3AiXSh3rd+4G1Ujr4cBY4M/maQ8OnSXo4yFEmQ9dPspTGGxQH/PY5dWTY317fEhwzL511M
kQ3gFdhu5SNzWL4LXSolUpMI2lMkWeVBr9TRLpB6hRAt/kIa4NzHSuzEZvKqzyIdY906WRcVzjig
+muZTeXk6RCfrMySzqitfK+w8dm1wUsQhAFayea3SBOHfadk+Zk6u87tQAaEtEppy74UOJlqlHeW
l2qnICgyW5qE+EBxVrNVMTWQ7myQfcOo2s5KVX01Yz2x1dgonUg0k42Xa3WcmQhmgY4Clytx6Mdm
/BRDhkU/WQ0+gU/EOo52QPDdHu3uJnQo898Odn4f7OH4ucXP5m/44m08YfOWWazCDK8HuDOXI8kS
LxcbpeVGDqpGfgLweYLGqVbGXlePEunC9fVescU+PhPUBYpUMNFBel+OhO2imXL65afizjzqx/hh
OBQ30gGq9c53pJ14SG3lWLx1jvGkHY3/M/dlu5Hj2La/0qh31tFM6eJ0P0gxh+cx0y+CM9MpSqIG
iqI4fP1dqqy+p+wuVJ56u0CjgSzboQiFSO699hpO3qbfVxuWk91fv4+P5+fHtxG8fxsmUapePBHc
wiY4j+EFx+OXcNxPQQJW6U+e8Y8rCbUyeC1r7YXKBF4iHz5yFK5oCoPdmvH7+JKm1ZPss+wn3fef
XwTcacB6OJg/Gt+ioBJTyTuQp2vEKQ51U2/BYq1/8lHWA/7dcwJjElAgMOtfvetw/Ly/bbFm8HJ1
Y3+dqArxzRBbww96qFZpfrmBW8YLRgPdjQBnriCt+9nD85+fceUS/kBzAGt/lOwBHLYQouLqwmsT
yCftsHZYP0uu/HAVkL1WlgECeNfxOiC88P1n7DiQnw7OE9dAcDuVO9B8DxwN9e1fP4G/+WL84V7+
uA4wcJiAAAvDmn9/HTrBGwPcvg7ujOAf8TlVez2Mt0Eff/Nc7MOWMqltzizcoiCmKzdWJ8tlPNbj
FmlKyQFmhXIjfKZzb/FrbJHzBh6CIHTqkO0ij+/R/O26pt54CFgusoo++LS9bLw222Ri3tkQUPuQ
kfgnXc2HgujHp8JsCHOslZz90UPBQjpezj0+lciqWxsB8p3wXcVQg+aw8qnzqIJR5eh76d9b0L9d
N8KUCLs4qiqMaN/fzSytjBLZ1F1XgPAes1H3p1J1bwnvylwTg3lZrX6yGP7kQQErBSxlgGr4uB9Z
C22Ew0SLml/PNGKH0roURz70Ub89J//11fyf6m24+fFEyH/9N/79dRgtBrhs/vDPf12Pb/39PL29
zZev43+vf/r/fvVf7/+Jv/z9lTev8+u7f2x7CEjtrXqb7N2bRLLQb9fEe1h/83/7w3+8/fYqD3Z8
++cvXwfVz+urwXSs/+X3Hx2//fMX9Hd/WAzr6//+w6vXDn938TrI//j1t1c54y89+ivqGohzofJa
TbyxA+m3Hz/xfl0ZIrjbq1EG+pBf/tEP08z++UsQ/AoOAkSIwJVXp8lVKCAHtf7ID38FDrUCrmi1
IemK01/+/bHf3fr/+Sr+0avuZqj7WeKvfzy//7NqCQB5uJet8PX756tlFTzAFOFH4ZDrnISsGjbp
gB2vB/d3X7vImTyJDDnWmqjLMCAR3zS9EwsSWk1nitVUCE9iZZvvsYzqIO+6SVwuNuunPOKuY0WH
MuTWgDCxIQ2Ljsx4UZ0v1TR/Gi33H5O6Hmze9iHiNMJWBJiAd4b3xVQN/AoEWPrsjZM+eS0ELWHG
lyvRiOQAnyxf5V2sOg41S6YgLB2SVBR+5vyncUAEHo8dvNdMZJqvJcR/O0/ZkR8qXwffASiN7aYT
Gi66juqCDdl8yUkHLwUD6WCB4Y6+RPVo6Ba1Yn9LAGLAylyN0X3Wtn137hYOWmITzGi8vbaXF37D
pqMSFd3DuFOwTdpE3iHp0Kx4oUmfbapNlrM0IUmum5LcJI2v7nko6ydhSvES6VafeSbkebGCnpvI
qWeTChgbLWHHhiIVCnFiJKnmo2DDMhYLGZItbkYgctM5Bp2iGr6ELfaoLUS5EDRqL+MFYgeTXSxs
tEWas71eUr+7o6XL9uAGjDvuJFLZoHxMxKGVDHizmYK7PivX/NlqhEyo7howRMF8C+/aMZg3xhm8
f1qfxxpZFQnCZ2HNIbwz6YmCaGhZxvu0BWUeTNywfREKQY04TsmelXXygjC+ZpchdvRBzrIpWNOT
IuL8BabEusAROO7CGjR4ROj4/YZnE1TyYCPR3GRodT22jJt4aRHKbjlt4SrtJ20eMwOn4xk72E55
i9lLrdJ+p1DR0uwyYH29sePcbk1rs5uudnZTZSzeVDCozxOdSq+oEjE/hIOzRcp1dpGQMj0kpYme
amGrmzSR5rVxobwEK1vdBFoxmVehd5pb0VykcjrOY5qeE4hSLkXbofyZmuarQK3bI+LML4FXiO5i
4CX5Rh1URySKkLSWDABUdyGIyDeVR7KTnXu2aUSdfuGsGWSupn7tHLt6X83UbAbqHJK4mxGohFER
bn/VXSZKpDvr0DlEONIRz5zB+jbvkKiycyJmx7k25HsDdO5bDFLbUaHvcjnAv3aAo4man2f0dNkz
kxcrGoLxkWrcbZMtyGXyAqLBrU3A+m2zWOdYX83Gulq/2NpVnzw1lhfMayEPSDNyD819WMxxWN9U
HEbWIZz/nks/FA+upaCvs1ql3qGvwO41Q9bfTSyabx3t03tiR+81xZM8F5XnoTeeRLvjI8xIyzQR
F13XVXvkRCGqc/CSa2x/sTrDgXU+dJnRJ5cAHXUyZY+DHhN0MmNyNceBgQ9ErNECYf9gkGNnFqw+
JGTrTT1rehlYqQHdB8AE5lBcLyNLbm3KkZRe62x89TsadEU6RMO1lkGGR0y2cltJ0x1x9egK0+Dg
1V+G5AlBVeU+k5G7K1ufbGNUBBvMVVySe4Pr4S7JqoO/tPBaq/zpRpQUYM44mueJdvFnL1s07m86
8bzxHaIi2nrZ6WipNgvt5LmuvPQeZDCx04Ckt0kt0ieJPPMtMbHdkBosOLAFwMGDabd+Q5pX2d2X
fUCPCCBwDylS+x6R5/soKN1mzXx23YVYXHXpvImOG6YNKVyPq8xmhtlJabycM7i5IU6AmhsIaOyV
hZl47hLyjVFYEnaWwbcT/IJcBgN705IxtxE8SLqiDBq3ban275DswN+CHnl5iY7OI1yJrgI1Rxvq
WQGVayOvoZWRt30gl5McKaiOS12/MS2Wm5gn42VXrfYZfmA/NTMqKdijIFluAs0ih/yc1dsmbKGh
3AoE5ILt62ZZpCFDTLLNEBQ4auG/ZIZ1COZD/gGsN6f+WE84b/MR8YFvYOp9dobSB9WPc7RPvX45
NjDm2DoOKkbREQy0XGam40L9eScRfL8FK7c+KCCcF5PH7U1EnIMtMoSbhUVawYXqtXnweFmfYXGl
XiUfASPgxLpqK3iPBUJikWt4vlz0mLHdhWIRuWfNCf6U4Saoh6s65PX9SHsfbgfNdB0GoDoB3IUM
mcIK8Xs/BstFk4L1DdgwHLciAGMniIi4FLHIkaQ5wsJTxf3BeY3/ymWdHfvRDftgXKLPiFzMHgOd
yFPF8aBtMTNNH1jb6hsG6OYo02o+C67IHjuvt5vm1rsak7ba+4PSBnmV3hzmcC6rzv6Qxful5fNB
AVs/RKJyuahgt5JNaf2MBFY4FYpJ3HPrxV8jxfwF660OHrqoDTa+gIUP4hFkfxE6aOc90bk3aBJo
BuP3bLiCEmTeqISSjQe18OfBhGSvdBC8UA7ZJdJxwZuYgy76hF/phjzrGwwpFKKUrwfPRIe2ZY3L
ycDlwQ5RtCuRIXOaYSg2OH/ceBNX2wbTsoM2I7vxoTN+m4eMiryc6NLkY8JoPmOTEoVGRQTDpqxr
75BfkZ11HOMdN8odtXXTjc98oGN6Co4hmfi9Hg3o99EQnVYT8iLuLOgjUdgMe+ApFjHlIfP3I8Lc
wa1iIr7zBpV+kQvqzFAj9Wi1gUU0uViIf1vBUz6GRCJlT00vgpMfDtOrt5RuT8eQOkgVOmz3tZ0Q
9N0H1VA00xRCcCHK4EQYEVeNoGD3NDBSqbqy3iI7K8R9kcl0QxsrlpzGQ3kd9zPy7uQ0fxnC2h25
QhFjk46/9UCBNogEJM+V1FFhlqi8EsgI3rg4q+9YHbTfgfhBeTaZEuzfYCLqpIIjYrlz7r5xOHVW
Z4fM9aEphKXRtl4ymHC7MgFwHpGnqmvoVyZ8nDaTl3Wvk8QOSIn1t7IcuuME7tG1pR45IZ8guTU1
iXTRwn7pGFXpeCGiMjkwToC0K+tCfzvAcvfsowk6clRvOyzG8YokbNnTKg23MMNPjwSxgV/kaEmd
o7eVmzTtvPPY2eYzw/lW5UnXhU+gV1X7hvNhO1S2uuSclhCfRNhVjQwvjZ/JI8zi0c9FFYWhSYQQ
+gLyjAEPTjJi/cYwBw3k0Ou8Y419UEgnhdooSy/CyTd3I0elMeIw3pT4ys/xxILrUFpzi6OtP1qc
OLcMrLEqL+EGYTcM3LW8aRU4SbFr7b6PJr0fp5Te+7FunrqMt9DYDHioIVaSJx2kpN4apCvCDS2G
LKYco1lsfJs2OZtwloStfGG8XDaIXaxORqFey4N+wTEih/QY1T5B66PoCwPI8uCGeb6XIuQH2A/M
XyNkvu7iiJvjaBuCJc7DVxjqYGQYU52LVG/diBy/tsWeTsTKJmnM1N1Hs9QHr/TNidGKJvlMQ7Ob
M6ILOnjB0chWX5oUdN8CHLflsNLbtnBuB+rZRUj1BAO3+QYKy3LbkrL8jHA7aCXhgXLpyU5Eeeta
ZIngNLwmZPY3UVtGN3UyYcYPCGgZcoYQ2Qmtd1retwHDnuPAFC1QIob7ykYwXRKOxn2+gN7b5AHw
7n0EneAIeH2qd3Xle9t6XFBaz0KVR9YwfQUVxnAzLku6thWImE8w6UcQCxQZLjJmwf+XFv1DElwt
tAp2wkM5VsD+IswDv4XTJsSweGx6GKtXPY0vfM8r66Lvw6wYq7baSlvXn0iLSItQ2eSm9AF9mIAv
B2cB2RWJGVroz3EsFEhxtE9L3NIzybBF5PHAkWWtbLZJGl5t+6kZzmFT8e3EA+z2fLHAli0GyW4M
xI4h+nLbw95prYwlIhcYWBK3XaZjxCJPEaQbXYBxSUtvvSmq6gLAC7mDJwFwhXBhZ87T+GU23lDA
EqHZZlnSXHJ8NzuJRLCjwjhi15QprNzxiB4RyoFXqF09HBYK35hJKL3V9YC8wNkn5lvcJuUWT7mE
58+CSOZAqewi5dLbp2SuTsnksqgYouSyY4kuiIvNl3gayz0amflhLL3DwPRys4AgfUWc39c5jIDc
qiJLdpNqsdnXpGtPnpbJl7BD54znYSCHGIvrYZ4b/c2kyArSZUxvwxJuIryJsjeqarmHm0vyZIYQ
FXBrxs2cTv3X1DPtXRkBavRUhe/bi/hFMmVmCwNXcKwojvxdh4nJI8cA6g3uHdUtzoFsH2onL83S
yy9RTKITVkX8nZugRRtN3a3wU/GVG48+6bjx6QbOGSXPQWyiT5kkky5gciEg7IldEcDYVuZhg1vM
ddxfLa4ENbEiLjoTKftrcGHQ3WjMRRsyVH0hXVbtFKozmWd68kGAnZKvS1z3n+Owmra4+fF2kQHw
dtCtL60/L1dNReonKqHVJ7rCQBwBqUmuksBDC6awAD03xcXiraUCetUbkQ548X4y0GdmC93MlJC9
GOO0y8dmcI8EB2gLZ+VWH6JhZN/SGA94ji8NcYJ9kz1TPJGw8yHDvOPD3D2SUmqEp5XZI1y36Ub6
8Mwv/KHRWQ6P9qSQ3oLE6WSO1Xe0rQahGTxU11Fb99/wu1Oe8hFxcR6V5RkRitbkPrI1LgIXrx1j
fNNYcFNI6ssk53WNCjA13fwUwoj2S6VgT3w2hklexNac2eBabDJjE+bjhLlyTkSl73in4AEzIa1v
m/UU0EIFd7tNOLMAVmmpfxm06K0Hj9DvFloC5Hz05oRBE8gWgrSnkTlw2uNQ33Ae0VdRpWITRhAW
jOl0DpIGwjlhBfbNhBbUYJfdxE4Op2GMFnikdeKgMIV+DWJFdx0KMtCbMuz2bZ9tnRviF1wbVGLW
g+nQ10H5mA2VuIQijl4qTGWvRuP5Owk8A9x+AkfrdsqiawvP08JOhG7gPeM/uhSSSNM1ydakSt4n
DfEwJWLmeY4GMBUJGMyXOpj6U0Ch5IyWNfm0zTlp+G7A08KbY4zGNo8ng3WUyPbFtiH8yp10cF0P
lvChzKQ8elXX3qe6izYizkg+xf6yc97QPoVkdN8xBcP6qyi7stC5FwkVWKJp3L1osA0geoixeRA5
ducECSOQ16Cc6iznSI7vm+tOr89W5rL47C2dg7QTGjHjuXQp1Ggzi22nas8B3so+Mp7aZXUWPqH1
n3K/rsjBeOZBW+LuUwy+DuWs5K5fenHZtxjSJ7FWu2lqYPu5dkvHJUMEYVWVbosyZIFZUVBfqalU
AKYnW31Jm+kzjQXSz6MpUJ+Zh6CTWhDvU8BBvCXgcCOmLDWg7gjaf1KyvB8wdAXG7dvLrgZRmNUS
wUsMkuADFpsmBekx3y+S2QL7hjWS+0Jp+yi9dtiS0PhsNyeK3PqqJZfDgJHgEvryrSF99I2165sW
i5wg7PXKnddru7Uj6QtoHJZ8HB1w8RHkhK7PTsaXbO+GzvZ589vnjsDrOmN03h8M9vSDtQm5jGmv
I8S4ZCUO4mAobDAkL5Pzy2vTwhJOM9mCgzR1+4GgJ6gMgRQYkvE9GODqUgIeu4LVsDKbUHtsQMkz
OAATIgKzAb4IYC54YryR0Akhy7ZLJXbsxD8tcTgMOXju3T0cT6rPyLafT0bMywYror/jC82+UVgH
NEXARnaRBGyBS8LI6i+0hgdfMS08xd8LCI5pudDr1ZJo33ZoMHGUwvNl9J9hfsVgvtDzL2mgDwHx
S9yEQUJFauxSIvuEeeHFaLEfHLwedX/TVk4XZt3mdqhQ0+OsVrlyYELxTbFuphhQa92hPdMKp4im
zcEZWW3Ay6nq3UAnMuboJrNDh4bwU+MRc1cLCSuepoZJYVGS1gM9F0jb1DYGlO0hnYqoQe24pcr3
GcjjC07aqZo+UdwXH3CW4hsPTgEhEMAQQVjgOyqASb1JupMznf8d/Ef+rL2SIuYPqTZbONCCOTbV
pXxLqIH7NdpVcakNT29CBXY45Fe1OmfQ0wSfAA3aG5bAiW2yTQDNuN8iOlsAvsUbBC/nqvGFXDa1
qL0zLGPo0dYT3CEc9lfUL6JcbmCthAdhWvyHEA3tTvZL8liVDYzqKKHn2G+704gCcqcrhsJ1xJly
NQrW77M6Iks+uzpedr1LOaQKA+IjMNQlsPzNfIv8r5nW+16UMQ4tHTYPHDn08E8B4rZsVQKvbTSe
wQWG35xs6rQqt51r9W27BKZQiZbf+g4NlG1SyCAaPvrf0xS74NL7yYOG2SjUCExdL3GGg34pWXoA
x9m/SIBAtbmdF/WgQ5nsg2ViV53O+OuSJTVuTZuxIrOduwXZbLmFad6Cb3oQfZEGq7xtQc5pIRYz
386VS3juu9pt1lF5CLL9ZPYNUnE2sNmT7hSnDh4MM7BLSRAhA5HvAlZtnOIE3nT9UO3CEs9G5VN3
z0Y57yZTM5bznpDvchqya29W3ncPxIkdD7z5W9cCfy5DYtvCKqx0vB0gM96YXvVOhUfN5mGnqIS1
ooXV2ktq2HjTzUmJfAZFvsFDdNlKTyFKdA5Hg01f8zvmbPLZ1US8rRK9z+HQscMQtvU38MvLS6hc
+WcB6NLm2OD9vCblnBW+tum5Gkegh4L7NyryESdNVReeHFwonho6h3t8B8umxPy18Gqj4U0VouVs
gGKjDp+hM85nY9ejcIwPITKjAfqO9guaPsAxbOTdTZkE7Vce9hE2g8S6FySgobktNcIm3FJHu0gt
cmt1ax7BeRc5DNH0dRVTvq0ioDJtWH8fTbdzyfygLuA/oIYMbVWyDxf/VBE0OF3zAvJA/S0rG9S/
iIC8bJKyAi7goRdplejgal/SadOgwS0qTptnadseYVpoulxeKWtbPCht/CSmBIFkdB77Rxks5pTV
NNYbQ0S37xAYCKkIleJoK4Fb4U8m+TwtuMcoebl3jaOyCdCHRtkFyjT2Na0BZuZ9KsONqxp9NNk0
wQk0ZUd0cEG7B4KpLL5b0W9dg1dAyAjsC8EqnrICersozIFIc+jw7JyeScVR5ZVeNe/GKOCfGhbX
LxOFXIJWfXWvbAkEq0z9Cwvy7TGYh3FnFXJJVBP0JvcyM6PQD+oC1U2SgaRiYCvpEqoevCaiW8gd
u7OcSgBEavIxLQWN+RSk0/w0waoC3ew8b6HTAgaFOINtMnbVTVuO5EbEFSKq6jb71vh8vApr7bYo
54ajrqJwh2jHcFuXizoBOBiu4OyfPPlpm/lFE83ZIZbJWNB+4U9jHfSPrIy9azM6nIj9DIvnRA0G
SLsi/mtKMRWKwqzcLab3Plnk5G3nAGGKmOtUFVaYz3r4bCKOky3NPZzCgg1oTPK+g+DmCi2B3uhK
GcBVUQKVNQg3C23aLRhs9rJHd/IK1le9VfDoxikxNdEOA53utCRiuEVF7B00a6uLJK3RwUo6ILip
RJjmiIhuoOfBMHQHMcLuwsYjyA8CqaFXVQiywsYRb9GbNJP9K+qFDnunJtj4uL+kDwitcPEhTUbg
pxNBcL3fDP6hYkPiYcwR16II50w+WUr1BeaLGFYQGXEMY2Jpo08guet6M+lo4PsWTXizZz42XMQi
t/gIbgzB7+4MiAZFUsplN/tskvnUhP5rbYl6MoAGNqGh4ZmpfvjqlkHtAohVmnxWnUB1XgsOb7No
QXkB+1WkdFrW0HQ3p4SzHIjXjC5XdrpwiFPSODwrojbgmrX32QxtXBH5c4nPOfQWWKIk5WtsYM2Q
i9l5aNREBJ+lxiYTqpgJey8Fre1qCNErIvckwG/0baTn4zLJAVzdeGwfhmgqfRgSZtlXhPmtrGqT
tOw8LXKID2282BGdDDawIqoCiFMRoAjo2yTr5Ky0YfoM0u/otlyK3hwwRy33A2+z6myXqQSbe2bY
lEeXZvchkt3tQa4gQN4w4oY6V43I5ILuuV2luBHc1bfIhncEiRFp99ZOjDV3mHnAJW7quP4aJYbH
h8SregyBeGPePDNM8EeBoc645e2kJ1QV6VBjLjvhXbPBp1+NR3S3YwZQOxhiaRcWYgj0tiVDD89Y
pukdIcrbdymqWhA6/UHsx4hGfT6l1eTvBwwZMFmDrV8xdisNNNIYXXoYpME/YayOhpGyASNfBRdO
1Oyrnq2MNr1eAoRAi+k0CdvdomcChp50qBFQpg/PPU0bd8Z0Y7ybRt58cxO8UHgDvDWF0T60Qu6A
GmEyuZ3QHeZRCfNQncxiB0wCx1mKaR7cZaxRV+EY8U+R55r5IFNEuG/UTDD34WUlo1xClsdheoni
f0e6bA0VDpDNAq7bAhA9RBuJYSYwNSllcwF5qFzyEn5z5571DQJvqdgwbwJpampLuovKgOYhFGCv
ACrCjeLGbkNkGl1VUxWfqdeoZzfbCd1DAiAcarzlhHS77HuvGjTNlakv51FICXJw0MB4J6XPFeAJ
7AggAH5XSAT6PDOfwoynUfivPDLhVrXQU2BbEcGlN6Ton0F74fkMu7MWYB/HQQmoIjgvegjvMCqm
9+v860YD7ixCwmeSI8nJPKddHV2ZJHVYeFV/C/itOYGME+xLFqhTzVlwiCHFxvzNN48WcOyFpXY6
BS3F1Jb23i4C23sHeiuqrjBt0ddUAb/Oqt7CaMeFJkdxQ9OtiG12b5OlxQxXAJABhxVTeVT34dSM
aPPDIkLi4HVG2vBQt71+Qrubznm9iOaYzBKkKhHPj2kSwveMtCBjAiPydxnQgqRIWei1OxFk+tQS
z+Bg9bjaYdKlt8aFFihpmDyWLraIK/bm7orDSvhRdYiM5XhDGCQQ0ywX6yka5bVfBps5GmHLXuno
Mhih8ui7FkZqQAvmGzabcLV6UPFXsMTkdVdqlIt+JdOTL1iFBdYp7oHhYPoRAkmDPOHA7/0W43K+
kB/Kp7/Fj3kYOvzvPRPmPaPmX/u3YSWfyI+/9I5M8/8Lewa0uv/6N03lP9gz51f32jI5v36g3OCP
fnBoUvrr6v4f/CC8QEgKrsoPDk2U/ApGGdjqSMOD2QldCdq/c2ji+NeVkI0/WtVbmEvh5X7n0ETe
rxD8wHkZiqoMPsBQ9v37zf0vODQrRfB/CDTUB1EdpjmggGNeCvL8xzSWnkWdmufF7YZqYujMMDp5
88c4xHgdbgLnOe7iq6jW2P//cJN+fx9/5O6sdLr/uO765kGw9UEiWimwf+TXYo5a6tJzO5mgxvLG
CO1b5MZDoHnyE4L2+lIfLwUuUgAUHoQlqKTeXwpEk8ap2bO7ZYSbJKC5p2wGtBCAoZD3AfmJqPk9
4+7HDV1Z6rClAm3qP5S7WiDuu0HxvyN0SXct9TEi93iyERnMW0eNPJCqFkDLk+H+r+/on3xM6A6A
z2PEDAPCjz51tcY4rhkIvsmUYtAgE++7Sjq7rRuHERaXw+HvXw9qigCSMPBckd/x/rZO3MItoFVu
1zHeGcSCE5wa1eSWWzRBS7aLOj7/zCj3PcdvvbmYTAUQT+GBxcL5mLAjkzlpUg3PtAVObvsG6ZEA
G/x0/9ef7ONVVtEmkGzoeLBwYSvz4YEhsNNJQLnWuzjlyTYdZ4SfN03yE+71xxWAq1DYloGqEiUA
zn8TS/9hBbAI6VF9goy2pex6V4Tc1M/NiBCUHF4r3k/IkX92MbBiIh8XAk3qo54c5/QYlklldh6c
efYJM48VoBCce8Hnv33voICJYHQG6qcPY4X3TwVyiPoe8TdmRzJ63UJEshcsMz959P7kC6LRmn8D
rQ0WWfSBH48nmqapnA0M26KvwKrNuXJl+pNt489uGbSruFvYFT2kdLz/JIAHeFKl+CR+miz70bm7
OsiGC15h7PjX92xdKX/YoEA3XiPHYAGRrGpVbInvr5QEVkM2xvnZ2/b5z7yhPrw4DJvXk8VDGiD8
0Va9z/sX12xxcG7s2h2jDgUmshjK6S4Ek2++HTrwMKDjCUZg865s4nwZQW56Gjgpzd1ff8YP58z6
NuDPGsI7GvaOeAw/rikiwxRclHY3e7p1n9KhFGmOmb0cCgxX0/FAexa+mJXe9Pce/d+ujG0fFlG4
Eass+/0NiGFqATNx4I1lnfK9rft4B0DNFhMeroe//yHX4A2IZX8zi1i/iz8s6Ygtfdhna90HLecj
qeT0FXuaOi6Y/+0dQKq7VqTqJ7FTf3Zn1yUNkxwQdXHCvb9o2QReDVkUZh213yPBkc7z85K1I5qZ
GV2tQQeI+cQyhG9/88Ni/4WzOKRIEKogH+DDN1oG3tC33tjtqqya7wkmIkfF+v6z5FoAycFUug94
9PzXF/2w8qGk9yFUgcIO1HIwiz86SEQ6iCjERd1OWD+91XOqOdD61VP4r6/zYfH/uA6qrNUVIvRQ
ar2/qawuMzjBkA7826oEEr9ENyOktIhetT/z9Pv4/UFrDw2HBw0O7iWe0A+VEFxPEtNWyj+yuZhf
6p8kr8Gk9uMOAI0LFCI4ZvB9gSeRfdiSQ+CXNRj60X6ZGYLvIffsTwtrMSLUHFGf4HOA0JiDrJ+J
DdxwMALmfYp0KmywYFlqv4KFI6J3URLCwIY80hEx74jNqrJP0Qw3oGJhMJLL1UAHlgvogSeIUKcK
W80g6Och4urE28FWBcBPA2JbKP2NCpf6aezDmRaY93SHRve0KmQ7AZ5zk4wveeBIelshd7cYI/hZ
7juS6GcQNmIw7caA3fVtlnxqZUw+l8ZGVxjJxl+pjek3b/H6W8z+FHxr5Uw/121czei+QmhbMReJ
YQzhgPUWoNW4qEDPvsB1NVLyMDIfXO2yglhj21E/ucciLq+UnJzcNGFW6T0YW9mBqqYfC2krV21a
RLkewgpjkW3oQ+m6ifwSVq8JDBR9dIQZfeCLVAHGlgJhcLEPAHcLVqiJDj0WaFDQjNgvIAUGnxgP
eZbb3l+J4V1b2xW5ESeM3n27LX1M5SAYVYAwSV/BppbqCs63GI9025J4/FbQBJxU1JXh+f+SdF5b
cSPtGr4iraVUCqcK3YTGYMAGfFLLY0BZqlIohavfT//76A8z42loqer73lgIvQIAwsxLqEIKoq9S
mGNGnzZBzRCE2C4gREjLE+acYczMGk6vyAx4XSvisTLkp9tBGazdeClcfE2INX/BTqhhiM+td2jq
BRntbtmMQf90MOPRW9tIfUK4HI+iOmz35O0j8AeZnO2DAlL3nsiwWp/wua8mBeEe5stSHf3Gyb/C
F2PH6vsbP1qcT3Lshyn3+r792HbX++M61Ton1JWtHSD1BCE8m76c0mJGaJVpWaC1lVvbdg+N6K6i
6tCsgOWRZ4ZTUM7es2mQf51wA/T0OdUqAmaJMAyUzI8fMqwG9zakIKt+Gmt7u9d+G1tnIj6Z9Vyx
dR8MfY53Hpyqnk7dYFnTTVv46L53jFd94gcTn3Dz1jGHsAbC6axDhqDic3TcFou2Em8+SoGKPWh1
Ng6wrDlSWKidutPLP8+Sjp2uejd9unnGvVdwg+FJQZU6aU9e3E8+Th3A60+LSqVcPCtdJ42GLwyO
2E5GrVSBDkMpioTDYMW45DQ92i9v/xMXrvITt6DSJvcl5opLI/dZncExa4Eo17LPtruHU9Y5Yhry
olZdd/LaYpa3YdlelZvOMRU/gfGkn+2kft/xm9jrvGFKvZfbGA+pHBZHA3OI9pcjKR6HB55s1DjO
ziN3LCR5p8dQz1YeevHKkeKV4X6WmlT4pFyP1iTWEqP+wH2jYyCkvpDsEKSZdDmKy8KkmJXg2Q97
Lv4bR0MQV6db4Z8qseFmQ2CxluduC+b+NfZRLGbkEM8RqL2RdmajrV8zBGadnZRtuL6vqA+OVHjl
8uZotCK/VqHC3xWq5eKE5n//tGKE2Eil7NknFXNH5KaiDRLn8KoJMhchd1pPQ/Ahu03OtwU9L0U6
hMH41nK+NZmxpvWzkqL3wLzbwCK6qgkWTq7dsshxWEilDJGgr5TnHcebz+R/6TV0fC56t4xyFfe4
sBj6C/+02t0wp+CQ7Xncd6vMhaEaM+EPxbIeq3L5Xs1mOcgsq+aHdEWnToKkwi+le/42313Eb+V0
zoIkvOcRUJNnzVkYziXkXzk8mxARWeq0MqbweWgq974J+gHhfxfCgfV+MK5XheS2nRGcGnFbyNgy
WBEqwPr+ODijAkdCZx0qVN3d1O7kvMFpyRy1sQG4xL3cpo0b9Lfz+r9HDVUcOZUHBEjRLMYlx0n6
Lp6AoV8yOHPp5m7py6fAn9p/ptnKh3kP+dsI2zRWqo+mnVKUluh762YWX4sdWOGlEIInH+dWHOdA
cLA3LdCByfkuSv7/va9KUgYIWk/bdQmqvKgMAJzDPRDcODpuxHln/uXZKGLr1XZ4sDJfLc5L0Nbu
HzKxPrrQcl5UgfCbXKEtb+uO51uA02aViPsHy8zVf7BRn+wIa1qF0kbhgfC5r1Z1BqNtSIJkssiD
Qj/jDwJLHFq7RFLhRIo8eMCVtMdeIdFPRWiIgmaKHyZGBNpb903ft3tl1DnuJlK4t84gcKudy8IY
xoEw5IuI//aW+zgJwvf6rvtEumfYgil65av+FNCyLytSWDcKT6Xt3nhV9NLqZTg1OzzRiHvXbt7n
rr7xlfssiD2BAAPjRZJZPyDi1Ug7xC8/griBDNo40/RFl0hD0cxYtDzzSu3cbgSXW+DtFEr6MzxA
0IRnIkyHtDXdeBlNOP72ZtzaftM9CQj8PKorNBlwvqkyMBy7GK61koQsWvSb3dU738+C2wmlzX7r
jF1JBVdoLitdV1M+lRx46VSP/ZjZgne9jwb95WlHfcK5LFteR+OA8t7ouy7c0QoQgot6kQ3sPAXX
QBzyD/9Nx+Ae/Ow8YyjCtftyYLJ+9qEwTwXF26+VMyLiP9SV6OAHOS9mteH2EO9cReS//Qm5Ppj6
xRvoQkX0WFEBdjjVO50Xa5g4fdQ+6gjahzlq7Shlmmf/UyPgRezVLdJ+HeOp9Gt+IUH8azX7Xym8
W6pynoNlPpLGzL8OS9CQWLovc4SKsZk2TE2qEdu14kDfBsYLn8Nq9b4XMwUZTb17bk8lY0dlZ0go
ehRXuKlSIuMqJx9He/xPMsLW6UQFKD6hZrPn9DCjjb7O62Xa8x9W5snV/eNNnn0ZXIvYniB2oe7C
yS0SFHQ4iRw3C/dZI1w+PKrOrAMMvNtXOMxOjkUul6GtUwWD+nW403a3b8fXIMIlH1ZrfsBRFmeQ
weLNFHb12Va7+JoMxlg9NAwUSzn83pzA/7lFwCDXV4THrbaphDTFovpEj577oWyz3Marb39HRfVn
I+H7J7Lc/mWHlmIsanPHcqxvIpCWyxBLdDmN815GenwjJtmkmBKBwO1iTRroTo6n4hh/rEi24bCi
NNwn/VPPa3UkEfmbTCZxd0Mf1rfZBjvRBL8lcqvdvJnDI5/CesrUYh3ou1d3f21iX2XY/yiF8r31
XOn5WmNY7l9EoUVPFNlAZWBo51/s9M9Btd7E9vEYWUcL+w5Pc6fFQO5bIYPgaypJVkqtwcJ7qKx2
+bvKtjWQEMMK22/bSTDSYglPEefrardZ5XqnqzqU075yqV3p2pxGAkEaU3g0twj+vDLdxKbu5NHx
yjpqO2kSJTOzBHGG5FeMqZps9z8fyXoal9tvuQTNixomLB+Fivc7bUNzxjDrOenD/YeH3vuVXkzn
EtXwl1RLBU/10nuvfSirZ7t2USqwwqO1rmYMRNep9rE6JswOw8xD1UVrc/G5y5JwVMudgoQ8j56/
ZsGxLMm2exwpYuaV22uHsgZL3jfW0uWRMXvKz1yetqOFA2kJ5iwQAKe0xHYoDXr4tKVb+ju7mOA8
qmLE29BNqVQi4IvrAuueodqaUJIQw1IjF/vtq2nzoKEqTBQSZdJZKr19kEAaJdEOZ5p3LRc5Un1S
oEBxyUQy3o6XL65pxEjcYefUYLa7Q9vensrYKa2U4U/xHu3haTaAssnYtzQGwr+QZSkw5h15iPiP
/QPd6s9aMIjf1BVEDUpJU913nYy8Wy/gGn2QAydmkRht1gtds8FBKOAyMKk4vZcD++opp9+buSNq
uOoQKzuvfmn1sKAMtOxdZYHv368QfkWOfSANwc7On9cJd1ccbGSn8zMsdVDPjwunPjNrF/T27Yrg
7VYjiuRRiMbyFcpyWH5q21ePZF5+KUoFsn3XTu5N6I2mRVCLiIiGj1HMv7CnLF96iJfujLsqfL56
qfOhmuzH1a8/Fs/xM8rZHitrIT+jKh0uZ8axFAfEGNJbF7BkjiQXnzmH6iWray5kpCcMWslexNvH
0Sz+nNmT15+3lZj3jUsW6Q+Uc0LgMYyWZm9FrmBlpr8etAFAR4nY6LYvnYf+qN8Kq/DvykKmmkD5
PGDouWtLFT6Eti4uxuqXF5qsIkRYx7GkXYs0qJCeB7g89niWAlWlM4rc6Um1u7pUC70gvDzu0wgX
GqD5gLg/jTaCJxkH/HWfRj6xIe+2xHhjLEa6g4bMI12qAnFIUCs6GVAdAMvoG2qVYbttGPHHurPe
RjUNZy/cnX/a6fbfwoPM177LViQstOBdp/Z7j/MpzMB/FIRt/xuOwUaoWzgIhnuYjeF0xFgUEKWS
FkV3sx+zOCrR3zIS4u8dtV8ngxgK+qfKy1hH/9yjiG9nN37w+71zk601aI/6oTI3YWW99XhQf+G/
MD8iGdlPZTdRbDI0Hlaa7b9g092jckT3OOph++TJQhWDmRlQBt1kqMLyYtY4uOu0h3WtNM+wIrfh
Sjd6uiMB1wn6Q/sWi8ueUib+URbr9d60t7PTRh7cheMcP2UIrJS43mHf1wV9Sl6xBKnPoYg5oXOv
rsTqdabiFqVuAIqelEjzVV6TurHictyK14hW8eX6YhfXAnNSY64T/R9uxpJ/6TUCn7OUSapjwAiN
SlqneNzsXt5GY6DfV6XtEsPI3P+y2gEOdnVnN8V/L18K6RvicwOZ2nHYhUGunGq7lJ5Ycphb65dD
DdWWNEiPqpTe0Gvzl/3u879f2iEYt3RtzV8STn+BLPmnghy4ZJdI54RHoHnVj/CyBFipUxS2l8qg
YRo6I5kthxAFq82ijfC9s1+tWa9fFY7Em6JTb5NAYJ9iabdquDTDRdpQB0A3ROl/qXjkYPfKZp8e
xm5T2y8b681nKZQ8gf/2H0U4+m9zEZPn581elSMqjP4Lt13i2QhG/phjtp0ZwbnYTwUpLXzDfUdJ
jMeZnEXV8BXUBdoGp7AecL5F3V1gCuunbq87g0HQ9REJt2MKZ4j4ITuM2mfwtL7Lu3UXv6rSmlgn
mO7+4AD1sxrV9Jc76eZBy2j/vQpjv3iOCpMFoIh8WjHH+BCGqi2yyB3M2bacNuBF66NH5J89kZ6z
dy9LD08xps8x5rO6Ib3CEfHsVHJZmcL1LdOYbjaGT34d6NMmRBAJdircgV3Jt0/UsR3d197sbidf
HFQ2N8agjdsJ4v+9EG1RJNuggrtpCoM3v2xC8swWHRhObLwq+bTYSE9FsfV9Zo5QP4TbOCOFFEtL
qTmulAc3aGyKJAmMa9JxWKq/C7UlOFLUODzJPQo22CDXsRmeHKfOumPfTUYTp/2vmjjUs5hsYCxj
K/AJjoGle61ju2UIVba7kONpryhM0YsXOafHVblI6OrzutUtOutppocxVObqGY5C59uK7G7m148A
PRFTqANkILKk5aNp0Qn2m6kn5jvmrwwd9HAGSmgUV0Ed2Hkbhupbwg+veMc65FEFONPDAAl7oRCA
9bfGhLRkkdnNU+wdRG9KHvsny8REJot4KU2yUjGFlGrGM3Ghnnobb3qWowPZRc826NYsJ6U0/qtp
G1YUIgcOD710zbmHkeF4B6gxczat03xp+cb7bJBiM6eQIm5+r0YUj5oL/DiTWM8XTNF6yeQ+xmFS
1+tRQnks2JbQPlISFPm7XFKfxlnCjWbtcar41Fjcrvj6J8SIwC9Mj4640KqDGBGP+/Kz4KqyAGA2
Fjyfo3ZL+jBska42bWjhV93DOg/HWSkE2sP42rZTQCjFZoFQhVsb/2dIyiDc0a9YPID8DEg2HluR
IdZSj3Ztc2kSPsCJRObugFC+AqXIGhH5JSOW6f5U3qI5QDfTGcyQi/hGhyLedewXbTKpuLZypxUm
TAILV0bqefb+4McjRgh/wkgeHuHRpY2z4Anwy+B7KF1GTWmm4kO4c/Q9eduBNbzrt5NnYW1LaxJC
9vMeNygLRyTTftLDNrrJXhFInuO9B6stbEC3dJJNTEnEEnrve0UMQ6oCy0YEpqkaQSxHO0lGNiV4
Q0O6xUXM2pmv4BeohlRHYXIQLfNY7PsWYYuhGC2rYsuKMj0OEzi16LYoG5mKeO17ssvPy0RW2W1P
joUA6Wv9n2UTVN4tmnvK4AqDUFtI8iLSY9O0NTiD1YRPoai9MbUAtdq8nge4qFhXvAlAcAHuci/Y
/4RhJX7xM8cvFR0zjFiuVwTpVqFZxdZm+LEiPiMXZ6ga/17Tn7jdtpgN321dstWTa+T+tcURofsL
AxPhNLWtF2eLUI8SZVdQnbVgVn8c0U0TdcYp/zKRyNtnE+R38W+nqV3+QCVsrw/aNKz4LtrUIqn6
Yy/BATFNAcdvsbhES41SqbbL+JoeYLU9Q77jVeqM17B6WERn/xA+2eG3h5ot5X8zplpThGy5FvR3
kRsROvqpaChWqO7jyaHIAklvGK9DblNaiIXZUJDWzSig+L0G6SFCjHI3wyDanhNKtaSGrs1QDk8R
t/GKOEwUrNOqYWd37f6a2A6bE+TY3rENREuE3KP3GO6z3kaEmCks8+bkD1PXvdl0n81kH7Cgn4tG
mzBd4q2VGVwhkssAQE8hIsQckjWNXhi5Oa1TV8+4nBBztlV4NxG+RG3A/4tgoYlred81zK+51G2x
vRulnQMtcIOOf+3ZNbNyC4GmiY+oyxz81iDlG6Ua48z3TXAuvdUbsBlh9QJIYbfm+a979xZx11B+
jGhaj3sY96XNtXLU8JeLZPHuXeq5P41T6BpYpWJR21cLtgUsGOWCN1ELlW6KsRbD4BT1eTU2XvEG
eDDKH80SdUy7A32AOcUhmo5aFh8r2bANeuAEpkDI7k/KOodj1ItcbZ0Xf9TtBIPaaIdm+F34JHM0
/ETlXdAj8atr8JHUQiBJ7gb3YpVZVj1399aOQejOdNKPrxI/vpHHoyRSNIlQi8+AV8J/9VDwXn/Z
7fY1G2E/K+IiSXep9sW6SAJV31ykr/79aha7OuOppSnOr0FuONXK8M4SSGrzypjQpBPeg+BpaYbi
GcAXxWxSbpNlnWwl8dqJIipinqll7XMkv7GbGAetzLvsLbu4+ML4y5MPqNCcg1BaO1pBXzQkJQT7
X09MmN94lOwAzAxpQO7jfv2u14WcigRwI7ZPTBI+q+ZiAj8zPCf2HY4oHf7UQYiLUU40DcBzBdDg
2Mtn0FCvj6wcILvqU3SZG66yuffnk9w6RfhOqLdv5u7K55KRS/yzWjdv+1P1hZI5BXQkHCLo6AcE
qxvuemT07PMpCYZe++kWst2ZdHYvzgExLaJLutLsiWWgwFKI8/IlOpifssjZEaxaYh3HtPS0Kr8Q
FnkV+QHe9IL5bfcTfw+dl8NvhpAIhsF6OYrdGc4k5puNdJMinM7u0YVzqsON2kNnsAs8wULjBwjW
ucnI34j1PR0nB7JT+/CeOp+koDbAcJw6RK19xgXqpfsDyqwiBUBbT8oztCuMXRe8+GzDf4VbDvXD
Xh7Ft4d40kpEU+DKlVEUPFPH5PCPzVMcf+yeJ7enHvrnZUfOGtypKNDHfeyHlFOYnSXyslgllsN2
tslIJ6ByGbhX2mMl67ml9P5RN1X7shWhwSvo7fbMXDmWv0kZq/6wTeMuj2u5fAKSsYIfY3lE5w0l
c3iSDrE8P2S5FOzyPGkmFS3pHKcSrbmfTjzdj8ckxx8MYh278oShFqNoHzXnyt6D9bKomisekZD4
oETLQpxfsMvmjtSsnxG7LO+kruU/Zpflvhu4XRN8QMV+F41jaVCg+uVLoWOu5ri3GSBpTAEe1/Sq
cR0wnua9Lppfeqqr8ry5B9bwbqGdNtn6sgXOcQCfG0Rtn6rYpj0tyqs3W6D9qobMD6TV33OmNu4P
1mLoEBusduZFd7yTIOTq2y5im0ynORa4RhSdapgdsR9mE6Svc9vshAqcSIfCtxGQLIWGlb+9Mzd4
VfmogSrCQ1zwwzL1E1Mbbo/oWA3I0qDr8hRWlR5eiETAVzbKY4b42KW3pAOW3iPVbl+8d33UN5CZ
sNNJzKNq7oe+Y8+mpmrGw+oKrM26X3C2VpOoCUM5lJOROhD/6bqF4cVuZrrZ5hGihPms9LqWl05W
64/CCXaG4NgrMXQ1MyCb8I/gSxy2UBiutFtn0h6X+aGZlw0B9EHYU26XYXc375ClmWd7238Yput7
GDzSHrD82/dd7Ste+XXTH3YwhGzQBuCauXAtfzk2L+ePmEhSL8NPt5/5SqBtiJwtg9wBOgyz2JoO
upzbAA5fDoKYF33EVr50XVhcRn4QxmvPn+qEaXjUoDJ4Ae/0JrwOU6Ps64R61WA+b9incHodDrD/
aitW6Ik7kTwjnNN/XNTn1FnGMTg7cA9ACtymZSdmaY9fQ9lq+y6u/Wi9w/Fvb7dHFDIeFsOsaDAV
1hLlRA+p+u5KfKP2rMFH/WAA7sPlbY4b8gvaIy9nW8E5+evkJKavcHq0a/9lTy4yRrTe4cGcVNYG
mbTaJFcvEeWrwPaRj2jbLyTzwCtzO/CNmSjahxtRbSR6Yoppw9MAaYvnG+w1TGTv701OwXiMgVSs
9rvUcjg4QPqjuOvguP/b44LQBfJcBhCtab4OYMAwHfkHTuA8VFyO6oR09WAY5e59doO1x3q1Mrpl
1q774EwLOElfVcxhzu2vPPzNRvFE2qbWzsfE6PaKhr949mxpxTfBIaImnQoiPLixDjFkc9108/PI
hANhJjvrCydZT1wJH+mW9C/3N0NJI7KWa73LtlrIX/7g7k3G7/q6keLj85LdqfwlnT3p7zkZY7u8
oeOJ7I622hwiRUZ7AC2MnKqcbhqet7cQ2n1P6gkUiRAcDvJkpjc7SLrWKZuXKgxduP2gd/G6VPj7
x9OxBoJyIDxw80+h7epCeY9UFAhFgG2Hh5Am0TRRUCSkdvGnb7ZrJHfjaXl7dejsuV5Jdjq5/iCC
F1GP8ePiCgJ4WsKVn6Om3skmUK0S4GDKGVOIRuVBWQfra+PY+3ou7VmIu9HyI3ljIQuMbxa98hEZ
b7CsMj0d5rSwQe+3oXOs6rHRVc2HLljlf5i227csblaLMU/SaZdWGCmomrQ2B8x1F9GQ0jAeXmqM
OOE5XOSk/yjd2EQDdD2QRF77IDrvaAGmP1tpwiXl9whTX4dDoPNj0eFDI2v/X6GL+vXg29vapNmJ
ArwIejpRYkxh+GNvC0JuYgpZgHQZpVHJCNkt58oABd4ODSv+ki0CCCj39pV8MUjl8D8d+RiKZtUW
JL1tndszptXD38Lykdn2SH3idG/JJzsbblJ951Kz0aSHRg95dxSlb/+RTjk5F6sUiyB2KZIeHiG1
6+l3iINoPS4oi7cNVlKSzxaWHZMIYQnFNhO/FZnJT9ewYwHD292t91gcuxhLAzEAuCMDPd2qbXDN
3daw5+FbxDFzE3CnmQ6Fje9+4SoTKltLr1GJMK1T304zeFxKqGb9z2tXmFGFQQSN8haMwT0dnONn
I9Z2xEPbsoi0eiSaYsEVKl7CaV1b4nnGiqQVPEhfBm2EBx/BInbXXP9t82h5nzCcgDDjqld9gzxl
UWfQrHFJA0b0IK2EWO9GYvyW5xWL4QfcH30xke/JIZmM0WD4dul/T01jWT94pdpf02bsX6UI1j8h
qZ9PM8sXY61Z1H+omDCcrF5IRsUqRPfTeMwDpCfrFYKAZIcyC/9XWCipOEVL5DrbN3ZcWZz5jsPp
ti4EVqN+gxB/qFnYdxIaW5yIUBv+H8YwAIdBQLtewDoZnNDZ6CrhZe7e3d3iv1qwl2iux4joeVxT
JHwR4KQXm0xelxBgh1/41a1i1RFGa9sZH9BFliNbrTfi2eC3BFS3VcY9oYSeyMbulonzTzeHPiHk
q5ezNZB5Q2RPFL3rzXNpvXbIv0pplSgIN7Rcr2empnMh2UvuiBu7KBoWWhFw0VWlJtoRuTYNzoRA
tM4NQ7PE4L1MTAWN5Rx5gJLwMxCdBWG6BgO78Sjt3Gu6qToF6Ln+Tp2jsVtjDyWMw+rt0U3lKvR+
08aLe9xP5dDMeRjNV0tMMJJFXFM8X1x218UUSr4EnelEmPlA9qsa7gswdmyvvvGfY4tsvrTz4/6e
b7/G8FkW3NuNXOfPqpkochkcZtpk0/2h0raKVYdmdKgsYiXAB9PKMIWnR6s7PjXTHBgW4ccdqZQO
c2/vVhIN/sI/fVtSpSbOVg+bmbbuoh6D2T6o4kZ4GPHHN62TOfVK5hb5ljpMrTGC0MdZoy9rGVs6
I20cK2tIxB7jNBWz4bQz5Y/tJGdYamjNtB5r96EotfWv4Jf2C1GEODA+Ne234yOTOc0ap3W2boKv
bBLE15VlH7s0jyiAaD5Wda5IumkSJAETDYGCTJPNMAFmfT+sfxbwCMIImJyeZ7W2IhnCSJOXMXgu
HkX4VnKVWHieDJGRP2bIy988xghiVgKJWQSLTReJhpt1E7AsWDx/LewUqQDO5xU6lBU7GKjBjucN
5KqNriNNi1ow0YFt3iXbP73rMeqIK2E64S9d5g1hWMMDdo2COVWBv/+jWVP8DL3G+9Ciha+pyVDB
JA3I+kgQtfJJqOj/AmmGt826bPubKSPxdw384isEBO0JD5r9i1xsEo0UBXfP9ha25WOvtAV2uPBy
ZTWI2z/LxwaVjdFRsXIWXfBPdPtg0QTtzQ41S8igbnxamb8jwkO61CJt59QijUL9hMWTMWx3q4dg
q0DqJ46GmAWScIU7DHWN/hNM2MBwENc97j7V7Os1cwHqvGskJmaHPhzYYxytIeESkmu8mPiMiRSS
9o1uQESAewtGNnOaidIR1fQUbtDNqRvmeCUeokb4NtIUIisS5MQMGeMxV98ur7BJOAG9ibQtOasT
gq7Iuh0HN+A7nggaxWXvgyf5hNjd1KzfBpsj0NaD2CCBDGq9OHXr0L2U1Eyspz0u3aeBOqLv2Gnm
mAN1r/mmiml4EL5/cBIc2/Etuqb5ZaFeNtgx2+mT62xBTmHhXUhmMsWogRZEGaE3mOvxdcFpgNhz
EoX3OfptrS/HFYL+rqrarv7pSFdN3nVlM6YktGwNlWpx9R/8KHEfy4qJ+XYomICTsDWorsp42x+u
GM2cdctaP2hUTzX6UnuofrkLsXfpMpXimjFXFu4/5AVmySsAuuONP3EP6ELYWHPkgJstgRkxbXqs
PbqcYYg6BCvL3FEFTh9EZrUtpuN07jAM3/BzAAYaoaLhtovJtcm7SYLpd6Jg1biGEmnMwkibEadN
vqwpsx9LXggAPgg4aJtySYUNeI9OQQZvKpCkZOIq0dHF6lu4WJtew7zaUGEkrjuSk9Q5hF3h4EO/
+BrBIz5s5TwO2TYNbZm2EwfhzaTbiAnKjO5pLoqYSGMvRJNAhowYfvjO0M6ZpE15ZnA/AD1IVy2t
JHJ7pFiu2Sv9Vo6EegMP7uDTCsgXJE0mbcG890e3RLLemLiwx9/GVoP7yICD/6rmIuv+1Ycvhjvs
6Xwuq93WsnrY2woAMSUPb1OSxWyIjkwUBL5nVtMqkuZZ2aMLoYg1DZMYOnsaTiIyr+ERaLfLjLTm
4cFZZuSCTEoRJhoV2JadrYSHk+jhMfctSGDLvuCOxLPMsXeCp6Pk0Mwr1XgMERbpu1mDBmv6V/q6
nu+Ud0ykoU20FBI2M279P0YRg4N1E/WH3mr8BYs64BE2no/XziAVyWYoKBB7El/+2kdftE8O3wkt
mIh1uvvYKiusq8NKbTLBLlvxcx/WcX2vKsdeHvbeHZYbdH5tldO+IVGYovi13fPe2OK9Lgrve+Ih
7lLtCUmo4eC2V1LSzAMiD+SQVkJ+0EzIgrQ0xTC8iaTAoKYlP+HwhCBluajfeHq38SwhWb7aoKvk
vTPNBk3mPvX7Q92y793KOhjRQYg6iHijkNSQNOH7ZHz4LJl/OwJS/OzwMMWkJcLn0uYOsSH9rU5x
fVRmF8UPKi4lPehGzm8I2Ua0qXUDHe6jsC2onsPnnPQW3y5XB3bR/8RCqRjSpUMFaCnKoL/iHL25
62G9aUHF0RZON4erhMUAbKo+/IkqpQOVOHzvnwT2rXNiFHwbeKfnFwySUVS5LPsJ9SsJ+ALpKKj4
obLaRuN18kMTvpeVh0Shxr6KO7sZt2u0RKDMnWhjuumCAoH5aQYp6e4KB17kRvr8OJnqmpa73mpq
msm2fYrB55a6agjB2uMpjwX+/nM4YxS4R05I41t5zGLAf7f3CITcBepyLsY1PssYedWH5WwMMKw/
+3hDd4xd3iPK7t2sJA+J3MyJOOEcfikiRNbltGEpAPAkWpE9/XGx58BLW7AhG6HXPE4PvivQQ/JV
2/X95q6zj6RxuRLj+DvXF96Gxnm13e1KUBIdaTNrHNZP6SoVXBxL2v6jGQ+N/zTiLrvV1rg4xIyF
h1UCM+GAEvdoNgzvTUlOTP8ug7HQ9wPLKfiN7qzmp3LlXrHIeUBAg6us7m2aDmB6dO/F9NeqYQmf
GiWH6fc4IAy9xG69Y1rEd65aOAm/ij4r8pPgHchAN4HDONaBUrurv8H3rX3f/5xWUqbflsIL3R7b
h2+hy0EGPZM/VRRq/JiHyDQdk0sXeSlu2LYme4cZR1wsPnn3brlzORMPpAZJy6cr1ULStrFNlUq7
pYKFDJXN7X74/0fdeS1Hjl3b9lfODyAC3jxeJNLTJD2LL4gqFgvee3z9GWArjlgQMzOUb1dSd0jd
ahDc2HbtOcfEtRCvW0Cx/krwm8FDNET1sXWsQChLkEcQOHZAtlFzDHleUqLgHt/8nU1sgRdDikVh
2+gcw+4mzgDylcKNfOl27KSmQyFSjc2PrI4k+ToXA9N0wHcZxTjJxFHHs4X1uAOOoxC3/D7zdC+K
9urEiZVvCaZoRxNFvOCWTjpyRbLO1USIbyiyldkVV5Za8KIbyGj2QeZXwy1gSxR7aWJlkNX5za6S
kVBfGz+/tQ10uOS2To2Uud0KCWYLzNzYcP7l4jBgE4cSpESsiJsBtaAtcih6j+sc3WAbcTCGOKu3
e4sAZnaYLX9j34icrwQD4A1ScBRMGtIAd133vqf2a7djs5o/WGFA5WkbYmuAzss9iJyUP02RLC/j
NYpRLQ57M5ewBIxaWzZ3rSg2MqUkLYmN+rml1KJwQ5REYT68wzLk8LdiatPFeqf2rQ/vu+trqmS9
gHjbcxRYQmq8gjXuS8gewMHEyzYZdISgee5a7GJB0KIHqED+FsyeMveBLMZeqQuocP1kqJysH33u
IQkQ86xg2YkQju5d1/Xh7HHFaSrVFoGY1h9iRRZZKsjViuBY6IHbbUruVUbHMwqPsmicEvbddZW5
hk4QPhdRwzVwIHriXQcc7k+AGwZqT9hpHyxrLZGGXBK+GGPqvlmIdBs7R078GDamte5hqJWbRBai
N6kstJdU0KxXv0r9FiNMUoXZqvQtluu21vp4iYNIwr0SZAVMa263/3GV/lf+++vgnavQ7E89d9f/
lVTx/12KxRQwc9yHv8lS738oIXv/8/D/8CZ+fAZjfKZfTP/cP1Z8LtSx1ev8WyPdyVBlvID/WPEl
kikwYBHfZclEoklTUNKXOAtYWhjBMIHC7lL5h/5lxSfpgtq/bnAW5/Z1+uf+Gyv+356zf7IsDHyK
M68ZAjIkgmUrYt2pFtG4s9J4IQvOl8Y4/OMmPe63//fDefmvlsR2qBJqlZ2451Bn600FWcjbtgTh
nX783768fz9+ZgJsDeT6UVSJe8vgoksAx3QOFPC3n/7fT57Zb00xD+XGb8Q98mvqkROzA/QwxPCh
v+ZEzHn/46JfYe4pT9kky+7IDyrNa6m8MtTCPv3gI9/1M3Hoixs0ox6CQFcV943MBa6s8lGtBbvo
Mz7lI00/JzdgimuRkkwN1Dt6/mTkP0+/9jQYvtiS/6/l5ZkhUUCqP4h5Lu0llZ2Z4u0spIxtIqw6
g4J+1N42aOi1HpFS720EuTgYJUYgjpaWll+hSLjlmmYpxObeLOrrELWILO50PYvsnuim0+/4t3fy
3684NfnXpoXl2hqZKO7ZE78OLgXLELpU9MdSkx0ltvXpn3Kshae//uWnSDEBlm5GC0vp21QL6MMz
o+ZYz5iNeC/lIiSuGPGG+DxEEaKgVWJen37pI+Pm86t+eWmvz/pap26yTxplmZP1PFKPkt4Nn3Ru
eeNmZ34F41gvmY18rwaFm8WoMzXlQ+8r9E7BQqgCMj4716aEvo4Fc6dkBhfP8S4TtZUnNU9Qz5ZD
xGnMrJbdIDqg6pzSddekHMDLGG8L3XfKIHJ8zVslHudnNb0OgZUhmgFB3nGuE7nIldk05MJKNqEh
qcK65HJXQT3ll89UkvKmBh2l7d38Oh0oQsoTXhtqq5jecotmmwWXXzKXsE1/01Ga8EzNVrRdlsmr
uIiWkkf1MirXTDzo7PVthVajiroboXlrrRZw4++MsEsEEEsVAY5r/O7H0OFktRgNLnLU+3BUgA+W
d6e/5bF+MpsD0y4kyXYMRc4gD0X5poZXqJfOzE7y1Nn+WS+m1fH/xtCc3wGBspy4QOJeZ+uYoJVQ
ETtzg2aQURJu+gH6O4p78OXozRrZX5FrymnHdLrA3+c9MTbKwBW48KiU3sasm11kpbuBtcwRqGoO
TXumo/3tYv73a87s7WnlFU1e0p/bNl928mvE4acc3ogZWGTl68jmO1KNM23y6V3/rk2m+ebL4GFY
9qMk1OJeMd0X/Airyjzo8Gm5nrI5am/RpkqhwdDSbmvKEtzOUT/Tjb0SUJmh5NzW3iJuxBcv5kzq
UyKjzL6kqIK8rbBNpbSpnGwMN1nIEMTbYOQAaqKT3Fns+w0V4R2mNKQ1EmwpLf8j8RCOdwtJJ+6B
ensUNYs0ITOjHxc1pQBPfOik5yy7dicOsEsi5kdGGE5Sd/9sKv/KPPu6eTgyAUqzlcAVTMp1KBL2
coNoUsSw65558mcA3XctPXX5Ly2dSejIKS/yWT1t4eOWaFLZBnXnczseSZwXkF2UrPvAgKU3c9hg
bVkM+AkmQCTbaYJNXnp0t4PEsUaUrsLgLqU+2iA0SzlQnukPx37/2QKgZ6GCs9oaSJ6Boa+ymgnv
p0f2kQVMmgbll1/fCsLGzVOZpcW/0ixlKaiLQPkNTBvv5pn9wZHJY8JOff0ROezNwOpYZGqBFfu5
7X4qwsfptz/WLrO5n7N2GyGVZddnQZbYDNqZBfdYq8zmO26a0xD/M1MS04iLO0iqcOuV26l4qJYP
p1/+SLuIM0iHHqeIBNFo7zv3kOlkkrzr4RnowpF2EWdzFRpYfSSlQ9z7FAOUTa05p1/5kzz0zWgR
Z/NSYRWmIba9uM8lkunCcp26KPSGGA2lxSHV3BrBj5LTrlw+BVznSu4izNRHTIhcdmK6IZJYgiwn
4MHsymjTtqhzK20XqImjyYCwXTwvY7EWAFgWMPNQVW6D5lAF/V1r3EC0xFL5s1LTpTBsicDI63xL
ZBC6utx7QWx3Zk93rPFmk42AxCgZXINNUYnHqFiVlnDhk2dzjZ4PVRngXOWQch8OWDjjM/PDkf46
HTT/GmIgghLCEcd9gjCZ4JUVAqkl+Vy9a3K5IZ77+jztu48/myuAhI6C7KJRav21IG9L9cxAOPb2
swmiQSzJiGMDgA3cHj3ucF7G4c/gNXaUSGda6NhHnc0UqprVWhC64z723htpT6Th4syQONIo86ki
LPNOTlipoY5TtSbT6PRzv58dJGs2O3T9pHJyucnWq3ylc2uKN/NW8M7Myd83hzQPiacQXFZELdJh
6gCUxUrJrDPtcey9ZzMEl/xuRpjsuM/ch0kwrLrswrvsTKt831UkazY2RVH11HIo2ezjvjGixx5H
mBoskELbcvf7spafjdIAI2iDU4afUW5q9YnYG/yk+plf4FjDT3/9y3obZHHZYN+heVKnYIyeO+Mf
e+5sbCIlSGqMZuO++YkTWj23PTr2WPnv183hCgfIRgHOihsfH9/onG7jY8+dDUd425hsYl63Vn0U
zw+VfmblO9b9ZsNR4MoCexMP9rzbVrwjkw7w/kXvbM5GZNwMQdd2tEWab7lIB2Jx2XNni7VsVRAL
p09nca4ZNyA+LnvufCQCCfIoyvO+/tq4z5rlZY+dDUHZ4hxSFDw2Cq4DghTG9WXPnQ07FHlIdknz
2ifeXa+84Sq87LlTF/wy4vCJobixmJBiok6ia+rzF7bvbMiJYKHhYDCHEiPHlQI3Lpe98GzMxZ4/
uqQdjqiCH+TxoT53gD0yd1Ij/qsh/KAbUqOmIcL8To/qO8RWVMI8RyzNbZ8aF7bKbAB6NWm1YcZP
8cFxDMIuw6R4UbsYs/GXtxVZnBUXWCNq7GHb95ethcZs/BGRGfEfhQ4dbzL4OtZlA8WYjb9GAHFf
kBy7Hzg0IL71LtpFSsZsACoj+ZAKriYg4LuU+MbLDg3gv/7uH10NrWcsLCS6ncMN3CCc6RHT9/nP
bSOQ4b+fa/ppBjCAdhitn135R22AHzbVQuGa1SofVQ+lVn24rIvMhmQklZLblsbIOZlSUvMopb9O
P3hqg+9+h9mYJOs6N+qcMTnJGfAnruWBZUBbnX76kdXQmI3MKHGtWISDytU8GZCxuvDfLnvwbDCG
Cnak1KDp2xJF5cZtLnthfTYUa7BQqdubbE4NEzzPbXDhC+uzsTgo4KnZyDD35Qcl2TbN/qKG0Gdj
sVSQkRg+3y8log9rrT+EZ3r3kZ4xpyaSAYiza5o9LJXgJA62jXxISVo4/d7S9It/0/H02aCE3NsB
HWBVlMK3avAPPrnkfrOC1WZLEiHF2hMuRbuIQNHBQRqA9nrSfSytBxW3LEEoSPPAi517m6nffPc2
s6EcNOA+0MYgr8US6RLuA64K0fGuwUhjMTJQxSwa474nBPL0739kZOizAd1mAT8hiYe9G/uHIs9u
yzOT/rHPNhvQPSAV4m/4TYxmjVrLJu/VD+szb33s4bPxXFdcXTVTb6sVCURctDLFh0CQz3wFeXrM
d19hNqrRKyllVcr9Xi6ppeDNwHG8IpV94WdvboX+3EptTxZ28tCQAifbBFA5OVCFjoyfGoKBJssr
WII3WYolGLBfZIi7eviXAOC/rNVCyuatv+y3Rp38wKRjCPtiQUlo2w/nDn9HOoM2mxx6EAYxmxVm
nSn1cJsaZ2azI59rTiZWMT5VTcRzA2mHqwye4mCL/nDucx3Zd2mz9boIywHUCo/vCMcNyAIkoIkg
hgXpiQRujus+VP5Y4YsIVilsf6XGoyqvNVheWqo7afE7JhS8VQmge1HHhLyNyNETxD2y7oSjtiAG
cZtXz5pwf3rATS/1Td+aw9sJiK2sqksG0q486IGoqnI7kRB6SsqZwXHsK87mEK57mgLSFwImNSNL
7M9QXzbHa7O5goBhwuzEdNiL3O1xMLnwaK3NpopRyiJvyKnaAehaCCiEcJmsT7f2sbaYTRRBnPdS
D2lkP2R7UBFpe+YrHnvubIaAJo+FE9/xvsbVAg6D4KLLCmmSOhveRZwA+C6yYU8g21jazctFLTGH
R1utKlR6rA17ILfygfjVyx47W/cF7nyBHarDvsMZRdzMhY+dDWkLBmQbFW6/bx9R/P/K4+r99Pse
mYrU6a9/mTxzrNh1WXPR2pabUPhBAO/SJWf69MOP9AryOv56eBPmAaFQ/bAXYsTndnnZJnOOqIZX
ZtRZymP7ycZkFxe+7WzYwTf1+Hw8VrnS7iG1XNYGsxHXiQJwG5UOkfoAIY23WADVc/rR2pHd0TwN
oNSVf406F5i81P6wWJrhJReZu9LHrTAOWDO8OxGBoIC+WMtUbOnW0jc/KjddEAuHqPVBEPJVliGn
vaPjLgYuOOTHqHzRCw7TaFCrcLAHbCnBWGzJCiPr6r0rha0mDRucj1pzX3c73dzkk1TbrCdQ0DKW
cphW6gKBpC3qy6SGJjvCLBMxe/kS7qanUnw93QJHOpgymxtqzQBI1nbDXjUWlb5AiXr6uZ+3kd+s
Ssps5TcsXN4obYlXQFejGw8eeFWMn6sEMoNwNzEd4w8heSi6F61989j+nP65x36f2ezhw6okpZ6T
NhCGiQw9XF323Nn0EQWdmKqWQMXhZ5tthgtXE2U2eRgW+HZXmx77Bw9F065Ov+2RLcEcdc+KB5xm
+qpu+II9FfDava6/uwTInH7+sVaerdtKMnpE2PDamfsMSydQz5SCp6/0XaeZTSC6CpZDLseeq204
faLLH4qthvda+qNNzm3Gj738bD6x4lphB04RUGrXHhlo+Zkuf2QhmId+FIZYtaU6fctkTYALWcMW
JPZzl0tH3nouNYwG8r90iG/7DAEHkZD59vSn/JSKftPmc6mhG+doyuqGzZ17JXkwUoed16kAtx5F
nxhJIAPwNsVWI888PMCxwaZ6I1nCakpjDatio/nlRlOHXcrFpeJF0GyIL8yMO0nANiVwSsntLP1o
8k0ZPEI5dVKCHjsugEavRBffn+mRpJN833fmmka1JQkSgSzFaCC3o9ctm1yFYKFhTPwdkniIRt/G
dcP1cIJj0VwmRKOOPbibfkuMMs5AY9uz26/KG4iISNJSeInNStDjTcTCXupLGR7jBDYdYtVRkG7l
cnqlp1c9NJAsY8KO4qUlPfXqb4WQ6zB6NXLhQSUIHILdbRb9EutnTEvLqgdS6GGyEHRSjKF4tKBO
1Pc8uPJ9AUWLvqqzg++/xOHKVItrqR0dXOK2qW1TkTEx3rUxL4lLKLPIKNYk2zSflDwBlvkzjhvc
NT/iVCZWvuYqXuRMiWsT3kuPFcE0BdtLnkbtYEBQdiMDlh7uVtMly2E5ik/Q4xbYA5f4k25089lU
ruAV2MNgwfW3lka3FlxMQqF4IEeYQEhhWcoShME/oq4t/fBNqaNDBcZDKarL5lxptiUeVdfLQHRT
p8EZEy7a7FxfOXIan8s4uFSe+CvstfP8MTOvsHpclfiAoOiNq5zg0GjrZmeG15FeOZd1BFgCURRy
knTjXdu4NknkOqS802P3M+Xnm7E713a0EpR94LrUOAXcPeVPzEDB8Ccm0Tt+jLOt1Wxd5a6OvYVl
vFfeQ5Z3u7h6IHUh0Tq7wB7Z6jjbi8K21GsOTRszLh7Eptn4EqUHAxJ6ntuueV962bNfEsgYL/RK
XyWytJBRVAsYH/OIBPRdh7yuWcppgTitc0D+++FzYNyl3ro21kJ+Tnd4ZA6cB7/VqtG7YFjoEASg
Eopat3dnGvL7ueNzTvmyh3fjMig7POz7xIIBfyjbx9PPPfL153LokZD3oJgKK2Z1FZa7PgTeekar
O23Qvvn0k+ng67EDeTgRlAlL5ZT46EW/Cw/0P87l1A9XLTP2oBe7zgzOrG1HNhSfUryvDaSQwtK5
Q7+P3INWPZbRNfwbu27P/DLHHj/bT0AxyafcXPYrQW+XZJTmw1tlBQu9C88MlSM7i7m0uWpaMSIF
g5GS7lVc2Za5dYHHhzs9OvM7HOmcn6W/L00kp7XQxDULNEc1pVkBNzrdh449dzYLSnGAQT7nuZG2
6v1VUp+ZBY88d67h7RTgvopOxVOPtr248LQzh8Aj3/KzLP6lHYgOBrBYesOegqpjlCnyaeAh6qGh
jnbmYx7p+9Jsk18KTaviq6I8VzzHxZsq3JR4ehWx4p7Hs8HHIDg+t7E41kzTr/nl18n0qBHSkBIV
PN+F3JAmNLiXzTrzvLtmANmoYuzbm7CWAlDFZ77Akb4uTb/Kl1eWolgZ/OlWMKira6kbtlkWLAr8
nwRs7ERBdU53zM8UtG+moLkQFZIuVkGZ2c1QrlJit3vlyjKwpomHkRySIc7WufWrHg4CWnoz2ICc
tMXqFkYQ8NYRGE1q18PKLSVbHAunE4I1BkXohuNjXjyBzFuPQWib6UeUXAuAL4WgXBXlAvfr6vT7
f+4Mv3v/2Wmj1/tUMSGQ7dP6NR4q8LXtIgRFbSXtMvV/hUnENke2SaJBI3aXu7exfmeYv8q8BD5W
kMSD6niMHDkqIN1RIbCILAhx30es8ndS9JwMDtEoZ1r7yFIizU4tfS+YpVVz4ahGTlc77VoJLyvC
zpWIJtlVQjMtUl75q+lhqZPRcrqFj4wdcTatuzW+OHycdBDzPc0OQvfj9HOlIxJwIuT+7uJQpf1m
tDjgllyWyGWGof8+6t4S6bZMqZMN3pvHjUCcv91pdtlojqHu4vxZ8t4UuGYNVvqCYocximtyEBbe
8KcDey2Gr8TPLXANIFP7IXWZE8fLqliHHnlNwLE7UJRyrS1bg7QLT7LJiMbTP3y4wlVc7v3wSkzu
JVAayT5Pr8XxOtb29QDDaJOrK0n4QU5CMB6EChpOXD9WIupzURiugW3dw+Okp5fSS6RGnO92pf5j
6G69KHQ0860mFIXUjvYljQuMzb61HPNqmYx/DDJIavgI/vWokxuvckBRUbxrEAUMR1HxCCvVNVA2
pHCPxoRVPcjdY9Hdjw1UKu8gpg9jegXNSxRuohQU+FVe3A7FQ6judWU3BqYDnNEx/H0Ii9TqbiOS
PcbyCV5trvyuVIAZ0i7AEhxgpDar33HdLUXVuDWL6mXA9OTrL34Hu1O449XV5vfpL3+sR81GAeTc
rsjwzO4xloT1TSBcOAZmi6wK7z3Jep7byZhRrsdzU/HnKfo/5xhxrgktMIP4HqloqPHcFdeiU3SV
47t3XiLYvvYEL0iJXsOXH+5KG68E44egvbsRhmlza5kvevBBlNh9XsZ3mrDR2mjjGw8SFDT4uU7m
YbC7TBglzsWlrgi7J5BQYbh5YmvGXvTODNWp3Pfd7z9bqosxUEKYdChJgA0xGfrFuu2flH7Xik7P
/H5JtyDP8u/pICjIGSmrmv17wf25w/nksufONtmmnqaARielQHRFQjE829PPPVJ3Fq2pf39ZoqMY
qNqnwKbFnVqG6dIyfgL9lFlSUiFyGum+994V470YdjkY5bEC+QRjBZZFWW6MHr9sBQ0T+zyYf1sa
f5XDDSWN2AT6V4i4mhw1vRGqG0XHQbSsZR8WUbwMZADO4SZNPgQz3zZpepOXIF6kXdQLC9ccSTNq
iTF6qsrb2F3WzbXh3WrKjaatLE278EvNlgRLF0DGuJzpi+I+kq4MChinm/T7meE/UorDloBY1aMH
S/JSf2+CM5uEY4+dTTjgCBQhmWoQogB2WH91qVxd9sKzKWcw41xoBJfLkndI+ze9UZ4RvX6/U4B8
9nffSpveE7tqQPFhkgrGSdnXH9v+XMrp5yb7mxFtzgr7Plm7oq+pHAWFAjq9sVc7zFSxKFOVqlee
8gF5ZeGmfbXQSgU4fcx2RUxs0gNvahITBk94M9LgA2bbRXO3aM6mGBgYoLeAlewTvf6tvPiK+vui
L2TOZhWvcyNVk7oR5bptuI58bit3pE+Zs1nFM+UgV0qe27Cd9R3/47LXnX7clzmFLJtxCCP0MbL+
Uoq7C0XJYDD+fi6YUb0QMl430e3eXDVn7z6mnv5dT5pt4loRhogP4nNfgxcyJj6s/mQmCmzuqwgO
uNf+SQcOFrUDQHqh+ncUMhehinO0v0/Nd5/Mabcb8PtCvwtxocSv+dA+dNgoa7jvrDIEOS1Tad2b
ki3W2aZC9Na+jvLNmB2AxMfxppHWJA8ulBq0yqvinQtOP/Z9Z3NGKE+JsTkNpr4p+a7oLpuKzNmE
UQ19OHEzKTBEtx7pJdWZ8fP9cVGci3T9lozAWlK4x1dvO22I7IjECAuOWqCaPtvLy0bTXLPrdcrQ
YMZjWgJ52hr1qjIeL+r4c9VuVo0a2MppPPWbpnKAG1/23Nn4FzIy3zKCSfaSeNW8duf8Dsfaezb8
e0VpvBFs8j4uH3W8vSksS/Wp8ZZZ9XDZi89mAgVcky56DbXBOrluKkqwzZnt3JG1xZjNBcA6JUuT
eXcdOmM6krF0VZrWZUv4Jy7gywSmaKlqVtPDR23ZDKvqXJz9sZeejUcZWnFdBOxBAb3p1p+Y65TS
8JeXtfVsVAYQu/tOppMUuLHdBcTqi5471+saQI2BEaN6qFdqv0nz9WWPna3evTXEot7wuob7E2iX
6l10VyPO1bojIC2rkBvmPAii4rIpLnzf2Rg0SV8mJTRi0pMcubK1+IyY9MgcPRfpDiSRV4oRUnFe
u4f26bLGnY074gRKaLA8tL0ql+eAH8fedDbkOlJkCKb5500p+5x+U/PYU2drr1ulnAGkvt93gO/D
yERhkui/QJotMrXaxYQhpu6+1qVVGCuE8gp2kHD7mZKEZh5yYEh2pZMXwQkjvBMQq6XpdZE+J/lr
rHobApkJux2dwOveEcstCyARIFgJR4F7WRMcA19rV4E80IInMziEOE7KrdbeKDIllFvw0+sGbLhB
QnJbbBOF8nT4A4XIIiVpYgtAD/mrDvNUxBqzAEBPDmy+daNk22bVzvehS/RDfl3VN52c7sx6Xbv3
fU9BZe97myqW13LVVLbUy0hdNc+hcOnkbnAYu2wfQPHXu43MimJXQFsB/W+trNtaFjl/nrQ28S2n
nfVoAVC3QYrq0NHiyxYbdfZBMg9snNtlXBURr5HZuXpmHjky+X3awr9MqoVIL+8NTgNBfVXJr6SW
QJ64TJQgzuVTltcEBBswOnPtdyM/DMnj6e555KXnqqQqj8SwJu963w+r1pSWavNa0qlOP/xI158r
k6qkJDxO9lhm8DGGTqCeKbsfe+lpvf/S0mUylHlL9Mreb9fsxEleXE27qNMv/cnN+GazrMwmwjKI
yxqAEutML5AtLjl1ajHTPpMPRpZVuyib3q5IWkgS2WnMP4L+mqN7jSp3rbbtnaqe45wca73pt//y
W4amB/5WZ6IXzVche04u3LPMJUuBGIBcRu2wl/PnyrxVmsu+tj5b/KUG1nbYMX0qK+9p+HX6axxp
BH226GeiJRIQEXAptPKuhzP9Z/qS33zhuQqfZCawgS3MRGMkQoqaNrhJJxamPIgzs/7UE7/7CbPF
X6tdBYo+1gzFhX0MBknUeidmtx9Uj/HwelHbzKX5AbJStQ9p8HhbXF92R0H0xN+9LpJcXY0mDSig
h6eCP7zLtsrarDsLFT9LpQ4P671eJsp9jrnidDscmQ60qe98GShF05W9iAN5X5fbBiBtgZYiCc9Z
FI70wLlyHn2f3EsN752Sx+Y/TMEWl722/PdrywYZcaRUYjk13gphvDPjxgZ6lZxplWPvPRuOiVtU
XRrQO4rxthpu8nOanqm49V3Xno1IYcj6CE48+znTXeSo1LgUWkS4aBI3WghAdUs5WJbn/N9H1K0A
Hv9uJa/JSNoCsrxX/DXwd6fO3noqbRo5tF1crUmMXoCSXOZlQVGWW5nmELnO6Q90pAXnsntFBzhd
Bcw90T1XNmdmhs9l5Jv2+1QYfemtZYjIzMqZfFLT2/vNsgbJ35CelVJRd+PAKWAapyqhceydBmIS
RADVqbDNVVQnKdxckwAd6QdPWHTpOjKfCXkds10EgbVvn0Oz2Xq4UsiqPbhS+6trf0bVQ1RtxHEL
snzVQ58urd+CcQ4t+XnV/d2vM5svwkQZUkUrx70iUevZEWtnZ3my7ECgiU26R4WjRtshusW9kBAP
WEkwqO9Pf58jk+zcDxD64MirkNNm4l9PhGh33FbyS2ztO/Oye1VRnbrGl49FvI1e0w+QhDyP99Hq
9Hsf61ezc0ZZhlUcK2a/jyO+pbFsh3NjXuZf3w/PT/HplzdWOzQ3cZayu9Vau24WcvaLiDRPfDWr
9w51YaJsvPY2yq1FavxsfY9L9x0aEpig5aKJDFC8G9+7Iu8bVtlLZ7yY+q6TXumxZOAJa1MiE03A
ywhuzRIPUnVlEI3OP9IcUhdFvbZolJKwLBJQEPhl+ga+64bUbGhfO4s/Yv2+V91dbuV7qXwnINUm
g3KhK5Lt9rBW1I9Mq7ay8Uicxw1JVLan3lBiX5oaWXFivpYBzitZ4LTZcD/2JP7mu9o9dBJhjKZO
Vp7riIK7KIWNa3C00nP836bdKOl1ZhWO11VLrpwXWOWdMrwnvoa73XzRQy9rve7ez8WVJjyn+Udu
SFxo87+sdWcZi9iMl7L7kHo7N5b3LiDvXjmMI9jocZEWDrhW2xCus2zXqtLCJ3uvbv8MwpXsB4Sh
kGzhrUo1oTU7O8uyZeF+iN3Prjdt1UDzKYV/cppIb5uF13RLQbwhSkCcIvWKbBNNoShD2du5CNtz
ELf9WK0HEaSh8NEl/WFg1i3SP0SKRXW1Ucw3EgNtL8go4a407tJC+SXJ9xYR1OK2Cp7lLCTgMKfQ
6DuDcNOb7boKtefKvY/Q8Jdlcq8lmH8ZwBZX2V63gofgdJHuaM2fDsY/edx4FuW1qB2ssLED5aYg
u5Vol9TuhpXkWcR2iI5mlAuF2QjW9qK2CAEc3qPwWs2ltQxbPMf9IPXkegejoxoPVM2oGBEVYK7d
oV40QbywuKeT5X1ZRgCzP4wiuIGfb2u4OTvlZoSAaFYaCXZIoK2fcb9Gf+x0pb4eYVUbTbJkIUUN
UhGFbC1VwqceNPlQWY9e/9iGV218aIdVz/+sp/+uCRNOclEUkCWf8uiGP6f8uX201s2SLB9uTktr
uYh8sgE4ZXQ1tfN1JZe2zDm7bW9adCg+93f6TVLuC/mVsBFUNUzE6R9T/lFF70r1Zprr1v0xuD+k
5k/M3zOkdQT6LjCSRRwL13G4DONrd3xz5Q15N1qULLz20Me3eXwjx1u20wuBBpUsF+8yakzH7a7J
pi4nqPa9FYi2jpOlEG5ctBShny/F4ZY6zsoTiHAyPadKXltQ7sTKkftnZ+VbEpLBW167Mbm+Ub8S
5ZScG8QVmF58AtbMtN8k6i2C4EUt3GjtdTcFy9TLLsFSnfw0tcd0yByjip2hbB570GUyNQkoedfs
k5a1dJuQFi9UOwj5RLC8jNlWq/tV6+3JinR0r7ADgsiIL1HppEJk2T2zDmEu5M1xMVusZCYiA69f
aBDnESHJpsm7MLKbyqI0gsBk7BcmaUqFuVbcyAYXbvtxc20FB029NcRDYqLLdhCkcycmNT7shJ9G
eSfJ/ZWnyvd9jApFUW0heg6pq44onVLudjmnm+lDVAcbqxQc8BFLAKmpwP0wKty4uU/y32UfHXRT
24VxZrtKuFYU8jNJpIhKUoKBhHBB0lcKSnOSdRON82jjWN2jBQQ+r1SivX/oZYSzFf157jm11z/F
FFOajMwJ6QEuL9GInV1aT02FBoqxZxKxbvn9wjBvIlrASn4GGsIbYo5C8pS4418IkD4azMyKdqWj
9M/KJ1VCl1cFmz7eavjOjdbBb4DQKnJK5dnSH1z5uQnKGxn0pIff0ULWISv5Cmn9Mq/evJa6S1q9
lmL/S0LRZ1jCdV+xCKRjPLEzF5k+RWQ1m5CkBE+ptyUnpjbCgyDmPzIk8PGUe49Iook1JzcndlO0
UqtHMv5si5T3fmiccgwcI9VW4bCtYrKkiXLzVrVAiVhfp/3D2GJLDZdps4+r1069bYpnXcbAfyek
L5RQhXynseHh/9ET3aMIb6l/19GDCqJbRkT6ZpHYIZL6SLmV6DFy8+Bl3MnL3kpv1365NLPbsKNQ
9RwGDyqDxU9rrup3rmztuRxbpFbo6NEbifE7JmsLz5mg+FToCFzrpWUu3reSvA5Z+VrlSTHuxwqx
JaHJHc6z4iVz8XpaET9p23nXGaGyKlHcBtAzQ+4fA+UtLXdkPtuKnzuJQDUOexkqLQi0QvdW5b81
eatUbPrybabd5d67NE4JjFdAdDZhsanjX1K9C3mlzNshltrqbc2OcD/F8rjhYzesyVRzBpcIur2U
SY5FlGeer0QD7VXw3mOys7o7rXI8ImmL19JcJf2t0O4aOdjW9T3FHpbQeOjeR5U0yTJcyoKwjkd6
0Q89/VlxlvKlkiKdsWuZYsMcoEK4lUNc1ddpSj6AkbH5KjdeNhCotIqHm6wJ7SJl9vJJPTuQTLNO
ocEW1bhyjdCWPG8ZaAfMgNvYuxmpYMfVphM+dBiGiHaIYgGETOGzXFAm5GSkQejzMPil6UCCEjE9
zDdjVi3cqn5sWOSruyRaDd6tqjh9dOVjszSCtfi/nJ3HctxItG3/5Y0fIuDN4E1gCuXJopU4QVCU
CO9NAvj6u6pH/eq2pAiOOrqlLhZhMk+es/deWshmjHbMy9PGTQFXKO+yvJ3Vg6E/r+Odor8oxb1W
jIzHLq2EgAsD86i7EawI294ozKDIwcjYDkXyOsR+V20ZJRHq8JBOz8Bb3M4mSR182qZcO5q3/Ays
H04V38UxWupMOnTDezxJvJi6K6Zup46RnyEsq+VgcijIpq1Vjye76N1uKD3dpi5Y2zu1iwoe6HNR
MoegagH35BMvDMh+x/J8tprDyOpUN42Xwi5KnD6UhOGplqDUIla1mgIVa/wVFyHFm3w6ZaIPnUoi
IW90Yb3jI7tPaF7BFt32jH3T5BPafK7CxP1FVKSk3BfJfhgfISu6Rvt9WAEl9/dpyxo8n5r0ZU2J
xF0739YCYD+enn7vy9dM3eSCuDmohvhrwGe6NfAhGI0bi6yWWsgs4J9dtsWo5KVVykNk+T1nmJUV
YH51nKfC2q7DuYXl2aZGWIyH2inPcKXPeYxOi2CgWUqPLZliA3p7KWV/MeHFLuUvnMswuPuHpm29
Jor8dC3CZGo+hrndzmNg8UtHDkC6qD2WAi6YfKE4ZCmwN6htzOJdLYHtpam/DJLf1/1GUZ9Q/7hV
DATSPk7GD1XZldH1umr3fQTsmncIxOlh4BKYnDBSKTSvBBM9rKCcVvnHyv5WUr3Acw40mx4ED7FG
hd1qyUYAIVWXHxIbnEka8Nidl/i9ppiWSaiwku3KVa5gKMLQuhsNOah08JFYXZNxG/fOacDopBk/
ra7f5JYdxDC506jaDYvsap0DJwXkZFNvC+VtrhrfLAYKAU85KYMG60wNuiHdKKkZTP2261ofWvuL
Jl2zMPb5eMrN8TEzP039PjIf8vKeAnTo+7CrRbDmBweE3BUEVGdbQmI8cwR7sI6s77hRylOhGL4O
g6g0jZNe537fUhvW6haQqduvZVgXbGxtEfYtdjBglWZWgz2jMa5z1UYVW9UV5flTOGT9LQweJqt5
1ayzNj83yzdqhu0kizdgEPx47RAruYcvhcVNoN/6WJpQjo0goxW7mud5siBtUs6PPIyU5U073adw
nHv1Uonet42GFwPwMgXVaM6ItAUHgjlUrNekhIYyVsepgv2czMQ7tZeOtMqkU+51gy1HgDpp8wPQ
Rs4CVhBnh7T1I3oRTuGATLe9tiQkzNTpCAMpXaluOtvrU8uz5F0LLVrN+YCSiwJbzsg3qzWTKt3c
L+MdFOtNk/cn+HJeaSewiXtPIv3C5kMt9BlZQ1C0uTLks7dakx8nAr81LjNonqNToR/Tje9gzIKO
eB2FomhVPweMfmYEmrUud73YATPxWhxEM5zjjiAaFcaQVs4P+SrCipfTridCWGCsUcnPeXJvK/Np
HQjf0AzZG6qfplXfqemhq997LQpMG4yzLHxz6bdWj0o/Ofc1Hif70OSSSwh1QJIeZ1t8bnVItLEb
fU6g7KPhZTSdrdxWG+LLD5qz5/colNfESMJk2ThzoGlzEBE7NGnhUtq/MsBCo1MFuTX7SewDjuzN
4yiGTb1sBusOCCQsKRqrAqH6OJ7bxgpM8aCqSzjQA6pl2yWJbzOn6qVrgICCHkfzlUo2B8fGV82E
4djzwBExNl8A2Xst4ngqxyyOAjuug3S1sKuK3WS3nxbZ4K4YWNqssT81zSPpLa6pXsY6/VHqyf3C
SoMLsmrDdAXDJh+BWZrJfKyUieKOOHCFVTvt52pXEiwzaPXZsQ8GPjECdkA4Vni2atTJ9jZqHvru
JGKT1fFb6vwgmK9xG4I8c6CtVsoJKAVt37GKkwmsjcpZ2PR51i72lHbeKHLt5512EmQMWIrm826F
zfoMmQ1b/boxxCMxikFjE1Ue1U/CmJ+AWgVjkXsMfTA2hr0SFjo/cJUgxC5HRxLBJKwNrAiEAt4o
oqBNRtfMnpS48C0Vci7U4ZqDpMhWT/AKzlEVjOuL1VMSlDrkLnPrZAobuiOFFSLIkqUSLN9D1s33
jsbuqgA5bo3oZe1yD87gedUdX5V3cp7fO+2n3eou4GC312Z/xZ68ojWfZ90bOCwsdg9p6mnV7ioR
HdZBDdSG9xHOVnRZOZQnyQAnjFNw3PoqNC84M2GVWOAnpmNT6586qfSk9Lf1/aBtrApU+Z5MaNdR
vqvpy5RcJgeS6HBk3ULN3qWnNqOt0Y4ooTcm0fqmvDwBP/SiSPXyurhnzEX9ABLUbkKwUBctS7bR
4uyGPD7ppdgYsfozp0I1p+QorJdlaplWUTE4JS2Y1U07beOUqVdhja1yFg9TCjUn2ctIscBAciCn
wUBuG+HQqqtpJPCUsdtwlmDIuwEvf4jMs8ZJo7cYJoun0Vrh03Dst1YtjLXTZGLAvWbZ17NbmF2g
OrVr2I2Xs9qpunKXSslJMDIW0NCwgklUOoC34Ov6EKldqE9vs/3pFMmh7XNXSX8MVfrMVOaOrgjh
Dcq+AmDrFqN1tvUOJlgUIrfjtHBv1/Vdk1yy+eF6MPVKiuF00EDinYqKAbOlnkyxeLY+UJ6tnIug
zHbnJmIbWN+JRfSsSnPVSgpW+y2jpyh4i+gbocctEkbk0wpea1NVb3WBbf3ayUkehu49o11j6jqV
WeG38Sf0C/pasdfzrvUE1S/a+4wwUmXqazofkZU82hNP8BICK92aI0eVVjsmsEobE6DN1UrTBUlp
hKUTdHwzS3zWlulKvbU1mjMdR0/h1hMlHsb2Nqks1ywmz5Fg8NJ6g5bLAZ93AizAYOPRnq8Lz06L
+y1pRcbwCgeORfZzZeEcsHwCNz6X0rQFXMbUnvMElEQ6hZ6aFp9z03tI04EPXK5tEYV9TOjDY6Zu
7fbM0A0XDNFm1a+0fXf66JDKQ6i07DvKct8mZWAVn9IaGqWxUaNdYWvhnDgA9rpQ5qnNNOrP2dga
VA+cjRUNvDwUN54HbddaoHb72s/KeFsW033lvFXKeK7pRhmG5o7gsrNYPq98tQF7aw+KIbW+lete
tl4nJDqx9Kte7mlrLPaj4eeBSH92qn106ArlQL17Z5NTU1Uix+X9phrvZbQXdNq7rRiqsNc3PV5k
KT/lVHJT/y2rdjVNDH0MDPkUpYM7IIsVyY+KIOUsMd2Gl6lL9c26fs4ULCunS+BmodYfc0UELQ3i
jFAlA7sT/TVk2+KuFNJrR7DlmFfnjHW6LYAnlMUuaXG0OKurZMjRmks1zX6eai4Yc7HOfslJG+33
MZ7so5Vo25ISrjRj15nfymE8yNFdk6Y48e/q2PaldvQH513vdVKz0lPG6ELm+8ayydWfdoOe30lG
S2X8CdzRG6IpmOApV3Xv59PkT3EK1weuZ/YcrdHWsUObGZcJ1Se1ikPZvTSgbp2V2qo2DqONpUam
kztcz5HGqU2WvdN7+AK8zkKbfmXrFkhL+tJb0Kk7uX5sZhZxp3PNpA/qeqbVpGB+EF5JVTC3Oh07
hKgAV9qJB7BV8L3gVKZy6upf/Vi9WPE1mj67ixcrkA1WDdPxjTbyy0bwV0c/yVovUcVR2DwoZX6M
l/OsFg9ZO99DBcVpzyKWSRtdScOpjugD4O2vxBaWKbKxN8vM3Rb9i87josqUIVLKp7FumK8DvixF
Ui6t7rwYpLrQnXjGpes1SXRqV+c5r8RO75UTGM7TEs1hj5RWprOtSruyIHafBuT1r2e6RDVeBdac
ucUk7dgO1aVLOGNSjsXTaVh+zA/2oB2GYfiuCqQoKqfQMRJQviNaurWBH1h6TKDyuR16NIXmiAHI
V+5sqt9uZYMnk8Ga0q1Yug/ZacJSXf1WxrJX6vtSkYKhNqRQlG9rpB8M5AaLAbokD9Q0j3FAYf6X
Y3+pv889ouh2OauR4lfTsSakY/6uWbObR09G/C3unP3Y5Aey7b4nKyu3I8JuXTwj4wUxX+0J3I3y
2U6vsDXpDVvBKgHRGaIgyZugVMVd3xWza5nJA4cS1AH+VHFQB4832HuRVO+zQLpr1qelNXZK3pEo
IUu5m1kDIynmUByEBAtRnqGDFzxfSwBp0bPao6SIo9ZxjZfHeDna0t2cccu2fVImnhw/Z1ZQm5T5
zgCmwCarQq1NXzc6YC6r7LXdxSDDbZSymCLK8Nbo/NCm62ejh03XgFKR6L71nDOcboBfmAJqfJa7
ByurL1LbBk6u7itg3NDBNz2xPrGGGmp+dChX+9bZd43K2YwnzJ4cAoMa10zfRP9Y0riIHHUvDxad
zbZ2h86gZlprX9LPWb6D4Uo4kc4D0NVbVb3o6zlBi28LAXBe7QKtaAvk1A9GjI1lqt7tq7MxHzdw
vBmCjZvrvwOL2WjMqlr+OTAkuP771Ssa1WuwUgwKxXYbbGpDWl3PPaQl8cHlqFAiFmRK6lc99k4m
rkVrjwMFQ78mF0sdXclI6KUan3NUky5EFE1f2p454Gkx77Ez+jljnfwgSpowHaX0rHWPfW2Fs4Cw
yNQ5muVNPNJ/cu7iVPNlRC+j3HrDMj6CcnlvHPwHXeWN5Rs4RHP+NLonK/pYoY7akrUZjCZsddrB
ZH1MzU+reWqtfelM7Ll90AkwytWmH9NAG+9MW9pY/PVm/cXpOIDuvB/7Mewd3SfsFQ+F41IAHIYR
jtSp7bIwXt6qZZcYh1IF4lodHfOllfugEYobr7Iv0TXI5MCW8WoqqpeaFtb8955nv6HFqzBjUx3q
8JqG8YKXQkH1pSQhQNJv6aS+NMIoeB1FSOvrobT3UrPNrTgQw24x1neZsrObB4KmMEDGO/CUUdtu
R4lgz0reJCldqnHcRIqxkXkRFi72mPyc8+o97UvesMKXTMFW+9NeZq+e7ZdUI2bSsfJHO1OANiOm
l9CfrZl6IhAGYLVCbb2fxIFtY8cDHg6dvOsU1oF8+jRZpeq+2a7KUwy6xOT7t1z9JR1pMUaWv9j6
+zBMKOXSixObrjaxRxsVaVo1DaR1rbbVZJe+JeuAjS+AghTPod03z0tQaemR1JYLzJij6POjba7b
JFV3kSRv5crmVKcfk7S6KAi5hqEPI84EU6lv2nza6hPkEcYWSnGKted8ea2zDyf7yMR7zBagkG2S
HwftvYbdbA13sXEW5mXizFaRFRzTiaRhIklFkK8fWf/qLK/5+Dljt6qWsz5t6eEjE5TtDR1ULTEC
M8emcLqOrzsFejcdK/NBgVwvSfexerHpyjjyThr2s7jk3SluznpxUpJTqpzk5WNWr3nejzyG/tTA
oJakC6GgFUvTKmdeEWFMzsXyLcHY2VvnybgrrjvgU5vkD4vJgbQtg6IFRzzqP+v6ozM2jYa8sWfH
nYM5coI59ViJbBJckkeTehfotV8lZHzGfqs13oo0hYDAvaVzAMMrq+214nw9Xi7OfS7ddSPdo+ok
RdrDqnVHgy0t1hkFboklZ/QWwhGOGRXo670hdlH5SUgpcovjKH8oUrzVNF4occqyoJde5vS5mz1V
2dMqqEiNysU1p6Y/qEbYaI5f1sue439hX+/3YbS0s5Se++HO0IkuYdrLMC2me3kQ+b4abe17tqoh
7qJDUb+ps3PUxge9n8lirmTSaJz3sR7vDEiDvjO9G/LLkCgbTlobwK8QD8FdDUE1/GDNv6yxs9Ul
7XSNxynGi528liPC9vFZSl9K5kXDow1qurH3erK3Kc23uvVTEo/G9yrbSV0fQIQPe/mslHdY+Rlr
eH1oT8hN4yCOCOzptaelVLyC9VhELc/tWSumS5qfrT4JCEgPCzX6biaXhBVBNgj4oUZkYMDBz07d
ygq7HceZ0tS90X4cpWInaZx/ZH5QA5npCaVkII90JaXHJv5ZxuWH09bBOjlXPvjBVNej2jB67nvN
ay20vQSwFtThTmoHBst32m5Mho+QUFK6AI85R1K9yjZiAKEz2GPQJeiWEs1Xp2e4gOQE98ycD/Lw
oXZig27KVWl9FDQyjFL2B0V6nJuf2K/anl5Gw59U2fMo6kd7fFRkKfiSTuGfNIKP94e0ivv/93+U
/6tDXO5GgVCw6H2pYn7/l+yx3+gftBtlUjaXNfsfn2v3m9Y5NdbXlPG3sWBymsq1sfC5GYPMcSt/
UTB5GwhWgTBTGxsF2NIRJs0t+osA7HcGv9tAsLhstXkoJTYlzdxl6dskTYFiKuyxTGRVPZzz1osL
dVM6v+xofiyS3m3ov8ZO58dY3qsfZp7/5bv85p78k9zwr3uNy98osuvv2BqMpvz8a7f6NpYHMrdp
5zW3RC7PC6MsBuBfejZvQ3ns1XSmtCxxDCn+mAXp3wQ/v5GG3sbvALe380jF38xmUxllqNlnju1u
VKx/Ef/8JqAakvD/LykCXj1IUyoJUkxp17XeuA5h3FBjMxyflJ2Vye4swSDUtB0nxkNqGIGuvkZL
QRl6VznMVibWYTojSlSf5W66G8q/ODV++9WumqJ/PQTFlK9yEqM4Lul6g4vFq74leyBummM+/mQG
vWvHbTU8o/bRzVNDhLpJioXUWsQ45G7BGYKTEFTAY1Q+qcYX7bu3cT/cjppmgkNMbenTc4aU+rVH
6EbI2Nrl2PcySteB0eyi/hq/lssu/6+8n7qrrW7lg/VQGlwYPl/6vrdxP5bIFV1yTCIbVU/WOIb6
X/vcq7zuX3fd6vS8FWnH111UP0Z9aNAG+dpH34gDIeKp1TriRKyGg1xs0vlrK/1tnk8CTqCKp2U5
KB/ra/3zz19W+42e8H+l+aSqZBmLxXKso85C5jEZ1zRa2ifzmjK4Lu7SUqMEjC6OdJ1ZEwzSMV8U
xbHRvzOCkKSjnu1TqokmA4ul6jsmEZscUm67/qwmYmXFfL5O51PZCSflmxy9T+2Do8qhKT0l8YQg
aq+sJvHDvEyl8vDnX+sqOf8PgeZtdpClZomi0vE/FOJxIatEdBMshl5815r2PW34FZNo/uIjerOA
LLlRmkXLo2Rld2u3seyXP/8Ov9mdbiN5tEofK0VPWe3jY51dzwp//tzfrPa3uYemPjZkbXJtJqlm
IYbCKEU0lmwI4H8LiP3HG/sf1/82AnHKZE1uDd6BTE28tbpU9VHWn+rpbSgcuowRA+TdpB37+mgV
b1V/x7ZeV6+tJCF0y126mLSuC69uP8rpzZEeI+s1Vb+DVzcXGrYQNSCh99eppUTMTkxrpy42dftL
Y04KCdtUG7bz5zR/MVIfLbNrM7LJnFAhfMlqE2+wTuoYWuJepo8o/0izi6F8OOt3us/elNwp8/1q
Xlls92XnnKXuMGfntEZ2ULcMGd8a+jtm293HlYYuEgVP/ECcod2tMHbrx1mX/aZ8maJ9iz7b2cfj
7s937Xea8NuoRxNT2JCNZBJdszk4DCJ8YlRDtuYy0+g3ET86nhErEDdqv+EkrNN8d+LkS/Fz8m0U
ZD87tSQweh3m9hRHW/E3KfVvHvLbzEW1jvVEQj9wGD/tp+Yve/rvFrXbwMUllWp7apHrV9OrAV4U
KSjtMY/ULT3G+dvTjhu7zRwrvrKYriyvEKaZSMSW3/S7JN9x2hdDaBQLTUMuNlMNy1BPcb1+k9P+
ztEr1Abmxa4Sn2TBUKG5PKfmLl63Zax5SZkeF/rJuXYsYbOk2t+c3b+7Vtf//q89a9ALUa25Qk2w
J4FAfDGFRr6pzaaeaXaX8LHpmWlc+rfElN8YVOSbZfEKG8jLkicmMhjL/cQ4sTW7L+6F8s1pKu3F
2LVkzx3SlQyGoMz+Uqj+7kvflEeKVOK4bvjcJC49Z6LTgZhEfIWdCGDuNq1JBtdRyiOh5coH09Ev
nDauH3rjuuolteqLGa+I9S16Mn/8ebX5r0ft+qE35VFuxr00IdO5ZpP0md9/5cR1/dyb2sgUfR2J
6xVYv63nvyV9/NeGdv3Q683813tRjrbj6FFJLee0YeegR0eDZMnIJOzB/9r1uHn19IwFRRTafKjf
Rr/69bUPvXnxMtKY5dTmYeu+tVZAF+drH3vz4pVdajlyTZ2IipExl/OXbIbfXeWbV0414k4SqsoR
Thu3FgLgMm48q9dCrfhbAO/vfsTN25erZGvaKHHJlWco8WsyLxmgeif/S3LRf5W6PCe3yUWjnCWa
pAysn4s4zvHkOoU42LQzF/UeM88XyvTrT7l5H7NCF+ack5yrlsjMt84Qb750X2+DiNRWn8alV/DU
v8RP0tce7NsQIlOvGdjKjAgMJdrR1MfT/udv+18r6fUy3LyUZhQTvXk9raT5NkfkRH1VJ1Xw5w//
zfL0T+zAv9541QEpXOJ2vHZrxbRbtC9ejZs3slkyg844l7jvN8tVL+7++fv+7sm7eSWJMGhV8sMW
kHCIggeC63M0c5d2yYJIX//yQ37z9ti3L6iZ2/GQ8UNoi151HcwXdFRfWv+1jeY2IEgz4IXEPZkO
Ztunrqkrfo3c8M8X6Dc39DYkKDZsJR9tbqgRkQZH8sNfqubffe7Ny2iTJ14uC99ZNXzxIWXhn7/u
P2TN2/MNT/dtJpA+CMPJHTEfZDxhC5mAGZq0OT5mpLNK8881nlA84ivq8WosrS/NMhaunYnmUlZd
k3FWUaPmujNVGwEwNo82CbNGY+hZhmJ91qvlOuk/JLbqIZa8poNqTfLslHpgL2ZYr3RltVAxJ5+G
macToRFVP67uCCmXkSq8rRyyoDkcTQL75rU46PKAVPOxR9qdmszPSZMtrXdG9IHCKSum1WcyckmK
KlyLeacOXTCQ72dXvrSaxyJedk7GH4+/DIapw/OqxJsEZ9JU3vfk+Uf6g62iTChV/KjPBNihLvjx
58tsWNdn97+u8/VZ/9eLjlVYUahNBcndA17bl2h+NtAbSQgoa/uxXrg+0ZvIpFB1tN3iDJsh7/ZL
bzLD2FvDwlxebEvrVEUkl6NP1Ukunx1G5Y072T+vXYm83ncWZiK1Dq8RJLMW5MgAYnmPVDCMdQw7
/Omy3rX5z0x9x/qAw+GpYnBY6duV2fM8bmYdHcsaE2/oi7b0U3Teqfio8X0RYeTpfe8WiIWtecYH
tNWVbJMz3VgRJRUM6o2fUKNNcdDG71PhhKUtQiOhSYJCe/lRqz8ySCWz2GXoMpS7odhIDrobZrat
4nXNblY/adN7whyf8766a6ThsOQMlSYmlZiUe632OiRlERqTXCMDVrwsPUrp6X5BMh+XXInsbDGT
w6CGRooUtJTYfWl86JMWDZi+LRLdmxfpoR7QfL4ryuKOHDabpN7ka/4yw/8u0pd6nYO6O2jmppaZ
1ZPnOCqdb/GHonxZQSELQ1wkHOStzv+sphMKWUn2NQTj46K6vAaNeSYHy52brdkMbtdfAGh4VToG
mv5RtEdjMfzMrDxNKK9V32JTRJPOt5pS7YdJjDuoqW3qkLoupnEjr5Ct8aSUSf8wt81V/aUZ/cMy
Db6Nk2JUJR/dRjin9+imrbIKCgLKLUnxRDrtJlT4sVV4YCXXBuxEsu4kDFb6GcCeXyBHd4wcUIbt
KXwFgx/domSZYqRY1wFjoOqRr0fdTon6zSRMkk6dvYLV04lmPFVlkFjDdmTWNqRJUCBWyLs5bM3P
YYo2aepsK7I11UT7qGKk0xi0Yga0dikHZqr6VfG4dNo1IsYzJaJ9u+JcqD9T637BykCT1KMdgjTV
gZ9XerY17obE8Jar73CNEBN9K5zmYq9kMjFBMVwJP4IknZxsODUMfts5KPVvC/jdNT1axN+NWw5C
9/TL7uxVHBXnQUl+zTFuTQVJQoOy3ai9WX+Shdg7eUhHibloFBroLfjR7hxvmNJZjuk5aNCRBTk9
CIeTUGTkYhUizDYQxfo02hiCWmSjsu5W3DG9eu3mV5knEWnUzJAgmiKvjGqkUqXbx5LXLWSQgH1Z
HcvVxCu5x32aePmMxaREmbqWG6HtZWQO5pAgZ2Nq2aD2LTABvNe5hq1w12aam1ganERi/kqcjd0x
XeYNKVBEDwZZ/piXNsKBX5NmuxBqlH4vVZjT6RPNEzd8Mj2NvCBNfjBwXWPcIT5cJT6rN976utwk
TDPs7KlcHnoZgXnseNwMNFYHFcewU6G3d3iOaUYO+atUdiQTaXgx1G0h7EtsOI+TdUC+VSJ7btK9
ING8mTdmZ55GFmir/yYVeAJzvKJp78sNYc0ZpRWJW4xNUM8WSR4Uw7fZ4P0ckelAHJm0XyQ2eqqM
AWvR/cZ4b1G3DvPLMFehnFrMXi+5TWymvUUcpAy5NyawI6/mxynf1+udwhampK/9iCo+e3dMfds0
JnLDbutYMt25ya2xchYIPyWZlw7Dz51ZXuqcx3g2XBtdv+xsF+cUWeDaeovE6NqbhmdbQb2Jxt6v
8+SXnBX7OHksma/zLl03RGEggLJedVGxRFbBOsSvEdOuAVlw6ZQnM36zY6TwPHAD+jkBH8ZdEA01
vKKy/ZKh9KhA6NT5em+28nOJJn4psRfPFety5ryVEitiMuddWMymbw6z1xn0no2u/t5N5m6Sj4hS
E9JiyHjAOkwCqVlttPQwTD+U7pQWJ1X+bot5k9XsyjNDyf4amSsOqs62/3MZ2l3faGGePaA1DJao
OnEC8HTuGzSYLn80GjKZsQEODvrageFRVG4Vyzl16mnqfrRM5GPhDYTXmwM5hnETLPbO6Ga3tZ4H
+43ekp+lk9+aL0b5qZmPU/YdbpivYyWJKTrG6oeFj2GFvKP21qXL7pseXEr8mHUvZbrhjQpFxKcZ
RXqK8+VewARLpX0uLLR0rMBocMlW9Zi4YMRD1ZRnPZ5ge99XsidKxANlnwVj9hDVw2Gq8GmgxTGR
ebdoN00qEw5TlEvfo+VBzit0uAhY4uQpXh/5Gr6M6Ei2px/aFB07+SLpzyINB3rCWKnmVOwKaW9F
9ISdU84IqUHEfo1LKRfrY6zZcaZfNd68dCk25TgfBwurm8P7236LHGU3J0xZe5SdEg9rIcv4ZSLX
YEh3RdpK6UwpLCjUHozxbwl6/5lpwS91m/GWAE+MMMSIg7Och17xU9bmvsMZ3n7qIgsrSqsBoUva
VUCgsLPjH4D+G8Sm5IkE71v6uarlQx6xuUWPXVn6pRFT56l+zeuZ1fQd7d0wToiuMLyng9cl0rYb
a1ThDl7NR6dAGVrVG3NAVIUw+M8ll/5PgMx/lVw3B7d6SMa8SSY6vRN6xQLXO+E17SVRx20vtX7K
YozTeCu0sG3Wo6187+yfaGBdtTB9q57cZMV7iRGrQeUxZwaO7DsII+6KLUKsGEiloNXHA7LCdL5k
TRE0RM6b+f1YYVrN1EN/1RI2FKiM+gYdV7zVeEX1lCuXgeCDdRC+XWuBHC0+Z9WfJSZUJ183aUwq
FUOD5QIwfVNj5Ex3Ap9YOtwbqJi0BQaR/DwRzWhhJsmiU5F8IKU1mmkvzIeMfSoTVRBzlrRH65Tl
KNLo5kdUVhjYmDPUOZhEgXW635MUpLhlm2Ip33RY7gXT6Q5REMvB2r2t7YHMHyoh7MpW/SpLRF/T
SrzG0I7S0Wjjh4GFa8EJMPcbpz05xrnr/CG9qPW6lbPdwn3vcXNFMapiqd5qauwhTqMu2EdNGBU7
VfSeaSb+ynJmWOg5MVvYOuJspQl0+65iUZbb0VWHmlUcySdGIu1dHx9E+ZDgP6MLW19b1emlQShH
YobTOZs0pwC1Q8nEp6bJx7Q4r9IbWwaKTOFrVE7N9LBkzEnjjRydVjbPrn20V9uP1VCaXfFg9ad2
Xt3oOmuRD/F6UasnS7k38i4AduzqDMnT8TRa33p8mcVuZlkzKZcNhSf5qosnTyDnvq/pm03YRI7t
v3+MxIssX5L4x9Qd0uw1wlud8iyUPH+acW7iH06Hl4oPzp7qLr0Sr6k1WHBtrPuMtOArRLF9n+DC
mS10y4DQghEjYlfKT3NxqZmrW5AHENoGdqnuHFXZ2Gb0AJQ7yJ0DIAw77zZNg/xeVY9DnewqTj8R
EvG6MFFOcXuchXFB+1L3b2X02KfPSunsMQkRCKg9RfP4TZKbw/+wd2a9cSRZlv4rhXp3tZsvZuaD
7gYmdjK4LxKpFwOlpHzfd//184Uyp0tiaZlqYB4GmMdMisGIcHeza/ee852MR7pUnxc53Q5kf5K8
QMzbpiD4rKX/1JcPXscKYWNkiMpzg/rTjfkCcEvHVniPwGvdYhMdbDaB+bbMDVFl02owVzPpnRVK
t/rFiLvBKVcNRoxAwS/wHn0AtXmMW9ZOL7zqccj2/fSUpPOm7M/BlZ2CQilbUWF5LIzCvSx4FN3q
ltThFQ8ZHnh8zEQ38LC/iOSup7ywufrBI/4ucke68aUxR5epsHNDu4Ryf+sgJO6WS9+7iIdpr3Ww
gQDS2ceZ/SP3PiY4HabgvadfBZF+Mi634VDeKS98LDBrx2BGYKB0YOA3vUEaH7EDpZw/Q9jee/6n
yIA6zNE+F59NN2/1RBmAKnzdeAcv2s9jjZP9KBhiZpKzb/shTUoM0Sm6uR5TOxiGoX3UVnu0S0Jj
6qjjzCzNYaG8Lvv2KQKQLYMeD1a09wJABkyJJB7EoUPnmXfbENdB69UPsg/OYOpfjbj61YyqNdvk
EnyawHgngvVIxE5yOoqPlEK4/3t542P+j8zVyUUDPMXoXTcFzOZYxkPcyoAF8iXaYWiqOQOMp2KO
WL3AmnYRct8inDYa04Rqz2P7winfTzTQ3GzGKLKsU0NFjpdDSH1XLeSEnK5nMO+L4dAOZ6dNyMnq
L7GXHRLjrrGcr3WDIcK7n2kh5HSbLCxZSxZuMHyArDiLe2TQ8jBN522ir5WXY6yNL10XSG6GqLDu
tlG4T4Cu6Da/M8Lbdzhhwqa/Mp57DjdtP0dIp0bC3prpsHj6TPX2sc24H1mRNCDm0X+2sP2YggWq
vQsR+DfNx6ExO5Wjb34gs6eazcVcqPssHQ9CozwEhPOb7ewn/YNTX+ib/gHOJb4MPNPHGWMhvuio
ef31C3/Vtfxom3zTKhzFIEfPqaej7rtHFrMrA6ZnktShLmAIMqJm6n+dI/rUr+AaqEHkGnPZcbHE
dTrpM7td3kf6SxKEV4H58us3ddqif/Se3rQZmyWo0c9LsGGZt0opgk4S5bEqf9Md/ao0+dHrv+kw
eqkehjpjpFfZ7qZb7McxPC8coorGL7F1H/aCwfyZGFEad+cje2I/J1eZuqp/G7/7Vfbzo3fwZkIA
oLyU3IN8QvooCw57Z87xg9RblGTnZgxwXZAyWV5P5CjEOJ1b9qrcYZcpLrrqiNR1gqqgHfu/1+t/
S1GOMILFKYPxY2Ttxfi4xL/pL7K7/vhSyjeNSyUL/BvsV0fM96uajF26cfgSD0gj7jk8Yw4pjhRA
RHlk64KpfxF/rjNA9WJjL+19yY6yRN6mxqTGXrD1sEpP+BayguPv7VA9u6G382W/8xbvPKqGbWQ9
eyjES1dfB+XTWA3rOYy3ef6+XtR6THHDVWdte2Hm90VXb6AbBThiRXfdJMk6ByrS0GiuzY2rzzWr
KWvaupIXOP/q+kNq97TXYNsQJjRhKGN1b0sMQemyVtUzqJDM4GY77waI3PYGFUifK4pHbPJW9yFi
oZxwHE1lfuokrI3Vrk6UgbqvqCpe0ohiMUWoC0Aj63CGRvqyk9OZ5aHoP5E6tjq7COwtJlZvwa5Y
X0XlWTubtU+L0KEPMbn5IQHElXIsKDvM9OLMq9IVQDc8quX8mHTlpumjMxVoSFvPyqVsj8/S+ryi
xUbUUhy+LNOXogyPFUafOkI/jYsRQovj7v3xIgBXXZJrwIjsYlniqyaO2Y2p29lVR5HwrOSbcMIB
PmJnDPdmF/oC2pTiUmN9nZ4Tz7ksyi9uWR8yPW+y/uTuP6+ih7hZntOR4kfiG5Riy5FzXcXsONj0
2uJhSC+d9BKhKHAnk+yC+ZObi+1sJ3eqew2iz54TbaoReFyuaHwknLXSVePY66k4WNVdp6rN4lZf
xrY4dNbCme1ZeUeE5Nhdu4vcdbfwTDjIe2uoSqtB5jcLZvIRv1EzTLuxNDSQsgsMb18TxsMoe9YI
C6KsJDP3KaVB3J/slYAU1ZLQRlLHXFxFy2VH9djM4aNvfZiT5hgUryrCVevnm8mttzO+gn4MrrzI
Pe9C91Ps0oFAuBHYr9bg4j0mVqv1wdZWBK1/SPBtQRfrq10AX6PIvZtE2b+Zg/xkmCPf7Cl1mgzc
Mmak6hjoGt5PYbSxNBKSCHfc8juFw0/Wcvlmf4HWWjhAhMZjlz7mxAz77UWArfXXG8VPxiLyzUYR
LAWHFCqpY2kfkpDAvGn+3fnxJ+vWmy1ChSL26OyOx6m97Id7doDfvPBPpltvmbgycMuxUHTKe/AQ
g1kggwGRI+y4sH+3vf1k2PCWkOurImvTxefC4uSo0o4MQUm77DwBWRInj5G9nwvNOhOvA0//Zlj/
k8vsv1nni0XYaj59rCZ6cdWpMsTTBwLg19f5J1+af7qFvyl/dBpF+dJznUPfJon8ODkdBlQgdOMf
v/4DXzXtP9iQ35JzE9OhpPVddkA5n1bqs7iJr9LK+yRCmvRE88asrJ34rIaJ4212lZsn3XAkOSXh
YbiDsrTpK8Bh4XxIK060dvkpkPlZh9+S4d2uGcQ2SbJjQTX9m3f8k6v8NkrAlnNom2pi1IjDUEaM
FWR5MWb3afQ8Vk/h1EFZC58XkFwe0I8ghemjLJBm3coaUXVVWDtbzEi6tBkpvRTW5wQI/K/f288e
yzfTrtYkArqcppeI7pBNZKY/+OtX9k/Lxo+u0+n+++ZOqDkHi97jTuiK5Cb3532dh9ugG88cOe9L
bGmWqFZtmW0A10P5gcZRlO8DDEKCpnZYHHQyrhP5USQoKUv3nGnTykRoUpN1qT6FCSt3el+fQCW0
NYWgzCAT1MYhPMKCCltwWjZIN5MeWt1t3eg5NS+pX23xxx2qOX1fztMhRW6cxTcuw/yCmNU++GiM
t26DfRGDflimT97k3ZEaTZfA/c238rPH43QdvvlS5jSIwhok/1FkJU2QbD0BDCbsjUnuX/r1f/s8
/Y/wtbz58ytu//Pf+e/PZTU3cRh1b/7zPy/jz03Zll+6fz/92n/9s+9/6T+vXgaM7+Xbf/Pdr/DK
f/3lzUv38t1/4CuLu/m2f23mO/zoWff15XmPp3/5f/rDv71+fZWHuXr9j79/LvuiO70aEM3i73/9
6OwP3FCnFIF/+/b1//rh1UvO713En16b+OWffuP1pe3+4++WeudKpXwmBZ6vA+2dQPnj69cfCfHO
CxxX2/wFR4jgJEovyqaL/uPv+p3vnaQ7Cq+vUK4+2Yfasj/9yHvn+r4tbWHbvu97Annd/35v312f
f1yvvxV9flPGRYe1y/3KJP7Ho+IraauA1wt8zxO81a8//+bu0HPm9aJbsLe5qtwpS8IVSDNN+9bU
8QSJAbd/uXLGYiAjQhnyK+vEgePiB5VPMVB3EvgYsJ5cGpPvTL/YsGmLkF7ouBgah+lSIWFWS2pf
FGFEQ0KWqr/j/I9Bey5aSA4BST4WTL64AadZxtGurWJJpJ6VltjV9dAARQ219ToZo4J11Yf5sYya
kgo0W8Zze+wnSFm1orjrM2Fhym8HwmVzxwrI5XDcD5nbWR/yro4gtlZh8qBNlr/KolRn2ioY5OWW
vc3HKjngTcUwGxCgg7e6A2k4V0i0GrsqHsa4Au2ghR6fuzTDx5vSFoeZg8h8VRo1fAxjD4qcN81p
vzcxrj6YRwXu1YpG/xfTusPjpCzfP5b16O36sZmXFfRrTstx6bQNsCxOImRKtPpetSVLQVRMBrd/
7jZ3c2q7L0UbcDYJZEIm2TyXL+nkULNi3bQuinGu+pO32vkwZX1c7OM20+V6jgWjR1eFpBb0iTsc
w7rR9abrnf45ccLxmNZNwWldRHohBF5VpHdUHJ3KfBn79aL6BLGGGvW6ouvvJv54Z5ZO0/ZU3XMt
cBisEwBDiLI10z0C7jsNPjBGU053Hxmxn5LHVwexctf+HMBK8OasuZbuEqFRSdzu6GLXflJO0WQb
P+sUjF0+3H1HN2tGPOTm0aoHqcloLspwzTte1U6bYWyn64yXkGzwrfcqp+ClmN0Et3iaEC2tpD/C
pCkyec38gCmSEU37MOlg+WNA/nVreu31+7z0g/wYh1UHdnhkh5A6rNdu1aAK9nKSwu+MHxevRTuX
f0RWN5qzQQL1qMwQ5ZtOzsk1PeQQY+fsNBFoFG9iukle9MEUXzUQrZGX7lL1xdlcWY1DhymU7moe
/flDEOOJX+kqngssznnxYdahQz+6tpxu50RO+NhCjGl2oYCUnHeTLneVP+FTqSZrfhbQlzmohCkV
R2o3FWEvZQx7OC+53nYhyms/NxzswqLO2y3GBP1xtls7WHOfp+M29X0JNEMM5K0UsWocznACZ/RQ
AyHDdJ5m0U4tY3FejKeJmU54YQinJOeAtJIJtuNAgPuInSFi104AW6zsXoFgrNOWFF87V+Zhcu38
i7ATB3CJOg0kiNCynrqOdMH1yPkWCGJ7Gmp1ve+Uu9kag6fSSXMPAVHRI1IXo+A+rNu7spnFZVME
6hnPHk3lIggMg7WU3PIdA6npSxNCCtjkS7Z0K9/JrZu2tvEKGpH1NIhDH6xJAXYPimspJH0cscDT
6izrBX0kZ7ra6UZejhTX9eJn8lLXeoo2xrh+cKjS1CrWc5Qpf8UYh3bEuOSbxpNltbPGpXwIZknn
cPbaqj13G0DPsm3MdaI1soe8NmZeBwFIWgxAYfSijcPqs4J40VLIa6QbGymEYoI9pHF7N3QpQZtd
qav+posc76qeWadvtUxBEAQNPfG1Yl3R28Frza5bPEYwKWRZ+l5RlhTrWrfNU56Hzblsx5lnpwR/
M/e1fcVMroGOakV+sVpwQn8yYPLAiwSwaE3P5eeqlSOd4snnYZOj/VkPs6W2nJOC+i52nBSKbWQv
77NssJ/yJGNxHUwflPc1+DOGcUmRVsn1OHbufJ1bXYZZmWSMmIGJApPbJUosgH4WWBUTjpjrxlgK
3pYLRRJcd6iL+Na1yhCw3ozEYbO0KoHK2w4Jrn3fkKE3tU11WbWF1OuQhwz5Ad/VxuoSvzxXDB7e
V3NEhnhYM+HauZbb8s2Ute6RAw6dgJ+wNAI8lm/l1iZvlZmx9E+Q+1Q49t6ubDA/t2ru0rMqSJmL
B5F9a7I5to9FPBViE7Vxw8NqtPMwJzQADgnr1uU8t+FyUyx6bPZBOaT7cAqZUiWnDB+egbQBCl6m
052cJuB8hU047Wk5H43G0Cqd6Rq2igGGpqY4GNZ9W1TXPsnn4w5lGraaXqftjcWFzNZyYEmbqyQx
myhue8DrohwOX4uV/wsV23X1Wtx3zetrd/lS/T9Qt/26bLtv4r9dvBTpd4Xb6Vf+rNu0eKeVcnkM
EVZ4EAXJpvizbFPBO4oGHmTlSTtwFUeMv4q24J12fe0HTqD5Lds/lVJ/FW3+O6x+rgyk49uB8H08
2P9C0fb9KVp52nd5V+QToBNxpfM2HAEwlHTM0E9b0Qz+LbbRGk6tgGjTJoxJvylm/yoYvy0Qvz80
/PW3tERLb3va8d9aGeIpS9kqimmr2B02sWsVl0sFqdoMVXgD5OR3cv4ffTZ2aS2U51Elvc0EUZMM
0kJVE93TNmS/h9ic52m+8erfJlKemg7/qHz//GhKSeH4rKeoIN+cQ71YWa0jnXHrBSa4EVbbfOrN
3D+okWp9VWfGXDaJLmemp02rtr/+Xn/0x7UvlOBPO67jn76Hb8puwLdBO9fWxKZcwOVTLa21YrGL
68SJy0vbF+2N7ST6LMlM8vnXf/r7c/efnzvwhO3zMRxSs7npv/3TTihci5k6VE4LzKuD6A8NFm3x
X/+Vr8bNN18vRQohTr7k3vHe2vhVNmf+XHbTNhMTOquh6y/0WCb7Kq+d+6rx9DbtdIkCKJshsLc9
8tS8m2+WZEAN8uv38oNPLBzN/UTMn6+0eDNPMZ3XQaawCdGzgDxY5Z/alPI3pkGWhLf3k3BJTraF
KxzpBm/+CnUcWeyaSzrbE1OvGW40nHRXkNnnm2pcLXSaIzZwxG4r6erwQeisE7/52r9v1369uMLj
LbDeaBaitz4pD17YEHe8iaBv5UEPefieyNj56IBs/RKPMBHhMwZ3//r36ymWIs3FRvF4utm/uZm1
rkerWvAR2iaZtmEQvoo5CP+ldtGfn4xL5/oup+Z//iNBV6lUo8LbjqejVyojWM5V9d+4VRylJeu+
zcrKEv/9R2l6r4rG9HSrAOo8QutIIPfJfy0w8+tnQaqtXJ+KmTvzn0wucjRyAO66nVIijVodVevG
yYPfrN0/uBdc0mN8Vys3UGTKvvksKhtoIJhx27VwvYUIh3FV9HH5SPVKmMfUoURUgL1+fTP8YAV3
HVoewnNZYOy33Vg3NSB1m5ZvcJzznZcVJbEXrDaURu5v2sni+z7f1++RO8ETmueNa/U2ly6rKyJx
2mXY9rHFMTeg2fqidekxxl8aMGpi8WoCZASF9t7KhgKztZqTV0Hdfh2JxNSbIq3DiTanSKPf3K8/
+B4CX9LWsT3JDfX2oViS2Y1Dx+22jd8BHxqRxoqyD86Zp0e/udBfF7Dv11oupMdeFni2zwr05kp3
gz205TQiHEEeYsGLYmd5iEkCEHZ44Z+A94zbtnkVkTcP7fTXF/yfVlfJn8Z76LC2urb71go29EbM
AvHJdlSAIhfwidtSe78LmvynQkQK32Ur4W+4tNK8Nw8mpxYcDHHV4VV2acdWcDwbmmSrjJQYUC6/
AyM5X5EQ332nkn0r4Nt0JIc5ntTvn57QpC2No6TcIhGLSHShtwI2hWoCLF+E+mmNqsb5o7JOOQBz
OnHsEZmK4wMp2g3C39GOXHrC3I07B6xweE4frXBAbsr+AgKEU+GZG8rPbbcMYhP2MNN26IAThgNO
D7eQfpQgQMw3PfaOaQBjEsct1G1VGsFAltm1vFB+O/zBeZ+T+QIC/naZIsPRaQlwAMgojF/ixnLS
TQ9+PNx1maZYawV86W3iQ35+bBoLsY6IfJ0Q3lEyp5ADRIkbDnUlOeZFKfVNPUnjbunf8KlHaPCf
RTUDrtbzAtEy7ueSaIvBhXA8Bf19O4nkPgVnBODy1OJfjZYK8vtiSOJ2nWfYfgC1k38GM00PLAsV
FEZ6ZmRhApltZQiB0B+za93ETKWWMq1uChuWPV4fWb9kJDSptU2f016T4pTcl1FtorXxVfJiujYb
gCbH82sb5mAViTJpX42wHfjqLLT2wcKAH52ZoI4vkj5YRngdfelvLRcx/1wPPmOIVKcYYdJ+qb0r
MpjDEl6SC7rBV9XSz4TxzAEt+ZAQmeyqDGGCbnogIuA3gwFs1KLJb8H+wGaxgYAo8FPztKdnA3l6
9pljrOKjdDvguyH8z5TWRBN8CstWRGeiclJomQvC5cY1dnfuaeFcOe6kPnRdBZ288ZVJtiiNE303
BPWQ4PlxrFttpRJzmqFtjEK70MNJuiQInm+oM9ap6JBWTbqlkdM1NY2RUoegHpGBZXuwh3hlrEw3
I4PtDmn0kNa4KAha7OF+AuK+9IphNsd5oMBb1wua5ZovuYKIknhM2r3OlEd3sECY0roCFDTNxrtJ
w9Btzi2H4/jK5dt8mLNlKs910SNpc5e06Y6l8vrr3PNRbYS5QM9KV7RCzTbhcdJZGMHHDSfnOgYt
fzFldYvoIeqJXKKU/MACF9Hc9KP2OZwLNAd1ZVRNg7rHlBMhjwn3Ta4ThJOMZT53WiXjKi3m7sXL
KvIJllMpTZBc3nzJeOqDTZtV2X1M4kSNJ4emNsS7aEkOKkLS67d2Le8n17LwN2ksexun5NJC4+8U
4IyJsCog5k5JQE/n0ksI/Kqy0L77LU562rjAK8Ce4uKwBy+nBVGXTr/qPDvTZ6WWyMhsFoJxDTKX
gKduzqr+syIKJX8EQYE2MZB99VjJUk5PUVi0t9Og0Tl1rHx6lUcuPb+8ghq8s/xTaE8xRVCfDcIH
7l/p22dujxIXBmNkugsQu+aD27r0ZSlmMr2rbW+6/7oD/P8mwt8pqX4++vmfTf5afD/64d//2UDw
5DvpuhwHOGhJDww9g9k/Gwie+87zlO8H7GZSB/zovzoInnjn2qeCkIrN82k+cDT7q4Pg6nfseZ62
NWcpD13ivzT2+RNt8M3uRn+CXdt2vEBpplPyrbe4kW1Hqw/DiW7YeZhdRhtPimFbLZHCQAip3K/d
DoWu6h7dMdd7BjYfSdjCl5FeRiw960m9z5fkLAR57s7ynEnOUZUzUQXIYhv3wA59GMeYvdGdPNyD
MKDDIn+fWi1FCDqrlKCmNg/M2m0auRFBnH1086C7ssOWeJnlFjcfYOSCkPMpBfE5hS8ijZ0tBhaG
uDggaGomq0lNn0JQFmBgQkyMNdMpN8rv2V4OHMWC7dK37605ZpOpxvEMPbBzEzXEZJGKfdd1PlEQ
YXIZe4W+k0ne3xJ4gBem7rItRihxmJqacThg/dZY5XVf3remfLQ9BhyeZd86aXjKdSExyPQT/gWD
sLaNGeqjzQX57hYMzmXw2NrVdUiCAUEA6VXVu91hxu+CGcvNPrWDvZMShdSgoGVGQMtODjMyEyx0
/cn8XFPcr4WbIWzNp4vB4SjZi3ZH+ESwy2LYLZNmSWOv6o8NO1hlNLEhFnUYpq+0TR5ZVZtD7g7i
lrh2uQ3cMKDZTx8fW2FrnsthZtec4nzFDr2i26U2djefdYv6UFntq0shsi6sAMUug8gNgSabUTFt
AH3pj+5TkROkIiLi7RS65DwjaGCqsDQUfn/vxMVIVEtLb3ciwIyCtVj5Fn5dlLL2k8VOSCfWfgz0
ta2jqxm5skzbp6IK7hopzwPOLIdGhhfytOXAV29w/WCBSAoOYzOxch5wvdVijd37IdPBFai3Akdk
9TEX3fjJY6B2KKzscWjUndUFqKv8ZLnBR4+BU4MNziUKbYTgWEwt58Jpp3njgtIiq8dH4W0U5RmQ
PuMMaLgL60aY5LUIsn06T+zbuTx3y7zFAdctqJrTK8MCzHR02iRp/ymx35dN8h7QYLFykn74RN+3
wzBAPTM1I7SiejTXTsggI7dza5daI2ErUzS8ByHgnnsYSrY1t+SuSdO7asSqWrMp3rhFjh5hAJRd
2ymuMU6Pr3HGHRNjFKbid7dx0rhXLuNLJmAB7FMCrze6WJxDOAKrrTycStp3kDjYaMVDWnpibWRI
ZIyOk2NQT/Xn1FHpJYzlrXcSHvQDaj1zpmpsbVl7spY02SN56ZIC+IRh9faRCjsKTqRuxaTxfbK1
PaohjZBECG5OgWJyzjQ3ik8UBpmR2Dz6u4EB5KUfhsVmVnV+6zvzp8BLx0vtlfn5MLXFxhZJvLUw
1VRrhoIosxu5ZJL00ZGgr0LVl7FP4Z8bp33sY3LuxhDLCIfR4kNKBX/T2hGW4TlqJAI9+OFJ6/ef
LcvKD3M0VcW6SfzscgJaeWvTXcPl08X92kOg9ygsg2K5qNHf5TMTJ4TrPYdWNuvpzh1i+ZjyreNh
VMVJ1F8wZZ5POSZpUAOVj0cCI3ojUfVPSb/sh8XxtyMdy8egiFirGD14H60pis/7qmakkA4FDxJj
b9wvRYOlPHAb9yUOdfihUVXm7sTslVtEJMtWzAlM/ySNANyn3PWengj/Ye45AP+yUaFMbfQ+7/kw
i2asNhApfEFHDd6Ta/jq4yT2LxP6MzeTMyyfmfGTL5BN/dlC5synpC5jSqQO6v3cF8GZKHmIe3pk
n7xeiXUH6vBKTBbHRxkyjUKfIumJMprdLX4f0Bh15PC+EDyprd/wTYaLwVPkLRhX88XbiaoUvM1x
WTYuU7Jj07f5ZuDzntl1NN26yyQxL9sN6Sv++FoHkmo6UGO0nRsMmHZQzI8qriwsTs6UQ5gueap0
0qt1bRV/zLi3D7bqCXNxbbMjucFZe+DdduS31MdCWMhLWYqvmP7op9BE2dYqunEfjwXpH5DBQ9AR
Sc7oNcvNS12HeLRzLxswckh97Thhd6hT0d7CaGUy4+MvMSxx66yxvXWQ2sMuklH2aPPqROMIiN7+
OJ0vVWrIgrSwN/oeHuCJWSvBkAgbX3MScy48p+g/BlU6YK0SxJPlmV8/WsVJcTE4zLhbYxMVS2Rd
VMwrZAfyotMoDE1roQDOOYSxSheOPpsJjloHJYAD/GotVvpu2UcOvqYUHSha0zi3GQN60aa3Qof0
h6W9wIS6MHCMJBYR1X/QUbzgxrXT29iEL50B7BzOQ7USnAmoJ8tiN/WJt0HaJrZTV6qnOo3aT7OF
DSl09UxKETmuAS20bemNJKbO01jteulXZ5Ho6ZnNCMYPte1XiDmq7MYKe41fbRiv/Hp8xKsGMYae
OAc5g61VevktFZFiYjiO++nUkipzVrusGmropOBRTSrUhiGsAv28EDeZa+ugI+WAVS/djzNj8XUY
kupquZ1mEGg+EJA6f/FwUV0Is8iDNeUDilvJzBTmyeSOW1F2z4YwBeJ2gogLgWm0mM76UR9KZT+w
hm1Tr6q2rk14HbcksT1ssJGj4eoRqeV1jFA9EhsqxJnrIE/ajRfGVNi1k4GVdPROhj6JdfIpHPAy
4dQ3GFHLtfb7J1QFG+NxZgp6OR105WSvQ7ukd4VjkvfdhAi+b+P2yZDMWSmruEYPb+27BA9TOo/2
LlNe/AF/UIBXDWb0qYVB1MIYQDWIxpVfIhChYrjzgnSdgvRyY3DUciq2QpGzNyWK01e0yxGZLzx6
OFrQbpSR3GXSupN5A1mw9u4iy3vGwtg9+WHyDMRYXPhZHR9iyqoK8xbCFNQXO68D+5dpg/VOE5c8
j9h9cxznS1SdDUT0WGAiIuACACKQ/dh9iBOPEwmT2IIkn+TgdUO+a2mUrErvZEiq/RiTWv1gk11z
UJaiZEhxzKGUGHNEk/Vcv2qe0m6s76b8vlfjgZb/cxAX28h1r+yB6NNJhlu1zLu89vd98MdEljSp
OjmtyAAWOEv8ZuBUXDfjFUrBq54Sq481ieb2cNOyb6J5znact1CyT/sOtKE+hZfJ3lGb2NPqGGf5
LrVnfIdt8GgtiyCgcf5iM5beDjLjQDp4RAFl4UQ9mmD889QzMzVI5nJbUDOf+0O4EXH+pQ4dfjje
V0PWEv3jVPUVzdST0uPLJOfH3j6JVx2xUAlhAgjDvW8hjJaIOzbxQERkMbT9gbYV6S41Vjw/JvOF
nc56sjugAl44srkgtF8KvMpQJZZgJkkpTJeDZS/+nY7VsWr7EcuXuS0dtEKrzrXtfYdABWvLcGti
lCTAaopzjsHpqqhi0hRn71g3XbfOI5ZvHgNLjZhGCQ3fijp7WCwQVjQF5vsZtQY3fE+pFoUXmSL7
w0qWfWDHX7op9dEGYD9HnkkgSlYShTcWHkE0AktZIZcPYTDpNZ3z/rKyk75fLZw6XKmPgZXoQxeE
6ugPOaHUpFqXH0a8E6twyonCa3R2zltfDiOgj7OyaZp90xSoyiZhHm0jcORngbruyQ9bJ2Crzxtn
jjaBQxdLxwPC19q11n5Vevsw+2r0jsgcRjZO3KJzIwJruHRJNH9t+r6+MwXsEo/NbOd0NgT1PASK
qaXOL0qLnnNQTPOD0fSmt86AKbYK6mCt0mbBLKLI3nGRzQjCTK+w0WE5n1NSzBpKz1bMoA+kSobX
sdD9PumLaWXq5Yb40BSQiFOIqzLo9FZVVXI+aiOOsNbNuqpJOu5G2/nQO0t6gUE5uSmoqDaiwHBI
S6La0sbEKu7Pya0qyV92MGo8sQToj32a+scJmdU6oDFz1B1fz+i4PRFw6YtxKXglIIGDp2rrENYj
/IAOPj46WWlOtgPxXleYuKN4q5z9vMQfMN2e6+WLQfeMqPGLY9Op6Koax5RTbYnwvmg6c3CS8JJs
XpozE2rb0uz1QhSepR+6HPN73rbA+omjVd743HiGrljSXUfpzSyWg5BUT0M57/M6Oj2mc5psGpMM
JJMNxdroRdPjy8iOadhFhzEdrmWPkEwsw9rp6pusGzqX+dSSbSUAgoNfTeFTmcX4uEDbbIek1Nts
8m8wsMCi8FI2YfsEVY1K62EwWYLiT8vwD9xQIDfo3CKdGcqSmjutOK9AenEJKr2N+0iSvTY8+MUp
wqyxXOHhO3Hr597xSlo33VStTVbXn3q3b9Eb2vm6jNsa23BgTyu3NMUesVu8z9oeRpHIx1fkTZyW
i8pwH8xje+FZvLe08s3l/2LvTJbjRrJ0/S53jzTMDmwjEBODpEhJlERuYNRAzDPgDuDp7wdldpci
yMuw7NVdtFmZKqtSkhOAD8f/8w9anWLSAI/nS52J/Bqg6SHT0/6TmTVj0BgaEWQgah1ZPT6HRVR5
V0OnuO0ZroXrwBz6XMMxUMFzBDoVaW+RrRNwMpDNVMZWv2uM2gsKT0eA3yjvZfRsbesNtqnzWG6y
z0RBmqhQ/sYBht6Rcdtel0mmVqNTD7u4wNxC9HH1ReM2S+RWJcg2CHtibQhsymQvd6TI19sUh4F9
U+biuzb10TEqyfoxF1hTkWJ3lPlisCCdIsfxhLgIo0utfTbVzaFR7jdLmjtPT3htutWJAPwYgrfW
epsGN6dvsnKrj71L+s5Q2LDerLbr1FoZA/y5Ts7PcwR5KmgzcjLitKAat8TEzpzJrx07xZZkipqi
BOMaKF3dvCpkiZGE2+O/0FM65nXiXVdUW9zPFZRTEedfCcOUywo1HjWPqhWbFaQOGsh0R4fPtriC
hSp9KDjiriY7H65irG9+inAojJXe0x0yOaKPBVSxjEzuSEMVHVabsA3tadOmbnhVjDn2wKL+ZTb5
L7um0zC3joXZUoprSy7Km6Rx5VXXlqS/WLDeuQu2MsDffdqWZqt9RqtFH3gJ09NFNO/K0HMe86rg
MIC/dV/mg3k0dULSh0gfHlLTlu5qcFxS+mKCOzd8bof7bKYTPkzGUYK92+A+FsZMzrynyvTeDSkr
ULubG3AiSUmtPNAlUoSvcIBQx2rsnb0lLfVU6xHbW6VPxBzwovqn2Kx/IaIz7xplRTsbk8sbQtaz
zRhRg6SzhRqwrG1Chp1Y3RDYPqFMn57NaH6UTngXJXhPgNIcezhdUzGIv3tc/4twwgh/D+JcxUP/
fEKHX37/3xCnb/5lmAupQrcFVBZn0Vf9DXF63l/C8XQTbo21dD8F/ch/SFKm9xc9ac/STR2SArDo
fyBOE8h0YSz4nJUG3B/+vn9BkgJ8oEH3H4hTo6MHm92nWXjeuCspr3vH3DuuRn4cfAJ4S35GfBQV
6T4m+fHKbHTxsy3j2qMkp1WBwN9F2ZOgH+wfktzLvmi68zW2HQLKEr/ucfPuxy7bEjfjpevUEVgE
gH/hUlQIia+Li8uGl3lklcZ67j+ORh0/KbN1P3p4zNCYhnuPYn3pvSUru6q9T3BBnMXNQhPRdQEq
cdXJMfoY0diqV3o+9Wy/2uBSkOq9B503sdnajLGmgjSjL41nhtPeKpG2QtuMQ0BZs2m3hl1PH12Y
5MkdbrkYpmlWw1motcKvN9o8wRXt3KnHgQABWLumosVwpDDwBa9xEbLLSl1ZPontoZW3a93GqcKC
zX0TG2P+JN1oukJC4F+bykz2ZEMotj+l4c3StcSYJW4Fu7Qrt+zLmEK1s9plRlzddHExHqMijznH
iK31bfs+Ek580wiY7SujN4lDsax52DkNJGrwYhqEWR34mvMFui1aA28M1xlQ2H5yHETQuFK4jznG
13uaTfY1+G9zLCA73/fC+dQ0qt6HIQ5e9qBTcrpTu25R6q4i27kpXWv8EUqToCZzmm5t9v8rkdOY
yjPN/lx7ovwwczkl2I+CcGe5Gl5nuGt/7XPduWrydAnnVL3AukSLQEJqQexvZo+fq0IaH7wyMh90
zxHwp9l7XGyZ7mcLG7WVm+XdxtacZAzoz5BoPpNSKg1JUHbT+fgJAQvNOwutw2rUMHSKdb05Nmm/
58TH36Op9UON9CqAaGpj16zbX+HhWIG09a9apMvjhOHmjQKK/QojEPxs7v0FX2pINqBFTrw8Acsy
buO9zQtYYqC9dVy4KEcTLkQqtvfCHQYMLioKwFUzChK/NAmjd+0UGrc2DaQ3ogr1QlLwSh4GtLmy
f/ZxiceWAvs/YEGSbKbEM3Z+a6dgDK493YTppGH2l9Gkm4ehJXxraouOYEbK1H2UjziRRQDud8rV
MCOZnRJAHGtWft5wMZuY48b6MExj1G7Q1YbVoaf3S2fcSa0kqPNJHcu4MG4ioUgldjTh3VZ5Iev9
EEXGdd46+ufEd8lFTUpPbdy+pu/uINAxPlIEgfDhhOtDt9ea1CA1vJOmxp9soisidxClFDHsYlWP
4xaKchEFVG/avRmJNoBrI3YQlJZlpxr9ZtKcnhtLWt8kZudRUmBr05CorrwdFKNFYefClCSpjts3
zfMbbViMFXVVHuFTE4lcaaBkYAm1QPduN1zLqUdWqpzifoMMQHvQDau8yeXQUgr1OtZhlcmmtCTD
xcQmqJVV+grkSToHK6yNFzGRkhwZYdGiXOnNz73V4eajuMLAZTYm8s1DR0N1OYVh+6GBg4lrS2hE
DmQBetA72kHjj0ET+cH1Zr5cR3jKXZz209WQp7NcpYmiQhy7Ds2MaTmYB5qGdl+5pthqJXeUlUOq
1A49ToW7GqnxqE6UVhCYkQuMzPx0VOzDkfHUIyzApMRHaDBNikRZC60kkYhQCFap8uw7JtdEJSua
cNVXc51SZrfkweot/oMNp0uJgk7G+IAk8dGqLPOuz1PmHHdhALqyQugeDtLEnT7TATG9LN2UtYfl
pN8Vgtw7xQWsU1l+64SGuNZlM9G4LwwXeQ3+cUXkVBt/jLG0QSNY3Muog8ng6712MDTZYj1YesmR
fNPuGhSq/dr0o5xYj1JicQPOXsGsEIlIPrl+MT7Wntt896SiEcK7J/M+HNWvf998ZZfhP+ek7BP5
3e5XtQjWuvPftJRA/y3S+/9EcbeYjP2/2643z/nPRP7qTiR3yx/5uywR1l8uJE+BqG1hC1KX/FdZ
IkwKDB9Wj2n4sHp+Fyz/lCXiL7jcEAv5Bdqf6Qr+0D+dV03/CzIgvG0fJjh/EB3Vv+q9njN/BVxj
RvE9+mnYBJ2XJzgxTgndVx0o56PvfqwyeC96z2lr5FjcEjuTHA3/Xzl3UAZ5CyfVg5Dn+csDnpGn
QuYzbkwR8XJNmcFT8rnhl2a/+eMzvMEVF+dMsN/DYH2qGzjOkGa20PX+4IEaYV1g1BXDLURSbmIj
YYV7xG1jt4FAYyePVfaVSOYavWt+1cxc0dY4OOkwcvXVFB2Awg1gpSs3v601IlNxuCITniKJeytp
4iusg+Y6oH3ZDYGq8D9Z5/SiiEUAw7k2bkexFtVGySN9HwkyZtAKXoO/pM/ZT+vZr3YOZmXaRjeD
bt6mRTD9mH401GAqSKOtHcuVawbE0AgfneKnmfv2CDO8DsgGFFxW5+BSPMKrecA3MZFfUh7DsnTO
6eeqTUhAlsyDxoSPpGeEcys/Oqap/JgR2LZ25ghridm9f/8jvfWNbAEtERKt69q/ff7++EZ5CQ5E
aKge6HE10jUdKDX9rr7gRGSdk6GXqSA4D6E30ME2Pcr8P6eC7DCUa+xwDmJxkG3QiMAud3F3o/xq
VckfYH41LVe3fS7KL11+azgfimo5K7Zsrga3ViwzyF0+GJ8bUHMypf2vGQKAUv9AiKoBEtvCEcKT
DYPhUT1O1oNbNKQxP0bD7Zh9l+WF9fPm48C9gMkhDMS656b67RSLsSC/LYhwxXU/VGjMRJ5uQTjx
3wO9ofWS0hZ38zUWAMGI85mjSEfnfzKT9X3l7Yb6Q0GsbHPM52cnedFiMHI7yOnHtR3OSpQt3aZW
mK5s4iEQKWFSoBHOYp5LzvE9JjYJvCAcb9+fDecU4eUzoe7Q2QuZhMa523nUzRxImTsHUIWrldXg
MUg7N4DEB1VqkKyWxl6/P+QrYcAyJkJBZ+FWOlwgz4iVljMXnPBA3BG+L37ynCdZeBtjrBaPyD1p
joXrJBv2lc92ONRWDD4ogvd/htOr4e/9cNHvuKhoXArb840K3BSSZumOwSBKyk3z2uoI8hzLH2rq
9Qs84LfG8gTqHy60LPfzOBSbskovcdwIPMqDgG6wTqtr64UVjXkaD9v3n+yNdccpxtEH4duE/7os
/z+W91RbFc1nBjJ7izytpl1VmOWviiW8GQHul0yIdZp1Gy/1Liz5NzYWRha2b7gQihCnn46M2q3J
mh5cZlzcvBWSi93EtfHCGfPGKItanUsz3HIDkOF0FC52ZmnzjEHccw0byibCmt2aLsyPV4Rq5qiD
MB5iyyLA13+fdH+8xiyxqtLiEknwbb7xpgzK0BBvuL/77DJcyfP0Q6nBxdBGHIiRCF/YpN84GxyD
UW02Tlha53mAs0/RbrtyDnBr51Ppz03vj4E+yXHjddN0FRH5xQy+MOobm4GDApFtAKYZ3LCzL8jd
H95aHs3c9MaMhrIxY0wB8zR5dkNprN0Ud7n3Z+ubIy5aOt1ErwIidPo1M6PJIjXWM24bAzehxYVD
xKFYWJrGuobwQH62/2+Z5Mu3tSzhLio6hH3n1ih1WFQdiuIpKIwPBKJg8+fSJJN+9TIhk3j/Ad9Y
/OBLaBRY94sQYPn3f8yj0Fb0/TLGCut6q0js2gCBVhgH4CY5acaFJfjWaIxEy5cal93m7HWGfZJH
ORMkyIYHOZmKRGkMSkwIZ6vZsC+skbdWIu+QSg8d4rKRnj6apUPUnQShEGai1JpOmoKyE1/KEnn9
SAgnhWHRK7V1C9HM6ShwZFSEpJIXmEl744BEyez75DRr24R2/v7HerV3+hD9wbAQWAJrcjqdjmUs
E5xVqQepTsp2m4a7YYjgGGU6gQJQ8kOZBZ0BjQsV0oUvt8Cef4CVC1DpWi70TpQzlEvsbKdjxxMe
DpYylwIj+TG35QNaTpxabHhPXUXKmt7AS8JKIFY4sMNlx6KW9IMattT77+DViuTnQLInTFz70SW9
mrBjhCcfroaBmvufJqtjU+uYX4bZLjO54ifaPFx4628+OuUohYDLbcixzz5x2niwG+VAaysbiEzE
EVk1/n2alvHaHJybeFRX8HGctd9AwRh8+6WU/qZvpktpXa/URHwDmzfP5c9HrwOuffoNdM2DkisS
bmbZPGySgnt/ZGpXetpoYK7Ohynmji/ckJYX1htaKg9Dr+0dP77VbNxG3/8Qr44ArptcEWHBAKGz
Gy///o+dQ0+nIZmNFHmCT3sWi6tlL4ZKMQWNQkA4wXtDz/Py/qD2q0W9GNX4JmQGrgbcdc+moRm5
UNITb4KIBw+leJFcDyJ6pPUvVgyAoQOtbBuWGy3edO7Wn78ULlDqrd495fLLMBxM7Sn2b5MGRm69
uk8+OFe5goQIlpqtRbkb5Cpzfpl2MLKAvYPIP4VxMBmb2jxU0RfoGDJ+Kbx7leEbfcHHDmntqyVG
nbuUfUBElM6/TaP+eKOzBtN2rHmjabu39SuNu6dwfk7eXaGQ7HeP0FTW0v1AIkKVH0OPO+tnLzvC
aypiLjA4WKsvRqTok97bA4HO/Td32PXim1fvSy611a4oV5O/bZqdcyBfga5bna81+v/aOto07l2k
Nm1/qLqto7Zhesit68S8L4d7Lfpp5jfSPFr1c1Xe2Gr7OKLI1TfCDQb33jICfCmsb+MjaeFD/1XG
n/L81uz3znDtc4NyVtV3+Ahj8k3OhGa8kDIw2wcr3eINCqBWOOxbm+njZMDOW+lqX+okvTh3fXs0
5cpoHip/T8xFg8XNDzibRfKxDDdJtMMmKkyDBcrCwuAunm8pxkHxG3fbzRu8wIW/5ZLtWMc6uvec
Nch/iZmxoR5E+KkZ1p64FnJH8bK4u1OIYl3diCN+NJ6+l48dlpQuftgrvw+iKpA/IBiFa3f4oBOI
nh0mLLkdyLlXqX+bTj9c4y4OscXuD7P8XsTfITNNgmbgjT7vbZJoURUhS6GjDb3Yetbdm+aQQaaD
WyI34Xhs+r3hwLg64EhZev96u2ROCfj6AEvEhZpn11wiGvyipJEaxJiKrgwjPVIQpptIK77KNEfT
wq5+oWZ6a4m6VL8OrlAWWqCz61MGmaVtx6XC5x8IwZH2ysuhELy/EyAGeGO5UJchI15kBwg5Tzcg
zJ+g2mr0w5X8QFOdOBjXvCeVtrRXEEkx4NGf6vbzNHwc7Z+W/avDZlx28NnIZNAPcQf9BArBCp3R
jKWlB6l33ycbx98pYyeIyzWIUvC+pYO5LYeNlN/ie+wzwo/aEXI1oQbVJr7nymLjUUMReOyvoytx
U5jYHG3jY39DFwu/J4j/2EJDgLppb5tPuK+S10TLmzAT3EirewCFCvUSCUe3kiDnASo8LPzVwcJ7
Ggz5h+w/e8mn0seb52XeRmiPmsDEX6QKWPQ1d/ipIW0nwXXG+VrPP/pq74THDkY+UqvpNukOGub2
0be2va2h5xqweINRfgIP8MSqx9173A1zINWNBTmX3ht2cc3WhvLTPRJa09+H5FvneFXDFmOVSePJ
Q1PUF+qqN2Zo+nA9tWfbw7PqAzK0dU9Yb9vcyeKqGvbCus+mn+9/8VeVFjfGRahvC7bI5b9Pv3df
9bloGpvv7aZN4CTyh9MCgmuOfZzD6VIi+VujGUiEafcuGhnvbHaZLrrBzlZTUCprndpgeITHwYXr
4OiVCBLff7bX9zkAX5AoD1m8YMX6Z5Vxm3WaZUXTBEvai9YTRI4gskS7BDzd2AMzz83EuPWajCwt
4xOdLOfC8fPGqqVIppJ1DLQ9+Pucvt1U1BWJEzzvOPsc53mSBjifdhdW7Rtv1fQFvA5dgFXTuj4d
xcx9adldxNVGONt8bsV6kCUSOSPEN9abzQuv9XWNsowFimM7OFJQOpwOB33cLwb6J0Fbuc0+1a58
mpc515BV75Q4CTucsGjbL+y55w+J/NEGygaPB443+KfTUT2Ubw22rjKwSvVYV4pmtXdjzt/J67uU
F3l+I2AohiFokXoBKsG5gj6VYxm5qgJvNvzhhpOvzjxr5Tb+gxWDcIdXKN0DYSXT9v35el6Fg5AZ
mMlZgPYwJfgpTh/R0GbLhCnV0XwsO8r8ARdqUAfPpHkpYFGX2OJd+JavH3VpmlgWGz6UCVqZp0PK
eRJFUXqkfERglp2SN40Gh05mbGrNj3wkQoAbicBZu7iQnfn6e2KPKKDs6BYlJ3ev05GTHO0WPqBV
4OcNyOdE4xCFxrqduP738yWvirdG8y2eEfyIAvf8OWlcQtzX0pptHgu3Rc3lNeiqUl3AA+7dSzGV
r74kfyGrQ1h8xMX85+zhajycZgpLOvPe2K4bE6IUnPcqaLQ+pkU/vGRFdcl65TdQ8x/mC7YI5oK9
AwFQlOMw45x9y8TpcIoicimovLs52UJdx5nj2msfxNJXx9pVr6ngcMpry63nE2JTH3S4meVWapiv
PWXZdtb2iFlm/SmWD6mB6xnOoTR/nfp6qG74darSjfIfmoT52CLGI5+mvhuMB/4OeNv8BXhurah1
82z5o1qBjV94PVcP7y+TV9+S5xQesAAF2AIknz2nJyvbmdBa0e5uSVIhlaipSWmrUfisHBez8PeH
e7VEQFSYNEtTA7sDpJOnExWJw+SOSzYVB3Qw4Q3Cge6vtKI2N3mev8zojtedntzJ0r77H4yMm85i
p4EByu8E+D+vLvBrjL5qcKRMs18xbOmNUMgnGokjv69T1XTz2tPJKPEvDPz6DfPIwHPg1xzWcM5P
H3kwE1wQGrjsRo4vNF5+oNiCy8/U48SJc+L7j/mqNcAGtrxXw16QEBDQs9WSL/RNp5/HoMo72kZd
0KIH3BfdeHCUO91WHaQMX5a3tK0iwukxWPeiS/Dgb6D6dPUAx9CdBPvlZ6E1cvrMVi2csWjHkc03
WhX5odG1VSQfDEl1aGow5JONrh7IWjOiz1Kjl0m/MznYcbcr8wMTHjXKNtSzY69tYFEX1TUSypUT
kZkSRwRVbstPMX0ir9/q7p3fILpacS8ssu1A46OucOhMt2HzXBeoDNBQLr+yCA1JyKW2wXXrMOdf
yFrBdoAaFY5WzWDXIX913FMb/utuDZ8EbgwgOP1c0IhzAzCZGl5UhI4EFL5NDKzsPKfoj3MK1acN
BbGquLMWhr2x/OooNYQGLW2yCwvvvM5YbjpUT7T0dWxejHOHER07zr6ZKc0NSQr3nOibEbpNLb+I
UUTrpJ02c6Rt35+Lr2c+xy92bubvLi376OksyCHwpxgnDMEMz3sY8MCdU4TEkQ1MYV9KV3t1SiD7
ZiQ6DjoFB42Ns8HKuqn6du6XOsNdpdZAMChRs6vCmoN2kms5zM6F53v1TiksuEQ6rDPM5PjGp0N6
SSx60Vl9kNpttCct4gbfjm09OfTNp/w56tHophM5W++/1ld76O9hYSF4LHFcFs5gLYXDZajwJAgg
GGdQiiZnG0OivPEq1K5yTCgfI29XdHoajN3YXtpglg3kZG0vw5tQm3QMyaixlh/vj400Gucpd5Xb
B12RiF1GchuxdLRZJsAFxaW1HMxfBaFjVxxqZoEzqMSxK9EAQ5I+XOcOOt/338frz8D+ykdfKh9b
hw9y+gPNNEYkMjTSRrTm2DrDnm4BmS4cqEMHeXNUyFzSC3eRV1PbovkKDOabBl5fAJ2nY8qwx+NY
wqXgztRf5dr3xdjTU4N2q6bm8799vgVE/t1Oc7ki6GfTLKkq2YmkrQKNZbNrdC7yYgRT9bVNKoaA
hDH/ihO8vDC7Xy8o5hbG2gv1AGuo8+uln/S+q8qqZMeWDdIazIkmJE55aEL4NPRvWUoe1PtP+vrw
wvqIyyzgvbv0LLyzy1fpdIbTxKTIGKO0UHkAUCgQetIyhvBQmhjZ9G6urrK6wCF7MJst7MSYBOPs
wpn9eolhLbHQO6ioF1ems0N0qDPLzRqrCPQMvyGI0EhHYc+jU8DSW5GHyoQaydYbnfn+/VfwemKd
juycTqxUQX7tvWVkEQi8CTbSJ/bb7Ryxwbro/bEuPeXys/yxkmugK8FuVQRdoz1NHlq8eCCbTMAn
7m9nfE/MtNkaDkn074/7egfhGdk1WZh0pKCKnY5bJKXj10MMfhAZ9XqYcHpJtTK6cOK99SapQKiG
sA6DTnW2RKMZ5rkWk3zkFEZJyJ0bTBb2Ei06c8+JL3Up35i6GIctlC0Kaod1ap4+VDp1jj9XeRmk
Y/4jcbOXSuvWE0yMG8XBUIUNIuLyFj9kcaBpEQGouof3X6u5YAWnO/PyIziOz9UMI7HzrmzU0udo
I9JgK/lU4+qL94eIafil5XVYpxXsT5kcCaGCKWobz/akaVg9d0Eek/yc9Ya6brmDrXMcsTcGOrKZ
CmzrxUW9jjWMQrq4vHCUvN64+XmFubSuKRJ5a6evbLAgIxvQ6YI41T7UslkbkV0TZEyCtjttrVhH
jJu0l+wdX80Lm8YU91ZIfIB12MudjuppYUH3muTO3k3ktqrTJ02NBLWIr1aReRfOpjcHQzflmOAf
FGBnG0kVekh0uzgL/KSNdoafgYZmxuNQ17uOjs/7E+D1YPCqSA2gzGT+vaIownfQ8aoAKoX1/b1t
CGWqPX83FCIoDZS4/34wAVOFgstaMMGzJwu7IYbcDKQROg1iRnfnhLZcmRNus2Pivrw/2KuzyGar
AH+k2uK4tc8X16SNkGGMJWEb2HErUsK+Gt97LqHaG8hHyHCnpfz+kMalMc/OIq0A5pWYPwQe3H08
vrJdVbuYwpSD/m3ojA13LBpgjbHNDHdcG3G7j2LTv8qoT9dl/nUmKzxwR80+CpSsq9ISFzCfV6uH
d0KbkRslUDNhFmdl4DgNIdufnQR+7WkIUojaNPvvDWJQtxqQdmXxnZer+sIm88aobC5AIgzL1q8v
e9AfZ0aRuLbZCTSj1MSHOHGmDwLft4SQhtq6qmr/V695l77Ecub9Z19D3r2kasD3BV1bpvU5J0PP
a7/3G48oAjf0t2Z+7DtMxhrsXDYs8wefmIT9pE1pMPjGzy4bvk32fIzjCbKqmuuDGcfPnZOEF97E
cn6c/1SYZlIdACkwwc/2kaGyWxXilAFy4t5YfnHbNyGBnjgMHuo5XfnWY5xE14k72Rc+/JmtIu/D
BOED8AOcxtPhFdoXl5E9gFOzGjCBSBHs4x0x7duGBPupas0d4tVd58BBRJmAsGSMN8l0LCqCacnT
jBB8XFgpp+fO75/H9bnjLec5bKvzOKwx1ZTQW+ZEggYssBDO2F6gIffYIBfYQNyvdmhqvtGt18lq
BQN7f/zThfrP8FxsbfjglMfnnKskHHSJGCgNJGZJwTSNn7Wxg36s3yEPQtUvSR5+f8TTRfBfI3L9
cmj0oFo/W3r1OLgTsGcKF5zU5br0xw8JCaqVh0dPPFn7RgrkJML5e8v9XwXl/+Ek/uMLLAFEJwFB
n36Vv6Ln/E+1wu8/8bdaQTPwfGMHXJge2MRBo+Jg/FtFqRkCq3kyg9ghYe0v5/B/yyiNRStJk47L
FQkVMBr4iv/oFQzzL7A6RAo0LpYmsW79Gxnl6fwEbQRDBr6GFUil8/rwQouejFMR3ruJZnzDoCd/
GLxFH1jh/uGubfxpvlckT+/+eEN3f29Ef7rOnxbZf4/qWjRBfF6A7p7jnQL3lqQp/XuJEx1mo0Xy
qSEf5/g/GMRHNwrGt9Cgebt/ngaNydEY9d59Ftn2t0m03ecsai5GBJ7WNX8/CvoRHVYVw9B9PB1l
4ABuB9u7L4Y4N+ngRPa9jcIQFwKl42YjLpRRp8fNP8Ohe1nQcJpz5661WWqoRYJ4b8CtPOqj9SlS
hnPdDZ66sI289YnAo/9roN+Rrn+cpW7pm4OuxL3KKXJj9G5U6NolStZbs09YS5eYmxCRAGefyI06
WcSxe1+Env+R3wSRccRO6iqfa207+SmOTKhE4+D9iXGmHP7nJVKwAfI7OLHrZ8OidksIf/HuO0Sq
gbLbmBiY3raDMEZqP1d+9mlo/XBTilx8xUrX3TpWEX1PIleE8KOGceXks31MzcG7UqQXhUFeFoTP
vf9TvvluAHLoZTlkhJ0jK0PbDngciHs0h93WyrLZXnspJq6F7iUvpkUroLZsff/+oG98dWi6HJWW
7sGOPn8z0xx3yEbggbSqPtbEHwWJp6sL1Lc3lgxNHRY/PUG2nVfNeq2V8TTo934hYY0lqGiXt/8j
bZP2wULffKEkoQN/Ug0t3xvEf2lALqAJqR9n37uOo7RtaxxnZ0z2Nq3jqG9+6uW4xHiFRyqmt1x9
8LQDsJKmgWmmUc6yWtmNZQx7cKXmBSA5jIK5KCW3dGFjV6RKPg5EwU4UEM7i8NptZkLjVTVq5MHP
KL9gA+SkvPtWSOhB2ZNIH/cErvl+Uj8It6gfWrtwMegdm/Ylll0/0ETwdDpbBN3AypvxxVyZWm19
HWULMZHUy/RzD1uTPG7bOOgQPUl21wcjW+t4R5sBLN4ZXWlTGivW7ngdacq6r4FpzAD35+zZwXtv
XC9ueAY26a6x8xrLegCtJd1m0nzrY0t1NG6xIYEv0RptcU/tNM+7jP/DJN6qxQmvU456cjGJTld5
U+JZ6zR1Qd+zqz1MTqaE39L0Yf/L5oavLSbF2o8In70XEpbtg1f2IsXCw3Ekae5a/In36B/MsSyw
ppsL316z2KKj21RVcahQyX7WrcxMcWzqAdh0gRy97sySHBQnXnQBWYVxV4kHXRVEbpe9eJGFP1Wk
GWa0SZp+rhCzJ1a3StjMplWP5DPBsbvVfrVIOrOgZXfY+26WiqtwsJW3HekWPBG+gttI4Y9zFdiY
Qbur1osz4p360v+E21ZzFxVRc1sVjIDSQuSfy5RMPeyXNe+B4wWT4lHqxHPXrnr0NEUqBrnBFsLW
rL2bZeccG92PnmNfFOkqRUph7Nx2zL6VSVemxDc60sW4aRyuE6+TGRZDNaSneK5VuNOXZDCoH77K
gthX9RLexLW2dl1N2wqvbYzAwWX7OTEkcRQ4axNpZ8yq/l50RNitusmpboEf+nRtZSPeJYMfAzrN
qUA/Pc1Z9MMBoMfAoCSJYR2V7fRDVw1GO0QrJRvMgsyvoh7cIpjjdMSp3PZCgo2x82jghxjhbZVR
+N80Cg9FaImK5CksE9SnHnfM6wYd7wsIlTvdZQiojyaeIbdVajWo0wbu5UFWFnOzJM6jlSuIA4fC
NftZT8vNCeERqtDQtqkz46Dk28rW16pHSLmSxVRhjt4P+seGtDWWmN4SbmdIZYYL418OCA9Holci
PRYvyit1Uryl5261TmfddI2jJ5wwiecFeaOn6Sa00Egno2E/mAj7n1TfJJ8EfqvZWqbu5K5NbbCe
VTPlD7YonPvMmpPv/oiRANcLH6uZ1K+yQzUymw9+EY+3zcjSQ6duV4ehqLTFmtWuvyem4gPNdNq+
6zoxrfwE3VcCGHt37ZazuJJmQY4J3lv+EyKpxUJPtm695qaJ9Nueh+kxLPs53pi822jVR36GLaOm
6zd5prdPiT0rA5O/Iv018RkQehml/GyYafXDJR7g0Ss9+LuVMqMnov/sL6Nl19hE+inhNGUkdZwZ
MS5dO1WVIS7Au9Fad3zxO09zaI8SNZfgrBfHN2ZnLrmzWui4K5T6MPdCLAvVVhWNFdFOtDCU5aLl
PFSIpz/r+TIHR334MnapBkerQ+iwMpIac61+bGDVRbOtvhgY0t83U51nuybpYBphvki4Q4Gyt1uX
SsY3uoW8diW0xSKm6qSdr7MQJf8aSzoj3WZOYryodiDxLGZbxpWh7SI/MFtFnllsmuqur6P8XlXT
FK8TRzOwXXPwM3dwjtI3g2NiPzpqPka6XV5idFQpmd9nzHsPs3XiE+H42s5dpwqMw6M+mh+ABUv7
SqYKL/gZkABmcz/UT8XQVnOMiiEJta1fagY7EMltCKzWLmHgCWyNNupWAAozwfP4VRb4vQ6iVdYn
B+suCnC9M2/7ljKczdkimFCTIF1Xmo8/OpbGqtPhYAzpd6c2a/zH+hJe77IoxhVXwpr54MOi4qyL
YE3UJsQ0T81JvpGaMI+GlQji3uHaY4eFedtsKTjodtJU6KBsvFmVDGW+hyOoH0FXzXGlW5H72Dr5
dG3XuidX+uxiyDVgo/FTYvn8JZeh72yx2p37DRaFydNAqtOdXubyF/F0xi8KcXtejWXCl6/bOFaH
IYyAJ7Sqy8eN1nj2fQ0UUm6sCugQ37Gk0z/jCJjmQU0eW7LHKCQiG8JJMuIBLNwu6ba3uFrFdTHl
QT/mToStdGr9dMYUNYkm2mzcI/h2EJqKFHOYWYX6uLfyOtPIg2zFbd6Nkdj3Xp6SKW81lVzrfqMl
tOCJelzLwm6+pmkvMPwj3PBrqHtTv5IiHfpj6DN7Ag2kG/M8vIr7lY25IUzUonbxgrFiMgKqEXck
qyzdZ4yBMYgITSXwOsaVBEJr9H/ZO48my40rjf4X7cEAEn4xi3l4vryv7g2iTBPeJhJA4tfPQVEj
NTkzZGjWWjBCZKj7lQHS3PvdcyZCr703wAl2yaCO4LMrzQ4/SBIJNHdaxphzJ012joI3tZHm7M2b
AFLGhz07ZEin0iRsGve8OhZjxsOek0dJClzEaQ6JocAn6cNNHCInd9N4A4tFr9XqCZBVMS5eRXC8
GS1wOAIQ7pQl4NymjIceCVisxJabaoGwsSqxZuYGxBLmeGPZXZlinoY9EzLBeIhlw0bllYHOj1lc
e8alWTZjep7ZCcJd44L8P1WysV/WZNjJS2U1bgdY268mJwWmsjFmxJFbEB/cjkkmY0DUcR8+VrbD
9nOzwBzMEIP17h2TYv530dFp20CKnm6KkRsChFio2exBdoUYwp0KgrxdJ/nOVpAUhDBLGzfCK5k0
DqSdkzOGj8/86zSizpAxdJV9oiCvRWxGkAw7VYPe7X2nXjbSnghB+HliTVt8DdavMxQ3aIyxLLmc
0I48CB0b822GlnTec3eHu2o0c2scJyuvHjyD5v6x15NPWCkLfP4QGBgxnnvCD+kTQVuGXBwXh8eh
D61kiRR7SL0vhx4eWsCL4Wxbc2BTk33GpNAY6Ib8WDrFAPYID0jzAEC6c3AqdtR+NmIZ2nmNlph+
cUN46LKZi/o8ErgbT/MCxBBRJe7IlaNs1zwOSftD8oNegUhpz2iBqhkOyIwZuplwXObtbaWtS4UN
lHl5Dioq4gisoGxUq6p1MSjjRahzvZvcYnsF1LyUT8US5rBT58VgWYbalB5mg2M2iULjcWYgsb+o
vHEc4NyExbhdiMa+qmwEQ/J1dfl3Aepv1AD+b1rGfy4/+ve3LH+rf65A8Ud+qz+55i8BNzogXQ7V
JNAX3H3+7ilwfvFX8Q1FQoIJlJGoEf+dloGnAHDFOvIQ0tvnmvbP6hOeAnuFaPDaUvXm4u78K9Wn
31836QCszXTKQERgQ6bivpqGPxUZltRMmYPCCuIzyHg0utj4Ziin+qvhu99fpb8+Bn0Z7yJ6bqJG
/h+6JUTKLGvBaLXjpADhifvbzqvZWD2hpxdtO58TB7LjiKJrh41U33q8J0euX8WbN5fDlbfAbN8O
deYdMcn4mwXOJPS+uPuLi+rvr6lfX+Y6FUxHwSUPxYTe70tJGe4nKYoaCQIh78PcrAjMijj5hRrm
Hyso6QpCL8sol9G/qDX8cTTuqwW4wt5WnBpVyj8W5GrKShlJS7Fb0qK8n0o5vDCpYO4yW/V76k0w
5/GjvFUxff4yNYeXJk/li6NyeVUhULDKUf9FB+N/eTRIKa8klbU46v9xDCZPCVBjVGJv7pkS5ExG
v7ckwvzx08vyl5XI337mXxqv9flbn/nf/8w7aQ2VI7EYNmnVn/KBrZDyQL//f3wK74tPUQWFlL1W
9X56zhuvrTsnwAeXlUvInBXVrcCM3//8Q/6Xp5wJBEqRHo8QZd0/9HzirpjY+zMCMFlsX1GT1luN
huleoF7a2ks8RCV0yN2ff+jvG038/FhBGGNcRxLIIQdf7aCfvjNhS64iYyx2Uzl9b4smu10CaMV5
WCffRVNz+NAFFOjKbqNwbNznP//0//GQrJ/OCrI2V2i9Omul6adPXxYjnWUHjdIby1s3bPxbJtnV
/Z9/CH0r/pp/dtP4JhnUh+qzTkxCviFw+/uPSVoLtXUq813XGMzPrITK3Evyc/GFrdQrwTJeWZbw
3/srjvCgmUXlsMYs5bZU8ke4AjDbLxYmEFa4mDi1pu+JstxjuWIz0xWgqXA17IsvqmbMd+R/kTYL
zld39Rd/M15RnHG3UjmNFdAZfLE6sxXbOX4RPAux0jxHSkJPqtcZNxVbXEgO7Xez3UHixZrwrSia
5ZCveNB4BYX6nWM8YlvW+1FNIxmUlShasCjv8hUz6qzA0fILPYq/Yu+uOFKYgz90Itsfys2v7HKO
zyoPbA1jG5Ap3dL4upobWWzsFXRqTmV4tjsOYpthtJdPsGPqXPGnz+mKSZW8/xBTjZWe2q4g1YSf
VEXppCWF4OXTrh7qF67F3IayDktKOzv+ZV5BY0lXSKvyk3FvfJFb20TEWG7AuQbcp/ZhqccX2g56
m+VVuDWW0kE8s7Jg0U8vbwnHw43zxYrlnA83FvDosqNy0NzrSoyv0i4BBXdZi+TDd91ttoLcPbBs
VUMBolzZtGKl1HLryk8+sN5D37hGd7b5FUaUj17Tph93nt07hxVBDCIuJFcLHuHUIyc95Tlir4VT
9Ek5qj2wS/v3rSaLzy/nlvrlfoEtuMViOtzmOfWXhLmF3WDihm4cSNFimjbxGD9oZdxzitUEmE0A
sT4XTNXsF+pIl8olQjPm6NNMVAFe3DrH3hhFFCeFuhwQCESp2427onSPA267c54bMbewRn731XC0
vRg6g+IJYlCvqtUl/HUnUlP2Ulr9VhbmhcrEO0hb5qe5DBMhv88hHhDSzdpT2CThrUdh9dQYjjiB
SL5Im+LaqnN35/v2yGiu+B7kx4ZyxGCXl9JQz3UyoIDRwzk261e3tccTLjNgxR72Basimyzopmwm
7HeRy8QHxQqCwpuEOOWOcPCyQy2CLBn/icvZHyVtDnFePDSuEx6NPjePoQIyUVA42XspsSJm8wLt
xhS6HLktUhtJTX6dLZPYYn+oyC0SKEIRb8Yb0efyGg8AKnUrPMkAhx6Sv+VeGrM4pd0Y33KWfp8D
Tx4yrcYrrrDjri4SVBEODGJl9OUWFwiz5pW+GltMBzkFFkDkcjxyObrQ3XTsnPmbNM3mGGT1az3S
gW5m9yZf6jujtoOnkITlrSjN8NuouuWED+ymq4fwtq5cTZCUgJJl9MtO9OOn2wFdt+lRCLe99ZL5
UBfZZ6wIUEFM7rdp3EpiqG4fDUvyxD37snFnJqELfmih9X3MkK36Qr+hj+F2WwfvC6PPlrTGcbM2
ohi5zcTwMMyTCU5y6XdjwNy34TjVR+LqQ2n7Fwk4SxwVzasF1u/FyOZPg3G8HWVaAESlcXToXV3L
2fgwUpu0bR2ivbBz5PKaQx9FEA0QCGDpRps8WljUjf3syfdYrzl9Lz1MYfqdUshN0/Qv5Ju7K8/H
IGOs4ElvXQS1exIu8r2Q3O9BZy7Afj+EUxoDo/KMnTPrO2spT1ZH2LoxgAlSBV5fp/J2NkHVi9x2
ufe3UZCGLODSP8gecniXv+c5jERf2Wc3URAdK/02oijZLFQXNpRnt02rXvoUXk0hMQ6E/rVSVb1K
CbKtiRt459i18+5VJpOvZBVOGRfBWuavekL7+Od7FRv9/9irwpBzPocNTgBMs/xhr0I4YBZd5re7
0IAJuy/V1NZ7AZ+Ul8KNmU0E+47hgqpM310nqoi949RrT51Cb+wzBuCqjqHWRnTxHsVjeh/UVC9Z
LL1FQ1FsmvdJqvAtLjlP73E81btpHKZHNTXy18RBShJZ+HjMoyxxC9EXUPq7zsL03cgWKG+y0AMH
rDqJKy7gbnsV5kP1xiyXoXZz7bkfteb4nbUw9zeU2Kx5u/hB9atfGsWbclrCJOQYBj4Yvkq3NRHi
SQq8vjT2YzZX7zx+4mYwzP7WdJOW1XtME3evUyO7bRrVAHVI1inm2ISISvxeVudMjhPDuigtUD7h
YqHMpuLiOnHm4N5shyU/YNIcWyBkyfyWGsiebF95y9ukSqoEynfRrKQmPcGd2fWtyUAWd60tJerO
32h/6oco4VgmMaHVQKGA+jcfceV37T4cDWFspx7CJ6KRoboJHIrqEahu98mV1cr1FUNxGzixze7i
jpIfphHMwIJLEV4a2FrA0Ip5BlVLZ7WKUMu407YbJhq1tNzHe9tr6ExlZe90cNb9tthwB2P2ujJT
BseKoq+gmuZ0uSjK2LgdhD0PZ7qQsN57eyI0VplZnu/btsZ0Bvq7eJl9Q9APVGMI0W9ogEhg1VrS
TZxUNGkCVVf6IvTnsNr3LhoAH0UKAg2z8E24Zs680o67UB9LpSiKeJ2Xf5pYeWgv5AlrFr3V5NP1
Sc1tGRHoXGqQuoHYDlr3h4P+E0HOSIBVtDPD6gEqVU4LaeX4B9Gt5u/enFpYDM4IDGvIk8o78s/4
XelCeBdZNXfdTgn2jmtvMaoCtWqPxxQjUC2tc4mttAYeYM59fOLZaArSOrMeqV6L7JSPmJWew2A0
JrjFXfxiSFyqUZyC6dkBAnXOudc5/XYuLXuOVE4CMiKa79i7oZoVE3Mma3Tjx/PDNHYU6lO2B6wf
7kTtzedhuOsEUOltUiTVF8AXKmLrFgWRHU2Qr+0XUjzCTEx6BzacVIbWE20hHQoSEEN4Jx68BlZF
asFq9axlfuWvhJBcpHnxQeWqf6NZMb8J3bm3PPd9F41GxhiCFv7cbM0kH28oftIAUks1VZFF47tj
lXL8b0nHnAXmuJBq0TitrXlW0syMEKORIKtGb7jI1AS7oizk9CEzl9XOiNXAXmmnSJ4q1+otHtrR
vc+IW0HVMRpOVNSUkTixpoO/cNskfzGMoKQUmPUq45K5jJdBMuVvYHtlvJ099KMbx5oz0MGdNJ6t
OOAHoVsi+OT8aeVsmiqFIMmIqTg7ljsUN76lRDQnhojhStbzZU31HmuHNUGc7JhPAfMfhBLxn50g
uwpNJlTaaXAUbgQZfJ/suuN5F75krNpHMNHQqeo3fhYW7kEOFdodJ1ZZuekLO3xdTD8vLyyP2aVz
niqHLX9Z7XNh0ORiUyhzPnFSCd5cp5+fdN8Ib28xaSfZuGt72LNWuM+VzqHEjU3VFgeNSoVVTA0M
hzGr6m1qqf3PUntw8o1edxd0JdcpDjN+WcJSoNLj6ch2Fr+wiV3fTMvz7OThslnmBIZJkc2sRprn
EC6IBRx569KgGXZt7eibeRJSRqku6Lf4ayl6MEfE2mPNO7OhGbXgJevxYe1xTCzA+fnlfbLIQmxo
W+6RDEl2ZkBxM3MebMQ3WL18W95SQ3SC69Gm03YoXC++Ht3ZCVAXFBlyJpFTTDZrDqQbu8jqYtdS
6ngM3cx5LKdVBTw2a5QyDeaClozfTTdep/v3EP/azELvQVE19bDcce3IX2kgtCWwSde+cZxY9Ftr
sZJ3j0fkhLiS20QXwB6KwmmijrJ25+qozmE2b2x6PXRGRd8/+43PREHnftm8uHz1dGcnM4fRnk7v
adMy5Zr2huNu/VbIbejVSQ22YQ7v62ZhGqGFScyeRFLrksnG7i4IjfSjdYz2ATwXTrM4qOVb7Bgm
83+Bg/gRUmAQzTXdpqjnO/u20sEF3Zu867aWLNsnLbIh3Y2wYgGzTHwZJ91OFHrtXLnuwZJD/CG6
2flhogOjx2sb4+0QNMaPkGYQlhVBngRAXzIdgiZh+6R17343qwSDUWer5KVi+S82qdkhP+z7wNCb
mi5uc1lZvfedocv2Xk0DJrjSbRIuDl8OPO/Lh5fQUML5qC32J7/O3A1NRo6S5ZdMb7JRfhycOSme
Sm4R0zbNZiYZfaplN9nAFbb/EvcJt/HQj9WmxLRYKMayRwthNBQm2mCnwhnLNzthBjSZzIw3IMFc
ZDDjTUfYz9KnwR0SzlpAyocdawizkTAQrQoWiTF6INHaoI2KJRhKMLLUk5CAhjBodTo9CtpOPuPK
S3M/sY7xYK2Xm1AEjwyrTfeDp2z8jkFV3U5DOHHoYHelkeMbg9xMHveobZaV5XvKuEsWNRXmom0v
e/lcSFxyNtEGaOx+Y3FzrdMxwygwMa65jGl5J3CPQEef5wG6Eh3V1cCC94P/kur3dhSSGrq/FC/D
OHC5mf2Bbd0wRgcux4gY5QC6tUsfvap0OP7n6TcDjjUql9wYLypfle7FZAbdNXLH8L6fa5HvhIgD
XNCsZym6Z6fEnDf6cBrokDVdlIRx8MB24fRRESTSBsdLVQzlyTTMfK6igG/6ccy70eZv8zxhr6qx
CQQv3JQyuY0DxMhPMsZVdAKQDbJlsuJvo2jyIrLZkGaGMboYFzQVtYc2d5mIBz4/eC8BTpkAytlS
LxO8w1GjiDGhyuUzsbz9YIn41R0IdV9Udjndlcot0CBxisC9ypxVsxXdMPJIc5I72CiyjV3W6O6b
TQQ+3OtcY7FsJ7nACTaIQ6/aT2u99friSiJKxkm14GNi2ZdmuQdP6h4W8vM2wpS5e+hzmPSbjpG8
H34m2AinCpgZzrR0AZzOoU5FsdGrhLiwU/4gCcJgLPKdBLy+KPNzmlRDe+MMhVSk77P+rzgqf8gu
rbUnWtsQReA2BAFx7j8UhYUXzr5I6H1Kx60fhZNAuMlog2pU8W25bzrHemyZIroEA9pGVjv0O1W1
cOpFPfK6lKEMTl04zqe+NVpj44q1q+1jhLF3RWbYn3lGFvvrEvLvTszfmN2lk0IN9P/ux1w0dD6b
n3sx//hDv3VkhPXLWgamHUEIjoTlOr/3W0dGmL8w0ij4z0z3fXF7/9mRsX8hk4dvml4MUTaqHP/I
A6/NGuap6MoAEOCs71j/SkcG4t1ajP6p2snQKJg+k6nhFVrtMbLz+2onGqy8WrwCankt09tZ2vrM
ygC/G2Ii5E5ZML2/TWsWi0Q35p5FrHxmiflMGuiNaG4FypncrHFGaQBhLaoCnjcmJhvXMzbz4tvo
zpEIqTAct6WQb+zt+El9SLYWbfVgpvJjsPMnHDT3dh0/c/Yk30XHu5bVnUF24ZgG2oimTnAQTMLI
TKwb8m63lak5QIzrtmhYV0GfiYceP0xgnee8T84Ezp7mbPgh8rbbGNmkrtEQ0Lutx3iL2oTrlEUS
0eAcii8hfrfC6Zh63XU9u2hIilfgDWdnrNBXEQvcDpU6WSsggcvQZSxcbGlee0+HqzrUeQngWc3l
cVrK60V2AidBeeH7zWWgswufOPhVlrl3SjsP9RIHnGgwe2rqPPuuyG9yQ5PSsFW86xt5S8zEODsI
eKnoHnOKNwdgx/UhzKtdUMgDxxeuWJ0kBJZweRDe8yDNzdKHUW+zIEElivJwnjazTVA4IY7UjgyT
NfdmiIhYtceMlkS/9CfsShFHhROzf5cjvuEgU5frfWpmuCiuJPpnLLVu3j6WRcz/s/OfGJ5gbjG2
n7Uf4ocxTHZjIoVh1T+JWexdeuTHYRH1lXboOeSmsTPoaJOv4ouZko+iZ6/wl0OrB5/sF87BtMNE
lsvlhEPyoerJhVUuQ62U2KOEEbVa2uQjnX6XU5z2K5/DqWJ1C4qToZKjqLtj53pXqH2I0OUHTMJk
Ap0i41olL9ouAfMXs9vlNjyPHmMcv41Xy8Kdgh2XqwChjN7y9tR8fmRBzGmxjXfLWLCRdsDEFKPk
ca4+RodVloEe3NbkH9l0QWQUB6dbN1yrPJhc2Df+kh7zDr2yaVNJM/V3zq4HjlFyNfBeLmX1bMji
toKF11kcWuT4GEMFoxi/LVaJp8A6LQYW+9w6ZLAMN1neAgh3gveurNCBF84eQ6wRmVZdR/lEWi9X
2Ex88xhbwz2ZkxOg6ku7mU+ewTo/agttiTJtqgQgA3l+numAgteAxBMo794KKHUWEwiLjEBl3XfH
YqZTQxl2twYCIzZESq4KvOPgwmxf+6NO8tDWxT5pm52v45dJE0Ip1tmuTOMPTj8cYTzruqYYnjj0
n5yPxfffejlcYHL+8E2JWXJ2H0Xvlx/Kyx5crtyzb13arr60Kyq7ujuKBAew1h2dluxArfymr6mS
F/Md2iBCEjq8bMr5Ke3yO+6oHAXsB07hd61l3Gc1T0vYb0hxUQb02C8Z4lztsvug1AfPBDvvlOGL
DYVDpfa1I+O3pePxXuzuricJjLzuamjb45I3zsbMw8illGXlVEDr0D3GbfPpD+UpDyA6cgBADPow
WcZZIkwjheck4EzUuEcWdEGdHcXO4A0opbl3eJXzEfj9SLPAr/bt/Axd9yJmIEhSGI7cnmeKo8cj
/4LVVfm7dep4WsQ3HlHqpIW4rvy1MN117oYxzcvOMM4WyHgOYlSDc6s+eb27Z7LusVvkk5iqm9FK
2qif5aForI6b3VAxb2W6lFDR/Sxt+kQydetxmoW5+pLl9jYQzdXIiNs2GLNjdUHCNPSew/opDZ4q
Tn2Rtpt9a6UUhif7bsw4GCfLeGXG46aaxXPR94chjLcy0B8NVqbBIdsW6s7ZZ1BNj/RXBT1iLxoS
TiCoMc2cwlXsILYkzHdB+/eqamrSKNiNbV5dNDHLlmGu9aZx6+O15Fqd85aINkVuM1DhkvbJVepb
5rv3TomcVlRH5vRuhaNelIs/Ira5m8QJOpeqZ1mrnGtGn/KoXcZP6u7tAWO5jYkxv1Pz+L1C4neY
JD0CrkRP/VTfhS13fh03boSU9W1KM/yqVX/XdCYOH2AKwmXJ9ekxAVUgbeSgfzG5IB8HI3yf3BqL
0myfJ7O+ZSkguWVML15hLQ/jnD5Lp373Eu8yrLsP7QjSxCVh9OrUx+apHLm6lwpuhqWezZ7UkZJm
FKv+5Dc1b3PGjzvXYl+2OGrZOwh1eTUqaBt4jKnns9dl74ZnQGVMiXctGFxb4gtaBB8lpLPtOME4
D3v7ufYYuwVSM+zivKUQ4LAzMfNjJeGvk0U6VotKscpbak3sJTREvPGy6ZLvlP5fg7ykuUF6qcmI
UnWioGnnfyzzeNGgQMiA3W6W2oCvOFLlClkZNn5Sv9QW0/pekt1mtn6uTOPHaKWCWO9wcrR1P2hu
673nH+OQgRMfZF8z3FZl90Yb4V4sFv6kYLymvBMNdqa2g5wv8P1km6Dwj81keet2LuH7h8fB9/Ar
tFhOM0xruS0+/Vzc8ut8YuHqLwtEnoVtQGWIuSy2rbr3J7oeAd5cXneWDO1NUaPmH3NiPQxxDpaR
mxbKrWu2Djp/LZA2HZuoGkGpDkAyOwE4y9B3NEmxVcgAAGRT3FqBA7w3uMuaAtjZogjkj+iDF6fL
qPwk73Jm6HYMjRvbKT6kCM5pCMBP10t+xYmG6kvI1Rixwcu05heHRZJumzQRBSLPyHrvs7Z6tew1
fx6WR8REeWSEKEsXkhiBNV5X67FrUKhiy6eSujzZ/mOzUDtJa/vXqiFv2QcXY5Aup6olhK4m8+AQ
0d0ibwIKLJR1lbXfPAwpigRr5nVbXYynwTWviyE8pEQktiHzxRvfWlgeJHlf2gwa70AaDic3sYvI
KpbvmRe8a6saIDaQnVWueaP9/BC2y7cm5vcEq5e/upnp+uT8Soo3esHYnvR8kebsESKkgi3ahVpu
dbDbQPDcU1agGH2ZyQqjLnMRm1CpNpoRtB3qLoWGW7lvuOaoTGXTVVkv5m70XIDEtjxUdOgiB03T
plvyJ5fmpO7qj270rKgPs6suma0IDytFmSE7enAH99aQot1zi0cjMy8RLuQHFjK1IzpICX7Ouh2D
o3RRoRZsyRPn+94JS8rSksXWdS67qiJ5Llk1cutMeDuO0jh5meZO7Rfd2QfbHcS2EyN11MFM8M+D
PXKTaVV1Y6nmbsr3HUAUba5rX7xZbd0ykAGmTerhmnXuYrTHS1ZyzZKYXflB/UaHBJOhAbhoCqQR
ZZrz1sDMsZnE6AsGA+wu+nJCme6uk+WNR+hpV7rB0yBQCqrs27ToK0EqWcr8zQfyQRiSQi4xznEn
0lX9NUgbUnW2arxbjgJxqbke+EzKJP6P1lbejnUx2+aFvpnYcZ0uPyqnu+ow2jLjOt0Ygsn/qbPv
hpmF2arN64mk8uDYw0UwD/5OGcZDNc0HPQ8XlbDPSaMxain7s/VRxPrz9LC0wZN0gl1vBL9OiwN2
ZIaQVrb7oYn3qUfieXGrZm+FNq+W4e/oVTkbO2jsaKpB7oyND2ndbFh0NEKZIYmUQ9eBMYpL3dPp
ZTHtURmT4/d0fMrL+H7SqCE6Ek4smTiGmMiwKL9tgA5N20VM18wchZGk+BPZKcahVZtcmNT4ik7d
8fSlmzkWnwO+3jiuT6TcwCvau3a0SeXq5ZHLfrzJy+6xlkmLBN2+kEK/orrj8mMX+aafNcWp/nLO
7ccq9m6Cgq5zrS54hit+rdOjFQjSuZb7LsPxajDzKUqM+WznJSbF6cJJ7VPCePhmHEgBrHFMyiTd
1mnU7Vj66aavjB+i6a6qmsPwgnJvLfTjBKfwPJTjBWidIhJ0xHmIy60JnWprlO4QFUV8dI3wlsj5
aZDJr7GdonZEBFWyq+QGSGBywegUq+mF+lJ+KJPquzKKnduHJ4M5o0szGKpDNRTqXKSQxZnw2/HT
I/gKn7fIr9rOPXLs2tlt+tr4M6uO2aqTWVbDkVHZce8Zpjp2bUgj0EzdU+qyXIdNRjtDDZzGWVbP
jA2ZO8rZyC77+ry481PcORfalugPs/BtVBxcZTlwwA3l1vfdc6so8tYlPcRMGSXHFFOTlSZWPIQ8
qnIIz7O9skYck27upF+p0goaMu5tSs8APgwCDYZ10VzJF3uoLkWTPQddfZHFyCbixvZ3rVe82S1v
o9P4qxA92c99OPGneo6Bo7vp7brf54YHsjKvaO/05e1IiiPK0riOrKnL7vo0f7dEulw4yj1Xrp0w
7MCSONvGwWmSnpl6FUexx3XUT8xrhgVu09R9G9ze3mSohgYD21/Xw2mEuEy9fNNP7p3v0x9YgmuH
U+wGEtrBBKWDho/SavPK4HHGxY8OUwWyY5O7Yc3pWX/3RjuqquyJ1/VDBP5Nmq33ix6SWaD7z7AF
uW4s6YNXf2i7fCEAQy/QrvYOZ2tusN0CC6CYdqA5qj0Djdb31Gpq2u1tuvMsoXkQmarQRYvnOrTe
rJRUcky3fgPYwaTukj4QXICqufZwljLYUgk2t542uECEu85irK2CONF6lzowXvP0ruIgOJTWhVtb
6Nez+nEZqohrCOTl3t/YlIQtemsyGz+DZrfoPIpHjiD2KXaG23bEFDm0YC0T55iOxb1n34R13kUd
9ZuNwBZZaXlqW312mu7smWgXmUjZZ7FctjL1LkLTmPjr+9c6IYFPhYBFUXl65xkCTtTi3A3m6zx1
8Um0zr7mkrtU9smrCYGTE2Tiz82AOS3Pnb/i4pAfsnrH00pItPt97Ns3onIjnJ6HsK5OczPd1fiX
I+aBrpemuWB44grkyxUicoDauCaa/rFq3YewaJ6tyTqu8uuNa8kjaYYdLIpHyggw2UN567eZxclE
cAoiF7Erxbe4ob2m5NJz2VWveX5dye6pr1xMFqksjgTGPvvFOXeSq6nDCSye1mt8iuipVbiQ3NSK
4sUTZF7mqGQKh4sxAXXk3ZtFhmhCeY+Zqc3OAzoTgwEH8TKxII5Ld5eNOj1Qw3wlPx5eNW11NY7W
2Zxxp5ljfJP2YwmtKD7XfE5fkR2B/PpD+t0lEyqRZ1YHgwY+X0F3iZmeuUdap172ulRvnbp12zfY
kNE8ABf1jXE/tJxJTMCGSmZspFZ8qoZr2eN6dePmflYM59SEeLbunD4QsTEuzEkNJHF1se/GkbO+
b15r33lsiuDJZkaRNvvECaDvLdRy65FyV9rNp0u3DuTjct1nPlYqNR1U3x6RPV239PeteDx6vXzM
SI/ta/3m5u6b34FkKuZf83I+5VQSKgxp9AeXa3fxweganxZf0YuzdqzM4LXuluaohuKzifkuglGP
11rD+CY4GQkvnbZ+R0t3yHKApiEzim0YW3u/qLaJBsWk84AwgOdEAJENWk3F1p5rvvaGFyXEN/xr
n04JPzIOOo4Y4oNwmvxqdAPj7Eo/v/BoxuxmizLAJGhzO7GBXki5D/+uLRPR+/yPv3Fu+9O6spre
suHnuvLXH/itpuwEvzg2YzmcGohKA+z+75Ky4/3iAlqgpEtI94vz+Y+Ssm3+wng/fjSTVIcH/5M6
798RE0i8Ebfx13GEgZ/kOcG/VFK218zRTxVlZJhkyn0gGAGcJNiQa4z3p5iuLsh/VD32bGuSqxp4
bBgsGQkU04cyQ1xc/aZvjHaJYgCMU9Qrb6Id1ZodVeK4R/KKPBu6XZ0UDQM9HPicjcfueBaNJjRA
AberIvokPWnFLGWdcRVS66jPLTr8CucvsDFZQ5zik+YP/A2sFUZs0m7uaULaW+L887kx04Wb4BhY
d3A3kvsgC1oOehSouRY67bhgrlFsuiV1jJYWOJlAw2yw29OF4i5i+V19Gsh+0lhue/PKiLGgH2tZ
ppd9RsyEaodIk61D9vK2Egz9nSax+AQ0c8kVgvMWcZqgjgcymTq7QfMM464IrufGNK5EmHhUIqDW
53d5rLNvyWy4DIcxZTQeDSgRAAn4a9M5jJ9h8pg1bkn+J1PTDoG2rnL0PRpA71YXjE09wClK1Geo
csPdlUld+ue0ngz3zLgpR5PS6z1J8Y+ieKcbXubCj+lGBqnu/4u7M9luG9uy7a/ckX1Eoi5y5LsN
liAlqrQKq4NhyTYOynNQF1//Ju24N2ymZb1QL18vwo4gQQCn2nutudRFrE3SwSrpmyZHH2kaF10v
ZibbmLBODlNBSH/PwDFOcU1clyIAlaDHVkskKHjNK3CrVrcerAKhUcypJUwtqc6Q5hzVcRBBTJQe
rfkVM6ezyL0gvYL2hu214C4fFX7ubYR44rypU2TO9Thj4U76mkRv5VvlRsyjehHZccYv6ZM8OrE5
oK6uK6pFk7pwKMfabunh4ec2whDE9+TY+yiv8wcvy6Me+CcCsTTm+ICCWnfWXcqKFCV2zoZdNxBZ
TONlmwd4T7thdntiHyuwgIE3AKMesyYJtqkc6zcYJt/aez8PHdeBHOszhkxdN0/RBbakNEBVvOOU
mSQbpNLu1tQjmP8BK9ywyHwXIkEieUSVZVP0GRs9IP2idEOSvdVZmUrvWnkchRBzikNUGuXddLxz
5oQ39of56FdWipPGEZfItdKloj/FJgg/xc/D3G4pjWR51q1iHSMl5nYryq6ipPF9nnSajbgCXFZF
RCl5HaKneKKbrI/k4pgAzC26GKuszpED0Gmdj2hUMXx1Wzf+GoxYkJUWlCFlDvvWxKJSLFJ6BPXS
S1N5BkfRXZWi/Oqm/sEaPHkhGYgbMsSVpCjTZavY9IMvweSk10rN7VPRB26FOrCcgJhHBJ1icDai
+8LRNLTtkbyubD+/YNchiaqrLMU+puEj2L8cRZ4jEfSA6zKc0kLL2VL+/jb+j47v8TYS8HBkAJK0
aLlHN8IPs2VqjF4/CGjIaZY4N7Ko+8eucu8ykZjhFOfUWOAALMta0MNx6xR9TuvRaujYvWmDsXOp
zt5FhtBWGa6cM1x4YuNVbbaZNLN/45GfGiO4VJd0D5RFx2gBvCA/XyqoboGytgSiXJvdg+BprIdU
zRvZ6SZbU7fa6KxNPHiTQN83btOp3eXbdwOLxqGG2wW+1sl3B7Xw2YPzto3QKsus9qnU18GqnSf1
wdd648IqSIHvqRdtprlp1x1K6uUcyE0h53mtZ8EXTjjauU21k0OPb+7HzM4Ov7/KbwD1n8cv0UE6
Nwcask7/9mRM+Ck+fOkS+Zr7KctJnTeQkZvols0xawcSv3TZ+OPEIXzCeZu7KEkjnBLLipZjEDdD
2AO1e8S5hYqkMrWLOtKateH3RQi1YApHL++2cWka14aAEf5dTfy3GvmX6kt529ZfvrSHT+p/Q7g4
Wgn2H6836C+btpb9P8668lMjkvof//nvf0z+sWvyT+XnnzZZ3z/u+zaL5v8fToC2yHXpjhN9jMXq
e+vesB18kWylEFiZDF2bLc6/zJT2H0d+j+URNwpQlJb6v/dZ9jHKnN0ZdCp0HjC9zL+zz4KbxCv/
w8tGmcFi2md/xXDEaXuKGa+k75oag+DO6dObjGP/gSYjdncnfZZACdbCTsSq6Cr13KZtsMlKT666
zHYPrqnUJ0xF0xp8DBnBfu5cTBru5FJjqSmt0T1QlMzRw8z3tkUzp4Y0uenqtgux4fsrLMbTth9p
zaOK09aOHlFyCegrsmgmW0AKR0G9tFdxY19PzexuBryVlldOeMQTvmXm04o+Za13lVihXiIoRKOU
VXhUXuZmaFBKU6fP+pwCg8qOpXvkUrMUZxIh8grS0Mab5nwRxOVThT5jEcxJcuFnDp0TP382Juva
L4vzpE4/FxA7Eo/KyPEPgki/t/FxLDQmCV/OH5vcQaydVbddkJ9rut8gvJuTrTvOOlVF+YTygJ6/
xP85O8fEz8DT1rPtgltQLfYaP/tqciK1S2xRXqvNIXCjZ1hHFAqFvI29/jAqhKUeuHuEsMG4KGny
c+ZMnz277heCTdDWF1w/W8j0Q6WMfJewpb3027ktF62cp7PIaelkTph5dFtelRbitNhMAaiMHlz1
Y/WzxrByPir3osuqaUukxZWqnnQCZo9IC3L8SjgEg4/uYOAuHP9IuvnTMNW35URTEkP52gQauHCc
Eh5sldKS67UXIzEIYzD0HnB9e0A1iju+EN66iKkt+cL9gIX+s+YiA2jq/KkiS2Pj5bSkmrxOePYj
sqypNZCOdGO77mttQrHO9n5M9Pqg83jY49aPoy6watQ98oUs/Ypucp9Nx2vs8qcAZOgqiA1k4Lq8
qtg40BoX3SYvG/WEs9wJpSGBD80WveSykOHgO/YFPYNmNVrNAdaVtjjyYM7HqOvO0abbiEDmEmcJ
ACfzhlxV9YydgqrD3D2qwdmaSeev5mPnhKaaMlyfxqUk2aEdL9RYPjURiSQ2qggrLW8brjatmsdS
L66oEdNhRRe9aeClremZP3td9nmiT79CCoGU0EZ8ilR23OONomaC7mIRICNbFkLbi1rdBhOvApsc
geU4+2xK5wOHt2syn8stFe5sIxPIB1lGrktDhM6F1DHASJMscrfInPsugaicRghQ6HtrcplO+ZVZ
4/MaNVygcXlbT4yzKRBfncm4RpxM36rLee2S8qvDYo69Fxy+bQIxV4hutjQVpk1UcFhq0pGucIH3
MRFPs4vbQYtLGeYpt3ZUHjwQgTglDNpBriJtis/d2WH9BQ+zBpRyGBzeGar/1kJP8Ljl6P25F61x
rsYERCUntO3cNIhsM7TIymnwDQW1edyR4wUgC4sKKx/gYGVcIeydMclhpypF9dgiFl52EyZXpZPd
WclYfG5l8GIldrWPtOQrnOOto4TkkNatKBG6nECRw3tMixa+eMpuBUntzYyuJuYGdLRxcJzxjRUc
/ZWuzffcSXdNoOghT3WbtHdsQxgNpoVwTM4bjfjc03IaCxBUIzmZeXoMybOhbdgV+p4k4dKAfRbL
IW3JyIzNkWTMVCwsyoOUyZ9rU/8E+CtfaVaVbEu3HPdV1GUbg8GNAoZWc2ZLsgbpv0AH75lpy95c
y4SMjNSXOoQUp9p3FIFppAHP8H1rDv0xqh47KUi39lV5Dpm4flbS7WgiVxb2we7w7b1xWoFOION7
Sp8hFeA2WGoZWiPd4CUbmY9CzZ8wfCWcbxy7+749+lsbjEPywiQnv7anm4uX8b9epJrqJBbtP1/9
r47f9e//rPnntw+Jv8gjpvOnf8EritL4uvtSTzdfmDHaf/43/+ef/+X/61/+Cf78MKkv/+c/XqBj
tMdPixP5M3zh95WcBZuOD5/IFfxxn+Ec/5/vuwzL/gNutc8Ww/dM/M1HAd73XYZl/WEQag+SAY6B
9R3m8OcuwzT/wPl9RMyy+fgZGHoUHLJDB1GJPZuusen9nV3GKUse87pHccghfoENv2+cAi/hzmam
PxMEQxhdYzxH/DcYnOYsqL9GyhJVs0hFUJPbYqRZC0LfwUwVMyUC0HJZB7U+izcc3hznu037b71L
/+s2q8ct3Otb1VuQOZ+y5NOPLwoxTf96UXjmDtxpQ8fxT6VON/mbP7ej7h/+MeoN3rBNwBOq1b+2
o8EfEDe+8TZMiyCmY4bgn2U/2/sDOKLhHRkZ+BDB9f+9F+UbV+OH/SgX5AIIASiBFxGNqsdV/HiS
bVif6jxHcxjRIhIfIyFReZa40/Q157MZE4BZGyiJgqMSqbac/LOfIoRAMLHy+o41HJlzzVpFEMBS
y0HvzJGVPk19Uu6iwaw+yqGlnFAYwSMRRuN9kaJor/X5g6McdPUOPddmVMWHWatRPrHdQsXkZV/y
VqVnvZ2JR5Sl801aE9Xo9/F54ZOKplfZiPS8L19Me0oozI39vYLaR4qco11HqtXOVeohUfVxCG0c
byhCUwclNnEU39tt+Vzr9z2/IYufcuFtktR+GdLyKshoF96rKCqusThVED6KfjfHzdLtBvsz4s3i
FoX9eDnoHQIXjELthado7sZs9G46T87XXircx3LSaVi4PjJTLNFTWKSDe52iRdsFvdvuU73O2bf5
7V6RleA5eAtLWDxLPG1+GGEeX1Qqdzd1rLtrEFBVOAxO9Bj0pn0R2RVlVoUgbRy2iBwQOuFLWugM
9Qt0KXedpyjpaFWcY2zXxXhuVWqgVT9w2O8z4n7sWGA7b6JtRPgVkSAvRubQfhuM8aokcOvQWwVJ
D5lJO8jG9iopWPqWMlatpY8bXUUpqdDBPbg0sRxr3T/rCpwynG45dODr38uoHlfKaPZuUShctTbW
Yn52gjVy4bvlBw2j4CGgY0hXhGBWD2HU+cipZulYKcqLGU3W4NLPrdzGvUsT5yMgBudKa6NoqVUe
CcaYibZRgs1oYJ3FYVg2xKKj0UIhhR9sKqwwc2Ztb4oiWlu1JT91xb3bqClGF1tfu1pnHgarHZZ9
0H5VgQlgIFedcVkAfFqVrmwPI9eFx74jFxdtytk8OtSUpd3mN36MEG7sOdN7WVxu+7lDfDbFPA94
oTTsvOEeZSf/mk36A06bO0enR697iJH7sqn2qkR1aDoo+uJccjRK8TpUJjG1Q3VMWq7baYkmd9hH
gzQ3riXsJ2UN1bYRU7Biw6kfZoEO2GqTeYv/ylzbkxtdptKvDirwU5zYVVqA8kvHjzgmptAx8u5S
lh4b/34ajVXfTg9omKPlPCZxvCssRAQNOrAQo70X5olxbFc73mUdjAidW/zh96WNmzirh6P9qJjI
tcNYGo+mt+8CzeWEN6t1nSTRHdQp3ui0mQizJlAn04L6pbUheSH6mlcUko07O7bqXYQx0Vh4jl/u
61wZO0OvrU2cZh8Hr9UXUCSQawF4pN6d3oyBYwCwU0PwmbfnU5BqGW6UsduLQcqV1UC3SydSOfXB
Ju5PsSsU9ngM/pM07mdcUr5ACKRDTF1j4DYYIqng8FpVOHLiYMc2FyqqVxXtYkZFv5pRfH6YM42c
bjE3l+Wg6tsiSfq9jgljCRoBz07S92eOYRdnkWkDK4Pz9QH6RXVmAe9b4BYgDRurlomlxdR23QCF
0ZTKDMuhsz8JpCZLaUEuC0jWWOZGozaOyKsz31TmrZaY5jrO7XNzJtfRd5OP5L3eNDL7CB20WyuJ
thSAhToXIhY7LYtvZ8rDSBbcS1EWbDe9miRlhvTCHEYU5kNPJauBlutUfruq8Z9iG0JWZUrJE5TD
UQxP91WPbe/ZzqbpDjIDxj98urdl02Rkyh2Fr1HkrNMOjEXFQnReQ35lTLQAxgZgFGupen03ufoV
PEdQmaFtU/KaPHMDGuop1kLXLcTKxUuJh9DbjKp6Bt9iU9YTaHkI4Q1FVaCgKbVEu0GSPV9a/qQW
A/J2sJZrNjZ443tU/nobt6ss6amL1Ea06dF87mr6PdSfhwctcxB26AWMyHRZklBHS4JOB82jK/Ko
aJ4TomqZWX8WG5ihOhfeZNeWZhjMzS3878vJcLGKOezTGysrOIpj1IP6Fz/oEQfsztSemmpu2WE7
/lVXpNamdst10kePpePtKnNoYcgR2DGAsKA9t9cds72F3LsxRNZtiTTYeW21QU6rn3kB/xRN8aTW
OgwVermVxEGnIVsJvmJOu3Jox67rSotQX8SfgM+qtYYK4CJNKrW33YRaS+HQQq99MrD7Kl1BvObc
6OLbQPu1oPeUYTjXW0Egrou7CqKuA6Hza21mH4XqaURphflBK+t4o0NOzCBEfEnseFxA0xFhb0d5
OJua85EWjn/eKIoGmgusxEaWQ9yhv5ZRjzaxY64ak97ZS5ZyJNZetYnnrDonYf0wTvW09wrKApZx
zSDbGDSzESglYCAhShg+vonuiIZ1q9ZYQ9uzdtOM7AtrutFs6Onl27G3O31DdQnsYS7F1wDC5Z1j
WCrM7WHYerOlX8ghf5KNaW1jPfZ2bjNwNBT1V3x8OVFDQa0WYyD920xF9rKENg0/NonPNAR3OIM9
BEa6F2ccfSPnBsSEfREHncLBDxOS3CMqMb4obnAo69uhCNx9N7fRoaChu6mwYuw4zdLJMKJph5iV
NvvQtGiXU+1O7wXqCTngkZlSVrt2TlCJ6FBe74I4ITmJA17zxfanOTlKroGYoBVdUmCYn9GEeJBS
W3sflCSl56XW3qdz110BDcKm2E7DZ6oPMgPsZ8dnoEXiQ5FivYM8s4yH/twzc2sDpDp0OhAzea5X
O72dqOzQnLBTcesoaX/OBmiKLkv2Ltet4hyBW7/uGntc4yIwFjU331vkueuudVCxlyP5v2HFJmsl
NNMPqT/ETw2FsiHxdzRpzkZzOnPpGGS2tgFAuNFpzljKQRWpR/ss6XZVWoZ1kJ7RizWX1czkPcAE
2Yg0PzhqWCYxDiTZKxspw0i+cm6tkqzLzyUa8A2pQ/QmgbMEkbqeete77lBNbcZikIiTpxdN13aR
GlGmlAt9nK4mLO5UcwwQvpZKyS6OP9Lps9ZUgg56Ul7geETjoE1nrQP0W/IibzunfkD+ipa+hJJS
YCHUaxgVhFjPwCBwM34Ksul4xu61rYmu18CV6elUOjV7l09zuaJ/u6qC4EWQx032FC8xY2STFOz7
sCGivwWoQtD4M6lorSrRMpn0ug8+SxmMr7pY1MF0g+jjxo/qjTtyJ8fGoNqS2udpl91lgZETyNhj
H/LYccXyDOW3AlB8GUwCzBLeSOLFIbDQdlqmR/5uO+kFMX7959owh5U1tGqpa+hRrbwCNuOvYo/9
94KS2w7H/Yvsg3vH3U9md0AQymbfMtK1phc3NUxUre7PCJtFk8g9jvKWShBl04XwWBtzKnGcHjGX
B1ClJzvZ2rHxIdM8mjqOWlEZmi4j0X4Ww3g2ipZW4VS468ET9y2khUzvnqxS3pJx/7mv0SVm1Rob
dyhKyN2qr7c1fdzFhMxyZTnJdRQBiZ5VUVDiddXG6tn4dtQGp6kNVoZe7O3Y3IjORTIocAo3A3tr
KAckg2eOfxvwrDkN9Li/LYww/YOwMFYqw6ju5yne9CK5iJFBL0aUXh4leVbn/K6UFdo+Vd3HnrlP
x1U/Mp8Sb9dej7AFycLZtZ0t90aVjpfaHA8P5nHa1LBrqWettT70iOrxohvJucZI9tnoKAo009iF
dV1hAE0wWLQ+uiMsFGOapxelU9Z7FJlOOInYTpe8dcGjqsp60eCP/ZrPqfOEjX4xSm0ppmLPbp+H
evSJxwgC6U0u81FdZLyGnC2gPDi5jSNdxK5g9vfqL70VoNnsqhwEOG+5adsbq/Lm9aSnPZu3EkxB
nagVQu9nfh0plNqh6Ft35blNf6n36KRaetdczKhfYPXF85XM/rqCRrLM+NgVDGRnkRVd82CkzbD0
gv6yMDqDPn8ut31baWeQjPSlB0n1UFG3u6MoB0PIddXWlJ5ct+pmwtXt5AETnb8CRkEB01wkMHKR
O37q25wChr8aeISz7k7n/oCRY2qXiGYvkE/tFTRkpN5lsgf7tJ369ONUt/IyPeYtyqzfZ4RmLa2p
zzbZEK/bwSc9N9DPGruvNqKujAN7EnfhDANONqj6bi4Pk9c9ZXrvopObD02AimXUbWvXp3kbNvOQ
7rrKv2IJQFkyR2ft0Mo1pu3xgXo+54pq+FJ2uAx8F2e+3ZJNP8BAKWp0hkPc48Op6nErhXUQSXPT
VmjSOUW6DGdlM06Sx7z3WDsw88FSqqPLXm/dxwa2MofzgLlNs5u10NrnnHLl0rdifhdIpw1S200z
yg82zrUSlgs3zf3aG8GtKbMbVsNVmST2gnG6892ZpGPT1e+OgLRFV9iM43yaltFQsOjaASLrgetU
OFAWAxCHYhjwy5X5J2DwWGrERMc6ddlA+C0JzMlsviAz2Jac4lGs5ci4na1eIvfLsJ9qBlNY7Kt4
HTuqeDDcYE1dzNg30NocUACswj4Ta+rdo+VJAB86+wzEU5UH58Ic2KsF1rhTBvoAb2ZSnYV200+u
ADDtHHIfA5bZ4WbSaEdMuZOgJ/Y+Rrx9rDVufqglQs4+MV9as7tnY3TZFXp05c3zNZwl1Kb2R7Ip
qSiX7H4Kx1wh9Y7YlWDpE4b+YAM9hrIN5jP2zWhd4TfiKCTvZTDjtxFCP1gu6j02vPmWLaf64ifF
tCelG52H3WGyc/KCs73Tfe5SAx8JwxQUURPk/m4qtfRR+n57cLym23pVTuGtn6nupmryPoHYN7e1
a1OpL/Is35tpET1qc2890IdG9EwG0BnMH5TkApZQGpOJLK143k6CgIa6ntWd2THGMITixfTdEdca
/JP0asLMw1KF+xb4j/NQaPlgb7ogeRRpS1FgZpaGK2CSi+fp03ThVha8QVWWd3BznjqgS7s4lcW+
oomxzPB6rHow4uzf+3rpx0f6jfCODkXb3qGPJXm0RdOCCAbPVSb1HbNe8qF03HTDCU+7COaJVddr
kTcT+tdcAEHE4+jr2qchytrrjmxc7Gmt81WDzgPBcTKAUAXjB2yAZajHuYO5y5nLRcUgXfROWj0k
/agjDp0B+1djf8mAMu2lDl4AC5yPLauxi+jWcCINlyWF7vUR9nkz1DJ96hoX88hM98URZspb1mg3
MqjmM5+jwBJ+PvYTVTprq7BH1pbI38R6pG/9tNFWrUzyDThKPNdoVsQ1tAE2jrWLGm005FmuNTCi
rcZ9rhXkNaNrgj13Ef6g8DxIz03Pl84NA7G3rHwNOo5lfCztAsSXP0UWamWMpSm9CJqYaIqrbvDP
yCb29WXRDw27Gi+ZgTp7HYaWzLhEpF2tMQgSy1lGTX+WJ4770Z0K/UCoZ0uWqJOjLs2qfRYHGq1B
o9mZ5eixHmXRxies9Q6MCCyiPrkePbStGtU/aXvatgpEvSNcBRkejpblIJiuMhRhx0dor+nGs/OT
KzfuVlhxsQliRUjgPYHH3JFZSolkXpoFx3t33mRFz8WKD7YfYBOlf0YWmvHZ6Tx/zyYfVp3n0JEF
Nh/Su1VbLOz6jsag9bGsCHktaTvpJYQsLbbYVVJL064wwLfB0h4Lsdf0JglBwQQvUpcqDLpae1bd
RFC7NLutWx9F7C1xvXdZWri3RoPPMtUCpisPB2BZxtbNrFNJ6inPLIexjq+0iPoCy722Mgq/Divs
Dlcjcv9r21TeA9NL/hAgA/+Afty70PVRbKXZWDdRFzMJ5IZG5RIk6m5OjPy+rNwL0BAalzCWeCeL
IRpus9xmS0dPQAvYX5kjssAkLS6MUVkPFrrsw+hXuD8SWqHU46JU39l4/i6Jgxi8tR1P2Xkmu9pb
praWbj1vkldAqOQNNo6CmoCTdx8HCftyiZk9fhxYtxAaMyfQI8U3tUQXrBvUmKzYXFtu3J7lVvpn
DOb/1yV/ui+/qfgfJmbhT/WPBf/j//Cn/EQ3/gCLZRI1hvYXnS+Sp+/1/sDkLxD6uvgiHJ2/p5n0
r8YQWl4bHZkP5vs7Afzf9X46AWjL6QjRQDCZ1fy/Ve8/FvP/KvaDVLExL+uufqIBm+dyrC1OsGHN
Huc88tvg3G79qvuuRfreg/uFuvBnqdlfH3/SQyhTBUFPx7fpAcvZRel4jnctCyc2VnIpG0+g4vc9
VMVVWb6RU/Wzwuyvr6RD8mPbQrB/7FXjqZA0kGpYwr9pH0fILyDMXFlZYVfBkLkiNh4Z3g8P+xc/
8rV7aP78jSY59RJtjQwFUwYCfNNQZyLvynn1+88/ad799ZNO2NBVSxaKnU8ytBsOOphOzNhgNfHj
hzw23eGMMB372ZHmJaS96pzSv3+lNGQfLUuW/gaO/WeZ6F/XcCKF03Jb4w3tKgpaI8LvQbdjfZ0O
eXcHHjPf/P6X/vpLnOAEXiJ6XE9568nQiq3+thx8A+8E8SJolElpeOOd/PXjYmz9/LhGlZaucIUK
K9LC7cVgdfIDegy3etfrQJjqz5/ftp0/OoL+jMvgupCjO1yzJTHf0Ba/douYK358veG4tX0LiDgE
kWLfcY6ei21a4gVgzzkb5vb3D+K1e3QyLehxICg1RzI0QLJQcGwpsSCdf+Ndeu3Tj3/+o0aWSHYD
a5sKJVPPdd/XaPWLonLq9e+v3njtJp3MAUYJa3rSWOjdbBqB0RAmrIOHd/2OjC1ML0tcOMBuY132
N5lZZcnOGNxcofpiz3XuFI2drIeoxdnQJgGikjFziZ70stIw3rrE49j9nxMvusOf78GUyEH6HtNU
NPsU7DoSg8Q6s2O72AiyrPSPCcXvL4bqM2Pda2SzoHUJ5Kr0VEEEb8XG5J0P42RycWwx9D7ZmmGj
DUc/uV15N4iCg+ffP4vXnvXJvNER6JKlQ1qFsYzLG7yYMSb82qYM8q7PP+KdfnyXgFbPGVFbVIKd
HKAgaVnFnVcI//59H38yWbSDCwwiFVVY6Hl6h1wyfRkI/Xljvnvl5vgnU0Vn0CAj+6VCGj9RgVZ6
Q5kx5QzwvmHMFuGnm5PPtReUAhC0r7fYpAMjrh7MlNiZN27+K+PMP/75DwOZBXaORMSiQHUFYDC9
TnIudeDo7MOjWPv6+2dwvNpfDBVCS37+FoQSU+45KoyHarzo9KT5Mmid4Z81vLr5xdh00d+L7/zX
KkeQx89f1QU0PaNWL0PbG0asSIad0bkxxtE7BEnUGquO34tZvzUrMbwxFbz2EpzMBL3QKzoZEaeS
3E2DjUeeGuCTgICtNxa81+7fyQi36hFAoDXIkEpNSWdnMi2prQfNoxdf5Hj+qoXhttMbWbev/ZyT
Ad/7mjKjsarCrlE+0VmqscExdaK8+/3b8MrneycDHq2ibiGoY8eKkgnKg2rkZzsnH+CNu/Xa55+M
eBrlCtl0Al6LrE9YsBA0WBveSt44plD/6mU+FWDJsTEL5MEyDBQELSryfv4iYiMZ1zpcaPMjQF1i
bIUnBvixhciIcHDwDlOibnXvjSn/lWHrnUwLpRn3NgVvph3VByCHAa0MOtBZqCi+dv2+x3QyNRBq
6cFfnNiG1zjTluk82Psh8rw35oTj0/7FnHAqTiKaLkNLV1Rw96cMqSY9q4BWudZEi5jaC/LMhgbp
Iop8WhNdNmUfvci1Xn7/214ZUN+UUz9Me+AoAV3ZbC90wgWKFXAaN91Npmi1y0Rpg3briVbKm99/
2Wvv48n0oDQzjqizcoRqfGeXZK5B/xADXfTGHP7a55/MDi6+FEBybRW2OTVcq4Dqr9qqD39/9ceV
7FfP6WQ2KAIlOkjgKhSuXVIXCzoK2V3cl3uMDPAfQAJ5X/vRoUT8+y985eecRgLRlKlc1PgMX0o+
MN6xu3cQ1n//4a88+FNzl5Xj5quq475y6GW3AQsz3lr048R21ubxTJOpt/r9N73yfrsnOwOTFrRM
JOfygYJxeWfMvn5rOoVAyFDqySM2AFowWhF5G1LAomKJgQno+O+/+7VbeDI9FH5iSjp/Kiw5zu5c
pPRHz76FIvr3n//K9OOeTA0BNA2v0TnCoL864skzw4Mrq4DN07sdyST5/de89jOOf/7DKI1zrIlt
ZKgQwBYg6cYl7pSX7o0f8dqnWz9/Oh3WQgXHYTlaUXQ7R8q41bq52r3v2k8GfeSSDatTtQ2RUA17
px1utSZpN+/78JMRLwwgFeQT8OEjzeIapuWmJn71nZ9+MuJ7GgFFH0NGsBrLOvP8KlhaEmTIu679
FG+K7KAKCo13E/VI9SmNsecsesNt3nffnZPF3wd/TTbBqMKUbOJLYoFwaQbmmzuxV16a04w40gsM
Zc4FVz8NqHsyY5kRcbN+3605GbZTmeUBpDlOQnUhtzkZV8tZb7P3HSWck0Gb6kDbSzy14Zgm+7I/
hpcq9+59V34yUluA09FIwEAoPLtbxwFW7hZ03xtL0Gs3/WSkwgjMI3LhZQi6Mt60dF12Pbkvz++7
9pOR2kqtzxOd+1JqoJAGDadXIotq9b5PPxmq9M2T2lJs3QOwMdezbpyB0a/fsLm+dmNORmrp0nge
KZOE8TRXAtxHfXQmGzoIw3ddvX1c3H6YgQmPyBuD3PLQ8Ou1OXSgNNm+v28ChnLx04dXcOU80Zgy
bOvqyq4VZq3mfXfdPll8RdnaPWZ3TmSER+aLseXtPy9pvA/veyVPk+98p0rVANMpzFrXmgGXaimU
tq4ZH953408GqzNOKCZKKWF3qomJWDY33aSLNyrsr7w3R7fsj48VS3jXy5yXEnNdkx8Gt4iQgDaG
emuD8NoXnIxYZKDBbIGoCM3MqKZlSxoROTudgRftfffnZNA6GFxm4zglFFaJRzDBx+ak/vC+qRKk
90/3R5RNQtwn/QDLd236qjJd0yKt3nntJ6O2dVRWpw4lCl7OFBejc45MKL98142xTkasUqOnD0Tk
hAg6hu2ctvmLq2jGvjEhHMfmL04D36Iaf5gQpK2LICeNMbTMyGTg1gj+J/lY2oI9TnA9V1MbZlXr
vDEMjq/7r77uZBwXTW+JHu5vKKAxAyUejRTN+ugPd1rVYjZ83z07WXeReWV9iuwqHLUR8bSK7R3u
Ve99U8UppKFtbKEXGS8TA9oj0EmS9dVG2fu2U6dsH70GVxCUTKLKd+vt2Ml67/njOzdr38hCPzxu
U5NOZxlMFCgCjXO3qMRVxN2Xb7xNr0wT1skoNgleMawJiGrTWMRqGPq8Hr2yeevWvPbxJ8MYKYuL
+hvwkDENhQ9j2a0eNdttu3VfHeFGnhr7jsj0CGRJWsQ1SZ/Njeak2V5FeXyOO1lAeSObMltNNiyc
xdxqSblspDxWcwCSfslIGbluzTpKD1TJKTR1QITEci4ztIBo4R0W5Tqyk6dKR95DCJAxIgIFTH+X
jnmVLavG8snMtGe6GKCiwlQoR9t4vUyQIXlGX27HOK97DPAtjAottTPnBVatZe0ar0UIpsbGvwbF
E4NqB6qHwyqx/HshTKDjbzyjb6ibX4xB82QpKgPyhwaiO8IKCDVSHvgzaFgbQJM4LDxCUmLijLAH
A51W52Zn19E2Rf0ar+SsDWNoDpNBKAv967J+Y+NwnMt+cUXWyQSqmtH6v5ydSXPbONeFfxGrSAwk
uKUkU3YSJ505vWEl6Q44gTMJEL/+O+r6FjZey6rC1guYAnAxXJz7nIYo1eFuZZfPkP1Xj0hU/QRC
FJg4S4F1reeGiowNY/pYTAPKJ7wWCuIsrvteVtDbyf4c1yrMi0WfSNu1N1ahy2rzwq8iznGIdxoe
vk3Vn+28jAm4vWQ/4sCu4kz37f06Wf3Z71c4i+oMrXgMTHB3blHI9gVc2/KNTQNxKwN/JeqIs5qa
GTIIywZ1BonXwsgyQQ03tEX3fh9/+a9PVqQWZW1wUmXtuWSbCQ52mfEQlaxi+OHXvnNyAeOhgv3P
3sInVTSAcorlsJTQCvu17ix4e7FpneykOdftBDdhGabwIZiSG0bm13reWe9Q2Fctem7a8xBuKPLd
9innHdgcft/uRB2oW0EMJvl8bmTSrfkO+Pg/G7DuwY32r+z1ruN4UIwGwDE7n6FiCmHFOIywl2NV
I1K8rar2q9ev+I/+9GT+AKyqUc1f4legOuBNGw77J9FW9kbr8csxHDmhVbbMcJGWIK5xGVPkNSa4
v7YNvZjRwdf20A/1tN5YBa+MdnT5hie/BJJLIPjrNshDsTZvoVn8p0pt43dD+O9d/knjNgJ4uexN
Af1va3Lobqb7bSq3G2FwbaidIG44bOuKjkxn6OpQhJHCu4qfRIFCNOBtCxgFvj7WV2Q3KCd63kWw
kkjatBqm81xU+3YPYftO8rBF4ZRuaDm84Wyeq4d0G2r8RpKixoMBcM8fgLaOuse1NJO98SkvDxY8
pZ5/yQDGxYq3mf4MXuhojqju779hBw/Yjc3jWvvu5sEq8B/ToAN4ov22bfg9faxvCbJebpy7EDyQ
zKOwiufyLMeRfY7g7VK3qW9AuosWzDxxUxnReCfMeRcUqD+CktnXp8C1T3cWLT5jOEEbksDAIjgP
FGv5j7YZE+XV7zx0xlUsK+iBsNrNxRSGcPQKoXpXrD96fX3ojGoEtL8aF5aiMhoUMm2iFB40gf32
eutXFqvQWayMKghqTxsc1+B1/laaZjQZfDOX5ohK3HG7oxEsyzx/ibNYpWOMkhMAnfKxq+KjAVr4
LFO63b3+Sy5f/MLRydVARhSP4Mug5dmgUrT6N9kalFZG/dDpPAi7YTkhv6e7hyQMoq+v/8drfXeZ
b0/Wx1kBlw5btwJ8HhTudzMgDBlFzQqDog71kBlAYajMfP1/XZnDobOKbUaUbcnrINdFbUUGZv7U
HhQN5+jGcnztHzinknIyRWiaIMinLhQwTUgWED/h2aus5z9wYhx6FTIN8LjPt7iovmvV7X+FU5h6
9o8T4yOHAaLZFapARyjSZ5guwUyS3Hrvf7lzQKV+PtJ2M5UGiwLwy3Bf3/Ndp3ezShOvnmGpExeN
GsHHLXBF5ahguJ9wFn+3LDc1ate+/bL/PpmlqWwBCi8UySMIJQ0uLFU3wQ0dlb+vz8yX93F2sdJ7
2j4dIYbGsq1gtaZTng1JoX/hxGP7g4GMy2/tABL5+X+BdRTMgSbZAmhQV+cEHn73YVEVnr/Bmfyd
DNIAsobmrBisHVkYLG9bHZLPUtr5z+vddG0YnOk/ADRMNyxKZ6ar4QEeOd2dmhb50691Z/oXRIcg
ysT1+QJLWe+61jCV4Yguid8cdQV6alr5OBj8g3BO1q9Edf3HzUa882ze2eRqVJoheAuTd6zfH0G4
MPOpg6auvvPqH1ei15NiX+NyruEqZnULjFeHAiCuuv+vhriqkL8SBK5EbzMWVY9tUV2mZ3e3hgxu
4oHe+Y6K5Di+McjX/okTyckkE9raAmMAzB7ewtmqigNpR/gUUImUzNGvr5yAhnJ0Dklo6jNdUQfU
a3g8kjnye4FkrjaviVkrwWiuz52A0zbqw9Twqa3H+LvfxzuRTEAYanSH5s1Efo4lEhpyZF4vbUw4
IdxKvcQkUQiyuRw+0MtI7COI2a9/+bXRdUJYG8vsPCFBKEvU8MKfZ19h89ik6+e0jlAd9Pp/ubIM
ubq7WjI7DsAInQEQQvltI4SUIIxS4ffqxhInkgODSsOaCzgwLusM7x6oPDdDvE7yzJXdDUkpxA7V
/zmS+5LTsQAJOtn9Et3MFdQNzaYhAgJAdd1iiJDjKOJvuhKOf55978YvACLtFPASxRfB512lwdsI
vA+vnBjqgJ5vkAaCYFSuyepM+ig4Rx2uO3g+pJ9fnzZXBI/MFcvJIIlk3MrynNgxbU9yACL1kKAs
8Ns2glAEo5yV/ZobqarPJqiDn7sCyBPF8QI56vPr33Bt6jqhvYAcM2wxDvi2WcefXC/NYyfr5Itf
605wR3TaeIPXf5hFMnKfzON8ZDtKmvxad4I7Bm7KcGQ4zrC6Tt9QDR/5dG9uCp6vdI0rl+vbAP4S
LYY8YHX6BuADe1y2ovd6TgRGzplaxcjlOPTyHKXFHz7vW4acSXny6hlXIjfgVYMtJa7+44pUeljg
6g/q/K2Qu7KoXrjPTw+nat2XSoQhiGgdHtKzOFXFYzlevJiKfgVMwu83OIE9gX0ELcqMmalbI/M6
VTOIwns739j4rw3v5e9PjvCoOoxrFIEHeSJ5gOel6MAmXR/9Pt45WaNYBnmjDm4zKI1GoZ1i9bHe
C7+oip2YHTcspbVA4ygcLMHUG5o3/c6459xxYhaYMb1FqPDNy2qs3lJjw/sxADbMr2OcmFV4dbP9
INJ8XRTY1nyP74plUn7d7krgKhXzli6dPNOl/yN6QONEHHlmGl0BHIFLdboHYCKBIl2+hdG8AGOk
q/LXO+ZKULn6NzpOUbcWFvmuIUFBFSMoPz/2W7vkIIL32rODnNDFI5vVKD3AjT6m5LzBdO/Uz/r/
6bdXD+yX0PnfbBGscZ6H1FqjiDSt+zQHPKE+FUsqQYQi3Y1HmGs9dPmvTwI2EgawcCDWcnifgHUA
FPxiDhBRbgT+nxHAN68PxLUf4YSutIRsJUqC8njrErBiytzgsdtvUeNO6AJeje0ccC1sWU2TRQus
yJJC+Am8GXdCt+rqbQwGvC1McaS/TwmKi21Jlw9+HeOEbmJRjwFH5SLXgwbFYBu+ASsT+fW6q4fr
B266yaJxE4CVBPDEV1YHv7w+3JXDFWsPEUrayvNgi+aeUgA9gx4KCb8xdSVx6d4vNulIkbOw+x3u
43074DXf79OdeF3E1MS0AqI61XUDhyDYFoCQFkGb7Ne+E7EjlRtk+ztoFY2BhTpgNj/bprl1gb8S
Sq4armOAU5gyBoYGcv23LTJl53Ilnnvsf6YRT9YDJXa9G4NtUI9sulcAqwEbReYbq82lh19Yyxh5
vtrAtZzpqBqKnBoFh1goQ7AoRzO/Gxqlj23ZxH53DFcSR5oSJt+gHWFbQbFtUTXvNDwe7vzG14nZ
yqC7SYH1Ht6eJl+a5KNab95Kr3SRq4gjg6iDGsJtTJ5w+SGWPWpOZNsvRrADajTe8tGUfqU4zJXH
1e1A4fJdFXk7ArsKy5HtmED/4jcG1ElFx+m2MxRB4JckE0zHcIKAiXIkCr+z/oWI/nTn4oqRdE8g
3+lqGt7DtaT6jaSE9LvCuTK4vcP6xhaF9YfHgD6HPew+jWeK2FXBJfAAalKFpywi4A1drVF1bPm6
+01PVwVHqy4GwK8MwD0Dwa6eQQakwOd5PbVDR/a823tdjHSDsgz5Tzq+L+KtgBtfL/3S2xfLnKeD
qhI7DWLE45GFGx9YzboDYmm0EZwlUSib1J5T04lgiYL7Mikwd6KNFHBklvreAJt+Y2a+/L6Hafj8
R4x6BJ0LZbt5BUiywiURzlJvFtnI+VirEsa5MPoLwkOnmqa+0W9XNgVXjbWkAV+6Sgd5SbblQ5pu
+gytl/74+oJ37Qc5kQzWM7UMpd15UIn6D3xl+OdhjqO/QhzmwsMWtcPXsG3N99f/23+SkBd2CVeS
NYoCC6zF3t+HY1x+LEraF3Dr2LriA1weYZoSA75+P6Uzj96WwQXrumhLUljyUPutNQrGF1LZFsTl
pgu3j3KFcQjMssoqPEJHEWu/bd5VGk7zjhSfZAEcqiX7e1oaKCRD4Ma+vt4N14b08vcnO3Ea9TKK
eoNTCkwRYYfTpuckjfzKZdnFDOBp62xocSCH4Qg+fvuTsvpfPQKr5/flzhJBRb0pUCNw2Q2NOsM4
SN4T2XomqP7zUHvSL6OCz5KEDDcPtu193AKzXwHX7vflzrowg3uk92RL81ZHv2Ubf+HF+MeraVcv
poGVVFQ0OJEUKzSSW7vfmxFEQr/WncQXykMrswCnmoto/l2R+nMNgwG/pp3ghykD3gJRYp+PgMw9
0CbUR9LR0O+lwpWF9YDExUD/Yp+FLeU3eCWnH5CAiXO/b3dO4sWyw14IzgZ5J5cpU5GZsnKyfnWN
7GKb8TSGzL5MHK/haT7E07/LMMNrQnp2ixOeWPDauRsgQIlwyfoGH874TOTquf25CilRlgVO9wNs
mxdRfYE37vxtrIrE74Twn7ztSYDWxYzHLJLiVCni5R3ydX1u45Z6znQnRNNEdpAeFyIPp45/snDv
g/+tHvwmjCuQIiga1x3QxDnorWt5CNKyfbcM8Ij1u5G7EimwdFdwB7EKyDje88kM5jFuWX+jb8il
E17YOV2NVLXhRVTLFrors6jfMLPb23d27enfZbDPQ17L/QMJBzjuUfWz2NINoFlbdSdSFnsAHCeQ
AjmqfH5X4AJNp5iBjh832GHvoNPvYDmGvyxHC0Ll52qeBbvx1Vc2uguN7mkYwaycr4NRIt8pR163
h21Dl8WwfvY7yrtyK2MC2K9WCbY6EFHv8BbNsxneA36RGjqLQEtHWWu7iVxq2NLIVD4Wa+mZe3K1
VI243Pn2qMiTHc98MLW3MKqxg99FIXT26QamOoWokUlYdraingXc2bACPN1r7XXtJbclqaNI8SJH
PmF4BEtffCqp3T/6te4uA3XUJcUAGO8SweqiksDmz3PgJ8KAVefzKZkISSugpgVAlpH4GVZyuSND
WXzy+XbqAuFA7gYYGObnOdhUXwsCVK9d9vbo17izXQ+wKgpVhJNADT+KbFzjT7pgfso4qAKf98sc
Bz0M3nCyC1AWcJeAuPPO2JV/8ft0/rx1CusCEtY42cGztMkVqosyOHfe0t1dWvnftZG66i9jt4Cz
YYUGstiWbxRMu5/ErsGbcQpGv4IJ6mq/gqq3MIJIRW7gFH4/8G5+23Puh4CgLsKtUTB17Dsu8mqN
/2ZR+yNRfkWeNHXu3ZpFsENYBhx8bZy8ke3SwtqgCb2u2wCOPh9YgcKCMW5wyBuUDu6sIRIJVxpS
vxoe6kq+dM3pkgQKxzxUvB2DMASLFhTx12flFUEBvXBUn+5PawuNURzBlFbAMOuUamEQsNwUXdZF
NtZ5SwO2HqYAXiv3Sd+23YkTWH0BMTrgrv/6R7y8R1JXFQbkCu7Ekxa5DtLwhEebLpuwKXu27oR1
sMawtAksHNOmYfqpl92eQ7vtXhcI6kLblIlMlQhMWzh53cfpQI9jDGa0X8c42+++BUSxBrl8sOxn
FLaTz2u71p6N0+cjD6D7lpIJ+VGm0vG0JigkNvFQ3KBiXRtT8rx128c2mooZZ/xRGjyuKnIq4+qr
X784AY36B5TJkyXJN63m5rCrqq2hJFDz5DlnnJiG4cuu4JIjcngqg0E7l+pjqZrls9fnu+KvIUAZ
qSWjyLmYyjMkLmW+7nTyuqFQV/mFTJyR4OqnuS776q6utvakZ3ML2nRlXF3ply2meU1jjCufpiaH
6xuKeFAOeSO5eK11J1bnDuxfkHjR74n4YFI6HLo49EO60MTZgRXEMgQyzSQfi7n+Bnk3/Uuvw+B1
EKeu8GuiQBMM8PWEvttWfyWiL36k8BDxurpRV/dFwjXUQ1hidxQpPEnMYrYfsapwbvabkk64hvBU
gGsTjXOhzSpPFe6g8gCwqPzo174TsbQoo4RJZOQ6sfIfLYumz4Ox8i+/1p1whXnZyBZS4ZqCXekT
SVp4h2yD9QvX/1F1JSytBMV5uSD9mNV6hk3nNvjlWair6ooLi1d5UyZA2svolKo9eKuGYvrg1TOu
rGssUgpHY5bkF0X9cZQBPcInKvKb866sa+uw/M6X/Wng9KhikJ1gvrv7TUkXbMbobtra4Gar1bJK
mDmR8l5Ncx94tn9Zg55kcja5NrAhuGyu9fAVNi0/UkV/vd7rV07jsbO1NoVRLYDDRb5MVf8NlGFb
52kTtlGeTqXnqdbVdMGju9VBjVyRbnAeWwYFzwF4oHr2jhOwyMxNEErGCQzgYNqXQT4Tzlm51cXm
d/yInZhNgmKvVI/bxGgiOHOUKp9T36ucq+pihsIQck9EvjBRN0ewt2GmMw6C+VHqqavsWptJtMsk
cOyD2TusZMPkUKar8ut8V9nVUMhDhMSKM4BielhF853o4BYW/soey909lq71MBqctncdTcDfQ7EH
hKpXwoi6eq6xWUAFWJAwWiw8ulQXxEdpp5tFxJdbyQvXXO7ELNCtcasKneZVk5byPNetWh5mEsMo
TAxN8SAi+C6A7g9vsR3esYd6n+suKwIVfk8HvDZFK12WLyByRt+lBrX8XDAx3NfQz/02RZ9yCNpb
89trEXBVGkrXga3aCduGbuGvuAVRk7XVmE5ZZE3w/fV/cm0wnZVmVCvdlDXwhoKpmj3iKQMGzHIq
CuoXpq78jA/4WKJxVjXdNn8hO+9+smXzU3tTV34mJqRGpYS1FRvLx5GbGRU09qdf1zgLzLzvQTzM
ncjJyi3sqavk2wxAj9+9z1WfiQi7dQgtS16ihA9Qxm6HIdiSDlCZeH2+K0FDFoS0A6ApuQUH4wdn
Mf8uOrp98WvdSaS1NeDiYMnh2m9s9WurVXM/F8JPoATH8+dbawFeCgTwJXJdRSOXTNaQBGcwBuDC
b4FkzlF+J8kE/1HsTgHMIvOKTgR45+rWMnMlqFwRmhyTtClW6Dn7ZoEDH7ysQMLw63cnXlMAD9Yk
hH1bMQ7qLpnGB3g3xJ5Thjzvdlp2Rm5FwHOUKGs8OETj55nb8caUuaSHX1h7mRNP7WwTWpY6yQl8
uu41rGf+Jcs0hwfK+7sOdRq91Z/KNSrAyFGeuWpXMIa6eDC97chzEWj7kCom4EputPZ7sqKuSGxv
WGwnWnPkwhucPkS48x9rG6nw5DXerkwM5HYoMwQ6LUR+5UDpuBxoMPi9XlNXJTbCN9iQi9SKhn2c
wbT79xSZW7CpK1HgisTanWD37NE4Y6C4Z2ZtDIOzYsL8kjiuTgzO7jDKMKgaqBMxvAcw0GZ8IPpv
v453Ag1mdJptcBTO556+Ay/fHqNyLu/8GncCTcEhWeg6ifN+36McfMU2X8AW82zdOXrHe9UOE7yS
c7Cwh0wy+k/RpLd4XddG1YniaqFjT5eI5Stc4E+qldC60e2DV7+42rDB9GxfAMPJ+b4+FhQuqvC4
vqVI+g/c88IC5MrAuhEn7hLmuTksjdv+jEfP5WGJYciRETuMH8FzWpaMl2wYYG3awOMbHu/Tery8
gDCAvgf436Z10w9Zkhj7DkYNXZDZAUbMSnShzppN1KVfHuviW/b0btkiY6CC0SJBGUO2VtcAwuI+
6FcgCdjd89Y59P/QfpVxPurpDtve14bNnh/ubKyoS003y5FZ1bYgeVqOa646fiut+p8A66UhvMzK
J3fuOOzGnVmcyTYkQtaT2BslfwDiButVAXAorFKrIPpQhc0Iq8uWy/JhqzrcbuHCPtJs4XINT3G0
GhgoQ08N6+Bk1J8IWcLl1OiR60zAkkOfJrubXyEeGo4BiT+YFce+LIJp8M+kU+HkpUrEg87z3xIF
CdLzcIHLdVqW40FFgBXC33Zi/74eTJfRfKGv3AfsYBu7ctBIKFrAE4OsJKVIDsza9J846dnnHW8a
X1//T1fWBPcxm601mIzlxPOt6eq7uFynv9MlmjwfsEJnyQFMMcFphyC3GMTrPQdmH3k6z0J24r5m
d3B8h/UmwQ4OV1wYJi9R/yjWELdPr85xtYRTBa0flKE4VPWJzCpjygzmrJ55V+LsJFWPCZTWjOf9
tP6OENQZUlJ+dUnUFRM2l5yutDHPYwlDSmXlpzQSv/26xRnUNllomE7IsGyCz286gPURkqE4eLXu
6gmRKyZRMk0xeGrl8p4sAf9j4CLzw6/1S3bhySrEq7lOLE8wpBsjv3SD7z5KCMVulchcW+Zc9BzK
UFeF/EOMB+ekfUsbvf1oWjI1p64syjSLIKf9DAm4eFSm3dkbJDG65ZviMMfODGrfP7WWdI91LIYJ
5s1Kf1CTLMOj3Rv48JZyF8EBb44zHmrDVT/CcpLbw1ZsfX2kF2b9cZmADbox/a88EBNXzwF1cRXD
9YpjmathXrzE0v4pe3icZ9Dq7Mm9tLIt3pWAhX3Fy5B9CxlMjzq1KoIzqt9wOdsdqrtkxQqUapMw
4P9N4wVroedMczY8IwsLkRhJ8oZOgc2iVq3RISorT/8P6uooe7qlUPTiZWVeGMt7IGJOtZiSO7++
cTahtNkkPD5CnlsBhJ8CfvgBJpZwufZr3lmedmAAcei6ZDnCWv7Ww4QUJ94/Qj9KBXXVlIlcp2XT
huOIxJIMOziyNaocPTvHWaMGaMurPYbxe1Hi0AtvStn9KIei8XviduWUsLDH4/O8oO+VHO9pyZdD
Ei+d5/HCWaQG2O6EZpmxeLc7HhXxZPbQj57Fk6ASPF8C4VDW4igkGG6OC+Qd4IlmcHiRx9enzSV4
Xjq6OBErZviWLB2mDZvDiR1M2YGYTFD5LB8avsZ/Xv8v144tbujuix1njffclYzbJ7OVJQUhOipv
vRdfSXi44kdQIrltG2wT05T8nHrTghwa9uF+sKgcPOxFyf9Nwr7/1XBkMFE2juOZzw8jLuasFTXF
WXLn+VDPv+oi/TkpTwgjcUVuaxC1Qgya51DBFu8Bbe5QHD2HXhFHUmdIUsYUzqw4ztg1Kt8KJqPz
WvLm5Ncvzu2hnJXZui6iuVjT7VGX9fQpFUX99fXWX560xJW3IYtZ752sKEQlQ7sfyrLqzRF1I8uP
ESBv45UAJK7MDTCqtUx7id+Ag2VWjNUnZgfuOXGczEHLJLe13Ghe1H1xknW1n6OB+e01xBW6FW1h
ojXqWF7EdXSnNnjRJzr0W6yJK3MbQKjug7Zl+bLNasyMDabzFjWez8nEFbrFyBYvgUT7QxpM73Ye
Qg0OpzmvjZK4EjbQhOaolDXLg2mLIUhi/84XD9LXZ+bLCx34cc8Xa3w5yDITNhpd2fpN1FRVRqc+
vvFkd1ny/3exJq6CbeuNiboNKelw7pU9TH0zxwdwjHawwYgY2N1M1ul7uZHl1+s/50oiB76Sz39P
UcAFzUaCQrIfIQtQ7TOfsx0VIH8uqal3ay9Uc7mvLO16F5kiHmpwMJEgPNIipHNmkWOKTjPvyJbZ
rm/6j6sY1ZumqMM2w2kx0Q+opsNz+Oufe2VdcElpZV3ai9shzXUXLSaLIbv5EkKS8GsYpR8tnAjy
vEfmNrGpCjVWBbiTH8doZoeg68zx9V9wbf44ywKpWdBbbmluNdnOE13VXxzlmX5rvnBOWa0WCchB
IcnBOhmP4MwvD904VV7HIOJq5fRA5TT2DK1vrc1oS6p3NPAU2hNXK0dXKIfipKM5WCr0njYp+UvY
9Fa9zSU+X4gsVyu31XgvmcDWzrshVcjddM3wrbNT22QojVn7Iwvj2c/birjQtBnklHlVNMpH22Pq
wwpc/RIb3f2mkKudi+VS1KZISC5KcMVOrORwohuWdr6FIb8yR135XKN6rPuXWaTTtD7DVKA4lpBW
eH6+c01SazgmcqYh3guFOJQsTo4YDD8lLUmc6A2qqUM+E3bxukyW016E/Niq0e8FniRO9LazkXOM
R/icY3s/4AkMSE7FvJ6xka58vvC0QZvMFpa1Oe2b7kcNu74sKWj/xWvhcZVzuygbpvowyuOp3r4g
a1+/a4y65Qz18vmcuMq5rRPIh/RzlMthhF7djHP3JZGs+Bt0jDHIljko1iyYZfg5LMdtyyXIpl4a
W+LK6ipK+F5vOoJcUuO1AwTQAx6Nl3u/bnP2e82ZYrpeopwtfZ2PLb9D2ZvnOcuV1e2LFKI1Q5Q3
06o/s6rmdxvhi98RPb6E95PU2tQnuM4ofHork+qfsI92hepuQBr8esaJY8tZZ+AAgt0AKf+vSz2v
KE8l5Kdf604cl6vYBpxAwhxuyO2dQs4Aj4aNH0CexE4cU2zvURKLMJ8riDEz2PjO8JW03HMFdQV1
7S5AtIrWMNdtVBwTU2pQVlI/SQdxFXUJn+QM9VKUQwZQ/RrKmOPdxjfRRFw9HWyseL/1RQS0nhkf
NDyT8jmqQ69MDepTns/KhNe4hXYaAxsMyZdpou1v21RbeWNWXtnnXUVdErRyqBSWuUoBWpmFQdqa
bAugbMqmeq5/IEMbG78AcwV2JZsDCWIUdrKd7vfgYeyPctxuaaYuyaUXTiyuvs5WdQT/qCDMcT43
+i0ldfI+tmwHVp/yTR6KNenGU4giFHIc/zurekUed+K62VSzDV0X5hWs8h5DauXbZS0nvxOqq2Gz
SbKJUAK9DpaafN/PcB5o9117Ti4nrtdKSdDCKoDdk3U6jbz8BeM9e2NqXdbNlwbE2Z/5OIL5bBEX
Bdu23/Nu1We+tLe8Gq607orYxk7QmShJ8kmxMINhYH9I4+6WjAr2YZfPfOHzXRFbgId1BXoryUv4
cU5QA2z9zjNwn+p2zaCy0uPJSPix3Ic7A72Wm2YzF41J0B53S2L7aQWPGdJaAMf+Ea2lS1axHckH
rpOUHPapU9upGLu4yOBEW0Hlx21cvbVpv1YZNPUJP6bLWISHOUGl0wHZujU9xKNIVhjHjVV9EEtD
9oM0dajzua775VD3c7/nnG50PacSGa7TqvkqMg6DvBUY4rXr73aqIFbZdxtODyhJ3aY3UzsP66Gp
8ZrzYZIw4j7zChmBU7laeJ81JOZxVgU1IW9WW4JmW8rNlnixHJv1QwVjkW8hTnnL38MKY2o0zLfy
QFYdmIOqbdj8phuz5jCrrdoyBb5g9TGt5rDKwj2KWd7g+qszDbHLD6hZwXGKl7GlWRE2y/6Q7BYT
FHZ1KE/5VHQRSGTNYqvxzJMgLN7QIbDkoPCIY99x+KnVxz20e/Gz64aLagJLvCGZaVKRwjWpmZqf
YMI3/2LgRHFKKZmiXxEpluKRijbGnsZr02RjsARRpsKQ4X5ezGP7sC7IBB4MQM7hGfh9Ot5HQIb2
+MRwEocoWVSHY04c/YQZI9sPAVwOk0Mtg+gj4QFLPyhYT93DEHLi5x1QdAn7QGqKr5awcHs3EVLj
URbZwIo/0GBei0PVy5AdYTfU/VMNuu5OMhjqFIyxKloe5wby30O4p1tzWnCWeC91A++vaLF0P1tr
xZY1uiiWE2hlk71b5Ei+R00Zjw9SM6DWyDyqRzMU5Vd8YQU9lwQ29MfAzP61KpefHIfSn00A/tFx
HHZE1LCT6XPXr/tHtbTsq97npT6RnUGsstJa9dnQ1gFQzhEocVmrYnJckzj4KwVu9twuuE0gyZGO
02FcyP6RQEtCzkW1IGMy81jzc1t2HTlGE0dWCESyas6qcq/wjrz38XCOo6l8BzPotvvMgGtOT+lY
Lt+glVTVcd/jevle06Go7qhOuv1uFJEgH+tCbeTODHVR3zV4x8SknUPdfRRE8uiewtnKwD2xneaj
ESKErp4Hpjoy1E4HmZrNXJ9SQaf93E+Lae9pzDElMXdlBQ71EhXpQWB9x1N60OxD1pYJspRjPcNp
yixpPR4qNkQMQpBWk2OAm/9jaddZfNTdWD+MQqTNP/u0keSuT1RYv2ElDEdwHCxnPHxN8Z8aicRf
ZIz5+2igypwSi9E9i1Wt7yTbY4ynNfV4mnY2bH9tlpH1B+fomkMzQcILa8Rp3d92Owl+rEljAYQA
WT5+D0fnSmU9kFZ9pvTQh/h6kC0eywWOmUeuEed3qVg7/a6dljQ8YjALcYrmMvmn6Lt2/bHjYbU4
QukmkrsonYa3SboiFwllRPATBRBRfCilaZHVqqohPZIhSptTGJTbW7g94ek3UOD/v1H91KTvL36+
asqmgV7MM+WI6omdTfMnji4sj0yEbXCYJVSmb/bV7u1hi40BZioK6K91QoijRme8rCZ9FJenC81x
vNMlev6vwlaanSkscec3MRu+lk1wUtW2/wzliHHpAAbVRyHhHFBnMe8v1M1eJ0Sc2Bow2C92JlYP
ADDLBkMmUBG0Aq9h3oo1ivD6U5DNvhvhh/1LGLEubyrIyrdv9Uq69V2tqtrct0HE9XzZHZIqyljf
TUgDixKC0tAWrTqYZNnUIV6K+JvgSFqeglBN/4RFo49rgMwHxv8ijVlOXVukR1MtS56QAb7tC/j0
se3/vkgIsnql46Gcmj9lCIVgBpsFqP4F/16AsXdHDWo+O9RjHattwxVSDOkhVGt12JttynAb438h
TREcOw1Zs0nj9de+8A68E/1tgn0ZyRIE86OOxHgAgao7SrzKHtpS4zgoAn7ClCkluoKVuGarRL6p
y2DTh3WKg/dwKYU8ehYW3ap7VH1nc8hKkIMgIcggYV//j7MvW45cx5L8lbL7jmpi49LWtx64xCYp
tKa2F1qmpCQJkCAJcP/68aip7qmbM2U1ds3S0kypVCiCBIFz3P24HyydkwKBuDgCbJEFduQpctu+
4QQrT4ttWeLBVbGIiyK62RYzFDEiL2gqwdZOcJkjj/NYfmeC5t+RJsTu/dpHwvpEurj1cNyUM8OO
7pVVIhq3PvRucG8IbRqvOsW817or3RsPujyxVbUlngjaB2sbfMCaRAdOl1ezBA8jUkfjJrBNIvzS
T+EEw2IsSnaqoY2CDH8JYCKs1DeYNwS3dGrfSVMBsl0bJDioeX5YGgwA+BFxaZnDi6XvcpBTQ3TQ
E6BQWUNywHl+36r6ntd6ScJCDHvSDs99tb1L67FswRTg3sBfMiZ6cCdfEazwrqm+yJDLWJviXvni
ux38WwRRXUWRP+zsYm63bYmGeJu86gNmOGzL5KijbyoSBVAi+Mhs05TJpg8PtUPQsurA1/C+r5Nt
3povPNk+TTZtP9p2g0eaFzYnFCc2q0t77a0hDivEVLwJBMa+52N35Gy5rRu7JLT2xNmf630vtnuN
kc8jDgrvOvDLbTdJZmNvDOeHcVmnN6v1GisyhAmesfEm57hOJaqP2FQ637U+OhmvHIMExUb5kjfr
+mBAc58CguVbwSM67fO2jr0Cjt/TZNf90LH3rfBx0eYyllHt4pY3u7WFExCHueKed3w9UxJxjDbl
roghxxuSglH2Dkul8Uc58h/wzOIJxCpu73XBC7SO6uAogdEKgukPJdJTY4zIbgd/7TodBwKu0XjQ
cHkG9lZWEQJHELmAReeq2yBXaxCHUVi86QIH2uC7IS47Y6MMayQLi9amZVOy8+CV6rvoXX+z+YSl
U+PtRFD0Z8FQTA5DfZIo1BLq6y7zfOUhlqtBicQm8eJAch+sKZe47psjOmN5nc/zuSrJky6ZOODh
yWghg2ydhypucrrFi/RYovvyZIf8KS/0lHDEtCeaLi6ukVEIlkJVp9nzsHOP/FWY8TuHhU3SQXZY
xzNd+gycwfAds5xN2oakKuJxrtwh0NhpyRp6Z5iNBbeclgIHxTa/bFC6p1PZOmTj8CgeqsJ2ybaO
s0pWxtxXBd1FlXqja6tkroMyRdCEiQdYAWJvMfK9EEtY7BcwZjWUOQUXezmSoU8sJfWB2XBK1jJf
Yk6ljBeUBQnbpnf0koOAxoiGftxiGL2G9IWFFqkty5VUTpi00aPZkmgKVMIstkS60OI0Io9pOWNc
uIohSvRTDyGh6XjRb8KSjGFYkJ+qnJb7uc1tUprqHZ5LOobnSQEbw4CmSzDypx7eZUm1ImIIv4QF
26HjORthqy/ELrK6v5LNeJ7W6Fu11ee+aU4j0o4OflQN6hmzptE16kHR3hv4Y+CQC+fhFRHM85p4
C29GPC0dhKHTfN8VelUpzXscDpJ3ESx5Q0WzBpBadT1tLtqZwdKbWhlZxsgm8sOEz4toY0FMhE4j
4qgvGuw1cTXA5tjiUlznSNR6LexCkx6V/4OMQhXz2SPXZguzsgquUAD1N4Q3rozF5Oas9MLXsXCn
th4QalGjSNOo/W7hOS+ynqz7zjXNLawe3gYO3XLUNVHspi3oY4Teh8nkaTQvphJJIAOHpSEdqiTP
O0VF0NPDJhoSxP3itSd0J6yBlFauPyuYzeyXvDF9qu1aZIjJ6WPCzMp3k+YViteLJXoYFnpXCdEl
oxbnHhRaTIqyjgPW650N+uCZgRREnBUyR3uYasV1LvBT6HTjejW4dk03eMeyqlya4wQdE0/q7WAZ
1ilMKbnEBF5jvmpeWZZUtGgf8k0BIZHoweJuipoozRcYCRytDPTdppcxi8YlT2sDH7t+rdq3VjTj
dTeHI8KidIE0h61LDZ3cztYKRRCmCHYUoN03wzp3wK5hssh1JtM4rzNSLtWDphG9p6gpUCquxCQk
CKJjtbTNN2SNQ6iG7FykntZddRzFYO/Qo003glKci+EWmgEhqIYnQk+4xFMVisfJDv3XPMCztdct
OzDNay/OTRccKxTi1zCQ5Um19N6Da2a955piQGbEwqfQYsKmvEOMjVskjSm8GG1cma799Cha2mib
nuQSyVRZ1QHTMfUJ2k2FqVVTPNc5rD0x3deWXjYGlPixr7T6cMXcPoKGbK7tPKE6Dpw7scC0WGJF
OcRRSMkx2niZzmohJ54P6mhoG2RAaEN9Z+d+VJk2gR9gxw4W6IBgn5avoihTeNPmz7NUbRjjsRze
orVEICyymNobSFOqb3M+eK+SF7h2pa3NM+eOopEmlqD49ylYUla/+MbYdIou1bVran+LAzP4R69w
/lU/Fd27LED0o89B3YSuMszyCP5croEHPYG73nW3GjkccjeamBnVDDcLh0NqDHspkgzhMOmkHMiG
00k1OfodnwbgAHL0T3yJ0L/MbjotqwnPQAPo90skTozgyx6LudAzYoVscZoW2srYGt8+49AJu8T3
HSSW8MksgthEmEts5qHdL5gMPWKLCx9VGegXWrMZYQ7kJncQ4cdWbEijXyh2wLybg1S7CDum6Bez
w1E8d4mqxjOBbjJFER59Yeq2bzOsSqfO2nLMTV3mmZK5B2AAkXqAI5dFZ6yTHxjpnBElH91164h1
u6olk/4YtbFaO+xwZbCpJ4QJXm0NAjyLoX0ZOUCEeJk8z8AvTHU8o0KzexrwbnqbammWHfKPBcbZ
NEU8ULsl81x5d0vdYCf2WV+NqZ49iTmleWDvXWTX15kUk47Xto0INrY8gkivKtCZ5KR4KmW1Agbh
BDr8qSvILuR+tMVuk+5cMleO6RwKdIPAQ6QXBwWMieMJANBOrAS58JCgdc95v7k0UDlCYSQkB1cr
q1HGMC4/WxQiSVfnJiuxs5z1xDTuj+NIWctpERxCka+nHAOGzxPYpazkYrqStnyGAim86koARhp7
QozxMb3BXA5ADrxu+rSFUfdRBLPGJapYcWhaXexxjqibaWuG1GerSZ0oxE55jY9ZLU8UcT6TMRsa
a849SKYERbJ+tj7rdhZfJ4BfVDojjvdyGFqgDB5r3gGTTu8QHNq93zdFyt3cZCs2zIR3Q3EExob2
bgWOCugFguBuvXjISXuv4ASRBqWvH6u863UM6XzZJaXXPU9IUoj5NG1tDOtWf4eYvm3Xa+zIE3Vd
OlKfZw28eo/TOLJ4wI5yK8OxjKEcxgp39axiuCFynVJssqljOT3mwsqf0I7KAwql6Kg7NI54wXuh
8ZbgY29TVIAyo2P1jL6V7aweg3s/CG8D0xUvZDOvo1DgX2qdysZ3MI+q8yekjakjfKLqIa4XhKTG
CvbFKPtElWAMA82O8Gh4VQ5cJSpA8lnLZuyCM7xLgdyZG7i/NDEL1JQMI8SOi65WTJGP+sckaZs4
ZANcETawnSYi3/kKEx/9kHdvhVMoqBekt1SkkOlGyzGDuaO7N42Tdx3O4G+IGYTtV8/nQ88AVGxz
fghsWZ2VLRvMqMO4aamnp01QLxZQmmEPF/WpQrD9S9dXmUHxeanGdLxVzs+oQcc+gEvA7q9TtE0S
zVZ1X3eBTRCdXGZLST99v/D3g8ESqVh/UAuLYsZRgtGtnjLYq/7cYD77PURTcfIF0tOE1nXcSc9k
YBPsLbXBXmm5JDZo3taeTBftdb9DJDRP6lZWMRnXOasVn9J8wMfyFF/3QObpUUfr3YqSa29diU2X
t1eBEB9rM4/7tgpvvWDGJyi6u7GS50CgUZzlBNjIJ29FJL29iBRQVVgEnqfebwCMAOKOtS32OWEY
wglHzONghvVpNvxM+aWAkoomcG9uMqiUXn1SoaQM9TufwiGhQ/CjUu2UMoSJn4WnZzwlzsXKbeNr
DaomC1ZMYFWaJfPaymTGBNJ+NUYnRQtX23IJ4STKt/oG9QnuKQ4HBNFvXpMBBkDV1Ur0ErAExM0Z
CAz+vWKXr0uYNBZzZx1cqy+4KI3bxrIXRbz+5M1hlSI/0MSoH1ZoVtSb7QsgTYuWmTPitps0ylJl
nujSvURt0KJi6FUyFayGJrAwu8nWNjM6f689DVGxL7IJTpPngiGqkUz03iJ25j4X/piV04QKrtQq
NjVi2rgNd6RYohSB9OGh6msal1S9qbyTu8CfF57IKCcvPm4CoOqpfIJ58HHE7Y4jAgkwlry/oyLH
ftC1TeJY1e/gTv4QgvZ2qmjirZxWgzO8Dk8jMtPuvEhHSW08bElywgTUUrb90SE//qqPepmVskB7
1FoYrc0OtGFOmUuk7sdrRfTYxT7cf15R7byjZtUnx9V67vhIEp+s6xWmnco72vcO59+w4cMBKW5t
TGbJzwBZ9c1Y8Bc7h/XtwItguWDFZnntoQdIZmZyvHHNz/B8m+MJSpgYSo/pfVEV5l8C1eNSDRjl
mWeA1a5RMz81eYRzeYJYmQDyKoM7WSBjYL/AbwJT1MOoFFDwfLrn5eba3aK0Y59FtdmEtCFnJyPn
kSUqB7YX5wy1TuxXNGrPzVzN5bUgjsXo/poUd9biEcSZq98vKSTlceABQoZhVG7o4+RF6seamyl4
EdGlvIjnWobn1tD1uKqgmFCm4AB8H5p6Yifg6FOQYCTp8gBD9LkjSFPdMLw8BgK1bOt1qaAT2tEL
HPfst2NgU5xfAgo8SeR1ST2rHvMgqM0Dh1HksluKosvvECHc7Uei0CNzp9Fqjs3U85tqk/aUhxBd
40GQd543emMcgSoq7xeMIhogdXNz0wthx/3K6GBT19u2OHnVNnSPxhtxztZ6He3eceGpWC9syd9c
LqjNAIGCX6mH/huELgwdzaXKihdFkbTWoxJo7z3HJCYcMZd3C5MnWHTG4HTmXRAAbP10A3Lfr5aK
uC0tVuQexyXZxukn1RsOYTwj/rwLq8p+c1FUHMa8bh80b7f2Kgycui1wKuHB8GXZHwdiq6exLdD8
i2gVT2HT+I+Wze22L6ZLdVFUAax98TQCE+39fkYuLqzlBTq6JRJ3jT/QW3Wxnt9ZP28Bvw9Lu8Kv
Dzr7Y1AKpW9wdvf6wDq4GB8bVtED1hdOLzNBiaSqZrqtgRd8tHRQ1xhL7MBo1RSDC0hoD0NEtK4a
wQfol8p49A1TSHiolUqbVubmwLFbACSFVvyAXysfZ3Qy/DjC15Xvie+3d0w6WMm0Y75i0P3iXIwd
Ku8/4QQ7PCmMhz3YpWFLWnS4Q+D4rf0c5OiRFG03I3eIXQ8OjaYBMKJWyEcrCqN+zqaF/wlKR+To
5HCCdXGOS18neTDzJBILOIheNcWMSq3LX6uxNeWNRgawSCNb9XhMSmLNlSFanaK+19c1fCC9DCkq
3RgjBSz37wLfTUntDR0/d0TYIV1LE3VJR8pPDtJDJ5zmqsuQyl4+RNLnmJbu9XpAI8toPEoGwGe0
ETz0axxuMbga/bOgDKxIGXVzClx7m9N81svPcbXBI4Yg2bpTIONOkpY1+dlQ4MdZGTmLIelKVfsA
g9gnjS63vwiZwmfPgGu8XqthnZOOL3T4aNfKZ0UcKjXbMxm3lhz9zff4vZabLLPZwC1v1zQdO2Gv
DqZTV8CDLo7obE2ywqtSJovPgzvcDKnBtXg9CpE6xCQuTDRCmzZKPiB3xmpsdCUFwkA3AXiNDe1h
9PvJJBq1GIRJ/ZxX6moQue99esCU/V27jkV48d2EyeqHBOmhr0Ce9PyeECBAaTmwur4z9QaKcMHZ
s/eNP6yXz1Hu5GYC2PwJD3unspqbxEea+TMkpesLfOKbm3Caw93YbNM3CBIAYDsc3ldrIF2bYIyv
mmNicoOoHzGxHwYl40MHruypm8YmOtZVN6G9p17gPVhp3Q1ZZdekeGbLL9yD7XVWoQwO0icETo9m
MQkjWtyOi1rv6wU8e9mgu4xJo9BKsIbz6kh0DqwJ2H7ZoEIFYJM2VAXPEXXjLYp/fgdaKNdxWalR
wQt0ivoX3i1VmNhoM3niA8K9FBvF5L4oXSay47RCzGk0sOi+VOO2D9AZIHi7xLxSU8/67EcSBALd
+p03y5Vj11xCQPslpV3iKVmT40ADWoG27R3TgFg6TV6MPzHcuxZ2qMjmHcP8GmxyM96tlgZA7bfR
9z4q2VbvEQDf6yGfApJEML8QV51hC9T9wK1VsgBCAqWoQvaMPs7ZbK2VfBqI744rOuB1H/gqeubt
jLYW3kndcS22pvlSsOWE7bOxF7IXrMDBW7wNPda6aRTCoSyeqp7bOKfEK7PNv9ggdxOY+Xiac/cI
e63te4S/83gr5Mhjjrnuz1WXntkPA1ZtNqFMfeiAQqBX05WNV6Il/pZLT08F9jBsAWsISKzDPq0y
WF3XXlKrFWPYEA221cFMcn2c5yL60SiN8t2weXhEHVo+0rzGhcjHxWAgEUTsRwPVSBVrHAcOfLwX
RhlcANHdSQHKpS7y9pjPmOmPRb22d+jotysrt+Bqrjm86hB/oiVL657nW9J2Nf3CLJQsdmzuSo3E
hrVGsB+E5J9lY4YP1nasv9DrZjxuQFO/epOrPKMNIOmdo+hggTQ3OHtbpz0ctWKhD7XpAVzToLNd
Cj691YmJfGwXDSc4mjYw9jmQ6iqa4oLk0QuAuaK4KjT2D8BRLSkO0NP10H1WM0Vj3xf1z9FX/Q/d
bjgCwAYun1MPyjKRXjffs2qdw2scnmAz6NCADeQV5ahjh/lISCNv7NyW48laqkRSkgYRO25YwR1R
5atvHRg6hhUN5eMeFp90y1qvdp8SyOcHaQLeXEXwf87T1ZXAjUllsIcDYC3KvcdhTJxENUjtBM8s
FWlhQIehjNyqb00tmu+DmTrvtDW5Dnd5HbafYOqnIN7GqE64Dtnnpf2IEkjwmynp2ny+9YYh14mT
mAxNQKRjr/fy4dlvoL/Y9XU4Nvt8JDiWhcw7eCJvPkBgArIb1VaAWdK08OZGZxZGcDxbDACwDNV5
87aAZo6xuwiw2q7pdqHUM3ZatZgzNmFy5c0EjG44LT+AG0dtQsW4AZj08u4RsaNYMb3zCC7pPPne
3lKHeepZkqAAGFe78KmC9YA8YpPlMqY+GaDGppX6Fsyj92wJGeuPoIeSAwMJ2+YAW+jcpNviMPw9
Nl14s7limlPa58NZltH0YwN2sCVrZVa6a+2MDtEs9QCCeJbwP98Q5pNghoyS62X0FrS/wJF2gxnX
q9niR2+BXQG2x9iaCg9G1a251nj7K3ZFhSeiDLoObEbdQezRG6wM9OXLgsiJmSC9ckKdadBnw6bo
S4UETVjvxNLEZImo3JkwMp9jLgEHePC4EanYmukJ5PHMd16pp2l38dYpUrIFIxQy3HTPsDIutn2O
kdWPYvLMGGs/siybBhRvCYwqTX1f08qBl9AVkD+iAEpgWWsDTKbuIe7FrbhxmlbXnWggc/e0n6+x
oxgzO7qtcwPokR51+zbNvM/C0tTPeD4872kKV9biOoU2TBe03yyRjLUQlKDNeAnNRqPDMHswkapC
VDRxjrE8+7CsmxhQjeq5+0m7Zo12+BX2FZsbkrFLVYOz6pteQJYRFHOQwZW+bWK4BFQBFDxSiR0F
Az0mwC/aD8dntmQOK2GKgeUiHcObwWRlohj8Ni2Jj8s6BFuNoj3Y1o+CFlze1D2aNrSf3bBdoCl/
Gc8BYPeryIAFSxbO9JDVBQiPvbfm3e2M2exvYV5evECGQbxptKdu56AKmdK+7mSbjuhCvBc41Q3u
nrbrHFyV/SwwlgyQVsgdGYoVvbfpRfMN9LjBv3R+2HySoGy9M1iAcN6tBHOoLSpSzE/FwAVwMHGf
m/Cl0igjoDiBMeqpXnG6pAhpE2j0Q+g9Er/AQXNuQIQT8CEVGRIJGWBxsyqCjZPXpH8UtRFvLVvG
dwhB50Ok2zLAx9taaAkYa6bjTBtRJ+vaBBdibg3ZR6maieOEH1DRbaj2cIX2vNLUbvHgbWGTmU2z
MMU5eeEj6v4OuZj9U2VKUN6Es/5sSYU37bdVWQITnsbnnhTwK+wX+7z6jFcp4kzsdgyLpntdikC0
SeEt5ZbghmMrRRC7v6BEb9icwMoEojJvGguUe7MQ4j6ggdfdVtKE02HFDh5lZKhamuAE6G5Co8Iw
9jHa+QksZs6TACU5AABle3fJChIuZePSDdejUdWt2gJJ4tkyNL8zttsUW5TZrnDuYz1LNItDrHwA
xpDzRQ8z1Ok6GbvAq5KqxqRD3C4b4KuWo1Y9RUZ5AKbXqelPzI1oB9F6YtsNt26pY2BIsCtsOyzt
hhKB+cTa1TdiWut1X8Av1bwOClzeEewhDpUAeqQ1BhJLTRaG+eRdkjamOt1ETel5wrWAPXfOVBR7
YT9M38YRngMmriJ4VeHYUH55hyiRAlq8Yhie4DRF77uQ6zsdlvN3XCqUxRJjA+MxHNdSo1Lo/O8Q
EXLIFHw5rJiLdp2fgQuNECO28vyrtv7qJfNSljIBaBC806hYQY9qs+Cx02S7dmLqr1epQJ/441Rl
LdPs3bJ6ffSCRplnakHbHVyU4yWBMQb2MHuIEP8ZjqrGoHGO25Y5bzT+VeEZutyGlWd/jtKuH6Fu
pxwKp0ufTrAXFLuxZWyB3M7TdToEnKW51xQmIzCb+RlSAd7bd6IjMQ5a7w3SwQ3vsVE+4svHfCwS
hCiKw6py5HP5gd6HXP40y4wkmcknXoc4ZoJDjzv4kcQcNg881dB6dHf54EJ1w/B4+1kdseIFmTRt
/xSOORB0g1BGmWpP8CtUYL33AKkMqtw4X2X5c8679lwELBLpZgucc2arX7xJ8DYp16UhmbHl+hhA
OzDhQxToToqiVU0mEIVZpIxvMkg6v9qwI/S8bBHXJ42NZ+MD8qQ4p8qYgh+VgKT9Nj8OA9FvHkjL
JR5dryngq3mERcyg+iWzpQdSZ8bTeFV5XrRkagj5jV/29YvtGIp6z4GmZ16QbxD8rWCF5o0zL5Fo
WR5z5VZ+VMSVOdidPs8PELpsqNoCykBDF+AkPzBf0QJHjrCcE2E3yU+6vXwKtPn1Q7MQ/76PNDBH
yXF/vFylrWIVGHY3hcdOQTQG16ehx2UAupohUN3NOMN5YIFyLVwfNBn1DUquYd5NcOoO8SYj+sFz
WT11ts2BXyzEAtjzHNnh3KnMro5EDcFChwGiDDx1+FJOhQVNHwQ9SjH4fPYgRGX9TjpvfK67C6QE
2XdjDqbcTIkwlA7QpHJhZXcRnazdlSMJqpSDSyigW+E1Dr7Bt0+YP4C2tFTOXq472vynOiz7x3VE
mP19Ljke69BHeFasBKbu4hJyEpP6UV99oW4bkL3Ge1z+QZYo10O/RKsNxJCtGfYIoPplqBUQYUfE
OypXARorryRs78KaPucouyrAh3TgQFg7Vu+2IVjOBoHrKnETc99n6CFf8pHTBvgGH1KBoEmR9FOP
hIiW5XpIdWVQo6xLO4L8QguJnWim/FtABoDGhe7Gm0tEttqjVyoc4r7BN+/AzG3tqTR2XFJwPALk
Y90J70BRO6pUruTiAr/V/c9yLIOHyUczCilCCBf0xmx4WcItLv7G6jJKZK7EkSAdoL+K9OonUYGZ
qWzoW6BwMwaum9SFBfsiul4eN1c66Jksbbd0hPr0qxZT0ya9L5F6yGUJAG3clhwBtREZHUSwmwOU
QuvqtoSQ+HLp/fpDE+3e8y7Ag+RNEuIrWKJcQeRm6syF/vKzctZNqLw6GLK4NW9vdF5zlpCxJzSN
EKY07TgL2j4rJtKiUEPR4u8AcC1uV01RbdDkb0G3n72lX0CvchthXL81wTkPXV5dl9WAXYmZRi6g
DUVXgKPWjUZo6bw9tLBBqs5jaDoGIkmwZedpFQ04oS+ldiPHQiQDDD7a5wbq0eXfjMv+K035L7MW
+SgpPlF0GYboFlTY0Kz/EKFxX39qUuBXa9GVbMuyeGApBro1Fzum6bpZWv5vJq/oZeDg/yVYl/j3
f5pfwsQ8AjXXytv7OQrWIynwlO6HCFKAGNFmZZ82XKAuRQu8/kAz3X3QvhY2rRqEku5KtFhNhvPd
BMdFEv/PDZv9akcKFrFqA6husYlAFl2V9ZpS9e9yOv7F7Mqvkdgo/pkOJRCT3ojmVTVz/2MBZL7F
Yug7+OHQHnDTn7t1v4xXFWUfaBPxbU/npbhaSY3nTlj2+Ode/ZcxDOrxGRZ/dtuzFUOYkk/e0fPa
6s/NYfx9wOGf1kVkKq9gSK7er6rzMm+gZocAMPrnhnp+dTmtbdR6YY333tKogeWjLwKGFB5V/psR
/3/xTP7qckouEYs2mNc9CPsfXj3FY2/u/9Rl/9XgFH0Gb5GHuu3xKL6pKMqQJN3+uQXzq71p148j
pLEXAlD7NXI5Gc3wMdo/58Txq7/pAlWF7Dy17ZH+p67aore7fhN/LqKG/epuqreurlBgrPve2erT
72x9a3lb/iMc4T8+lv8svtq7/70lub/9F77+aLvVVtDt/PLl357aBn/+6/Iz//N//vgTf9t/tefv
zZf79T/94Wfwuv/4ven34fsfvgC/DYT8fvyy68OXG+vh76+Pd3j5n/+/3/zL199f5Wntvn7/7QMl
wHB5NWxe5rd/fOv4+ftvfx9d/49/fv1/fPPyAX7/7bEdh/Ivj+Pn9//7p76+u+H337j8ayTCKAoE
pEMylBGegvnr8h3G/yqkCGgkBRfopC8B3AZTCOXvv1H2V4Y+OPIo5cjykJcoC3f5VXi9vwpMFQQQ
S/lQNEIM5f/23+/uD/fn/9yvv5ixuWsrMzi8MOjlP5wtAWN4D6AQI3yHiwj87R/PGIMGrcX8//PE
eZCxTYT2muA4v/L6ersdpxlTM9D4w/MigpNlU7pjlYdsv5at3LsAym3S1cMJ2TI2nlYofToMiMX9
VB96CHL2ldDfG6DbV0UvjgA77lS0gUaficjUlLMD7oZ/GAOg4bkkX0UAjBnGx17siuV2aJr7oB+O
uiIPsAHRWQ7PUsweDD+ZLV5AA9wWNDhPrBZxb6c1oSQ/wgBGomCR+q6kYoAyvuDNQ96Hj5DsQ5o6
AwdaMKtAPCiyfAAVJ135ffq/mDuP5ciZJN0+EdqgxfJCpGSSSc3iBsZiFaGBAAIB9fRzsqfHrnWb
3cXs7voXxWImAuHu5zveTus7vZmOcqI3QgaUgtLAm79J/tifmxWkz10rSu1Omf52b03jtB9nZvNL
B+CjtKzVQ72tDKx92PutCibGr9vu0yrS/MAgdDzwOi5fTSUBLYFQ8OwVwpQxH0eemLpMD03t/JTN
6p6aTTdhDK05pM0NXTHP7QO95ypWo/eh2mCJaHsUd0Vf3Hdbftrs9Jou5b1P8DjPnCMQ/hOxrmej
6xLHma5padxRnj/63vTcBvnz0moRXNWKH97DO9vMLzpRQXqDlRbyfVQku7Fm/Gm74JLSOeD+V4yK
0CjV6ULBFPppoz2XSv0VeeGE5RyczE6nCRR1GhS6BtDmaPXPWPB3+oWg32ujdrLrnbYF2/uiGbfW
RGGyUjpqtp4mFZWLp6suaemBFUe5LKm0YRYQqW6z5yy/OsPsV8g3iDCjO7Spg9eKMVXVf8hh0N/r
Cezkrl6bZn6yZ3/O3majXICAmaUwmoAPc6qdLI2aa3XDdQKig0sUY5zJErsgtwcSB72aPB0+n5JS
Jl6Q0x7ihuv/nd1ym6LUuqF8A8ORF2NY1IuUlv9yS4aG04aCacX/nUeGajyQcgJ302CqZ39RQZJt
Y3b2nbZ70LYBUGybakTlNEgLdDFdfa+QJp5whbLLfevsj/qWBWg89hCjBw741tgb2ZPTtnlrx7hx
5TbsNTTSk8Zr09GDTavokTpozGCNG72pQ6DT6aIRktNC3+LeETtAOyLE4ch3zs4AElhA0B18zdPi
GYE293O9hJ9Gm070CT1ilNozSZ8+ZZef5eXbqbN9dSma3r1W2lIzPvTm+jn1G5VUmNytkKl09cHu
HmM3G2NwZMatEZaZUqyz1WZUJm2yTn4SlUljSXLxU9k1Y/d11k+LEeQAPXV19IsqVBhHL6PpGAcz
UM4R8n94tPPG+JuNS08kyrd32TJRoI4K3lmfeWjCkY/tmjldmYy6Tg+SEl8usdWZ7X6ip3QPmlse
A6bFp8XVu49pLipQoyz48cgJRdMouu+8b73drVcLZM8HNKP7ifkJ6YP7mYrJYHU7z2FFb0vpGY2r
Y+0BHJdDmXUZP3MNTeiCBF6btXcjbcolgZBphAxWPVxlPd3Dp6YgLmJ7lj0dk0wW3iMIiEPMw/Gb
yGyBrpbVWHcOs3oMTUEWzc1qH3RVoda0tpREvrbFbWMR/vEE1RnOQ0DklVnx5OuQet3ahXC/ZqxL
iHI5E8EzW6/53W++9iD8toorpHB4pLN8AEYjaiptny/PNjda3OSZ5556YJZrUA4D5ybhFpUuwDk9
TceKTKClbkKjtNseRnN8SwPdiQg/HUtHwbwaENy+8V0Kv4vwNZR78nD0UtPij1lVf8HD8kNLyyIU
mTPeSLY7wIkzo+cdaIbHKdPpybhCh4jCpoXswNGqKYC3s9kfNLbmLqjQVaWdkyVdV5mnqS/diGXU
9E0C2qiRXaT8BgL+q20mDaUtWdKU9bk0t0OhvJ/ZSiM9zQhdaKIxIqAIAWZnx3NuW0+KAFhiO+WP
b8q9melXk1Bb3Dl6fc7tUcR6yj9voMDZXByomIPf3G/LDdHDHFf7zktAhGULtQ30SZ/k4xhMLrMH
wwjXumhfebpCPqUtolS5dJU2hyptHvWRAze3CECAmH5pRA7DdFjxIgTW76Wc39tq+Vw398VN86NX
zU68DqQRnQBk0iXPdCr8FDHrlK9Jym7yBFr+Dy/fa7U55rkTUL3mYF6LTagDkwqyDZ7/YDAj3fme
4LjwxZzAqoYTzsMwW207oiZ8pMNJWtX+7gYnvklok6xdtF1WEi2rzO4IgXKfZg14ve68pm0F/FsM
3/M8/s0Q8Z/JZ/CkT1oc1PpOm/PHemsuukJFDNDUQryJMVxzeqbpWn5mvnPJaT4bkwOS0tvfQMkP
zpJfq0z/VGo56Tl2i2XiGydq9bRp/sllmRwRhypMaUju0nRRvGSJgojv1JJ/7J5YrSM/cbw38RrA
swvgeMOx7bjRteuUjc90rjT62sN8rgromiU1yHin7QcqiiIaa7ZIdW6AJ4UpTOC1L5JP59iAi5Bd
qqPRqV6NzbPDcst2OQt4w75oZDJuGcSZyJZkoY8Rk+gCcOD6RdtStwTvS1cLHXb8nICAnTuv5njp
TUVLvV1A9lgkagn/ZREBb4l6O4wBhykQRMSc5YGND3+22jtqtJKtyV2TebjlY4Ed2cthvhWVf+XD
+C0GwrSgd4dA60kiWozD3OIyDwW9NvLFXGd+1ZodVoX/bCrb6UJJFRQFS++EdrV+ZOX44LKci3Hk
8MuRVv5u1gPE0OL0pF6hD5pglPu2rkkA+au8zBz23HgU6WKG8LzgtVPjFTSSumyKc9ETSsIeGMlV
7Eqaf7xCy/S2ecOP1zLDKmz3hEKDlhaxGl4qPb1rJa93unBi5xYEyKpumMLCGdjm6lWKN7fjR6Oq
T65e7dTIfSedNiuyvKC7DMG4MVb1AeKNrtoZipNF+CWVmEmIF4S4/TTIiidao06lYX6NU13sZdO1
R8C03TBLNw8JbVghat18V6bG3zqXXUw6hflbugLTeD9k7t43nbwSHeOevwih9QjqwnhpmUZzcfA+
C99gkFUH/p0vKzceiNaEkxRjInoStRjhtXu96duL0oOLXxUq9Lv+OhnmAp5vkLBcPeu0eMbV2EqZ
LMVU/tIL3doZc18CHVX1Q0nC6X409JmIzfKuB/Ycab6qYsl5TGJ5mIOflYUgKmw95tUhLmb5oa2F
AziT909gr89BILTE3sztl+R39gyix0m1EneMFfBnbADBvNAnbgUvenO8KhqZpBZsiwkdt1O3T1re
lxFYBmNvSOxvOVoKUMvQj0pVxAZMcomurT+XYv2UVt3fA314143dIqGWDqeMwBqvHejt2q2zaMEo
rTlk1bJFPAyTw7C+XDJI2gzkukai1m206uf+oOTENLs/avp2Zy3Trmg5JBXhtmcpBVmjmoPVo0HM
S7CErecqA3dUzNEw2leTfDf7564NgYgDNXlwymvC4UxE62OhMjeipn5lkcWhaCc6DvzNIPIv0PXi
dQHSDc2h73dwAdmdrucrtPU6VZ+9vyCdd7bJR+fAlVGRNSfOkIL535a/jKQnXYzXvGns4p/WA9o7
bu1UEA1kj3SiVLpZiB+7MI1t37BDbfmY/Mr0oqrQJ9gju9MX+azldlvstnUtDFotDYHKXSAyT78Q
uHOcPw0VoHOS8PzE7dgbbQ1xvW3psiY6qwU4Hs2Bf33AkKhnjkyaSdo7wqHlOTWH5SvdPI+SC/Vw
t29YrURjeph8O6pcAjzJsrjzhfA9cnpOW3AmYr5G5R28bm3lyDTXA0PmbKd1/NtVGooIF9ugV9FL
L24MxMAtgxqPHL7mxB6MG0NOHT9ec2RfalV4Mc50kvUAmiuvdE1Y1mjeVzb/iG8FRxyLGpvGB5Z2
rRXKLhH0LezDVm98QuBqUqr7JidfFMmKKIfHAaU6l3tHwy6nKO/LUh/uvLHY5ssqA6smUlpK6b5k
jWH7FrcC4f41Zgcuw2uqS9kWbZYI1614O601E+KXmTfPsmNrXNnEnl/7b6MqUpdgQNUTsmmWj7Ut
/C9j7If0fbAVlLyXZokst59ig1SY0PFGozRelV09dNb2sdh8sWXrRdCu6pAPmQg3j51KPTEctmqO
odvzjuQ2JMLW907WXPlgaBiJ+3b8UCZzDFg5VtsMgOqCPn0xdIgrRvheyksQSGe+X0hc7OsWsJPd
I37Ctux0z6qvJlYMrXlrBe/eZBzyyrASu9X+bu4oj23ApTGq1dgcOqO/sJOpe7G2rYscyvTIG3hd
2ZZ6qOqtO2jGlu3LwHvjI75aWcrrKz/goCojr3Rf8y63d+xA+hqW5ZyCjoQcZQ9ra380JGv3eT73
sQ+ZHZslE0nolnfyZoleuLfMDk9+TV3hwHowvKvcRLOoYSb7sWvTU231H6zoOxuN/LC88gm7yl1v
uVdYGpr2Q5cMpmSdxla81Z1gmumn6ambRjtqb3Jcx2t+Nst4hOWZwrxmhl3TGmDKoEcEL4muD9Pr
UtSK9R0W+aaeYxhsw2UrWATAGRNcCMLGL4dI9x2oeT1oDpPgij+tkDPVOj6YlTeFjM9EjIn0LrDl
8kXZqSeMEn/0utl1QQYYwCKUk9IRgwZqHCAnS3VsCwpEW9WMftaWE8Y7DlnzyS6Nu22sKG2L9Nkv
idBOSuvPs1Udi7IfzqBiV0fQgK1dOJR1lteMnzNUZbeGIg+emO/tAo9cHIjsJybWL7DP5ZBZVF0e
Zk2qorJOLFdS/lS48NcphhPmD/GWT93j/cWMub1BVDC9XVE+ilRyBagEu4OIoCR5Y/0O2v7JtuQO
TDhniFeBnvA7QyfkNI+oA/JjPTR9pBaLiGW7/NbF+kWsCwOAN5a0aDwz6TczsViEE4IU3ZfbcHAn
97xZlsEhx+DTm/PmbgVGCf0cB0+3SO3EM/mea6YZZbcqMl/UGAWELsl4uEWk5dmPTYmIFKF7t8z1
flb8z4fN26LWrvNzaQ3HlkElqg4Css60xLU3iFtPivuCVgCD9T8EIF78qetifsBb8lb+GTMX1r7m
YrbyPTEIGHEHmb5KrfhQImgQ3pCeheAkk6BduJY6ILblhc/oA7sBYQO4spim8BZvE6KXlnDVfh7m
NoZ/jjZ+5MQxmdPWvUY5VJakYrFy5+x9RthhjcniBkY4z3p1WHuPRHRBSkRbSjsMhkYc6BRJ8vnG
QzdQ84qtLuLUzp6sqX+XY0bxAcIGNI6vBNKhREU0XmyLPJ4yGUaWVeDQ05l+mVazZz8dOLi1RUTt
mqhNe/XoWnWegND0ZLWKU62W+6UlrkGi68vmTIq7bB2TYVRbkqY1RbJXb0dW4HL3qVz9ZI6CrHdO
DgVMdO91dnlpfWI52ZI/8Mjvawqy3NneoWbOq19To/r01Ih2lrSKnCa0HJ0fka5dGNjrZRLWzg/y
nUFr6DShXMJXEJeAK6Di6UNatW40+/mdrs2/yl69a/SEUn/hxuYY90HhEKLAdMD1bk8X8JaOu5Rl
kz8wFP32THkap/TQ3UpBk/Tmysue7+9uMNmooN0CGFzpt8iXJkUpdnOu0Sxz2qKN+qSRJFc3J8Fa
l8dBUR0C2T4oi35VAFIzDZEg3Kwsxr+0p/44i9nHK3JEq/ypuLkrNUWDz2W91GhDoobwGi73vjj5
YPVyER9+11xmoR2quTu3w0oiLDuk3vjsBCR0UA/8qpz02SSySUyatg44TRauTJ5PFt/AFChcMIWF
DisSWihGPNVueqmt5kFIgibAgkuY2ulbJtojXJoZYtLqI6hNEy0D3GdPLvpmDXqAzwKABHTuF+7r
DB9wqgTnaWyfB1kl/IHPN/yD2AJhgGC5kDS5CB0zUes+djRYBZeXnP5eSNIFitymdyW4u6abfBi5
ISdVNxK/zThu6vx9GpxTYE5xu3AMSOlfMobZcSOtCn5gg7ovjD8NOVeQyRaIuItayKKBsLXpNZeg
yZMgcyj+t/KNUzT2F8Auc/6TTwFPxqKl+2XKHux0+J4GN/ENdTeW9R99XF7WkRhuq+vWY2FOWWxQ
Id9og6HaplNxQ9wyZuUdOS2RijjXu4RKq0uk2fXfVib2fpCe8kbQ1vUHzKS0mksEM8InHO1zJewg
BQpQ0C81SvDwrTlP9fBJH3g+t/760Dk81TbX1z3Qd7lfwJo9a+VC5ezIcH4F7fDiV94ZTiVpeipL
qwDuS2n+rtP0mtVOs+ubFrqRzF+kuj6GOXxYfZtgOZGF1HVuZ+5fIU2NGotQmOdmlGhTTMTxbruF
FFOG6+NMI2Py701iylfyjOrJhb4cIIbz1R1YOZ2ZzWGjkRTs8V1499DtxvQC8EUIGMmYLg887I5I
UB3X+vec03BammpbD7VLYUULsuR2lttGLBpXBonFLXq6qh4/Y+s0484W9ugl21bT7LF77Eqxu+j5
/MiKnmI49pPu9Tm/81QECVmU4Q999i6/m23hxjnX1fmKmW1IoVO2ipgT8X3fp1UeBNNdYLqN8dlp
1W/6EZl7xsyVD6/LSFqJuWVjSMRfxId56G3bU/uh8EX+d1iAeU0kIME5Vf3QPGPv4vJojcwcKrX2
x4mdZs4BMpw2DrCA+VwDwJyWaQaAYMqz7p0RYwbJop4tUuW4sTqs9gc9pkSbqzNgZzV8ZdVmI7NB
WkMUI2MP2F7l/o0e5HC7J5GaYe9Yp5eOVOASt0M25vQibJY60Mnb9IseABVlHSO6Az1wBJ2ExpAQ
A+CTTiAowIlMpGkcCexC+lhtHrag4gX2HOHR3neN/GGavRzSr2lUltAzkefJJFp4j7jGHu6HVjdr
tpSRt4z52In3IKXMMH6pxlj2bCNvQbVXsvxHGkdWexwb9kaevZH2o9fCnxhrv9PwtFu4fCzQKGG0
Rx+OvAjhV2HTTYgSrEIILBpmB+slW/Ej9KajVQnjqLRH2mBqDeH3IkNwA1PI1UWRNh8dz1EnNow1
3EhbdWtqAT+GhNZzJDNp66eviyP9T8JJArqzNUoryUWeL0iXePRumX4vvjkikYRs1a42hoG2D+WK
+TApg2HEuJQeKZUcY0lqrnu9uSn+sGNicxeQWGygiFPInGth+OJgWv4ldyQfm8HTeDLMdXpEUVzt
VbkFPKBZd+pt4m4ZehuCUjpep/prSKFw4TXGg0ZBdWYHtB6XlffeA+RHUtu201QhlqobAfNccVh3
bL991vOFpeydtXdV1e60kri16ha2BmZqV2F854LqrYfJIrmcZt0aqaZ/1DXJiCXw9cSwJER1QRHV
en6ZtD0xpA1NNiOWYcfnNUXEX5w/7BRSb4bcMtgrp9ROIpj5Ng0eIDXqwSgd9OFgzfKVRrE8Lnqv
+dFtsHmkUtBDOFfCT6XmPJuuIc9NsQTJ7A23Rk07nUh8FIfANB9zbT6wXIoeVEr5rBvqCYbuzlTj
aRqUHs9aLWjUZV1oFqT8bGt5yyf7r0UO8n5km9QaWgXeMqSYQdHdQLGFqLhbp3vmoXBdZeATX+rb
iOQXbcGKeY4Y+r1Lb6jLmMEEcztxlGNyhIfUI9p09G5GGEs1+weTaiCapzrYgSW1T56xjY9K386u
UjQTRi4wqGRSXl4ruhyh1eyinLMDQyj5JnH47DIzy1+CdLw0m/Ptz+nObu35VNNx3NXLZO8lm8K+
U2YHSVnkdNoJ1kYAkHzqJb3jSYKyR820Hq1bRrOZAu/Obe3iula2BlmWjcdiqt8V0YED2TGK30Ly
++9TDfeS4PWBGw8vgqBH6gVk7MU4RkgTSQ+1Gu/w3AtkbFUCI0tNK63gQ79nvKY/4v42kqHyVUzz
SdvBX8572/A0whrqAVtoFw55GnwSfyzOooIJUCOTlUpjuIrlXlIF1d4lRSgYB5scqJ0bKAKZZLWk
GtkWl5TuzMnhN/1w6rGK3E+pSymlzAclmbkSkudSYIlfvg2pSaI+xO9IRGrmHij9oeDqh+4SqBYQ
3bv5BDbTeEIGWGHjmyBX4av8vcNcJzaob5EMVJYM3TV3maoFzR/Pat9yaym5nWo5QzTvSe+VvVt8
G0vmkn324K9nvxIWKjFT/DL7Zk08ydWhy/M39kGv4dIRPwECJeSXej5SCJE3t+kG01Amn9eALcmh
azvtC9dz64U2k5tQLGavk2s9LlXxXcCp3yLDr41RvbpYQA/4DT8r08oQg7FwzXPq+VZDb7tamOpM
yWKE1ZhuF5g+ckj0GEO0D14cVMUc6gGFqw/ZD1oYIHJo5BAPaUAU35nX9H3LqFmbqvFO5qSGx3aR
5JCzsvpqGS9jL6gwh3k+PJ0bNHgXFqfap7j+jRmg1dXFsvNv7Kw94l+gy5ExBnSyryxfn6CXaSKx
0exYCgeJV9n9aWod101t/1QzA4lUS7urnEjYsJtut9AWaEjjvmVkYuItG0YCVWKIyllKTpA2OJZt
zoXJCHSaaTPJQXehZUMh5QFqg1pybZ2bQB6lbSSOR5I1WwgZDMHdhGgivrXMKFCrdxpJGR6NuYrq
ebSem8JlvoArNTKX6Slr3FPLizRmy6pxcOw1j3tzaBJXbVoodP2nzhjna6p7HdbtInycOm3+18IF
E45oanaVLLuPorHdcHXTmZACESG39N37flyvJGEZq2SVtUT15L7YqT0ebVt3rh10ZswNTsMlc/No
BY4ywqmdrWNqpUlammUi8/XSZJp3rB0efhPw9IOxIn+MXppnUlR3g8b5V2TzeJey5JJvYM6w2UV0
tLTdFxmygFenu1iHsQdCp98ZXDUNc88kAnfnGppxkb2d7dzRLI+LIgQQVr7rP/oZneRiMuc3HjxW
hUuWu/EYfwgxX/WufePb8JpLXCf+6v0uaarH2UyrNh0srrWDsCKVNV/mamhPdOube25MMZPG2y+B
039Ye3+fziI9EBfCT5a2+hEZ6hi3Y9D8Htf8rdCNv5vnWtzW13edNYNt6AJf7s3OXQ5YFoyQGFfA
eCt9HRzrdiuaDgW/771Rlu5R2D7evz7IfEoJ8v5pPv2BfhwjlwBwvPCTXswCf4RN15JKm9KG87OE
1iiEesQ9k+251hFL97RfhbtlSTE5xVHwVB8clKRMC2Wa7rlKeEceHysyCtM54PTt71qr+prYPHzU
W79/1W4Z1jRfY1Ft26GErY8AbcV+MTHqbJjwdzOTilO2uhbHG5vtyoC/WOVYa9J5oko8r+ju3VQ7
e0sZYyM74xN4kb56bUy7SsiO+Rcde9nFyb0zD0txMorZ4h7mF1xK1LetBBOlkn0zcmEstrE7Mekl
w08UZNmZNUKxZadfA/Hf53YO7uaCKU6gJ7WVXTKL8BX0BI5FEpphvs7OOU1ptZoaZSxPDItqDzJ1
nEvfciuLRgYASIf/tQ3rf4WAXYrvATHxz/ifgNe/MWEP4m/7PA5//46XL/Gf/+b/hygYYNT/GwT7
Pz9Z/tUWcvx3EIz/5r8xMM/+B9iWzwDSwit8a2T/Dwbm6v9wDM8JAMF4J7nWbZH0vzAwy/+HHeiu
rt+4Meu25eRfEJgZ/MPycJnCbBHk+Oc/+t9AYM4/kc7/Cxi7gc/Y3fFvLxfLMIka/QeuqkSmS0fT
iKa2c3mnWf7fNc+sWN/mO7vgVVuDo/RjmZ/SbspOAA+/KhtY3p+YO5krx8EwdBeec1AUSU1KaWAo
gPVMVV7EFI3mgfKH4KocciWJnOB9Qqqyub5WpSOnhNrR6bnFDr3pVUOItrkzvx3GPsMfB2XFeVuU
1N5FYHbZuyjH5mMaveky2t5vjx0Dj7flgYRGAkkjzyfeTYBMr5JMucGxd4N4sgmGxrqW+Y85sid8
YN2it+Iyd1mQYh3tSE7Uo89pHPhkmw8FrJAi2xtbvlAn6vyJDnJtnCYYFJrm8xKNWnEFB9FjJ6Ug
1Yv+vtH4q2u9dcYV+rkOpPRUw30DQWExnCD57yQ+65r0s+HF9cJu1BY98A2nx/lGHiqX1hlLULmv
KSrlburZWx4GeqrwvZC4apIpdbo3SQIUtiCWkkrCyBA+h5MNJ6BvVnNnMFCNesYWUHoBPg28TA/N
SGwMH82P0la0tnJ+zrBF0/aS2b1o5rUJHd0b3gZIDcceywviFrLH+AcqfEx+xZ+76nlO+5ujl8ZY
DtO5TrYTIV8QM020nP7lPzdgxI1bEF7MpfOmDaQhAGqyLafpim1pKTmvTZPEf6ecdX5jSX3+rAJr
PA/5jC115g7vKrthhk8YVem2OKO8La56KY6qx9IxiWvXKiLNVIlxzcKbOBtwz0zyixAV7k5D6nt2
I9LQBxvZ5TXakCmYR+oGA8eR7xgPracUjTyzm10uz8qYTjOZlGvmZzmGQUwY81EAsr96EvdxvBbi
XqIQQFB36rJ5y3fYwm7FB9cy4jsD6Q+EiZTcqiitsGQV2IUm6ZE1uqMMc7ubxWPd5PB5IjcK+lSW
j46BS+BNqVJa/hDZGsQgxuqQu7iDGmQjgGZKj3G1lh0VQ9hPumQZbD11G0XT5MabsySki4jv2/r2
vNAVwm6zzHqsavViMOZ7KNUEmcSh0f1ZiFXtMEfexFtgipZPdidt24g28XnewJtG4eu7lrlcOBTr
ZzE1P3Bie2F0p4wM4bYhCamC3y53n111i4qk3MvQEaRv9pyn4apKsdNFhi3HaccKSKArRBETRUvH
fTctWvPX5GHa8Z1el5OqSrFE21adXKdtd3nVtuwY3FZuOItSqIEFzcOco6dioNMvV0+3QBK1kgxu
aJXttOHyobO4ZLYeE0yUJ83Um6d28LxnQsF31EPIk1KhrSc1TOc0m4GnrVb2XOfIkoS5cpslLCAT
rd3c2V60SqsnSwSctveLEQEGDcC83i+MKL4oeEd2kNoBwi2UovAMdrE4J2Wq6lFXNQ1pKQdxoWTC
EUgsur2aqscXhOU+1/aj5xi/J7K4FcTGTBOv9m5OUTdYIwxu/q7UmuxnKwnaGcM6xg1oF1BR5eJf
zXL6KKCTAfTQRx0ole6nIgeMz5VBymcocQT5abUkWottP12mrwALPr0H7nCyNlj3U+VVpLHY96XC
73zytJsJV5rWvkHcGhPChIXh2txWiYbq67jVXaAf+kB82psmT2xKM8+eWCmGvCobadItNakokZLj
sQckZbveqYkz9SMxMDbicjsTA/P9ef7Cmoell3nEjl8sX7OihtiCIFq3pZvOmhgwYkIJgkzObkbQ
1qkN2ELlNfclzORH6cnZQKMhGaDnA966gkFR579YIK15vDgvmptiFcpk1kQBbs7XzDYfCCeX3HT8
A14DZlhIufZwVB+cr8MJzo6u4K1LrE+VPGSruHiNewPMap3pHiZffaGdM4zsu46Zk9+Uy+6KBBOp
w+g66o71esNZ0+YHB55i4FJWNzJabbMoooaso3sQReE+VlojTpYs2l9TVeavm7Jdutam+csK+kc6
UTVtUzFDZwAYKOWHqAseTduCszDsR3cwmEpteX9BMfm3XKs/pgdcFrECwY/LPNXv8fS4bhgAZHFQ
NB15brMZFDqy3moPpW8/8YryT0Vbe/GQ2cul10Xz0jYmuS+bHDOewP5OGAEkw1YTCN3SgV3ZpTK3
r44l3hPBMxZVgTmKDSXE0PLKhW46zV2A27Lo18QlIc0weppiwXqaPtLQ99B20DY3rgneJw3QIC0u
AnumddEX8ZSSfxp3M4peTtjCTdP3HtOXHRdlQ7MdD9Uu1Vr2jzsQVyaOirooqO+1wlCfmzG1L2Ph
a8diNLFf9yaMZqlZzGbcoWBPRoHyYUOy0r6kHuPRkCkyp2bQVrJ7ZF69hCXFhkVXjIvyCYSv/Foh
nJjdjVY+YCz31mezZAE4zgYX/YNpqu/J48Hd2X3ggLe5vf62Kb840TZtE9K+3DQmw+pPIDD3gQPR
5m6S+tCTNaVNoN8tRQYeiaqLaZ4WhE5+a7OWTgsA7cnxF36FnI0O7Iz3d0SDm6u7KstOMJbUl7FC
+3TWDWDn2xDoLujN6RdSh8G8W6R5bwxVeZV1ty8VE3/2n32Tv77J3+F807wiqG22/fiyFZW+UFwF
d4ijGjAwrohVYmEgCN2GSqgqvZK4thW8WBAODmryBkWrWZMS4lXZimkp7vrceipIjuLlWtlxnWSy
Ca65zoezK1Kuq0BOc/07Q54Gw+QaaHLBC4cR068EJ8LPRGS3CBr+HpVpD1XsUuuJ/Qi/otCh6jY0
np632Us2rt7fup0eCVeOgK/W6K1HW3CzwmYu6VuBvojuzRYebnyGfh2jbVqdX2Yx6xcBtdQwqG3n
9D63fH2IKBiBqogcBEvo49lnOm0GqXtg3QZiAhoq2rz7L/bOZLlxZEui/9J7PAMC85YEZ1LUPG1g
UiqFMTAjgMDX92H127xNm/W+t2WZKiWJIe519+Mzzu52pxxj+s0tv0Ls6YzXTNaY0riU9kaP+9/j
gAIEiM2lve3d2rsqwU1LnDxK5zxBma6DY097wzar1VuXUv7TWAI9kodpOq4ttnJIgpVDdaKUUTHj
cChzGvxw5kEd5rNp3mbsbslag/OyIhYH972F+62GF9UA4DrFUqgtOQsjjaDPwE/Bu2nQ1JBKMhSz
TAeW3ZluIjW7SUm+YVkO6AogvvNUGOsgbvcDYsMWPGNHu335t8xYY+SFLe6ImLOu02pqIUQmSMEG
ics7k1fpt4v4jyhf9hc8asEavCwdEE3+kM4ShnPg6QQniHNyC8oD+ZY5tNvSuUCnSHfhaDx1s5lh
e/Gz/pgZNSnrvHsRCbs+TrHpnwWpwmStGuFq6l/JetCCovKAmgcRT/sxqK1fvthmn5S5twsn44GR
Y4bsiS8n4Awevw0NZL7CsMNPhCNTkV9kPE4gRU0vPLmD8TikMSA7tkGbWk7BS8p7Gtq42fQe+/Vk
+laGmb3YcSk/p2VSa4/w8i4GNHvLwdqgh2u7/ErZKq0HU3d0QPRW82eBl0eBpAV61OYUs6ny9kgc
G+C2Trqswfnr6vI82mwYEKwTlP5wysv3ZVbyp7R9pY9qyR02xRPUlwMqt8FqxLDaqFkgkK8WmGPP
lsemcoVgw58LhISeO01Wj1ZRzl5yCcTCTJ66DjIN6IHM3nfoRbgmbfgsGrNsded0CXnbXPO4WqX4
6hG5g36I+HPKfvLyhoeGbwG2Rh12LY7e4URYA49TS0UpECq9E47XEK4F3FAZvJ7XRjzlkQhm7ztX
UoG30iBmU8ye87RJuMUqTTw665anUPVu89lRCFuunLY78CCYZLUK22b8WqrBsvZjluji3C/4NEaZ
G+x9DVaQHeTGB9S9+afwsZ4Aug85herYATXlkO7dAm9FT2xoExSRnlmXAQPsn3mNgBIuMZHh46zL
J75Wv4afpmhBmGHL4z8YdabnTdwN/U+bmvhBpqm5hlOz8+1Uvpid7t894KzlmkB/8OYKxYM973AC
8prou2vj18VtLeJ+I/HaQLTDwfkgpFINm3RSiUvFDG6srew5T2ECv+9qn5vYTsOvrGQ6WnMefpgX
1oqc44ZhQ7MJjStqdFFUbEzckETdWNxwcYZyN7LMsc80dZMZW5N3F0gDk69+Z06ww2NeqgB0hiJP
9vUS295aLIPnb9sJlNOqGkMc78ZUOFTEJJb3OSt2fpuiBM0SgXhxXmNDejRplPom05O51vidPPdB
Fiwot9S3ZOM5S5Obf/Vmckm77HajSil/u9j1SixLufXCAabryAWo2ykpKaBoqeqOruL6e9Z+0K4w
zphvHswVxiwKRMKz6RT1fRE2brnLYE1wiLPrbUXaFSkrJ5BxcRnUWP4CSuC93zee+R6GZdquoHEY
lxIs514BvrjrzNvq1KfU/AW+m862qB9Ia7E1fHcAIDCq2PFvD7V4W1jao5sLUhhXy8xhtmRTeS1N
EF3bGXY10SRYWdjk6bu+A7bfTo/uBPglsdzFRp9wTYC0tTkEmwG9Kb+MWIqQLnlJY8fBAIxNgkw6
/gRlaWeTBvCPNm4MCG87tnp8m5umewyXePTI/EzZ3lY8A97rMDbjY8Vg13OsD0qYPKJ3WH+74uIb
i/MIof1YJlDxrIZDDca/WdyrsFFYOGI99rvU5VCAwEpxyKUK4wQKLwpBZPVV9pYvwyyPocqM4tBb
psmZN9VLhD8vSc4kDZmBpg5IHSsUzwo09I0sfQqAlbEmbYXHwOdkiBmtNXnTwVCmP6PLoTNf0oUZ
7b5PcoQFI8xFh1vNzv/A2pnqLfFx9Cxx8+r1UwNi3YlJhQ2j4Z1mYHGbnKuVkzq8rAedlrAH5sDw
eBHqR6zu9nYMCFHEzs3JkWfOHR4D78Aipr+nX7jFclPVpNQ93Pf2mJw5gQSHkHHlqbPs9JPdP9F/
JHSiR8zovErtOJdccKpN8E8PKlsHAu2xEFKgD1jIrFLWG09U/dEM9XIlRMLcP2cIiCbuO0rPo5jH
QTRXsU7vfDt3hr1gba6fypuecZOL7FOB+1HuQ+iy+wS4ZMqeSikgkFzmXVQBS67uA8ylcD3KGn5M
AlxjrsJvw54kig3n/OJTTbI5dy333dVvDBc5OzPC8BZUGOFcYM+0pzhiiYVVun4yA77a0P0xxth8
ozKDe9Jqn+ebndE0uvvK5UeZ5cNkJntMsfzDKSK5jhz3nvDnYQLy3UvcyL0bBAYpkuSV+oeIlohj
q+Q3Z9YvJOOHsG8eO2H9BV+I4mpiNQa4UuNWxEFEJ5Y/HJJ4eQzzElRIX35hLNGR6bv4tLgbESrv
u6B+CCz54XbOU2Ya1wm43blOYjy6VGtpL62vtOJcWdycppCLrLOWL7emFwHARxT4GZ6WBgVyhmy5
SqX7p/UK8VNaJUPBEBLc6pKvWRSbuirORkiRehmyRin9eQ3+IVsNYd+yMwKZF9z28AUTNcQG8nvS
zveyyZ5pWGpZw3Do5Gr/O9FXtrKUeEzz+rXrGYhc5DDtQQPtgbDAXy367oABtFnAUZs3SDXdaJP7
ElbNgs2dyDW/gu8BJ30pFhBggMnOvJ/vYkS8VWhrOguW+eq24T5dvEd2OpcamwOImk2Qs/YoXZ5b
OFZX0GEiPGj7pjX7w2QoG5N8vvXN+YRAf2dzhI+LHCo/8QnCcd7aK3G3eIa8EC4yORjUV1PdvMTe
8FHO9rItugzRv4WCLsDMoaA2V85bPR5I7K00h27kGHjE/oeXUPv3HezgK8Xk55pByuT5hCuXwMdL
O7i/cEztMw+24Dgpplx2Nu3JoHXgzvLmO45adGb5wOvB+61c/EW5F/9NKgeXI7xG27M+qK9JNxNR
vTozsnNfJ/fk6XfTjMg7aOfRLj0kS1d3yG1jeKy4mg99bVR7B1glpnIWVP5IQoKxpzmJvs0O2Ejf
w9TYNg2/IG//FefWY8ppFdXdmAhN+bu5LO86y50PXpo/1m7vR8yQMRdfm51xD/b2xr595zEjKiam
73genJVwmAN1xqdZl1RyEAaLV6K8gXSd6moZ+dMiS7ZIqtHXsFD6myjcwUvi19FePrN6PEqi1gD5
9JVlQruya/vR4vBuLk2210Rkd7Ji4mssdw8p0YKG7PQrLV17bcIN5zpTyxX/H5ZNv9lltcQr3OJA
MHl6r3Ga90/8b5oN7mV3e5un935nfbUlh1/L86dV0ZDRqgxp7r0ec27fiQv0yvFKLjtejU3x3Hny
0c3jjzFIGzBp8pfTBnsB80awgpEfmhdPcjCNs2zgc814DY3hA9J6dcSvXXEaofsJaiKOAPwaGr9P
arvviTbhyrb5dUiDTztuT8DtPmtfTRvfCsD4k29Yl+FN16/sjx5LKLrvcgcEmQvW6s+JVwyfYUpp
oeNkB6gjR3Nob6pTMYSYCvyJMRKzYbzJ8AQa+37EyXaziLEnrVz8gH/sSrTlz03J2i1pEZ6zxiIr
Wdfmqm1S8dClgf3sLflyVlUi1l2DS48pC1cpVH2M0AbwZiNP11Ovp/1Ulv3bTOZiRZIbhHvW+dtR
DPqxj3Gc0ygouT3Jtlm25RKCM+NvyntY6pN5i7sKX1GOHAz6u30iFiS3HT7+dSDTkz9NxQEwpbX1
c8DFiNaPMTVLdVEDe14eKMl6Tjjmr9qx9U+qk3qf63FP6usqHEKDg3ep7BkrBLdVlGaw/NxQI+Dm
GAKZHZ7Bq7ZA1lOs4gjep5ZDyj6QzYaF5Ikb11tBzudiXNq3zlzyQ0FT814OCQEoMgiRany5sbKF
uoTh4tssJ2SRXcfcfCGTujf7Bjgg27NTQUzrL2AVDOIjxO+B2SkKOuecAUEmoTeTDxgPEHGPvZTx
Ex4afU6S3Ooiv7APiccAGdtF/964FRvDJb8Ttr/PUxIVNpI8vnxVnDM1eB8Q5P84AXb9OBT0awTD
y2JN6TNKkBmlbVNs4TUd53zudknaP3c+ycK0E8eOBWeTqVtwQFZvIvPnFZLpd2Ik301fRVPMQA9P
aCBnOP0W3CQ1kTRU/bKWNAXxpF0YGpkmbdYbTKT81EIobqWxT4C5OhDFJmJ8DMU/+WR8+nq4Lztr
R2IFkIFT/jDg8IKnYhhjyH4I0vc5iNeupV8S2TJAJ+OLhw3xg0ZSe8u1xy8f9LhZQ1VcAtP/XoLJ
/cGwt0tn/zPOqreRDzSwLH7nthW7WTcHp/AOcxFfVLz8FXD017KdZBBNme1XkZjH5IAeBkB/xDVn
sjN3thlVPtt21gR+6qrGr9p18XHkMfVqm+N7PlCPHrTBK01lH0wnv/aCVW6mbrYVwx3nQr1WtstC
Z0TlZjcSVSkLG37mU+AR/1UxX13XYfN2eACNeevfA8LZtrVzUXZAx4FlOeKrzOFPUIiKM3KbUG4D
d7hNOPQphVMQgG4fOR3jbTZTm7LOcPzd1m3+leZGvs2AaQHMn3sOfTvYzIOxYwHjb6gWqd+xAHiX
kG/5xzXj/ssy3Hdz6ac+XHUwGrmrsVpeAegaBnqjS9oLaS+848RV2ftFxbG49YTMctNMfATrGI/Z
69wmrDDyHGJ1Mh1VUuHkXwJ/eYGsoXOo+JM1MBQbHuTVucTVz4sPdsBVsVRI+IxdILO0ONT1kD+q
pZ3p2KV2M98ySU3pozSEW67dAbWGItzg2PHo+IUZqQm7Tvlf4Q0JdW+Tlc0vboFhiSeCX+2D1u6P
4H9o9hnhC7nFhX+dj9u6daiFLVnQbiWrLXJwxWDvWJpprsKiipqEJF+cBZ/ESy4FhikZes4tnZVS
w0U3MEb2ctW59VZUhBqpy7mletu+uSOacJFxZfzJuNbuwVyxy2K90+FY3IZTzKYZQn+9mEcwIfHW
SowfHjd31WJvSn9wIzhk+NXSlu6cOiUhALiMBQKtn7kaxI8rJnpgNN1sc93W7y2TDSrQdKWgC5NP
nVDLtITBrrEl3u+IK2xotgKYoIti0rn0Xsnf1AMXnZ8BakLVY9gEMM2ZwsaEk8NnxsSnlp7TQIUX
HLNeeYPzUXi6HdmKJtvGUfE72YXiOzcqR4EZcGcifBVpsNED3O3E/8NV+n8Tw38J73+1MXx+ye/s
6z8AOLe/8G+Ujf0v3wy4K248m9D8hyL0b5SN+JeJfR5HdGg6PooqvJp/exiM4F8CiyiW79sfuDkd
8Df828ZgWMG/TN8TDLHCCn1B7/T/CWbjBuF/wGxcDzeE67gc1oTD0gFk6n/CbIZGG6Ph3HpxRjcM
IxRTlRI5oNirFCw7AGWkwS3e6+MK/BEWBeDvch4r0kTUwU20F0z+9ANFVw+7PKiS9gidmwXumhk0
+MtuwyEg0slEpneD9EB8Vh3Nui9ZSFSnjIoknA8L0o31KdDnynvpGgOFcLllQD/MtPmwxIWdMPlW
XORxvKTVJSEI1EUOcYyRU/307kAX0duFMp1gGySlZIWnMSzpdSd4J4P8HGbbo3UhNDvOCNJzIqDp
PWKj5DzUPsSyrzAPZQbw7g329CTAB1uP3t5PWYTvPMLNK6SN5BMaOGZx4YUXRND0eTEsdUpds3/6
J33oNBn1KH3ZHHVYBfxi/UgcZGmQBuoPp5ED74DqB3NjEeEXYxbkw10xEAy4sP32yzdvH7FrLoc4
lIRu26nbuZgeLiaOU/p4yJ0J5B2fWgM2CGm/KdLZYfk0jae+5ylIIvpDDxmeuMYMTpQm+fdCmjE7
CPO78soRNGo77ul4dTc6td9Cf1En2/UU6o9Z/aazOxzjtrF3RadYJbENjXhE8qBymHfAvg3vrgxi
+ngInuWQw3nRl87Q2JzPkIiH61AytVbrHJPgQPAiyO3iZfYapTFi93xRq66hqOaBBpEl/JiAWPbg
HXv+yqqqcio1Vt3IAIaCEhLu9NdisIkCrm3Iqddc0flr5MnJMT0x7Tu2jeUd4+N91aIWbAJvxGFQ
eUW3VmyOcWWELqE+K3TAYiL9CO9FoLwgHQ3PhedRCpibnBoCxoDZwP/I4nXZUPxwM/Ux4Ib4SFZ5
4vA3cCorYxOQ/g0fs4zT5dYzQujYOTVFcyymB3DaJFe14s31hNxBCAezDj1tXRzQwtywPDsuRPzx
iCQtOgRfeOGfrdL/Ts3UhHJpx2NxhGCGOExIGSgzl0ztVdA+IAFPya6kfLjZx3Jp9mVQPYgF12KX
NsPfxR2os4MI+Qr5if1poy2WITajj672oe01zY05LE8ywI0uEDdgraDwt1E5ZXoLQJm3x2LPVf+n
54VPKxlFW/m6nHGMTz4sdEP5mF+nUiNS6RmE+CGIdSPuvbQJOMFYREa5D5azo8jWieYOk2q5c/Lh
r90jbSuT8ZUgkP0GDMqv32lEbutT0yOxRVgyiyP1Q3H1TSV1ym66dGgJ8bVTetFcVG57Ys2DgTfz
S4M94+BO+R8GfXqQzBFzdU1uZd1NymVEG8epWjuVSts1xM9PKlJSoCTa/5PV4lCovjnzgMIaLJee
7zQN8DWtm6TN+oPlmu6bw8YQFHhbbSfQQN80L4FzWk0KVYz70p5/eBYwZeI9JrDIKU8nKwjFAXBP
Od9ye0rQCGcstkLaCemu4JqgHyedqrT7BlsUZwwBldHS14vBlQ3bUrh4oinni3hjxOHeaFWab7rO
aJmxR2eVhJ57HirLeuDmpShQy/pCkn3cccDJd1VSLh/a6XRG3Ahngq96MzLt5Ac/TLgebSRElt0U
eRojRyQ1LS+U07EC4QyW2Q3UlsJatnos/8JG1/BPtLEVseGfyOLYJ3KJztFpM+NPQKMYD86kzpD3
UXkPJHGJrbCzcuyt3/b0XIXj34LuJmroMMJgunrr2dtvM+nrY9nWnML70D9ZaGx6qfl3F+6wrmgD
nGYju6ih5NwD+GZz44S9TSYm6Epny9HL0g53s0KtUPWcEC51GJI8z1/wi439nhKsv4Qb0keet5R4
wNJetzHdj6BZ8GV28FZ2PhP9wZVwS4bGWz7zIam3hukvn44H3ZfoSpyfkYfLg+N6xQPjXHXMZwnz
RfxSp13cTOCEkb0grs9yaJfjRJh2W0PQeiyWYHxvvXra8aQNDhl8ICKJTfwCFZrNN49ByopSZzpQ
RTpdM14xHYdtS9t4uNyvQrnhh01z4CZEoL2Hy5M/aKfdEciGUwIXag+TodpjYjPOjQGeoGGdurIn
jw9R3bYlx8n3zrOicD0r/Tt/6p8roGJuZLdh70CtcH+DdH503crBiG6qXZfHZ9ZDlFkqPou63teN
+GosJFivvyck5OFB0gxblfkkumrDhv9BEvBOAAD42Py3S4j7XGQs1SjKhkxtD0jFCCSuZqNbsSFa
m2xlBoyFuLlQeTtHPwrNM17f6B7gS9ap6R8ca+k3fP7OKzwOftQ0QNSYqIZLgflf5hg7FW99nhZp
SXveLKmndhhgHUyQULwWsXN1gbKs/PpilRaABQnXOpzQxVzo/SqZHoJpObDHf+567bAMEle3SfYI
49PziKMbFA7lHzSaprc+hPG3VvUDayMsGIBABvuz77oowZ3Z182qSEcsEXOAWyp9S1rO46N5zTrr
6OOCWA1esLWzLLnkJRnMtssfU789h/l0TAOKVcwuYQk/1q+3JiSkxrULnBnXTpsfoYqf8jbUDLPN
LcDcV+iK9fKSs7lhr0pjoOub996ED32at4ituCO1x5u36z48G7kznzGyuTQfaTR/qo0yeNA8lxzz
MS3i8LmgBY5IR6bfwfsnr0FbZcbadgD2YgwkKMpuJ4dz38x+Z4PIyIb0sGTKaAn73zBoXe+VX8Je
rg2b9I2XSoBgXmdHgSKzQo6Z27CiXPGPoGn50IJBN4eLVUA2accRIjEOC3j6UlM/HFoWD+vCPKVL
LN+CCYklhGMGe2VBnFxanxTCjjuo2Vpa2oeAuYhX+iiv7AJTQhig4I4UgSwf1JOZW7fTKIRd1vtb
UL3Gg1HxdFn1JDKsFV4VSYLQDOYvpXUggfYLGOHRgnrWovdWbKXotrDxdgvlv7HaJVhsDSqvsLf3
yb0phuG69MLbD0mGH72D0bpqE416MOlbPj1tVH6YQof/7OBGO/S2tQD80s4dlaTMegW2kWUu2jXe
QTx2I1+6kJgmk8rTUR+XzmZgxrwC+DcvAnjWqpQ5Li2H6gOAk4gVunjoGmFc4TjROmJz7ZLeMXdK
NPrkKre7aHd8zIz5o0W3eAg4gq+JKSLYVPPZGduALpekcCGEDTDNG/lEc+atPB0QETiGV9Obu4ie
sLMwgY/QxEH7DKmuqJr85MqphUyaX91NvTldE27oNdvDvZnZfPrsWhLP+Cp9Kz2mviKN7rPJ7YxD
7+XTlxvkbeT2Bfk1cxkODLWajT0vztUEMv+Zr1V9QB7pz0YS/pkdapoUC6x93btvoNS7O0Yg+wB+
Hm+FVz2BD+MVpn2dbkhfdRun5ukKeWygIhWCq2TxsaTnwOV9slZuk+/Jitn3oAOWJzZHlAalth1p
EVxKS7s7WiloTbV5l9Bnq5/lnFZvVtzEu8nz5dqB0cTmLwtpFdTuJlQGL9dw+JlGss313LyzKSED
LM1Pe7BweEymfIhjo9lYck7+oPmF5zpY6EpOB4iR9GDOHgN9tiwmeLUkeFzm6snMKvlOS96PMZuH
kqgk4YNcf5i92uag9PZlIp3vGvfV0TWa8XFgWwLrP2ZfN/j+d227I/qQ47yEBZrMyorpam+S2CWw
wC0GzH94InNXnox5zqCKqnD8haoOCM+Qagc8oN8Zg887TfTGzhOt/6lFNl4R8CsSvebEMT5rjY3t
lM+aoOwa8XV+MtVEL9godmbjWH+ARKm1IEP64ZRz9dkXpItrHVgbumbzq2qooOyFI69loM2PTEqx
Nb2yww9RvSl7tnYzTUMc++sd+x8WZhgcNjlBZxq5w3Hd+ISskUdiYptEOUvTp/+GKqddqzLqG4i9
0RZShl18gjimds0wygd4IKxcbzl2sBkdZERzuS88YB7aGbOjgdD7goNG3Vor3R036mPaFD2VjSD9
dBM/pNq0ozodaKrPMX+MVB8QdpnBGqhlg0zcHkyfTQ223PesM62HoQPwgsPnNN9iIRKJpvAAybHs
MsihBcBqDIp06Zea14adhF9un3K/BeMtoZfeS4scdbNY4smCD4b9v4MH6NBH4WEl3dSxfonhK9FZ
Pe3zGhNZzhEJ5KoZrnIqbyOvgroxlx26XkIQJdJosM9K5SnmhdHCLc+0TdeNw8CnedH85LfyYY62
2X0t2/SRMZ3pMibLeOcV7R+6vATrfhtJzw3S5NTWRniuYsM80ozWrxhhoLfdgtaTNhqeIM5ynymN
8dSdsvNotY8KOXHNeo7ZJ4GLtKLT6q5ggXUJ8npZ4SwueD+CIIrhHkLDzELi1j2fxtQlpNAG5P2i
cR/Ja1KjPoGSxtP/hx4J7tDWirIixLcbm7QgxNyeh2ninSpQAbd217/mcI9utgTm0AF/irc0Nc0u
DgvUiujs2p2dv21SvedmKl6WlJgyXh86jiw9f/N9uUe8yLdBOXvvGfrfuZwPcZ1ka6w44MtIre0M
pUCghIsnMdRBfJEsCvCnhTqZGQdpoYDkTauLbbLDd9O53OCgtY8OkQuO0eSsiLSeE/CTu9iNL44w
H4XA4ZJjzbgjq/5SZyqyTBJbTRhcbI29f24DvQY6xSdVhQ9hjJvTGlV8q+T8Yk8ieeuXw87ThXOy
VLqnjGbBNLUczKT8VNIhdNgOfX9VZvhqlBkkCiv1rzSmlSf68RoIvkuA6fBPKqpkD5divAS97+0F
y4LP2F8m+mmMOsIHtDN0eGrGrnkysAN+q9vbebDnzWg0xVOf6HPp+c0ZLFmxTRxfPrPgfmZxRIp3
DKcr1Y0GTkBl/zAffAWNcYeq+6fq0+qLtpwOoizlHnjPJ7SGpMHjYJLFMGhWiADRB0c6sDaGFxpv
qdllOz8Q3lduee77PDnmzhDtGUzjvOYhA4ZILHbC2d6mF2aAy8QQ/mnXcAhHZ3j3nPmHSyTmtrDR
bwE47OZ4MtFl6rOPVXhT23W+dSFv/BI+nJ49ljorupCDNUoBvB78aWy5yK8gc8/7wbD/kGJrcUVK
SGGiNQFDWEq+zKoYeG6n3X3eN8OBkc2LePFC7iA4uGoa4a4dKwmOJVuUDfTfeh265bD1JE4ys6bQ
03Va9ukOm/QmtBBtFasRY16cVVlNy4Nw6KVuCsEEbP4us5/SJ0K1SG1yP0Qwk/unRi8/RO2xUkOt
AI9ldhfETt6VQStJPopq0xn4zH3b7ne12XZRoNV8Ekto7pJ/hOrgPGn/jeMRh3JH9nf4qeRhKJGw
yoCymboqYaT4Q+x/VhkDcNikv7PmXV4Gfhv1yqvggMyoatTFn2v+cZhXoael7muZxhBEuwWLlsTe
F47Qp90MXk7RV/NXOVjzXd/W5d6tLRm1cnkfl3bZ2nr0z9mSU85RC+evkcSY3qThPJTjzaRn2nFk
JYO81LAP4AD1Piv3TDxlFXn1XpgDK4XbXGcv5IhGZIqobYxu12YBFYcGz3hc4P7GCfyHtmHrXncm
ZAQRyL2Ol/aAY8M4wNvFiZOJXzZQASNE/tQLWuVxNjgrsxUxvqpqflBFZ0XUkf8KlYcnfK7eXgr/
ZoRBJ21pmUZb6O49AQ5h1OzbJy9zeQf28nhz1N6FwSCmle4x/sL0KDhGsmgEY0YXlzmhW3L/uOt+
rsYHw0OuKmVYsa4jSdVJMuMlJMebTRH5abG1H6l+VmuC0C+8oIk0GXrZ/EMypg2mX4OmufHMjE/e
eMZG4BqgbDepD4mgG44CUwhjknxOkJ8sIIK77satj2OfsyPPB2b7gcZ77Uy0ShVBRrM5myXHDKyd
3UIFLkRj0c7dwsZz+5c6mV81ev2a9aL4TMruG3PPlTJwmlIXd3odsKDcrq3+IKxs3LEEv84LZI/C
c/6avGXXQ50WoDm9YtsYJGPGUlOo7E3t0UYfJf9kFJGNhZyG8jJn9ZqoHSjz6bAk8IqwTLBCdNIv
IIKxfWRoH+KTIGg33zSctN4VFIqrsxi8+alNKxcz4liMy32csIpfyTw2q8hXIrFXoF9cfe3tJT9n
tslH68VoXbh9WlKuK54P6WuL7YlweQzbUYeo1+8zvEpGaCxy86rxZPA+gexp1w1b3LfSmprnTHHB
0evXGPMBzy43DwQ7TBN5ODMU0o6KsXfV2z0SZlwatPSqYEJd8mXDM683S8aUSedPjdkn1l9jYF/3
4HvTZGC/rAWdz5VtgxDlfz+Ih0GZTNx5a49LZFE801zsqRPi2FptyNwYDlZ6aqAuq42LJ76G7WyR
GzFwFChCIpqgB5Yvzv9L6sn5LOEw2qvFiMV1yH39qzwPmWxSZltFcz+w/szYLd+z+g/3fg8wy8OY
Lhc0PqWxt8XyEo/+S0mOat1jVlwTTOweqwRvlWN9xwI3bFFaw0bJol+Zs/+jSDu8ciVMLyxw8x0W
b33jXZf6DeGtpFyVXYc0wnnbz4twNqKQ7qoB933Bu2eiHtfZUt3O5dScRfTI5a9z3HbDg+jHiuuh
m/19iOFEQJZU1WPGBgk2r6pK+YRTrzmZbIRu4e5bKjGRb8UY4NKQE21GU7PclWkKShsH8hoLK8g9
sRgb3p3166zUG6L5s2x9EsRB4TxilncfGwvsl0j1eRY32HDrVR+Dg0PbGNynOWmYC3hKov4ZAuzD
2FT3ckibQxEaPvtOduavZCP8A1xbd9vmWfcu8IH/2jE4aF9kORmuxqMRtY7fy3zQG6De6QoPpUXZ
bOrS0Rfnv2FHOnGd8sgAo+ASTLkA3sRE5s6T9TMLTCTRsjSu/gIyKMVeAskQG87irbu36W1Ndlz0
Yf6aZX1IxmPAKHXIUml1NrbvtrNPs8jdbIMpGOqMk9Ezzr63s0A1TiC8/ahyBL8uhpd8E2Y8EeDN
K1rbi5qGt1U9UhzxXDiEUFmqUTNpunqjCzlCwxhavSztHst+1XMuwvMynYN2+kILiuWKjgKJdTdM
19kSL5tlXN5ovL9nN0143KQHL8V9DN+921sLq1oQSgH8OsqS0oZg9jJp84hIkVG6mQUcO3F9kRYl
WWsn7LFdHncrMRXLmtK8S6hMUM0th2DmlY+k666l796asGbQbxOggKLscYTUs3Ht3LGOUL3AEecB
9fY83i0iapZqD3HTBP2q6aU4VRifPhdgqu/AIv1zaznZBoPq9Jm2QXqc2ZFiL01Zy9J2wZqXwqxt
MoaYVzDoHsfUlriym6Fr+H4yHHkjkbFNgxfZiEoumXXRObbc+IRNcvIsprVy4/9m7zyW7EaybPsr
bTVu0BzSgcGb3IsrQmtGBCcwhiC0cjjk17+FZFY3GZnNNM7LapBWGUkiADhcnLP32vktsXZfljgy
7+gMnJemeTLOSdPvgUSP3xalpgPpqzDvyNpcOR7o4y0wAEWnO7kt09nasoA2V4PLp0vzHwJyQ6lq
LwcigEPpzClFfGo+j0sXuGBWDeq4E/vbZ6/t3ruaInOhtHfegM7fMprAqVdrPlpj1Rd6WvTL0PhX
evSDMEPUv0qSkTiLaTqF7wamOiYFA341qc7KOCg9H/whhQ7VHVXjBWemF/XYskTWXgX+EF84tAeQ
LQWQa/NAAUWIG3NbA4fZVRpXpMEafW/I6JJ2B6sip+mbVjIqBVXAWxvQHjK4/bC4uL/yA/JZxryZ
VM+tUQODm+VXt6FQjSYLXHGQxbcmoJQjZQD43DKrd8GAMMmbLMq3Cb90ENRox4P8BSPYSRcMX6sG
YOscUKIknmTcUA6IdHxDW396Zb4tIbhJouuWNWRczFeO0blhLDVAe4MSQagwV/QbW5j4PRrl3kFt
dcwNAGLYxgSvHe0MFS+J0dY9Zdl3DIEPJdj1S46J8blbztORoMwlnP0F4WUZgFGQ8XXc8A7RIyJd
KdxenQxJ6Z+0E80m1bFqFwRJkGyN+r3WtnHZm64KSdEuzyajHXeJw/zMB+0bdwhP2juwu7fgWlqO
sM6w92luIsKFmGA01nKCQg31iyzrk6qXj1Vmo7Gb/WZrjGN5gQyEU2CkDkRkdi8xXt+d2ceXcn2o
ylTQzRKVhaK05zBlO9eUxpMiEvQ4RATe8h99TnJ8hLmP0DIzx69jBuDEJz2UnlSS+RuPKeSsgr53
EWuoZ07svVaAxuii2uK+8lkL0EVceG7CYcssQTHG0Z4bpB6N/WOtlV1WAqEgNdmdN606J+ivm4ZJ
C2qZW4Zmv2DMwSSa3A8Oq9hZPg6Dupw79knxxsWyf1ZS7o++KIXRfKcCGZlnqNNQ/RPizboL5TAi
XXs6GJNN4jHEYfQobHdbZ/ROPcxMKXjlBSBkHnASPubzWONwBQPXvpDx4Z1Zein1/R+Ahf+INP5l
uqAe/m/WxEWNSOddqa/6R6HGH3/ou1DD8KxPpuO4CC9IpxeWtP+HNrH+CG1EINi6ShEEnkBC8e/U
Ie+Tb7GVFAJEReB5/yvUML1PnvSEuf5Ll7Q8Yf2WTuPndDdSkIBdeBgg1//x/7wP0WvsGzvmILh3
5DZ2D9nQLM8JFjgiQgR+TGXmBL0GpCcUnfEyQZi6zmqYdRvHbtUrkLjpvMObcRlETnlrWAvBE7EI
2u8pX/8ZXf8y1xf7q9G1rCKgtn//aXStf+j76HLEJx8yvC0gCCBxRfDzb5SJLT5ZpmV6aNIk/5AB
P/m3DMgUnxx6wQw523MZZGvq279lQBYDz/NNiwFmO/46cn9nePGt/BCWyF8DGkUwrGwPP7bNtX7W
AAmZuQZxs+NmEqbBWl+75+jls5vW63CL//Bo/szT+jE/6+eR/P1a5ipcChzh+ML8EC+ZDxIBaYHT
2w+GCL2K8rGQxJOdvHbYSc5sn6TVf7gkn+7H20PlZK60GARX1sf0PAhCZZZZLY4Qb9ThAIhqTdpN
/yFy8m9uzHdFYLm2xfRBz+bnh1gwpbQRtI5NEmPROAFtgG0BG2a/pzrnu5sRmEO1/fXD/JsXB+tN
kIdG1UgyHH6+ZlIUjXQ1ivion+lBOXPJDg/T0rDRso8Pv77Y391gINbynBnwENdB/FO0ZkQB18r9
cTOAd7q0K5w5kDtIwTCGBrGtCoJ/eG+M75/em83ESY/fClyGCd/PKl37IbORASkGlOOc9cfkTHTz
y4Qu9wwuyWfogMF5SUh0QpXi13f5cbCsF/UlE7p0uKYrPnwLiY4mqDwZmurMnEEJQGHDXl78w2D5
61V81H1kvnsO9BXsAT/fGs2x0gDaD00ORd0lcUXpRdvJl1/fysfRYbNQSN9bAUlCWpazPt8fnt80
VwglVANzkJLAQzDm83VuefQ0CeA6/valpOXyQQeWdP96Px2BWUk2ujPaqZy+ZlHW41oyn8cnXP8g
sX99tXWk/S97idQ9Wp8e85WwXOkwiXx4emNat2XdVRTw8tQ5FLNun+nb9o9ObnhXSw+FZ+Nlk/iH
j+3j+P/jqvDMQT/xUJ2PybWx9tq28QGqFaanb2hoTWeZH1TnNobH7TxXCAV/fZt/M0iQh1qEtAlT
MMWvP//x/WUItleWBXv51ueobUdHX87TP3zWf38Vdi8286P1l88aUQPliJyo2D5okT5lZhxycDF/
/+GRzWibrGKuzVpn/XwvZAkSkYaaZUPRqj3UuWtw/k6BMqZyDYau2utfP7u/zh1+gFaf+WO9MdP/
8OxmxA1l3aAFde3lyFNGAr2w46l1/0TA1VXmKx1qJB6/vurffHEBUBLbRUsrWAg+fHHou6xSVXhG
fBgOO/gj9b6WXnCMoMg+/PpSf3lt6xxlYZR0pe9bQq6/yg+DA3Ga0RerfIDOOs66JUYkVnH8+M2r
+CtOzbR9CeLMt4MPj3ExCL1zzJIIIEzkKDtLYwob1AZ3v3sZZinUx4zyPyTRH24ma6GC+5qkIayI
9cYbA58V2up+92aAtVkyYMPFAu1xiPr5kYFJp03uIF0J2swIrQGPZldXMvz1vfxlDPDFCk4JnCXY
SfH0fr7K7KKP9P2SF+MQWQgxfbn2pUOfw+uy/a8v9Zcx8MelCEv12VBZlvmBQSemGFJoBlNDuYm9
yp57dKVzkxIm8esLrRPqTxNu4Eo2LO4619JWcj4simhg+1pbC32PxotM5vRZyyNEnY50TDlDLAOZ
kM9bj7oLREVnWgkooGCn375fj80H497lPMXq/OHR8r3aWZxKuQqjqJvN4M+xIeGhqP/hfv/6Dj0L
uiCzBxtVrvPhO6YTXMbKpbkFeA4CV9Bi9eiXnsCQxrr/9aP96zv0uIDjYg4w2eVYH3ZV3mK6rSon
f9MNS3MlDQcYbk5I5m9fxQG15EhohetJdb3hH2aLuYq90S5mf7Nq9IFmAASu+jH5h8cWmB8fHB4n
zsgOdyRYTKT/YUS6aZYtA1bGbUYO8kT4nyADToxJ+4a9LVLPRpdmDtC1lv1pqNMm8iSdNUI6DnGX
J9WdpzpZ7q2pbZk+keTjl7bIQQ0tPFg0esl+e5PuYANaAQKl3oHI1dmWZi9iuTnthLqL6bbIfcRq
rHZL1k7kACCVyNWpmFCg0E1NgJmlp1Tu6H/iyxxmV8JSSXInuGSSjmdKZVYWpDcZAvsBPhMUWjtk
PWuHG3cCErMBVxs4uwVCqnkDu1SDI2xAyW1gmZIb12buLA+zjXDurKd//NlNanGw64EYkZa7a64i
h07Ac6LGubgQXSkBtNoB1LNh8CKxFXOtg2OOpK66XgK3RjyIni+/MYjMavdmhwbonP02ZifizPoJ
/8+YNcEBmm6J79kx6UKdWrlby52erNS9xcoeJYDlNBlW9uLSdKW1olKafFF7Q0kN6ZoDpsjauE03
Lpu8Y3O16XO/cfe921nVkxVHsTittZvbD5YnkiXeNpNKi69F4ngUqTG70kiK7WRFdbh9GWqgsPqo
nAEOUUuuLhpq0EFf8gyg7zZVVDHCcjLTB5HAHzrxg8ag+jpnToJhQ9VQIqm/PviJVcxAPlA3nFBB
tb8t3QA8srCbJaD0LGsi+PBnI+LE4okWZ4r65GZlZ9bbUtLKIGs0Lyr2ofzt8NWHlDIxsp5sY5cu
aKykoOYHQrEs9CUYBw8jdmMV16DpbO8e73c3n3SQudyIyawcg3KnQEY7cYioOtY9gUhdYrxQQ+wd
m3AQunyXKnNKdQbNwLV3DSw+9ZaWMwJVe8YdaTcF3J0K0tSwcZirazR/KbXO/VSiLL9rdNunL7Ny
GxvNcIU5Idi5GAjs7oj43rDwH8PjWM0SxF3IYRe3RUBAFtkEYngjR1roc8dvi+69bzPVYLXEUUwI
ozOTRChKv0Ll2sTJtBuUZ7ZHfonuNRd+5R7o76fXfknOj9HhpN4EdaqNs3gMAA1u2GCX9XULBAK1
5kCkwfC6ZFHGW+2J3AUONOHOfxEjDLUDvYxCh1bQYr0wchd2VlVnGrBEppDO4MUF664qjzapGlAx
b5ckbeObCUtvuqE3PwQXEz0yIB9xWb8BRdDDIdF8w68knSQOZd+2OgPqItCpTJFR7Ed/5WHYCeK3
HSmE7hgWiTtc6tGOY/jBvi5uUbl5zl6VmWXtEgNrKcR/+sbhWnWmz47/iIiCKB+aHaABJ9i1dl76
hySLcNgwk/4h7mx4DAhnQKxjLPeupnw0P8+EEwwHyV+J+LozGPadTOhwowQb6qNGOB1vtU1I89bp
GjI3/WylTJIXlb8vWqZsgJPCWvUT9UrgxsMwPru503YnCSee4EgpvLRxS5Sxc91jJvceNRBZg2cV
uD1Aq8JfDrpDAA1/LlHuPgAm/di6Or0QDXyQnVVk9bsw8fJe4GKe+TTRRKW7PEIDshtjxy/uWkVW
2MYQNeoEkprGrygK6RVg3kzua1BNII8UqZRrw7S6zKdqVNvexIxFr6GGp2l2lCg3mceB/zjmiYlq
pksGRGV8jU+1NLr1mRXlTdeTmLHNp8K4zOe8vWPil9a2sKnhHxDnMmuQTot7Nikx7Dd5S0/Hiulj
HuIpcrv94vtZczUjWU14f9rr9l2qXIIGbcP3d/AMG9LbKrxXe8ekabmtp0xFTzG7Go7udZuY54Cc
DHVpjkF6UjNfOEf8+lm2nemy0rGNe+wXFQiqZ1xpnrMFHTx639p2hm/qA5jVZ7JLsI/BQyExuO3R
Gp/jiEhR2xD26Z0uo4kbPB4FMcEs4uAJha7I7nSsXs974gpN3CD0YEhv7GzDxJEEIW0Ti1ovpwlf
i7lXBnylrd9XkwZJAjtrg2XKLXekiJIP0kIrwGZSFJn1oLVSsFmkEwengqUcAj9MKZQBFIXYo5AL
2O7tisINwNZGYtUvWggHOJ0x+yBG2vKxNGLfrPHe20TC9PwyZMUQIHlD/Ho69zFYJd4k8kqR9BQl
ECBxJyQ8E/zV0ArMti7J4csugPvxNEcmpTQcSkTqoddEkr80Ejk5TR8S7WPazzMytYZNIex19V4b
KkLhm87FiIa08tjjB/Z4pGOsANbMidWSrJq78V6zBnxJieu8IxMFGF5peHyKBcCGq8aISACwmmwY
N0Uh44a4PLrPp0VuGYowWyMlAat2FAQRCDhWOJDM5ISUGrNvAHAU5G6gCRLDeDm/+E0LIzZz7NHf
5QqA/U7h+UNHLszOD4PG7PqdJQqrOIqywZeTWgPn1QFn/RZ8XEHUmhjQ6BAS5D36ukqqkxSFUb/r
EhOhag13z9vKOp1vqPqhE/C6ZvUfW0YDzNcjcVkXLq4sQHLOZ0x4FVqhDjbeposL0qrJjZ0FVIKI
pp5san2TgIGV/D6JS88XGSLkBIwuIIMqSAckfC4wjbox58QpXK9+slj6+OQxKdOeb5W0qDq29lsi
FTHGBvSXiW0mgbIrn5D8mLwcWmOrFhaDUPlZhUyXTIuvs3KQmjQoSO4xv2HWrgGjnSoSgojmM7Kx
2HlQ4XcyHtbgow4N4p7awuSzQSraLUWSOMIn71rCAkAl82xPamjUXsd4EOMrUEhNsNWxD2xyo7Jh
GM9aVI82XqoY6aUUVZ1c5HkxWSDQxmyiu13CzK59AqgvHUKvkDzjApgIX3IYOyVxTOZZpPMgP2vY
S+h72P9WyZeWOlF66gFPwsVlJB0K9A0YwYlQidJAOnZSt0ut43PLJgr2VY1sFVhfrVbG5EaykEKv
klSB8m1j2E7zhW2LVYdq6eDkZu1IRjuhb/0xZUHsDgPsI/eYxsYq+SvKCDMLh8MG4W6Py9Orq2Ha
QnxcnlrAtf2pKnz4l1WpTKrCtZxvsF21AdGEgUn4h5Gk+V5FXg+nCgFyDTXRVg0uDoXdkgxPQoi8
lkew4824pxp5UUcfSBc3wkDdvPGUuzzWCXEx7MHBbEB+Vs6tKsfhFP0+mR50mPrzOKIxvo3Bbmv8
BJ7BClVjO9mNOgqGpx751NPM2ZbhRoCguReRJt0oEPik9vhNdIw+LFisrXSQ5cH4e6PWD32jRkUI
+lXY7TW+UhlRfFGYERukbAj/CV25FAp3M0O+ivj16pkS+UBNAcC5mWZPEZnWQJqNiN40HEUM6/Bi
h2YDm6n/SsQnM0jfGmT6Dlap8QEW0fjYZj5um3i0ELs3ZuPdA/ooih0+OigjxANrj8TGMkVoRuQG
eaQWhs7jXJoFJCXMf/euYdlExQ3oG/Zs++S1J9DMb/C2QDSxiS58sqxUZVuQ5pO98f2iQgrVEH6s
cNxjB+on/9YcARWHDgidNlxETP88SdrhvdCWB0hxRv/OkMlwNfZZL/k3ttToaufkldQrSqbLmvkR
cmYbv5F+1jx6YGCAYUXspQTw23zDWaDuQNvl3fksFd+qqzAasN5o/HIQBOmGD70kotrjOPR1xAxw
tsCqLndWjAp/B/s6uZ6Y6ZqHIFWtt50Siao8gaAgwxa9AbQQSSCPSrzc24ucxjdJyu6Ijq2uLNSX
Vsuql8/ZcoM+OUZpwGJ6Lo0hjk+TrDIeME1L8dD4UCs3pMAPEGkd+3rqYKVt/cQxbtMMgNHOE4O3
D5K+P2/FgG5buzP8Gzdv6heniuvroefIyBY7xySIQ6clSaxPopnXXxX2uhwQR2E5fTadZGCHyxtq
HuN73FbVt6IZXDcs0VaUuxT7rwoDc6q+Ttg1MVYKR0GCqqJhNqNtHruaY7Akpg/bcYPonn11PNZZ
B7smm4JnhJalusmFAadmoxPSzfYy9UX+gNSgwtzcWHOMnjewlaWvksoo+CoNFHxYotkA8RMpIvm5
VNPyMEo+r11RVO6wR8WDyBOGOhyhLhvuHY6CautzCrVDc6ngQbQ9HvptrRF17efVXD4tbNoRry8c
Q/haUwad6L0ElqPlaDLZWqNDtIM55evUdv1b1moMEQCJZ5D+/sp5bYyWiBsbTCHxP21enblelCT7
MvCJy42q0ot26DbZAS+lZWNPssXnIWP2ZrItRHkIZNEfs4q0jx3oJXFZOXYBtISQYFzT7NTf4h5f
A3ruJId1U0CP07oq4J87qb31kCM/uRP68msr90bYYshj3OYFedMw3QMGi4MvPNsZi4kxwk9OJrbe
G+wm3kOCJjYP68GwvI2B9xxKnl0OA8L0ZXHOStm7945n9dNhYisIoGCgmhDcEFeVZGeVNHzSzGRu
ICIcQPdSkG1fcQk5zG0YmWCo6z4i2d3Mp2FHsYkNea0dskFV23BSQHXrHt1xAb9GfDTuWcOclvsF
usCX2AtAh9S5MJ/82QVUNPOXIKLSLBXp6A2fR6wkHR+HaNGDMPpxdhmty1qLW67eBJIaGihw1egQ
E2FcIMJrMGJ7xVC9lkSvMfPRpQVS7GYAvnstO/DKJCVi2A9kg/C5LIk+RV331RgTlZ6PiKzxqgNJ
UQfan6hY2Wr0t6orU6IODH+6rECmBjus2EbAIt9OtwsJ5flhqQYAg+NgGOmBsp/NraKqbhiG6FAk
XG0Q+gOF541rCLO9rFOgxdvUxyFwPmB1eaqUX0dhis0c06xbWvdG7UE4nQc2u/jsvXXvVmTqLEXz
N4VyMbLPbPlmNqAJa+gWmCYffzvCTd8i6CUEwtVmSWqwH/SSWF9HvUoyBAjMswOCPzNp5sDmWaub
kHHJdFhPQWzujLgkVLSIMwLn8z4tvrQj08wGMyjb7AW71IPR+stVlMXTO8m7C185wRL6dGyG4Y1x
GQNF8zhqflvmHOmlYG9snEZmSvhmr5eE/vSgzOLoK7LaDj609HTbmn5v7zn1CvGlLB2CKCo7y9ud
Enp5mdqUeacvE/O6iNKxPsmNRT3bjqfYNA2p8hUC9nw2ogtj9iervEvm3uH7avs5O5Bqmvr9pWh8
siqAzVlmWC+cVF8pHGTlF3BYg7mNldlpxNFwcuNNSwbySjQw25aFb7Q846lwBFhLmoqS3PcI+Avf
aYJarLst7ALjietNNFzafEybCz/yxm/jlCMjnasJFjiTN6dlSWozeH8vPcf0HL27kBK/sbntn5sh
SKzHIWr64luGPHTYeyhpxo3p1RbK1K7JahgIcdMerMLXyb2naVZTBWizRx3r2yqffcUhApHyxmVo
2GD8Qhs0DcciNwmjxrWOPOcvXWmet5W6qmrnG8hBDMCNfKsKa3omxQ49uh8HB0+Op6j497ZB/LJf
4kfOzdFyXmMfnMPZfzd8SgTgrjo1ZZgVOvrUuMZ0aHckC+M5BQ3kUDPEZ6GfKUu4HGUkJdiD1Y3u
1X/79RQpxfGPAzoJlNidMmioWmX9VdDb5h0nM0IafZhV4IJHv7tugnpijWn7/OHXFdu/VFKl9OmI
mA7SIkG674e6MCQKl5HpGRxAMmQSlCi3pM8SXiCM6TeLwxwM6bvQQ0JLQLBN8LFouwrMl2aMNsBr
cyTp2RQ6ep5+s+XNVWiJCFretEVQ1Hwo3ndAGhCAZwZWHqlOOQRV5whb7H+4yh8yix9bFVwmCDig
szmn0WiZH3rDXUwAFC40jD/kJkZ7lbPqIHd0gA6AIpkvU+34l6MUnCnyuDUefBa8b8Kz2fr8/gs0
hUfBfW14OvLDLzK4kWMaBi+QjXK/HbUMtoaABVghPP1ed/+P8upfdER+eOrhV/31v94x/+j58mv5
/v/+dZnG7+on0dX6338XXZnup7WB4wWSgFhfmqtK4Dt7SXxi+AXrMKFzagW2FIz4P1VXlr1mS5mS
plqAzkA6NKr/FF2Z5icPKRYSH1vS5SCb6nc0V3JVKP7QVGNcBD5dEo9mIR8FX/j68x96MmzF5xQy
zC6KC2s4K7OltreUSnEjj61y35DgUK3qYN/Ko9HMAxhXQCbi1C7ryDjY9NqpY0PmzK8jIxiK04j9
lfOW+HPaXo8+yl6Rkf57iLKmWkJnbKPHoqHGRZFpql5d6q0vHZjiiwDmyEquKRqItV1rn/ZC1fHL
aJlNfG5YeEh8S9cHZvNoX7CJlmezqESxB/so0CYD7JEkfgciz4ITCgcNBnathu7opp1+UJWCalpQ
AULen1Utqn48FuXWjatk+TYvzUygJ/vyjZUTenP0M09mtBQCGZP0nhlUQTLaDOIAWtsjDNd1B/Fe
Uf3GtEbFeSCwsuprX7LgE6DoHMuZ7fROZ9EUfcGMBW0XWoSNzLxm7t5GQ0/VEm9Wgs9/GRQVSGm4
0VvPnuqxRYA7b1rINO1m9iux74dhIJTJ84fbGZF1vhXtTAcAhF1ynfdkU4U2m9vzusbuG05WS/JJ
06fUBbQQJABynDbBzTfWbaMAPWjikM4iT5Aup+fiicRAG0MiSOlLPa+qdRuOyWs9OPm41VOV3AVd
Y2/KCVLpKpgYwpLqx5eSaO2Vzhf0aWjW6Rpj0Sh1ErVGWyIjtjgtYHz2WFTryLkk1qZrCJywbdIU
sv7ZHEfdbQf2RJ2VEHM46+kAKsfm3Gd5t2njNK+OFVAbUuykCOgzq6eZ9fpIQGFQ0bKRy+elKN23
ys0x01UJXpAdByOq8bYTr3iRLKIKbibWXWn3g0BtVwNpP45A7aqQE4DG52VTlrgvBm03oUurnk11
i+L6HHz66J8T+e5PFE1cb7ajwxJ7nY3quyoDc4MMslsuG7Cn815pzREFODsvFi2rWazfBX460Tn1
PZiM7AzsPiCz3DvHtXGxBPob0WQwgRv233ME/SIp0pN4KOZtZYDpUanbh6IN9G7ye2xZI8mNSVG9
ZK6650SnsEHHpEZhT403k/RfR9W0oT0R64yMoIamPLjHfGRDotzpEFsNFe2kGI7sO6mAJsZnXQg4
TZF9AJRFWRszMPHTTXEAyHVOlFNojtR7NPeM1blhGyI/A5GE95weO18aG8siWSSfUcEbQgHuXMQb
HsKnZfZeWq84SyH6ofel2zM6/vtSOG8Gxf3Mj645yFrYn0BaA2ABA1Sv+s6o3EWcc3DcUeCfs6SA
CSXfKLytAbERhEBgH2vUeJi77OX83uQsP2UkaxgdFXbghAt4izWyqccExl6sjM8hUDNoRtd6hLz5
qOv4NAjiL04r78a1qTeyNQ9cHYUtATzhYPSXjcziZxJjbyzLB/422CCCM7UlhOwU2BKpC41xhYXq
CObwMYmNDFAbEdPUSNYCsogekHd5t13TPLjN+GyU+mpcOAJ0hMRwqsJ62oOXqcsHZnUys0nm/eZl
prGvya7b0hFlspjkNHMO8G6zkTN+MQz1js4QmDrYL9SX+4HijmPtKDySpJxWMAXwS6dYAInWIklq
ZesWhPACJdgQItscs0J/sVMF7MH13ugK5hct2r5LqOjXhACNoTlQYjIjLzjvFFbAER4CZMzOvxQV
CQNN73JoMx+LESQODJhNgAfjRgdgdzJrRVC6J50IdtkUPSee81IFbbFtMipGhTM96imCLDcpmKOL
cHeIw5OLKuVYSlzuzvVEdoyxvG/oSoa9atl2NR2tDvgo+PbVWUyr+7SXVP+InAABkw9noNnuZM++
1siYQpo0CXu5vLq2f1uySz71BoCuoxyfiGMv71S9Zr2OUxuOgtoXaUTW0YxWw+wwXfqqsLG6pFRZ
BIk8dnuuJ+go1GZ3XW5kz+loH+gnvJRj79wPo3NFbFSIPovjG93+XdaawbHEyhUmemg4k6sHAj7f
Sq+mOpyegSLHGz/3n8sa2PIKOmOyMS4ndFcbhlxB4CCZcik26dSaHvBwTnvhmKek613U60Q/FgfZ
RxbdLLoVOSqEhC+KxnJ0SB3nAHehPnpJt9f1MGwdG7CFG4QFxIQtAbNUqoa3WpSnc9xe2mZ70i3C
OBkq54b5rbwkOhT0PST8TZZSwnDd5o0z1gPBM9+sbj71nGQ3s+mEDFqfU0wNDsqcyVerDOI/6OtJ
2CEk1RknBHycNkOnXxIQ0xCZpy2qyniLKAzJA20QSprta13P1yVOnW3c6NdEpJhpiI84gzVrIMGB
0KA7a5+L+HYhPzCUGKzLIYBTslxpfPI3deaeeqO8WEw/owIBAqusjizt+PY2kVUw3SFr1O03oTHL
aPz1hO/FdECdTTasqFhIgc4eSmpWbGpqiPXrZAIXZ0mR+F+CRC/mZxg08z7C80S1IkFA3JC0V+t2
epU25XSATtoy4VBh0kGDaMfEHYDsXvx0XcdG+p3ynrSffMQ012KKCkzYV9tK927q3WDyrml9CYMV
p/5mmT2YqJOWKYPwk74IEo8OFcU2k1xATjVhxi/bsXPiqGedpeYYAwcTrZ7kyrSesD9PIg8K62BX
xuhmYKNqa6oOHWVWg850B1sPVYP1wMuz6uFyhuBxKijOXE9zO910XSpeWsgUlOpZKyBbsTAk052S
bl67R2kkHr2ekvAknORL7D6S9lt4K8xn4lBcOYyhG5IaE4uUcRITBNnJWR3TbWDlxeMN2LvMmtAQ
ThOXT9GM2SD06/pBmOVYGFfQmtPOPOn9XDxPBG4POkwy7W8XFj7XqhZdw29wnHY6JyoF85kdpSDL
brEkUMlJ3ZJMqtwAyXdoCnpxGE4pwBysIAOyskVeCUCygMlA6Iwl+hZhnkmeIjzBspHI9xGWgB8k
f7iR5s6HNEhIJonBmN19rNJtmINBLC4TDtbddRcJxSSr2F3fzOU8y63dteVh0pSqtzGH/PS5MtUX
zUKQPpiEMcm7yQTmduJbDoXi1GGg7thCXSujz1hPFgQvak+4Df3uzrDrEIv+QK9vTJdx9YZmCTw1
LOUDTDemAuQbVCUUULn3YRRzej3m/qSfQHxP5Uk0IBKCvM22bEsImLHDFIjdjFgdaoDAUBxvP3TG
mF0t/qql2qVK+XKvR8SlVYqa8JCPJdDzTA7Z9EgvqbuNSjeWZPF5AH+8timAgA1B61wmA87WTVrM
6XiopkI0BDlkmoIfiR/HKChaeSDULhN83o4ZIi8oYQ2WhEGFCHaotQ3km29H3J71SpUmT6uxISEQ
24XBI+5wpHe6pQ1BhTCZr0AXVkiiaN4UJ2ZTWc7nZKQIinJI1XkIyKELdmAoYC2N6eDn9CdW+mNN
9ip2Xa23yvDUk+nb9FMo0pJAnxenpbY6BEJAX9XULI9WRFp9X2R0sFiwgKiku4l8wMMIq5isSSNe
KWRlH9rJpE+wdLtbTgfG+RRA2PK83DnPh348Lg6+f6OT7W1dMNvBOOpdkPNjqHncp96yyPNl8q2j
pKFxKnymLe7S2IFD9UNK7QSu1lGXH70WH4m/xPmZX/TlVkZFB8DNq++7AhRDJ0Bo+XXjXCCjKr7i
fu9PEVhkwGekODf6WH2rZnIWNpI9/nsRCe+baiB+bZDYo/npaa7jRIZ6OXnwCsxy1UL4eR/WsQ/1
3qz9nn1Pau0TzNB74vL8V5/gvmDjTWTWZJG68Wz2WSRQvrCsvDS4fDZdT2AHblQftY2Xv3BkRVel
CIVq6zw7TmSdO9uOpRLcHQkEbjK/4NAZT3DSz0dXBRmBfzRPt0Y/ZbuUMKobI4agTj1M7Od2pZ8g
42LVKbbOPDVPzgzcK6Dqvi0Bo35uBNw3v9BnQU9Alk0XmuyJhtOJ7D1zH/RMN3Dk7OExWM2jAChl
mHCC2vqz5xynVr93PsHwHaKmG6IyrkkJKM/jlFG/jDZpKlAO2bMWyEZKCQUH6IUVWmPrPJC29BCN
TnKSCQfUUOntnRi8O/wHb4eJ3jw14wA7QZumr6Vaz7HYTC/KykRu1xMsnmcdShZKohtrdKYNgLXm
kTthhzoH/XAgUWLmIEmkDr7M5ZJYHZJxI0ynQT5MyE9mGk2p1Pn3ms9/CjH/ssxfFmLu0tVd+V/n
73X1/mM95o8/9r0eA9sVrjX668BBj48Ny0IK+70gY5j2J0yXwlrNld5qCqM4+GdBJqCKQx2HegyN
adNfde5/1mO8T0i5cUYCz7apv2Oc/516zM/VGAo9gY8jx/VsB5kVv9+H8iT5slUZLf4J+wbz61w6
iGH+P3tnthwplmbrd6l70piHtj7nwsEHKaTQGIPiBpMiFMzzBjY8/flQZp+SI5Xcsvq2rMqyrSsz
Axw2e/j/tb6ViV48aWZcnahRHkt+Xy5FWdtwoW0TI0fp57jw02la2jQNWjjLpMLgegbiDeH+LbH7
/1zE0XGh8oTUtQxdr3V83ok8q8nSCyzQo1vijqYTF3nnoaGStiiPYnhAxbx6aLI3gPsW4xkPV/yy
rRz+k26MNxIn3OdXdb3rPwu4r22D62dGeczBVYHTYfHBUjo7fmbwbsaYIvhZai2YHCXK6R7VWdUF
/85lXCqGGs5LDJHHlxH26NXoi85wzxv35OuGvqqW4vDxRZY/5J8lan6Hai/ldka1ZfJbnFVpP/Vm
YBijebCKcdr3o6CDbHS2AIfOXZ1NRt2csKW8fXgoGHXWDezIGubhVSla77wWwLZxsPGdI5pDYkTM
sLv9+7+KT9tx0FvqlmWtvIiOgP3XFfj3E0QzutVQnRphbpDcnYDygwX2v7mcvTa35SwKw6xoB7ZF
1k4FIk7dgFpATLDwjnmkufn4csvktH5pFg8RnwqPkObCqkky253dV7I8gM4qf1QIAZ9qEKmcxDK2
p36WaBPt68LNrqWNHIg2zaRgBUV9+KgSmg6jwbQIeY4IIH7AgATm1aAfmflyisPrpEErSu1unB+6
oiEeq+7i7tDTax4eMw6xyg2yaZ1roz7STry29SdMZ4kZzzD4ZbSBaDWtRrxXLMry/hBPnbV3vLFl
j+8upMEwufj4Eb4d9g6zHXM8dW8K6Gv3Rmi7pLVN3aGEjboFo+j4fTsNz8giEb/TgJJ/c3JafhmX
UTnEIA4z1qM+b0hdArtwKBMA6MSbQhlx5XjIVZndf/zL3o4NrkSfAb8oui5rbReRaZfaUd8c2KLC
QyqJWso5EPh/+yLLNM4KyLLBorB6UX0GYTYNq4MhHWVvOlgjkrHQdh9f5J3RgFEamzrVU2uxixyP
Bt1IFE7RxWEQVY12t8YwEsFKShvI7P/GlbgA3l5VZVJanumr7geBXPQoZHXAiZdcpJqgQleV9TYf
Y+Pq4yu983bQGtoa/2GgM+seX6mZVF1qCjg4HchNBC+MDnfcn1jT33twuqs5wCPwD+OUOr4IqqNG
ReN9GEsc86Nlo2UXGusIARgnnI3v/hz2J7jMdIcu1ernjMRWNOFEKLOXTPBWjQToduGcGGzLez5e
opZfoqOAYN3goLAaB0TPVKYh0kPlADut8+mydiCOofW3b0t9mH5ptax/fPya3r0k3W52ETTDDJfG
2+sBEauRpUNDO2RzEy/2oXKnjlpxsFtCDSbyyaliKhAEP74o+603v5QNqYGSEzOTjjdv9Vk5Ti8i
s833nNGJ/hgA/wAiALQN6CmsRmIIB9R7YiJ2m7OQeDBQwT6h0SRXeDKQTG7ZzqoAFsvxaoIuBWbP
rlqA5hyZCYZJgXMwBambmPundWOSJDTkCGa3cdYh4M04Kbd+U1vAC7tYNz9bmdP21+lQDclOy4n7
vrWT0s03osFNHuRzK1AShcgfG0osQ/xopVoJhTQxEXIkDBoTD54eXunEE/5OLK/pzsOJx71tQ6W6
p6hY17tB79QCEOt4gOSsAx+SsXqpLtmX267hYfgOJaVzwJ0OabYucQLbrgiHreaRmHU25JStK1o9
D7YxIeoqtEE/Q0AS/m5MqzP3ML+m7zkdfkHnLnPB7DVp9KyUaRmE6AGjTWElZGdFkTZkQRJj6CCt
tOIQ5xA7DZgS/VdAwELTHIDlEPmCst8jRw/BIi/EAQbkRw3S80OTDhPxprNrWSSROBOCDlQrOso1
C1cb6FPz+6Cy+gZZh4Ql7qbsc8t0Ria8IcI7VP4hmLYkrHfTFAHzVkqp/TJxVSgbwF/Dgxpp9bwl
1ktedjlwtw16kumXMtWcNwmMSVNCT4tQ2ahIPj+JiVQL4PaEBWxCopDtQzT1FUdZT1ANKhWLLsuc
l9Ntb9r9AzZ88UQncKbYbUZoZJq5He5TIi1hGIfgBMVItrhxaKRCnBlESY0Iyyax3Avk7El6mLoi
I3qkqoxLVEoUBmNNq/atK3PNn8EB7GlP3dvUrDCLT6x5dSPQ/jfWaI9ERnU9hSWJyKfhW7tFRhG1
viFK4xzIcfZ1styZbNli4cnJ6Btbf0laoZJmHcDaAqlq25fFfWSDTt1Yc+N8Lya36gOHFT3x+0lw
nKmdVsHAlxJ7xIAU3dNE6RdodqzlCYofO3nEd2H96kQyaT4xvhMqT6wpxScyWPjE8aZ16FBGmf+O
MMGg2c8pigYpERWPs4wq7WyoyTj7UisdT3umVUgSuhAZUa15m95ZY2EIn0RZsrsyYeAG65lSAL6q
I14UcMgKpX9Sdi4jejCIqCBondXEFcLVCTXEap4Jj4z9UKQE/UDvznCKSAtAHdoZ7a+G+h0cK/D6
rhLWP+LBS/iQ1H7aY4VDXxQjQsg3bp6oGrlFRBgFsWu339BokcJgy6oNA/KL3a95U9DnLIkoNnee
Offx1h4y7ysEVlkHBjoyNG6oVmvfUqOMQi6yyy81hdSCKqHWgcNyenLOmjgufmZySu7yZLa67TTy
odNcc4o8wCNg/ibfuCToBVgHfy1oQ2+MEKR64PEuIgKBXfzPgwGzapNYZfjT7oBp+7C1EvJxRJXn
u9rudAD2WIpIXrdjasomFfGfJNQLiZvEoR3WTvqUIOmLQFg3pP2NQBNrk15JXeAYMXx6vcRRhJPh
gKKNaDRvEFdp8aWtd+LPFfg/tZd/6Cqn3X+NH7p7nn7Gz3n+3B1VXpZ/6c/Ki2X/gcrFddHgs8Xn
qMSW4s/Ci8nfUQ12kyjNwFqYC5bhr7qLQnQZ8iXoMhRZtAXswcr5V+XlpZQDxYgqhkm9xOHf/vdL
Ly6nMTaB2mIdph6iAro6XvnLqW91IjDBsOamspsqpJJRSAQVGjTvxHp/vHn661KODeOFQhTy3tU2
rTRHhJs6UVYkGi2ITq/e8GU5J04eb68C5MnBH7HgUDBBr47CDekIA+GeCpVhowhw/ZrbUonc/au3
fLIksvwWkuH4wynAWDpvYXWq74kRmsK8xW44yflQhEhcgDsmu4+voi2VlX9uBV8uw3EXMSLEJs4e
xurHgLRY9NBl7MMe+YVmAX3mRsIcwMzgpzo76tk5r+FBVlN+YfUhElhwtFEVVCoIxmbYzNW1XquX
zhzffXxnxxvG5cbwJngIJE0NIIuzZqKJGLk/iBi85gXCfoLH7irE/RvPjceAkURARYft9+NrvgyQ
46fhoYIB6OZRvWMPvhpAQ1xikUlJOvbK1CUHQ6nOhKpjepH4gCyyaIPRBqPoYnc+G8CM+q1mfy5j
W+5tAypUbKdkSlvsND++L/34/PHyMKyFV4Q4jdoLD+X4G2pHffJEVyZ+XpKvxd5j2pmtpiuBk/aV
TaTmYtTzMk25pcx53eMj2pBkj4UtZeeoIuW9cGlO7KG0RJsQlvSzkkQRO04jSnSoD1X0o58t5ZNr
6vPtoA+yDJQQYUGqJOY27EDd+q2RkC/98c96+yEt4AmKxbxkRKPq6leNtiOI6lNjTJuz9A0jQTUf
mWPw8VWOjwB/PTuUgDYHUdbItWR0zlBfQTGPfYWtwRbfMC5hQiCCujIaXye37MQk9N67YmAuny//
4YB1/K7oKja1Iy2+qJgu/tgMbCQLKkLTNP5N9NnyjYB1U/FWMO0zWRjHl2oh86t1Q1qDY6OA5/RF
mkQKQP7jB/hSSll9FRQLqIAsAl8gLqupSONkFMNxj/3Z9MrPyajKK3gP7TbDaLcXtaPuVC0xdn0P
DzynpY8sX9NR0rPdHYn53caDM56RRCBi9hHxJIrruPAkTULFOqBR+QGZhmy3SOkx+4IGJqmk+2SV
Ut3mKcXTIWpqgkJcG5pAmJ+Y/95OfwsFhGUJ5ScDxFx98OoAgAy5d+yL3MioHLidr6PRDByUAgSv
uXagmD2SlC45MUreGfuIV7k4h2F6JetStN4aNsGBTkxd0IgPXgOdgZZ3dWLsvzOJsuxy8gVBAufH
WP7+qzLMKCHllvqyE6Rjw3oFXmqWAPnLwbPJ9JjiHXTS5sRF33umi9hcRdiOun3NAKwtoQ4sjwQ7
x2bhzzLNLhTPze5yrGaHNtGSb72BJMZ1ylOQvnceKusyWwx4RnwOS7Lq65+b8Y3M45Qk/tRPPcc+
QgbpN/cnvod3PnBgoRa+PRYJNlGrD9wVZr6ojpmMqVH6ma7D6W3UKahTJToxPF82R68/PfZv1LUW
LA8afqqDy+T26gUCw2cDImpzk7Xaj5qkO8LMAltRMJXgRsN82t2hvel2ilsn11Nb3sdFPrKdd/V9
iamH86HRn0kd13/llumJqtj6cf95c85SfkVNzexwfHPwRhu6YNwc4bLxzTjPcOM72g8npp9Tl1m9
1crGbTALREll7E1bbeo1P+ac6CvzND9lahifdVbYXajVMN2TZINOoAfxm/Rxf5PIyQpEG/6UYDg3
SYIhofW0fqdMxQNLhrt13DG6wWwOPdxJi60xZgkJC+gxtN57PvE71guRzlaGFtcyV/PpU1E+flxM
zHD6G4JCBIgD10uaX4gMvK98uAkKOqd/EmGZsN/RMxUkO9ROqNgLeaCnzb/0DPKHWiiR5pt8vEA1
NWTUWUYyI0ICvCt52SmkUFcWpPveEyCpsmQcEe6aBDYRaJnkZgCqGdduTyXEb+bsFE3sZbk5Hqxs
nuh8Lbs15uw30DLi4UanmxCR9ZpOLFU1PvCz8q1MYu+cXQeHU4OiEcWDdsupaLxNcLwnXmlviTz0
i84yT8xE7zzxhVsI9pRJnt3Tan3sYKh4mYlmMMT58zW3jN9Y9vADo9Da2mY+nbjcC5Fr9QCo2dKr
pvhH0XE9qWNbNgGle2gUyTKRg3ZBJm3v9xixfJQl7T5jQ8mRHYZA6zYZoCY4YgYZyScG2rJvOr4N
PgkmffavzL7UkY8H2uRm7XKicDeGXoAFUbPoXvRYwdlu9xd9jGFAarN1qedd9UmZCawfPRAboqgg
b0hYS+jQtcdaL5g+6iI7x8ogNrlievdDNjSBsMxn2jEn2kfrSZVjqArsVucTsZlX1h1gjQjbeg6F
sqEijI+Y4PY80gjqIg3rxFt690qwzjjYqvSdvdVuRkAwaIdmVCg4E1w/pcM+rdsZOSPZPh+/iOU5
H70HzcIghHKI5QKP0Muu/tXkPQHX0FDwwEVqNOvw40zSMt5VxTgGMsGD9vHF3ox1Os2oKxh+y04a
aOzxS9fmuG+8xUcmulnfmzFSZC8393BhkP+cOii9/WVUmzHO0bLnfb0pq1O9lS5Ow8gP7TnEOD9U
7RZbQrNRYcbfZBBoPmlxlp5YCdbuL3rcy/6T/QzwVo6qa9QvyYOqEISF+6QbB67a3w+FvMRXsUlb
71OajOeZY+7TeLxgX3fio3ozavicdINFjl/M0LFXZ5V8smDwjjN6yXjAW0oAoZ+ilWPnDZrg4zf5
5uFyKZxNFsHt/GAKZsdvMg0hRkGxYX8RldBOsEtvYlk727LuFJRRiJ5Hyr67jy+qLbuWo8FKu+nF
rLQodeiFL+Pr1WAd9LZANwl4IeFQtm+Q+wV0H6LzBsw9RE/CyUrPd0ieW9IvzQuwbuJKgwx11kan
zJFv59HlXhbmIW2PhZq3GstuMjSz5B36EnFuoJNbi/O6IcLK7kegMaFT72vknFe1vYPOEvtqKQny
6S9PPJJleTh6JBirPaYjEwUSw3yN1UPgYKodKlhfYXd9zVRSU9msK4y0iG4ML/qVWW24j9uRfLFU
ald2COSKbL0J8bdi/ZSFsX+5o/8UQf/h8hH86xro/vGpKl+XP5d//C8foPkHooMFlG4tbvaXOuaf
1U/3D5Y+3fQYSMhWli3q/69+6n9QEGUqeTnyGfTC/1n7NP7wls44fv0FhY2M639R+1xY8OyFWM3A
XLMR4U87/qjMJXKNPgdm5Sa9oauDUBZnPepZ3TihoFrNTxxgDeobdDkRn6MgWH++nMInwCpMxRrk
LKcpw41EPU3KDHimV4/++s/x/6+1WrCmlyuxu6NqyIMy1+snES80OBCE63ETMu5hxLQSweXHF3nn
53Da4Z0t7FMNSu3xg4ssFz+L4xE/55Ao5FXRVTe1MFz0uDq1bbVeaMGvvvNFSILiR3fZFOjQwdey
CNTNMSStjFmdbe0GFmoTXnpNkUDGkLlbB6EF4YRKaGdv82gw+k/IGckZbBLy4Td9CB6BnGYp9KAu
F0m/GwlMPMbYwm8B1lfNd1j6MH3RJylgU0Fd0T9HcZddZaOht3tB0PvPRgs90satntaRUjnVN88K
p4LgLVlqnwk24W/qUWP/TsoZ5F6nxsWAMWOwfidzojg+f4SZorhH2exriDx+mYpMoi06tQrZ+DjS
R83q3HPPARrZ0CZ0ox0/q2hOvvRi4M82MKbWkGgAcWzaVjg/Ha8kT27QQ5xp+BQ5P2aZMz3ITh2+
L7Sl1PcoKMablrQusXFLKGcb4RjF+RBbzbgj46R7LhHMwyAhDOyJfDf5TVKd/10geLpE+Uy9EohJ
fyslMdu7LNIjQCuVGSu+1yXWd6wfdMggpyhPXd84X4i2yL6EwmrbDeQnLK16T6jgBtF82n/HSQuu
J9DiQnwv3LFHwY9C2C/drP4Bla68JXuKnpguxvSiUDRW7dHExoN5xhPfWyvPnkpqyU98Nf1jPHkW
Pbi5sg1cnnpNt8zQu0dH6+Yc8BlvBnYM9hn6qEUUuMaE704XzfjAyUiz9oU7TZ0/O4b7EBml8Vk3
Ou+mbaMh5WEaRKxDGs2+Sd2dmo2RySuM+XHlz6y7dyV9ksYvORN8xWBFtqXGwe8Jv4/4JkNab02m
hO4msacEwxY+rg4RSQ58S4yXbTZKqHEcJwFtzJG8cD1Mg4E2YLoiP0uqz+o4pj8H+HkkTAE3tohP
aqMbPdKbPuhNjo6b1nIHdNhlqp03SVUaG08kygXtQXrpWVLC75OeCKtgLKzyRqhe3/sIFqglIfPS
HUypmOGgcM/FfCPnMbouEQ/8yEYnJhxIRs4tQqDoe28jziH0NCYroW1cQLi4AEak8D1qEP538tO3
A0Hd0Wbg1E4nItXqnzgQjRDbl9N/J8iIAD7dGY2fWSXK0W/sGEOkHcqG1rrDoZmmvZLBelXZFVbC
JukVe0dxWxpufBGSNahz/LTMakNUIk4LtP0TtLzExMYM/8PYSMPK8k0d5nxl+cvhlYyj+pcWdyqZ
py954mWvjGYQd331pU2H+UvGtO8FrWrHvwhsGb1N3JE6VhgNDqYWZLpf4TsjOU3YZFKWCB5uVBg1
+qcptEhHF5mWoYuSKuNfrRFKB/VsQC/1zMJ66Dol+enCOr+eSCfF5FPVjBuvi4BEJKkKX4Yzb0EW
EuQfwk8rOXyfC5KGNhAQup+SAXRrpPr3ikDB3kfvPH7uNDk9u0PCSOqbED9yGJdVHnhZCC8vqso+
gCUIdSer0l4JmlCaX1umzB8oTDCXW70xYgQk6q448+ywfISCiqiiw/TAiII3lu6iqoNNZoQGSLo4
ruktE2TbQuaFZn5JorHgZ5oKcppIKb4YSso/oKmpLJY5TRYBrEJosBpDRXqSwEavwrXOcSlEk1Di
+eq22GryG322wIDpBFTcIiWqst2w5BK4eDjpx+UwaM2Q4uqus024F5FbpXJnWIlV+yWHY3c/dFa6
JL6hZt7YyWB/QhU6PmilRQK0ViTcE625ESNmjUJjB3Yru7bo+JsHXSWc2Utq1UWRgGABaXdbnIs8
p2KTVBogtySJCY6HUCiAYTI/O3jGyUY+m3q3NbaD5pTjphsl6dDa1FjX7VBUySac2+SnyWgFYKT3
FMPz2M2LICUJF+ZTNPYFPC8vfshrkODnsrSiZxSplrmNrHS4NgmhHwIcVrXuu6qQdz21DRKOXRPy
UpEiGzpATPHkxpCVh5vEmEQMVQVObEgaFxVoFRwb3hDszH6nCO3glZHuoT8kPjZA8WF+KyF45ZRS
kXqA9VWfIUM1JnhlUwXy6NgHw51ie8MmCNCPOQvjoMx6c5aZpQsyWbPji6GNLaBvoflpgkVwDwTM
e6IU0/7QULZ0qIg7PETjYvOi6dd9FoZaG3tPi6phW7lJY/hWHCdJULR58kVxavUJA5O8NbUR+iOr
u5LtKzQn2FNC6EjmpIPWgeb6LYoHeKFihPgNH6BB2IOyqM383naap4UCuc171ygD0j2rJ+LYx5uq
JVoc1q92zbLgfIbihS9ZkfpOB9/0c+TPhyvbxbiER1v07YHAFBdpmL2M86hdRCepRVzh6JTdfdgV
8a1XWBJXO9CJX9jEddKT69wm1LbVqUEZDvPXxtTqltBzw3JIg3fUCLERkny/1THM+3j02zPB4Htq
eBqCbFiNMObBcOYDZ8QFeABaNCi9zrqSWpngde479WARzWZtBtDmd9HgOI9JQ/6IH87DeFnDLFrA
x7qwtmgAizPW3m5fUDEufTVJ52+MTe0R46WpEHensYCkoOQExsqB4aRCdKo3bp2C15myiLQ2KBdQ
bGBCII5Le3k10oEvLiqy6FlTdKifft14zYPF4Mt2zlzlNxNl+t+xatSfwRwA3VIMD4qSN0TJD3ug
E3hmRv30o+xTtd/wp6mPs1MYD7lHCK+jG72zD0MBaVOpkj5QWmM0fZm4xA6q3sDigOPC/hKNHZwq
FYY2scyTufBvW9nXO2cie3GTphM/a2Qz6W3gDrcXU2uAMCwUI6mYiMj94pEK7CHZFuUygpoFBDvc
lLlVZTdaY+bDp05rmszAjWqZN7rDGXlDm5hXZzBFgSKyIvgDTPDN05BF1M6QskNtwwm8kXM+VMBL
40T6I13EbEkiHu0zoAQIg0an0kBc4NS7TiNdr/a9C172k5y8OIMK6+Bww481Q2ZynPa+Tth2gvEj
4GEB7YlrATc2xm3ltgecgKi7JFHFHW508m5Rd5m8+AWN9oQDVqchiR3jPFUamsUjHsTEz+Q4ZTvX
7bAfonTTp28zMX83eqcLEqyHdGoBgDmpfg36kI1RB02X/NdZdy/aWnWGXSLs1A5SZG94IB10pcEk
O3Z3vdTs/HPR2PIROnMDjZzFET8ElIw4SFN3+EW9Eqc73ExI+aYwkGPSOkoX4eBy5/2E+w6R3mDH
fjSL4dyUVfernwfiIeGioljIIkUrfA3gWIIfs+3IkvTUgYN7Z9sdVQQmYrWa1LMxz0HKUqUGQojK
s25uZim77lIMRupt8cAZ3i6z1OGQD0XsAthSapSM+UD0x0aju/zkwAWG2Dq3GY3x3NOJPGmtLjWu
EpHrUEtAVpwV05DxdcBbDMw5EeW54aVSoV3aq6LYARFJNOYdfTAPoR2JsA46IqV63zGiuQhIye7t
Ry3mDECmMycRFmcicu2nrnYMCd2CHA8IblHmmZeNi/0C9EBefyc3FmrapHap+hUjjawfE3hpzTUF
6ca5rnVsTmwvIhZiNnd29vyfuoSYzn79n38sLYMP6hLt83OZP5a/Xtcmln/lfzxx2h+oV2iKEKzx
oqOi6PaXJ87R/6A8sEjjNVgoVBqot/2lzXKBFCH2UBEQ4FhjaPG3/pJmWd4f9PvobZIoR9wZHZb/
+98/5X9Fz9VfB/du9f+/Psgvhe5/HnstygSL/mv5c2gTYKMwj8/YlS0mTwVHeEl6aNPrQe9K9r6m
6AmsCvQugr94MYEbVBxks6MbniG/tJuvoTsU9YnqxUp4s9wLFT+KbFig8Ce8mAdfVx+xXaQdAiXt
stEjW0+3uaHG4rwVyah8EYVT25cGdrAoCcbF0pvvUckP6beEjOR7kkITdEECwvmZ4nrKtPeGxHBv
OqVM5hNV4DePzKVFQaiXZ1Jnt9gEHj8yQgqckNpHfqnoZAWAt+sVeSm90hi/Vcw9U1CwdX3pzRII
OrDzIcGgA6j47dUoe6cE895tUBjlzanLGFq/OWNqqkm6eX4J/DMpn1i9hninG0WabQwQGs6OM5W0
8fOWUU1hXB1ycR4JWblPH9/HqiBvIZyguObqnHCAXHEvq+cRpgKNmDt65wVW4Fg7tyuRiQ07o8JT
P9VJNOv3Ai36AiidFB0kfJzVZ+mSVCzDEnn4378dwnaQ+FA7pkrlLTXuVzVs6VkoC1NjUazpTnnT
k1tBDi5T+URTWHpdaQJSGTPIf57CEV0G1sDWc9hoGfycm4p5fDqcuKXlCbz6yIhWohcDaoymIOMX
F+XqltShquWgNDsyPo12M3ZV+yX0OjMPEONFkKokGpo+t5MnDhzyMpztIveJax/ATxZV6u4J9FWw
FXT8GYiUnaTYmGU6bQU8/9afiwKWVa974alWy9JkOL7vhW6H1IxljS7Zeojp0wxaQ7FzyEN2baSB
U4xF8qXXQGAGVg5K+VZIWctfwojK7LElDii+Lo1atuQdYPcBhWoopCWeeJpv70qn8YQPB6eUASJt
Nd5MosAVwy5gjKhEjygb2eU9QS+KTsTUlR4iEjrv+05REH9MZjN/zavZGW7nkSKdtcViPqdiB1a/
rO4+vjH9uOXK+GdWpl9D54S3jeVkVa8s7XgeHFOFyqOULXAvjjo606cRDdnIzs0ZLAIKUHOwdRsc
WWSPpYpPHhgZSjRQCwQDZI+pWlf8NVOzz/x7kGprTVjioqaNb55jMCRbBNgC4YUH02Od/0UTuOFS
TedKpThR5KWefvz6EZPpS93VhYaHPHT1oKfZS1gBABPNLn/8jq22Sq9YlFSTOfK0pMiEoRFKH3xQ
VZ7wjq0+GcRKBLrRaaORTiuTxen4k6FQkIwyNJyz3iabEbUjGLFoDyXEQofaRamDl1DN8RpSy0Hp
kf62RKvwvZx4pSzbrx8B4YMqEiLcjNShgdG+WEZfTSakZ88t7bn5LGT3XYY/nBZeeXthqUSmNwsz
K6kp56mNmSWfnZ6KYejHplfHHIxtp2ZUZv3YpL9VU1oqdYeKU4c/knlUAY9RojiatmQfTdOnSDiK
/RhTCO22LW54jBiwdpvssUD9tvxGT2FYwLjkrwJgg3BP1NrXs7hBRZ/BS5eCFgVqgfUvVShvF20y
hrvQ8zjXbPAYDFN1ZkCU5y6LToOD7c9RMyx/Lx9y4gf6hhq3s4OOR6ve16kZ84M/fgGrYWCgpOAV
LHIZok+Zh1aTeW0ZCUYbfdgVIgXloFBlrc8VbY6gP8WR/VnGrHgbM4oVd9+QsxGdWk2OexAEg9Hb
WDQCOpFyGGjX2kBrDDmOsWfbaUqjiUsK1ThEgNoQjKpDxLqMjbQT1y3YGRLNMym+xlFWq5uupHh4
JgqtHy8icM31no5rPqUBlfD5Ye6oR56YrJc15GiuZvdoYldCRGuYfDLLduHVSHVchBxdOIldVCu2
u9O6jAgaveEkelkWIr8rnXqQh4/fzptBQ/+f4yk1UaLaCGFc9q+vL4peUioO6Z+7viJh4vPCULO/
hGmmWFdmTNjUjgdQRXdky5nNgYSKML+Ee2lS8dTxJOsnBsuLivf4GSwGCBZZi/XKMdfrbKinI+0U
WDAzEIorfEuDtu2JHSjO4LxpbBhlPNzY9dy2YMcazbfJxrkp0raz/dh15oeRWA772VNS+5KDfA4d
yM4BgOt2ZpibeKxBoVG8s0qQTqQo/b39HDJSkpNVBGeUnlWyk5fZ+NULpBJojh52w10W9u5wQzU/
dUJfJNLYWzONpa/zZM/yilzwpPo9Di0VXjNzrT9PcUfng9fngZUEgEWMIo9Dz51zB8ustRZumsJU
FaRRzS4hXOwcbrR209OicvFrDg2gmCQaQUDlqmbVFzlk9OgTa1IEjl+GUu6LhhSz33lbdeMpGau2
/hS5MwtiAycl1UL7YazmgtgjGICeZ03YsjX053U3AoGK8ibtA82J6yIg4GEy2CvFHKSzECkMMiUr
iXZ5aubOvWlWIYEPeGvrO9J+M2plRDdnV4zsojtBY3i5l9VIZMIClcARDSHcehNKOySfHOH2u5qw
uy/C6R2IcHkLHiDWujo7LzStD0JOeFq/mcPRono/adFBr/tG++bQIxQBbo/C72KUQjt8+/GOqgOk
+Ahymw/lay5jGiNKR1lwdh6zyU7kuSzq4Zaqf0PUFaxxME/WYJ8nSSnodQy1VNJLzCyURmjWRs2d
Y4wEaNi1yRWcsuLf0lJjFo8fzxFvNhE2o4iuPN335b9riEPEnr+tXdKekJtNyQ1aCiLactFS9zZ4
ec0ZzrbkwgHw9uXfuDAKOPr3DGmwvsffk3CriE6m0e+gvmRQbK2u2RObGMU7tSDF6dxM1DDnUKsJ
ccKNvjqZLZ8QDWSGquMt+p21ZMQhUSPUkWLtini25F2RWs43T7bFM7EbwntwgM3qgZB1pgUFS/FM
kbDNTync3nnubFcAU9voVlSKD8c/vzLyyKRdI3Z4FZtuR4oJAFfF0tLKry0tGm9qhGRBZmRRdGIl
eu/K7IAJLOf4xbNflRS0Rtaj69ZiB7+4t3fNEBbhb1pnJmL/0aZfIlytqxYGcHtqPXpzNFigz8Tb
I0Ze9G9r7WWVZURtTV63c6zFowRfVi41A807b+ueuAtVSbVgRmJW7SINatieE5Vd+iyWYfepUlUe
zt8ehEhgGXyEtyMvWL+FtMP3Cke3Yx6oSusiIwvxOXcL76LRFaV+HlpJzJgr4/7Edm69bwJvw5ET
6QsSF0Qs65UQJqBa09TudhbdSJcSbOnet7Xe3aMa4wyZjZDq/Dai1bqJeltJtx//7HUph09giYJm
X8AHsIhvl/t7tZgldO9obtTdDgYxMGOgKM2wHTIHtJgJcdDHTq16OUGbtTX5jWspV6Bns0/VKGaM
6cxDV4OoPULvs6YFRTh15Mp8fItvR+nyeLBDLqYZ/s/qDvuWzA4lhP+ZJQnKlSyz3ek7vQ5SD71Q
674rI0lKgesO7YlX896zobylqUyJ6JLotB8/G7OInd6b5nZX00i97yMRT0HKxxT6NtjbPKDRJr9l
HtmQG4dwn0+9Z5cXoAv0G6Lql2CISaus+II+RPyo90Ponli83tnVIbkxljtjv0tNZ7XQ1vFACssY
NjtBVtjPwYjTdmNNKDnIVipU209IWXhIePG3BtDiszxyy8E3tGI+ZSJ5O5ECnsJeSVFd43bWq6gu
sqFGfdzuIs+OFcZy4SYtYU+6clbqlZYE02ipsqLf1o31eYTHZZuaamTcfjxUVpr2ZU/EjpIiCOfQ
ZbSspxWvTier8ajf9HZFeb6hJTtv0yGno09y6ACakKy4p6oZUXkp6hA+lBn7oN1ELtBlBlU73TPm
yy+wXJz+1JS3vIzjnYZHcxMZLFpudFLre4urose3Pzc7diO2gc3KzS8UdWo/g5OIPrG1KJD3pOUX
pSJ4KrAU0eJwpz+516qxeG4TCPUn5jz8mcf3ZFL+QLFl8sTIg11mouMRHuqtNHgw6X5CI5x6pGp2
M8dG4hrAPmxS9ouVQjKhNw7yR2IMpjOcZQxtULbTnJZXuCtt8TC+nH9To+P8HJsDnkzEMCCMsGQl
eSVdXyEcG/qxWotI9ntk3sDaDzro6PmrLGWV/jacWsnvyWOcrYe0YW4JN1RJ7bvOjOzU5QbUZnLp
9bOtDO+KGX0S7UJYAfNXrEmVxKmQ4VYutrSvvNCji05jmLpcBr069zOzTenEJY438Y/8P87OdLdt
ZGvXt/LdADc4D8D5cyTK8hTHcRInnT9Ekp1wLpLFua7+PGW7vx3JgnV2NxpoJG2rVPOqtd5hrhuz
ay/MakS6fm+ORcmvr6sseagz97rpxKMOFMah6BLELOsg0nkgixhxjHZ5BLzge5FhSIKmYQZ4LIwX
3GhJfDhJiu7sPi0Q9gBvZ/nCXx5qCu4zNu0gsdZvY92vwxewN6slrl2fhzILckKpe90tJkqZzj7B
CAisQwqXGd9WVqXrIi1qd3Sj7oSjA+UM6zHURMuEkYtHFEz5f23p9/6d9PJM/x2hKgB2LIrQaaes
Pyi8J9ERUUv1Ht9df3Y+GJGT2uYel6qVzEHrY3AGFRbcbOvp+cmJUm9mwyY5dm9aKGg1dy/fFmg8
JYELpaCqBRfFMnpepmlNs20Ai/Jz9ZisPBuDbagyy0CNE8FuEmuJbLBxuWYZVXNzg0Uv+RIvjxBw
3YKtIcy+SMcCePK1hTkACy8jw8PQAynB0XNnGm7BwGb2okZeL3Kgx1M2FOqR509Pcq702+J3lGJ3
jazGS9oOATQmvezrmiHBSEDn3l7+1KxqYoCCHM1bJE/tLmoewVZV3gPl20o9Tq2Qwx2ImfS3L+20
/4zP60yJbhLmcttaaKcaG8JizCDiDiA/Bkr5jLxyGI+loRtdMuCvuG4lIvjudl5nfLBWMNIdQJNV
z5ZEPqr8jqKM6X32bZJI6DesSJOPqFCMj8DECr5y9fzNM5dc1PegSQQCzxLxj7n90NqzUUb7AUco
CELFqMAZxdYShOyKoTF1itUdUh7BFLHTzr+LIoXzwJU9rzr7U84pfJBr0xXRUL2zQRuhFpwj9YG5
W11VzQ1GAz4olykJ5v5+ArLii12em0NoblL8fJZbOLIDrH2yGKorMK3zjGmfSqrEDRNH4srbhoLH
96d5rWXzaEnwcZt8aDiBNj0W3csCbAZ/jW+qMfRXLthLXOBL46tSbYt2muvxmsCPPl4E1D/ZWnCi
venBBFBDelZ4XakeW/w+GWvY8KwD2wStu8Zux+Lh1emitdveh/iJsQTBGvr8pYWQSOvscn/Ax+eu
CrBXflAtaDGIZsLHkBYe+cBiQyEaeOHeS7DmzPcl5GqGszeisvj9vMucYdK/hEyRTrfhrFZM+Ufl
zJYRbUictOX3sYbUANgry1f2CkeMnnRwkFIfa41kreLE7BRfLSORaOso152+TRx9joyzuamiy8IF
QvUgcFYk/YFzFMta24XYv8xlKjzWESYIfNXFazk7U5KiqA3nuCuCc0HqQyeqZ1xU0ZotyId8wBlB
5o8tokLl3upIgIWo2pMtWTeI3q7FR07AKXqwVgdoAJkxRwG8ybi6m9ukI57rti/zpLxWYxn4aZOj
vV4mcvXPHc6zMkB32UPGO3qH9ExH/a9y2/FnMCzp+EWWaR5YsefMFAb7Cv11XH27plViZ83t2O6w
0vWMfzfS6ox3lpSiFBeUDUP5AchnVVz67eJjBJwZaP7hwaKMG8Bx6ZShlFs4yKOllM3uJCkkalk4
NQ7FTlaGMRsbD5fd9NFNJZiIbYJmN7PyvCVAwDFRL/lZxk/YADiFnS6fcxXgoLbB70sLMttY4DLZ
SDSr9QZgzMAfErjP5K/HNNBXZTiF1nqDmbQsvyNCoZfhIsbOu8Loz1uniyRBFPFh6BAVdDakkRfm
lIyjztHOc1IyoLU3NB5iSIL0Fy6HUg0+abGga26dEa/0Wxas6K6AJ1sYF1sVr9CeZRKG10GEb5OB
o0RB1Xeb+TDZnU3bDzbXnMNdZBggjdy+IiP0fLFRF/AW3LxbRwO4gOda2X3VLcn8Q6le39cvZQ54
3fq4frnLy6pIqA2BQtH7KFtXh89n7+ts98v1W2SNDhReLgk78VK2prRcXel4rpl4g6/vq0k4Hb8W
DMgWcaWNjd4TprL0XYy8sL5UxYydBPDBJM2ZrgqBBz1UrrZ9+fvWaxw7T8Yt9d0kt/+uO/hGps/N
wF9kBGlQzDZAa0ZdLRvvOeFdifnpkwdb7yi8wvR6SL1VJ9EFLo2MZVGZBDFDPad8lAeEiL+TfsGW
9fws69OH1UxUJT8XBkYvPpCgsukuMGsuERSTbj+zKzs8tTlt3eeSEvVx6AM84GZEq+KePRg612Cx
cbm8GYZOckAshtvwCwHpT+4Qc/BI4G/NBGAmp/rz1VcGSKJzFhSN3nq5AEOHg7xdPpUlnlsISlO4
XhysPKDMXZ1X+gLFAaEszX3kLNgAX6x+o6+nuvP8bvhc2tJoq0cpR31YRQlIweJbZmOXVyKDFYD/
BXm+VLh38KZQ6yytuxE1SsnZiCAh381BeowjshcLb9QLrTTPjwCmQd5vh3a/7gXFsIqBbFnS7mVr
To6y7u0OudDiuxKdI633KQ42DEWTT54J6mqaDT5d4GxiEvtBN7Wmp5ESWaDbz6qE0k5ugDKtHl/C
Aisv8+FH26/h+Hk1HIfN6CbZoJNuFeH11q0HfQznWZDrL926OiZ0NEJi2PqZ61APypHEV485VAIG
eVj9kul4iT1yWzb8fGe5upN1FhERf5xl508PkEJTJnNCAx6arqj0B+KtNNIdDxsjNhFoAmMhtAID
3GMKaG84MBrXXTc2NFImEhcKXYgBMam/2stHBDXBbnOFNWXDV/OcHtMIlKD6mi1idFnDxwDEw0E5
xgC+k9O75nk9C5Ty9HqOMCXnXnoGhLQZxqLD1tH45jsnn56aAw3BR5Y840j9IkIlit8Se3W8uonw
UZDRK0R3s6gk7MR4LsbSvsFjpM+BLZt5aaJ/7xhBekfc3+SPwWRI8TXKkrD7FUS0tx3RwXMHPEv7
Vnx128qkrt8VZZiC9zYx3ZwuLeTf6HFdeRBYpUvkCbKM6uuXIjM7dN2WOldgXLKOlA1Y3b6Pxvum
VGr90onGqcGAygypNgDapU0YNnXMjPMuG0qeHZsy8pocma1mNaZxx4JG2uPzkq42/6kV/pMoa4Gd
gZoflOivReDZYSbCHiFhHgG/Q+AenwRMBcZ7PtfjGZYBFxP/zvF0HVAIzGwFd5KxKQPrdpjAK7cP
IaAcjLgis5q84b2LPl847tupSSwOuzz1PqDuFiJeXEa9bh9f4xCBeNzn9J/cClr+ZVKuJQr6tW2P
9fu2n3Iz1JruYY/rV4AitkNtUWWOhW2XLHNEdlzlonJPnSNZuSNF0aBP3zcm3y3rBFVWNGYWZZHJ
rh28ceU7iZkVB9/M8tYnXtFwgSfPUfPLkd3mNkKWMbGNUXES+74+40lNR9a8G8JiLb73fetlYlMn
fQeCbeA5VH8s6rU18ZIsq9TbZF7vRV9gxYPY38xjFfjDZowwFFnfDVY1ayPTwKxA/xmt1yIDF+Tz
EH4JFeYXWz9PZG9TJLRgndjeqMPVupH62eY8X3IFKG62o12s2AJsnOcfEWbqYpXQ18pAt5mykn6U
8QDpOTKe36aeRDOQ+6k3qeBK4bF7C7E4armH6eL2FyzaiCudhUIwqZ6eJ0VUPN0LFb9zM7aOvuud
FUQDwhyOfunabqpvb59jDQuwaAWUvFyQxEqK/O7luKCgLLgRxrbVpz6BXyKtZdtQkcnkbV8D1Mwf
eCcmk7XBd6EQEpx3rt8rMpj00b72ho4xi7DWF3AQpuxUzquAkz2bPTsZviEo6VdD7GNezRdz4ZTx
NV9qv6bf8Mxy0lAfePBsAu6MfjLpIe5bOH3vbNHqwneBi7CYLsrRxS3p0vfbbA33EaiyZdeMpug+
OIPT2cz1yLBxarBqPBNDbO5VlEepur1c48IvFs5I7HifxuX5GWP0fWp1GxhdPbb2fQjPmWw3GoF3
popYZVuVRYrfchpAXJf287GM53bJA+k5cB7SCLSFNBwNLhCYZnKe1c9H3pBVEfHMy+Wa4NvKhJSh
YVT5RqQ1YAhMKELFGm6fI58cp3TOPGeFw9DEdpjqQ3V4DtfTpNbPwYbMs35QrPCDqD06OtWAGqG+
6XCGRxbgMuwtHWiZHbjSZlflRpTdzO2KDcy31YiWWe2hno7Y8bFCwuij6XZDk8YiABj6a0x7JC+j
ae3KS5VnRqLgNRgTxDQk1xr0Bdysc9dtSorCkpeU/crwF2kC81MHXXv5ls2OxkFlKdO4d+spb6/s
KU3WxzYp6xnJSeWofdoOjvpEaKU6Y983kbfk14D/rQ5x2rJR5ePSFYb5F75OltjZU2bnUEfKaMar
BCuxXosHzuXYPOQY9fp4blVOHl6SwzNyLjK1ruVuwGb1O0DWxb4yxNAVPwpsg8iMqibYC2fBERCS
hZr8KzVMxvSxprqQvAcwrvdlL6A+RPsFzmP6G4h7kUax34cC9C3ld583S1W23iVyiYYc4r6G3+LE
XJNukr/TT7Nkb+JqJATwFkaO4BGBOSxFtM4jkmdZ16sfLy+ulyibMEBHPc9Jguf3ioGeNovJHTNe
lWnUEsDjdFQaIg6aEQDdNmtFwKLsnx/qKf1t4uf1vzzHUPbzrlpWBVJoJnvE8sgBX5bfn98XZaJ0
qPkS575sicCbdFjdmZAMpr3hoCP7F2mD9kcHNBoveiwNdWpKOWE7r1svwCTexlEjmScObThoyart
t17CER1a5wXczibuSyWL24EUWfG+scNsRLrTMJv6GlFIXOTjNUUPDQoMIHO2Al67Ns1Hbruw+csG
PVkeM4nJUxKVV6sjBB3RlwUcmTDDTUwVFohyXOZQ+H5zLlUcXXhFWtGu7JZ8QWu0WebqE1vKh1UC
1BEOxqb3qHpfJe5aQ1wEaDbfpSXm6Jhzmw7+XJvB75S5A3259L+cCLeTX8QSY/EjC8G3P4KFNlmG
PT4QxY+hMKwZ0d0AnAJOJ4EvXUQ6lKnfU/k6awyHEkqs39q51umvRTSt/6ugHJ5jG9XXkz4YV1Mf
gma66PO7aSfTYpU/JY8C6pINSHkBwrHYlAZMdVIM3WJykEoiBmIjBF/5w9SH0ofrkuibYLFswVS9
nGHsOJwpzawHl06AZHUWTIvSS6JiY3nSqOr7jrIKE+Y/30Oj6dR8neo5nJcm6vPkqNZAH1+RpYhF
PfzWmbKWLeGq+O9LWiedGPYGYRLSmpZHGsSf7dGX+9XDP2kmaRq29q3wGr348s5smO96JKJONnbv
6IRG57d9T2NUKZpuuwQOPpyx7y0JC3N5AUKRBK4w7zZqLI+xvrbgcmzgOWGcE6/POYAaroZ7aVkR
j2ijW9g/iUC20t9GFurMV+EwTeYXBXm6vwA01vp3Qd7aDFsIC2v+lLrWOH16uVNN0T4lT2eAniti
wfDPfiRu2lnjzgGYogcNBV/GegbSSLcJufUwJdlicDIbJru8gVCA6/WWK1DfmijtrQO3puOSDN4G
yOExGGYurX7Y9OVSjWK3RI42UaTUKNR885IGoLCkIw0SECWHg3zJ5ZGHJXIYhkAfIi+PxXRKep4U
9ejXihK5mMPFi/NuWljAw7T66z7onCkkTF7XhONE9t6ss0NpT0bsMrfbmXmxBsdHIZHUaJjam3Iq
9H8EZkgj/opL57mCNQRHlpwRxWi6kBq+DvDrXDDveePoPxiZ8HgC5EE+IUO9XZ8zank5Bc4t4960
d9VAvu+Xyistb+xZi7qDVTlDcEXUZV7sL08FmP9K8uBTU/Pv/9G/85PMIw/FbHjCuf/nT/tfjfYM
7t/8oXf5T9Anze/h+KcOPhkI/cu304bEB3/YPZkTfxh/yfXhF75Nz98C9L3+yf/f//licfxpbbE4
/tmMYtCflsKp/ZNFQFz3R6XqlTXyZ5EPv/79P/9Xfv/xP7y95XecmF79+v/qwwLPdqgEo7Ho6vL4
3yQEz/qX53iIqYD3QWBM0wn+5iDY/r9Qh/XgxCOFwLbTdZ4XDoJt/4uanMZoAo8DA+9F/w0J4RDZ
ozUt0fcAY0yxKKBOExzVYq3EJD1m5nYc1krseQ+SNstdKG/Lmm7+GKH758LYn/imw5Lic1NwHdCD
R04NvK5GEPxRmA6dOXdaySMQkJHEkWt2vhk8qy+zwcxvISgYm24CNK+GzHkEqdLcv938iZ4CzuMf
1BkosQZHzVcqx9rZX13eEyYOGbUJGsPKnNgBI3Omp3rQ/lMYfOopTWnjD/BcDhK/hz11qiqzbWNx
46qLLtxafZr9ytuS7CGUDyCZToYgL2jnf73dw8Pa30uz4JABwAAndY89LIA4GV5VG/QwKxJedJFx
0SbJtH+7lUO043Mr+ELRQfLslBiPOldSB1Vh4nmxaWT57bpU4ptBuyyb2r01gYH8fLu9p3VxNJoa
U4LPEoCWgCrw4WgidtSA5QycOBom+MHeUF8ZBTiarUrsRsZDZZA69Msa2gWV7N+zqr/lZiMuWmG1
n898F+f1zPJdXLyyfPi7MGYOv0ufr5TMs9TF5xN9Vp5O4Dvy9wlypilkXqwa1brFJu8dSRjrKnSs
zQjd61ta4PtrmDjmvv11Tizpg2+jC9R/7qi6N/PINRxqy3YdI1P+3UxSbDMbyNxnlvSJteU5CAKb
vNpQwUWW5aCpwS25dhapd08fXS0dcpJtb59Bnp/sD6NC9ZpzEdz7YSNVsFqjEDYzzU69dlDuJKAp
MkwrkvbMKj7X1NGigu4YLn7hOrEZZLxgA6iowdi+Gyg/7t6epJMjh7QaYH52C04Yh51yzFS5PSdS
jLab3OHj2t3Mzhj+10tB6/gGLucaDm+vgG9lMQ1uG4Sk/xLHvBK1Wq+mssJ1Ez7GP2gK1ho4Mw3R
thzd4T9WHaq6+Li7cNT6SiWfcDrNYCnU9mOKheEZCajXYweCkRXH9QSTBzGow6awKyYhGpktaJOg
3WcNCUK/wqf77RnSy+rwgGFqYBjAguNq4G44bGX1o8Uk993GXOHWL4zRCx5EfrQ1/d7cw9S1fhT2
lFy+3ejrBXjYqD5p/hjFcQm6OkjmNvaRU3kMjQ43DyQlBsxfI//MYn89jHqq4BiwDIE9HRMMmq5b
XE/6PczbBPQ+7/nrzh2SM4D91xdDRCn4afWhrgls4LBHjoVmQjJ5fSwsnMMcCLOXSLijsDjXDCPg
gTOkxRPT5lmgjgFN86aDGnHYnldhq0rFYYxV39nNRqgGOY1gaW8gBK7XXeGPOywwmjMH4Yl5A16j
BxEmKEito4MjaLIU1DKoQZKu3tYX6E9UFL3isLDkmQ6eGFCESiMWJlq3APmOBjTLeICky0QHzXF6
33hy/AjKnzJBu3QXbhaF5zy9Tly13LLw9yziFrg1xwK+PSXOxe5yGZdmAeKlHwR24T6Ih001Y1qK
rbFdgA6R3vc2cEtUyYdx+EAuufuQRx3Som9vET2UR/uS4FeHalCAfETBDicY6jZlMvDKEN4cBFOW
oSK/BWaYQncm0u6hR0cg2KyLb4EywOXePTPVJxYY5zJntgaRoh92dC6AF7CtOaN99FyTC3yr27ia
sXEFuPx9RJLqqoPneabPr5aX/4S6IxHoMeVwEQ77PIezpYahH2PbEgXZ3VyQ0QkNHoLaGvR/qdIn
wvHXk01T4C9hGdI3DvKjpkgqpqHf4xs84wldAYuyk31oJigK+gP+13M3u/u1SYqdWlGc2gLxC67C
2R2vg2om9fj2tznRb+irAP6htCAF9oRr++M4xK1bDaNtUMSuodkFRtA9eJWVfeq8pjhzqbzaVkD2
tKohrye9zI89qZQg8WZ4wPxbs8l2MkeBvjUACiR491yQmgi/vt21V6cv7UGmA+3qk8yGU3U4pb4x
FYGEExHLLIp+llRwLiIYc1dvt3KE/CMupxkHSjRkcp4eoI8PmynA0IHnn+lWWyY3FiIS+YbEUhUP
Rm5bEBgl3MFlRE9kcTKsi9NiB2sqv54B3tzX1CVIgo2pe6vCId+9/d1OjQDMGmSA0eFD2u/orgMA
pbHeoGE8OMzXk+MsFwiRZGeix1fHBdalxD/8SxM+4KPDAchHnLArD+cnMBb4frmlXz+Aok2TuIVe
v4+MSHyyqjq9AqgWndOaPQKqPg2/yxM+YAr0iX0MmCW/VaLAOvVxmpX2Du5/gnyTwPW7sb2bERbx
pq7AG6CGtASfWZ7RPeCCGiuLHlCKkhbVdK84cyPrKT84QPWIAJ9lQHTYfnyYgDG3g1KMbKqkyUHl
tCbPBNRthmDLPVZeOk2/XCYJxCcbdsRubQEwnTnPXp2hfAW0/SDywZED7K2Xxh/7WlYAzJdAr0qq
b+9bRoPK2FpejUg2/FYGtY/BUNaZHf7ElDrsOOoA8Kh4R0Ct5PA+bNUfzcVAbA2DucD54so70Qzv
wgT0jOFufMfYWq5/5fgpwL71plAXkyivEAia+ijuMU3wUgpSqTpDTXk9EtrvjxyLJgXAkj/aBFlk
YQUnfYrk0hlvSzKGyBtZ3b1yiR4oUcn3sFPaH2/vvNdnHUsSIxfCCAR7g+NoZe3EPIZ+Y8aiD4qb
9TdeY+7S1jtutXNuIif6x23paeoBohmcc4djXs+uGEMAf7FX5PIDYgjke4UQH8tKepdJlYe3CnGH
M4D51yucG0MDsMl2cHUcQ7AtNwMJGjKoecgoZrYortGJ7PGRbfEQrEWYXyYIkeKzFY3r3WC35xQp
Xt9btOsSK3GnQMI8Tk6kre/Bjs1VbMoRAjKP5JskaPq/ZmTQzpzwr09RCicEI7YW+4dwehTvtkWr
QzEFHK3ykn9rra1HMTp/vb1gXjeCLCuJHa2YQunxmArZJtSc1gE3hVVZ1i+jyZyfubaFf7uV18uS
Voj9TXCeJlyho1MB4wu5WFkBHGqU1ZXfu621Mayckxqdui0wy+ichc+pfvEkQaxD3xCoVByuzjlU
K7XvAdsi6CGXjgSYSNLcO3PanW7l6ZGF2ASh9FErZipH5wkIY5RLbAHt3Cqs9y7eHr2TrRAVQ1Ek
EYUi9mErChDhvOT9GlcWEQuGiRBVivScjP2JObK4OGDSIbmCo4f+/3+c3OWIBkYdhISHNmXhpun8
qxqQ3IPrZlkMZtw5M3avd5I2IOfEhryps+JHYdJSjkWde7QH08S4dgqDAot0K4F2GNX6Mzfjqc6F
mIPrWSLI1nrGf3YO20lyzb2BgFkyoIGVAZ0309+w0O5ZPecExU/MF68p3g/6kNLX0mFj4ISk363h
EHeyi3gpDe52yDCFfntVnBg/vZe0IYrLrW8ejZ9mXGep4Y2U7dNfdZLjgJ47fw2cRvt/0hDFB16l
pGWPF7kxSmQ1W2eMp7ETD90sUmCTqbpN1HjmMDrVJbj/lM24wlEcOTrxjBBARJiYYwzrpb13sDzc
GYHRfkT4xDlzIh0piOj4TWe0/9PW0WNPUURLw4DHdodFPYKJbYV3Jyq1KH0i5gdkRvPgUK+1+u0U
SSWIoKi37zsREPM5K7CMbQBtGH6912DduM72AEbBmsIJPzeAWp9mQ7S/pDfZ9gZY2BrEtWrKIH57
bo4IZM/d0ApJKAMRAQXm8ZDJrMgmo5lib03NXZY5/btxGYavK2WwnRfV4OEBMGMt6yrj1u7z5HIN
3PYfLEU9mC66LOTMgqNQZ1x5xq62nPBgtbo9+oYlby1/RFESCM7bHT6xkXWIR5CD3C5R1dGqx7m4
8XxO8riruvKdQKAh2aJt2t5Ku4Y7kgGTPHNOnWyRQoLHQ9VkwRwtFE+wkqZymGKXZMlV7vjjJR4T
bgWbM7GgvLbZ/dtdPHF8QAWEswgHTpfqjo8P1SMhamPIm0VNE4fR2mxS2y/OrJwT3cI2hboRjsrc
/68EzCs3gbKC+1tXtGZczNV43ZWFvFQU2t8bPUSdt3t1aqVy4GuZA/KujObRSq0Lu/DtZljAo8zT
BkGx8UKltriYiqL5tGJg9b0GI2jEJGznD+icRD/CkfjnzL4/cnh62jCEb2TmuQlINh1bDppTUPZS
4k67usgCbxw3G28Xt8reOyKcboCYYnvs4/E3FIuJfgz2QaZhy3c4AY0xRObuKnTT+l0qAAwAZMsu
eKGPZ14OJ45BXXAyeTuYSOI8HV1/3MQrrxRg6cYct+GamxsBVvwyqmfrXoh5/vn2tJxabCxudm/k
ENQe+4QDGjNA9NZLbGYS57im7Tbd4p3z1TrZCvs2pJoH0/X4RgQ7ESq7FQup4ja5rPqiuW4j+B9v
90VvjMNXIPkAREkI9yiUA8c7vHdhQldwPaI57tdV3EMEcIItBXnYMEUwYxmJ+O9Dt8CW2FI+ic5k
I14/h2icKJ34AgIxWgCHjS+QdJeqYSBJS6irtc3r2yqVBQKaSbKfK7vHNbJ1f7zd45MrJdCSA2QP
fShZh412ke1NDTyIGCukL3IEqWKa3QyEXJ0TqDo5g3+0dNS9npxkATeGGZyEjOGyocejqvlMmHa6
P7BZKTRDBT6+zWobPrZvSfrj5e1GpiOCx/mgpk0QVObXt8fuZI/QESNhQWkXH63DsSvQfumMmfMI
xTALn1yTBnuzPdOjU63oRGfgs704C44Czy5YNO27X2KkP8adtaJWXbbLeuaOOjVuf7ZydGWUltl3
FmpwMfK95sex8SZEL5r10QX5t547QfVBfbzNHJ1TZc1FjN3RwM0WYLwiHWZWwTjHILenYmOIfr6e
0jr8MsvIul6cUH5dWrP6bJeecZugcXnjYm/un9nxJ3LaOgnnsvyRI9K2EoeTOPlE4Aa0nRi0LyQj
XBh2tZl9WaxA7jNf/J7gJYoxT69ziBAbH5OGizU8x8I+OcekeJ7cVQGuHM1xMSYZUlPghWXUtZdg
RIdNgw3JmXTAkVzQ881FIcrydZxFGvto3IPWDVGpZch7mQY3Ci3KDyVh5x3XJEhDO/GH67xPg12x
luKHEQ71NkHT8qtNIu77OpHIObMQTi26P7/P0YXutmUwuwvuWiEQ7c0oGQAKEO2uQcTpTFOnRhiF
n8Ajp47SynGWoiyJKKhdzDEkR9T2gaXGdVumu7dPhFP3B/eBziTyUHxlXyfHOZy8OZtjRDbRws5V
XbqbWReLPrhmCWdliqr21lx78ktOUjTlmV18qpcUZrTaKbEfN8nhYqbICiMx9WZEiaP6GsFVCS+8
lg9v9/LUtHG6mjpvp6X/osNWZBm2wkvSJY5GYV2RtYGtkzpleL+qpZ7ODOnJxoC7aR9G9CWO85ET
6HC0yeiSIlV3gU+IuW2ywL7KQns+M3onMvKcAOC9CO/4B4G2w44hwFaOQ0geRjpr9r2yPeRrAzUa
n9Yp8m4sVE/q7VJM/R3QwOynV0YLJjMTKB1Q7pbxRZlpaJJiUVSv3x7xU6EBq0SDGgKS88euRF3Z
mUs5mTOZFdO5rFNz3ZjQWu5VGNaXfgP81cV94tPbjZ6K73WQi5kWJQHEmQ5HI03H3C5rTum1qfJd
nvX3o9EUSPF7f6EX+vh2Y6dWLtJ9INGI8ahIHR3DdjP6i7lyAFCztq+dLhzwBfHGM3fpqS4xgByB
6BMSazmHXVpR90FYmSeLaLLhS2175aekGdItQlPd9WKZ0z/plYPyMMWMAGCfXtx/xOGTVXpBnTNv
zuLvUrSt7qFDyI9vD93JKyzwbV0vBGKAldFhK7m7IhdgUhhJwzL9CP7a39Ztlm8KCy4ZZABrU8OA
udZsim8JrpC7InGwZzNn658ML0COyMfYkFr00f6hRjkVDTCp2EmNlKSszK671rCyXe2XVrapzfqc
8dzJZUMdE8lP8IuWd3SDdA2aOohmL/E8RxH08tKNjSkvLt4e4VNnED0CTOiR+yMnfDTAmbTDObeW
OIEwc+f0S3RNSWq4MlEyOHMGnbpBkKx2OfHIlwG0PWyqkvB6PYj5cZg6812JatjnJBjE5SJTeIGs
gqvUyOevWEQ7n9/u5KmhJP+MGSxoxchzj3YgfgA9RWKDCNBZcsDlrbOta+GeeZmebIUaOnOGqBIv
8cP+IdWAfQtKlDF00yauo7mGWo8CxT+5CcMAFDSyTUxbdLQUW8Ia4bdoRalosXbRHK17H4Gb+B+M
2R+tHO3vNG38yoHQH5v+YO1Cs652lorkP3gYUiLmAQBUiqk5mhlYlp4lXRIOnpvM78Y8qbLdDEFn
I81I+rFcayNOzGo+AyY6mW+JCCNoGmV7jszDuWrFkA6wZNhcowuhxxMYEyTD2n/mCvAvk2mZrnqw
tnvVFNN75E94Mavu29sjfPJwQ9CJaIOXsU1O6/BLuAr5OWth71VzYl9UVjTtJ99svxd9ku9XJdx/
m7Zy/hJ2hG1EhacMgkmDd5+iCfIPQsg/v8nRMVvAhW3LTPEQ89vxxhKZfVFEsjsz2Sc2CAh9bkBy
N1RTjkM4rx0gvXsNzyI1ldlmSh1VbZaqtc7M7ol2ggDIEOgZsv/ExIfj2taW3db9gCYHvPLbpWgg
UVJQOzNmOhQ8eulRUofLrnGEFCKPWimwHBQpSiPxDGX6w1gG2UVkQ4AtbYE0FEJB1wrGKFIH2brF
0A4i19vL50TgdND+0QYVcFdRpcms2A2xETEmf/1Z16XYw6KaKfmmSBfZAFvOhGsn7gvwSCR6YQ9o
RbSjVmUmM3QZUiuOrNG8r3nA7gIh14/BbPx+u38nWyIPSahP0Y0FcziLIVSxFGkisFd9iDqJO3Y7
hZzZR9MZzt1MJxYMkCTE3HXpPAQeethUPhftnOShRdqzrDdL4M9bu8mS+O0O6bPseMHw4gbOgkIx
CNujTRZKL5GoR1lx2iH8E0d+n32JVs9b95PnTNFtKpCGOXPnngBCaRPm/zR69KDxyz7zB/TT47Eq
R9IrWWbvJ9cedogmJfh51a7YO+Nc71wj6GFkhIu1jxLffYQ3e4Pmw67Jww5Sc9r/fHs0To55hKUu
sFF9AB59MeRXAyo+EGurRSMqYdejXmTZZ/qPaPGrUedNAdqHVyOwBB6uh3NrBuMc4eg1AndRwXwZ
rKr7qhxo+Jb6y1nFtqxCWSL6EVKIFDj3fWoClO/j3soiQNZjIu5Sg8oV0lOJY1xKZQ3epzGXRvqe
M0i8W0aVzrzvJ9ffoEscmtddjVrWZg2X0L9Ci6poL3IpgzT20zRHSKTsom/J0qIfWMuk8TaDsXo3
qAQv66VSmAtdrChipLd1hhTNhu+AZ9gsVgNvLWms5b5OAKyhg5LCGsrlAkjHRIPejS2UvMAR9Za/
WSSmSWgPVblC9Qfb1120Junt6rXq84zrAClQoWh/CTsonOHkzukunLFQvi7ntUVKDgaLoFqExSOf
0gwVLN2A5KY5Iq61WcektpHFKpu/pETF4lKgjS4ueoscKMxiNGZ3PQLbET5q66AultSDjYfIXEpv
sjUJLqa5CPYVesL1td124Qwz2nEQNcqcdLwZnW6KthS3lNoUICG2JrJr2CaORplvJekGY9OEUa7J
4P6CIrZhuN2jpvpY+6LoGCqr9O0YdQb1wfZgLgMgXxTSaB1i0hfZmJPw42cDFLtyO/9ikyuCfOVM
3bumM9qvntc7yOgH8rpdoVnwaXnbbKs5cz4KMk8lfAIkzq6NieAM1ZNRXbZu4lmbIl2jdQMAISSn
njrFdFPZCCht8qnvH3ovd4cYo0+qB+lAKX9fjT525BCQg9vCDyRDlSh72ff5Yn6x07pYKZuWzl2e
rhmc9IyL5oq8XeGgtaEpzv6SVd1tB4XLvqihUdRxgnTeDaRP8IwlWi8Z2Qt4bFsrmTCsnUKzHd9j
QWI8Ju00fZVrOWIVPlvVeINSvf9jZQl/90Mxv5eWaG/gvtUU/s0ZvqYhTf8C8ub8yXTrqNGSifN1
0IRaD6PILbQD0mYYUBVZ6iVnzafhnYmqlXE559H/Y++8euRG0jX9X/Z62aA3tyTTlcqqSqqSbghZ
uqAJevLX70N1Y44ylafyVF/tAjuYaTQwkCJJhvni/V4TT5961+1wyZt1Y8FkCrU8/yQfkAwr1fg5
laaSYFNpZDssVpSfVQpihoYTfdB2lCVTmOzH+T17piD5oVyKZ6sohYL1AVhXAJ6bfM6y2j0YaVr8
wK88vR81DMTuotgxn/NUEgUrIIPp5IkliRq6phE1TJ4CZnSBqakMsAQQ7aFw5hYvT2tOn8tBJY+P
BRJV95O+KHnoknqKiYOXNt8tJ6mQ4oqSRD0yv4fPXYoT+152bpFvnCy2nhNFjMNOI1AGRxvZG3d5
QggMLeYp2SaQmJQNFrQLGajmzCodyqLoN2bu1erGaRwRM5kX7y6PhUIcWMQPSS3HIq+NjyZ8xZu1
7w33qtvSMwZSTFWFpIPRSgkdc3PzOUU9EfuuU68WEUmW5uEE+6fZQFDT3IOn5J0app5LXVd6Cnl+
bbuk9zqLOw5kDBkoGIgD1AI3mko0j5koD56Zmqaf1iWWLLgoES/R2Dq+Q2KSmKHp2By0D72i07qf
krQ3Q0mCbx2OLsudYHIFK/F0aTzbd5Wk6fn9RLz6ZKcSQsQ9qXwhtKD1fJxpqmw3ew2rU1cTt4Bm
P0T5npXeN77U015gqtWg2knLqINN5xnlwzS51qOSjFLfSlJfC+gFNoGtS5KnY1j0rSz9CM7z7Lcr
49tHFYFFIS61426yG4ScGF/ay1UxtKWWhYUcPTjWvYU/OoJjZNda+xVuYjkpD6oy4jnhd6qRKuJD
NeUuEYdiivQ2Cf53KdE1ulDTwqFNy1ugS+/RqrrsycJ5CjRUeu3GTm1xlUmRYT1BxrDuYHncSEf/
MCdaxv/ttc0HJ8KnxCfWUykvlGp/YH5kIREcAv/WBNGEunRyIY1hlA7lRIprZsePvK4CWlk0+znu
oWE1RNSHZSMx9sy/c0wRRJkR3lxBgCbvlc2m7tsPv478N8mn/1vZ85Ge+q7+UT52BJp1N1/q/xcE
0itB6z96gz8F0jGxbF+OJNHrH/hbEm1Yf4HI6lS6ML3gQ60Vyt+5bLq3Zq9RkaKxgTC+Utv+SWUz
/4JPwhcFfXM8iqiVtv+PIloh5g08mZstaM5az5pvCo2n131UQP0qv+EmrpksQBorunhcQI2khWDv
5b2X0lnKQ4N3rOKrM7Zq+P1Nys0cN4/SHkvyDSvBDlvXln5jVXSefMxrk0/K6DSTX9gj/hONZqfp
rtN7BMDJrDlxoGBbi/1jprF7tdCMbY5nVPMhTkXjiyoqaz6McDAdcszJrPCpZKMnbL6GaUPKUuYS
15sUX2a7IEUrjs2FY9FUZRLtjETtyMHMNdx0H7wFw0E6YM5YttrW0BNWXECd0Ji7JKprXSMVGX+R
x3HmPvcupggIIMQVJhZA48xPHelX2wGxOuljg2Vvs1PJEs2DYQTB96EuI5yY8mWKd6RxyCRQB9BA
Py204mXsifYCRy/VPoh1DdNKLOiI4el180XiaHibTwXOVzhGEwo2pHE5B8hddNvXF+KjAnrKjdyq
pj5xxDa2bfnAk9iM6eqYlWTh1Orem4ty2EV2ln/LnKlRwqZecJYbSSXFPGtUjc+ELssPLGZQSzcm
QMbF3svZVDFIsj+adbYTqsn7kG67xrOlMFR2ENW19FOvR/k3K8JgJgT8WNrndASK/KSrSv0pm0Se
k65JcR/OySDImcRDbjN1hfWMW8DyxSEGVVkNHGY9EAUBwYFqjtMUYMpX5+FoZWEEKWyN8ioptPLC
yK8bXHzXsOcmJ33bwb8kcHVZYTm4eO3dCHhEhhyzPiGrEyMwSFvzcu24nc7ZMxYTBH5jMic2Xg1T
iTLRptK329bAWSqG7e7bDtgf/iMl7Thml9Zvc0L6rABfRNQJEC6I9bYtc/F8Q86qoKSxWjUsSiLn
MAWtRirq0ojIa53b5IdWlGSiN/FCMcBFmRphjAY7w4dKWWLfi3H984kFcW8bXU8F5tyK14STlnUJ
rKws/6ohx77HbV8UOzEp6Xe37Si3Bq9M0s3Q2sNTigDpPW2QaESTT5tLrzd5ygpoA7ePjBwPNJHL
6BOpt574GRdSWKScjbiyH/AhYnb4CfmJa5Y7LO2AitnLbxSRu99iF/G4jyLAbHcJ040IV22Y74Sx
GKD4C+7GN+1QRB8nzDm1d7hatqi7WzXzHvoJdXVgonNez8BYeUIhRWgc9UmKxZg+qJY44JKiWQcU
UvPOIJX3KxQg5ylZ8EALFhz+HvBCwOyHIDf0FXAmMNonbqpPN3MPiUev9Vj1GxKnM5+4ilt3Su18
W+R1tjdF3ozE2ceYBxCmi8yt1r2fWGTnt14kl/nGUVzZ0trS7UecBMZP6rB6N6gSnvsGm5vkI1aW
TgQl3inMwDHlhiqhagJY1x320mpSX2MTKOV7bBiq2DdIjrXwJSvrT4TnoqZs5WB8SnAAe5YFaF5Q
iMkgoTa3yUWFkmnfj7bOFLNk43Cdra04bD0r/xB7kRndYq9JRULUurhquEzXu2Vmpm6F6zRmIBTc
qAMNI0Pca7tu/lnjNDm111bv9FAsHUIjTKqDciww4HFS6fdkSX+JelHdOcKyyxCxNpaG3ZLMhAQQ
dXiT9aRQ+RP2cObOKOV8F5OCSCB0r45ya5EOaQbgEG2ENbWbqfzVKV5EpZlkLX3chCK1oelCGIwb
YZmcQftrQ2Vsi2yvYXpY+HBpmuHzRKYDDkaDO7Gr4101fvXczOy2dpdM3yRb+otBsNBXApq193aZ
uFujFarY4G69tPeVVZuYwbVGE+8rBe/nwBap981Sx9IKKwcz1yu3G0lPninQS2Z6Rky5EQ117wso
/3twUlzQrajmdUCGpq7kJ9n2hoTy5XNHNmDmc9/Ul6CPRVWGur20GA+RONNvJtxd463emkkcRnik
YyVsebiUIdLt3i19rmlBW6njx9pbw39Vq3Wv6OlprW/h+ARFwtNa7W8Y7/8XRf8L9PW1oug2/fal
+RL3R3XRrz/zT2Ctu6bSrp4sKoJfYk7t/xRGiuv8RVsMosHKA6RiWrvG/5RGGuXUasnAB6VEglzE
n/qnNNLUv9YgW2jngNBQw803JdYeA0sQIdg64ZWB/zK+jibguC6CcwVXQRBp05SLZIuwrEfHXLqt
EZX5hebj+lf9F3L4ayi0UjTtkRJR1J8yvyrbqLlue80WHOYgi+4hq/MdLIEnQrTXLXT/23e4//sv
/t2b5s/heOX0iulyqh6CnvXJf2vt4jnmziOe6Vu7N57MyN0YuHZhVpsJv5zFzZKJSxTIP98lI/KF
oevTciJf63jEAQupZu4ZMTHxih5buZkGSaZ16V0AzU+Y7eurdODZECNJiw7U/ted6bdnw1O8ydC8
NlsZRy3SlzzfgGNwjg11PF9VWpK/s5y2e7JmgLuyHA7JPD7yN30ezPqlmO1dWdktEXujtxCt2Nyp
ZlRv2P0Pq2/7e6svLjVNTlpV6zSjuaASrrHOMd7QCYCZIabABSEWW2IebjC9JAa5vXdib74uwLGG
RB1C8GNAjQFB+DK24+b12XBCCv7nB3CLZLER3YEQ+/jjTHHS65Vw8y2ifq6JGF0TkGPSsfKmLkwd
hS3aiw+eplCbkJNQONd65F0B/H1R1fFdxSUh6NTlG0EplyJY10c/WhdIcTAshIEAsYxlfbIEUwxN
E1gIxTaCSddvlsjm9I6Jijx0fakGGIQtmwKbJZA80EAqmdo07l9/OzCpTn7EGsmJxJX3BNC+Bvkc
v54MyygzTb10W4x9/FMhouUzNpJWEniFox7IYBcEBzRLfl+movgEsvMUjQuud0oZl34JW39DlB7v
Dfur9/yx+kq1FnVr0hTZGs7w1EdI6XrsJQOXFRJ6dfVULdVhtuL8ZYoovAz3yWyjRNnE9mimm6nQ
h3EnlMzRIbtlKF0rT1n6a72SGjHx5qB+tesOl9PYENpXl3zI2zKqJJZF2Ht+wg2we275zzMHs/p1
xkaivm2XZnHCEgFI5U+znO6zEuzRr71o3rZ15u2Gvilmxm/bUKvU8p1Fd/3WWQMS/KRqhx/pYvSJ
D6YTycDB3vdLq3TRxyYv5wPbUG5sIB4vu7IT8zbHSXCnpuDNz21Pqs9ujtTZvrLsAVdNM8sPjt2s
NX1tl7d48FaEOZFfVTDYk2EJ28ZjjuCZRHJm17na/dTnKZPcA93olg5q9UxN0VzXOZEKvlnPMOhx
Q2Y9p8MyVACzlbg2Gqf7iYkcrsNK5T2XHlJy38GQ8gWxQ3RbLt54ozmdRQQjqkZBpDTZIrU5hJgv
ZlbQ5eQVBI3lWVdJ0uESTFbqvC9FpOnbNh3AQC08C6dAeDJSfYlL9Rr9MfQ7zGFNfePG9RCsGoFr
oEIS0DPI0V9rvFTv4t6q5wPenTXufzFUoI3bwnDaEN21LEFkZEm35V1iZgnPNeuuCqk2B4+eAw8J
RjjYIQYNcj7QNdTyQ81xEkZ4PltwzlJnm1gWN1pZy4SjLC/cO504qnivz7oahYORG5RHhA4FZQMF
2TeN7oMZW5kK9NxOX3ST8ENgw3qQV3kDh2YzLN0c3yxtrGQ0KIBcpzzPHqLcrL2gp6n/FFdcUPxG
QjEuZakZmz4flPSrtQrug8kWNpmdTk0+WtQ41gPZtFFycON+vK3aVPxsnNn84XYr5gm3lyZO5KSI
M/LyRlpud8OLw9hyGOqNNbv3uAtPAbbJHzzXu8Fz0Pm+eOVjDQHwg0Mk3zsFOew+NfBYjvDlxLff
bcy7qJ4KvxTlDNNRiu1I+lRYkdz8MEPNP2jLrG8gycUhAkBjv9TqFMzCzN5B3xvoVpjWzjVI7ErM
HtBcz8QmWbzqA67S1ZcoK58VMi4CnXiBvajtNCjoixB2Q8Ecu5Sn+I6Gwp6jYNEqF5/QTnmII7ed
/Mwda0r7lHc9mw/VMF25Ru28GzHK3isJpgqCVtMhq2wzwCBF9ytDu62UGKGY3t9hJ3Wt6VV9VXje
Ns6K6ZCpDXbbSbfsF819VJzcBX7lZo178rYCar9TKwilIPLgG7TTD5gsF4eucusbMdHyMca2zH3d
6190G4/nUuogyqR/wHU44H1KqDjOEk/EuJCyDoT+buLiK8nYuMEydfk5ZVr6oWDffGmcIgFXaosQ
b/wHIBjbN5yCnbxoPJy0U7cMWt5JWDtdc4WU2t7h2d7s2nhQWLgmS6wc+uVhouVehzUsyDQcC/GM
PMrY2jFR3FOCPVNd4fNJzIGb+tBVqdr0DifqWns/pqm1BmeM3pPuSDMsx/KqJDZ8lb7HgllVNLei
UZL3eUEjy0w/mbluUhoRNW1buVMGeE5bz3jL5rcRXvLvUhuiKCIteUWKTx9W6Yq7jpVzMObxusY3
bFtCOrwti/RhJV5hIbNQQW7q1ZICDGa8HcTc/yRI2LiaurTdqfoI8JVN9XPfGB5WpzE5XnatibCJ
wV0QWQeW1znk7bbfM2yvQE0aeadhmV2GJn7PO1kl/c8u5l3TEMkUrOPnRuydkbLCJyM9DSrzI97p
8Qae3XJtTrb3UBbefKXZnVwjNrIrJ3OMjwmbxQ5akL5TGmxYtW7COEGW33LkHnej5ha7qlrw32yX
954Sx3tX6bnNV3ZPHgA9OLooZnpNypPpx4Cenwtcdl+E0ZVXAoz6q91002dBv3+DU0kGfKZUxnUH
rZDDE4P80EVIvKsLw7rH0d/zsyztniqadFvMl8c7V4gukA5txEFKbUO7GtwwIaoHzIRUFcynh30M
nWrbgRwRL0pLMDKSTw32RbucPh4tuGZubzmSzW/gHBVu7428hvPUblwahXDjcWPF22vZ0WzKA9OQ
X4dyuSLW5kteOxZxHhk4Ao+w4gFfW7anjVuU770Ww2pVGPdGDwqWJM0X8hOyXSx1lSSgqj3UTbzR
hrS5XxL7rk7Gx7Kd9Hey1r/FiATCQV/kJikz7AWjHDuW9XqqzAroZO3QgBOYkyvy6yzG5q6JJu8A
UwpS2ECkqPMNyC3alXk/0oXg3BZAtAGv83MxJ8n9QoBIUNed8kN3svdxaa2qmC6oiRLY1HS4A678
6Q9b1toBo/1km3oJCFAjJt9MyQIIRO+5Ia0/0yBoJCc2oWajEqbdbzOwA+zmta+zLvsv9C5bEcxI
PG6hwHjbZGKuI9hrzBeqDft2YXUlwaCzZPYT3tgfUoUo79Bzh6cax9yATrbxNAgXs0CXjISos8nT
SXKTJlJle3dNTIu750cTpJsOn2kjpXfY9+S0s6oqTd8tla5do6/3PmHFYJu+FplCpeOuqx9ZCelB
JEZD708p5Y/ccplCXmJ1L8usJQ+agigqrWkmhlVB+IRfgw5EAdMXvCIdDPC21ZtojbR0JbVEitth
mNYqyhw9QVsXckPNm0DHSaYIsJHV76zEqu6VZeoRra3JURHKNTWsrUmX+wWXLunPMk2fqjRD0qO1
eH4GbW1nH8mDIKg6cZv2Z9v3U+0j5IA3ACmdxnhjtfWTkAu1XtKIz5Us+9BaBLsQ5NRrcjHM21Qu
lXmVG7ETXVVFNrU7G1ehG9dNs++2cOFdxF5iHFp8jq6LJnH3dWx278GV6calnM/PGXtA0Jpd+Tj1
1cYAF39HsLzZ+LbalWxZ6opDTuauKKLxXZuJcT/WcX2Tzp35NU/WCtO32tL7PNej+1MUctoxy5eH
0YmjPdlYJKHWrTR2OuImv2Xdg1tHwwwFMBcOkA9cBSvoxQJJYc7n+4zMmeE9vcw5CftULTgCbQsY
rDP4a9tsCKbe8erA9op4g0cz/9rrbDJ05vLr3HGzaaeitXvRxsK7UWVvJV4YdbT4iB9LKGoTo0yK
D8IR0zeHq9WPunfnRy1f3VA6UTcHVyMRLLQm0tVDvVHVr2kLBuVTJlWP2GCL5H5o1s2gAnrEEY1m
oV/NqNACMtGr91IwIXazrJTbTk6wT3A4F5tMH7Gq1xLCPhPde8F4rE424BdFaHdieNC4I1ylsLrf
l0R+7cQsumtnlO0zlt0US067yDV5ZJg+1vMMut3IPhp8JV4mK5AqMtkDSVgxrfUC/3xoB9NgfxSp
RSHWLARR4EJEfleX2RvXa+ec9rSZbYs506LboYKx4TuJ1dQ/2OGbbvFT8jVd0F20jE9kKCfiY2cp
2WEeEioCb/IUoownq/uYZ0V8j2NCARgHU+O91JtRxak86/ajNIYAx9mSF9HAx4iHIVyyLsr9KdWT
3UDz+HZoamBgQ6BNiEuYjwFXcfm4aGP7Kes6hIT0U52fupeP+3zu91KduYVMavthKjhwHC9bnru0
Tvf6KAr8UEW37HS3TMIh9sjEG9toU0+Tvk+UpfEpHpKbvJkHzgTPgRxDzyWqQAW9yJHfCRLoej8a
4pIl06tPS+L0D7/ukG+CAP8HttL/s9bpf2c+vf6a/1hU/99hK70axv73TVOAZjrAR+jg+gf+BgdN
4y+IFCieHJyaXTAq6GV/N00N+y/oiQb3dJf2O+yy36BB9y+gRNxcAAg1D3+w36BB/S+MVxDtrfRU
XIPf1DM9pbbh2IaxMl1bHXoF4MApLGHhiU/9ZhIwrejbMdZsvMaUbvfb2ziD0h3jDvy1nr3+l3EM
XEngDx/jDsQFVHo3Wqbv5kK+dJ6Y9qSnD1dJ0SdoQruxuMBfPAbpfg1oIGlcXYcRDECjPx5wWhxM
OpfcIuixrQnfcepDR2vnKqcxcmGoP96gB66K/6itr+gKLI3joWaSEUSpcMr1Mi8/t+VcB9gYJE+v
v8GT1vavJwJUNR2mCTSJPxQJmk3DVyPlk8PUq+9LB2MwumhK8wivTAakBFY/oq4YEt/sdYPgeKeH
pd2WL61hO1sIhOICI/zMG2busuEavGDU2icTp8X0nnOD35MhV4Bk40RKULVdC4quZxeYkWfHoqkP
IEpb/w/sLC5zQJpsJLQSodRdLcf+qXZyjP4dQVLZhRd9Zq7Cf8EQSgcyx6Bq/f9/Q13HtCGJdaxt
P2kz40prvOjJtmJ3Q/pYdWMNQ3WfL5a8omk/BWOjQU2RKuyytNRJplAyRD+kGfd+pUOto2U3b9Hu
dm9kpzPb4Jcy2RCPIg0/FaLNfOhFI/7Xl4VSbiIDC0Dwh0tOD2dmNnAuVlI4wYEWqidorlqmvZO4
ue070p5i31nMp9yxQdZff+Nscr8ho79mNjOI3Qzmj63/IUNOvaIZizy2fVunJbGmdR8yZBDfSMRs
DkYxwzFL0GNs1mDwx9eHPreq0Buj8sHIgrl1ShHXzXrMujjBG6LBMsHPOtvZe7GKJfngRNqdlcUa
ae+DTlVnu2SnxV7T7gkpBbLr7bH6gWtuFb7+m868dWado9moiFwaAKdMKLeUhEghWHULK3rIa3SQ
desWF/aTM7McecOqjkVrhApv/RW/zXIlMcbS9AC7UEwW+7FYIB9iGEK/urCtZWuynr+9/blWmygA
QYcj51QKFEl8HCry1/y4wU2B9xgHA078/+LtIbvFDcDFyhFz1OPnGnVIIUuMebGX2+qmJiHSX6M4
tm9/Fpp2HtDrerCdSm+XYkA9QTYfeXj1cK+twkxXLvKCSOvMtgfbAQI+Ckkb78F14fz+jXR8MOqC
k0WnpthpBI0F0axU4agoztsfiGYJNoOczXipnG56DnYetgIhxodiGoXAnVFYRlzFX39txz2QXysd
IROlCxPOw/Lq5IHUqSmKjlhNv2jtnn1ydIJUyzdGRLhNoz/CC0gDYbj3Q3LJ1OPMq1wtr6CYrSw1
WlTHr9K1GgFpOrV8IloTvybrcNsTixXoDZEyrz/kevD9V6Pn74ek74kgG9cXRzuVTkDNdLqJo9xH
hLmFPj2EEEGDRI1hlpb6laRVcOG1ntkx6CpjHeJQ8XAqnFRXlle5XSc66KOzMfszcXYhVujahec6
9wpNtmeCC9iuYQAev0JwD67uo8PdrByMfRWZybbH8/d27HvjwiI+N0/oHK9uaBzBSN+Oh4rNYhzs
EctPstjp1sWuDqm8H3fYX2vXGYlN8I9z8dQs8bBVa1O9MPy5JyXBhU45vXnaiCdPWoEVlTZcLZ8I
TY49xRQ3ttd0N0IjiPXtk8VC/YV+H698tFnHT1qOJO561rAyf8e7KSrfzwQvhnmz/LSj7JomwlsF
mauhK0XS6j2BLQui8uMBe8J4U3eosEOICmOLd4r+Lk2ltXn9sdY3dLwGuOnQ6FzrE3jFpz5iU262
fUTWAI34ugjpUetbCJfOBarBn9+JUWzL0uk5r/QJ4/hZrDYpFxKnTb/B4/AxUxPvW1+N3XcRLcuF
C8yvC8PpE7F3UXfT89cxLDseS8+ThkflBkNt6EBFghzVhwZImhGSjGvdeePQT7AWxwG2nzUY7cbi
X0WoSVx7Q8Uc0s+knqAktAEhS8LX8vkACxRNkSyb5iP8IPTZ0yidNsg00n19wyiKT/mYQJBUwQSG
beU16c0Mcxrb4W4YSRXLFPkduSfGmynwTw14YcMD7fAtfooAtHIfC+Ecf/3ULMS2o3XwlbCxjtxK
W72zrDJ7rtwRpLGu+en8aN0e31mIcJ5IsqKuRwBQtltcj/RPQA84Hutlal17Do7bJFzL+Cpy3CQH
/7SclTXYKgvhX6YVB71BzmFIsqjpXjCNPTOtcIXAlw4HBvxDTg0MxZQ5aRKDfw0txN2irz+7sxYd
Xp+7Z2YVXm1sPRY0K/bwk6MCPKtq0RISLjrkmAwberl3ay8B/hLtpVn15zLRELzBU4CWw3o8mVTE
bKtNheTGX6ZC7HISAqUf0S0npAYu74VT4kytS6N1dbnmGs6t4dR2phR6Uo2CW1Tp1M63sbeQmeai
9u6bicA+nwJtaFE/FVGgNSq6iczV5+8kv6W7eKIhKuncXHjVv8rrk1XFm9Qhf3NO4h16consa8Ok
R0fZUXe6uOpquvJ0h1Nrr2Qe/qGIaly6pMw2H/cvxw3GNp5u8XP01ujApdN9NLoQSyaj5DImnCR6
kJNL0vTrM+LPE53vjZ3L38Fd4DXHa79y9YpobcqWSBb6V5q4WE3VivWTm7/+Y0QgcxsnWf/j9UHP
TUNuAFxJoJXBKDs51J2EHM2kmnk1uGdeY8oMJYRAw/3S5coFDfK554OdD0EMgj6GRKczXssyLlk0
VqyE26y6hkN6zvTQpNWP2cogR9BLf/vDrbYABj5yrOTT3RRuslVk8YqZ9KPct9DwP5IUUcABniA+
v30sMCdsJn+p9n9xln6rosuyr6jEWmp1re4P2khYvDUa9bUil/7fDMVUJk4FhI61djxRXI48qBnU
LUunId8sVGaH4PrWETT+Lx4KeiBJVqwf79RBhaisOZsHLlNYeBnbisOV/BnNzbYVN9S3mjZRM0BR
5KF+8Rt5sOPHSlY6UxmxIZHlk9/Mk7lsuTXbX19/pDObOzR+LlVQGyjST287WlxoA60kcqulVtzl
RD/Sz24ROv2LYSDW4d+AKAVm7/HDYLeStXQMQQbBNg64BxjXNmLG/dtHoTShMsG0AU/lk5sOGxkw
mGqwpLCffZg8fUZJ7ekXFu668Zxsn8jC8A1ga7IBcE+exRrVyiJFzUK7YHAomsXPSOvvtdS5hklh
X3hxZzYkdiFjPXldTg/nZEPKEPyi52UwDhjjRascd+upybhrEv3t8BZ4Kjd4lesGXi+neuvJVFw7
G5GQOJBMiHSa3K1LpOuFO++Zt2dgJM0tjYJuXUnHM8FqEYTCiANoEaoDBaDpD0hDzcdVJhlg+6Jf
QExP2JHrzZD/4W23zjye79RcafJaZ+ZtATbVeMAHTpnrz5ZmdlcKqPTDUmvL9zRftEdtzvEtHeJ+
2I/8vt3rU/PcYxvr+mJe0pM4vZ8inpiiiBLPl2m97GWGXMPJFP1j1yVZMEfdeGEpnBuPnQNHUpYD
Xvsn86ZgjURi4akRgqLJcnV76yFz/dAt0eIDCyoPrz/fmXlKWwRveqyPMLGwTzbhZphAxH+BxUrb
b93e00JtiO0NeNvLvxgJCA3hIlk8INPHEyjNTDWi+UqprGI2O1qaFXjZUL4T/TBeAHzPPZSOMyFy
Of3XPnw8FJ1ARYMpAuCrmvfkBzsflVguN7aLk/XrD7XuTCd7CgcXqRM0mCizTzd7i65upkeM1OhD
fs+p8Og6Co71ZkOnJnFo9KI8tvfjQH32+shnDgBwLoAuvHyZoKeFN4yUMafDYsETntwPnEXwh0Sy
XJgeZ6Yj6kCOLCATLqbuyaoH1/BchTY8AuRJoPhdXhwkWYhekx9tdMm759xg7M4YWwISUuqf3Lal
sXAx09kz7TirOQs8NbASuCJzpo4bUiGKC9Pk3Cuk3bK2E+l7cXs8niZiQUbLlc5CZSKn9yJ2xG5E
/XhhRZ8bBV9DljTxNMTTrVPot4qKYkvUOr7JPvL9D3lEXNuYXbwbnB0EHjdG5PTwsMM4HgTHgaqV
EfdQ8obmG6x+rNsGJcDm9Tl3bl0B/QOx8jSrL/7xKGVlSE2RruXDanR3ZmqbV5M0s7DSMuVfTG8A
ERhm7L3rmXM8VGJ2NrUZBf1SR8Sbx5N3nfWKdQEzXn/w6fKligfgoSUH0Hqy2zaNm1PXMgOmtEr3
cWNBRWmdajvA+TmMsrJCfPivGxUm3lzZF2GSM6NTvVEecG6xf5w8YwyRC6vfgSVc5PCW6jb+kvae
focRwKV8oj+/HBRjF634utU7f1xa1KyP07m1KBcHd4Zqlg6PSdWL3WQMl3yE/twSGYoePHHO1rr/
rj/lt/k+Sh1doLUAWysDmtnRsMoAPZb1JSUhqfOHFTF3kc3RN9y+Pj3PjMy9hYKYDYRJ+suV67eR
G4kaWIFXBuXTinY5l+BHdKAu5FzNTeCrG+mGai8NofjSynl97D9fMBdCCjB6NbTSaRQdP7UHF2ou
uF34HazCYL2Y7bs8iw8zsrcLQ/251tGFU4zg/UOcA/84HiqK8BuqTCAtFJbOfV6O3SHqhrefL1wu
6DvRLoWTjpXm8SggrTVSYB7InGMvsGZLgXmlXWIenHkWskjpl1IUsNZ/oTC/fTIXGhIbM+W4LpRu
b8ti8Y2uUDdv/jhMfXYRGsFc2087KZZdFUR5uFBDi0XdGN3g+d7cxHhlmJeCktYD8XhHwVAer156
Nmh6/oCNZuQFxQhYjmeMVX4RfQkKCVn4C1LK+W7Ma7EdEl1780HGoHQmOczo1rA5H38rqIwepusT
IGccxZ+neUkhTivx19ff4plvRZkBL2W1mtcoyo9HQUUC+1SHYGtyjd62CxnjdIbm8N+MwpbM9Yk7
3+kodWXnStYxSlNmEfq0Gh5DIZYLo5xZrmxQ69Vsba/SoDl+lpbXk+Sdbvj0TpYNsOUSEIC1BJpr
XDToPTfWehHEEAvwjoiy47FGWmeohpjj0oHF6afoaMh3yXvcTCksDxMnwKd0NO1Nq2H3No568Z2r
Kpx24mwb9D4wd+3GGt9nbamjr5/NN+PE626NgyaMAHbO08zrxq5mc6Je9g2S+vYm0c38Eui3r3/X
P4s7RmE9APjQM+VlHr+FuEFs4+WswdiJ7WfcL8qrHPkRJkwYPQQckJeiNs9MVyxBQUrXQTkWTj4x
QUReXEs+cR3b6s2IEB4pTDZf6KqcG4ViaAUUuLVhLn38WLrSdf2S2hhROYXxgZ/xgqzr0so7A0av
GzFWZzS4wbC0kzJ8YsrMVrd2MaravCkyDMhsHAoeUZAg1HCwl3gu8rwOmqKsbnI1Ft+XPOlxYxiy
9gZ/o0um7GemNEjDShcDewLiPamc58a1cmKn+JhcLt+bhZPuKlt2j2a36BcO9TNDrT7OBi1wGtGU
0ccv2BROjCkHBI+s6JK7ImvFtT2LdjsuUXNhIZwbChgKPgpUQa5UJ0MZlVP+3YeTlSu/ulgk7OYs
kuEwCCirb14O5HzTIiMp65eF//Fj9SO6J9gwoBta1OzlMmW3CZYpYTrYyrYl/+TChndmntI4BWhl
z1uvhSdfzCNhguKlMEHlIxwQ4NDvbXVu3ohU884QYdMzRTZNGWSsm8Bvx/nYWbJzGkaZexpBskvs
UHXj9ClDtfjGB1pjW1aKAnA/nwoLq+Oh7Jm2H2owut507QKFJOdVylRf+Eza6XtbhwEKxqOH3gJR
Iyebd0l+wpAPDINLNTxra0d+m2+kqDEmA5q1s1k8PZiwskC1QeCtGX3AUN1f4iYs9OrNb5ffwhG/
2v+wrk4RFF3Mw6I6dHCtUlSBQT+UY75zd5VndG9+u4BBTEwUuDagkHv6Ie2yy/F2WWlVdXbl2Un7
rtXFpX7+ny8X0hElBaHXa5vdPKkoDCEkWXjohmRrT581a26fpVm+vL7SzgzClFz19RRkJACcDIJf
W4JHDqrQwnPKkNTaNjCt9K1lC1Cdxr6MlROOnFjTnhxvdj125TT+H+rOY0luJOvS7zJ7/AYtzMZm
AQRCpRaUGxjJYkFLdzjE0/8fWG02zEhO5tTsxroX1VXFDgQCcL9+7znf4YaVlt/HLnXtldME5Xs/
i325jW6fgxJhS8Jg8WW++/KxB6JWTwy1rZC4P+dHi6zxq6q96uvqtl4drqbX/S27YP5QdknwzZrI
wLDytmAuhrMux85d2IjhgdzAYGu95Z4Fz+mP+lR5WJ70wXuexi3gwW06kkTypNZO6dp26dHLO3k/
GsojJ04wDzpRAzfXTVPUzOhnZf1YqlJbY8CG2rFRuBN3GjCUEVdNXgmaY7op8C8PHunQ5tRfZ87U
d1hkM/nFwlSRxHBXxvTYTaobQJ6Y/rEahPZNjEFVhkpB9otm082dfaNXJRCUyl+wsAL/0d0IuqCZ
3s3BWN5Wi7d8VLYB9Y54OucOfBEEm6psCiDM9bB2UKWWdTjp0B2ScG7r+lMrx+zJX/JuiQJ3zW/q
obeedV8a37rJxJ3jVf0M8acy6vowU7okse/MpOzabvl18rF67NNsto39ALE7uOmLhHUvy822OBUA
G81ooLJLDwkMlW5v+bgowtI2QWBqgIJq0mrcxicz2MnUwURzlX7I+mmW0eB2RL6ngaqusJHMxa6R
OX65pB/bIuw0bHqR6/bTt07vjI+4D3sVlVkSQHltmuDZdmZXnDLRrj+gE6K7E8GMTY3lbXhwwAvd
25gwqlAkc/2ZsiUvw6kYWgLlYNiSAIbvrY+cfHN1pH7V35iaZX80280qNTtu+VHnr3nOpXKPQivN
AcG4v6WayQJfrAoSlv8CaTOJ3PVaUhisaLHDpoXvg5Cj6zW8R6b7HbOs+VEl+dAe0xHccqhwhi/U
yE7/V5MOWXKDvGrFB2dp1nOqlzpgsLpIPnn9opKjB1jn0VOjf98lpXXCmxac8swezvqiCDREOwcB
y7K+LlrifqSFL7CPux4IYM2S0xAlq1UwAsr7qY+AemptiDatBtRJZ+MvffZKPKn1BrXKMVNpLIKD
9p29rfxcEhzfRcXYV2PkI/mYoyDIpsfBUWu36zsqzlB4fV+f6Z7BRXWNrT3G6bfUYd4o76MSbQHQ
kD//Q6kZSNSa+PN1E+ABC3sZFMdK76oNamAX/NzFAC+98fv5LzlX3vdJIu+JSU1Ihj0UpuwTLlKz
AbfltveQN2x/V+ntYIWLMftJg7+qs0G1Fd2YxYwr1uvBz+v5Dh2F+y0bcqfaTQFsi70sXQkNWGKv
De2+8d3rwvSL6c4Rg2U9E0+/ZpHrY69H2VyBlWzsorawMQfTAPEJn+wDOgnxJdtGVAf8E7mJHsdR
yZfCEnp9k6/ZpCJAoOXnAW9RF6YzrJ+o6fPlUyVwTMEeKdvC/9qvGqbPIJ/b68at8f90yA8bpnVC
4edcs5aHYyGuEu+oMqLS6TIRilkNn4FeAT0ABDmHAffiBIgLL/AihJ+fO2c01500Us8N666yp1C3
KZ/R61QzxRcmE4J8cBtikG4GiYgCrJy6djK9No5FPjbXbT8AO1Cy4MdbK9yttas/sf6Lr52smZb4
Vu8cEfl1m4ap6750ahHB3tLcPoitbEPbWdOAXzANJnkHtsFxolkXTRqiH+UfOrg7MOCW6b1a3By6
sDTXMSTUO8FdWfiLxGE8OH9XQbtPba/6ZuR2el8mvYNBGqfVckjminuS6nj5woXjAW7VJIOW1pM6
k0Z1MPdJLNPcupN1D9JNVuvURsECyjxcCSCedhLFb3qsPQFZPJ5lN5on+qJVWuDrbabnZUjUQ2pg
4scuNvj2x95Wix8WjjS+JlDBvg4jS8F5NJzZ+ua6RFPqJ4UFdzp0fpDcLLy/UzQ1g/lFM5RqWP9z
04uQfZZOLBanvKefxrPZW4PI90DHXW42luMk7AM4pLkHvgqRRTn6B1Nwugn7CuRZPBnFcjsEq4Ic
qihHo9bQ+znuQc/eannSPeerp5fAnUzPObvZqH4i4VphtufW9FQueKPbT2NT9dmpl4P9oa53XTe4
51G36r/hHnZLmGTOei5LNa0hoAg8G9ugCTOm6YsxwgFoAVIG+4dNNtGJ1lKWUZ6tzAnmqG9M/+RI
7PG7Ru/1r9PKKrArtMX/rpFwtH2/ufoJX9iUYYpJdN4Lmt0rq4yNvDdv1fJNC9rsQwV0tA4ny6/s
OOWFohdegQGI1rUreIDrKndj9Mfe45ozNfdGmG07dPnJ2dL0ssQg6HPtdlosILVct/ueT2M7Hny0
OM3OtXvOHms95iewj1O2t3q4+gzFM7URzVaCT2YtqMEuz0l56Kcyf5BGPq0xWxjQV+kvzlEFffDk
Y7lP+SHdGSob8ydnZ6QsGbHNkvfQzbnRRuQTdTa+XUvj3Q+8VUVAKbWrcu5AZnRrP1ZHp8CFvBLO
YEd62fe3YzUPt6P07CyyszWJdcTwQdS3wr3nQV9nTINs8D8MK8uSyKaLr26XGZXfjYCNl9ytiTHN
4F3HxPvbBqCn7XHX+vodEcVmEQt8JvbXucKCeeCx9uSdPto5a4fBU3pjullhIoV3M/cxx/KeRbnr
jss+yxPb/SzMcl5ie9TG/mAOFZqqXKxOAYLPXIzHIJgcTPQwv80TR552PIFwq7q9keWTs08KkU6R
FlTTt6GTE9yGYrQeO4ISQbfOdWb7x7aalREnXsKjyonYab6MOJL/frsgvjzmUkJyREMrwBCf49rl
2MsqS8FyvmBmWKY2zszaiUo7Le88d0rv3/6oy/nKr48yts7SljTI5OFltapZBroRa7VDD6kp+5Lr
7tzB4lm3ZTDvBzcZz3kqzJPoljUWYmzitz//j18V0QINvk0IeakhmEqdTINacIzJ12DfS8f60Cfk
uPjV0B/e/qhXxwzuKtN4jvSbeZGC9uVXzcqmNReQ62GbMADWSAs89J2c/2WLghvq022CcBYwXkHs
9vJTNFdvEkI97dAUbRlDAhoQhQEh76Tev3P0/cNvh55z6xdA8GLacNENWXW/WuWKhrcqbT004XgC
TwAdE/qZa92ykOX7Yu2ym7HwuvPkJP6Pf39Dfw1zkDxASLr8/L7QvIYSDl25n/SHZYHGNTmMUd/+
lD89IXhf6FrgH0KCdHG+78Z65SQ12aE2tF1sz5qIbY/CYpmS4F8/ITTnGWYwgUBK9eqIOEh7LIfG
R9qRB8VGZxlvXOH4P9/+Qq+fw+1TMDews9FdMi5O7oa3gXHpOIVmjrjaBOS4m+ZCvnPbXvdFjM0X
giKe/+KD3fy7v3d68txHfZDyMRp5D3ecv70YEE+9ZzsIFDlJnX87C3gSwaLmW7c2tBimRwkiCbHJ
yRdK0Wjeguq0oHlnGLK9Ar9PYCyujC47ogiGcbwhF69IDfXJbimgQ3t19W+pcrS9zga8HxNKdB+j
mgzdMXtPCPKn2w5Al9YaKmgkGRfn/yRYxpYtdVvpoBaBr6KInzPrnfXsj5+C8Y6RHLN+93KQNQP9
kKycdjg2tb8X9fRJ1+f3BhavWwwYVGnMYKTGesTXufhpAcj7qcv+gIg/CDNpjJ+bVuihIUrvoa2N
+Z8v9a9M8v93Dvj/7+Dhm6Dg/+yDf1Lfqu/fhr9e4MO3P/IffLj1X1uDB3EKNTOxY9tU4B8nPLjL
zeuD3ZFEbxQf2zP+H0imDwlzY4OzltFXI/+NBe0/kEzP/i+LvpFB95C2PT4h83/8r/8JOyD92d7/
8wIBD3jxv39HSb7cHhgBIozhYWdMt1m5ucKXT4mmkY9SCt2IF09Md+CslpWBNLLLsJ3rwL82ejJT
9sCptSVscx2yhaZqw/v02w37z1X9fhW/Jh//+23/5zJ+tdwoZwgRvBwXNkyuBUQTLgOaTRkl82wH
J7DIoKdVPiVf83XFacwWVX0ee9ecw3EIcjBrbuksx7Hrkzu8Mp59SlJEVhSbqSAlb6BS1ReSSPmD
dvNeUXSxdm7BqQxzOAgzRaU2eRVKVMDMMhq3tWI/Uytn0Gah1ebJ29bVuyuVmk4sKSEfhZRFrI2F
i50LhFnR28ZVqlzaaQwlPE5jCAHeW9a3Zfv327ldGte2CVf1bdffFqDfGvijzq0zNKBtzmTUVx5l
PZPylNZ6ZimOKetDsebWqRGm2K2aYRzzFXZ3ZdDPeOdKtvXy1YUgCWDqY+GNurR6lVPfL0af2bG9
knER2nXS/FwGrbp3SK/eJ70PfBvjEqjOFZza2w/Vyx3kn9+HKRvFx9ZqRTbz8iYMCZHqfuLx+7jW
qoezmhmO5mOhE5jig4TxOwd+X9uP71nIfylULr41LRwayVSraOAuJ1BiHBJ98jsrblLYbrU209LT
kK8dhV94RQj5geZl40/hQLrd4zQuBpOWuX7wygQQzdt34UKAu90GB6XQZk0jo4CX/GIjdVd0JiuF
bmx2mtT38ECLYVcYVp+Grd565o5s0LY4D4W5jKT2zNU3NLmGFbldn35751pe/yTIQHBeY+NHW0RF
+PInYToOTL4kOQYkE0B9W4l+zyw7ucHzl3JIdqvkS267QZROXXWb28nyAehg/6wcfV+5HMOphJbu
y0CBR2xc7uyWQMsYu8nknQXp9XP7a10kq5lpMFXIxbIo84L8XR2mvEbmuRXOugeqx527azmkNyZd
nVt7tO2nZaGp/s49evXuMgZDZ4i9D9k0WfIXj23bc4AeerooRKvpe8Pslixqx0AjyUDr9C95LcxP
Brilv8sgm49z62dXYPVpuvgcgd++ll+2+xcPMlfgW5splKnipop6+XuNRVro8wIRD/BVpcKyB2WJ
GZBl7Vpa1foIhq5ZzgDdOawvHKdOgeoFfYV89sEx+cb6IKreyq9ghhrqk5Gku7ZJqeTEsBZdtLbj
oPaWvhjXmkOUJdnbNdJe0bSY6+iSVUFEjwetxdvf6vUbASGFPYa3c6sskUW9/FZFxdkPC7ba246U
RzVO49FoGrDG2ZTvVN9aeyYzCx5Cs/gxAwQ9+uQWvbdGvyzPeC25iE0CwH/YmfiLlxfBkpzmbjuP
e9PtaHIIuXVQlV4YN7ACPzR19Z4E/g8/JpsrhbSJGZzzoH/xidaI5c1YgnE/2wsEfqtt9yUtlGdT
r5he9Pk6Rp3oZoKr2u466Bz9vDhrdnZM6T00bf0XjMeK5im+tAXl3UckPmnsKecqMwhpjjif10dH
r1IE007d2qSUEfPgWpr3452f77JkwTS4TeYoCbbNl1PSyzvHIMFe/DJReynoF+wGW5dM6kbx2UYe
ftViTD0mATjbXEu7I2Eby4463nuaRPew2EO3J+oMahlxSo82217s5M4U9sz77hhBqB0CZW/39hX/
cvS9fI1QXbPmbWsfTojLVs0YYF9b5DDt/X7I/7bMCjt+S+fIWarlAfuZeTR5YU6jY9aPnjb9CJo2
gAcsip1ISSGJV6xq136y1s+t78o7s7XGndSwhIdzsi6f1pajhL02DAVm+cFLtfIE4+xGs4rCw77E
FqtrSt3OBozjt7/Z64d4e41QU/nss+YrqaYpfUJeCN/bJ6O+XItSG2NlqfaOSm45JZZdHP7t50FQ
oI5j2oxa5dXo3BlhRhWJM4NgnZvPltT+oujIxa4fJtCsOVzff/15zDI2gDxWh+33e/moDZ2qSXob
p30uHPuDnznlTwCB3pXj9HnoT/17QubXNSXdQNgXNHJ1GkRIrF5+oFfCPk/1dNl3eGSj0UI1w4S3
fpqAGOvRorxbLWPf6UdNxfbkGRTCYwMdNWh14370ZPpsSVtntjK77+xLr986rozZInJxSjlerJdX
NjGO1kSezPugsspDsgTGxxRHTRhU7ng7Sz8gaNs1fhL9U4fYh8U7R+Y/fTy2KCo53n7e/YvFq+1r
O6NZtuyBCM8fSLgxviLMOWh27ctYCmntAHgR0+J054yW0ztf/sKzu63WPANEY6OF3ugnl+oDYvIa
TMbOtBctNUuIwcZ5Huyuj6p+WcddsYrnAHPIvUw9BpiBfRp0T91ZC1znqPAthudjt2XcFJU8MI5K
P7z9nL66O+RSwciCbwC7F/PAVs78Vu+7FcGJtd6D06UUOA52Yd61aZtdV2bff54c64c/1f1jxlu1
byqhP7396a/rXYdD7KZl9tDyING7qJZyslpWC5bqvsgHU3ukY95+mGBoTbckU1n2rhpasuvS2e1k
LEqI5FFO0NHRAOafhzNT5n9d+nNBgOdR+wBx4ltdXFCarCN5743NOjHZBWM/Dau33sqbWSunL54h
r0etsU9v34Y//Ag0BBEn43fgObk06terncwBba19mQqLg16gjL+l46yHpXa9g62m+ocXNMZR+gV/
r9XMd1VO23L0Yp/BuL/1BlB80/bhBrx8DOZscs2MpJW9TCxy9Eq5rkVE6F7enOBf9sTb6EV9WvKx
J6OJf+U601Q73VvSUGJHvk6zPbwJzPa3b8zW+3h1Xfid6XSDQYKNcPFz5O5iSsMcvX1CJlLO/KtX
uMY8uBwED6g1i1H6QwFeuDHNjvyG2jpsyZwQ3HPpnuZGZ1Aslekvx8BomQA05cLpwVKa7u26NXOe
chKC81DLxzU5CJS3JflSGoKPt7/H61XAMRgO0LtnaYE8c9kdHNq6MjpD0g8pRZEct24Jbqqip+WQ
qWxBmA6f2I0yS8giSgJ6tm3beHrklczRYqB5izxMTEruCLlatlwjz+p21rKAB337Sl8/igjXGQ/R
EUdd9ArP57UMxfKaG67R/NmV1eIQuKB/6s0quDFzqOZ+byzfydo4LK6Z79/+8FdFwUY6osLcIulo
xlvbxf22GOGZy5IyB1kfTJb2WDapunezQL8uDQ4P+pD07xiCf5VPLx97k8PJln6B9NlmzvHyA2kw
CNfILBj5KD+/d5o1HyrOvDsNr+I1ocB2S6yCgxBhaP3ITwMd2mPZnhDCwQsHAHXbrh7RsSnqOKt2
ukO95L0WM1auQhLv/M/ZJtabFkF9teTynRLjl8/j4uq3WRAdEuoMXLIXGyvRp4WmA8rdNzzht9YQ
BM8EmQlyOYz0Yz1z5iWBDG01zgN5TRw1pIp0YVQ0dx7dI2Qv+94t0+admvWXMeTlZTGUQbmOlZv9
Dt3dy5s60DKBNoHaOoFiLnYT+x6yHjPpPuAXS9pPs53p7WlaUPBEtqncNq7Hwb1G8u+dpZM4AG41
DY6LGIvhBqFCmuynWlumq4l4Uh30T66c686csv+XC0cvzkLLwImLv7hwngSzcZW27A2fqSX6gxp4
bzm6AfxIN/nSyF4uUWKQHIBhYPSNuDCM6esomjzdtmprZLihDObFxI8iNPJS7zgmc0utjapAC4Ux
Og+ZZ2vvSXsv1OHUGEgk6c9sPrat9rv0Hk2d9LLFMNZ9jt8VCLdlyG9O6d8ZlZU+NMYs93Xqa19t
JHUPKdzuZ7+timjS5+aWUXhw8/Zb/KfL2Y6m6IxJuCRA5aLikpbi1EHNv3fJ7tiniaXCEcr/uXUd
cYMSC8aRyLyzT/LeudXkfIvCqL7hL06euaTvTIP+sPQyMeXtIEyTO/RqjEhSZWHWYqbCyYkBsRLi
HfW6mx41O0u2NoR5ZaXlsJey169Tdxg/zOVc7UZbqBgPv4hEMaz3rW1VUSBU9V6f5FXPBnsVnX1u
FsgUFqGLFchsmtQb9H7do7LR7JuW9nUYuEne3WszWg74bnnmfYIMLw8O9GR972uLNX8lg5kCqKpr
rYW87rUGsgWbXnLiuJ2785ON6qKVa1afV7Ox2h2KPok+zUkyIGvkw9unnFPLe7f6dRWxJfVs1STN
ERaAiy/jA3YnAlEZpCsRP55n5sAx1PX3c5FqyQY0X2+Io61Pk0qfNe7JvTUU7pHkA3EoKzb2t59D
03lVPGw6B6ZYiBw2ttbFc4hoQ2R4O4195tYrkRhNc9tIfo2d4eibAoH4Y7lYImqYhcXJvBDwpQv9
3q/nZp/1Sj9KOfV1aLBWcDKBkhi3UOV13MIkWZHRTURJZY3EJTrKDEWdFV97swcpUsjveTsXX6ra
cz++/Z3+sOZzhAW0xL7F68Xk9WJxLcpFKwc32Ju8YHeZUVo37pAOe/yH5TflCfKIy76LTR23GX77
4GeeTt/5IbrdKpbsUeql+U7F8MdL4oC1ZSRtnbHLHkXRjtIsmbfsUxpF14Mruuuc5zWkrbzuTGUs
B7eqxs8Bu9It68KymyniGLfDTl75Knerjpr07du0/bIvtyDadIA3+CE3t8zlCqSE1c+64SV7iEDu
p6Wo8x2DovaGml7FmdZqH2zh1e8c9f7wvNHy5VljLsbkgJLi5W9TOoUaa5+zQ9an9oHGp3mUTeUd
CoGy1Mjq+gpzT/s5H4riqhO6+/dkld8ylKMEhTROeyBeaEBIFAA8My2ilkzh3mrBBJhsNWwUtEEg
Dm2NPkgrtOqE/Sd5bpVZPLPRXMMTG95zgGIuuLiPKIQoXNlXmKzxal923ctqMLctET9Y3g9BRNiH
i5aSscFzAaNl3mnItbcUbVoPOxZh4l+t0Qzggkix+UY5ciIekf2K0Myauo+N2abpzmwKxD6zULp5
i2FWQ5EJ4X74OhvVHCvGEYe1WQYRqcK00x0I6menzJbPBH+7jF6a8mM7622YjpmK+s5pmp3WG7KL
kYpTvRdWv6W485qUyJvQ/lO72dN9ORol/efMm/LIRR351WkIZAmRJ5MWC76zOlsCcVasWmX0EeLT
OvLdXlt3toEMbtdguKUgcO2qOiW2Pt162FWHCBEgEcS2n1tRUQzlz2HMrWKvlTP0qUqlqbpSVDnJ
0VRi2vwgUgi+oDaWJyqE8oFGzvA3YtkJ4SZfbldPy1rtGA9MftQbFWp6PP23KPIKPcQc3iJyRJ4y
R+MU5OqXUNqIilkj8bu1Fu1qTGT/OUnsjnRhpreclsimKZAj6QEGbEJtbot6GQKOGu44HIXTq5NA
4YOU2C9IjsFEase6Gqw7sgI0/Wy0zNjicq3w8GSp3+u7rK/15IAAoTMOVimqR24ey+FQbjcqKVM9
4m0sJUFhrvdX3Td18d7p5FUDngeS5RwqAOU6R9ZLF1PXu0OTsaTHtZEb54JYqL3mkTtiGn1+Y601
gWzLvAnu2MTPdmuVJ86PxjvH9Ve9Nj7A3Jpt2+CbY/NliqJuD6vwOTHGaKvlqSqT9EySix5Xfn6b
jlNzslL3ycdkTzc1HVDwD85x8QLtwFAkiFO5uPSBcvHz7UXv8vT0z1VR44CQZDZxCQTpelZ/opWT
eFjq6WeFvHILzBjuFWGpnx0CU/dvf96r0xMrHCc1NtiN7MunXpw/ulIRnDsoj3SJjc4wJeV50LPq
i6+UGeVOz7uR2s0tMMT0JNY6b0I9U9sxy0Bs6ZaGw9iiyNaP7jLUj1ASiien7gTpNZ57o9cja0Rf
rl4YqImhji4M/Z1dgiV5u8TfNwqUgTrsB2oNGLSUX1sJ8duJM7BnpyOznMwIY1zduLW9wT/1Ve9W
EZkYox26ZOqck4oFbUv7WZ96nj8gp+OqB/vJMaabOfXFdCiRm7aAczjUbpG37ZdcFJMXGluqVtaU
VmQ0Ai1SSXpZpJq8xPviD027ww8hPw6NfaUlTlofkPY52bkXYiCJpmyz+SGrfcj1rTm6bbh2XvM5
c1fU9L0UXUOoXe4bYUo0TXEUUypF3BZzUsVqJL7ohHejkfdk3OHyK2rfOW/n62Bn6oPhxM2QtupU
rqr+3nVECe5JoyvXOOEk8d0b+6Y6zvDcy91Gcu02nA1uZTc3VvtcgLgcQiJDluu1pDW2K5HW39C0
G/5igajkM02Y4Xs2NC6/5JhmHKey2qjPDdYUZK6Ksd7Ory3ntiLhjBdBzxFlFGqdvtn6Upt7ey6K
miXNNabD6G4DJpQuTXpiLAZK02Vsa8dE80kRlSjER0juuk4q+rw6XYhP05+ORpdXzdmrAnu5KYYa
3m4zrd1h0qfkxjRZ2he9W7d7bT4mbUBBtBBYjM0oqewfLED+PazLsYtkkdc7a260gHkjBiKi38mD
W4v+ySbbSjsmGFtK3CMOuQkOjdq7Sas74uicUmThiHSuwGymm18wkAT3gly/IsqMttRjtqJgYBkW
63ODuH+K18qp7rVW4lzRSqVuZpAOQ5RbfMd2woV6xAHkFGHSetoQJ6PmzrHQ9AZK7MRyAIeQxnA4
FvZaPWG+zG+p873sPPupOnjGkDZPuWb2dbzOleifTc8Yxb3ntYTL9zYbU7y0mfZXWXB2PaUOe2a8
rAI3ups0/QctlYHaB30D+LmtzUHs6ZYTFpUpmy4ZlNThqu26pY2rxXY9zvNlhkCiFUGuhzkOkf7e
UnllRFa+NB+Cgu7S9exzE3ZeUupD5AAmOdQc9GUITd2Xh64oJnWtVGnwD8tyHOjqpW1CQmq+4frW
rnps2GbVzmqw8Dm1Kpt7YUiXnZ+I0irSZwNHDE8j2FdC7dKbBuBQESfrnD82Yw08tBj9ZL42ye/q
nrS1cyd8MkKfTvngWUZortOiHebG8VVo+6PHeGwmHe56XdANxrzgNd/a6ubqsJpllR0Ml4ibiYZ+
Tc5UV0GfnfTMPtedchmm8O/3R0xcmAKMXButyARcS2oanU471vyOOCsQ0cZ6x6OHg7Se7AULTlYN
+1TrF2/v+gNCKmH43bHWkp5FnVMLh7wp+LqZ0whPMJJ5R8jjcM0PKZizl+N8GksNhlLi58HT0DBG
vmdBUQsWMmNOd2rdRjETU9DnajIHdi+fDLY0HT1CIg32zZvOcPBJ2Sml7N4ghnjdrUtmldGS2tNm
HxZYTCoTvEWU20vwVIvRNs5NvThPUuTTXw7JcCxvraqDCKiURYI8ST3ZsU5spmzooi2cTsM6fLHN
rnKiTlVNHyvRGTh9jKqtQ7ZTbaCoDIwJl2ExwkuahvxjOY3+T2DC1kcbFS0GNc3BHaE7yAKu+qrB
dDYC3nDidGmwxJejEk1EdlcwhpZXF98Twr9lvFqt+Ogy7h0OiDewM5DeQrqXSjXbP1Q4KElnqohV
v894YmQ02k0nH7yML7pH7ELFOJtlLtBdz/NVH5TVj8LwtTqWQesUSB2c1X7QZSfPk51Q8VU2sUZM
2wbh3mR2kX3VsL0UoTnmrBMtTjwMdZ0xyLh33OoI4t8TYVqNvOp0sqdglyqpy8ipfPmg96P8sIqB
sDqhSlncBH0huljSLzA/BJaw/+buOs1VzQHLjAVF0kdtsYk6QfC1XmO9Ez8tHDa0m1flV7HlSamf
NG0l633Ns8F9TJ1AS3bEH0zmYQat3R9mKmIVF9WcfhiHrgYBxtTOOrlpMp+0oqjGUzn27ZOgD2CE
livr5WbOgcjxUOIS3JM1MqktfK4ud70nKdJ8HQtx2BPtFzv00nA5qgy3Dz0kfFf14M/ZzsK1uUMm
3KfHXOpmFibp6Os7u/F5gDOR2mdrMOvmrFGdRg5eGu59s3bysJg11i63001CNwgSfUq0nK18rKZg
OJOSuMpjQ21KxSbH5y6ouivGz+nDUvKOxotbGPf4BNzPSmJCPJS6vow3SyvmJ88SWRaL2rTWO1mu
kxsZq2cCpBKoxM8ZEmMikHs5F8zz8snbyXLIqP2KdkAS1esoMwpDJufMJbyePTo3P2XjmAyhRWym
RZTbTF5V61TycUKYvEYox4mERIVXDSz6s+HFxmx1/gOzg7klpqYLfmaAhrPQN3talAQUdAKDmL3m
UZEZ/L84su1Os3Lmq1WpadyyCcjpAv3OLiipCIitWAaLxF4yI88k0tD7XiYkdbty6pcUwrmftHvJ
37KOlbI3Ts5QGOfBbPo2biYywZbOqoorQIsQuQffq5aoNGsCiSYm0+dcVtQ6+JUa55S4K+oPbcSc
FoyNLUOP23pbIi70I1AZJsUPJdbV4qELpw70xmy3Vqujw7BwjavW1VZGnykRbNdd5zObJZti3He5
jy45mGkwn8lNZCNsmIRQFeQ0vCyxuo/IjqSKXKfSg+e6yib9tmZsll2N6eh+R7sWkG9EuhI4qAHA
DL2IdKgjwmjktwwGOMmgo8Wnccpfv3gaObWxUsGgIr9dhbOz10nIyLLWagnV3C+PxeKuMq5Wbf5r
nD39m2dUDylvC9fVj8YSsbrQYBqtSpHr2ZZjqLe69ZAsqzlGW5cbSR8TKONGK3SHLMq01G7MRqNf
7gUz5ig1B3p9LFVZq/1st1of5n7l7eoeiBboa98/S2/UtGPRVNwb3ajTDzndV4yOUzkeJ1tk6Y1I
cVrypNQziatEpebEtqBqOdGTmU9tm5rycZ2bTiOwprd/ek02Y2aWnaY/rNrgtRHvu5vsayuTD3bA
IIpYZsGTSklBddSsGeWwEEkRcFJfU8xevQzO7Kt4UpCp1s1uRgmrjo3+35Sdx5KcyraGn4gIfMK0
gHLtW66lCSFLJjaxCTz9/eqMjrRPbMUd7IliS11NQbLWb1uxHDk1wjEb6iXciM6OlZuIBUjunJst
KpJ89vyXvvewlfL5rfMUmH6mEXNsD2toDPB6rX2d5oGO/Itoc6fgUwwWhGA0Wed5iPbpK8Cn/UCP
u4XxFdKyxsG8j91zQXdcTj0g3q6kcjzcuGPgNHj6tGpZq6UVH1Vn0VQd1djhTvs4yuCUaz9sMgta
tLzwC4b5azeX7gUBWr4/9GYz8smPlmBA1udY9qnaXOcXoJNnrquubQuXm7YyHOiNm9FxAUHZjHH7
0Vf2JM6tcogz3Bflfa3YOmYi2dAQpNh8dzoirI3JkqSXoj/7YzVEad47okt52DuRdTG2zmJOPKyV
OPpDWX8tnEZ8qOOoNakbziFuHQzu7jOJ9Jzp8GhjcaCSUnyuSr/AMa3bcjjim+YcirARL2fVz2Hx
hmXMLs6BaeXTRLhGf8cJDg4jpLs+mqiJ8TcaX6NugyLcE7H2pjxWO77bQ1zss7nH4h7pe28H5ngy
2lf1RTWFyjMXpuFZ9j0ThtQkmh7mdejgtSl5N/cynn151ytpSuTQ6JtO3TiHDBijstK+2zhTFeH+
r9zyKFoUklg0V7dQGFJver87Ot1W3zkui2a6BBsuFF9oc+86OUsE72DHeSgMDVOgL170dZJdF2T5
Znc/yrwuKHAm3uKSt05fpHUJhH627Sp47b3e7c7SRzCWsbDkzllSHUlyU29jXcOj5xWJPxk+ySrC
yiRbU+7fbFVZ7CEk7l/Rm8ZTsuqSS2j1vLJNM0dTYqNwwqHvtZaV4YuMMuNsinlnKvqfhb9AfK21
ZbzH0gq9c+7uzTdvNWylq9ERQqmpK2XSWk3/cx2Y3y6dotT8FEjy6ZO1X5fiYKhG1Zll5fhwYmtp
wQx9bCnHSAiir8d+xIVZ5aP12rTTPl+r/aaLDRp/eH97GkzSN8E8JaUp9Ef4yv6dwx2tKB3VlFgR
Bmc8zuZotROSMosVU67CmlsR3BQk5ehNp6lblcomiTLQOE7xy1SDqu56it5wjpMidJ1q0YSZ7Wut
rkTWG3PsRR34qU9mH/SMt7hpLVit7nme5+fCUPh+JAyu/eqUI0ECWtF+fsfZO70YVokwm8om+NG3
xrGK1N49+11MqPOdmor2DM5Nd/jcO/T/dJ4tvsbBbj+qlcn70NQDqQ1daaL38YTWL412DV9BRAgt
7SD6Y/crXLexxZBINs9JWbqoszny9/eEDOvlAqOU3zc6HMKkdJ3BTyUy2PHoOD37LFbyOsrCchbL
QcW7KI+q4H5Iczoqv86CyvYkcoYhTleXv+NVLr80ZZoSmUnk+j/UbKmPs98suNULvb4Dt5OvQ9/Z
37krqiqTTEjtAbed3i+M8pN8LHTfqpQAgvrHSNHo2d9ETQRAaDEfiI1M/NQXZlxfcmYLO3XdbkIk
3cimSwKnd9wTlgeazCsGOHEvd6zL96Lt+TjdNi4xLcsxmMEg4ESS0DXFTZ3CmPrkNSE5CLwOqGUt
IR+DdAW2e/XRdK0pruyIc0L1OWEP8UjP5jNTUHXf+jRH30thheeYOc598LZZzEzPTayeLeNObtot
1rJiXXPNa28rAAPPL8aNDImiEx9gedohi1EjYsworHjKPLIEvCddbcFpLWftoVfMY3XmiYk/e+hA
KXtzY14CDC37JXarAATdpZ446XM5ELZRkEISu3WhGTEbcZWkAm4pXuPCT2iNtvOM8drprj5xCSId
UJBwPEHknUnD3SNgYVAgr7YX/5Gsja5LSoUyKelKbzdHf4zlnb1J+6uZRGRhGRfdFeWRba7b2tX0
7sJk399gqeJA5amzZX3k1iH1vCD8tRMa1Cra5dQPhB6nu8DOl+60N0MOI7UXfpf60jF3uQj3IfO7
2amPdJvcYF9klKHA/LLQF8X/GNHNipSTYq+hiuakrMGex0NTbn110VsV13eBjm1w8ridQZxVnr8M
Y04HWE6D1mUwYpjSMs+XL3IHYDj2MP5bOkMF9E+yi+vufdzPVvzo1SJWiFlKAdiOAJvXZGQ+D3HL
24ohi7GhhfRNWzkXLDZFvUyHWYu8fSZJXIaXoWxz9yI2vx4Ta2t5p/TOKPsz9eKcmVZNNTjjBwvz
hSiAYCB0phntjyu77JZNhtEnWxyt96MuK4e4Fl3lX8sy4hxcG/YpOAeU96kV5eU7XjJheIZ7ducz
t5U9Y18BNruzAuXZT1xl8U2SMJ4nYZ6XWzL0ei2fnBXHR9rsu/O9cUDlCa3b9uUl17mSWRu0a3su
Kd49iarzysu+mtuSOE71tfQpnD84ECdjMuzO+qYMsRnJ2q0j78G6QDpAfoiOE+3ImJgE0IN0jtC/
0NboD59woWO45UwKhsM69pwNXaBZXmeUtfI4IJLj3RSs8/RICh2qd4Q1U2rczlIPq1iMw7woo/4i
Btbhp7a2q49rV5VfvaUKmoPbl7I4u2UYLbSB2GF/WUblFjQ5GvkGNzUlkxcu/Hgamd/vbV1ALLB1
r1c2nRkGr5vzrF07z0tBquSVQubFStUsPYdwj15TL0xMtDwQTVE+YNXJ70oxCE33+sDinveL9q8B
L47PE4ypOtCR7n+LQfyKjJiXVj/4HqjI0dVkCtEHxopPNke1g9YBT653MS7I/UVXMbJ00eJTSSh7
z99MI8rhjhvTcCBb4SI+e+PQvDmbhJFseUb9J2WVO9Vw0zabC5n25OVJq4k+DpNbovQI5UBtfaUd
psJ+apJ4GcECw7BYZr4BIJ7TSEW7m9I2X/9cRCjwRvlR+YvFntpjras9fwzWDQ6WxBuPLvnVHtC1
OxGOaf5ZUmgJ1zw5auDzqEJWt9RuQt2RAJL1CHRENZ6gGSNFhGDsBwcX9pbypTCIe8LyXlrAHofx
uIh/Ioab3awwTWmfS11CDi6LqJ+lJkYLnIIryWZInFNS7XPM/tQud0NDJ9mB5hciJectzqdj7Gy9
OVj8Rlsyd5Vi4+5h1Q9Q38T91Eo0P1Ha7Jeonp1vgIPoWOo8woNGPmxqsXBtB9pC2rdtryqXtYlC
Lhrvtfu5HNZQpiGCRp2uMzlByUzd8sqGj7mDYcsax6u0R1IfaX/4BdZtxEvsqXU4BpGxhlePt1N4
axGd2uOwi2jlkMy9OgWUiP2rPe9ufZt1IwJ4rKiRD15rVsIz66GwUkux4hz4rs0lyHmBpaKLNALz
aWd8W9nW340bgMb1Ft/UXLXs7YfJ69Q742k2sjHaaMn2ungjicpyT4NLvkQqVMSIuQW1BXiolzVP
iUxgjWStkc+FFnRQ6TGicxocQzwQnKj6K/x0OB6lZ7fmUceDGB5tsQUEgc8bKRur01fT19mqJMxk
ZIZTJ5GK19q2vjQhdVQoLk1xYkRsJyARrR8Qp27xJUeXWjIyWFtwjJey7tKRAJieR39a/BtoQfEP
6N4enHr01uLJbgnPPk57R6t6I9Yt/ASIqZus97oGrEU1fX/mNy71YUPCOGaUsuTLtacnw3pX5p69
XyfXmdVZ1VUYX0S5lEtaRDbVN5EaI+tejctQHQNjDJkpnGj73dIyo3qawJIsx6raM0o0M7EYW+fm
oBVxU7u00kr7wmA5Aafu7vBkGJscijVdgYLdiRnCiUQiY6cfkc48Et5p6usadPrNr0rxDTmwKxPZ
TtI+hXXvvM+9oXghTCowiT3YIzvDUJXUUYXV1J5GwlOSYbgVpfd0SWwZmUPSTghBm7f7gHHv026H
vJsMjfVuOgZdBL0c7vyGHGt+lfoAZ5/jvY8+iXa9aeRzIKi0YSOk4twZt6xiHP7WVY38Zndz8SUn
dHOjIcPkiHDCRv0A45svvpkdcRzsfOPWjPudOva4nN/hFyqcAxNfqBLDNwPmK90I8URBUAxQqE1a
XR8MF7d0xKe+svcflRqmgcSMgESNomrs8sjzrMNTgSe/TJ1l8tZzX1VG3JELCPwJMmzkg7O6C2Ef
/FbRqV0G+ycoq5+/ib7swi+Qt1t+z/roN4e4dGbnWLVVG71qREkem55Yl5+hu2Hsd1URe6ljfJSr
JXei97z3DCVJ5SmAcKa50T+WoagfxmqBAIQfrr52sURvFGyyTclcEqdamYiKx90bSLFDxnLiYvBj
eidnx3eDASxh0DEOhTLfxuHQ8uXUj5J0ku64Q0p/WVasFc9YhZRMLLFU4o5Zck5D3jnZ4LfKOvYA
bVTjeH2eh+dALs0P7Y6BpFhOt9OPjcw3FD6GUqDDPhSLnaCXYrHf2masSFi1qvhBgly95G0Vakgy
BB9JDA/yye8JrbrPDa668y2PLuUVxRvBALX53xpu2I8jlTI6s72yPhO1F7tXNU/w+54qXMJSa392
06oc7PrXGuxllRj0mfpINFG435UqlpIEYt/zc9RKgzkTBVT3qUH3/oN1utzSzXGtX7yNWai0NZOw
ppAr2u/anbvnccflV/IQx/qsFM3Y9y32fR8SFcQ+EXVFgI5PSJ+bynbrX8e25YFtWgWQqqSOoqyj
nytOS5VTSD3LVReHdai4hfPIa+aTpbgABydfDLZY5NIis5veu1pNEfMP2GFrHTiwhzTYSs87lc0t
1NdGNinSsoP/TnIMreWbGXbpsnIWXv4BAq57Qi4yEUo/D1N1Ny/as5MGQbc61VMVP+EbC3OyNEPX
SsxUDHPGH4yHEtvwd1rGbuEE++qfK6e3Ppmeg+ugSZwzKWd0nrN3uRxqgMs2Bj0kHa+FhHQ+AAZ4
F4tity7BOeqFyTx6xaOim7M8Et01mRNXidfNljskao2kl4Y8YBHwnBcWerwQUrTMSe1vIJ1jWCF0
MbOa0f76G+k2gIdWCU+EJj6l55aS6T0cAOcWZ+2bZCA/hVVjaLoX7I5OQ0zYvoivqxOO73uOvrfB
qWaVYSHsXRijyXuQbtCNSR2t+8dN9pFzRRAsKziFxSOGdPBsK/M0eSWXaNaSPEFdRc45UHv3HZyB
a6XldHucpmpp0tpV2pyapo5Oo4SaS+x6qOPThJCZfYqyYRIHyQT8ODai+56PpJnRqiNKkXgEEp0N
AuMhadnyCshrMRBrZyL/bun1DhVrAZgdCqzZDHJilOGJp33275hWMdqNSxD+ZBXq14TgqC5g46hN
dMWBhYYk70oIN7EMHaB0WaCFWZ25zKCVohsu6jpPlO7RWYB8k4NShRKVASjz8GAj3qaz2DhkB9ax
JqGpzil0X/lfXprGWepEdHUlL4ZKjHtbqEXeByoeflK32dA9vtRWfWVyq8Et8OMfK07i+dg2MirP
zQKAA7QGj5rK3Zj2SQoboVLH7xmeBBpW/xjVkICQCGq4hz8EKGy33P1VFpXH57n13LyrBy9Xxzyc
0C94frOfHdodYDotDwA7GQgAttOQpZVU5y0CiXHC2mOnIrYg6+eVK96sQX4dV20TsNWH9hdFyhy1
YptZl79p1/6h9AqwLRNueIt0piHrz2CRorLZ2Zw5zrocUGkEVEmnJZivNk0RGAi74kdh5ytUtSPG
I8iHc1w7Qq+Zw7zrFkb5QZrdvc4UMJyrbqgTcmnlB80zywBfFJ8duw4yf+zi5tDk9fjh35UoN3fK
byoOcigC3HZu4JJYQv797yqOutnqcIEuOXb4Pw+166qLFCKG11m8Sz3WsCitWAFOYe/+oiER3j9+
tn+TWga+Az0siKT8/WfDUu2RX3X7cQnc8WkO0KjlE/UAh7aO7Zp+9q5fkYdDf5enMY9Mng5huIWn
RhjPO+JuIMNBuU04ngfd2gFS9whsny0bjZwZK59jhyFb3fGiK15GugXel8I1+6Ojyogo0KI0FUO8
RsG8OvmcQ2iEDY2YAowu82u9DEe55BHphrA/MCywNEE2EPypH4t6k59U4N9M2v2uLqu1oA/f+sl8
ULizvaTdpx8eeqYERLf9hAp2fobpGDI7KtcCXcsSID4ZJxG2B7Slk2ZL41LzJYXqhRFl77/KMg+j
1J6g4Q7YGMqv+7q73XZg2LbaN1BnrOGjH1gikUFX/Wj2FoG6s3n287zk6F7gb8vlVRbDsp8cH90V
J3TefQnWCMvx2BnrC9IV5OV2If0ZLNsn2tDmwQbR9qrcOTZL338uQ0It/uYV+IdwiK8a9Rdq1xDn
Gtjx71+7D9gL/C7wd9JbceSMjQ4VfqSLy+XPvKl2UkPQ3bchrj4vYa9++nkjjm1BB5Uv4Jsbf3ky
is/87w/CP7S4WMPdgDDlWwDRf/zhv38sCWbigh2uR1Qo+pGXmf0xluV08klnedfB3Z967oYDCMNQ
HJY59z4GockTD9Vu4rpyqQ6uaby/6OX+VOPyoXg0uEY0pts22SK/f6jJ1f1s49I/WrUurkPcUemd
z315kRyKB6IF5SVAcvM3G8Ltyfv9VAjw8oXI07DDRv6fEQShmBicKDY4jhpUWw0jk2flD4+I6dGT
YHiGQmN7fmf1tboSavmJf6Z9qqN2PxehsI+D5cTPpBiO2T5UzEr//lX9r09HvgdnLQVHfGF/3EAO
amiidz3nyAlLL0g7Eo5bNf2DdulD+4sS/h82S6Y9P0TnhsmAOwPJx+/fgIRllt5ccGhbk/9tHnu/
wH67jdm02OqHuzGr9apzM+Xr7aHtbCDxWgvo6XzP/r+/NsWpvGTA+4nYJ6fi908ylZM2vi3XY67M
9FqxugM3qThOon4vf/z7z/rna4E8PthFG50m7uM/j2bASVIfHbkfPaFZzAX6UPLSPUjBjj5zDp5K
vs0RG//MMPCXn/0PMSYSfbLX/qOMxLr/Zz3nSAAvtBP3/Kx8+WoaGIDIXRqqicZ6zJxAWPIvN9Q/
UhpueRtA2i6eK2wPRIT/fmk1i4sVKTfPcOihXYlIOJIcSnaXTV7DTO+pebnMdGEsqP+qvkum1ulO
AFis+KxE9mWbYYcOiCWiPEHTPQXPtkVWZOJYOzBlxTjAXQMV4GU5s2Ka1zUrn/KnYbwG+9KTpbB3
0Cv//iU6f15JSi8cqImIpFYE0XhBf/+1pmrlXuolazzR0N/Yevb20GJefM9LoL3ri8B87qMesWWz
cbI1QrYIx2IwjeHmk+UlTG2ut4AJ94X9MM+W92UVRfmXFpD/9SFv4we2Rf5D8v3Hh0Qm3jSw3ae5
64Rz3Go1bx/szhIqsafVGa944Obp618uzZ9DG5eGG9Ulcp5AnAh7++8/FRWTPfgE/5x0N/ckzi6a
+cwPXpnU8myHN3/wwnw5DxscysG0t7XRCK84w0n/zfX3H4/yf5+24S1PjNRz1lPsArgufv8sheXS
awMLdcodG5Vdh0jwrhtH9yGoil3c69Bt1N3O5lc98lzkzgkjXikuAxsUlmIBl0HO4wy2gKExXu7R
vUJlICUbnLtFOwA4Wz3yJ/Ywcphb1Rg8QrPU+zH0orG/GJdD7dAV0pZnd9T5fazQcRzCfQQ81qur
hocGrYO4Vj6n3bV0Kje/D3ZgtnQ0oDyH3TfEJCjwORe2wbPoeuiQ9DLWsmndo8Ef3wISZbbPxV7a
5VM3tMC667jtd3pRcXjn+YPvPboTeiYVlHZ4X3Cr1Yk/S2x5nTWzHqPKDT8IrN45udtNYJ5RuMk1
AcTEIDHghz395fZwueS/fSW8dO2bbwNnP4Pxn2ftVk8tqONqn/Af2DlRA7FWB9BP3GaFLQi28nos
gEkf2NGC/0l6FrrAOjJJnKu5vrPXyCD96e1h+ctA8Oe7j9PYpeQxJMKUz0Ve0e/3Cm5Pmwy2Yjvt
9STTaSo0/tSKp7W4GVb/4krjdfrHdSCDA0sKOSMsOEwh4o+3X7eVVjOGU3FCwCb6mw7M6Z7yrq9+
kU2tt8zDG4Giq0Qk9jLHo/kYz5GKrjMwYfFEfKVD2fxcBPaXIprZutcAzdELKJx8jBvUdSR7F4t/
VyFNcj53Vluv73up+jojz3xYM63Hwc6CCKYjDYzN0E+7S7085B2oO36W/1zwjiywx93OiyWZufpl
JlZT1Ke8MpZb8NeCyvk4q2LdzuPo1/sHQj4R15ne92D3yDVxznEVtyffwtmW3ljSt9jJo59Tl4Ol
FI64JS+DzTHetdNmZcS1NV/cpnBOthPm4bV2NsS4eLVyO+kr7Ev47Qk2YQPwxieU3EMAi86EdYIX
a2Q6ym0OYaWKecxmz1ryDyPc/SkEfa9pimu676tnL+0RKdJAwrnU/ft4cPGl9L01/9Id1QZ6j039
nXcHuE8Te3PzBlnj9skklfN+W1WZJwxF3vBJV0FxKViimos/B8ur1+mQ8YS+y/ziiXz94XGycsR3
OOUTr5rn95HXxuZi4BC9FLJ6fLu9sijTQmgqk6A0znDofBnVhzCqvV9O7doAsmrafraIKd95dTWI
H1UVoUq3ZB+2/YFOoKrE4G2KgrRnp4SK4Ga534Alq6QdzRoeRITFNEN1U/fosPL56IumhWUdVtBF
KCB2GRRAs5W4kbIJUauIt8f0Q2IonyKwPV6mXHFsLFFZnELW1j2xnbn9HK2gwQfRLC6oVqjzL7wg
9+42vEmrPHWrCDK3RIFzLtZycz/iocV47O7ksfvOoC5isfYoQ95HHD7aXHh+OZeacg1Cj5o0kNH4
cy0X2MeGZOzy0BPqYBH46cM+oF+bzF3PC0ge14LwrYPFFtydQSdEeydnXdwZIhT7K0i7wJdFUPt6
6Dypvk1lW2ocx4YoOMoAmiapBqeDw1h2QctavfM1UKjsoyheNhrNIDGLZ1ehgQfdCeoqtTxKxzOr
CTadeOHYvLNRPAcHp13VXbRUtMOz5AY/99IF7segEunEdPn21PDX6SLlWI2eQMrRwxS79bx2YvgK
BhDGN3xq4w5oxm9+tQfukWGKjUdgPE+0768E7vuNFtDEciH5aHHixG0bhigjc7fIysFT19CpyGhv
pwXVndW07+Ow3C4taoIfSEv6S1hFCnLYrSr/qD1iUy6txzdIjkmN9BK7TKRTi212T0q/I0UfvtC7
V24Q85ZeKPU5TMGoEexgk2UEJ2Lhuli9/AgoOw8PxaTXV9upafpdGu3co+ykL26bRN/eA18SGyl2
IfJX4+4yviuXsQxSBC7cpNGwu59bxwZXGxU+wgOwGpe7Rb2Itcwp7DUdGGbXLKxWmjMGAusGmO+8
erZq+mTP2wrAhZ6tJLE+LsA7cPJgVzjUQT5xNYJdoTeKC04hEtDNUeT+eN9qtZmM8EvlgUdb7Qvi
/f7NByoTh24Pgle1rCFVHVHR3e03E/3BZkTwUlEhITn0a2U+0f6Qd9eIUO20xRHw1szd3ibbZrV7
2uqyWC9LGdVvIFv2moDB+EWyQ800Ce6tkminWGY8FQADRrtEzDit+kx7TLec46ZXn/Ey4qTJ48IQ
5V7v+mNRIg8ku02snHxwii13Rc29zT8ffTBKqQJaKC8/dQNpQ8SeBWud7QiAjnu5Nn0mmqrHaEet
YX5sZUmBHq/lcnuZ/GaIs7wO/edWFxAdrS+71zEPAzel4/umEtmRTCc3Rmc6NGTT0F0BSPdd0z5g
Z0uzC31xaFZ7M9QwvQXeyJ2qCPUKP9Xo8lGdoFwqU4B8zInuRJeJXAw0frfprUi6ynOPWw4gmjhr
HGQWf9AlQgt0udIO+u+hDJiRVlp0vBTtvHgx1crx08op/9I0MPbJTFIRx08Uo3ecTIDVZCv3DzsB
X82BhkL3HXNbWybhQijAhcCwm6w9xraU7MHQpauESwTEci33sNq+1R6ka4v6DsZp/ViucKac4+sq
X4NirH4MlCW80GLSy3PYEsTJgWXN9E2vuRN8cmBX9CEaCAu6EsNgYa8MC15HcGyfnKrFrL8g6+sy
CE96xzYIn6J2Vv1p0NIlkzpqEadzTME502m6EvOxxf7+3Ld2cbRi9Es0K9j0om0To9IBPbdjHy3t
NayocAHuqV5w+xlvjcIj9cQyPJadE/WJHN3uJ8a3EVlMrbnOskcZgeimDiOUiSLDyXTdBmIYMFnO
GMR2V603JLvrv0dQsQQrk6NhknBbA3FeQi/33+sx8lZk1/PiPK/uHoUf8pBbj7IZpoiSRCcQrnjJ
+4MIkGGkZZkXr26Jpwcj+LKeBqaHkYMcx9YhRtvGFZkAQIWe9+K5hv17jEdkQCmXdv7ibZWV11Qs
W4s4Kk4J/o5xYqLwCqvOBrFiEbVX1x55m/ZDflmUVas7SVnFB8dscXMBvMcGBmg/fa+Qa7VYMPrc
fonsxs/EHJOKhyRJUhPEu7M9OLr/NAWq8jPZomk7OkJi+tgoGtqQuVY3o0fcQKHVRfFacSp/RwJe
Ki6i54cnM2LlQMXbquOm1vmjkHb+PXD2eD3nfKWZrBr9tWJR3I89hUk/RRGh9Rt4MptEF8iwcC50
zUw5Sru1HE4ViJgxSthoPnh3YccIpj1Z8HfOB2P69U7cmh/T0dkXc6Z2iXSeiRWYnZhcr0e3JrXn
A6m9OQyutfbiOM1d+I7e36Y4hn7JOVaH3sjft+P6g9g3M/L6iff7pauI6SQTqL3UVHLmPHgz39rU
FohbuyC81zmRkokd4Xs45ruPdXJVEY6/aHVRQFvlVJLQq6dtf8HTp8keHAe/The1+k06VM0G2x7G
ZQnH3fk/1qHoI7phtOufyrUStwaREWh/twUSzyniPqC36J3TlC6VuOgfPyx6q3cmxsBPGlrnxkzy
nKmk2KiWQTo2rVbmA6C1hz3u1/7IncITVHisfE21b8s9pE7/lZwrDAjOSr3pkwW1bJJIbc7jjq6O
o4d64TVtW0fJ+3Zq5+EQ1nv+JViK4GfPcUIntimD7q7dFvcZTxw0Dx5omorurNZr17TU/VpeI0Xi
Z1o1HNb3xGNofUs6LXXG+0D5mWscP3/kod8j5HPLmsUTh9aDBRP/sHrL5JNjrILwHUH0Fr4fSabn
NWr5ktLbKo2YREZLk3g2+rKjWw7BPVPyvqVxZfuoccouerOKVdocTgghDjSS9NFZFpXECLyp3WLc
IBMo2yxEvu1BQNrEjzJnj0gpD96jZDV0jz9VQbh2h8jL5yhjqp72MwN6Ps4p9dzY/0mAcNKSajAn
QzaprXRZawbFwsaz8qYRkgTHeul6h9eWZXnp6PrTA8nSVnNtgDW/7vZMvYw39+p7HvJdJ5hs5um+
c1DL3vWNV4dPJB+Fy68xyJclq1DzL5e23P0Xq1R+cGKiGjn10bmt82FDAdJkjDbxZ0f67XmVigIj
/hUfq9NI9s2zGmUEEbG4rZ0JQIsmKy0Lk5sflFNxr/wiLl/r0Ej7GHJ6LRdDzZB8L/Bk3lyR2isy
VZV286RujTYPTb+G9RGTSGHenKXQrOPjFskWKTQJQKKW+XKCyuuK15qUbFwC/eI5VK6IcNyOYdjk
JULDtY4gaKWD+xJFpsPU36NVQc9vmWdiWimBxpPbvRTTiJpdEHtnEs/AYN0XBtT0ky/97gUNJJb3
XSIQYLxUzZu9UeEw/gXp+ieGxKSPmsWJROjFhGn8vhW3hQoQCRTzCcFa90gWxBeK3gJzgDm2U63W
v2X03oCz/4YHCBCBLSBOJCK3g+CtG7r0395nlu/abNt8Krdq+Th6SiW8CcpXI6f5CGeRU97Qmjfi
ZuYH5t2/2cf/148HACBjDOgIvPKPX3eOQnDmAW7CVgYR09xZJF2Mvj98ML4cP8bOWPyqpw79VKfG
e8uzfv07PPLnz7/xNuAjaLq5EPjXb+jJf/36gKjbMOCZOgHXdNEBIxcoDPPYBRHUlBHm0Wc0aC03
TR7SembLPv33D/AnLHFDQWBpGHYcsGnX/+MCaKYJm6z3jdQwROUor4urpbT9iU7o8T4K5+VzwLv4
L/j7PxIUbj8VKIjUsBDSkjH/91+7wKHnDrkkcd6qPsLbqOti2ilxUayq1C7xOhRlFN2VDhkbNerv
VxIm/tYe/I9LTxhe8J8MBZKMXe/PQuwoMv/H3ZnsyI1kWfRXGrWnQBrnRW3c6e4xhxSKSdoQCoXE
eTDSjNMf9Xf0j/WhMlGlcKkjoN51o1BAIpWZdCfNjc/eu/dcPMM8mUNKGdqcuR5st3Nz1MO4hYMo
l3MJQKq+SaXTPVdhYl5DVlH9/vXb/6Nx/PP6p6iCbQLBgGmsR5Ps6E7QCbExe5X5STt3Huftrh2X
586V43CDbIWMso5Girua5NR3QQ2e7UtoTepS5b1VXpIkJ4z3RR02/fdRtSUu4Mzzk/PE8YvlhJf/
PGyGUIGAGdql3MVx609s2yl6JCf12GqNbta7QiKL2RrKKs3zZQoQ1E4ybcZ965hefJJDs6ru8F84
zSNC8UBcBbnGeeGmREyf0P1tIV948KlOSl+Pzrbw6H/sdRM6JR5yLIdkeDm1OeIYdpsHBu+ztdOa
eHG8o6bajB3ywW0LOeyWxrvFQQdsSnkuqrBU+27Klvnw+i3/ZTzpE/BEax59Dogc17ePbrmJlHb2
ixGDGXTnaEIfs4+bgAg3KbL7HDnIhVs205luyLpsqK6vgcqTuNuuE3Q9Z9vGbJuTNz7TL+uAcRhj
OBJ+bZ8uGwC4l78ItbR1YoCj24d9AO5pxHBmnKk6t4x7NVfgAYJ4wCCJmlJuEztc6p32qYyuOvpl
/EZqkKH3E0EV3Snittk8oOGx5MYZaHo8Y7Hu7wPc88nJHNMw2o21IT/5pD2g+Zwm97HVbuBRu/ry
wei7Mj+bcnTAJbxcuU8qc4lPCBQqzY2WAiDsJGokGuAy0L1U8UxtmND225UE3qEeXLPMznFtjCSr
m4nrfBjtfGr3pQNk9mNAxJw8pexUJkOcJnX2+N1HY6OMPLggEMxyIoj27oOQS1ci95VTR7Ncx/Wn
1vJJyZiVoznpwvHo9k1O+4TweggB+LdpPW0tpdagKEuo/P1Moeqfcfxh7A1/esl385R3+toTXU0H
sZbdjZOj2MfMYA3zqQcPyLvXFvisxMhtJFSoNLy7hAd1Pw6N/aU3XN2e9xPtl12agm1DCCvidF8v
jFfQSfeoc1PRLMu+RGSWXY2qGzkg90tw6wzOTLhZmyw3PT+vetvAEvGinNog3VexQVfNd6sx4zyn
Q6zEZChyxu8ZiTEtDIcrd8jDJoLWQMccTGS34ykscYTVcC72vRvoL22ZOMR1QF45m6wEaaxO836v
pzn3tlRxfIVUpx46phFsJzIBEmUJSCUNqYcun10PuS3EWWNWLHMXWdGw9ZO2Gb+CPUXDv2EBgGgG
uqog9DAIM+yLpAvX86vVG1wr8coDKtZgft8WvdluMsPvHzmSUQgjgEEP1xcina6TPpTejaWb8gxJ
k4V+PPDKFPdOpg9InxprH1uk6h5qY7LccwyBfOkMVlx2BdcgfsTxDgo9LAKng8wAlKrqrPibkyps
UeU8IhsbgTee9eXk92ez0SFoMrx6vK+KXvsbOsGmfuMtZq8Tgp/37jWXYsVrI4/hJcZr/OVvNoGC
BhglkYdxNmnExQlBGIGu4GfhCWNtOt2YnfuckKqDSDpPbPK6sewIa4Ktd6bKinnrNCbKd7gBIa1m
r6vu6750FKPRDDUzJSIOST+1cT8szM/ujUpPd4mQWXKKxoH+Ydak25JC3TzBZ1RRRju5Oi0YLn9t
KVh34zrQYkH0969vV8dFIoRHKn53Tf9Z02PsoyEvyPfWTLMlAS8GHTAhjPHD0hFzQyG3nNb8xP5w
jr1ejwpppZqxEsm3fnmjKcO1HgTXsyvD/gjA+SsgI3S3KG6eUrcbn17/emLdbF88WIsZNlQlkjPQ
bQChfXk94sDaEkoOdkDfxTjkd9N1moT7DiPop7wCrQPVayjPdUi2WZiNjrVRoZgOaA2CT8JLvhS+
WdMa8JxoXAiLxWMU58G2jscsjkKUglsqweaiaIf6IsUXjuE2cx5e/w7HsgNumcc3EGTW+fy1efQ+
4WQap7oAO5hMcG9wW1h7H2NY5PkkyW8SARHOpAF6obFlvPGCFevE98XtIyEFUwH8OUoaYHRHc+im
0ehCdezt6wzLEfLNAkJwP9ZY6GLT1eEVp03xMfN6sex7L0HqYoz58jgp6epIKCjoW6plyFY9zQWM
irYWJ5yusXaAH1u+eqUXf6bC8dRH1LzYz3E3hek+cDVS7kRaxmWb+YSee/Tdhs3rt/WXlc/wgzuL
Zoat17KPyzWjHuKkboYWc/acRx59ru9Em0Ibs/DZosM38r/q8z+KJfs/Fzhm8YN5JXBMP3+pX6SN
rf/832ljwTusN/DxHUjsrKA1OGz81qt//kNY7wJwk4yhyE7w+eGxqv5OGxPinViz4kz2YORdBEb9
K20sfAeCkT2aX/IKvvb8P0ob42IvlrZvC3Ygn+qRat0JOSAfbflOgFtmUSSwdov2buFzSowuicxR
yuNcqBL/W2KOXc48uV76tvtMqxoWyi6JQdOczDbNXAx4kIQ8cwoLWKhVFeDVLB3Ch8NDj7Ux28Zo
cZW4spnzA1eKs4AskDx1c6dEle6J/gSBll4InGcwERmx8vr8UjdO4kXIpm1xlaM95j+NhbfmLDuv
IUkFjOXKSg8JZYr3RO4Bh+190Mx1r/ZjgErPP/GLjvQQyYgqWNuFqbcjjSR0GBsuGcAH+rdmcwga
r6EhmIspS/aa+I+ELl5CC6nYGDhizgrPSHS5U/EMdJV+HzFAeKl5lmeGbF33OYdoBBjB7Vy9n+c5
o49OSjRtVF/0oF3oR3XkReiJcJ2m7pCvNnndDhx7NUZhHxUG3GhWiNomQasu6bksEgtY43Tf4OqM
QIDyov1OMEzVRDYqD7K6Ufz58omheiqvvCRBMbFB5VfX2wUjKvbOqRzo+q1T2mJTyaAlPc6ZguCU
Wioovs+NUwsc9yIJ9bnZV7rYGWPK5HMWJUnUgW01DzFQFFxInTGcpoj/1WZikNVuGLXJ91rCYmMM
4WgiLxZX3/U+cvpzaThFgWWt1vblVAHhi0DMMeIVcsKeCG6EGTVaDQWJfxn5eMyFBsZVvblQlNe1
eHaVH3JmCrqupEdgCthomojZjRpmVZ9VZp9gsmFY8Az2uPaxGTc2uJM5z8AmoAzXHHZH8yGgJgo4
bkHLQi5itcreZ0tFuCLvd7XpaIAznGsYxg1bUwXcTMxtM4kZauELW3LmWwLOWMIHq6wcBpa9AlQS
FDZcVRS6wqWzivVSN8ThyRRRFIWxpLHslHhpMefp4NprC3QqjKMN0nALrDTPuOvI7EbMa9sEeP9I
807oUNqPnLmSBkOxxAfPBGJxBnFKHuRi54ehGOMxYkDQrGbWNVh8SlpbUJiSN16Ha/R49yOG3MoJ
uo6WH/HkjeNirBBZzARqrhDuAz41iDOf0jx9ry23f+akUdJy+ZF+npD+ymDWbk068j8S0q1kSN7z
q12NChyKN+OPNPXsR7K6EYzquksBl24FYyZiyoeY4RuR2mSyh9puP4X2KOHkaQHJkkBCJ0qAj32u
11B3ADzO58Uc/fv2r8z3ya4vMBQ2Fn7vMhkvdJpS0PatIC2+B085RqkmN4NfyZoojxPIGTduJ3xv
E1bKXiJJty8785XJ+D1Yg+md9XgL2moabuBpdI+lu2bYt3M6WlAP12z7GgB+Q7SfN3ySDtvMxjfn
EgC96czNRbcYyx5EYBl8pu+sgAv1mGSna0hJ4CUQ2qfzuAp4JYaIKejrMwZAnt6zXc1MjRrhqo9M
rER5SRsDFXYxLg2QrqSt6d2ujQQmFpuiqfJ1TIGid3nAhGOkN4YKKZO2hhxj2G6zmBeawd3kSOcy
sfmZWpu1pSQxQ1Efb4eldZODCHF7W6xSoD9D5IymxfGY2wEoiDNdtssq3ELnBh40qubGlf3lrNMA
iKkcQIOPTlMHOJ+YLoDE8xvT2xrCBPCCf2RgUMM+OTTJV2EDlPw8hTHeEXeM8en2YWMZD0xNcmRe
UdnCivc2wpho6m9SyCDWE13pYCnocRsJqntY6Z2Zn4Rj7iV3i9m71xm+u35DGotzh4DTpw8Mdco+
CG/ougMN93US/ijkwEYWDswi5gqqH4A086OX8K7AEQPeCz5OoQv1ALaiMC4GLVp9U2ee1Z6maU/Y
t8cPJv1YpYPNmH0BXgYlJ5skuvhQZzx9pcN9mdgi3QlFmXeTYHb3twGG3Q+B1bvZttNYLTeiMvLp
EDKViSOZj9UVjQoBlsAxBSCcMu044+qJHhFmrKueriDtCm+FJ5BkwJI0M7cR29Dvpdz2o1eXlzS/
cmOTE9GAS0XaoBILNC5XtNUXXqi9y4FxQytNXKu+jMm3NspqPKD9j9+j1k9j2BDNOJ/yVjDR4XtK
fus9r30kum+Z92GY+5eDnPGx8n5al4ZpnlVJhQ5hRPKXn0CTRKWbjv1inlKh8gbFEIshMwZb1+59
g9SwfapLDOLbvB3mdL/MavhiNFX7nIRTUFwaHer7fa7rVkIADldJu4loaTN448iSwdtkbwT43rNx
bkgyzBpeAJAvqp45am8bUOMkKfMBJwrsdJsEmFwWBXjYzzNbwuVDEDV+xrNEJOaEtKDcY1IHp8sr
XLGrDmVibtOgzZC1CEio0CodTGTLQkvJZbmeFApp2T7JW/fz1Ka0OkAjgwPB7g29mPm7QRvP7Eu1
3HgSAxXsPHx0g2ZMfMaCmphZhmTo4WMdvY+BKdtsl09m+uzFpQy2hlak6ZUxtMy2E0Gzt1usH1e6
jrszvHY3JdFs/CersbwKwyEgwxvIwpdK9+3tiKUpAHPjMXzdkOlR25fSTVhjWVJb8x1NKyNlvpjF
EC97Ia7pLU89atrcyq/LtFia0xxeGJwoI0k/sJPYn+xGF9kJJM3sm8tT5oZWtDlgqwlH39Wc6nET
erjlsUCFqThD3jGYB3zUGJFr5S/sQWHFtohzGICH8irZGh/gtNrqmem0J5iUKxBs29EMl8u4y8QT
xrLko7SdZkGyZZlf0TLG1RY8ji63TSMrvWN05d+IwW6LTTx2zIJEkHa33miZz53DCXfTpQn92cnk
kAPeB80mfaEq36LWRvJCOoj/BVVEIDbUclaKUtW2z01cqDzhfq5JrKCKGXcomMWpW3EjAHo7oH2Y
oQ2XaYIrg+fWmncdDMZx4zchRQXQA2pFSFnIPUYAGcmuBr/AdqxKPnxuLfKp6hJfET+Uqi90adSZ
B7ntAa5Pc2OlHpg/fy4QfpRtM1xmjetDpvdXzp4TJl69y0g0UFHNG/a0Z6b2fXDd9KL3Vfy9R5T2
qCn/2sM82C4OalMX2y5bRrlpgqQTp8oYzG/04z0LtaOM7xnR9N9TN2ziB9mtWFhpthXz1KFIxaep
xHJy23he4dfbJNW1f0Bva5mRUXJesN/wMrw8Bq7HAN/mmEJWkiNWef3R6ZqYSDfDeoP1E0YTbuWg
LctdY5n9hwy+X8XCpPH6p9d0VvEoWlWU3XBbnaOmCx4gdwj6jNAUq6jOHYB8BxzL0w4FCwTJcviz
yDK+I9cjGJjZ7npB7/h6rjHlvBQsDwlP8gHf9bLlHuudhSxllxgKa95kYcXWdbizqRHfyKR42UP4
cXU8Gp7NQR88J/aJly2YpZCzIliA6hllwy70ADXSd36jr7R2+v/dqFgvEuKXQ9tgkmPucvB8eRFs
IIDm2Mw3xkDuUTt70mEPJms2KYbmDZ3876/l0VA1aZYTRf/yWjH0qKTLGg/bUwViLTGqBzkSK6S7
HKrxT+fp9399gxd51L+sT76Yw4UCzr1orn9pU1hyXMqpBd+Euw1ND+P1DQlry0knpdpWjFx3LVV3
hHxBniFMDZ4M5sG71JbdZkCisr53nIcJSgW9ZSJSF6Pt3vIe/fqE+YxYo2hT8Qj4Rb28IZDp7aag
EY7pN2h2GkDviWPk8f7Hrfij/sn/z1h3xpc/rYroi/ryH99qkNPz1Zfq2z//cfNf/6nxzb9otPz4
V/5qtLjuO7pzyNBd8Au0M9bB+1+NFv6EFiszMvqoHjxrj8X1d6OF8vYdlYDP25FdgbPFqmLvidZI
//kPgwYNUbsePRNiL1h5dIWPgtxfC3b/YT3792+ToTQBSGQVEpxCobj+VF8uD0Ycysv7GPSyDxrn
yh8LXu/BBEwQ9QnyzT1pA1ZCJDecnq0zhKCcYjEb47nVORjLmDwucmfHIWF1CIo5q8ZLHfan1kSA
zRafUF6eaSvzJK8rTmXSaXlT4uDhPQjbHrwl+4DXcpBKxfu6842amQrxJhsHiE+/gXTYPSdOHtpb
fmH2TdzDUYhsZ3K7bV+GvRehc4aCloy23vLCf4Qm2HxNjMx/cuqu+Wsb+6M1/n+tR7imnP3PLcJd
r5o6Y4f9a0WfPv/zH+u/8NfSFQELFNMiy5PRM95KFuG/eoQ+3iwsHcgqXNQk/+4RuuE7tngUB6xf
Fj6mlH+tXNd/x1K2+SPedGFgooH4g4V7lMuwakgEWU9cH4sxP5/jFuEiWqG6LLeiWpvi3F/6xzbx
+oNh0W1XyxyeZTBfztdf5SFARn2wSUpA/+2XknnZ4oeRi/v9jGFtfvfTLfzNW+HopbB+MJzn2C9d
PIHMNY5eqT5qo3wsHZNdv5XntSIRYSP6kQ9adPHWNTAjvH7Box2eC9r8H28y6TfuWku8/Ak7dEIz
ZMIi8ltkPJycuzNG7ur+9avwTH9+iTNfcClpTRIrMUKTEXNUiy0SaSYQ3yBagsk+kChsqw1TX3D8
hi3uqPnlAwgv/Hhmqz++fukfU/l/b1I+1/ZopDguUSAMd6jAXn5DoCRyaPwp2WGPLz4nFbPNniDV
kPafXR8q5Y17tPm4IfqgRnibAiCqEFVclX7vXSu7Dj698YGOqowfH4h4MRojAaYZCo2XH8hvUbfZ
cRJHtIINJohoeaFP9lDHDDCGbbikSGnGa0zv/fmqgtiks4XImXSdB2A7rD0r/IAeN06jzvZh/7zx
8dZncXy/aJtjB+NHgtzr6FkFILSWpKsBBNBR29PYsVH7ON2XqdHTCQcJ68EhTAwGMTa+g2Xlaht2
bnqIJ685b/tEveXK+vXjwDxju+BnSkDyD6XIT+orb/EmdvMu3bkgWIFKphzS2i4N0CibxiNHjfmN
qvaXzYEF4/oofZDX0ePh9Pny+QhflnmWymzHIANgaTnY0aKzkLl605kfu24ecaUw2UzqcfwueQ4b
Jvnqam4J4GyE1Z4ZcWrcmQRNvPFo1mrr6MmwlKkIEIEFpn1sU5763iVek7BuWI4+4IR42nUmenUH
0Dqc4AECb1eFb9z/4w3CxobPj9ZlV+L3w4Z5dDd0a/9lNGv8GGOc3Q+HhebkGzf9N1dx1n2PkE2U
NRyiXl6l9owuzIq42E0wozkUK1QRpYbm+/ri/uUOop9jh/V9G2g0ddD65z8tphqlqlvkuRcV3lxe
0lpD2UtfhEaCVvGBp+wdsAB671+/6joQe/nguCzvO76aY9GMOfZXKqcOXSClTtRUixGfGKlrfMcI
jEC1mSX6khEJI53rEsUvRLuZ6I66qVYM5EgPI4B72WB1claqElSYj0DvU+iiNtROGDk5fhBX0Lbq
nLm96WhASBoiy3ST525ywVKyr/Mxtz5I7CDujgBI2ixyjvuLZLGtCbUUIyJoSGZ8mUJvmQ6aPeHQ
Mz9qrriNMOiGIZ1g59vtXhoC5Go3CcKikrDHbeEhi7xP28m7Mg0yMPcD8poz1klOceeHdIcLh/MK
+cAFCDLSecuPfZAhUgrgKIuoHvUKySXZs/4wDSifWq8BOWRbM00lEmfKz4ps4xj1/VzeTyGDgG1Q
GMhZLBD2WRSbykZ1bYz+k4E+t4sMEGcbTLIgz8KYPPNY3iNp8rdZ1dV99Poz/d1KYk+yLXZK32KH
ermSyj5fRAyTLPLprUYQluMDIwayUKSGdr6Uw1UKIGL3+kV/eXOs6wgUgsCtyYD7WNMxxoQc2Enr
RgTnkImH/m5HiFkbCTCkf7rXsAGa7H98Q/5H4+Ll9wOeWFA6hVyKX8W5NXcmmNe02LY2ME7W+aqb
xrb8+vf7zU31LMv2mEKsfZtjUQJGjoFGSeERDBaqy2KervHhEnQGXDkyfeoTT+GQff2av7mnSNZw
J3pUgpxk1j//aUtoHDs1ktnhi8JC2xOuTZMhI9DElqSyvn6p4+JubWNwhubYZnNFCqGXl6J60yDB
yK3wlySLBthdJxC04VznIyFHU9e/cb21yD7ed5D+BKt+lfwqxz2qNErfxWBUACysQEvt0SDNzxrf
3lOWLtmtLirx6AS1HlGZdKA2q04uEAH8qT3ANsfquLQB2IeRPkvE78t8LxOSeOEf9zOxdEag3vhJ
/eZJICHyUPxyMOUFvL4jfnoScR+2o6GwadSyDi+0zmCNtPiMvbaf/heXoh5FQm957Mr20eoeEKeR
VASagsQpINkBAWz4DwKG/Nb0xkP43TPwEW1zCkKtz0H55beaU9EHoDA5rC5ujJQHsOVCiYg7rc88
9HBkZKBnGN646m/uJUN2epB0IWlIHic+N0QmTKmx+BFpPUQTQ4vddoK0CETB4vCnq5oTBCZ98qVR
26DjePkF02kh26MfvAgDqxPlDulHctHdwclLDCyFKt/A9azL4EUVhKSHYtCxV1k6f320qOHTFFXo
VV7UYNDY98YaWc0b9o0V8utvlf8yhGquxO7uieDlt5KZMlo0mG6UeXNIGBECSLtK9RVuACYYhXyT
E/UjIvPoe7Ez4E5bnxcSpqM1iVkn5BwG/kURLc0UNptQ29cWbZM98oUQlgmm6ThiiNaCeiO/b6NH
5ZHk21soyAPyGW78OAi7HfoRs4wmfC23TTYgQJkNO4YgWbpy2/QTZQStFfskXNSC296VNQEhbfkV
K9Z8SDN7/N5XWXOdaFWKvfQ1b+6Sgb9eM8Q086/ATZKdX8jsakLi+3nKTcoWw3eq9w1TrgTkSl9+
kvmE2d0xE0gw6G70N/IUIIvTt0SYN9piJGaJ8guARMPgIiUr7ZxDmvnV6dqJZDTPqu56reVdwdP+
XjAKvYrFRCLJMCxxgZJDmQhepIGDFw9fhbajt5x8g5ureXIbhxydkLyA9SbG83uXlg4JT2TLxnvS
AQiRmau0u3JgLhC6Y2imzwT2lJwAVeaf27poCoJjkumbUNLnvJ941RevVeSiTboVt5wYhoeymLHM
FiVMwQtd2hNG+3menuKhA6bct4HTbCQDVAdzWq0e0sGvW8i6Noe5qRFVuS8y2UPwTKEhHzLM+ZRO
k62IQjU6NqSpK6uv2N+MG7DVMHwbGfNBYDtwC3U3wxQkk4K/Q0nofgX0nn73xMAYdC6yRO+7bMTo
NJdxu8Wk1F53ntHeU7opRrWAb5dNNiw1uoRKigVTlkHmByEqNsiCRuTTNnEgIm5QgitIJAplw8az
a9O/KJcp1qfaC9Qd4Vse1nztMdBi4ol8gOxowBhLEN6Edi3Dg5y88RwHel0zCHNS0CoYUrmtWd9n
mwy39jlPcLK2VJ8jSZxEP9WbOTH8cX22/IMM4EkOgSqsr3QAhRV2c0eWrFkbLePYIgguyRlpTg23
Tp9FI8LikDd2fLqo0YOym8v6NLMRkNPXM5MPg7eIWy4E3nPqu+Z+nOrlhnWNfgKV7PBNNh2TxqKZ
+LQr64KWYhDLaw+Uf7l7fbP89SRAAYGVJAhoIdCBPdosswnrAsJMEUE1hrtce9D5g1pcas8Yd5Qd
xEejkiLzjmibrnROX7/6ka2CXgjFXIge2qIzh6HKPxqmoMCQUlSNiNraSHHYVouMulIsEUSSlpmD
2+610yYYpWmmYhUNr0On8a8FDzxCuzletJbx1ozh11cVP2dEf2uVQiXmHr32Ffrs0ahWn3zA6cJx
LFgCgQTDkYblhze+/2/eHZRd65cPLd+HKvZyVw+B7mvHV3YE2rU+J08G+7qSai+Gbvo4e1NPyrJP
Pkw+OBuwGMaOA0iznQNACtKL060P6uV8gO+9f/2D/bos0Gm7P46/tOa941llhtVxtTz7kdk16sLU
oP+ByLYGnMqW7bFYXa5ZbG2BxViYgIbxjWX5a5OMTj5rg8qLUziS5KPXHUlFaDzSkWjheEiuiMUU
exqC7WmtAe4DftH7xeYt4xmF/x59HKFQkBhg85tZ/9lol+rx9fsBo/34LU/r2MdMxKiCQQcC6ZdP
yuqmybAHfJ5yGTSxGgR+7WEsI0yR9uphMac5g7jua32VIKcpEDWxkBggmPZZwmp+hhiybhtL7Z9O
hWWyutEg8PNaGMXtZEeluY3domtPOTyz69VhPJ0lbRBqABeybDGB2+59oU3zRJDcI3gTS0LOqt7q
CEJIEywUcQO/QOcWL1QyeIj7GmfXe0jdpCb+YJ4t3MGFsGN+Vjq7gjXKTGIgIySB3AArcEsXzftK
dorDK8bq1XRapSXTQB+t/F3jSJukeKM1MtASY3Jq8RwebcJJCBUbk6aPOgn+k38466uvMkGwt6tm
bQZnJanGvOEyI7AIgPZBEjXO3s58ce3abX8HyWJRe0y98lqzA9ukG3hWsseEBg4oA7NxCxWekE4t
kKSfjIEgsFm5JkyszqvfI++BdjtNDGwJPTDLe6kxpcFJAEmlpprWV9qCC4jAyDj2isqRKPOJAoC3
o6UCsKLQlzZBbRx4Q5bVt2qYTXWbLWxcdySmuOJEEjEKxGHucnNn162vz3iF96fLGMurqW+94UL6
eGOgiMdLEc3l1Din+ahkB0ZYFYhUXYb6HwT5JXsjdWwZ6Q4C/WZtPmdb3EES1WqJUTkbZOhtWpWP
t2YyuQDAUkYPPM3Ek9Gs18wFEpIsGQkzNsW+s83+axrH4wde2clXn0VEajbCyCfKX+i2YViDA2sc
o3108WJQq6Vm/4mT5RpQlXfwGPCmyvg0mMdMbZAswcNzqoKeAdiVHJ4joV67EffObd9760tgmqEN
z03Q4wOr/NsGbF0bYfuaCLbLmnzb+LYmI66PSfpRxqTN/VKzTKEOYY5GwDb41/mcBWKLPbWaN6RB
plhYhOrvqR96c0OoUhJsmi6rZnrytEP3XZlVd4QbEFIZj6NLoWcM7TewDU16QpgacNeqtgijQ7hc
lpsS4WV3kGXqXuRLR3COmSWBuAgB7SNbmY3+BAB+qjeD7QzEG81zfGhjRWiEAqWisVyoqb3ANm3e
oYFlATIRMZ68Mfd90usrsPyAFdzipFnJiwhCQSpUYYDpO4a+EZGdZz/CZfA+aaVnnGn4GJytQBVm
R3DgKRBRIWbmen4l13KezVmypOrp80iy6prUW06PCCSBSCVYe2kZYdM/yG5aa5wErz75btkGBlZY
R2boSL5F25t3uldJT5KpjYELHSeKJSC4SW+Se0Kc6/BkEQhibke/ND8VMjRuhynzidAztPEBjecI
u5mGzUdVEfMVjVCIyVgLvMdBhPrWtfLi+zh4w2WXtDlcub6dp03l9MudCNvkqVS+bxD2qDV6n0I5
03adeULXpqNQ7eYacPUO43/Aq6JFkk7MnatIbPMm6NGkOvugoP2pDDfryGkniKMg8zYurYyfZWmh
zeoRzspMNtWB1BD781Clhb8tkXcguYKIs9FuAvWehLIBS6MiJmIDnSqAt+Em424sIC+e+6XvDPuF
M+Z7pMTj41TVnoNUtA7uViTaGdJBbFWiHBCGynRJLq0hzm34WD7hhxLIdxm1Yy+cLcIZX5719Wy7
J7xYuhRk0yjqU4hvZnbaal8aOxjl2VVVd1jwO8VZEDZQGVi7zkuWKkIOE39o26a5J1PG9NDFO9my
E6Dtnm2SFKl1kty4Htglkx1NABiqihtLfGCX58yjpsK8H5WBuo/keqM7hAutTtKtnPTejHFY8krp
6nDLtJqwqQz+TDSaBYOshLDiAnOXqr0oQAYLsy4Mk+826UneCTkAxgNPupNMCOyK1Nt0pOAmax0j
XzpYGcGWgRU+ak4Lm1YmebED2kyToKxADe3CQnt3Q4zcfJvgzXsmXtus6Xz6xYMyE/lBEmaVRmDA
6gv0h4u9BcfquJteOxOATsdJMWw7CiDzaNdkGXZBMz3Bym/Q8lJBP8aWXJ661IAAmTY1b1E12EUd
8TD1BeLdhpGTT0zmBqfh7O9iJg5wDkgUDNRap2kipR5J6mk7wu9skGvQmYjRy+G2OlsD5xu94Eog
uf1RIvzRQP3/q2iE0dNP9dIvspGrplPpf1x++frt+XgCb4U//t2/h/D2O6pJukAM1Gnl/mzUMd/R
DUS4QeeGrTVYZSp/60cc8W4VzjGDoWlFI8KmRv5bPuKgLOFvUpYh9sBj4/7JDB6n2csSb8Wfwj+1
YKGjHqHtd3QWAkwiRapAVKHbHoITsP/WBRSub1l7lSbzYw5vl8HavF3c4LPVt49Yek89b/S+LIYx
s1N1z0SfkDwQ6PeWVBwg/bktTmyYgbPbxRtNsFtikMZeWPAcrQ/W3Ee2K9+DPX5s3da5XkNgnhcM
x9AcMDzDHco4/5hTf9WU322bDbgtCd0lHzb7qIj7vV7SM7M47eei+likYLMB3LgclKutQVEXkvNw
08huB+UpKoLq0Hj5dTIpzITwnCyO/fs5MJbLdM7CSzgvvDNxfkPWgv6nao7U3b2slktVFJfWmCaH
ZWbrqg0yUuptlfm07pra3s1+X0QTmffXiDTFpQ8ak9ie0yocKDPjU97KdwrrOTYlsaWf/dVW3MC4
6+CvV0l+3TfyG7sSCFy6DxgeaGyp9kJJfUGSwzNExWcZGCetC9MHJegDmtxdFWTWrZSLvdc4eoDD
Oh9tywDtpQlOrTpjX07jQ0clOSfLrSzab1Q9w4VR1rdF43/Cq3LmVlOyJzDnuSZYNrfsNJpm40Od
QXII2/794GrnlBTYHdy0hlef63w0gjyEafXDKoIoo3uiKDqZg/gbfmikETEAwaWXl0syb/C1pLf0
8TyCE3pYMhp/iOpk5K5KRKbjKJWpKm5SUd6m3U0p+BsQFMHnZXL6mE0B77mwv6Vt/0WBmGdcRFwB
+Q0g/AhBstSyD3P60DZIOpoCc7sxsu6q74Rip18cevhqOGQVOXyx5VGgoSLZCogLaVei1GMXtxvF
lE6Sx9v6OCgys7QO08gZerIcgULelzthGsHGqAlrNJEpbaYx/TxnLjUgfLRNO/r0r5LdlAzBuREY
wU7Rr0v4wjtLLGIjbPAMhAE5UdXkMNzaiuZ+czpaCx40dmSsaVf+vFzrwOBEK4bDLN14k2gyI/KE
k93kkziwJs6tRiyN6NkUzVPjow53wFEQB10H24EOE19riL1PIug/+ek6/XdmBxRl308bO4x9wsr8
D3n/3+ydx3LkyJZtf6XtzVHm0MCbPYRmRDCo1QRGMklo5dD4+reQWXZvksVO2h22WVeNKitJREA4
jp+z99r1PflL7ApVw9Prdj/6+oZ7HHYdISWGHdM600cejhS3FwwM5M2TtQxMxXhUgFTyn3MGjXKt
xiCXPFdpB81zkwZmlcYlUJTswiwoVvxHKnjPd0sQTOt4um8TbUkezgq3/E6Nic2pFTs8N8PpEpv2
uPUd1T/Fcks/BiNGO+3GPFoJV2Ye8Jw3BRoW1ZEyrmyyb3TdfQpsweYSt6ipZF4UPZqIHhdKgAuG
qyIXloBHhrpjmTTUj7ExjFuLdWeLiqO/0DPThrVJAyWrq3Sjd+p1mlur1hV4lkJKYmSyQtrvxqQf
Xa0IzpN4ejZH3z4PS9Nd+MB8ksDAhcWvtgKJGyZYDzwKPqCsQNO3ggbYKobQd9VOBGYOMbTWnBr5
UGOv8qTJ8+UO5CsHOtYKWhhd375WVOutoSTrUiLgdqF50wUCu5yRrp1rJQCBUF86FLdeKt46GZ3h
XboI+RjbZCSoUhue3SZEJJ6li0DrxAnXOQM5ZU/o46JBj4dIHwKy5JkJqF10Rd1AyHtSKwBKjja7
0HSn2VYl7mJNs1ovJmoMvlJ/78TTIe7xPLTUMnQA7bPBrx70IdyISQHPGI9XXTLOtY8C4C9WPf40
2ueFtqGuBYkKR4oSlQTYtMFiVfWgyezpSSQQOXT7acyy/SBgPNBOhZELugGZ+/ioEs5pNsMhIPkB
hufwCjPGSwgHBiLhkdt6VEKycUiPhulSwEpt6ouoJamGwHCwcG13Q+ojGvxpUVpPQalCKCwr82iT
9DIpD0NI1BX7wW2lDB77v2encjZN1d0MKi3rcbhXkPOvaHs+wk8/xlFF1w3CfAQvaCJX+hjYfXuO
Cko5m2drUwQ+lql4vmwIqVrhh8xfi05VsCV0Ac9r/4y5P8TqM13aNURB0IZLaZ7M2vihdnqz9yuI
qYWtzVQ80rOCuz4Y46MukuEJvDtJP4W1kbzrorDjxVf74KVNbeH0Y7Ugrb0yPMZnl8R3PFf4KjvR
bCOrIWqoUHd2XykMQ+r+IWbr4BVK4K5yg9ehZVUng9cp1WVqNsAGg+zRxtuHcO4xxyS6MaLWWjvT
qmkEibEa2zxFROdYTC9Upd4jvH4PSrYvwurAlBHeF8Xc1m7lAu+gIweLsnuFFWp6UUlqsiLCW1wP
hIJZ1itxTHLtmqNxLcRQXQYMKT1i1SkP1MYJdklTGbjOSuU2bQjcbHO4GpCFTAiJdoTzkBvONcLy
ToWeeWRT3V6Y4Cm9KcqwpPqJvMJyqJwHWWTuChDZl0ivw3cQmumhscb8osJPE+6ZI9cb3W3shxxt
B+KIdjIOal1P6ywkQKVEmrJzCUFaVNOkv7i17x9SXieUFYmyqMeBmxbDmgqThBOWt/cBwNNniRH1
rGKNBdZvtWd1OKC0F1N6FYipXga5aIaFyNNsW2txekWmpHZyFCU6SzsHGlwOxTaV5raNmnLtAhQm
5iqEQwR0010AeWUs4vjJMxCiYVlptXmGVLc+zYjYPf2+ZwUf2Y/EZb83xFl147bQ5lgvWH1hvsTW
2C+rPO4vybqGVyMy/7Udeh+WCBkbO7wBJHo1FXRdUwMwL/qw3OuJrFcGWpgTXyE8C3i4Wd6lbAhp
i6qjqC06cWm6Nttn0xkWytCxJROjjFYE8Z0yLWxPJNir2QolsAHuWkp52Q+ucgaFgMDGVjM36hQC
vI4toz93ISxgevZr9mwRzKwA4R1OG1ey4EcOLD0tpNOVRtYDjaRylZLltMbPnW6MNm5fejiBHgVk
sWmC0eRXanCwCjiSaxUDqxdXDiDkloQ2+hst1V0D5ZidP+11TMdaDaNYmTYBfZ89P2Mt8uLct5O9
75Dl7C8t3mhu/dwBPdy0TfaajmKhjBYRbtbeHiU8NS3dAQ9ubqN0OIedsjSd/inO0r2CQx0EYr/T
ZB+f6AggJ2gCg+qsZIkyf55fZNaZ2Pgask4EE4citAdaLvqZUUBi7GVycOp4Ca6zuLQBQezLdOLL
h/FerbORBkPKEpZiL7R4ihbtYKe3ow/3DXwR3Gy2rc0UZqs2C7eMWIJ1Ubh7ArfydVVqxUlxiyN2
uS2N5tsmoxmP7ru6HPqeTbt1CcK213gAJ19B7Gni5MhzcW7gYvPw967JDL+YzQ9CHtUioQ4lBAk6
54yrSQuAk0pxaypigc92YWjjrsVkWAp7XaZltPGV6AqWqeH1FjlFQY9lMPLvpqkpll1FY70Ylmol
7nyrPIeTyxsAEIWVN6QQ9dvBojPcgcO6HAIaKhaWXyMRK8cM73RLVgeQjDoBaWrKBc/HB9fMHnh9
ExoJmbJtzK3mvFdMdU/wCYPdUNQ8DfzdZyWfneU57w9cUUs5jCQ6Na9YGqez1r0ZkuBAMNE60616
5Q51v20U4QHTASUbMhTLiMDCOu0l9T3T33BBS9dLa3fJdu9CGyZ6U+x0sqI6kRWFdZjRGQas6M3t
DZfqKD5WzfzaaeiCVMpBx/WYk/a2anu/JBL7aNa3es0z4EbdUZC4PRrTmT61mO4Jo8PNnlzTkWM+
25yNFZsPgLE0VtyZ/86bUzSj2r2lLeCafhieEllFG0NMexV+L3UalG2HW6ptIE5JPNbrJJvj1sz8
zOgoy3mrKYHlVXnWrIh05eUjwXQG/AqFgewgLVKBc+u8BjwEdfcEninz7JyP6TbrgMbrfRLF+kGO
FaF9/3lP4X+aSB8Z/Z96BZs2yt8+iPR//sCvBoFi/4V8bcZ4zPogzXUcxBS/ZPqKav6Fbn8mebAT
QSuD7vPvDoGq/WWh0JwHNAhLZmX3vzoE9l+A8vhT/kHKyf/5j/wln6ZSqNHn32SBnVT5bMjC5tHh
b4qguOFxRHWBX7dHf5wiEQRn7XRvMSg2uM28Ay5MFajyMiEttV3Vmd0V+yiP4xeIW9nIax+izfK3
03fxS5Dxu2/rY9fi12dCo4EadkZLIdj4+JmyLK+ENqTHaRzL64zw28cSYpe7tAw/eWJv3d+SV+A+
mGar/mfuwr8PjcaGc4GQlJ7bx0ODiKNFZ8dHiOYKFWtuHvoM8DWBKuKCJzJ8+fM3/SiB+XU4TcC8
Yx4JKUj/NCzWM3ysdhofGdXE7PBCmb3GVZQ/+Q5Nz87O7B9/Pt7HQfA/j8cd9/vV1mE8y5bjsbEN
YVSIcoe/WWzYKITfjDvnMe+/pTZ/H4lyC5IJyCoUzh+PFEayLFBeHOlSNMdYSbJdHI7fuSO/ulEQ
FdLXQnHMBOXTQZQ6dlurjo4F3nHss7H6zjIpD2NcpzvNb6qXtrJ6pu+W9s23+zhM/vvbYQVErI12
yXE+ncc6YUOVB8DvNET+izI39DWe4+DKoZF2lQ9tt2cWQL8IEsyVHxeV7f35On55dpE7c4syzWdX
9/HsurYcAZ5w/KSAPogaZRP0lfzV/n0d/m/wVnzxGH5xc86qTYTwNkdBDPvxIInpkBBWhMfIiczX
VozKRhVTfDkkSXjUAKtd/Pk7fQpG+3lSkYKhPCMbhoN+1vtqYANMAk2P8SCLvRxK5aGItOiiELp/
yZR0eHTHrN6MFi9sPNKiXsMDT+2FIExp/eeP8sVjwuM4/8tjid7u0+Xt8o5V0w+OZCWqC3ii9GEI
RaDdWXyXBvfFkXRwTM7MB6Ol8VlEyBQ0yTPfPnRaE7Azj+LdoERAvJxUbv/8nT7BZn+eXsxUJro3
RLgz0O3j5cwqVjKbtzqWIPUGmGb9ZBNQ+1K6ydSe9XZg3dkQkUrihrPk2Vdad1iMcdk//fljfPHk
0Abi2yJmJJ1K/3RqBzMy89JSiW1v2ZmbtY1uKWyNYzkl5Qpr7nQc1SC7m8Y022WpUX9jtfjinsah
BG6X98qs2Zyvx2+vu2wKY7vT9UMRJM5WGyl3khTxLqxVCXcxD3Z//rZfnXSDaTTeGhdFEK/Zj8dr
2fLy4tUOhmqBfadXamaL1nYLw0NU1z70nT4ccNq097OaAHZirt/LuPkuivKrk/77p5iXk9++NQu9
b6OrO8ihKU8asjr2bT6o21izLoXJZjuHkLsZC7fcNLobfnPnfbFYGfiwTLTsiM7BO388upUnYUSS
xIE8nOmMnp65VbtAi75ZEr94kgxepVAR7Rki+5mg3fTSFyVBLAqeBaLuiUBqwkwsajVvzr65qF8d
SifelihDTWAFm0/3b6fTDqZOMTuVUfyEh6YLR1tCi3H6y1oFGIGozAqOo6j7XaTRi82NOjmYsVIJ
AJdmdUPSdnFuoj45H9I+Dj3NhGD6zcn4ai0lzBK5l27jYfhH/iDpGsBZzeGgYlg/9LKml804hGSf
3tqMQThchXHmruto8pn3ughP5VDtEIqW3z0A8/P8sQ5QBT1nC2025RTOg4/nyg3BV1QKdKExSk5+
GoGBj4x2ZXV4QYWZ4vOyR2PO30hntkx66aRGuGU0lm9LXpvj8ptLN99rnz8O8zCM2wZQd+3zIqgP
bV84jrkn4RpmzJi0RzpO7jUbYG1p2WGAu8duty5y3+WkwkaOiLm6++YzfNRdzQuxOoNDf5r+fyI0
Pp6SOKwmt8jtvaJH9RH6v33QAt8/N2up0F608yuE5dE2T2z3TI9yiShEzy8gzlXfvN9/4sU/nYz5
TMz4Dp3ot8+6eSIxaJ+3xt6HGPeDCJySScGwIwVlqWedBINn4xQPGPVsCaeL3l1Vdg9OWeVI+vVp
R8fF8vKOEFc6msZ3z9h8X3z6bIAMf+6ZmGKan58xlRjmWey/N7UoUBgqhOayHUdjp7UQ8Kvs2ae7
taLcypfG0PmrrPW1JTV9u/eLJqwIv+pGtmz/sl5/UQ59sVVStVkqNyvWTex/n9axwCBqIxkF8uWI
SBl8oeUF0QhyWTZUIUFZplejW8tF2yJx1AZaVHQASagvxstQQiz+pkb555o+fxqTLSK3M4XoJ/Ve
msZCwCTfO2mfINIjUcKTTLy8dpDNaiqa8mb0IxeOeJmfTwNhX38+G18efmaFmO68DH4O2aQlY9h1
r+3hvxnrMaTh56itSMCEDfUSuUx7KdtAbLDdPSZMp795pXxS2f58hjQ2TZAbqILnnevHZyjKjZZ8
a3Uf53UFL6OJNh1cvPWsobhMpas+qYMj30AXsTQjHfF3g5vu7NhBL8P5WWaZ+12Cw1w+fbxhMYNw
MvCVYy9A4fnxE5GANPhyimmxF9OzkCq36jQGRMox56kXOk1skugp9raWL9tvlrV/vmFN0gcsFhNO
BdrmT/eCEvZGorvx3gG/etX0BArkxJ69/PmKf7FccBQD4M9ss8Rh/ql2MmlwAyQP91U+KG9TNV4n
5fhDZkpCRk+H0KmxjXXKbbGJUx/rYAKMj8wVptagmwfQjPr0WKCUIdXLqYLVnz/cF2ef9wyaY6po
KgD30/2AED+1JJ+NE6Rth0LNzmFJR2t/IEXHIW8eACh8dJ7bbxbz+cx+vOrouShmuRmFxVr66cwn
DYlyeaacEfCLvGookNYvyp6R0griYwn2s/eZNmp9MHy3Bfx5Q30+NNYztr4YXukTffrKjlRh0Xfh
PjKS7KBXNDaBpzdkGql3dZEgubLUapVNw2XQQffre2muTWWs1wqYVq9UZHKBwDVazLFx17ZRnVw1
ny5TV5envnOCRdUFr1K0N20f62dj7McrUG7uQspaWQ26e6kW4iBgKXxzK/+zQLdnCAX+PUoGqrj5
Vv+9tpKQwqLWPtPoXW6tVM5Ag5AhNyYat1jp0K8v/3zn/PPZmQ+II5pFlK2Y9ekKcttk2mRYZ5hp
g1XQOtU6maPj/nyQL74VD6jQTODd87bn00FEFJeTEptnmaL6Fx1GHsTukC0WxD2ko9czm7z+8wH/
WaKip8BqafGszuvzp2c1T3pJ/SHPmrGKli6QsVUaqtYaKZr2zVdj3/TpGaBxRR1MD5Hrxhf8bJmt
ckCMMWIMDTNOsyYEWmOQEIj8XuRM7gia6kwGl3423Wsli5g3cfPBS+v1Lt9ZRO8dtR63sWcqNeP3
Ppm0bQ04N1xM8FLbVWuN8Unt6yhbxjT7NynjTn+X1WPxgwTC7E0ZRF1dj4aWTCT8IqhfoAvQ73qZ
JgeGtO5rXeHnQtAals8qoRCN12hYNVeGE5ooK30nfZVIHjOPOC267Wj443NiqxjEtGEDEkcjowMg
25CZK1rlTDGLOk1fm0CbDmAzGTrkji4x/MClRRCFhVr1erDpF7aYHJQxWPtfWQTke4W5Z49eZ9bq
Fn2Cyyht0/e6zBFChPpovRV2HF+xbRXvdT5olzpJPAHDb2n3qAJU9QVcXRoslWSaAM6yx3iOCyxJ
XqcI/8nIiBn3CuZ6pJf2It7niZFctmlKFhaoGOWGzoAGQCJNS0YTUV4P+4nQS7Sdhgbqp9aGDHGB
j85gUPyYkzdPKJqyhSdI/tdCiyvlTbIjum1Ia/W9cLBc7mDSSrqVnacMiIuSkIU1lMt7rW3zDkVW
01drRPxVtaoMPyR/UY9R8RPnRwy3hu8n9KjZzHdyOeWZ6FLrQeYJNDWdd+YMKcz5Ebi26NAF0mag
yAQTS09x9H5fKMYULVtawDW60rSbFinpe0ubSK6W3VSOPDrMRzdk8sVbEYKR05PUm6GaaXD14yTX
SaNbmKh0TpnsmAdbxFtXy0SJtAvDz5RwI+OuP2tiskE9dRxR2INitBwPtQ+fpwIMGax8K8C2ggdU
9fedmxB02NbkoodK4rwCyoxARsNPBIEHS7QjIjbv7ngMyIMchDnGnssUsVnp0hh3eq1njxRYWumx
8vgvrYnzns8eKK2XYaXbtZot71gUce0F46DfIBIPH8IaHOsqqQf9B7BQWtRmWBlX8FY0wuCbImpx
lY/D+BOXPLev8jm7YhjN657Yx0cn1Dk8vuUqRmeR9vvUqUi96CI20Z5suirZBh24iLModFEihVCt
Y3Rj7YQXsrEV2xN2Mr6WVlSDMs7SXCNeoVA3EZHVCjKsCaQOrN7IXQaousRCxQmFVpabp90b4JeJ
QY5tqnQmfFW+6YtBx6AmTZJCfJlRM2W9GzNpxXadLtIsa+Ftjo2fcwEKNH05WLoXK+5gLArDDp+w
CujI/4A7iLUru+Bg9GLadCKCU6UYcXzHjUxEcpAH6amkLmTOhzSHP3BC46Cnbo++ODcJZFELU98O
mP8wrZkiclYTyRaZRy633BdlMuHt5CJ3mMiE/2KAmC1B/gkSTwJZYzlHaaM0W60om0efwTX6NcLS
rlDJaUi//QjBlc6JJJxPd/y7HOZzT75zgQyk6UXpLFMglcnC79sqwXqiU0KloHwclBiENy6bqGuT
HWEzhe51tWVnK1tG7ms5YuRdkdbn2CsX/RvxMWOp6B5x2T1obUINz5UpZs0hNs55CSoDXd9Ip/x1
sskRyETl3OixQYidyh0pPPTVSrZR/UmTK1lZ4E6SJGDArLZlfW1ZkU24nKRL4DWEI+v0znJW6BRK
N7VtOdfaUaS1t1GbmMlC7UnypgUeU5m0aj6eT5ky3epOzbITdFpGtlUxOWzteuXdhhoyLnpjzsi0
zEG5jIGs+h6+YBM8zJwM6iUaKXRYERhuVijPLy29luB5B7e/F2rXP5qa1I6cKcSJVujEt1yA7irw
bXFNnDFBr06Wd+MiQ85RrCCjG/HKscjQ9Hx9qF1vIP49X2tBZF+7bGxtb4L+azEPj7WDpZvTo9tS
gkGjTf3W0zuXLAlSJSYwG7IUAXCKviLhoXMQx48G75RFD8L7B4KC6KgTwWwuRr4hEjZlCq8xspf3
tF60F6I6h9fBzlqgFqGS3drsYi+MWLp3yiyuABbrEOWQ5Yq1ymsxS7uMYMIVk+K9WAqVKOx1E/Xi
UoRmmXpN6nJlXHswrYUsDbZkUVCrk0dhrlwUjtbw6gN5SFipHt9rRqe+0Z/1L8idowaBxG9dFb6J
jwbtDPgtql1xSGOu3NKQU2RvKO9LB73bxFsSxpgfLCchqvdeUCVuWXUJAek1gkdXpZNa7TLCY8rE
n5uyWJatTIqzmiSXB4gllrnqImjOO0E76KGK3YT0nJooxN2ITVzuiRVUbkaFOG0FtWa4SfssQDo3
uTGk8jxPbxOVUByYo751Egriu0WblQGA10E06sLKbKddkJMRc9O3o3qgaKGLHytDKbGPKaza6Hql
SdiSj1LVGPribWCOg1ii4I27GCdDkkwrTbfblUOSn4G0O3QqC94pAuTVv5lW126RomIOyoXI27Oh
0bVkgaujqBaGWjgnaQAr8WDus6TrmIWeDIXQ0yXF0FQsKjDVCWIroOKJtKJdj3Knw3GH0GMxID67
QmlUzWh9LfnhMDwjDjgc6NDRGCOTQBoqkLJcz9ordt9TDO9dTxV0c2b2Wlvd0K8NW3b1EZ/cqGPo
cK1tXqW1itWRupQFLTVfw8kPzpvJKl978sIrr8vb5NLIbOWl0N2go6uSk1yKM05KfD8uRj3VII1n
MYZVxYLjxte61QxIPLKAERf1Oi+FtpHgcfygVrypSsWZkMS+nvm+3Sv3WWEOyUb4odvu/L6E8J+T
Jlx7vekrxlFl/aEmJP+vvsCZSkS7jhIFPZRw0T8uB+6oblEjSdJXSdkIzdMKbk1vIChSJZCYZvoq
dKf2zip8aoquikraacyoVqllyoe6UmMSXW07iMnYssJ7BFoWnOY+yhd5R9mD1S7SgNzb/aXJ7NDx
kDHPPEVTWpedb6usgFmA8A46HVQfPecMLnwQ+QQoTD2vc2caS+F1kKkpiBzdfAiZ3xzGwHKuJ8TT
1yNt2BudiE5zp+Sk/4Lyjl1EJQKH5cpphs4E09uVeLVjGS3xten3qNzHNyyKTbnEJWLeDCjSbrBm
IUqiocn6BxbH7jxblP4pZJgDXC2DrXRVmTLoWZbMZq6wTL9a9PqEFzyonbJb5Jj61PVcWB8VagUo
13E+v3sK2V3a/Rg+ZQqI4oZIgSNEo3pVqmkTbqjlWVP6HsCGB39DO1fcvpvWfkXwKuQhXTxpBb3j
JZo5Z1ghaDePZtt1N5MpsmoXC6Mut1U/ZpepWdgbFpkoJ+KyNCayQJDE4eok+MIzCsN/80ORXZWp
Ha5Kg8B7sO9O0i9FP/Ge1Fk++0UdAY5aYKSs0M4rdumup6xRwrUBI0BF5J0kEyVu676rdVWS6erX
WYJou+PykcPVqEc3MbRgDXQCDXnuNAYCh3YCNT5Ovnmdp116W4b81DrhlW8sOqIcHtFsKdIzarvK
9g7RVkC/G5JzF203YrSEDfXcRAO6UMvmmixxjtQvFLquQHrWB/m6GRu6P12pc03S0SEeGpCG/UCe
GG0BxZqyG0EwLWVaR62+Mjta0ivSBoP7MurVI9Pk6WlwhuQOz5N+5hBvIRel1o9XbiadjgS1ut1Y
Q4IwSS2nivJn7MaNRe/U3+pdfdMVsbvR4R1ga04otja61JRVTulF4gYn57IlDInMxch0DrxvjZC9
ibAprsO6aamF4i5DXcyso7gqJ9nd5EaA24uNNLpIB1PaS2YU3eMIGvcq46ZKl7lLbBsGL4wUS4xf
jbVlefUp/UZVJAiO02rPVMZXyGSo6UIAxcA2EQ/G8EOmDbdDaNQDngO+zKqs6w53SRfAwFcD7ccw
kp+0QCVWrhGwwqxx9ca/VkazQDWNYeScAXX6bk+x6JfIlI0HIha6cKVEaqwtArUgPRK574CIGeNf
v5V24qhsrMC7e1hKXLmgs50AD08H0OeGOzSE35WDxF/Vmhap46EYDxiBWu6oDlczwHkfPsgEH3xp
VnHwRlPL7ha8e61mmeIXfbAgGhsbuxf+OwFMsMj10af3xXr0OA8mzsOG6JcdV6Ffsb7nwSrUtOHO
lTzadVpnJydIW1TIkxH2aMuU9NoP2Ptu7YrY4KXudtZxSoTrLKj96hnlOhqLEB/gSyhrESyMstAs
RPvoO7zaCEwEmmraIj7OyZWwAGpdtJoxNV4VsJ9Zsr3p36dEKqAtRhXoFPqQfqBH4dqPOX9yHAnq
uKq7VL1IfU4NPtckMzwM+y5MVxaJdVk3QD66oSAthUzwTCERp1UekC/hDA0r5t/rngDNd7jkyk2F
845z19pRSrmEhcmrzDSai1CVYEUXKySAEj2d0oUdU6utsr5vu7WSIW8zJQPbtcRn7PBoR2PNHsmW
c81nUGbXeWji8CzNuF9ZxTC5iwZe7ZNB2iGi2Myf3ReuAnlFBjBmZOVEqEyR7J5PrPGo/Vu4HfgO
lfGxkTqGm7QZ4Pf3Rezc4BeTcq3iCb392ar5X5fd/5n5O/+asPzDYgcZ5gVmcvQ73Xb+iV+6OUP/
i8E5rWbKElLUfnrkfsnmDPUvJrw6PWh0PyiMZlz5v2VziICwkJjMPkFOzWODv411qvgLuZzNvMuh
Sc+NZPwnzrqPTUNbnwkjKspak99kuHR/P3YpXQT5bdzYmlepfbClf9AsY8xHm9/OxxcTpy+PwtCK
gRMQU0gNH49SxdHk9iNHcRJjPARBHd6lKvf6n4/yi/r1707y7DNE/QfdnvOjQUVyPzUL0SVHutZb
hNC0DZYpbvRRXZal71w4besguWGCQzaTQ7k8IGRk1tUQrukaXXNRuhbFZdO1+Q1h7ZGFhMNUiyPx
cJp+ViXCgF4TYPteM87UMYjk4JKWTeO75DvnLaOiwdTanRGrfrSdiLLZkHQDiWIZNOrYAqseCpuP
0tEm41Xtm1dRmIpqH7gl0AddidkMlWCuL32W93wr2s5ulnaUW+rKgvz6arhT7WyNgQaV7evYJuAF
AnBX2iQ++YWBPLmw+mHfA2G8wqXgRCc2ZOKO2nsmIFlxctt1mStWwYC03NAgia2bgN3uWomzod5U
jZ9lq74VE1sNXnSJJ122fF7idybWgInIMRYzR5SzRFc1wCkNwuCV6Ifs//umcxam5pvOBhlOUa6i
1PXjTZtZpFm5fpR3e8WM2EI10H4pVvMx2EkNV/+hNzPDeDYKkwAfayZI3+XSKPeSpPhqy+4ce3gk
gNZic9Dx27lEi3q2hrXKk0FePcel7z6DbxyI/5Dle4c4GqMWwoUnduXpUyRa85X9mf5uGK6ZPyok
MVWLMmVvgoZAaM7WDRW2Tyga2mirMiXvV43Tl5QRmiLjKzIKSszz2NAhWFZOXe0Fgi60L+pQJtia
rFZ7aiRRyMtCGzRoBVpjBCtDTaGmCbwb/WqkfIo9Xh+uBq14iIedtPwuWhPSQPCOTlaHABQbqP2D
0zoNmwAzyakyS8yg5hR0h/9dnptxRombPOf//fK8gDkun9P/+n/vMnp9zv/r6q1sX9Lo9fflev4N
f/ug7b+Y2ZgGuD/XAvszW5p/LdeqwUI+k+tQ9LGSM7L+93Kt/oX4+CesGk6sYc8L3N/L9RxlyKgO
vZqBFNBhiPGfLNes/az8vw3qkIcaaM3sGQEkLBMC+izK+G2u1NaxXTUy3dD6Y9tKy83E67Al+aJe
KTRbtoYUT1atw2Us3fbJIH5qWfVWcyodt7hX7W44zdwIuj6Kna8DX3XvEiN60eFa+cuJBWppdZBt
UQ2o8H3m3WUkhflm6/GIORfy0s/fOFTRsFTa9GVMNBWOBiutJ22nuA+HrIl2o5GXO9GWw11gls0B
nGxyZTC3O1jqSFAUiwQ/Db18MQFSOBXlZN0CDB3vsPDYFDpktaFQllj1tHBXm7G9Ldk/Hnsr1BcY
wIalGIecpSXNjymwVogUzSmk53iKzPZHzOvs3E6zYWnRQ94BKxJbPa1/ZIGv3Ef4CE4FXhO8xXZx
T32PnRIIz6bFiLzLxsg+b5uyfo+U6KWjgb6bf1Lp+Y0iYQOrtP2PSvrjvitdMrwcPnLfc3D4Q+Z7
pUT2NorIXnSm+MUOOIGTrScnAsagLPz8GmFuW9sy5Dz9/JQQXpKT0Cr7vB/LH33ETyWzUavU1WVU
t/WyoArf5sjnl4HSmO9GLIp7t6WLtQhZw0+tmomtWYfJyaTFsNPUcFgSdcS7yDbfuaq46VTJlxAK
G0CPDoK6SUcjudUFpznOcCdZTdevIwrP82D+4I3G5x196a/aakxOtDFpiBfcceeTpfFNFD6+CUt7
37Y126DRShPWYt5k2y5MhxUAQgtQWGUz/fBD7UfW8jt78Du4Z0ymht7Pi0cHnNY8IZab+eTGIUnl
00AOMIl1jFFiO31hEMcR9f5HJuMXxrQabDqz2M2nNacHuEWLmJzykROsV9nLxISOLS4HtbFUvzvO
KN9NI4h2esEFScfQ3sY6PI/Bt84NMxnPCZM22O1rnEWnO08as7/IR8HOo8ZNx1+F3SEuVIzfHZuR
QtvZTqTMAMUqvZZVY6/isLdPSlQle7Xxo43d9YxonFZ17kSiymXiS3Eym9Fh56c7B167vHchQTI8
0ftijSxHWRK3Y55XGRHWoiQjcg7hOCbAbJa21srHKBmIozKGaOfqSUiXjyTP0G4GUjlrO/gB6MTc
5nY++Es2LP7Wbh39hy4YaHlggECwyLZhq+FLc4kXvT4ycCoXTuE0b3FvshPpXGgJweAyZpQK/kHH
qU+Y3F4cBnf0FwaYdtlEgpNtJNZlJXr9vmyd/io27GIlA41xR6qP4TP83XE/TfQ5ndRUt4EY+6sx
sONz7vr2HkSIuoLrU3WE1lUdWEIRnNcW2Cd76rHFZWxYrLqoaQujKIV00tOSGSv/ysU2x63VuBet
iMiEihMTI3Wlgfh1p/OAnazXw1ZZGknXEC8lxGJk2ZijsDqiqxsXLokQZE75eeBsIp2geJscvv/P
3pksR45kWfZXWmqPFMyDSHUtDDab0Ywznb6BkE53KAbFpFBMX9/HIqKrI6MqpTOXLdLLELoz6EYM
+u6799xL72vnalLZ/GTWxKbaUMP88YL0WDaSqJYRTv7dqAvnU/K/3QLG8g6UlP7Qga8eLR6VpIiH
yTuW0mN9WkUXP3MM+jAZ361WPeNJ5FA4FlW3cczEoaekafkJq27rAKxe3SzTjKa2ezBskcS6kuNx
MNzXGivAvSD8ccn9OnvB3dod7cpwP5UC/M+mgMC+4ZvCovenL45S2X6zAcbkHKzGekFIz94iwL1v
uvEJZBGRg2konjk31hvf6EMuOIO8sEVVLTVcLOvGSvS0K6vklbwi26OiJ/Pe1/299oXedzJkfZVI
qI+jU4Aoy5vi1Fu5cedjy3o0C6ZQ1L6B0K+p3ZXnjxbkp5z2yEYvGfAxcN1fnLZ/dn2Nqm1Me0dY
wXr2l+xJU0K21ygWZhxy7/e8fqgGIjuvVrbo/Dd0Uftg9TA6x24q9h356I3SZnfh89cr7aoyYoGW
XyFiVFuy0u0LOYEFJoHlHUVtpvdpOhmxSPpw3Xnu9D45QXZCH/a4q3W0UUVKXG5qydYXdolA0Y4r
3VGcbdZ2RztSkH4syAgrUEkE+W30Q4Ll30jILkAWutrgVpnq4riwFkHLYnvNjsY+aEL66y6jH6yr
KkCUI3L+ppVTtPG02Kduw+2d9MOPwdV3XR6y1+7596K5nsppcnEzlMPBZDW0b5Jy6rlFvfrEltDZ
dHru7oq25tdhZelkrhpoaifUc3YKNmZgHuvQxGl0bx+F2dD34LFbl2Du4jlKxkNnDv5bN5iSdttw
/GHMacgZoHlWQ5UdOrgPL5yal1fyXOFppt72dks4F0yjNg9hd7aPvVW1Hjlw/wb0Gw3vIcvUvPcW
wztMVladk7le9g41fBsGjHLN2EidjpEEOCes8kI3croK2evuJD/IBjwSz9Yb/IjeNvvQDcFRLa1z
9IckumKY7AE5oI01tzcV77v8gJKaPxhp+kjV3nxJvTE6Zf1SfOnRqleIcPOqrKvnRJY8ny2g941j
y5+pNVd3vowmJLqGqxhTwLbTS30vS/UkU0AqjEhJAOElGX86XUrXWziRr4l54Ks9PAj7FNIs8GBK
P8f+YDTB0ed/iOY84ChqCvMrJ/5wUrgtXm1/eseA5J7MeWAbnbgMUpGXoQ0rv0Yy56Hm1y0L5WQh
tONl9SOCs4sEZqG2202WXPuanKtrWju7EXeMzS09c0A92oTV9KrrbfZrGJygStxrY6rWGUGOp2pU
knWLMe4SIa+NgDg4B9M9rolhzaa7XCUtawyBJu/ywgUbIe+4V2farLmIiVkTjehULJtGXoOuvVcO
L4BM2s8C6q8vl09OsDM1I4Q26sj7HiUWl2kfOpumMw1uWqYuLD4Ry+zyycluEDgAvhs2IoRnWUYx
RgVGTOxSvSajCE48aaqNNTrWttbw79gSD58Lqtr3Ih9ZxCfhLczuWdPBkIl7VRWLzcCdokfi+hBp
6lEDixDLL/TMYzeaw5PlqeTa2plx8Shi3bgt+veQOvNatrzn/DF0dqSs642XtUAX6b3cDAabFtBZ
8zYnarNtRg3iBmwqBqJgbjezM9Fr3IM55OV2J/OpZUpHMjy4tobdUtWGTWR9pNUjlDfO31yZL+Ek
wQfg7t5WHHxjLyC9qyJgLjOxmp2e+3abhcG0deqp34YDwBhTQ0MdiukoIg9HveaWPjpefyeW0YkH
quo2CkvsMc8rIEC1vKM5nMJQor+7aFCsvA2eE2Gm/Benl285Y/Nmsex2wwoTvpHsm53HWn6ViVlu
WFa6NJBQ/ioHuC1AYh+mts63TpSxaeWhGFtpUKwphACaWHvLvq6MebvguIlB07i4CztuNDFkp6HF
S0JRsN6HVs9UT9H0znBb82sWBaUXKpqhCToz6yqPlVSmF8zN5XJP98pHVbBaS30pcbt031XEqsd1
5/wBtGYF72Byz/XschoewkvjiatxY5MBQEC8VJX5hAfg2vtCoMqmN4/CHO54MYCnQzsaNkNkqB8R
PL33krfbj0TM0QFSBFdXbS7WoarG0NqaSPE8x2EUg0ci570iehraa2fQ4wmSQXcI3NK5545tDhbc
s7uw6ZwR9Qtkpgkv6UwYjfD9kPQJMEBveh56o/3IML1BloFuGC08UrQirmnVQ34ny3E5haFcIKo0
mb9uMrXAxhms9tFzu+pBRobxDsUI2B+xEsqhHTXUG94qAWATiAv3Q9oaj5pbFGEeKDFA6iLZcyZU
r15isjv01TIfjEy5L1TDedcMUWKb5F67w8uWsynPEXZXeROG92PUmPvAMMuRt1HfPgzUmwVsS2/t
yixm9QG8UvOJRBJ88aJYDl42DET+/VTc+4O97PqaK09Yod6VACRfxwnl2RO3cLk51NZdGpFjqsiK
3wNLbuTKHpQ5kbB18jtReHeW0QlWR2o5CoqiBeNO4KyC3IbfxKj0CDpqbfUcrHztspls5EeR/0a+
UcOJDrhsQztxF2PGwrwFvBa8s/dtUhlOCsN6keSS2foNXyBIsk0qTc6M9cxDmvf0WScwdiaD6UQu
jdq0QfjRN/kCtZXldtqJ4cyqpzwPaf9RaGnxm9bGlmKFAVwDh/WEi/Zr6N0iTuXwGCzNLsQ0iUkL
8WwO6Psei2Oq/XEzaJBMIfH4244S89Pg3U05iU3XXsbPwu+KSylm95cVNdbDmKbZObJzvF1VwKFs
zoAysTPYc/x5CKr5+2zlBG2yIb2buF/XS64Ri8bEPxI9SY9V24MtdFx7nen2PEnlrUyG0nWXgp5s
DLFcmk4X+zkYrNfEY6kHVMjHFwCR2rP7MyScL56dxWqpRLiXeJlrcvVgjOS2NKJXjEnPxTQ/AXCW
295XBVCn+RmkFDxhRbJnGF8mnAfsKHOXuLJYTnR3B/fsfKoXg+71FZuQ10UP7/ggq3vtBYI50AIJ
w61w1zQ5b3P9lTVevSmk9TlRocU2IsIYEbKfZGet41Hm5TZ3lu7FpGf5TGunOtScd7ftkj8hMRwC
ofEzFGPxDV9FPOTTApC2cNZT1n3OmflZ3c5SmeE8g0lQ2yjBhcDJ9pjjTWBvVXwnipjHveU9JThy
poprcKmvtTm912M9bCEC3UuPVt8qUPM5SXzj6PdhsoXNui4dq1kvieCfXyVg1CzjDUsODxhjOY+a
1XExFAGPmzbfgCi3scQ0A9Rhtz4WKafJ3my8I8Y5BAu3KXfAIy8cS1kMmuyG83xKNibbt03jp81h
scssppP77LCV/IE8PKMFahN2CHacdcRLjh32ND0baRCewmWICIxHaj2A1N9QC31sSZbzJ5wfMGya
41iGK9szMVfUd0TzvCtLy2GXcxaGpq5/wVfRh3F2Wswi+bxK6sXeJgnek0lXoCmi7yCgnpbOhTcb
2XdZFp0QTn+Nnv7hpP62aosjKwQqhThTZL0XnWug7BlBsTuUnIuIkl2JDGQ4+SlvJ55sJmryBDFi
C0fptSqNkxHlLyprxju3mY3HJsnD2LLrX36Rb3Vnf+EmOlAgJtYF/tmYBuSL1s24Fhqny3wzqvWW
9daa0VvG+Tbu7XY/VN6pKXjNhZoagTpUx5ufSZXIzNlo+E8DL8mCC4K1oPFehNRFduzMd+k0fhvN
ao19GQcQY2Hqj5gx85TRmuR14gbX2vBuyFLhrZxcajagJThze5xidmwwKNTyiwucSmiW/7wDIKfI
6bVJPfngRC4V1FFF443TIACUL6aV7kj95xtJnROv7Vc678+NLqejbeqf6HMYBpr5vSRYZ6yEcp7J
7L9Jx1gemtx8rxUrZXy53yyjfag966d0qZiNos9xTn/lbngeYHqkDrsAJ/qVltYhbG4FgMCjcVr1
4Otd8bjo/kMABD6Ny8LVhod365eKKJTffWsMwMUsroprjwrJWdFMzgFkuA1t28G6TEXBQVOVINh8
KLNdG+1542HLgvuyc0uxxou+gkI3YLw3dkMjj5PC3V67R1mlTHWGv2/T5atacHvy4yhyosspT9p3
PsynvhJ79qGXKqQvSpTDVjslr1V9yNLOj6UwUASKrtyXi2i3ZQXCsNJGTI9BuspH64kqthSdadia
WYOLxDSbbX0ruQ6ax4Kzeeo7MZonY1MZ3FN8vasjCZ3WP3RAA32milU00gMR+d1xEtlriQ/ZuLWA
Sp1++LnDS8S82ezGHWJT8hL02Dnxi2+T0cYHNgTNnnP8g7EYWH7kju/y6C/5lXZqWDWLd3GT/NBP
3QgKvnzLU/U4sEYAAH7yTA7SUavXdb68NDcg4SwyY015krNWrniQvLfAO8+v9gQ8skyurhZxkjrm
rizEEEdFdBBpQa9Vpve+36TPDi6FGDfdu5+oE/PwzQEl3divqQBseJTtCI0kq0YFXL1CIAnXDdbu
ZSmDjw4sIS7dnL1yYIQqNgq7eVTN8IJIaO1UaVhHkZZm3ENF2LldP+EyzIrRvkqrY/2ka7PfDsQb
kBQA5tjoxDyRG4EAuWAMcDb9UDVlTJN4+bZEaXcIw3bJHjGfV09BJ8QPHC3WO8qYuy8rbd9HtiH1
lZeJp4+hDngBq7S1V1OapcsmCvgquqOLEYjlD8VvouTxzSaQXTpGPUzGTpOr97yj8iSacv47chlL
TN2Pu67ypbPyQFpVEQ6CsAeFrGUWjqdAYVXDqRcm5SH38jpYeQojFbBQC/dRP0dZtULAU1jVWfrD
TKeUrruMNm1kFxs/1anA0Jtu8hFg1gr5whHXxgQGl9Pth9M4rGqx0r2ktr3kfLhV0t70VQdTesHV
lay7mXwlh75azPti6oIHJMHFJDTeSzRX1liUBt4g3utyHp6pI09R7iK7uwwiBAlZYAKedk3dIDGx
8SKXgPpedB+u5sRyisqwM9cR6BO96QqzhbhOuuBCBMebwUuM2Ltd3OoebRJPrFFRQkcvSEB/FXQW
HMLRZUlgMiZIh3/AkwNaMDo5gOPXKgsb8ZMRzte7ynTGHmO/Ly2FHd4Ejs2aT3QvTdil/qkxis/E
5ovfqyWKhrNQox8C518KxS4PyEOyxluszPOEPffdDshInOfa6764ertog3wRtGITJFjxD8FkivHB
jVSmEGZKF3xR46LEFt2YHCJ2JOtlxhx830pf8VeFa61tAgj7KVtw/lLHusz7Scw5F2ddmz/sinaA
zTLBg9nrUmRqRYjcGZ6nBiHcNNUc7dKM39Te7v0AWjzZr/5L+7JtwHMz2J5IOld42DMzfLUcNCDA
nQtuWmcJ+l25DF9VXqX3iUJgWDeSr7OEZDTty3m5d8cQUdH5bJcbRLammVmzljYBFFJV7IKGxCgr
nZburGUCU81ud4m5+j5tk63Usm6dafxKmE2hfuFW4jBK2umdPUHHStls0umuK6ug4Xnj/prloKMY
uV2056LHXwuEEzILyM157C7R1OQ/l6qX09bLVVNeS4/Y7hiypz6Bg19cspdYoR7tkj4AqrUgQK0M
07LWbFrqYaOq0lPbtsbCW8QGSaBluyx6ek04BiZP4MYgtxth+pgDlg9uziST+hI5Gog29tx9kQNp
kJQV2xzOIHLpLppiBmtlK9V9MyV2ptvoXr4uPLbXeaQW3JfpMgZvkMJzuWUHj6VuxhF3KmubfTX0
Pq4CO6JjGtt+Hn2jAMfu7tCZXjTtnWssjknzIVNVLRcMw164I+LGsyar+wK0f2JarxkwV4tHVmW2
B9o30nk9guOPPX4tL0vt8c639OJtgkbn32ANeB+DN/QXY6SAaS9BbjboyQVGRPtmb6I35wYcydrq
IUxTrKA4OhI0ZLIQ9j7gimL1b4fkj4lgcB+g265vQ8k2Kvu9ao3TgnduNZbm0m2F5sGOhorNTKQk
DgBKhPdM5zgGvFnBxBRjj2Bezw23l9tM5duoEnyq7liYN3CcyPPNiH5T6h1ntwpFt+7bs93iFWPs
9qnWjYvJVh3SI/bYtQCjB+STtcu4qqWQ2c3fMNwJfgx8/8ASIRHivSCfJ3z/ZzKUCv1hpIOPcwBu
1xh3eQnSsXLnuLbt9kuQQHaudlGnVezbovnFatu6AhFwk1XA/+wxmn1e8k6wLEh5Vd4+muiq5imX
zlyckH8bn6Nqk11v/ggXJpkRDceKnxoTe9IWMVRDBIM8wUHh0j/w4A4ER4TL5Q7KIEhDnPL4cDfK
xv9orlSHo3EIFvgAZjpCxpNtJG9kVNghfK/GiIAJTGg1v6Y6yuOq40EReGO25v6jgCqZ10ZiyYOz
zP02Mkz/ypGOLmhYeWer1vm2Z5sYc7rZLaLpn3nuO3xoff4T6iiUSUoMNK+zeZNorGXrvixf6Q+5
Wzj4dE7B3Jv584FaOeopvRBu/ALxvW6n6oFP82Z/nekbmEMaf2ZgfBiMsxINIGlsAJfa+YGgClq6
7t941VZnF0UflKQLFNr4TsDMYzlgPfScwL46zcOiYTvYRy4hiVGxecnrNXyi8TRxilsPo5+cG995
kl0nqTEID9TGAuP17GIFXJSDVW2vCognYuHYJmryoli6UxP7LES+mVmgK5yVxuezwuu4XSAzvM/U
WsWlZUbx4nJ44PfnYK4d01j64fOSuvQvtUgCNVUTmcFjDIFtE0xDvzHTKnyDDYGtvLWAUuKOxwVP
VxhcJnujumImYCV5IlYZx9iuXqpLlnXZGx0SfB52o8ozUf/22Rs8CVE7fZGtS/nH3LxGjJhjgrNl
NEAPFny+qyafPXkJkyAsb0ALGuPNNrHym+BOqklFwGaL2tu4tTXdN0ExHJcaLbVHCdj1vbcRtOuu
qG06BXp88KRcN7l37y7NnpH3YJgkNlo3d2NlGvec7rHxA0RcSdk9JInDc6AITCC5PU0MmaY5mPw3
JnrkaBWO295ZxArF92yGURYbwrpqk4E0qvxmW7hLGlcLib3WLT6XXGFTmqbqyRxwxTfNZMdjMts7
9EozZpQ96cksdqDP5Mo1b54fv/dxLirMxKGgroIaBNtcp9QR8jtM83saKh4b0fW71GzyB1n6J7iE
HE/AKqZWuTEYbw51lr+5uO1Helz2zDEcyYkyl8coDxlRLF2/IvaOH3ZWMwXA/2fEyt6AFxanyim+
O+A1H6fSfp9qOBG98oxNNNbofqOpdn5HH3c04JZd7MOMJQLnPG8nM3nsQAoCyS2IxbnDsmtyR/+M
guTLogpurSr6SlqJslk6zWuBAn4YlRdesFUwRSyiPJcVMFUUUzARKj2QrZm2GGPtte1x9olAi33x
ZMqYZFkP+W1tnaVHtWl5axzhLIIpCJuYL6ZvCS8qPYn67BrlzrbSj9ktvyWqz2NNp2HsueOL51kt
0z5ByGUejJUyg/DqZijmvTt/hPSYnp3Kz2MiBD8dW3JGderqGloLynso6i2/Vn+TKDZjwzSBNw7z
j+BWYIuejGhna1aM3tzzmUZjDEzqCd3rqzQ6DhXTFDIl5bjJZnjydhUeqAl/Mdxg4oWPD4IlIid3
AsXvdWEHO9dBhpm9PZqxgX/U/Z4PSuyyznga6Nar7DN9Fj9Cza7Nt8nQKZ7SK6JI3XOuUcUsKwM5
YmysLt1q6DW9ZRxn6d/bEb91ZYflYa4d+zKL5EHaw2eeP93A94XB4aiN3DVTxAkWxMV1AHnPuXFv
p42xl/3MwOHIT7Ki67lJWZTn01uPr+zitZ7cGUFesM4OPu2hX4dBsAeesc/r+mWonf2Q660k1/kD
mM63NBP9S2lSXBVw53hF9IMIzIQpl9VM7793rVlg7Eu3psclKxL6c+rmOJeOF/M0hmDqeteUkOFV
AqBkrTEvx94eDdYi0zWlQDNOBtnC1ho3KrDQXqw+zpzChY6cu4Tv3Ok8dSZeZEoaMev1sQpswj69
TdIgi+4lPNyr7WdX3ytfwjQ8iNzN8HjLwxJoO9busE+m4TPKGyZXKaJNbeQXr8wZtYPuBVbIse8K
YAXNh8MpsGgNqgJU9UN5FkQJuNdlSnyzNitxTWAzl3b+mgbtjoZg/BD9Q2TWJwhD1yAb90sYrbO8
3DtZf8nrxj8pUxXuimUZRyAyNuvcwtdYZUdXYjmgaQBy0IR1obNs1ib1iwj7nVO5yUNH4GlTz8Z2
Ue6x18XPfLAvBAVP0eBaqyKs8jUcv2FFKwHxRRqAytBkw5dPn9ZUcHxgMN8kTu19dwp2oIMQWZyw
nVmxSy3jnIktbqUNbR7Y4bYzJrIDaTA+RvRMHYbRYsq3eowbFu1X63agNxFssXv2dW9dlMsLzBb2
ksSpl+hxjq2eMFW2Hru5l9sAN8yCNNVadX2yJXdchKHfgS4cuczB1cESyZXJ0riOZaHWHquuqOAH
K0cUOnJBz8vgPZZe8Rpy7idQBQEgJAVokMXg9cROlceou7TnriWc4fIq4/VC+MkSOUNeleyIduoD
Suxwxdrpxk5A7k3rcuWoakSjLJo40F57pn4lJNnWKvzy40Pm0kqOqM9QUVCBXODZ18kQHjXp4d2o
plPvdPCzvVfecSez8oKVTRxuRcW2ix3H8vdF3XMRjK586J3RuW8Hurj4+Ic4LJJznlqbFp8kUwoi
69DuiqTZibYbV1Pzafc31SQntGbWYewuobHOvO4AZ/Zs9N0ZK8aduTiHui9feSWxeZ8A89QvTUnq
/AYyQrLgwL2akyT8csPWq2INQFxvWPp5P0fXye7yqMrP6KyQzxF2jyJrgeeBXmrWWFTdL9/hQJe1
uPIj3pvs0ORaVhlH+ECFDxbHZAJzzNw4jCI40014GRH/zjKs5e8Qgf/vgf83+0aw+McuyyeclXcf
HdaSP/sqf/tLvxsrLftvnhWiJrgsux0/tEBL/GGstP/GaxX1C0gsYFlM7/9prMQ8T2iCsERow5li
rACX8oexki/BacCmi0XAvvk0/zUf/N9zV0CP4Pi8KQW+64FuRAn5e1tlnwOU8EeKkAJelKvKn7Jd
BIef464K1zTvRTu6D2juyIerMUAObzPM3qhKpl08l7kNJn588ngn4TJh3KYQ4NWBAL9yaNrbILDh
OYnadE1Kvzv4JZNg6WKcUO1Qb4lSh3FgJD9Le2R6HJxbkh0P1mQGv4KGG3SIeHxE1VuQls16IEUF
Ld56GnxzbwR0C7aGTVmu5M946r1JeXC0nPeRsKzel2vDTZ7lYF//dS/xc00nsPz3263xAypCl6Wi
/49//7v/+uc6l3Y/68uH/Kn++q3+7jur//jtywA/b/mLv/uPTdWzR3jQP7v58afS5e8/xR9/8p/9
4v/AJcx3eZ6bn//z337Umq0y3y1lq/rn6/kG4/vH90AsPr7++qf/cBXfrmMSG6HnAWuEHIir94+L
n3gIVz3AP0xgNpyY/7z2bb7iMS1zA/BV379Rlf+49vEou5ZJ7b1pRz54mX/NVMxf/aunmB/LBYRE
p/0tmfRX/CxzpnZbyz9qg3MDbeNWInERGSJqDmEiLF4AtmR4LsNeFs/ObcrObvM2BwVGb32bwsWE
O+yZh7jnok3fZvbst/kdSjizPPn59tH+bcIHNsCInbu3aplyWYweL0Ehs2arusruaPjTKAmpkVn2
xCr4JkWkbFeol+lLf+ZQ4OsMJT3vRqUO3m8Kx22TaKwn3xz2bpZyQIjLtsCT1dwkEry21b3Imm5X
4bZk3+WaO8WcKHbjLYBvp46Pu6yiEqOgXsSSWMkuU2fcQPO/Kzb8VOaZN33xbRlYI+wLDpP+t7Aq
MUD2zbI2ph64hkmBxj1wMeDscxfV3aUhNbzuyuQFogDCzApiacce18DyYrw5fIt1EUDnfxx/077a
QtbGt450AJuLNEI1kzx2Oo6PJPeQJXrdlmdCGNK7LQSkc606EYpH05g1wYMc3mfzNWVe/rOFnkRG
PxwKd1oPJjHHp1REPaEQPK8VT4eunrfzgo+6uQmJMHduomLR1Z+iDeZfKJQurjoIV2TWO0hUV3fG
3KuSBqyN7yQy2yrl6TsQBGw8APFNCkuqbV9blSXGfiH7L6CzV9b8Etbm+DO3raJ5KBPaDjmi92MQ
buw0bZ4Z/pNjR0EcTm7sv4RrsodqGYv9CIgFsZ56bEYLNdHhyFP3aR6lot8O/gtiZZYFnD1XJYGd
iAZA2cnoLqL/9xZJHGXECnuqbJWQ1SvxoperVASmeyIQTvIuBteS0tHLBnGmw8UhNoIrd2kiYBKm
4fQLY1KVNHy+qfRw63hgeTcTZ8XwBAFD4Dd2adtk6HUCcsX16Bsnnfmy3OEtDu8BNdO6sUx5Lo4+
BlBy1Emvh/WNCACUNQx0uQ/IqVcH/E3eqz/CY6H3YVrXNRmcoY+IpKIx46ozG785U0sjLmA71LYn
JYarJOrkRTuUU66mhOVTIoyg2w54cZ/mbs47vFhzt5/wpTykopmvuR/gESzmybgQXtEPUCysIJ4U
6vdapmX6ahlGtafWgv5OyvgcrEyzNChh0hho3KQrn2zQEdxC6MeHhqPzw2QHzQeLB/894dIiaBqA
5IhVOWK4oxN2oWQH2MtMlrR26MqlP7DAvFQIA2k8qugMV1A5zrku+jc/8cTzNLcuLUZ80h37Wgbm
w60wRLYvPayubPoCPoiuh8Gud0UgjRW+CO6mMUZJbbFV8lRwHb1J5ha+I60jjmCMvwnumutzRdNi
VNq7CKU+tHaO2fZTsBGk3JbvtmXDHDgJhRD1FKl8gI1ckjA14yYFJbtsqCxZankoIlXp+ldzix+x
+aQdJBD5WkmdjWeC1eSPPESocOiqDZs4yE6E+TFVSoo7GB16glftxEQ4UurmbruqM8EhTM7oEtwe
gZjGU8CHjyxnFs8J4llo3TkoFOP4KnEgzE7shl3ATOU1OOx3sI4M9o8pRgkKnwYbj5+i6UC81Ex3
NQomxxfx4UZI3K9Rryv/nUVJXTyHjEfTVqPAdMTG+6y7Y1u4ZAwsoqN3Caddpe87wTGcIrMczaUv
RooxkVaCFRZy/0MzZAMxKNpgL6PMBaybsqCqTfld8MtdedFkrHALOWtBF9LRGUrjKaRANa5EiXjs
y7zAcsFzYYZoVKxsvtHd4rXdMSz88FFUnIrmYfE3XeZ0WEXCUBs7GCXVPphGanEd6pSpmIEBYlA5
gTJZSlimA5WbpqrYcMqofBWzF1zTHlgjfl4z2tggrNZOn0InEIFLNUppXLXfjHiL7WKf+BXo2IYJ
22zGjGLUefK+D7MmecJWeC31uKxNttx7RJT6HPE4J0/bLvNz0XliiiPqijaU+cGnGrB/rcg62zu7
UjBjsM5GW9fp8l1mC+vFK+TjYtI1U6dSHxtt/vJdw3oOGjoVVxAcsbl1nXOIRFO9llCn5Gnms94l
TvBJHUfbfWcDq52jhnrTfiWlo+q7JqsnC2NDwC+c9JJ6nWxy/XFR87J9z1BS62xd4eVh6ehJN7mb
utJNv4pM5R/kuW3jmz9pqkQgVFUhPrLcYGHKG27tjFwyKwUhhz1zmo0McZmqHiZUUsQfE6xKrf3q
4hcLlbpu5WL8BrbO/omhM8MXYqbhXZkt1DkjvSFxyLnf5TZ1gm1Hrm1Ko9yIEdrn+95bQCY4lTaj
9aTYPx98uCd+AdAjdAhG13JlWMKLl4gRE2Uu/M7ihRq/0bWBpXN3PtCWFpyTvPAf+24JvJjq3RQz
lVtRJGU44xnJpfkYJ5yFMYtZ4u3GOLPs8+biaYKe58c6Ef0Hp2d+9/tK8JpBDGTc/6EEdrdLUqRj
sJ1lTx9XkmXzycH+cJaNx7yM7COwIhri17y4tCmqpeq46THxaHn/rx+w/7nT8/9rHSS3Eox/fITe
/NAfX3X351P07S/8foqGlENniEvqmdNq6FneLWX9+zHaiGwieBG8bM+xbaAgty/97zD135g24cJF
Li0A7m/Mwj/O0Qa9JZbjuREuBp9ygH8lmvcb1f//hI+ZbQNyf6HHfIvMyjdjiv1zMM+Yai0KezE2
bAi2OuCg3IOlk78qjsTlFB1qUmblR8W9HpxDXvIQglZI/YfW0LuptXcCVBXOzP8Lt/ovwEZ+KswJ
xKIjKPWBa/8Xmms9JSH6fbRhW9DEAxygeFQ9iQjBqzPzI2P1p1/XfxP1vk3kf8on8jGEpsn8fEun
u8w19l/yiZQJ5wPwYX+TLSW2ptavWKj0/sI+cxAFheOp48LjGSsjUAR7WPuyI6qMJ2WRM15bCSEF
HhhtedH4JjvE5cTE/6g9RXzFpEXbovn8rS1g1G4qJudi5fgm03JLoPtbMy3gGNJBLG8i773vhg6m
dJdE1K9gnAvH/H9Rd15LjiPXFv2V+wNQwGYCryRIlu/ybV4QbarhPRLu6+9CjxQqsijyjt6uzIQi
RtNJAIlE5jl7r/1UtN5sbHLTmZtVssSsb5crEZs2Q9SLJNR2op0YdL5EldfE7pVFn77cZkkBUcOZ
ze4xaDH7r8spw/UyGlQC4tkNdxpsR8fPcERCjiV5bBvlIbu5srLEVV1mxbCLa4rVi9wu+Rw6uWWt
TID6wkcpgOgn6wf1tbYF1cqkraMtArkeVZthZq0fVZLOeZzapFAWzgh4B2Rh17FMhzRkIyNnoUv6
sui2dmQLZ20H0/zTDWp4J17Q1h7KxMpBEACFmkAzPiIptqVh+oS0RVUbYU7cXhsdY7SawRXB/nIl
WUshzeGAZHoUAGulafRcdD1zXoiSbOA4la54HbWaciYtVKPD+1Uld4ZmchI6PZsO4MzLZMKIy0Yc
sqkO0pSXeu+dUgmRZvlkbezYai+FnmG8ymrOArTqbW2Nbaa6RNFI+lWWKTrwes8Z/8xv+DihDY7E
xAstK4TuHtKyW5oQbmbgxC8biZ0igweWrefeNZOrWRYpM0UbcgeHv16jZZCu125P34RDRjQwA5vs
Y54PmRcsYs4BpGFucSwqGCmbIR6sZ5XW7X2CnMafVN7cKJAFl14Goicw0MDNpLjeaAPFcBnkJHRl
UUhLn2DZ079pn+jAx84xWE34RZ4J04FG6P6DkSAq40lPUIMYQXbr2Y36RHWtefkvRgFQAQwZRZWg
xLf3+MMxNJNExQg7rLG4xvpFdD3i+c3pUQ7KH8vFQNhY6h7UJS1Pl4vl+p2luk70LigDLqYqU/fe
Q2L7qJrOfjOIDVSza995k/eFpdn22XyD6qzT6MwqfTDHPvyCgwt1EZLOyZga/jAavyXuab9sux5l
NptHUcv1EKJGTuqp+KuO9x+TcQ7erw/jHnyzAtr+dhznht9HariaK7TQSW1/q6OapkRX1SCKknD6
NRUijjCYldNf25z/OP7B1+nP+IsrHq89CQ+86Pt3Xis0bAA2Oc1M6nAbALZBqOioezm22ZWcLPHj
zKNevj7vPtJ/BkQ5T6mXQ57k67g/YFxiNzJnoSMValIKs0SmUFowX6KM0x8itOTSyVLvoa+0/m42
nPFtwjDxhOOPXO7TP+XjG0SKiA57BY4yWxrr4A0ybatS5JYilRgy+cPGsfQpMhDsnB5luZ6D6+UN
JbYd0Aw4dbFMgHdTGzmXYZVVb/iJrSfPnYfxo0hH+UzksQdKnBlOgSQLbk+P+vHaKOgLE66MS7Wf
rdf+qErzpjSrmM64//nORor9PYLyM9e2TM79a7N1qAq8uTgd2RcuL9W7ayvL0Jl4nBxI8GFtx3ys
dyX509CMk+zr6Qv6OE/J+oHisHyIdJMv/P5QM5hZyyL7CIR3P9wWaBNe8eWpFawle1NWYfIXq+M/
vhfHLk1SDTaJ5KJcbB7cQG0kALHoXR0eZ4nXBysbu8oh8dWYR2eGWvou728jyzKLnkmE0BLtx2Q8
+LpEUjQVViOx6eq2B2dnFPA5HQwcP/B8YN8usf7DYHHrvveHxB4uTL3FLTKFYJOJgq+WPn9Yj/dD
2KFuWtCG9u1ICD0ydGqs1d976PxadtYEBOAVlaYnrYMdgQo7WzYlDZcYfheH/IlAvy4Zt7pFgen0
Q/8DP3o3wf4ay5Xg22lbsUgdTDBjVpSvU0RGSij920BlD4Jg4LQvKOLgrLVT4ZordJyZtYsJTg7X
aYjN0pAJ/WT6YDoEiy5NAVGAP/qeJ3xctnYaIJ0jLc9+btuMMGtRtqYNKMKBCowwExn/6Ys4mEnL
NbBtsoUuHW4XZ4H9mZum+PkdlFEbsMLujZlZ7tVsNtO17FP1eHqog7VmGYrVjL09lKslHelgbS3q
qAUEyufZ7iJjNxv2/ODMARqwOUEaD3IneAYwpx5Oj2oeLDZ/hrUcKoi6XPoX4uDdLJWrMxVxTdPx
bR+Tul7yESjDv+YIUgc6yUl62TVGH60pII+XXToapJHnJoKchFLAuEppq4uLbm4M/HLBLK5ikczl
Tqk43jkNIm885IjBr4zBzJzrpRYFVNQBDoDUN6MK2vVutsK54g7+6Us7dmXCkLR5WEktukT7zw6w
49BCgIYIiRz81lOV58txjs6MsqwlB7OcP9rlkQk6rR+yB4MqH/Jq0RpnXZHdiF6JX6hyRLiJOze6
ouhPkIAzzDeFsr1nBRfkzMfiyPjozh0DcKtjubZ7sAfJ+fy2ZeKwjobFDQWx68q0ryJZ39UifsuV
DZ3Wla98Ln+evrsf1z1OqWLJ6XNhr9FL3r+7dUEWZjHoziavrH6Tzk1LQZAcJwF6ddNpUv7t+7xk
JZncZBYT8G0H8zS3a+GFWmlu0lE1N15pZU92HhWXKQdqhHgx7WVPMynALxIGONIiOrOeHWZp8aZQ
BOAtoa3IpkuaB1dMOcuOTVlzxdEQPEkg29irhgkKYuV1CExLg0zUy1oYcFDKlHhC5Byx8uj89MUL
YjdnWJ9+BB8nOFUcuZDuDMHNsQ4+c03EflxD4bLh79K1qovf1oy05/Qgfy7r3xNcEBLIAJQjSavS
aXQ6B5ctHQ0hVAX9TE9pJ9DzE87Pqo2M0XcD/JnbnGX+Pi4Mh1NkJzELo3ZyzR0+sei3GKvsqzQ8
XIxSjTNNgBwqHzoq2V5D643brUUKgUkxh6iWNe6G7DNNjhkmeOomSKcTKv27ue2mt9MXtYgv3r21
fy5KULNyEU8vO6Clb/x+8+OFAd6P2DbxAuZbCrfsaBNBz1/hUJ/HedRXoBi0b/E0UpgmuUxh8E1G
yJRzPG7auTKp8BbOg+1q6cvpn7b/xeGXgY2AUSWWbB1+ojjYT3gaz3pKG4kWLyb7FYTAuDKp5SCE
R3z0N8eyyeMjkFhScKONd1hsUmqoUdEh+JZ8ov3GDXMytqG8jRKh3d8dilMDDXdO45IsW/NgMUYA
1k3zpMDhdY51A6EH2gWcWUS1mMxOD3Vw4OcWLicUSpmCR+uw8C9L17udbWaFro5o2vX1AqInv4r1
iO4l/mX5E9J5s3EtikllP6utrjzzKuIbt/KgFK4slVTbmqSmMwfFDw912cfzdecTuxyf/lT93v0i
s2sKy2glV6/Z07ZFLUdlbxCXbjP1f/tG7w91sChIAGYmACjXj6Oy2UyUN9ayzVgnO0TOp2/0/o5l
uc9UKjG0ITziy4PIdf8+my7ZgYFyBb4gvb/v9WZ6xTKgPc7j5D70bWhgfiysM9+7j6/uMiofXGau
bth8ffZHbaaCmDFIZ2yhB/mU6gkU4dFOLmE8mhdhFrgwNsqWjIUJjE/cRjcs6WCCRNz86hEKOqve
c/rHOav/qer5P546/twOzjdCLBhNTp76wZoyF32Skl0icQGNHnLrbvbHRg3bJg70zek7f2Q+UZPn
xlsEvkl5ePAfyrC0h1xIwj1K+GxhS3iOZ8I+LmX2cnqoDyulTdLX8qjZ/LI7FMvffzd1Z6OqS95s
hiJtYk2uWkQjCYHB6VH2Kzh/3Tv+dJynHNcY52AUoTkN3egA68lIDvbWTAznK+3o4nqkVzivetNT
n0RZQIvog/bMND74sP81uPnnZhLNrjvuweBtmM52FCrp42FXNAwpQOO7sD8JQMF+hlh4F6JMeqW+
kW1zWWeYz5v4O2JZnEWnb8P+Zu6fv2ShFnI8o6x22ATRIWIB5CwkBespu23nIIXmX493+ei2F1ah
T1tZmtULMGn1XLWYz08Pf+SFRinIO8Wa/+eLv/+s03jWky7V4EU72niNZsl6HW0VbBPVPbP7V1sn
VdGX02MevWTHMAUaQmxrh19iuskT9LBcYoLJ5jV0cop3nIIv4fxpP/i8Akmzjfx1aKdxl+RifD49
/LE3iRoS2eGcu5bpt3/JKjXooo6YcAPXqLcRbov7EcjRbYc99tfpoQ6CI//5dN+NdbA060heGjeb
pY+VhtynsHOuygTXN662+hobV3MhceZRlp/7B0cOwZ2O1fVrYZXiVqXTuWT241e+vNs0CYiNO9ho
TPYUosRgrulTPfhdzTqqh+VvNkPj5vSFnxvpcGHUwgKrCCMVQGjXARU3WIexQd9Gr/3TQx1/l4mj
/NdVHewzMt3AU7d4TIxKDJ9mkcMOmXLzUwTnphKAJ+CnwUKrccbC6LCAhA/Dlhb6uWPh0WteDgwU
KSnwHwavKSqWNp8DCTpnAlHiBPMa5qS1BQDmnrnmY0NZFgV+RLiUWeTBtIqCdjKyluXLikZ7lzWd
szXrERoHdZ6L07d3/9D31wzmzjqeJP8M5+nBUGSAuJrAbU1QEn1GOxLFN09vCHPCCbclHOZcxLLN
27d39uDjw7eHBdEmmFYeflLDSXE+UCVPs0Z8pWhPLa7I8cwH4NgSZNHeRfEGSZAN8f4aICFDmHgV
WP9no72qh1m7I6GJfb8OGRqxR7j2uti6zW2ruLOGoT2z6B9bdd8PfzBlR6uVsumXRd+hgJ+1kbvN
UpHvosEhW4P98pqKUbI7/SSP3lmHcixFA4qvh5Vtpw/1UuM14EnaCZlTBeYidi9nRjk6NR2bMyQO
XZPS7/6d1eIsr2zJpSWZ7u7cYnR2eqiQIiL9On09RxdX3inqA5TNqXIeDJU27E9Szjn+olsb1xqK
uysRd+NFliq/COJpM5rIxWf7oktV9aV25PydrvrCk6Gwe2ZGHX1PABAsF81VH779ld3IrkFp4yc9
Z0x9aOpbO7e82zaxal8Nnbo8ffVHn+a78Q5OPHqEYoyuPxeP6Hhdd0vWKOOducfHRqFGuKT8Cvb8
cvn777aCQd5rpaWztgK4yB+NJoHtMET6f3Et70dZ5tS7UTpkqEY8V7zzYo52aonzbSsUd6fv2LF3
no06TgqKZxyDD66lHalgFhrvfJwhppuwLGkgVpLhaz/RRyM3Oq4p3nFmXkH7g+mRmb068xOOvBx0
XWxJhZn10T08FGZeYqGBK1x/HEJ1rSK15OkAby1op7+evtojS4zHHovqmQMW8UMTXkBG1UetZCgz
LL5Sdh1XMyWjti2rbw2fsG1WBvr29JhHZgtjOlKH9L8cDpff9O45tuOkadnEmGFczz42euNKd8xz
Xayjo5hMR1pljvPhiyR7MZMZlbkkhxUFpKHyN3kd2ZmJf/T2oR3gX38yYg/Wlqy11CQMnlRs5RIj
Gll/G5LU5dfFW/iJ8nL6MCSGdWbUo5dG5c3l5lnmh2RvduKWiHpGralN3FJuta/T6GxL1+QxHHxi
Cc/TOUyzS+FkfbB0tOYcK3hOLB0D1INUyeZzN8bl1o3y+abSuu45ma15Vxd6s9b0wdylFcbl1lzY
1VpdnytJHb3VjgDSzsrJGnNwq3sj00tHcoimtgsocSHjbBGxomaspo6lOx9uISCi9Dk9WY8sB9yF
fw+73KV3kzWKI6mxaZK+Mw3txqz64G0GYrpJO69G7l1D/ZJW460Gl3zCbnTjM+MfqVlh3KI8RJg7
nVLe1P0fELcjHBrc+z6Ca4yPQqp8bTROZ2EbaeV3t3eGX3Mr5gkjgG48l2Zhf9fgO4GwJ4Ct3FSz
AydD5ZKOzOlbYxy9N1Q2KPEYbJEOP2ad6CJrNKgAsH9FQaIEsQsmouA7TsvuXQzs6MuIWzJpoWYl
ZgA80FETFG0xPc+Dbb+1DUlHMgvWWoLTvQafjaXaTT7FIv5jMQn6MyWiYy8OvTraEixdi1Zh/15O
Tqa5uU30BrIXay1CCcMdUN2Zb/yxmeq5VBqRB3DgwES0N2VqtNe0PhOeWNYD/oWbNhK6GAxbAwfx
zismIsdDcAHOmXE/fjagChBqg5aKQiI74/1xC/KiE+lxinCNKlxHqHw2jYxAAnbwH04/+o9VGYbC
l22hUOKEcfjkIVhrykP55utDkd+3A358AGJ46NEtuVYOZVFPblSny/wbMAdSZk8Pby0v+/7axJQz
SeOmwUQ0zeFxY6gULg43DPxUBcpep0Dj31JYHbWP7NC+SzLTwxahdHHjJMU4b0Q3PGl6Ts+0tVq8
fzbpwWLj6QoLMySgBLm5lhMC3woMeevA6ZJwp9e9/T2eR6LxxjkIOsI/C/POJWUsWZkyboZNKPXm
ka25+bAUJr+3YY9Z3cClUW7xGTU2+Ix6/FRAsSjP7BA+TmQbsyf1N+QFeOQ/9AJoN5tFwnErdWJs
8QDmHxuqnH+7OM0oi0CDd4WP1uE+pFJO7IReSu2tUTR14E1tnbl/w7Q2nhFLHJtPxH+wvomlLXtY
unXRG3qtYiTEq9WlTCzzRVeztbWqhiKfNqr6tzl1G5DZ1rmewNFb6VJSc4XDjP5TVX63wJtdauc5
kGWfQx0c7GFcaKdeHWNtmeSXYAjrnRRVRRiwbEGz8Sls6Fdfs6gZmyRHPYZ95cGpguHh9Bw/cm5Z
jrecEhYJF//joAAFrINvXNZTgJpahwBMozWfBLrQZ/pA9t3oLImmc2pkPydAPP2q6VxUlHCd4AKS
m4GZJRdq+tt1QH6TzdllOeQvreX9JSbGcYY9DH8Zs7K8y5IOWqzq51+GXQKrIRc2w6MQnpPSHFvY
BCpVepo0wNj47I/amBEvIb5BP57zJevcKbaco34Zo+GeWUIPRDvUMXCGSpOgmiXwCnnowQU2gdF6
HpVOv9bd7MpFuLzC0Rc+styoG/KfErXSosH8BuA636rEUbuycG1qwXXyaM559dMlQfkXZBj9XkB1
LVdZC23i9Mz48NldfiMTA10U7wr+1v3bEYShFlUo6Xwy8cZ7BV7sJ9Eiwfc2FeT1tUUc6TswSONv
xU/7Mplzuzv9Az68Mgc/4GAr1gzgJR270HzYCejOI+9lBiJxZon7sCQsg3AAY2NtmC5yjf2rJG3G
STq+M37iaje08q7SjAjeUbNuGqe/7my8l21zZn+wPN29z8oyJnJYzlzUlfhf+2MOtV1FQoMd6Qp2
mashzIEHFQJs1FBjFAu1L6dv5IFC9p/TDfcyu2xOYSS47Q/oYL/QJQFaviS8zA9V6PhgwMcMKIjd
/B7hnvwooMaj8st7IrsRFILiP/Mx/fB2LRfNhmGRawDvOyyljcyziKh60BLIZVcRCx4dUN25U5Wq
nk5f79GJ826og/0XPc4QvQwTpyDB5IqE98c5N7KL04Mce4guPV7++0fpdzAI+Md+xNCk+aaZRcGm
mKvZXRFtsSBlW/3ziOT99+kRP2z4OM1ylzwWD3ST+Br2n6LWThNyrNqjmgQw1HCz6Va2MnvI4Gzi
5lZgmYvZyc8sA+dGPViq0qAL+wxXtN97Xrl10Bf9hqEJZqiFCi2FU92QdRCc+Vx+fIJ8XVAHLk6h
BTB3cHPrlGCaMTID305ieW3rhbgxjDC7PH1DP777jII0hS0OEFLG2b+hA8uLO5t94GeeMcGI6RHg
A4qJbuJhFtDVphwAcDpNkPSSLD4zfz6euJxldIEGn9q5zhZzf3QSVIoxK0HwT7DG79rlmLXuQb8/
C6uF7wfXH0xedQlAWT7JOiUrj6yPraCXfzW5rXVp1272txdDDlhADBCULv1jd/kkvNukkL8b43Ot
A5/odxfJX5lejNISQMeJSlrbZunc1oVY/KVEfp9bH6yPMw0D1hKO6bloWj9oQwcjn/Bq9ATQWp17
TVTQEow7lkBQE1kRFERUxvBADLTzCZoN1nVOpyOekRjOIi+eCToydDW8SalTC2dXqCrGp2np2We+
9tFnGrD35KR4alXR/LE3UbuEr0fpAqbzgrKmrVxqU7wJ4tL+EinlRbsRAiHCDEjO9zWxQPaq0Izh
wXZ6/ZOyGiixiZ6T0Z5SvigBK2sZeUctxEtwVinCaZVbaJIqnae/ykGH/MJ2Mf4ukOHfeGBUvU0q
m+TzCNSxWRV0eamzk47wZFVT+doggeF6qql+dcDK3Qa9HAkYycguWtWWw1+J/aWZNRWS3PkC5fvP
uVtiDB3RwYXGECRiHC+lPV5Jve87YIvNFEG8HshfYzJ3F16e1c5azi4u30hUKrzRHJO8zUBv6h+e
AHvpi3rWL5GqqM/Q6FSy6SoLoIOoXAgSGnnxpNsnqfucWlOTwlEf6qYAduq6fQ9xS7vAL+2hwShU
AxG9IvZKmi8GvSIORpLry2sfWilpBWsnr4KXOAT/B9lXL5+NKHQxfSu5wLu7emjKVWFFdYQ5Kh+y
jRGlnkWUkUyF7whlNKsQyqxFNUiX37sxSr81Pc2vdUKMY7a2MnuccdO4DrtulQ7dKndGzv2zEaft
2pDx+NY7lv5Q0ZB+i4aUcCNd5Hq2zsiwIV4aK8P82rp5OGxFUQfpRStIxQLDrHdAXkYaQ35laCJe
NwDmFXbktn8y2oJSDjnHsvErEF7UK/Bfm6C+m27eSMxq8xV7ZxeAN3kW0apyJ9MkJNkKtU0cGqiB
unnUfk81c2B0eoPyih0291RaYMK1qQwIrWfroG2TLOiY6lYv7lxnnmHlEbpkrvGlY8qv6OGUmWix
OEXa9It2gEz8yZLhI/QlgM9QsOR9j5oR1Fg5FjUnAAvdlebk6ZcJPnG26uFafWJ76T50U109IUoA
FTDXJZnHyiyM+6mqSUJoTXDZy6wc+ps6KFuxHaRm8OcjJiBDWi/JVuLJiWjjETfz1eRlg60uegIq
TCo6BDSL5hKbsr7A80u78dkfjT9oOPffLa/lD6IbiNlQgwNMUGrVz08OfvsnGp/mN7icCEKSPi3B
cau5eS6y1hk3OAF6G2VwIIRvqlgHGl3BzQDl5sZvnRVMV0lPqRvifBzdwxwZuyvLyPOrVKvaYtfy
1XdXJXZxQFyRNiAbHOqENnmIGrymSxjeuK09Pmok6n2b+9S5d1rZkeOURDgZsyB1yF50gW1GnFJu
beJhxxVYX/lzUF4IcI8bpV+S9mgCZPOMBED9hGtpDY5NzNTFIxtahG61yp8Ky34jOgxMJ5jaMF6H
UFCHC6FP8O8zznSEdJhjGV8C6Ci+1mZVfDUgjr+2GqBMqCZLRJZsHe+bm4QkgUwmWAvfq8IMpns+
BNTu4rTo1lQa4Q2VncOerFnYKok1PBPnbl60TqTh5/SseVXNVyrN4h/jhJhsZaRZ8iVy9HgiDiRt
WIAdp/mR99BBQjTzEBlc0X0xoL4YF8RbTUTpYFgUhMml0YseCvFiApJot7abEL5LYm8+fqVqZoE9
GUn520xxZD6McdCPMO60gF8dwwX8GTd1BlBgQlC9ypO4lddQwrTuMrANMoKyhsrUymjhawDOJRlt
ZU4BkMZKQ6C0mcIsjbc4pQhq1zsA40jv9WwlKJ9r1J1T/Vtlp7O6mOySoBE4CF1MiYtTzioRvb6w
yKCpwDurSmNFtD12ikJ3UrFyq05+68c2fLWdEOHX3EZBsK56+Klk2+laS+qTyPTLMrLDcF2ZSKou
0lwOOzcRoKPwhaTqwsiE9WpqvQqggosmv2wlII+VjtzJW6HCCvgruSRyq3QwLtcmSIZdFLX6byBw
OAttiKDqBiLk0KzchB31WrX2ELykndYW93Iu0/QiA4btreLONhCnIfEfl/CFDsS1PRO57BaF9Tm1
KzrAA0ch/SIxUjLtLNyw+a8OZPjgV+4IUx1Gd3UN5mfYhSIWL3rtzV9sdqAkTRF+CgHfCuLPwmqw
9iYDHgkSGvEwbVK7KJIfgcZXZ2WY+KpRJHg0RnUFnaCxjElfpWgmvbWUkfa911qPRGON0oSfpQnA
udmM4m/o/ca7OU+G9JGpPZR+FFYGvzTWfja2rdSlpYLyu06vJF1jOZ6LVSeCkLXD67zZuooVjGOI
hxpQA84qkDwGBD7OBhEmaoK0abp040xi+hznnfGqWXCLoYSnrBMa+5DvbuyFN3acNnAS05xPu253
9nMoAu1LDcCUI7s1ch7Q2t7q1x1V0m6dNGn02SqkEa7LtC1ecmREpl+XvfFbq/vubYBE/BXj9MCL
V9vJtQwayZaBcMwFbGNL3i5Nr67nhkrytgjKKdxlhNVfOk7LMxuLwr6nkJJ9g9Ft3jUw0EaSrsqy
e4FiEd92xUw8DfDO+q7l/xWsaM5WYqObUfojsgxyfmKCqxySknq2c8JN+jfTGPhYh3ogboherSCR
NQp+hg4IdUPMFE5kF1r5dVd44F7ieK67nV1BAF0bGfwnH4Q4qTs2kHuX3z87zRYHjv1gR8X4FBRE
e+5AornVXT/bg+uLgTIo2zhF6BnuIzYieEFK8gkVqvYVpyCyXya8Y8FaaP30Pe2KolpiPbQWZKWm
32qyRBItQSzbeM4zUId1Ml4FJuENg5W/WXAtiTWsbe02s6Ik9WfaNs4gsDnHTCG+NtSQ+l3UlWDI
3aqGtOoNydeS97Ej3EvLgHE0lZrXWWdrX9zW4CV0uqj93gA4IpmQE7xDUCPc7oJcsG7VaDo2SwP5
3HegNTuw7x1mdn7vKs9NcwecRW9/5KMM9U2cZ2YMIIbwtB2y7sWaygHBWed1G8R8/OV8ZRG0phPe
rQ3XjaaiO7RjkH/0TtqPGdwWyowz4EXH5qrzNGF7TKYan5LBrDKsgX3J57sM5rJDAwtCA38zYMuN
VYbjtZu4erADp20aGzmEkDZZ+cfUB6suN3VewoAWEBp/gWtSv129ZkcENCi/JaQW3XDY9KjwF+AJ
OO7O1fI1x6bGWjfm3ARsiHBir4KAQh3kTidUazybAC/Z+bKceTTvYUfD5LB9E0XygrCezHNV6z9t
gf36Cj4YGjD8dSkiHqpT8wY1J8GxGjTqIsImxDmGcDiSE68nqkirQEzWFQEX3dZqRXznym64d2a3
9scsDp5iUWqXBLXOF5BI5WM+k/0ZIaG9LpqemLy+t3YlELtdkoAqGwo9ZhOhEK/Pg7tK0iU/rKpf
Tp9Tj9RvMJribsZeo0OpOPTR13M/D0GnQ3uhLbMzwL1d2sZsrKuKCDThqQQyd5DcscGObGK4Zuuu
JRL06vSv+FjAwUXPgZ7z2XJzDwvFcvSGph8zz7fNjHRRPVGPrDVsxwtCJ04PdeRgvjfUwTmUZJua
6DsqHQQLRhcEC7RPGhE5lDfyhgxkjBJzVT8TaZd8Pj3wkboD/h6sVOQ0eAtIcv8ALHKb6IMu9ThX
NOYmS9N6o8HcOHPMPnonkTNzwkYn6B5WVgnNS90sSTwfg1j+ObekS7IJLrYdVbezJp3jg3GcRqYt
gSAcFDm8OMXeH1O/sZOx9BsgrryMJth+zk2nb97H8zsThGLGv0Y6uHllTk5ZJ3lqNMTGi0gG5QUI
zhnxoUS5GwJwgrASPZ8edPn5B+86ZU3UA5hJedn/tDfelSwcNQRRlSnPnzAAAqkiIjHW76LqxgiC
cw6sZdp9GAsHEm0cYyGdHlxgU4Rl18rc84PatN+ABTskZTud/URepO5nfVw8Q2LLvphqBm1VOubr
6Ws9MjspnTpLw4Aobno1+7MTqj/bbjI0fcsc5GudYW2UxND9F3DQ/yO7qH9rOtW8QY6t2v/hU/7r
ewdx8/8BCHSxivxnitFKNVxL/J5itPwDf1GMLP0f+KP4D8IipH7Mun9BjEwPhhEwT+yQzMY9hpFm
/gM+KP8EZ1JK7TgZqGj+i2Jk/wPl54L4oY7MvxER/R2QEQXMvWnK2VTywxCzk/zDaEja96dJ0qgY
5Xz1OqHFemgXv6BHGEiqxfoVqW6kSmQYNEUHkIeyVT18tdxdXnZry4Qzxw5YOE+9BWyLnqOb+t1E
dLNJlOMMumbozbWrPXbzUzXh2W7yqzK/rrvgpgRjshJjaHy2wivLJHL7e9YJAniCjdWIjg5Or72W
xq8FZdDN17VJALq1dtofWt1cqzlPL4uG8BJpNOSGwvPYNiTBRUa3gfS+DkTg8218Czh3FsbAsaUl
84Swawz1AWSyhvz2OvxEEoC3scniyIhA8NjWiuRudOmcz4+xhbqO2L6nKCzYkg1Xda9dEQW80jRv
7fS1yXkWTFzedX6tWkDhZIti/tNXUdzvgqa+0Dq1a0wg6W2249R7XVPSCPpvvewbPxzaea15mh+J
8FdJp59O/O1g35Y6mRbNpcUy1IQ6xR8oL+sZg0fb8/tbqpqA0owCvsswEFwh15GmbQd0FQpAjW5O
m6H7rZWR7+a/FeZSG09z2by43i9sl6tZ1ARWz94jKPa7zqjZi6ku2nHoXbN9JUNQvMyjEBdUNSgh
6W5IwvGSNsEOBiG6paI3CDQrTs0+1QhKpjJ5TYaaWI92xTmNddutVsZUcfLBcXqrx3HFnjm80vIb
0/6ejs4XIdJ2Re7X1zn/gYGBjvrt4JWA21Pi06suAzlg/gjUXOwyPVbX9KhakFDlyiqcVwUlNIB1
5AkestOsIBSiI3H053oQvgyDV6PIfCN2zE3kfMZ9vyvb4S5XvQhXFIKuJme+9zq0mbF7XZQGaRre
ZRZqPpgP53q0UbhThLFurd7GfjZs7cH2R4Ocurm+Ltnshol6q4OMGV0SICeKjV5WlxaTtI6a30vt
zXPzne3l60DFW6Mm7biyyfrQnBGk7UxOVODeiiy5GtJpVVf01IgwzdZpoxFloCjiyGTt6eHO6Ke1
NtV+V7gXUukbnjIhn9XGyMgKQv8YqSWuiUyr9AGNi+BsxoFuzgmMmHacKXAnxp8CmWwQtmzz3niA
OLLW3SebYBwdacA65JOutbfIEi9Rx6wb17kgdbdeSe0q7kkSRn+vxdui/dmWzy3oTP01AO1nYqGf
goxgqsC7NwBkXtJ+X6fWzCFQu65cY6UIlSvUN8K0VqJ4UE5FoHfHPNWJOBXVJwtiK2ApArn04VGh
pzYI57QrY+3oC8YP5JdWwMp39ceh/BzE2pXRlqskc3zMlhRxwKHq411CddzVwVTwKrXJyCnktzZ/
jvUvJpHdWRXUDwPs0aqMqMViYDO1mwLnv/OYtiEcmxwjUKceDKqtWK+3Znc12sOTqpPLuX0oefnj
vul8kRQ3yZhfEK68CuQnk75CLIK1QhVVz0TCTOkP4gFpRBLSE4wkzcQV0WO87om4tKpmxan2vky/
isj8HVB5y+A9qv55DOIvgcPb4M4Fs+pHQXK7XLKcLPZWSN+m8UdX5euClLt8sXwAXFsDVlgFJmf/
blXzmle6QY91QO3zFmi/i7Sk1uSsK+exF+auSx6SJGCJuOtJlbieLeOLE2dM7WLdG+EPY0qJKWhf
SuGUSyWSsMeUWJMORgPJveaaFDbS7KfoyrWH+6ZJ1wHTJe+o/WkRccLwTy96G8bZNPQ++9JxGwUs
gMQfq5Gac8+tSR+6+bPnfvc0tRqI8dajYlsaVJjiwduEer9jZx7w49mhoHEnzlDm/W/ZzFcz/fN5
fNKjy6jb6eQEP9gWmfUU0aKw+YoKfxeF2kWKPQa9UiEusxJs8ioMvfnGNRrOg3ZEBYPMChiTEG3r
OPtB9fFeQ4axkl59z77rG43IdVx0D/gyiVgR+teWbw0GifFbMxA1qxXe/1J3Jr1xJO12/iuG93mR
87CwF5U1s1jFmZQ2CYkt5jxFRI6/3k/p++61WJJJyzujgQYaLSgqpxje95znGIc4R1jTx5uAs+7C
tU3OmHVyQntzawoXBJtjo+oc0iuR5UcRldPXICPduTV2tG2v6fstG0e460al/bGm2LygZZLtSYcg
3lbp29Y2ulWdQkKdY3nXltC1J8pGCzRoxa4dgOmEmeydg9Uk4zO4YrkheVk8WpURWoSVhbqryR/9
EJjPBqkcWzG6ctG70g6d2sxfRAUd2C6bfeQQxhRX0VJFhb3qpYw2cihBKQTGmhP/lt7fa9kY8ZUm
RbyjR92E2RCQQJV13R4xT/cYOT5xKiREUCpgJqpTp1+mCiFN0vvPiVUROg4hNg7SJznIENXAuA68
4dYpAr7I5LodjcdIi6jY63EGAZVMR994gsS3GIR9J1M33uRivulnf9gVs7kkIve5SnQoKK05NutR
XQGKfrP10ac+o1ffDcDI+1hG+kzlojNCSRT1HPJizYscaDffU2I8mk60z/vuarKT7RjMz0qQ8DyP
r6nKgfinjr020zGcHHcXkBdBtnnKAZEHjFZ12ZJCjZs9J6pNo36hinQdJx3do+RZr4YXNuPPjdms
4lwASqj6HTnXN2Uj1lotnwXF2EScE7DpZCxpFPrruGq3dXwaVUmEbLehHHBeXhaNPvNSOe1AL0oj
2yYtFpAKuZmpprYzbQY83VdqdP230g+IZGsqEg9JF3tqIs1f07+nf+BIaC6dJjtYtAFR9SneHqpo
rlS3SiPMqLSlfSqwqMzrPE2clJpP1D1Udp2s6IbHX2k/JUifgc9SAEjsqUZO6JxBNAXF5RjteTMx
aZOFOMBvovDudo15U0U2G6I0k9cVLa6NsCf71qeFSbFxTLqnqHHtZOcqu7mNHIteiqSDSCxfb6Xb
XOJ6IqF5k88tpiSTGNeCKdRPikWVRhncG60O9p7WsKMkNysAvC1zWikt3xEEX8274quWp7M35os9
ae05glYdyK0fO6Yw6Xylg4MPovDn9DuySrF2QWq+1LwMq75THKwSIrwIJAqIuF0I1te936viYHe2
x14xhzqdd0R69fG0zkGjnyN5PFbRfNqUWj5fwTuOb82BhUMZU3WtKcj3uf0qgofcG64cthdPZ0rQ
TtlDs55yckzqxLUO1hih5ZTJ+MXm1x/dhAVpIGeSWM7AW/lSurf1PPnXgRzrW35KtEuz8Q6Vcb/E
McwslYmnfDKCXUaaJzTfzqbLZsB27AYz3RSGtwM/XSyD0o9uWIz1NURPucxGK2I/qF9B2tSOnVFX
36tUr54Sr64PzqBcPr2MWK/JZ7xqnghckw1Kbejflp0lj9KDbZ027SYgCLsIrFWuwZfILA+Gt+O3
e72qzuF0+WNciOfJ0KJNEMW0MEBXUqteSSczvnrNXO9jzpkrUTnTgwZB81uJBvkptWW0qutzXJfO
TrkwErmMuilam1DgH70qSNbaUJvbgHNq2LaDlvO42FtNvpasgzy+DXBVkzrQRde2aDug7sQH2oX7
mtbg5Cv1PPTpOvVv51Z+SeIHwimHlR71+XWeNDuI4jVbOMPbRs6wi+IoOakoyFf20D+kPklxraBh
xvSVHOzRfsA3MISz3l5r0cABKPLT0CCyoOrT9Ec7cGio4B8urNxDaTHei3qkGMuGhL0hHlhubmMI
eUjp18xF+hqnBBg0mftidN5ThmgpFCP5uWTDRfYg925vH7L8reBZLqcivYsQbd7oGStxBFxkKVIt
X2Xx/Oxo5jMIULa2WZxdgWVHY6jIBeyDu8KnQaDHV1NAz6KwhlvX0Z+rXt0oS8q9ktCtkxYYvlGB
RG/l49TbX+rzucXkkBJ7+Z54arFIJ3K93CG/7t2RY0hQcWAiShe1tMeL4gZ7JCbFPZMpm2J68mto
etOCIq9D/JL5FKejoAFvmzulkiC78QLieWbe2x+Zk7SYO6OIUAnNWw2G5l+P0VSla82p2x2LrAMr
JQqGNR+9vM6phx7zNM02XQ82Cyh+nfNlUDdJx7ZaxsLr5LIuiL8uWqRvC0wmVO6DHrCrSmfOUX5p
HqZZ1Sb3REJNAAdNml5DObzk/SbkqU6+S9Vyt61kTyK5lAfVF7T0CUzoQKKLbaOJqFs3ue6kV64c
F/a8daxmftH0OV+1Wr9xJ+NHpjcb0f00rVG9bwz3C4fijJCH8VtcE3Q6aHHwr8LmOeqEwJKbfxWL
yDrhv1//M1Tl4j//5/9lbaX5Ud0r8eOHorjy/0FFxaUY9n+uqKziqVG/1lPOf/zf9RSXICBE2Zj+
DTBgv2SrmPZ/oI4CFQ37AaQF8J//YkJbxn+4nkElDqIf1n0oK/9VTjGNc+aQgd8LXuJZO/x31ZR3
tRTIa+c6DiY5G9gkLgTvouRHVnPN5tSNw8G3F/5IVGxd7BvEQlnbLOyCCN304Zcb8+835L9VEMXZ
JSr5P/77uTrzv4uM/x6RchBmahtF9qUZuCmJBoGMDo3O868svd6UUfqZ/Ph9IfM/x6CUT0AI5apL
PiHCA9VHAXNOs+TQ1BEnt3Tfon26TRencfGDK1107qtY7Jvw31/Auw/g18u76GX8HNtHr8EzA3SB
Ne9cvfqlYAsirylEFcVhJF4TeSoIQkB+dNWQ1YnieGnrx9KsafG/fXxbfx+Xij5vmaPDDMPweKlt
S7tuSnKdcStlLfOo3mjCOGJ4ojSxcixc+llzCyBu47tfPx75/Iq8e6A++04iRSzbRStnXN5sWmR1
PE1mHtZ2TYOMuIkFcWerou8favIRKHpFn1l03vdPuMcMif7V5BabKOgvmRZp76BX6hhSNtN3OY79
3ssQG1FygJLjPQog7XeSZIdPGgB/GDZgzDNyG0U1WM/3j1YnV84jSDQhJS/ODMqL5vc86iR5HPmO
qNalFextpEGvH9/f3z4YarHmmdtuUznFx3p+2X95oVrD5xw6xfTANFtaZHaq4nkqfLJmPh7nfafh
503lBYITglECFsBl9d+NCxdLdUU9EkUVcaLrEYUPZ5urAa3Nx0O979mch3J0HOuAA4GXMydeXJIb
9yT40M5F2KcW6XwcSa9FWvHxIL/ft/MgyD1xd56NdRdTWzMXRU2GTBaStrtOqYWEchj71ceD/PFK
HEDyOPwx91zetBJ8jujogYciqaO11o9o5mYyLjM9Wf79SCjqWUmQDJ952+9fA3KpMpNvnNcg0SlS
45JE58PH98kF/emu2eAOHThavAe/0ejqDNNfU2fs3ZIHzxH3bdF8MsQFYepfj59OGt8uvWvMOReX
og1G12CXzgBXUnjMI8u8KaK23vaivp/1ksLAEOQoIwgnsrSAKgK4zNAklOPOFL1BFUiRccIG7bPG
+h+unY+M2+szr7i/3eIxbeSs68SF5XPlAZguMRuWtR/d/fWTxCjOewlIAYP8pVMANS1AqZjC/8y2
0iQLBWXtwkbY+/EwF77Sn7eZBRZsJkBH7ESXK63SG0NxtqVkMA7fReCN61hlDzoJMcRvEmFs6vWP
wKvdLwToUJGqIXgtTPoD+9TR80NLfvCWnqqzQ64Ydl5nvSlUwaS+W8ly1jv9n49/7u/LiANiEb8n
3xKGHOti3XS92C5oWXNXpvti/MeLjkVo3k7W48fDXMjS/3VXTBttum14PpSYi7nHCOY+yEcrpy9C
olxDAX1oy/HoQ1jn1CRkjz6HEAUPNeE4uAtrFNuO8thKIJfdTFpeIzAq2k/m3t9XFraG6A7Omz6w
L5crS9lIU58oKxB/HYdA6+KbMegRBG07Z6fKQdtWraF9skv6w9SFLyDgHTx37XDZvp9QXK2sWFVQ
krW2t6oHn1IPFNmo/jvGjAc7gCIwy8p55SQ//XJDlBG8YOCbJjZyirUTIuAIQocpP1FvXK5el6Oc
v+1fVkkO8ZFVVtAdCPA1lyiNvbAgOPCKwMp2VSBj/+SJXd69y/HO//+X8RI9SOO+56occW0bV3P7
ZPztPPFzCLrg9FvZ7QNeeT+EW+udUAFDBHBvq3lR4oqvYWd88kG8NwH/fD5gF8DqAdUDUeBf7GrM
HG1oVul8EE48HKSluZsiasYvvZf0R10X8puUUl+jhVsAMb+RBrPWXHfz32F6/v07oMR55+8A0szF
5Y7FZJAqOOVhTKR3X9E386OOeQkErjL1fpUF9SfvzM8189etK3cYqYHFJh0TIHrqi4XIdwbL0as+
D23oqQj9SoK/O3wI5BwWC8KKs/tIIo8im9detla/BAdrrsc8uaGMhjMjO86UUS3v1jDc9kG10fHj
R/OHdwzrJKIo5j3gafrFO0YWFWcje+DnRYN8RT2cr+tAshRG0eh+8hp8Ntb5+/rlfW5pNztmxrQ4
tWk46dY/7hSs4VR8cknnh/jbHf/lki7uOM6DIRlmdu5DHPiHuGr2eYoi17VPU5Deka9n0s7ovsFQ
L5Yf38zLxf3ns/55cmavxt79YmQaBcrRcLWEjkvrZxRufiVM/7PJzvjta2JZgVaPfsU7X+al54rF
UVdxarKtKWlHpuTeThz7Fk6thw6xozB9Hush3gZRte+7ZEM975OJ6beDIFt35lyXLBZignGbX8yE
sVaKcfbJPxzj+B9P2ccClDPBcymGneRkCPWgd0CEMQ+ZItp9fJN/e4suxr54Y1XdB3ouexEK63Xo
C3AAhA6ilf14lAtPN1PFxTAXL6vRDHWLu02E7TCtPI+appZ+U5RYULs3+zOTLu+nXVsgmPawHvcV
QltD9puPf8b5jXn3Lp9/hQeZwuFAYzmXB4zca6WeSh418vGbNun3qaatNCO7t4poFdXlX0+QjHee
B84QVIyZ9sXN9b1oyq3REWHi0sSn4YhraenyTrnOeuzr/5ebjCqTqztHAnOQej8jJFpPXy7mWbZD
sE2adJ84/S2k+X1ltzSng+uGZAaAzd6hIQeVrgxpA5P4bI6+3BmdH7V3pmQgRfLs3/K6cto83YAA
JJyTyu4elDSZo2b0qyfCgG3xVFnd0NwXtlW367HoaTN//JB/mzY4CEOKZsKgnMNNvdiWVpKoPqXY
FObzcOAu0wJzk7+soJwP2yxAKE8paFAOvFiB6ywta3OE/9OMxRfH6cK4SW58Fdy5ev2ioumTjd8f
L+mX4cz3D3bIE2tO4kwg10g72Aftfuy7+49v2/kLvPg23l3SxW0biY+k2DCjlfc6mneDgIPnrfqI
r5E54ZMLguFzfhnfjcfBGKMr8y11qLN9+P01RQ5ZOZBktYVwW50U2ckk3aUzNPHW4f4oFsDGfW0p
CUqm50uc0n3N0dPBPtHBhGjmCPcUuoPMcemsZc0JJkqXPGPTc4pjmhmVRxm+z6j1K8Q59+bsjUeS
xTRsZLp3Zc1U3b9K2UZ0WJVdn4aa08QibaKaPMYsyxhe+t02F6248b2ppDTup+Yp0nuRPwbGHBtM
G918GMbgzssyfyU9zXv0fL28Hcxk8A+pKQd/6/aE1CySsvCSLU3t+lbotRUahiS7zp378UkfzJ49
yexPJ1svy90InH2lt2b0lrKyvhCq21ybUPSPmeec82JVs7Xz/A2zxWzvZI4AeoGAzZiwYc0xcvHa
pakobB27UhHHpJKanBHDig19u4kqiyOSCPJvRU5PM4U+sK8oNw+r3tETqp8y6V/0JjBBKUTVITLd
mDah38xi39MQviEVhSg6lVwNThTtWwMVUJHTQ6TP4z7rNDbF1pkM/aAblX0bjKW1nLL53s1rdWwp
PO+GOZEm0dD+WnYJXLesinaGDLwwMmkkD0OVqK1WR/WAyqKYylB19bDuO1stSyv1TqJX5o2K8qZb
4XSx1h2PdGlM2tzdx1FlPmK9PevH5rRxliNZguWuB9xyRV40Pp7WLLlx5UrVWpcuNEGwmiX15GYo
p/1gY4uZyd7BKd9uyib3Xty6kG9CVxZyLXFtAIAN6UEuE7iwN+XYECnqUwAYi/ENXgJb/CQv87Mu
RSOhudw0zrQ39UEjtth2/2nKiUBVlzCZPJuLpZYO7sqbvUaGph1bx7Y08xvD0/Rbnpc6jWmqG8RP
z98d8o8XyBcseD5xwX22KzKbc7bURB+/WbCF2M76N/W5sFQjMIjP7b2hxgJQtUgf0P1/R4rrfkGE
WB0MOTSrqDr/wDRvdn3tNru09hDsu7G2MxvzrSFE0aGpnrSLMk9XTTwuOvL9cBA/ZjhZFm5T7/xe
w/7T2XdR8iOYpF+dudfay+jUp6nmGZ+pLNhNrQdMPnU4zFOz95qyD/lDKBO8adiL84qvzZF/RZjT
wokaYHFpICeOJzXyty6pV8S7G+vM6E+k0JghpiJjOwBcWhTDVTG2q7nQHwqr7QlZzWgXOPG57tX3
mD3H9CuJxpgfaG2HY9S+WrrIVqh2mmuQ7fOevVN+KvjC/hnGTp9DUHL2PhJf54LWZ12Q4RKoKg5e
PKhNQ1SeCjU/ls5LE62gPA2PNa9HdWv6yVivfDKO11WRdttEBmbFh1nl94NGx2ahG615TzKvPZvF
Uve7JeCYpV8kX2bT/BajRFuMBro0TyNRmEevHnJqWwhcZPEoI4gpRpsRHtnQGdgr5ra2JyG209p1
h0T+Vaaau05bGezKmFlhFY9YvnLjGlL4itDmxZQQtBEHzg+vT69k4eyrJF7/TKtF7oA/DY+5744l
EQ+Owo1pzn1oGTUKP1U/wVRokJsYKE+xOhkDzXe0cSVHWZ+022He2EmytX0JVyJAq0Kitx58dTpz
PWXFUrFCFDNeRhtVWIY7G9G7nqUMB0nVKNQ/XRlLctL1rSTIE1HHCvfNtum2GVkOxtkHrQ8LCfeA
lWDR1/Wgtn3jWs/tQKhGVckX5rFlgGex3+tTvOe0Kzhmzm8u2Ud2CqSoKbwn1Yz9MXOZFmIXaSlB
m+h+gHca3w0dQStitpPGe7G3hT1f66AE23WaWYOJco6TUx93KBOz9tWPndtZL4otbkhIQ7jA2lNj
oxvutcwQK7fy762YJy0dOzll3azVC3+Y53UnovYOm/3M87YavE4TLBzTwAyPtCX/Ps8oMkBp/oNt
KyOFtHefgJsXW9y113YVHVSiPZHs+pJhn2r8DKqd79+4VoUWUVrbeJrbGyfv27tWI+w5CKAZTxVu
xJCkLBrtXtwFxs5pDRTQYhrt2zKgQmgQapqg42ztBTzPdjkX0bOq6GJHPmwO8o3aAXcaJ5tNgD4t
Gvm8CYLv3hB8oQ/NpnRKHipVTTeWno8bTSu1Q+wWkbuZZelhuSOJfTn5sx+msrSvC9vc88lhRfaB
qghBMw8FkEqycTEoH2aTYbzKbnzW+9Ft9nQU7FXXD9Fr4E1je467nDez49wUVolcixl1OeTNMUX7
s2FfuyTCbMmBYYmMBi2hsyhEs8J+hxK8tMMekkDXyHGb4r5Si0BEDvW/zsePxubjOSuq2t7rBZLu
O4mr/4cwiLsgwLtbsYld6cK9tvTkmhoJemW5mpFQoqqK2iOSu1RS0wOIG2ZFUu+KwhYyHCi8mJhw
2zsxCeRtiRiIlLXQLhmDn734MYr2PUqdyVjYDhntSTlmiCDh2/BB84k62DXETji7LLbEUzDmzh5q
qIXHGvFYiPEVzdsYOzPc2padgpPpWagkkMFqopRDoRRxbjJvQdbMD37f1Vwg4QqPsxhwEiKHHbNQ
+uiIgxjTWBQDwmbv8xoTaYb2du4lMrfmhZnqG1Xohqq5suUywPR3G5uYuUGEt8dCOwdKII/DsCix
4R81qyhx0MUjBknYaEOxFFNuLsbMJzp8MiLgE/BUr0dvImTOsbJHLRc1Us8+AzgcIBepqSTkKL8d
kW7NFsVFKKAxHLO59b+2ohk2Y+CQIajHzhgvTelDlR6MyiCiPQ3gQmCUfQ5Igc9QvUivcZdWoXng
6/rxoExt5zTtPXiO+mvqOWpT2HO7blwgnty9YVipdECv7ZbTDaLTcpHqwbOVqfa68bTtWNVDshwT
p8QKmpshfyo+GWNdpyGYOyy0WrYw+qgk6Keem7VelY+okmh3tEOjL6c2yK5VmSIpjuP4JTZrNihE
pjKHlu22UVUCNM+Z0ZlNxwqzQ7Z1Y2ubEJ18ts8XdPD7+kYNvjpEOcgMomkrQloCAtPNaLyN7GhD
hNKV4aj2rk7idDlxWl+qxM63ZZckhwq1o0pwd1BrjFfzXH4RWbcbqkIkK5SzyIweKiR/pyDynkst
JZyxstaz00hKgzhGI0F1UrPzvnyJZ+7KVSH7fNOc5b/MadFR5ra3tef+FJTJvZ8j8S2njv1hn6N8
ayq3vLMM9riLnG9pUbMHJnmksMlMM4uF5mr6HjGguPLNRL4U03iHY+7WisZnbbI2g1eoeFvgtY4K
tXKs6ixrx9X5LR9m4rMiYSGcy3Uju7FSFhuF1Ge2+5tU1RJRqaNhfc39SnwfoE4+qwhbRcPG99RK
8AH4H5qHbsZdqZHfuAQxcpemwIFMpTZWDkoVHW3+NoML6yIxvjSNVxLHBOUMmb79lDjZuCTx6pvX
kRdWzuMhMce4WQUpalDhddcI3oaNMXIRdQUpOMnTJ8uCAydyZJ9Ig85ODKSZ3VBcwZdyTnGRmRuH
pIiF3bMdl1N6jHX9oDD0BTOGh8CTw307I2nKiP3D4QDqmSzpb65ICA9rvDfhuVQLoFmeys6H4Z2v
Gt9dczpFSilXdldryLTZDxStVR8Gw6q2fR30a9dP5BagXcU67GO71jzCrAemgaXWIHV1yxBh4c2E
Y7nPzfbaK1zQFxPM54UzlmoT5Bxwh6Zg4Tbp/fZXltPXSTiKaOOOronDU72NWU3FV59EKxf1qJeb
3FJTHHocSl4xq0aLwcEZgD50+CoidkJOGn9H09ovOmhubJzlHQynr1VLlkOvx3N5aAXkDuaQSfEB
JPlOdEZ33TZsshKlxlOA5W3pO81Yr7PAHRdup/f463I9pkNGwZCI6qRfNYa7bm36QMSTtaE3Ckw8
oCyrN9NKtJ2AubjqszazWTa9RK0yi1m1DASVqRZNn5mXOj1hla2MVH6vsCWGCoJAHiAUzwZ2VFPa
MonnSd8AeOjsrenFZGDzGiAkz8enyg7Ai9TaEQvzW2124jZzScJbWyhRT2nKMrlVTKN43TvC+EJD
UYfBed7W8ZIPp/o2D0HQwoKwoviqn0FoHMbKnPBWg1etyi3ky+AuiM4aDc6Y8bjsDL8vwjRSZb4N
hk6MoeW1VestAtZMdZ2XyqNPFY2BgrSR89sQgebunaB8A6GC9cBYIj0Mdnz2U3I1epUob/DhVOBp
k0oO6PNL38F8pBDCecRWw0ewIBJAybbD2Bn4AZkWQHCI6cA2yvcW2OIJ0I5d3Yqezbrs041uJ4Dk
jMQAzmJ1XvOtdSNBNnmeV2yPHL14BFLjFathnKZHCvy5tSEMNPgRm3mvlr3tNYc+s5Ib3E7qPnDj
7kuHGrdaxfOUjIcm64c9f9LQvg4xkV2bLBH+E7RmZOb4gUfrO26h4IZjB6q6ssks68SGxBueEpgx
K7wUgbnAGDL5Tz3BHNEJyKD0QR2NXnrIOunGx9qadGfJ9NQwJZXNgiVJHXCDGFtAM3dDVc87rYJK
GNoCg2I+homD1GrRlBy0FjS/hbUv86oNnhF6d90V9WjsE1pjBZs8d4JNyn5Mbcc5VcRhcY4yGyfO
oazOkcvbGBwnWw3XNOG/DUZ2BfJJLaOqNeXC0Cp8K8xs+esgYvGYGkNyaMRUcOQyKqbBDo+IUyt7
fEx7C8jLpoketOA+TQWZlDUH8YxZZQ4bbCisJGsWvqZPjnWCmsz+kcbtvcjWVrQ/RxQdOJrHe1bT
fhnbnGJxfeu3Ts6xGAhYMa5KYXnlNkGV7oCoQMlfaBJ2U2IKluBOX0qTHHGi5P12XUEQ7X0Lvwo3
+ojF/cpKnVWjT1eWeLa9r9MchLMw0nVkTfUxToVV3AphutE2K8OhC+eZ9+6oEqe+bSpn6c03DFi/
DKbRrIc++3pmg2CMMjhqXc/Rs/CXpIuH9ng1SWCDSeZQossE2TaZ/Z2ChxYO/YQzBnHqoZHpIWl1
BamCBcwnip275BJPsDAiga9rVPgWU33Tj7P+Q9I26BYpbhUvtCxfPBScBYBjLQJME1EvrnRCZu5g
yrVP8LofmyvfcsXBA/fCatnwtwuQUJy3NWUfTEs1hR7WyPPjUl/lpnEkm4UAywGhjLYGs5oY60LP
IyDRgDbMtEuWnNgzfDIZPr3vJumObjWqhavmUGeSrTCGZVUTkmGBzNtYDX3lMrsXTZj2aYhB67z2
gPAujEVDj3LnBHNbrFLhliRGNimi+RxMvQgrN7md9NLSUOhif7ouHW2fmObXYJ7GVw+CzbI2NZT5
8WD5CYYXNPelV7nfyLeh6FJhlFsICvLVwc9ThbthLJKVyTcHvc8EfaIXkzyCcYoo6IA3CWWi84PZ
uBUrhLD2g5rGq7yLE1wbVfNlzPWdJ6KBLZzdjQMJn7zxR20Cltd2yUOLyqxZDR6EbdvalJ58Vi2n
sG1ZqsSjZJVg5qNfeTRAy0CQcIDA8J08sCeN71TQrB0wEPEqSiJnZxqUoOZBt07+JKVYw95q/YXV
lv34YLs1KCdbtmFq+NGwlJ5c6bF6wLrXuN87Q49QX/uErM+pE1qszKE5g/yzF6VkvqvWiVdF2q5z
tOs8l8a6TsR+qPFXCVwOURXsO61pjp1OJlCt4yDvfJkvHTX30Kw7zTFiRF6DlXS8OE5+8CxrVksV
Y6ht5sq5bloAcAnbhm9GNGSYU9hp772qNKkn5EjuKCaMWpj0xXjqq5xZ0U9nzmFe/VYUSZHdVv6s
3wegivrQkLNMIf5oz3WeJYdR8/TqlJO5xS5PjdGu81thRgthdq0Gz0x08753pI5ToaQkGgHeglsq
Et6yIp6Xec8GFz22DEDTzTnO9DwYdnPiJs91Av7rIBOz1kI/J4duFZMRPZymqI+zzWxO3rQH7f3A
9mnSVniHwb2iIrff9HwqwUDnnA97zcR9S8F0F1Smeo1sd3iQLPr/FLrItQ1xDvnCAW/MdhemHLOe
OkE8qHaV3qhjBoBnnfMrD1Gr+foKBla8jebeU2GUqxp7a4EIZucDgVtN59wsf51JD+34mrJ1Uzp3
jfKSaGS7NAesdIsah4uuvgwptNXqVbNHCabMkB6zO/7BGAGQgdFt5q+gZZtrWrcheIWGdtKAwtoS
r5zcsHuyHymH31hQg8AzWdbVpEvnNJYciYzOgg+bQ2raA8kvHrKed4qKhFGDwNN73+ZkhuljZbYT
BfjtWOjNwPUDCppb7dtwthtouh0V5aIfBwLqF3z70/bvGgq8eD/FTBgDbCRT3kU3yjDtOUmQvodS
iWVK4Wti9naDh2j8pOFz2XA6D0Q/zzVcyCroLS96i+bYqsDu6VzQUFChlxERTmL7M8kQzxxXByLW
ORI4vV1/0sS47Mr8HNdBKo4gAXSGc/5dvzTgQXUCAgNEGvZlWWx0Mi+O5VQ3n0geLnuW51Fw0JNl
BRWYf13cxhh4YpIU3MbEdsOzay8mmmk9e/66Kt1+p3oyvz9+cJct4Z8jntuWnkf/DN3s++tSST9Z
9UAbsSpP2nQV4AV08Xd9PMhlu+k8CD3Rc8IDDTTzMgqdPSVk2PSsEkx3FJw5b62CHngcq9nfD0Tg
QUBL1HYsGCrvr6YpTLKszhoMm+ox4LZNVuXimHdVe4dX7JNu+h+uykGrQPvTIEAHG8D7wbJRA4JQ
qDNwinMhmw522LIWIV/vJ/fvN9kCN5B4DtQmeACIq72EtepeNsWoy3n7XoJTFa1d8RiVq4ZlocLm
N6Zr39m5xmfv/B8ukEmOS0TlhCHg8gKhtsSguDgREcpVLRPZ6s9jZA5hlRf1Mqoz7ZMb+odvDC0k
Pge4Uefv7PIbozwLOInXBLdWRqFWl4vONlYfvyJ/HsQlZQSRoQkq4/1Tc3R2CkPKJ+YZFCFUCy3R
wsb4yRP7w60jUR6VB/q9n2FR70fpaK7KweLWVf6p7O+q4R87uRPF08fX8vPD+bWvynvBMMyCGFGA
glz2VXU3KvMmG9vQLGiSZfmTTIdvBQvZ4BYgvLIb9DxrGLQQ2nHFe8LfAgM8mIACKDo9mmRpLDRp
T2FQBzceRtyPf94fbwIiTlIV+Afa0PubkKhSth37BSpPRrltwMQu+6mpdgKBTmghMfpkETo/uvd3
gyQHRJoeLyvyZedi9jQGzyIelK/El9kmiKew8P1jBnWQ/KItTLf1lIjvKi9e/vYybYTSYJt4Z/ni
nYs3KmX1b3NP8OE35YaVYzmqJHSkexcp/5OX9/c7ylC2g7+BrzLAdfD+jkJJzc3+XKMoKQjjX9eR
mhiCA/Yn69D5S3t/J1kQEIWy0BFixdN7P05Fowv7HfOo1Wa4GqelgulYGfNqwKY8wS9kb/zJF/Ob
8tdj40BS3lmuc86TCS6+fn9wLYCmrOydYVuQDIwNlEjQtWlHk1x/lEb+RdZyG9PRgLy1tnLqdZa6
yzK6mB8/0N+u3oYJiv4b7fv/ou5MeiNHsmz9Vxq1Z4EzjYvuhTvpo9w1hkIRG0IKRXA2DsbJ+Ovf
55mv0JnZ6O6XywcUEihIIZfcjWbX7j3nOzZS57++y5MBJri8CT68nL/WeWxmc8uQcOP0XNCqg/zf
/DL/Zd3eXg+MFGwlujDUF39+tz0mXGbf2MwL4uphOK+bLkLo93X4m4Io3mCqFBu1KupNkON/eRyl
T+vA58ZAQDRUVRwewRbN0lPrGS8UoflW2FP0P7+R/6Wc+csr2n/+w0Lp4KVkfLf1q8++wlBQEbKK
zzg0hl1R/6+n5O19+sOqRZ9OnAEHFgYvMEj2X2s0VEpE/wlO4LYZT5afXB1VQzZ8lzRGmvRgk+yS
tsYua93fF8zf8lW+NDX/+6tV8o9OzP/Y/2yu7/VP9ddvur3OH/2a//d1o/fh/T9++17Mnbf/E8sh
H/Tj+LPXTz8VlL/fnJ5/84v/9vO3n/Ki25///o8fzUjTiJ+WAs76o0HSZuf57/2Um6aib/D+13/w
u6PS8IJ/4oUKQwbt2EhMPpV//Nv8Uw3//g/DD/+JkJkdGmMRp5Vzkw7Kph8yvsaXfMG6REl7q0PN
W2rJvxhVto1LE5V66FPV8Vzy7/71tz/8vgJ+t7n+pwv2jyZAm3yfPy2VmyXY8ni8qWkwBfHY/WUj
FVS89uxAMJloodIF8NemZupn4xa6SDo984thl9o8BdVsAGTCfbECr7Nc/eHpwf2ALpEE3weLBKVY
hQADERj4utjcWgrOiJR+JR4O/Yl8Gpowy3dm2xIdvRmK0EvpNi8LC3LV0rrvKoRk23Vp53VD49Dr
7kyzcRkYgeXL5hdptd5lBo0kD7SYvMaJwT2vi7tdQRSqGOGbLl9BmXTl0e2avqZtA8xmrtvhe5H2
drAT9KIxZgd+DHihiJIwvy6ms7z0Yy23CeCDOC+aewObdVzW48y35q/+ODY/AKx7EVLRBiKS/iCw
zDnDBD+lZppss4CBUIasEstz2ZH91Uq6n5a7XwvjbFqiPdPoVFsa5cPO8tvkqKfw7CH0uXdKhj40
lh1qZfdR6TVHIwQUOtdzilBhmK5ribbb5PmOmiB7BLgOHqDor964ZMy+dP88ohWIwfSLo8kBtrW0
B0jTG35KiA4IKoJ79AD98UbYAhT/yzL0o+OVK4CT1Nj1S/6lghW2n6d03QW6aB6tyv4IgWlue2ZZ
kQuh+ktb5z09uVrGhVl+wEn/LpfG2bAum71vrj/Qkhj3pjO2sZ3T0SNZa4lKMTH6a/LpuQzHN81D
8MTt3o96gZq5Itf8S2nr8nvOCjjkmE1jQ/kL6i0xb630BiWmQz0uL7m1ZObnDOni1Z7MHF3DHIz+
M3QRffTDOnFOapoG55ORE1GvfdMYxlY5MLTsa0H7IdyRocDYqzB88661V1fEYZV22SkbRfBMP1Mi
z9gwJ6uKyHI7OsiRM1lCjxcxQP9+CPQQChQvypKe+NXS5tL6LqWnFNoP4KMNENBM900rP6nea2Xk
rsHU7TsUWsBBgFM9pWbb6LOgkwWYDIfr89x6jNa4wG4hXywHwuURp6LkfJxm1R9yrjsQa/1Vb6Yh
Yf6VD/4by9ZBQjqCQHfoQMO2qQeKnb679EnR/nJS5waElYB6CZPwT7NM9XVMy0CpuGkTGtEUwYmG
i1SAByonCasqnfOrtTgPadA4Uec76M2EwSQT8FXm4sYtWMXIfNrpDAHTESeEHLoN9qozlvWgdEA/
OV2MM4e/eRB0w+DJe84NwaLjMMMcmeVJp+5U26X9QbWQ2wDDoMag41nq8COEIHKovKkdt3OWDHSz
0jQ5jAk4YN2pL1nfeN8hV2QbUU8Z/NbZoDk/ojF1G1/vA8Ow6IJZ4a4R0ty5XT9s5hB/g0iET8yt
izGoyd9WjvFNMsjuaM0egoyiA22TgcQNZV4+5sW6nhSjHZferesU4l7ldn7uE6rxNu15YD2YYAKy
106kbv/W1OC4mmF2orkZxEWsc/GepgwrSji6uO1X3gwnDRE83L6FngtMI7fai3IWe6UIUKD7FORn
0U+AiJue7GPbUMcKYfy2GMk6U4xo7so1FNdGuk7UAEE6mG5enLEfGGec6e4XXG7DFuCW2tCRrWK9
FkdEFt2zyXMCeo6XLEkFeHZ1gg4r/O23Cl/Tnh0LTmCY+xEfB69LG/rtt08QUol5aJbViYR9+wmG
P//sl14evDp7B7+Xn5fZNU60vedjCjD6BVw031bMyf0wOLeoBvQtWd/mR8AYw065Pn9fR3r6bDbh
3htLUh7a0CFJAGUIoy37vgvIGBAVqweZYoZ62P8mEl28//b6TUgrdA78al8icIAAlYbX397DJm2W
F5OR7FH0brZc0srLUFzO6WeqPHEhicL5XIrBfFRVULxD1JCRItvvvcT99yaJ5fhY6qkGVYED+8Ze
YutblP+ttAwYZqkRvgRqmZ77VRqveUvpXJUhSSJYxBiHS3GbQJTb2hbzLxId00upRHBGAxturV6G
rfhKn4LRMvSYAub77T3GWcajvkKsODlIfbBflxh/02bjIi/LSnhq43CihaJgmgVeyeisKV9U7jkn
1CPLfpj9+6Qxn7mIP2lfItBw1qgRM+y9eW9X6iiht9rc30bH+WgRGyGETN1IpEqezAAoSdaK+9lB
OYOg+UGk61fGdc3WKW91ru+WO7KX1H41mGfCSGcx6VXv8p5JWpiqcudCmMMMIBxY+bcAJVQTMSNC
ElNE5p6V06g9Us+RyXxOlKYMaG+nXnrofZa4mn1ScrQa3oPuZnsde7iCs37FSZjz/jcvpZ18Ryj2
w+vCJiJu+dnq5+7KWRJuQYzLAx72Oi5QDsQ6YCse14xR9SqqQziU/pel8ZbIzlb1prOhjYMpMM59
Phl7xcgulr217H2VHa2w02zcrvi1mGq36uBgwjesdTVzZOXrkwLfdDb6BbGTE01csqJWW+W9XYJM
bL0FwOM8pFvIPeKsK0niOqj1uvbDTdtmX5LfOgRzgkiyU6duKL52w7pvGepv/Gry9wODvQ3q4B+5
mxMRS0gwtj67/zVwi6X3juyRIARS+3K0OZWlDysDiXj0gjo2Q9wRYBq2hjvDu3Kbo6snGxWxX92l
Vet1m7leokbOIpZVxjboQRaczHUBPzgeeV6LvbFoPx6t9ogLj70atcKQavmOkm3hUBycx5m+yT6d
p2SLBit8AFTXPVkM+BiZV2YkRSWemz6w96nUDk33ZIFTV+UoCmsF2osu9xpVgYu+grv4I8EWR6pB
NI55ONvHsnKZO2Ztll/Rx1X3YWXVO/bqKUNSicC3F0n/tdeuD1p/ysejyIMwoiAVxOo0HCO+BhwY
hMlnPgl9TWxrvpgSOHJTusje2rZ+zM2u2a5dlx4tDuk4qfuk4siDFJm4o7PvAQVtBKz7a2LKbteb
Rf+CntnFAmwgTxlJz/kOg8fYo/DvI3wpilFqOh+nqfZP2immXb50xjmvRXn0pLLOjl8EB3ymwecy
Ni1LsjDugcZPLNO0vLPCfgVpJq3j5Lua8eMyL/C/jLCOVpdNJoMxq9HcaIBoGcK8dUMgqyb82pjB
PqKLvcuhikRBG5CABJbp0uRNf5tqVDu0k8YGJXD/LOeci69DxeiTQLpFna2/TzaBQkSd5sTJ9kH6
xO1gjgJvWhEPzxlwoMaLZ+KBIANmFVI5+uvxSIsEpVuLTo9KHYjbrB/a2Q4f2wT6GaMpxrylcZ0b
BIn84PIhnIcqHkD1s8RQAqO33vuJy3w1NyCUzOHJmYHk+4RxoVKo/U/RBube8INt16IGyUvHPeQF
sTiI5ZG2WcXMgegHsAebBLRPzpkkiuRXWNd57MNWg1xWvg3lrC5WnzePbilDWO7Na5f3qH0yczlJ
khteQkrGiOSw/Og35C47AwXooEcfsSY/SAQS7aZ4Wm2QHiib2NFMcZ3C8Ync9mwz24XmIZrt8dD3
nCZJmNWPrr7JnoyFXa1bgq9VSLw1pf0p9dRnEI4/zMqn9sKIF8myJc5ntjjMUnv10dqkst9NdvHh
z6DDx7R4D6qV04/05Y01dvc9zxgiLRf1KQqAQ9O62ZZSQ21T4dsbvyTSyIS/F09DcKmltO+4i9R7
YmuL7WJW2auJFRRRGArkcwoyYtu06UCpbG/RARJIw3Bpt0j2UZQopAAYst3lqLZEUfH3FaZ8H24r
giL+pFsUDUbWhAck1u3jcmNkjlbVneuslHxMxLr1VTidRnNZt7mpn7UU/sHtOpPwkMDeTAq5I9zD
q/T8dwHtspCuvTODco31MMLMLX1jh5sEHKxZlTz0a/uETBdhdSpuH+pPJ0cWk3f++JA28xIPZfdz
VgaFbge7tG+BNypnks92FoyPEzN0cmJy3z6tBrMsrxMFi21MXlXXGm1EgeVD5W3JVGjX7lgixNmH
AdY6SPg/phtjpfRHuXVdPifFfPY4cdQdKsd4KRvn6BhA14CEmYcBd8D9VAIkg9y/N7I6PeE3TqOq
Icvr5gbaqDSEO2n0SL3Ih9ojJM9QfSMvI3h3TI8p4F6CCJIiApJlYgpwjK/zIIvNhHJRy/HdWtvq
iwTmSypJ+6QMp3hJXXInJrd3vnGvUrtFmJ8d5rlTiDgqQrZ0D2XifjWbKxqC/SyotAifbIkVYFJb
osw8Wo3Tb1i4H+WS3yG5FV8TC9gg5TqfIyhm8pPCU+njD+gTReiPl2q6laqKJ/LZ994ADBuJYuve
ze4gn2ZXkP5gFN1WJxZyQ7s0d1O4DoeyWpPYxQ5wnpKU8sz4HshsvAThtERObUw/k0L0r05uEZVU
5+HONWbvwP4FJKlsk1eHlFCELebMXNdLLhiPOMISYaIOFFXk5NQ8CW+mb87pAy1qGa1E3d7nGEna
rd8wxMUwM1+8oczgSzveBRADQOJ6ZFLN5ozeA9n8qpHp5rau9327MAS0uMVvEcV/oj9b4fZl0+Oi
K2O/3O6hFCv+BhmRx8W7Gz/czF0o32yNOt/XYJNJ/SRidPjIppxKKUClSMyJvfdzb7xreLCRYlvf
vHWut54oLHgTncv619Q6A0mrMxxpgk5QlrFnf5VG0O/nLgleKhXga5mQtxRhS3NhwRRD5PK6BY2Y
nmGWPk7dapC0QlSStKuvIs/8g3Bx8LQT+olq6KbjPN2yCLKOUUTq593O10vywF+Xx51qri6k7nYz
OrP3vBbut94HSrP4JVOwsXXDBynlGiPvUh+oHd2tLCBsU6HdpAAmlcjIFJD6zMdTN9/m7oNhnqVf
JJEYuUNRbYSPrlNNz0rYYNyQC9gggB39lKE7Qa+UlodGehn1XzEyQXGGuEFQeJwyS0VjP5cvTVg3
T44kJHPjss9eyBlZDzXzwTPe7fI6JmL61EvJPl4DIA8QIDzXJL9tqhXN5tK4xtvgEFzQhCOh971s
7+FHdt9M8B4nVETu91yaCWqSet4NXCIpmZDhFQxBdtkYWIcaPXuEEre7CxXuKtDQQXVXaa+4s20a
H/bUxqS16f3Ye+ud68mfJsS7czpnqCBme95YSGwOTrngjlrHYJMJHqWwSNXBlVYK5xfpcJukP5rF
AahUJB9Tp8Z91dfYUfB5rKq574kIfAx8DcrLh1YB93K8G6jkHoHh5fsgHyFfmiR0fZfSq+54S/Io
qIS7D7QdRqaZqUeMLM4D8nvngEHPPLc0E7b0LxEted3oo+viIdgMLiDFgFh6pEwJIBgWemiRk+Z7
zP47naM8IKV4zvAHkIgQ7Ge6dNvQq2cy6QnjCvvOeAvbxN2a3ppFTZfUz+tMIllKmBNvTNadWsqc
nWrpHfL+zsBHPQ+CqcTbC6e9m7K41va0b5wii8cB30BZjMl1CYnzo1AlnHKR7vdG80spBC1gN80O
FH3b1U8r5XIsM8v44g9cO7J+AU1PZMRe3m7/ZjqaO6PgFNUIn0J0aQd+r+wYLjSJ6CFUF3eq+n3q
Dvkv7DfVuwxaazeXQ3UIcDPvp67W31TLpmKmYQ+yRqbuD9/uHNrhq3gXXgMHspXjYfUG3IpKNrh5
su6tMkcdF7kL6SYfB+szxJjwOgjsHBsrH8MnqxUordfC/CGxZsbeJJDIDsiuRtpEUQr7KoJKhINM
F3IXjnRe7KTyaIws7SutpeRjlEVzTYphgH0WNHdpO4CenOX8Iw9HgP1ueZ0Rnx3GQVGweOHSfNfI
fZ6w3GLxW4rlm8hbHIWTKz6mfM3OrWFOh5IDud4us4ZJ6hnF80QI7EwWU7ud69sFWmrj1CyESaku
I+oIRcx9g9Zh3aS1xHzhNpZAkCXyc1uM+YeDxYEkwSqHRjrZdfEwwMAjUsMp2o2vckFR0AdXB3+q
PqP6ydt95jtqk9d+bNhDGbltALffygi2LLGznUcj7I6pDqdfLnv/3kk7xvZLETzRSSsvVlum75Xd
wTivDCyF/czUi9Cq6WttpSY5iJztPf20F5d0r3Pog2qvNGgLO0znU4O8dTs6t0fcMIyf5MHVG9vM
H1SXTg92HSynBhPTFitmvk+sjn2vXPHEhel+opd4VwQEuRt8dBScOnywURjRvPTFVo9459rETE7s
m/WV1BsH72W33POIEBSp0+EzpMhpm/SDqdmH4ZnPLo3TO0PKr4NFcJGzUutM5hSZoOqjgKUiMvuT
RPFxi339u0+CZ1Ul/LVOnZ5pHFYvA+NUKhwbNXfwxZ9bRlCChqCp051lDc5mdlGvWzwRsUNsmUeR
iloe82qGPouQ02Ini1TvvQ6SwdzeKOh4ELGAD8+9IVg6ChJpltpsedUKLlXO28yy7VPnMOeqBv2a
Sji/Xdih3x1jJaddw00T6ac5XSyL7mCS1AcecuK6INVe2mGwo5UG9hlhXHBYrAprqD1TijkijdIw
C7Y2Ud5HIt6Hg16U3mu0uZEZlqemT4YLVyAE+dbifoClKaCSc6rno/2IM34+dKg+3cnJEcg46b7F
/PDTN9seQ60y4rUENz47XJJQdBZbp7f8w5wtYmMMRXlT69gx9yayg4OxvMwypK9aDxWRmJ7khlgU
b6NZkh2RueYDoXDGJe8MTGkFbNVYjH2I95L2bZhPL/CkLUAMCPkNjeqyGwZAup5T7RBwZ4/TQGfA
BKAXKUddcEXjvqxozY4jDPBQ+c2FAXG4C/qZO5LDBZqR5n4UN1ytbxknslv5y1gOL4vUT6GkDM4x
KW6oKanoOmxtt1uTHaLo7zwz2OYebrWRRDmFFvQ6F83RboqvrUovhMJ/ttMt6o4YxNjUQX41U/Vo
6hsAOxjwRxPOeiA4y4/MVFDZeeJD+AyzUyHfaN9028n0WV3YO4/aScW2TW41eW3vCNKh1BrrGGWP
8zi1Dgtgrmk3O+ZWcVXYkofWAfqbDLy5TiM2yyzuMx5uwonbHJtBWR9FHdwNg9opG5EyQvKNrgKu
uB1Ri27+Vd04wlwNMHox+sG3sKodKY4dk4sVj2gOrahoXhavuKk16LdKx7+TIdxrp2caILNsjjsn
WOK1XvK4EO3Ox2Gw6bIWR0ay2DBDSucFv+m3MaQFZzMu3aZGsHBqmuekKcdtocUcAflUZ1fMXxRY
FxpXjbmrW/OtQOPG1lJOB38MXxpUxXE3OMvFznI8Bdwzodq3zqn1xqeAQTKbczVdMaOlsEp8siXC
BiWSJ/UutAknyUKCUml3FE2xZ7cfo3KwiW4jY/kI7t98oTQs9nn4YyXviN6cpKFrhi/UiF9BAd9z
iWg2qdNkzzlhOWhCi2uJXm43moEk09SCQBbQRGojMyfGtB9awMRIJ2eyRU6OWPacmhV7GksisPJ5
r28lPjr8XeW2n9NQH7PG/pJ0gIOa0nxaCYw7FWld3PU1t1YEoZEdyncsNfSuau40Vj4xtkpcdSxv
9hGdcIQYUsi7tShO3IDS0xyY7d42rB8ARskgzd9BPVsnxs3WAeFmdajDiikRxeg5HVJv71Cq3aHe
wLEJD/mgcPDE2l/De+3Yn049Vc+laS/Hxuj01kMo+uiIbiIlM2siuPLZlot5/5gilt1LOX7LF46R
uzmdozx7YUsHil/PZBVWo97bNUObyW/S7+3SWtHYEL27mgpQoXCPwwxxWCdGESlv2mM4OVbz+q0e
rTuVjrvVWZZNt+B5LMf7ZmQBYooqd1ZVfNON+8j7fVzwdd4CpCH30G7UHUkNo7dXZf68qCRaCsZ6
3SiThzzjm6axPved0gSHtE9M0Z6chYRGOzu2iGbIKETq3CWxheoaiWo7nN1kIL4ZdWxovRopj3q7
HMvSyfjq+FlWZAYmhvWhavPo8TRMLI39PBaX1hRHwxbPYKyqLdpDYofSk+eUMZqPzRqW9gNGJmvD
7GyE03ILgjTNU9WokLti579mvXzzCnClAg068mmcuOD2LfWMsUlv1WodZ6aMUKJJuMb1/mauxRU5
8Maoh4gjihi/9ouZQR6gkt1J37k6VqtiCwbrcQwTfU0JJmsGsEq9yF1s1zU2fc0cC/BGNKfLx4rI
4WQQYHqaDPwPhCa8ebfqwjOoovwKkzmshA2J2SrGZvetzsw5Rvp8wVRAcWaaMQnq7A08R1UYMJ1t
wvuU4cBOdEQgiCw8d4rs6Q3ew+ArzS4PaUSBHyIZ5nuinc6g9Wnuco2Ma3/Id7QR2je318PDErjF
ySjy/BIaa0uXgDjntPZ7gOGwJ0BmHDOFY32wK+xrDA3bV7cr5g+3o2hXCz0VFrms3nPf4yZObe0m
7Pmtg8bbVNh7MQFjkik/fXjm2zoHmJ/15hgRxJBO1GDMa2uTLNuEtlKGRyh2+GT8ICxiCWdeSUoT
N7GiQPWxN9IlTulU5FPwTKJ3eZgCyKJkM/2Ap0FXgQEU/YjNOOZHPkE0thJKuB4lJk/EI3r0vJM9
10/WTXJrSAQjo351IUJ1AZ6z0TQf/BGOtx201bZOutcqGx+IpvrCmLPEZ8xs3yD/O+qstD/KtdcR
ToUffdpZXLrNcT8VfvMyNhNBAm5BmJV/FEmIeq9zElCQmBtGd32027XFZTM1p35aI7+CkbJK69s0
CAzJXQvXjsa7gv3x6PGJBmSRb+rco3hNg71m6EkssEbXGKIQJxAaRkZyLev0KSDZyFGku2ZDRhwM
XPIpI74env2uGb3vSljfR0IWtz3zwnhqc+vmBHtNm/FHaJJQRFqLXnwvntwUV2PiPGQjqQXwMxjz
VOYPn0CHA0aaeuMGzN6CMgsoHWzsP2uHWr869wN+onH2j01QfDMaBg0EylEqDtfemB2gA521W1X3
JBKL67T3NPhBf58u6AZ7kGp3feOOUTLQukaEfctJL52TkKiY5rSJmC9np2HK3d1KatIhLCndGY3T
KMcTfRf4kA/6VLxaYaGusi29SzaATZAEYQUyPVjJcl+4LEPzdtAkXDIIaInrBsNlztMxlU5Pd4fp
bGkX97MZwAFRJq7wQOO8yvNyNzKMjzOXQqHEActTp/NjJWhIm74dRAZXA6yv051Xuc/TOvnx4s2P
nYMaxAzMV6Xg6BNR6PKfJjvmk/3uLLQomvoypLKOtS2riwmBkwI0rLaWy2Ul0A43nNrA7QE9wGtA
R8wFPU3ndXIAFQEAT1vL+YmlkPjqpGMyD4WGkNqj04xBeV6WFWdR2ymiqpi3Iim0vKnsj0oYlnXX
tX1mtLQhOqZMBFQbxc5TIZggeuT9e9GiUedjU+vXjDbc8ojT2SJJhEbjvOeLs3cZuIM2cSV8DSrJ
c5L+vjca/QtKg+hjxugtvXhAHze3jteXuzyREyb7hTEI8O20u0XPer1h3aHsoCD0dZB969oZhMoA
ILZ9shl4UU2z7sv8bvHyZnyaSACgcE1tFIsj+iN5kqStjruQUTaNeS8k/rt1usncN77ZM0cuiaU2
zpDjV32didsg7CVpaFeB3lVY80TBbWETTpOVL5t+mBf3DYLCap6IrlwdyhoyiIaYuscX9znCCNbx
XBs+Nj2hI6x7+EOtWoQPKCXEFYDgx9J5D4KQZHzBk7+tfJnvh1LNT4LojE1XtN1BJUlSsJzG9Dsh
0+2DURokqBNNsdpb2+Qs3ZrSEkdEHE+4VbyXOi3f0j7YEfxOc5ucYpuUsl1aOg9irj+dZIyw5XNL
KXTvPjIUJ1fDEK3YshuO66ubj0L8QghRLt1GFhyM8RLYu1b0ffsmA3f+FaS5eawMbjQH5ZJ8Wuhw
Xwmn967T4pbua+Ezzo5STdY3iaWeZWwTDPvtlgjfvmc+Ueb3ZVsV9AdX5Y57evXdj2TGgLJ4qbUN
g8p4J+xcfcF2kWYfuavxwzWMwxrSzpy2jcdgHHAR18Xy2rgORrkay5fFUZoIgYQj5D5g06QlmLWy
Foa/uinUjnKRDjCLKPNiY+bif25xD3lx0ga3BKyFjJWDEklVbntCTqxYJj1xOv1ocRIqObcmYRYm
n4gzjIv4pBCXasuvgV83YzuhPjZGr8JVW81XlI3+8yADO7goGOt6Uzqz5JLopwVlTO+ZUA2IE0Ny
UxuFJm8M05t1HAsu+THwW90earM08SwLezhaGYFuSTJU7P017X5b+C+LFpGXKPvTLOhT7Zee6Juc
uUET00GniNuMAWvYIBRphhGHGsNwJqz5+J04PJDYDXe66Hu9nVYuR4dGaZOk54KlFQcIwIqNqTqR
42oKIK0YzWQfEomlemv7nq4PQd6RUVIUvcGMu6BOJQnmvIRF9dUbg+onbiNIQU1uPJT8xE0JxqSO
0ff0ZxpUeHFNINvTxpjIid74SVV9WMXgAjro/QR/shwlh+VvGsS/pcL8f0y3+P82OfRGkf6fdJmD
mt/ln4SZt3/xuzCTgFAncISgNwq19sYY+Zcu0woJrQA5F9608zYier7yL1mmFfwTuabthgEUWhP5
+h9lmf4/sR+YUINtNwCOh/T9b8gyLcf9sywTrD30/oCuz81X4/Fr/kWWCRkjNXsGt2gh12WKeqdX
KPCykrXiAm0iZdwvUxUFyK8EdiWTVJlN6EFve5hbKtPI67CHRo2VgilKeRPMS14bIzjGdKbEmUhB
9eKstqvxLkUyFp7MQRGPBJZDDV+w5/nm0Vn79Gs+WgswhVUPySVkWPBuIskjVo9mf8izPIl3x6l5
fjhfHhJgeu8BfvW4TFT5lgeNt/NnDLpdmZXfuNd6kme4/ghD+D3rQsCmCKriSrgLUX5LgqDEImSK
5CDnq0Fj/HuuKhm73Vg99FUut3gdhthFD8Q7oOnqOn3BiaonUjk0Hyl3UR8NIJ8akxFmNAZVreFy
B2yZyNZGQn4YqIHHcSFpooZpQRGzLtdAYvhUazFUJLaRzmhlk3O15kFNW9Et/qfZqW+hzR5Nq2tg
ZtJbDyqlu7oJ5qTZNe4qY50UZKy7Y7fs16GE+wW8xjqZ3jhMuJ0bBGZBkn+Q22gRf1i9oBbMjjJb
0heka/CSjE6kB8dH3aF1LjCsm/y7vlZF7InkVy/ab3VfogUY15neXkFqKSCc7ayBSVDVekfDt6p9
nbblF9+Zd6jnGLUThrRx6EvtGqO6xaFKb9eAKD4PLYNmPjCD6kmpL+XQWfdZYl3ypvySIw6FGihI
s7SXPH1ddZ+c63SgqdIkU/3ZT1keGTQQD5ZDywW3TJVd/NlYRloecM+CIkCCxO9WbxE0t/dKTctJ
BXxaS7Wu7qZpw+wIdwQTrWsb0AymbBsqy0V+SX0JVKXZh9B9dl2GTWakXXRKwO4RfTtpHA5kgKNm
4vVIAEuXldEXZeRSFvuU1v9ROTqIxORcZE9skV+G+i7s/KvXSedsZjd+BV3jbcZYeD9UdnrButW+
yCKor1DEi8/VvY31cclz6WfH3hO5m8dcr7pXX1b0RCS99C4U2Q+l6i5S1Dz0GhqPRFHIyp1P8Ck9
aSC9S/6QO0IdaaDdQmTX7iR1me/6ur5by7o9yNSiVQSDiqiomTloYZe3oEe75UOouaAi+2aQ5ekx
9nus9FmYqZebQ+SpQ4O8L4q029u5/mLnIfmrbBwbv2gyZplCnsbag+1tZG0kbev7TCF1HGonJQIr
nGFquZBtmtaHLVW1y72QCzFlmI8jk1NpW4XmfiXO4H4wPLmbusK5JJYR3qtUrldpdMhNHE+dAeWs
lPN16H42/4e6M9uR3Mi27BdRII2T2UsD1+lzzHNEvhAZGZmcB+NM+/peXtLtUgno6quHfiiUSoAU
qcwIpzt5bJ+918bOANWsn0+9XrIrnXG8wRX47nRsyKiTlHC31vqGxzvBVDd4TXiELxQRYsGNZpUP
cr9w6bFQWy7WU71STZZ4zzXHYG5QKXNcPCbL+2CAU5psZcukueRYS8tvciEcEuf8Z0NHg5rjsaaj
5ITP1uIggtj+HaQ6YvJFOm/rjorROIHVDfqwy09xh7oYxEn5xurTPevZ8a4KsDWR03N8apx4Z4fd
l5iKz8xpw3u9wmskaw65hiI/TG6E+l+JeJv10ClujpjVCw55uG4TUAMFCsUnyRyKS/mA+QP2jCZE
F/WzGmNtn/jOUZFZ/V542HnKwVNsjr3gJp4mDFh5aaPlpJl2HsNehXDdeNUwwBRT6FwbH7MuAmYP
DJED+pI+oOKgeTtgMjcu1dHbeoKy0ow3y5Sin9ntUXQtyK7iDkpkublAz2ikXZ2DA5yyyNbXNpnO
F59ewJ9xbWfTDkzSp8d2NffSfRt6e0yVRIu89Ygd5RabTxxNDX1lLprwEoPQKfXWxnDIVw+9g2I6
Q7DjpFlCppHh+sPLnuyYO5v0P2h4Be9s752OPeEkbqTo2FWYSJbVzr0wJHOYiKwGMe9eTZV7hfPs
0EAlig2nzFSf1pwFU1/fyk4gA4Pmn9SuSlibxwaBcMXLT4BPQUHDMoeBjkXdQM0t+h67v74/Wz72
OcdlvVRY8aObL9wOxLG4dDvDnpsJbxKLvx+sbrMMtvfMLU05GwvsFaal1EOHF1kahfSa+hHucwz0
FV7CeGzdnajSBz3XNUf6+k677sUu8AS9bd+xmeysvNvqyhZHGC9wrTGuflkEw805K2bnwel4vKYW
RKtaxsGLFkmndoVTvICmSY9lx3Seh64DWDKABzRx+9xTq1rtfVVamGhaBvYk9Hf+oH6JGvLmVCkb
lKdzTe3ajzbgJhI0pCgmZNqIRd/I4nT+jLHK3sSp3V/sme6p0Gl8FywNUk/oEs50m/MiFW6IdIAO
xxlmr3LvzI0Q58CsxSZr+3lrd+3WadJj0qq7JmScHgd4HIUl6cB1QUU1cah3FzjP+zBMX7Fpbjgy
nkJZjJ+mdvlEqLvKNQzXs+ouTscn346ffKui95R8/pBjJELpYfVZYr0ljwabvN2nlFiQ3Me2bpsb
LGPsHsr5AdziWfm1G7FD4c2+JG/5NCXbBTFpXPtzErMGSdxrPQtuixNUw9GlDLmzqze2otmWuWE+
4rStb3S9ht9nT/nnUun6EA8x/lxAg9nehcuNyX90PlJOQW3Abbt3swSZpFIMP1Mrf/VOK66Dqqp2
vsbIlo629TGH5oZnBzV4o8RSxEkapgzfUlDb4jSgAe+46xEdhmiBT9T7Fk9CUug7Ojt/tllWcaTA
A5TKDwcWXmSF8dNcQuoB2tBtA9fGt75OU7ttup5dGKfG+0CMDXgFgmQuj6KsNW+xqliUd+VdAUy1
nXzr22B67np4iLj219NMS3HZd6dptj6cjMy0rYFnyH6PrbyM8t598E0lbqvcva5GMGSVcCjVzg13
CmH96tvZu0nM/Gjs4nH0Vctc4vD+ba+GMthbYwNVThW/aKJ1I8tYwTZ2KeZNqA/POXkfC9ootimD
KZLCSm8J1RGEj+31pc80qhIotogqQdIOjvshneqXH+dir0FrHNe2vQrCFodgpd+CHMpIMkHh63Jk
vBFX6D5oC9Ztk2drfiYc6mxxl/JsygU51MzP4kLgwhDzPZYOK0fdmxNANza0ULOtyXlMe3mX5+QZ
dKyd9bpLw/6+D8NuX5C/3DEDlwh/tE4Usmi+8AJ2CFB2ur5wvFRzFCCvfff7i7ovSzTJDPMsuBVr
vW7gUT00vGIblXlQn63FfgVzpza+JDSQG2FOJFH453HGF3R0Cvwz6DfA7mI2+iROm7DFzlPNWGT0
RBarDFiG6KrCer2mGj5uXjfuQ9275TfPSvgDhZF3ZDm6G0SilujMEt8mwWLuge0YqvNqbeaoRXi5
gT+tv9nYR1MKfpxTESI05+UynTRAGo7ebCSZBeS1ZYWwsIThvR1aYKoq2eo9o3aIdz1/zyvkxo1w
jHPoJ8+56p3Ee8fDwIhTIvxlgw/zHKwqe/Ds3qQOuKBl+VwAzGISWJb6PqFett368KumV2eRWJrb
IYaoZZFNOJuu65eDPeGd6NZxvRodx0LgdZYVE03UN3XYH/KlMc7X4pv+aKmMsIAzOHawpRTpEe9j
NR9VBlx5i7Wne0kpGOU7IAL0fVI6fS1dkCeRVS7+dRum1hyiSw0zHJ0k6b5cqwiCzVxYXPwVG3+5
qxHc3LM9Vllw0zRNzRoc0dA6cBvPLpvYGmkcLysnilV6+JjNNNi0i6I7xMMBp1Zu70XYA+JssgA0
Vr1o2T/C0uSSpEu3WI9Ln3cAr3ElFv0GBlo28mEPAr1bEsyTZzPiBX0H8up4R2hKmRVhOA397Qi1
7NuytPjGQuy1HeSZPElPIY8dcT95BvRthd8OIom3ciIDFBvk484EpNT4wCaUdcX4ez49O66etbC6
iQU+d5onPVWxuOVoyWM61EExX9frCN1ThTDzJh6z3fS9ZplmpTwZvewhrRTF2W5KJenJdPChcB9h
XDLrlC20SkOyvsJGn+3cruLnch1vw2aAELXLOnDb1UiUbt5kP1d00JM7OMVnmdZqmxoxPcQWTj65
1sF9WkmoURip9lwfK8rDXkYxwHuWT42CRLtY6f0icFZkicS6nka8LU/St+DxpCbY5BcOcRFaL3Vp
3bFk3IvCCU4xC4EjAfatm+Pi4rHRkhni/Fql3Xt+4QEHo9a7puLdQ7ZtH/aOfhwz0IyR16jbYgYn
2TTye9z38ugF02u9uDpCl+62Iy6bexHr9Cm2gyf47wipbfXyD/JzFWOsgs+rqoTO8nG+HzJvO7c4
mtzSAuRNcim33OdeOFFO8ws8nfJ1Dlo6krOl2BnFNoWg5MPauB9dpVjvQTWD3gJwum0Oohh+DjRB
Lc36Os8Ea9b8japgvMl6hJql/PyVS/0x6PQ+bai4tiz9vaRfdbhY4Ycfud0cq2C9hrDpH6e8/why
LsCiomowWw+jxxTMDotsfco1W+ocmK+o7UdNDU86OXej6hzc55Q1qfknK+pg0yKG35KAevLKS8Gu
Xd0n3vxYGH3jaEFYYbK6yLQTrbb9VRyK+2EhG9bYwy9FuMzXxbmIl/XadVOm0InxvVl2mQUSLtHT
A8mb91XJb5zHZwx8WOe1u0ZhwJmIjyEuksPlIVhnx0r/ygmxB0F8z+r3JnHdHd3i1GtxG5jt4BsI
7Kt0LNn4As8EV+TtrRgeEweMpJSflySg8deTFO7HqnCqTnP2sab9EsVzdlpN/FHK/IcHI/PKsetv
KB4nOJE0GrMVhbFqdqKpXpdE2LvRmw6sar9bcQoh3djppgsy4O/2jHXcbY6sgnjBhtuw9aYlmoT5
Pni8HbM65/ueYMLVo4eDgCWLtoNoDEh0sbuF98nvJPr6w7HdBm8qOz0piZ1n1r4BmrpxuaFHAqTe
UtrXEhdL3uKCYZMJ2bxyJhYx7uMc5i914T/0+USq0e8e2MRwxpe8yjI4Ees5ETU+SipLDf++aCn5
kEP51Fr9ccggAGJjTnLxZDO62wu0W/iQi55jMqfVDvIdXn5z66rixcUlBTzxnE72qWmtQwZOPzTB
EXQlpN0ebDhEtGTu64Mt5iuikccuBoQ8Dpzmi5dS2BEOy53jJScSHk9CssxEVz8TJtg6k5ddK9s5
D61zsDPv5PbWS0wMPGoBnC6Uu+8KbVwgjcOZDuVdItSji2f1mK58wHnO6w1OoR2ZHpjJaBIgj+6l
seTdFOg7lJMTIs173mdfMYOh4RG9lUMRQ272xmt7nhzcxc1Hl67ulYLjeQSQsu1S7hj5VDvbPF3n
LYKyup/nGrBiDii/tfsAwEPzuiwOmUrgT5tsZrXvgrh8KPFvIRC0VwQj2OQNAGQJEtyVlf0U9Hon
cwswc38js/jZL/z9Bab5CD8OpcIqJizzEMYdjbKhDtVE5hhd52xa7+zQb8u2a+cVg3VE0rEJvIud
8PynwfC+pVCPZ1uy1Za+Aljs7YsVBQmh4yF2xzNyFuduNMmjAfC1xBYR6gmMV1UftB3u2RzHRL99
9vjpe2+pc1jArl4lH5QsdCKyHrdu7kadrU4s5aDJ9wP0zJCkudlJhH8wfqdcql1CDsxbbOvG6m67
Rl9Xsy42M/7WYigQQhy5LZSKai/+qjO9sVt4dS21237K7ipep9eO4IvSyVvfYKc1/aHnkU0WPaK9
8p779abWlH74OWs85vgqdK0b4RePcaz2ZR2QdHgs2/DUafkCOX47mepR8IJ7qjth2DiWMDCIpEaz
KPZBOI4bGxv/hnQtdNnY9zibEw3hCE4WswA8nRoyo8lzN3MUz8o82DsJ3gvfwqva2xp+rSC+bR2N
Y35JwIvlCF8674KSzzR+kyBsxs2wTM9ZON1cYOx1r5mgy+AxbeFTy0sjR+2jAtqD3mSh/pp0fabw
FTRkelPO8X4gGR6U5q1ryw9oqKTBWoaVNkCKqXEYWzO5QYy5/nC11vpmZuYIR+zOjfeKr2LYFE72
llfF3cSS1Bv7q1p7tI4Qn/Mr7h1+jIjRFQFEjThhU+l/sG27I097W6/E5Bx6oLjjwyrrBufEIPHa
NnJvN4ziY/OBgkYNSHWIR+jQxSViRoDo2la9HekAcVdYHAmXUbxgGtkOVVJxmIO+EhTLDf69EENQ
9iTt6kMW3qXe3N73M/0KTmZXEUYlIIC1s3dE4h5yXX0noZZs/Imt0TKOkoVTjpjqeB/ewkBJkGnG
HIWoXWccBdep7c5t5V38ynUKVzL7HLkEl+wbJpugPzIPfmBOtCMnBZNf6hh7BwDKqVcPVU4QJB7V
/K44RjHKstkjZrGn8XUusVfDz46D7dKHmot5pCrYKu2nqqc5haIV2S7raEUhHFDKdKe0JsEJRKTd
irYggTZb9Pj1qVzdfSaJYFx5uSno6Ypz78VUUJ+4HsBWdt4cOMThyrSKJp1q/I2wuj9onXdK0p/9
2HPkmuOvJoznaU/k0f9FCCN8hI87P2pbFgU6pLXwOWd6Cje9BNe5oZhjRNNsLdPvgqRrP2aqAYqo
7VaLjSWKCE86qOe3Jp+tRz377btvfMJH3QXQEIk1Xd9VDFJho/p0xVmToMVH+EtxtGSezF7EEoPz
gUnvgml3yQZHyVKb+FhozWVUCy2AeFw9v9OHOjVhf8pVEzgbLru77MaiH5Hwa0kGZG2qbyL3hodZ
dga6eYGZBm9m4PzOd/r/sXCjM+fpP6hOnhLff7dnux6Xn9Vng7H1zwiUf/xHv6/agt98IT3WZQAM
ZOj6Lti93xEo/m+QLXy4KJctXMhGja/8sWrz7d8u6AP4buzBLo2ffA99M17gKJ76DfgbvxelcR7R
Bin/zqLN9f/CkaL/ju+BmdgVWLoAx/2FOLSSR4dTktD21MMjcMdl3XF3qTeqKbsfukVsgEgC4Dev
nIdVxZdcmuWCw8grNIwKkE9hql0PJHeTdZLkkKPkqxLlJ1VFAyPjDFeixRWqkuE7HvnvbRi/Np33
YRaCTfhXwdVlv1wRPNtrPW+CtCTQlHJPFp3bRkNNPYbPc3PFr2TJL7JtI1Ynpu3FwLkm3RduA7kE
kRCcFGrFIwBV71PTj/QxOMhzi0mxH87ZGrVkdTbo5OENDnWX0Xett3ViA8KsqIwlecfNte1pNKh7
A/jAsdkiVd4dOUXCg8G8XKvukkRKe/yRQ30I3fVF1vG3pJqGM/GxhzR2UaNtvksSJpAw2GIUZ7z/
4A8yPr74KL+FSjwIWjEOU61/hCnCjBpKqLl9s1uc+ArdnoRb4gJ4bKpPP8MFlQ24tmr8Yvtc4GiZ
+8DsbeMSYkGBJtdDo4NpkjFqKp9CvUB+nwcClozjPPiDdDgvC/76fpDf2p5WjiXsxGdj50u1jbvQ
P3qi6q7SnHrQ0m5w0c/hS22XE4pNtd6U62BF4MwgFbtECwGS8iQozamS1vWcQa8tdaeJzV6YqjJP
omxlnqMT55GEGe4Jo3qw2QG2+EzclD4eU9NwFOoIemG86ImTtcTosBvQtrFK/gZpmbqHFzfH3ubh
oIjs0Qc/0zzbUywj6S8EsNPptcV7vy+c9cafL7mFdhlvRczQ0zFWRbzSGJXSlRuhtR6zC2nei3nQ
pc70NsyN3HpCP3FmjVl1TTeDR6MB6kVDDwhCfNau+5aSBP/yHeSy/B63DG+xc+3rASHcqbKIWPGt
mWLsi7H4JJpAulijCZRts289+2MMEL0KYWH2Sastd4KrcgAFkSR0QtTK+ST8nQCAMXfAxl84RWCo
5DAjiN9BcH0rtcV4EgfLfvWlJj4hqOtoFwoaRS12lTt2zzhSjtJNQyKO3lcCvzUiFP8W9J4X5Y1t
YbrEpMvZq9+pbvzo3OS5TZeLvqynY5bkLiuv9CBdFWxXKlsEh3THZWwhloINT4eXEaXKnD3SDZBo
Ck82fbv0J4xG5EKz7gPAhLeZQeHSJhbC5B5Z5GDjO9sTeTFQNCd6qeRRUY/Q+nVO2lNUuErB7AXg
IZyaUFpzuQhJypo2wM28J+/+zR6TH3LSL5NbYfoKiJrJ0q6pHuGsXCmjDs7YBOQZ+D7Lqbxt1ZJG
2GINprsQQLSjThMGyWv0m/bc18yntQoUjrEG1B9RyE3jZN+4J+AUlVzXdBH2FqzFWyc7nv5ecbGJ
zk+un39kGXUhBqw57DP3QP8oyd8UvvXkrOWJe6M4eH1Dm4kvTaQqSiS3gRPIvbSGWxwK0IGh4g9G
JgxirXv0szHb6xbQboL5glet8B7XsPefw7pmXE/wwI6mhM5guPtvaXK7AmB36nM6Kh0rwLNbEjYR
RV/vxil7sIV7JWpI+nCEnaj+7s1medRJiWBDKtoqEVjoKUGRMnZImGG4VYCaunguDlghCfSQRf+i
RMTllsH/s/BFqZzuQj1fRE/GWgJ5L7hwPmk7uS4hw20wCgSsprS7j2P9Vs60ntRzeoQbnewqbX+a
hKtchoGO+jKP93HOp7NjOUbN2nqVh5a/nTGZ8fHh+3GGBaZyFv4sutG+5KTZ87oIHGL5alZr2eTM
u+7cNyd6UcIdU9gfJaR/azaBx8Zff6Wt/Rm29r/+Z36h/yBw27/1B/1XDVviX9xB/zQHeb/BU4Yj
KhlOpI0B+78nFsf5jfY1UBw+Ewi/RvKV/zYHeb8xzBC2VEIoTKKkhP/PyGI58jfblTbt5TZEY77k
/p2ZJWAu+hPcT0LY5I/hPc/3aLu2cxmO/gxgbijuxU8U7sNcDPYBR4ZiYUp1VTbCHXJL+76KJ/9p
7bPcJw9thtNiKd+KhFbrVwKqYYzqVFbfaayjGZEu9+W9MynUcX9iT5R5otkS5prfWKtoL+qHfL71
hiCVV+U4dHjLFdgL7pSd9WPyrJQZ3soVRzhIBnlES5evWMhcePtEJdRT7rNt3IRC2kskvWad2Jcq
3z3wNk/Um51ZxFaNM3rPpGDtbu8Vafwrodak4iZRMYs55TgrNOYye12JszaofRl/Qpi1+XPo13MY
KXa8zbYpsV0jQYxjvp06e8m3C9h3DwurAI/FssKeCJc7w6s3Z8lybucCM3EP66XY6KTxFbm+ZZ6T
G2yi5QGvz9Qs23mlBRKCEYT1bFe1sNp//WlU/oPG92f63r96vLiQPotUfnQGWWh+/l/pmmi8xFaC
4ISdMLwjxjm/0Zet2v8He/avbxfFqEzpqHI8l/5wcub/+nYh6jOMk3DuZqzbVOA0xBCOXTP26RH0
W5bd//ufKfAu8Mx/sicZoX3em7wr+QNBpir38vU/8cHryhRxnI2fHEF5iGgXymytwup7plTfHE1m
NelZoY6iLfSBoMmMPKDeLCs1Xrt0ydqrJllcdt9DOn/kHUSGbcpF0/1PNFqart4ZKFR9aEsnuV+K
8SKIJIO0kR8xw165q0NVRdD364ItKea9lyyqI5BDBn1lRF+Ws9stNVasqqSiqsY4RSQ0tYZ7Vg3N
m/RWHhOSpzn8dC+UVEslnkPOjZmaJ9bs80CbaT94jme3Rc3oMOPSm2bcbm/LtmO/lPUk8duBBU7Z
gUo5h1nAstZqK9dhtmrGL7tKQ9ABKzwDv5O5odwMdM2RUF1wHNmEtEedURJ78P3S/znI1D9zfqap
ay4uYK28sLJJDUAAYCdCmdFYHSYmYEHkmBO04xM+XxHjOiMWZFgOJ5+InNivEj1cwBhLYE1bD30s
PCi78u8XWgYVpSiZO+MY4yVAwy+KzyGZknofUNskEXjDwoYz48Q68tk3gw6gBPk7aDMCzmNRQUMI
rI4tcZ/istuXNG+IR2MgYuLySMOZl6MZb3u36v3rYKgY2m3q7869H4NNS1G4FNapUorIKG98S12F
ZYwJC3BCgwQSnr3WhYzi8+m/NjPduSdk0/G5K+lUYkmKmQw5pXDfDBMjk3Q3UgwqchkM2Bv7EG3a
qwgr5KkkOrj0eh7OgyV5KQLy1U9tEossYnjCUMQG3b7o7jWZucXxMh96GiSbSEt9Kd7o1iQ8u3UR
XrPaq4CAu+RuThf2Y7pNDORHlKUgBX1ep3YWAaq0GV4cDopME5nzWiQT8JNkLX6mOMAwZ1gcd/k0
muASs++qUyewUxOZ6Ol449ZnjoPth9eSNOrMggxmTG/8W5GLuj6D0cmdvXTz4mz04pHIXI3/5kqz
vMzIRufKnoddS2fLT2zs41vGq4gn3+tyTq+BlxGcm3HUgVuoRmLMvgfyshRTdx9QMiijmc1MDUho
zenEHOWUbgfhy7vBMZcQfS/fcjtsHjk2d2RmhIMpR3ROQWx6XUFymYS8BJuacaBmLUu4JACLIDTa
QI5Y1TPGPWEcq8Z9CxEXrgqC8hhlSV1j3hphkZdyJUMyzKE8DYHRv0ruMjXJyXp2tnrwO04OqFG7
2hXdM0bx5ac/EggmFBz0ZN8cKzng96XSdeWhSHvxwjYvXlkgbFSBO26H76PxtnoN4oemxAF3zNk2
pUj1xuK8sZb4zMBt0NzAuoOsrBjLG2uFwHxFrZr8lYrMu/NKeHmpadpuZ5FbobeuK6H5JprTHXWt
nHAiQODFS2rG7ob+3OXXWHHnoyawit/phaVnjPcIFqTEablXoRGIJ+WRA1zblV/GJ4nuWzGqbN2u
WQvF0y4EeJpkxhdXDqFV7+XaJj9gGrRvLlZ5YKohxtOos0Sptka6w4ykH/MmRC7Mjr1L09W+Ac33
GINNrDZ1CC6I9/YChrVc8Ups69jWL/A+2fhbhRf/DIwfwE4R6BKbRpWkfb1ykvQNEvQdf0B1KIbI
0jqv2JKMbOKbua8kbXFB82D3C2arVC+6OyqWExA8ksR4zcFt6kKYq1iYQUbpOGCZNbZvYUQbL0Wo
JVXN1hYtyBcsDCfAUF6lOOGUABY3xuvaB7G2cx3R+pJPW8lS/M6E/nzBxsDmW/IsCXctOedvBaKG
PFoA3H5mVA7iQKaV8qXjdIljQFowMFOE9eNQ9329cYMir7c4t4TsDtgn2lu1TtRGgoTI7JLqSkxz
ZZG0rNp0E7Tn1GUg4FxUkIGY44wjx4iZ4HXuB+dnF2tCEpV/gduuSXpHCTgdwVPOds6LrewXAX2O
bcQW9XjOetTgqOWFpMBH9pythRypU3fciXowwXDjcQ+gdo71PN3em8RWDCLkPe1kV3rwRjiQZrre
TIbtJIhFvdDVCHEX8SMmibKZlOIZkK2Gtpk2sX50ufI+EJ6HO36/8K3pOhAWRGw0bssetSl0qeLm
g4qIvi17B9KH09kTOJrE1utG8sLDsIV49MbZxqIWQyWsignvEFFy7Ty24b0CSNhlnud+pgH51Y0v
1plBDnfJRrONuIu5CdcRZb1MWh4FVPaVXzX+a4Iz4mngDd9F8eoXDx2w2YJWWzu+Ex57H3xwQE62
a5pxnVKE6g+8ixz8R8uQ/13nGHCJB2z+jJ/EYiWgYLNCzquL+znvRx49q2r8CDfocO8YJkrKdJ3y
R+XWLUlmhqVfehrr92JK6KdlnYZxLgddJQnQ4iSsLRwkOHMT5LiwCb7K1Kf7SC7t6m1cSpPxJBdL
8IwNKPg+4KL/qDjwkR/tL2sp+ir1sPft/LKLTUy6RJllcRTOpGKimaZ6eq/qOHiHSW3w2lEKFFo0
uxd6Ka+KeW7nZpNlCbIcQdbmV+WsbMzoXhK3Cx+zbw0G0R8o6gO2WJ660yYMTEqPXuXqYluVRThd
t5jrL3Vnc9rd91Ll73R30e7VZkV+rInPp9dWV8Tsxy+bhWgBHdHvw3gsyp0C4WuQIIqQBsVYspqK
/YsVjmC/QQ9yFxMewqG0hitl+rZ9WxMXo+FiZdb0uODVoPmapSa6i4tvZLb6RbPJNnQlb8CHLR1n
joaYOQtt3xsczF5B5zufmH8TgE02RlW/jkho2Ixn2JxqfzwUOhcAUUYiTriZREtj4luRMVietd9W
a8xzXSYXZhSi0LwfscNy6SuWJNln5qepdySf4y5R08Sxf13Skgjlp67EpRaSQSeu7uHpzO0aWQwT
InJL30+RW8qCQrWoYna1AF6WmbDu8VKa4lqOyorRE+3epF+i80trX9VeHt6TYfeDLzDj/DwyBiTv
7aj5quTJlpOtLsouaX825pApiLHBF84oOBN4KhvCWDFWYblyoKFPcYXiGI46e+mVSf1ym8NCG3Hk
a9O80IAGn4GgqR0/jzncJIcbg8mCPQOJ6I6JosyZjWKFGv2QpW6AxkitQRc8ZoYjCEplSl/tJSEZ
8hgFWcKzbinYHLUIYUHTv6zdMEIC6dMAuBZNP4ZQBIHL/gaQXFpfsyyd5hs2ViG0ttaSRUj4g72L
PMVep+27UXs+2FTHd+eHtp1i8SR6Wjtvqi4pBURD9rGEpm0+fgSYg02xAomQlK5WkcPmyn0D57Fi
q+zQSO2im+g/ywAEYJ1353fcliPYnUVNVzogLLHpC4hN+Hs7Hoe17K1niwl7IcJnm2CXxVXOghD2
WXKdB2Fvc6NcDa4hVWDucgRbtVbO4h1nEdxtNmGec9QpvpSdbKiKPSnyxOLszDjhIsg5XbOjWB5L
OM5hllPtEPYcXQE+ZhsQFM14p4eS6AsVe6zTMXy0y5bEzcVUTVYORUu1ya/G4Vx/idOrHOm17x5t
v8rMEQhaJXZeTBDzEqcb7hfI/rNorvKpSjye3SHhGAZ3+A717DEM6zhlf+xLr3ycHX/8IXLlfhlO
v8m7hffxvWy75CFpaoBfSTMV0Bvdnn5MMy3zl7BBF97HjccN2ydBRxFfDauIH70ZCbo7PL6hmfU/
wS4SUXCsJTuyOzMTHGPpc6SwYfJsSJV2C8SvcHxZPHd49XkMgk8w4LnRKbMgxNzWzw8SplsOHIN2
GFzcbgn7mjNvtpnt2r9zAPBIqDBJ8mx3QfVhmJcCGtYUgNolby+wldTCgIHzwXyaMEdbJFGO8E8T
LmoCxk08HcLP5Q+Ya8lDHGRLjJXF8EzF115xOlOuzUMpr8C4FK6zDPt/HHX/lrD2P1PN7v7Dln4I
Ff/3aN1/lcnP7l8rD/j1v2/7UMiIrVHFcykm80Mh0KZ+3/ZZ8lJqEF4UNSVIwLoBX/pDPHNDFDfW
ffyPWnIpLnG8P9Z9SGcKzQxwmfQdaQeB93ekM19etLF/ihOIdwrZgUCdL0LPk75EpfuzOAFMIe7o
3To3M7mW4rmz2R7c8FaiY54V9yrmBW94S9MTjTIubaMEjCjtg4l2+XEtBZVztgb3VqjV/qhA9ZON
3VRBO5LEm3o3wQCYDIsKdwoKsK03ds6/IyaejrSGhiE5FdyE45rN4hu3MT3VHykETtjQiyXAyG64
26feS5iVM8wtmGPLk4uhg3blavSn7YIAMe2kUWBsMGuR50pFPLOcKad0vza2eVoLoixbV6XJbVCQ
9iIgX7BYaKh/gD7YTOkXC7ZSH5qcueTk4ddrr50A6QF/pLiM5D0V01tnwc9zZOcQc3hVzjTcrLVF
kizyvNrX+Yc3LHwS2QZ2OLU4YQb5q9cIbXOMnMLZebLadZGgT5jrbvRYzc+lahX8PGso1L3OZmXv
0qEmpsNVD+w9Fntw1ziKIQZksJX2As4pRwLUDIaOumXM1kNVVhBbXN9jfEQjWVpgqBtSJLgI24Zw
/sEB/JxsmYvq6eC5fRBcWkutoNpLNqSEwYeu6FnB9eQJSThUvmCKOGvUlLjd5AMLrDOKwnKSgUWo
ueNc+1kUTjpjsw77aqezCnO/4tupU5HscWGn2ItWCAEdYQPh5SWOmMSrlyesVmFyX2GFcPZxQgfi
JlQFLl4yzw7jtWT7Wd3aCmbmZmg7MRMxYmdEryYkVwSauLbrI50ZCKtW45ghqnC+wNC1pCQk7dA2
hGBm62JfBEtoAA3xuImy/83emSxHjmRZ9ldKco8QQAEogEVtbDaSRuPoHDYQjpgnBRTT1/cBIzLT
q6qrRXLduYlwiXAn6WYG4Ol9957bLk5FzL3NcIGXor2Gs9Eae1MTTmfd2hfjgdWo699a7JQm4GOs
XjYhigTP+Z76KI435MfWUHbLR1bD8paO0PSF0uTlrEbb06OczVGs08yrb2Yj93lmRFV3ZYRKnaYY
JZ2ndIiYTGfeRDWrW0u9mYV0Ak4l2YLQ62PnaHIU+fZimZb7yfIIMOGXd8wr3P0LLxAbeAW7sM3l
QfoTuDAGb4y8bSWNszQq7NIA6Nn+GJxlygsXP8szD4lB0HFfKELktvT1WjlILStk4TbcmcXYfmSE
pyyeewaDdBQXxg0tIh3nELiWVJSU2It2Y2oQheqsWr5aQYEdppERcZpAEu6BrmtP2dr3Q5BDLls1
EhtRwhoH6ULG6wr+Oj9X7JEfmh1LvrV8T+bswvjO/LTDmUUCLtmYniDWERfDQEFx1wFRUrAl+BBF
ZXoXYCcGCOUnFREi2lBectXAVgfhxDGeRxwUdrvWwZsxeh5lSGVsNzuQOLimKSZWe0qjQwaTXue/
oBouZ4SSs+uaq3UG6dk2b6mPLz3Hmy9wfSOTOCacDxOrTX/hZLmdbCP6UXnTphlA9w6cear3sw7G
cGUGGDPfYPFhKjbaGRITRtzK4l8O19qwHVTeygfdV6l5DuuhzW/9yXUJr2ZeWHLSCoBLVVvl07f2
NvToDeGaZduSQYZ/FsefY8NdggtrbmBmtzQaR5zOjGBeInxJNjokgZVpHzhYieyJZJZfHgJUAgfP
F3FOxtkezjgZ4Hi+hKLddiOSF0DF+ywGar5RfZovN1sHGCTMXqfkvs2dwp8nfztigSqwXUEiGi4K
vjw5ME+1DHdr4ncO2c/SwWhfBzKsfzHPSQd12YqD68QquwJpaHnJyI+45Hoh3wfyDEUhgHLRMVpq
5mjfqY8QPDrvyUtEJw7LTbcItxqoPmeOtPf86BNCxjIGD/Nk8OoXPcAMIxajvYO6VJfbxHcyb53W
qcIAOhSMyiYaBIR3Bl2SUol46QdhGPc9WIGRG6l2bp1Q6oFe+8J6i2eD2QrO4lTvibnE9PFmhBee
rcICjc+5WQsciyh9qxgQDwq7dof82q+h3e3Z47OPCXyt/K1TSTJ9gzNE96SMrIfctBDWOyIJS8C1
JG9X4zpIMQY3uDcyYUcTQB0vvMqB3jIKpkYRbRyrxkzX1GLoVwx+NczLGK8v/Oomu60dEZNJVvPw
2Ffc9XB3OU1y5C2GxDwPPZeW9psk3Aodjy0WBjKRaF3K84qNBWgbn2BOwoqPkDLrnpXrAuxNALBS
yN2My4ttuMY+arh61nmCa2PfThGn+xGvbk4XIEHCFaIoOamhLoh0U0ZC2Couc385Wlf5XZwvezSY
z0j8zjBG+wHXMS5BfCnRgWxn0xy9rLIeXMtZwsy4g+TJAvLBjoyEmE0aNJ+/C19j1HRDZb3yOcYg
7dM6Em1YP8TRWfcWab3EK8L0IhiaGm5yPj2SR6myXc6rmV1PPfDAbchCElaRmQDa3XKs5RU3zSQP
LmYOe7uoaaqSfHBKnbILvhH7EE0wEjRcHUDj2CK/uegSaWyqcyk7VGOSUISoc7Pv71O5QEmHxrG+
NXAS5G6D1oQNy9GWjKWuRywgZA5v8rSHY0cG2M12vLr9w1S0Ecy6Minve3yqr3CLyCs0LkmMdZcC
+V3FkGkzQCs1+drIwYe1DDkSRgC3orsaunuH8FQU3OZ8BfJLhKW/E0Zo31pjTUpX1yU9PBbDldyi
8Hst4A1vVGcUW57nG8FdwLkAXTkmb+T32jbbdr4V+mQmUlkMj3DXVLrPrCr8mCsSKWszaaOHzgJd
c0nRfFJed33d6I9qpC0KbBbvbI+Qma85/hvxJtfSJVvmNB1MAeYZAhpu4x5ozXDrfVuoTkIRsUta
aqPCym9DZ8qMQ+YmCcauvmIAnEspq7MVLRmTNh9Gj90UHQUgl5t2EyaFIETOa0AHJIeulU6mxFsV
VQ4XICsG3awrX0ZvcOBMUr6ZUpzvVUXpSEc26IVao6k7Q99cMEDF1Kl7IzZatbfsSn0HeTvjUi5F
CFRtIE9/kQ1+ku/qQsCJ4jg7SOo9qNVBKcfEcJH4MG3eknIMCiyXk1XdzOkSu0e1Uu5zaWdtfsMq
M9X3LqmiMOEQR1Qzg1lmYC71m3iPrlpXo95L+HgT1eGBYesEi0eHkpOgCfRzZLdXoYrT7whmKql0
FgnxXkxWuoSkCJfBQqi661rh8aKCJaKr00g9Dm+WP2JtgzzDb8E3O3cIsUpQXwPpIj+oVjpL1JxI
CANQDvkIkfOJnRBlP9Vi7/Aw+LHwW0DkR5tPFv6Odppw6Erh4Bf2fRjybiWoSDIJEK5G+MXZutW1
/1YDd+9WftVRokyRC3BA6OMGdnrXHU5e36uzLluQpGFo9W8ML9O4S2gtdimcd5pXD0/2g9fMGckq
AlO3yJdAPCsZlvNKWsXc0k1UzS/cHpsOyTY2qUBBZd2FPaXrq8Lmdd3ZROufkwEyMfcnhxhq0A6G
C/7ATL/t0enrfd0XbYFZxVHkBmyU+TGpAK+xTKheGqs23/mVWDIdBo55knD8jLqxeVrJgMrbg+V6
9KvPnjDfLVcO9crX4dSsVVRO91VRUUqfp9r+9HLhcSSKBpMNl6wXa3oVNS2Ov4QnfoSxFz9jLOcD
jkDEXFlCaN5npmGByteZep4qJue1KSrCyYYqSyTcuHHeOiy7X2kIDwzBwNMK40/K4OoYPU76vGIB
SQLLIFn275N7Nx0///NvggbP//3ovvriRvy7UXf57X+e3O0/fIdHFM4S2w+k4y9Amj9P7uYfngfY
inN9ACsH3sTSR/rXyd0Sf+CXWwy6DggZ15P/dL3IP8TiN6CLV/oUxODY/VdO7vb/KPjlWzgeLmIX
BWGxwCxmit9sBRSAhD3BUC6DGMblvnexBiCp2o1VQlrNiJsAkQRoG89EC1bW4Pj+tg+H6mswcJqt
qBgZP5zCgoYRkwwg41djgli7Y0jIsvXJJLHlT4ECDmVDNqSZG+Fule9nFlKxNRobUfrWQze68pqb
j8Hza4jmnBAt8/WlGhVWxkFr8uQZCp1DCAmJfm0OfMnDHIeAvBiwls2fmw/VZQWkjuo0XNX66DEJ
xDdpY5D0qMEYY9OXEbcMz4gpP2w9M34SMdjKdRsU0r9oh4GgcI1cSaIEpZkdeN3vRqvGazHiemc7
PzrTJVHRnruCkHCRIbAl342XpHcaW67c8iUcSF6NYN8cWWMa7xrbaR4cjI5khR0VPoZxm7CsRaKw
uBG7WCFFq9p7nE81CKyoW0yqdWsgWdfV8JY0SkHeRTSxt6NpcmzCcZCTb3FaC2+zozSmH82Y4M5w
z/axUThYflMDzLqjQYudi7KndpBpzidKHrqp3rW117zDJ0XoKLNWTMRKJp4SRq3rX11jF9V+RFHB
Y+T0EdjVua+u2S2kIH5RbV2gDr0xs4VgT7j28imctkK1rdgLf+Gx2DR/eMyZ9FYilQ8nilD0F2wO
kV+6Km26Mzn0FEwCFdyat8HNJxj04JQPuqeKYmfPA+kydqYonkiwE9F8HXvThl05+M+S++c3HNlR
7Ede0Wci1J1Lei4uXiueGgkrN8JePjpq47GuH9ssX7XQHkDgCTo013PioYBkSQv/rugJaAAs7osb
d+RQtaXKJX2ZJ9Gy8MmYWlk/9oO78trOhrNfe2+pcC13T7Vbc+NYFt2UgmM/KeyA3rqFW0FspiG8
TikaGN8rv+ccvTGB8y8zWAZKkZPLjKOrybB6tsYPYER7dniOCoJUa+zq5TR2Pqvhxv8wOeU9uumg
73VvV8EOR0uE7ltkJIbyEWJc2rfOU0q10LwWOGbBPtZT/G5a2rhm1xNyxobykq3svkdbAF5XPvez
sJ/Z9pBGxw/smyejHu1DZyXhN+yp+JKHSvRZNpO465D2KLqxUbg5p4fvnVHa3wm694vQfXPRJsp5
DENZvpg2Q8HBTvuIlgSFZ2VXuY1Itwr96MKUrYGL15UurhbHjIDMdb0H+tzhehwAl1TJC5u/ydgR
18cbkygBYcdnxUyhYY/vd2UMRZCtPDMF9he2HFooTuOMiYmg0f3asrBVI6EBMfGiHPuMTQcr7lwr
v0lUafebwbaLeMNGKn6vOGk/27T0PRLYiu5jDADFpokVG9SQ8oAv+fNWd1bTXkfFIG54dyk0ba3u
WMS1elepy9FUjI56p9dlsSYnKdFccLkYUdVgGLhxWs/9YgvdsUpVFRd4XIPhWWV9Yr12dtVddgTb
MtasDqErai9Cjx848gIM51RUrGHm64fE7KDBSKO1w6tyVDE7GFKzwcZi3FZrblmMHuh83XT2u9Eu
5h1cLzoLNZAncPU9hrvkpqTTG5pElZ1bU5Jo8HJQAbshbtU7dace52C3bh28MQAMdnMUFacAkpcE
xMwXV06twF/J0krvEtrkcFVNHLSYOmNDH+1m5u6IHACyn9InCJhrnVfZuHXasm82nev4O8X+I9uG
kSUfCwsmMD9Wasnm0Z8htmykBwvdSBaEQNMylO3rxPfjPZ9/ZT3VhrCmDzLG4sVuOG9uBTZxfQgc
p7oJKg4zIKwxHa2rzgCTk2FuOsc1m9lVRrC55qHAopF8AU0UKxd5hCJJU5Tb2W3wu4VDyJjG8zs2
Cbxm9WMCu+4VeG/4S+Qklfmoc7FQj1Z8D94UX/PITZibAZ5YVyLu3et/j0h/jkgehcwYZ/9fc9JD
UlTKuPpqu6/fp6V//Mm/lh3Cw/RrWRbbLkZlrMF/H5kQ0/4wHeZlVhoWsEDxz2gTexBbLO5Il+WI
6Zqejz/yr2UHxc8OvxdPL9C/Zcbx/6Vth7esVH7bdiDMkm1iw+sKCyuv78r/ZsV0BDG93oaaosd+
evJLB3NKIsvxO+dgm69KVbX0zTgl5GcxcQePlLkZWdHtUiRHSDIM63Xqc7FgHjuSYKF+M5zReWfd
AvSufPN5HML4c3C69oGndfjdG1PmYEaI061Vl4SZ4OPiJeiKOL7pUhUufoSGtYgS6ggDez4BjuBn
wh8V31SeN9Ox48kPqoiKa+iiYl04Dtlk4eU7odV66Cg4yh1H3VLFMC7q6Idi6BpXmG6MB+jX1Rv9
v+F3WHFHJB0TkEZs7IoFCFYg/guswFBBE7Pn8zDN8jMhuvb187O0IWUgK2Wzx9yaMNLWeWzOt5PL
r8aRBELlNcYDnkvz2Ad5xlf1Nbh3cMqCHjO08A03SMgoS6nL7HlQZkxweZ+mtvjLVYR615hdomd7
IbCZIAE3bWaQEkYDoJu2nJtTCluB9UqaTbt0BEbDeYx7AZ6DuzlT8ipqu+KhI/v5krhVCBjIGqu1
j9ORna6cSxe0RD0DL8ZWGaSo2TOrCJJVbqm3EfcYfDy8iRjrAqDc1XiRJrqAUlOWzZMlqnBttCJk
tPUAFAxmYh4mpB6wWb1OdzjDsju3H2Dai6J3foV9Ed8MmUAimpWt65XnjO1TXfjua8ri49ASSruJ
x759sKzQeOrDLCLP3waAdqJyGwY+MRnamy+8lmc+m6OHGpffKwdP5zOZUheHQGK3Z8jaO5rMA57e
5ngNnWamBtgZzl7JqgGoOVaSxi9uHLOK8e1M7tEyB/FCR1t2M446fBl0ZusV8Cwaj3m6oECa02UU
6r3LULRblmzXY5L6pxmf9/MYdeZzE+MSg9gjb8ye6YNVd3wN2Df71c81G43QNLa+N/RrDZRzWw0W
sgc2jHXJWmbvQAY4NtCRwADKbBuMqn/EV3tO0rrdQFBBzKUs6i0mF8tSK+ziFWoWbcot1wNxHdyp
TUbDrxUW9QueaUwwuUHCq8bgzDAVveJ4HPaDYgATHdemsEGud7PKTtqOspOdq+Q2t+bwYmKHsGJl
lOxpsYt42NnZhoIN9zJKiOy1Reuf2DVSRUZ8FhAgX48enPJehhUsEaFNGOaeuomFa2zpP6EWlPrj
YKnFSOZgOtlUrn3nTE3XspviE9EW75OdO/WQ2QhCk4XiIcmSjOQczebYaJ1fOWIW5ghD5rsh76IU
+5cCqYJxVDebwlTVIY7a8bqxuEytsGejiHpOENNb6HZt0nk30cCOh3NE5nwGjeAjDML7wqsgTJcj
EUUXqWlN19NJzp25DfHvbxRRiLY89tEdq95t2pY7tv8HE8IYQ9EqwsuaFzRilCsg7Ju+5stixrz0
5adnnbNoDzNgnfT6kEisKcllOr8htjQWRkF8bOldagOne2gxPlbhI2DARc0Ms6uGEDjKXjon6wBU
nnFTqrdyfOSpvh0LylrO6fg+5fEhHWiXuuxr8JV0YvXDbS8uqaEHjjVyWyK7V1+VRA0wuL6Ncqew
z63gpMVcQl1y1vXOoOsMig78iv66qgF9ZphcUCSRywswaRuII57X3kXvtXew9KGjhA0KYjWss+AI
dNkxb7LSXdUexpRdGHz44pByc9ZwX2O2l3SN4pVY0fhWWW8hBC2c5Os48HZKEM58CtU7eCnLHvch
Kaq6P0YWdMaQ1KesrE2Y6b129OeYtg8dAVMef7ulvSId3Iu+sTFyyjdmNjJdd4n7za4PhVlvhJXg
r76j4MHBffKq8HcdJeMjAGeChJtuoK+x9uPuCaZNvYUStKY8fFMH9oXtW1dGvxgn6SkondpmwWE8
xGYP9992VmNRbxocV2XmbALfABPIgFWqBztxtyATbl3RGGtQgR/CM5bV1zWYyaeh6065kr/ofKYI
oByfSbJe6ZziLB55Akf3BoXh5EHQxE+DIMmA9j0PwzMnxw+bbXDm3pXSf8lcWpcB9tS0wNqJT5Xp
m8nvbpsTdxAO9w6GW63PSzseAK7lVfSGbuV2ag2n6yCGhuKJGBcs/lSKNFi20OpS9hdZfu4NzoSY
BXzqmGjfYAeRblzmSo+nVjywfjWOVsmH7ZA3XzVEqr58B9OxG2P7CsWV0Eu+9gNMhhi/Qu/CtY58
SGbsdX3BZuu9hhqcd+FHaGRXjLIQNqvP2J22Uy638/CewJUak5MHymSkKC7azeWl47zPcOukezcl
+2oKMVS9TG6yt2jE1UvOOJ4DDpWjmq5cXG8XA1IHHEcxKWp7MNhXoZ/gFQf5glOZ15yMZtk5zXUT
FLeKeCoHn+uuAnAgUigPwbuQ5brRL4WZLIhY48CihB4fzxPbqPTucw1XMnxPiwtd3mTVJmnL9eS/
2x7+oo0oasJRV3Sn9umHUvVVUpx7GwjsyafGrnwu2pMJteIH9FlEZ0y6fnjFp/AQeMfiPU0Iovp7
v9535XfMfraikVQNF1LdafjpGlSITeGVz1M3wgXcubuSPadHYXH6q3CfoZsM7pFFBpNOcQnRL7Gv
OoMDqQ02FTjothK0hbbA3ivzlQb46aWQ4VlD73HLqxoJO6fQZH5K0GGAX1j0dE03KtjP/pawGnaN
iOOlu3VGvOI8rCY4vtSFoCehPxjhdvwywm8NjCv8bronWYPueW/0pW4eEgfvMkiTQ9yzwogrXH8c
VTZV91Caz/bjZN1kuK50e7T5Yjp/WEhhxYXZohqv0vqyMO+m/KEz4YsYm5q3zTlSt9vLDsz9V5Bd
Gg4Atg2MCJIs7LaUXto6rYNI70Z+yfNpbXaXwmiuUrvB68mYFr8IaDtRaKxYl47pFg8yTzcHAcjF
OMkWq8XpLIIXezh43pZh84jZoRsvem5Vs9j184WM280Qo7CF2w6bZ51fUx1BrpVH+pWpvwf9q+cK
Mtp9sRSKvBTNwcoPA/mAGcxNNYBUVLRi07prwIwkKl4qGos8b28Y15kKVgkxer9BOPiKWTGi4ex9
fthqanmsPbjqJqNEy29YpTFTLz7+Ii0Bg3XbXF3B8kFd0JuksVibDiztH+aqhFdDyC0Gq/TdY6X0
9DbRh6KGF8VfAoB0eiREsiuD67jZ8TGjyQHX45nAC5tjXPxD+WQ29/gWVh2nwZ6xkGP2AvKiRcmg
rb3mhZn4hGbzZtTQgjhBGrcyey3nW2xS2zbZxY61ouGAqp7GOQjYaHl0MOVJxG9N+jpnyZaW5d/O
Uv+X2JtlL1rtP11YP+cSzmCBRRxycYQtx6PftVwXxEFkW1V+OdJuSYGEIg+MXityqCoNn62kAuq5
KkVXnpUzFSbPLLN/pRM6WLsm9SeyZGTppe1SRGr1zzVe2r1HJTFtRTRcJUbX85DKxVPGvaReVhbK
kOKerxxBCV8QTjK3qnOnE7UEAZyLeDDhNFDjQ3NwOu3xDvCeBnl/CWllwqJov/rdPSVuFxBbsHos
wxpVimrodl0grz2r+Eza8R72EvdibtmwczZxus/HrbLbx4rXvvJKb6O9ur5AcL0qY/RdFLBDyGCC
ebk/2AVVYeweSVXsc/HtLfCIQpZRTxBkHq7j2qggHxy9gBlmucpPRqFPsgKy8zqZj6L+FBklehQ5
dsVdNBWXkwIWDOn6YGYpN5Fab7kfurhORfyQh8z+9TnPy5NQrF3LftUW+6glzNUBOQjK9BjwDJH0
H+z68rHjnfA6sGUd3K3wdu7azzm5th3c0M5bEXdHLrVbYKd9e9Dl0YinJ6AXu7bI9suHSfdy31M2
XZt8kJrucva9ewssJhhK+LSL3/4BXvQSZHjFE3Bpj3dW8y3nX1bsb7zqMQQQ5DGAshP4cwVEpDn6
gk+XT9hbf89eWhzOf/sM+my3UEhM0IxLUJFk7n8DfxA+Ublym5689vAU9BiDEUOvlNKvzJvzKaPg
dD+XtGkNbVQzO3nOhlnD3NFNk23+da3l/8eENm/Ab3eOzVv39h9fZZd00/Vb8fWff7tO/ofR9OdP
/KW+OISxPaycNtefz37yH1ZTwf/w+a+BxcooCNzlrf/7voo1FzoIt57AlJ5NLPYf4ovzB3oMMVkf
bcaCBcOf+hcaHAhD/ZfPl4fCJBb5RfL9LM5CP07U3/ZVHDtxBdJumPcpAbz9RCaZoL+ooJ3NRKr8
69qLcEujLmTxSXde123sLlewjDj+4HCpZSnZQUhWyBrHyKZGFR7OAR4ZVj5u0oiEUb0x/Yu6s8qU
EjEBBabiT2RLVWhbozqiZxrQlQTg7MNSE+SuazOt5MkpWwokuIIM6skSiqBXPj6PcUsQdtmFGxaP
JQkPa6TWssKfQUbcPlEIbLxy8qZ1nKUJDhrX9aaT0wYRdLHEpo2zEBwpgZ7UjEeFgzHVGTLgBowQ
HjhTo4tpw8qGAtJTSKKap3kaqM0kR1hlMRcho24CEmdnU9EntzC/6Dw2mkxOiEJO/hx4mbimwLuy
th2LibOau+Atxja8WG79T4IUgSII6VI3F6uWtqBJa0s+h4Jv+RRZZAdXKf6d4jQRkysuSEMvrBfW
/tyYXXTno5OXU3VPvkx2GwYGrIWZB8dl7dWeP2+RBUIWKa72f2Fqt617t4r1fHJTpa/wifn0o3dG
XperpNXzBRSwpj23GNWBZ6Tax3omRXYppD0CXWmH8bnEjqB3S6sAs0c/lmCBoJA5uyFAWKD/KCa0
zBKBibhJ2uZdTWUFQ7XxvQ/qHOB5mGJieAM0/2ImneEyQ2TdHqcU7qoYy8xHG1aV2mCZHNq9wk+K
mdAqKmdV+i7PU9+P1GXqugAmLaknFx+dZFKgl5OuY3OSvbcqdWF7QAP5sfZuK9G0VKNbDpWG8Rn3
RkK4irqvSyts4zsD5uM3pKXHLqGIYhW3Fvz4vPNrzrSpn9zrocL6CgW62WE9HRcstFIGLVzCfhLV
yI41c8xiWnkYK+6gYqYE2WjwWsIq+QwdMZeBgfQ9tByLxmJ8HikTBGgIS/tDkCtSa0KP9NhTOj/f
Nrl0+dlYvRRIJdWiucDgw2ETmOorhmVP8VJRnj2U3XcaDdJ8F/g0qWDLZgJZtSPXzMoDM97v69Hy
tjzLw2STpk3xRCMwglcyoTOuNDyyN8dwaw4Rrsag3Ciio1lf+d3GpMcVZEzcVFjIMGRVF6JjEFgR
u6ySdeS2ZK3NkEZUkn6A/p5JGIYfxQBUa18X+CQuXbaloJh0Ubf3JebimJqXAMdN34nsxkIluwun
OruyCFWFrHIy87NpoIPuokRiqm771H9O3UjedrILnpFV0WH72vLo+MvtrjrGQ16cm7wi7lnkInS4
7jyiwZh9oy/RThSFuqrhgVvQgCnWFCNNxcq1mY1psh/zxwFWMHQZQb71Ma3y6EWny5sU5DRn4+0g
y7HJ9NxT+6ci98VDaWVpD3XoGaNww33KippTQEUSOEW+IyfRdCLaNNjxGSeLIqUppc7uFJuscGOb
KGqb0J8jcE1xM+wl2YJuGyk55lt2jwuCvqnI/NkGBbyrqpHKZIfiMI8EBPdYbmmwUyuDJvlFEBgd
BvqlFGqXMEhrwjHZ8jcMYBKwM656XDekV06tIdAQKkuy2rNm4gAbX9mh3E2e0b8YpJ9fCoftOdM3
u3dUXEHdaDcmxDtz7eOlzTUhgBWRI3nOKdJ6b/1OXdYjfoEV+2l6ZLIJq+oG35J9FwbTzAl6FA6A
qzmW1rYeWWdv+oye0E3NlUcKi2T+sA4duq7Xk/SRkTxGyfgMzT8+qh8uACF9JK8GHNfS0KB34BW4
OTcODyDAP0QjqZJri1M4MzpfYqZH6GmmFJa9w2NIr/BJpzjlw6ILtjIsytfEpxEWPxrcPfpsAu+u
DVlpMUnKWKIS8Mjjoz0mYINM8tuqLU1/E3DNPQBv6zhMhfQJhIXAqMiJyEX6Q17qVtxWTY7CZg6X
ge2c6686JI6IqxXCAhFnQkM4mUTxK2njsNx4ROAxIPAPeFijWf8SSRWAu9YZH8Aeaka8zsvCfYk7
NDIMSVyoSqZzDLO1Js9meZ7zOQYJNjwe9+mLDxDRLI/O0LrD8CuU9DOolYyV9TnAKL7W8wwNBIi5
d3Rbenz2YSKg2I8iv3YRpB+FkcwvuRbqIyZAl66nikyo1WpsEGQvzF9jlTKeE7Sqvp3IjdnCe9Ul
wuz8mlhCnwIqyKtVHC5k0LpJFZUJdATg3W8q627qZutJLs66VUGRWUBUbfaecbcSA4WCN99liTF/
AyHvIbZyK2C763DKzlMAvHHvBWdgU8m0SkHQuKuenXG8Mgl0Yb4Dw3x0OdkMWz1kAMlAMiLthHro
YdNjAnjIIsPkfKhCr1/lodM1O/oEa73BXgr2oAfLciJ0RfcNTSnUPDe1DVUlzyf/NrJhSNIGTdr9
GnhezfEl8gfUB/iMBc4Rh82y/ZbRl8mamPCppS8HAdrgZqFJjwQ55aD9q4iASXYlI6MHwslNNCwf
CFvSJD/4qcNnIPPG8KAzbiwDFL3CtGDlu7l5ixroU8vkKIIhJjJIucmkXZ/8qvHzy7KLJdiZObU+
8FoPwydW76i5qvKQPiTuwoBpxxwmJxHiLKQUBT1vBvAb2+8RLiAEABNjK8ZDuRTvNjoJw808dmZ4
bPWk4yf0ZsPZtkZbpg/d1JfVBuymmYJ5GqAHrAjUCGtduAB2roNOTLztc9uHrxrSgs1+qQycQ6Ur
n1oX1km943PjWsondsol7fvVZNzGVoZvC3M/ydQYoM5izIIV4PqF418FSRdO310wmtl1yw1C7Tq7
8NUpyaJKIcxnaXCkgIEav23BkDGCMjEh2+3iodbeZZSRSVo7c1RFV6J38uidVSilT3E3mrxNqVsg
gTugN7ci1uFwIFXocLYsRnTVT5jhOr+Isn7KbiD9mDOqGPoq2fmmMy/wd9CkYE58dpEgjUbuGnPO
8NKmc4VAO0s4GK05i2TxYzMN80F2x0f/xw9T/mmOSUXTeC/BYFnP8IQx0eCcDr/NP601WSppO1pS
5chDi/1G/Fhxuh9bDq3QWHTKHKfQkdccw9Rk9sjL8sfSk3LjyaH94fQxmKRP/uL+8coJTLH1Ywoi
x4NByPb7YIJ9kWAcmj1r6bpxZeRu5tmDhOIsPqOaZI29nfRiP6qkG0VX+E3RXkgJW2TlfzxLarEv
cU9I9A7KLK4mYQGgpkZp6AFpeHCZOavndrUlzIkjSv+4o7xQNDQ/4ab7bmyTGJcVJHipJHB0eyu1
QB+rUA5CwGvemDOH9F2+Z0jAndX8OLVCvE9UBy0GLidIAn652LoqSggJrU4eQA714/wqQmuU23ox
hNVqir/LH5dY3kuMOzwip8uuDvHDtMzW3YZ2BQyulI3gN0M5HzCT/PjQwL/wEqvFnmbQllSv9Y9r
rbNVSj2cu3CLe9Za8Q3kPlxu5Y/jrYdoC6j2xwk3/bji5h+HXPDjlssoBnJWOD9x0REnwFFX/bjr
sgAwBy/e4rqDzsAChNLqgaoFk3cB8VtmaJ/V7LM/+nHwmRri3bpzFM6+tJ5QweB/4Pgb0hj3n0l7
6wf2sKWSoI2rr6jGQr9tlqzfe53XVMttmojo1RaAFjg8WLFtNa+bysPDtqajgGwpK91OUxU6451l
n8j5IyCk7bmRcEPCs3iM6XKzWT4Wi4XkkcKyMgStayfmXaym0L114QbBQa77mpd07ZSpjUw0DqnN
gEAvQDf/iYD6d1L1b2Lxif7vhtd7HOvdf1zpj/+aV/35U3/KCIY0//BpbOTcj4Tj0eHIQf5P46sh
rT9MxIAfgyscK+ngn/i7kOD8YYHPN01TklglUorE+ZeLw7L/8MxFRZDEVYUPf/xfERLsBc/1T62U
H0zYfA3CqmydBLfURWf4TUdQk0umJWyRRiE9yylNAkRwowacDUarGd2PQrrN/RAH3VVuKdyAk91i
vZ6qy8T1yq88gdmEgOdNtxgNfHqVC4ceAT+Kr1ivlVezNGmInOEyQ7kIY32G0HBlU/J2kxkieCtx
+t9EUzjf4YmyiMG6cUNpDEf5xu941AFbNm4568avVjHRBGb0kPQ7ZLVfs1/eJuAOsrWZs68a/w91
57Fdt46t3Ve5L8AaDCBBdv7GTrRkOcjh2D4dDttlM+fMp7+TPhW0UZZ0C72/6TBAbhALYeFb88Pc
47/Pmv3/VljNkHlquL74mg7pQ8XRr///j4EqoQ8CF6SymrIbhuy/hqkUfxNofxwZSI8xjLroX8PU
NqmshiiC3YdDDbVt/VtstEMJYQgy8IVFwisQ7n8zTNVRShou2KOHNYGSXdJy16N044BkzH4izxVU
mJkEflqHae4HN/XKZuKAt0KNp4eN0NSbzTWcOAn+I4v6aEZ3f8TDQPnrFVBdCYImsNWEm52hWu3a
TnIXSOFUhyfbUSSVdbbz6M2Dj/Kb3PH19YVL84jeqVXHReUvPfr1j+XCEtCZSQFNaVk44TWbe6Jg
rPxrfD/6e/6zS3mO61uo6F1HwMG+fkoCCLa22TKesb4233Q12CyWoZpDbWZCKrvYZTG8AIhuvPaW
0f3E3Y+d/kU4ePQVrvVj+w91kd3b/Fgb2BMyxutXCGTFPi2zxc6z6M/IwTzkHVFwWgpuDDgTwWMy
I+PF071rB/uUdv0ld164ZaON21V0wf5aD6a8gCRNW5idezarhnrJOkkT8wZzP8jP3Iw3ARIbTClu
ho66ORQKLQxJnB8pbwmavH4Tszf/yEGTtZ4cn3tXNV7hHszJa7/m6QCRmsoV7oEyTBxfttbGaaiB
nL9yQqls94CzIzLLNOGkDNGsAlHHm1oYN/mJ+GD6dbmEbFqBqnSSfMffs6Q3dr6kUeHyYGFwkjhp
9pmPlb2ThSO++XmbT5fVtILhBTgSgQ9NG3jc0QTpn5ukmuB+cGHafRT5UuyqibXNsKozvC+xu0bi
tYNgZ/yYi7UIRY3C6OJXOfouC6sXam8AZX2Sc5JWZ2sRQfM6Ggv7PQ4a0JqQ3mQf0YaNVhgIJHOE
XRJQwNsBAjhTFDZ+JbdofXdi10SRhqshl40p+GT4k96EfswcvCPMTKs5CmuSryDWUQjoSrr9IDN8
BQ9jNlB7ACgaiVzJoMCSMcNw6NQ0OUf5aVhG1MjDYDeocUGonIa6waOl22A745dHutiVbolzgeys
kxhX5OlFNLqvKf1dPsQ4MFA6Xm5bsJvH+ndy5t7t2Fmp/73Epis/gnYARWqnVFxugZVh75KDSFm9
DUWcR6CMnI2bH4YbWO+3nGQzGdYMjqjdl+XPNki5pY7XBRNbunNCrTN9q7N0bUlW1mL8Jf4Cne0v
7XfcAMvjZvTW7sUzSUxhB8RWg0zugt4LPnfxlPzgPM0tnmOYO0TU35zPhQMAvemLIZTCwGw4XyW3
TMCFvrSNQRUdkkTSiFwP3FZjILeDXBz71bIEFC2CTQzuJ8+DaAzOBGM37vbtS5xzYj3VtuzP0bCy
Y5wrk4rXCcHf68VKKBMU5YKpTEDlHXoK20j+aPIpuW+KHMPIVDTB+IJ0s0fRVl/EZ2xCFmQJE51G
hXsqc+92HJOuPTRbK6rbRWTRdgezAMR9Y5fBu1QGuz2gEYC7r/t8C/ulMxCjrb7bnsaoctg/AORC
J5PUXv2C7X38TUwr5QkVSUEOPxEAoOMwwRFHsJ19b8hwlEdn2Ch4a9wJ+yy79AznTebMQ3Rkv14N
53zp69ec/we4WSW7D3zf6i/+sNnf46FGObIAdMPyKvPfJHmGZNxym/hjS7IPZNhs9T8kid+3pH4o
c42LPrtfU2uIz6DKCqQgaZn1F9813D+EYZZ/dvZS/QyqwfCpfCimP/sNFQnO9AgxsQNNAArMFfqv
HpQGciThudGbqej29C2u02gYSKChQilqTDKYy4HcmBjqxYeuhnBEEioL3nrTbkZjT5X1KSojh5Kc
aj8DgnijbK7nsPnaHKi2PHiUmQMDGFckYR7ctOWUoHtt8SbhkuuSmnXDJeQM2uSIGfL2pTU8SuOm
Yqi+unGNqM1OhhqxQDku1M05ZDEveK4iEBozv7NPKfD05AQTdeXoA/bTOIDl4ibFaXrKXRxSXv7J
83E7CCnogP1jgOlpj03SUjtQwAdPkKRNWPKuVsvNLVglSkvXqOOayJt8JGtjZ8gTlSONeTZhfpbH
AS+dDVSaiOMzGS/EaMs0m8mtiNKcuyjOOxVYU7/66seifLsxerGQaxMbXGtXb2+ou6hgr/pT9D0Y
QeLtjx+/FOSrPrSkgCIignu8w+JKIEOdac8ZMkRUkydbmB0OV9VKsUXQdXlwwkDK/VDW2SBf4JSI
OStCram+nceBkbkgsf0ISt2lstms/PIYeX1uPbOqXftMuK5nWhjcBNLlGMFmXnBsebim+TUz0FgV
LszI0b0v+nv8ht3bbCuad0LSV0+vob97GjeQ3GN67MjYFl4/baPmhkrLzD2nRW28ne1yO5Gs9i+T
U4hXSbbL3v91qPrNhsjeheQPV2yPAw9zroOPhmmyVVGe13XV1jGFiDNFvuN94lPFcEhIOyLS7oIN
HFlWYTI7J9kugcStvvpI7t+I0MMw8M8DhduQgoXXrKeh7cUrk7Ja1GGxEyNvrEX1o5tIroROENfe
qS2MHnHNiqr1R8XyJ59TBuwve/1jOLgh2gcAuJ/edoH+w09lef7IlVrsn8HIGaTKes6I30Qy9axG
Wx54L9kwLTaK39Lsqbkzd5OgzTbcS8uUPWqccv6PkKnpB2i27sf/vPra9P8DhuzvlM/WlQp935MG
32tKjxHADv3/+/XPSCb22/erP6C04yb+fvzRre9+9EBx/nkbvv/P/+s//uM+/8PacJ//HW+1YW+N
uvKrKlQ6+sF4+w8dwE319+vj+6///9epKJB/Y4fIREs21CVEHT7WX6d3z/8bf8ZuxeTQvDOl+Jd/
8qbcv7nsuDinUB7BwWf/p38c3r2/ESz8JYICCbGFc8R/cyq6PihQDCRIKexhfz2CApvEel8skpNw
QknYtq3rJ6gCy181Oo9uzx9rXplLgHDm67xU8syi3XXvZm8z4w/xstU/H3Tzb8L6ehb59+ur+2/Q
Cv6YRx5WUdjY3DdQg7jucahbO7CgUk4hnHaILk8/7LEfs7/Eg81+TyRmc4zR2tIjuzv4JjBQBHWe
/+fT7V+fZf79Y5STKXsXs+FiBrMSqxGvLAqDy/czWE7vbvWBUIWG3Mi2YzHfvHv6gY/9oP3vH/yg
xjcbbmR44FRAqrhFJhCNTCJjkp6ffsD1AfHfv2g/Pj14gJ9uszmMjnue816iQV3hbB4bymSTOzcn
xf3KGrkTPFJcgrU1xQTCai/clU3df7Wk/ev5Unl+GUy45Y2xDMuib6N3sizb8Q8q7wLzdjCSQN6j
LHG8m6d/rHU9K//raQTk1a9tZNnnLrqO8xgDrDqSJgsRdf3E6bmdd3g/rqtIXqWBtBcPsvMIxow7
f6Zvu7x7+hUe+6DKelAgqJsKd6a/UTIe2Zr8hDycPtOZjzWurJw108Lsr4NLxriXn82ay6KIwpv/
KmPxr87bDSseDhXMcFKvdzhJk3xOf5h1X99VRkriXqtn8OK6ar42QNO3ieueORJNf4DKRHkfbVJv
mlMTOl0xZ01jt+4ZzcmGAmcxJo5FTU1tst7rK1OPvcTc/WDCiDuuGLnQhXXEEQUSbnDSe4Ay99gZ
O9i6x9a0qlfpve251h7+KIfB+KnXvjLV9L45mvPi+uFWW+V5jQW0pCXN++6ZDtrf8987on8PHyXS
gzoXXHivUVhT1Fxe5s5qpnMxr1A92jQB8P/0z3jsMUqIO4I6gLkxZDgMo80dnldX5nmrLAS0TTpQ
FPH0Yx4JNXVf16LviJyl9MPGzrcPKHuTN1QbBh+ebv2xH6EE8pwvvjWzFwltkKnnou8kVRdirdtP
uetDkHz6KY/8BqkENFXZTe7Lxsf2Raw3RrmZb4KYCutn9sCPNa8GdAS1ks7xwlG2+GFhlia+eFvd
nPXeXtlYjJOs5Q75DKeCLzAUcXkWoyEbzbdX4nlMnWot1oyKPPR/fAOsZo1Db65wc/Xef//2D1be
HK8ZRET0fmCVbXXTWKAGz/jkbPNbvQfs3+XBA6iMcXrLWLww6JP0D+n3/dsljalc02veVppfO1Rw
YFxCboaH9MWwOVTLJ5CmTL0Qk8pSuZBE8wZgD2GOaFrc9KU9+eAxBMT9p3/BPhB/MyNJJcrWOAO+
MPOJWyRw6BtjR8q3pbFNWNiSq8vP5MvW6nNR+s6fIzzwSnMbsptCPfwyxQIOod5mpsLCL3ACMCgZ
ZmefB2zr/GHGY/RQDXsNKBZ/TXnJly3GR0DMTv2eM643PvP7HwlQb++XBwNkjTxD+rkRhaWkfs5J
8aCF8+48Mz72a6Hfde+vgvIHzZOMW1AWt0HomBvA642yTCqPInAuL5rAkeubuC/rn40hsMQU3PC5
rxfHsSkkkL6ffUb84LrPvMpjP1SJZb/KdrZMKkIcM3v461vwo1mWudWbRz0lkvHm8SAZZjLsjGYO
44HM/CF2wDI+PUwfe/v97x/042h1yPSgg4Zxs/hfXFa3171plHrTqKcsy60DONQwZBACE8KhcrT8
kpJSHGr6Z0bZI1G2U50evn6ftqvLPbAfDqAi7RtfYBjxDYIfEZfYCZXrVTo2mFtuHkYkDSQzW/Oz
KPMHFLyCQdR5oYcWcUQnR8YeIawgjaj3YZT5YxNb3o4el4Rj6yK7XCfYZ1iInLRad5VJwosCs8ra
hQw5ClCqRygo8jpKuPRaV2IfZERiLJyzwowMNrXgVoa1TW3rDSpXWZs5iNS+ldZbaHNuPJiJ9QmH
mec2ko/Eg6tEs+U1lViKeAtjyrRejSv+zWdEhVamN25cJZyTbBwap1u3kIvZ4MaeFkTDJPdCvY5X
otlp4CQNOa0PES6XsyMhhpVWqvnuSjTDqNr8CUxgSN0zEiZnBM2XS6E34NVb5MzchZNRv4WtBf2x
DypwN67YLk/3zN6/v1mOXSVeq8hNuLLa8QSG+4OTIHedYsibKsTAydP8BUrIOpOcqgyjh9AhcN8F
3HCcLQE86Olf8MjIFErIDriVYifqzSGGCN4N3oTjKVsBNOq1roSshdIa8TpI5bgvxMu0KOWrZik0
X12JWBbqCES5M4TgyiLr2LlY5uKrnCd6s5lQghZ/NjAlG5mXpkqX2xybvbsRVKNeUCE/uVpjyI8a
k8Ut8qUbkee9d2bTL964nY/sT6/vlajNrXQCM2YvbAkpDM8b98sarNUzA/+xYaMErZthlAUWfDq3
YOoRfY8A8IJg1Hx1+7pvHC677CjzJ3re+II5HlJtcHWan1WJ2bzZOsPovX+8uth1pS7aT81XV6PV
9aPRx3H6HMwkje299V67Y36J5R7sq3JzaiIMqiZqw4E0jn4O5cWzM713d5RoTWBf1qZt0rqwf7RU
kVBRE2smmxwlWvOlLPw0pnHuw0rMgwEjJDD89fYGjhKry+DICPLKdEYtuFc/TdjiUHGht0Q5SqwC
mLO5NjUxip/wW0Bx8mPMNkuz15U47bduaOpkxpMhT9CpCPeLMVHopTUJOEqcmpHbOSv2nmeJH+Op
hxJNeV6v2bh9HaZtH1DpkI7jOfOChFJmih3HDmmQ3qsrcSodCJmpgdenDEbrVc/1yFt8bopbvdaV
OF1GYVeClsPNggKGHsD34Gaigej1xoytLKx2C0ka4OQUrqIEjGc4jRs2mHN/13r/vZD34REFJKTd
1UvJyoo2FupVbwHVytazXutKsI4djBuMyMZwoPbfyuz7Xjj3ek2rkdqvWbmuxhCmifGa6fHLakvN
9J3KVaCeopRWJYcwm6mfHxP3AxqUWvODKnEKh5UyEX8cQwMRKzUd8k7i+aI32H9VUz+Y2Lm+nZt+
2Uk9xQIJzPpku+VLvQ5XotSnJsdgvV5Dmu2pQbOxNjusvRPrTb2/tBEPXn2Koc/lohvC3bX7sxiY
B6BXbZbeTkOVVowtdgNFVI8ASzpAEov8lqRNpNftu3L4YRSB32mpp+gAo62UUpYl5l99/tzN6yN7
pF9E5wcdE1SeSBvq+8K6G4JXfh9brwojaj5pfVZLCVEbXG43dCnDcS/Mdsr5s/RTvU9qKTG6CTi7
uHyOYedSJgd+/kvR+m/13ltZS8UsqJt2aNsAlYXy8ZWLt55e00qE1nMUxQMlKmdEucbRyKK7dDM1
8wO7ZOPhULGsppGbYRtU5gdvylV+8TuqcvReXAlRI2GfjlxuDIukuq/j+oJdqN5M/ivT+WAQimZe
HZxejHO9TS+62X4pXL0V9NeF9YOWGwozvLrhbOeV8Z1fL2HVRXo3n6YSlmkxLMk48tJN+XHD3juT
f2h1tKmsmkWQdRjk8RFFkn/rluDe3zy9eWrHcTwcH2M75cs6w35a+8z6gDOFHWIc0J/0XlyJSKeK
FtB4wRD2Brf7dpW/CKLgs17bSkTmRdqjbIbw6KbsbjF9/Yr2X3NhM5WYZGBT5muyJCcU5x/cXhg4
I8lJL3DU4iC/p+ZRuJNxbj34RCcMIfUWBlOJSEr8W9Em646UQF8xOz3l1K33Qa/DlZ3tjHgEaX3U
n+FAvZgLrttbJxs0R4qyse3G0cyNgsb9wqX4sPmeUtKn1SvWf+i6hIupnx/056503rq0vYyTbttK
aFpzKh1nodIAKIZ5N/pxdtvinKnVK/CHr6Mz6UGns59loLhQmTYz+1h4idYGC13dddtLAJoVWeQQ
Ls46ZEcTH6oakfVmPVeOssfKf2YZUfVdPwBFsoi4qxnCWDRf0eF/4vLho85QtFRXiclxzA6/K+M8
jpT5tnvZKtQgqbWPsAJlzewozScfvfDiy/J2rM3bZWr1ItRSdVG4mppCJk4f+sB5CgSHAGqlrTWZ
Ux923eNj3KGNHKchNJviXhjFMesSrU0KHKbrpjvXqDCMLvuQ2ipMyEqrw6Qy+6n1OVW908qNQu+X
Q4/AgBKafrlNpfter2klPpduiHLfNroQh16KVSBCI7TP9JQR6Lave6WmxCCYkO+EXCFtp2qrX0un
17v2x1PzuvGxsfs8seYurJG/wMcdO+OlMZnrO72eUcJzxiPRhDTCF53Wv/fs4LDj/qbX9D4jPNhj
DSw8SYMrdZh78bulaW7MstQbh74SmxPG5l4Gvj/cppa68hmosFFU3/XeW1k+0w2AQrfkfRgkDVSl
9TWA7Ge2nXuv/mYyVFVMs0E+eGpkFyblhD9qJ73sVevBpJ2BG6xHvfdXgtTNq6XKa7cLi9T5s0jE
J6AJH7SaVhVMCyLEwpNRR/yDDJx2T1ZrEnpXdZD5rwdMbCdu2jk2Ly6sT5gqVrhRNH/ovbkSowns
k7zD5St07RT/y80Z152nVSTPVbI+ss5JJU5FEsf+6BcMycW4xxvuQ9rqncV/YfQeBhJV4C0HZpqO
1uB+MNM3keNpXUPB3Lvu8sJfoUVMaxc6AH9Cw7eHeyueUy3xraWKjW05me6UMhIjc1sP1KGG1Mrq
Ccas3cDhYa+UIEaGpU+6sJoakxJReWln6mv1houyhg4d5kYioMuZHl9Oq/2ycBfNGFLCM8AMZ8za
uAtlFFdgbtaXQUftlNZ7q0qngFGC2W+Oj2A9vXWs9q4zB733VtVLXcrthIfzdth7/qfU6u6LvNU6
xFmqcgnTqzKPcUsNPXqGOr54BnBV+nrzoadE5uDgB5TVAXBWmWCOZ+f3oxHobUFVKZIJqGmtXLMN
49TBJ3UmUXEe4Z5pdowSnlkWoErDC4fqqbXENMLz3hVw7zS/qLqKZi64MN8BlRp01CX34jUrqd7t
uaXKkEYDYra71AwXHF6h1VWQeiBU+8GUP7OY7p3wm8VUvf3HO0D6Bpy9EGyN/yd0gwXUVDm90Isk
ZQZA/GsGsF/4sjF49mNFai6MItHq3VJYapUfjKPR78oIsLnR51jfzU35k4piDKa13l+VM1mljeNt
YDRhl6z9qYy9DDp44l70WleWamxSFt+czCYcC88+mh6qdYgLmrOvKmcaCvR9vVPh0iok1Alrs/Ov
+bpgTaH39sqMsKSd181wWEJQcJgZDOXHpbD0VlRVzVTY9VwacqTfK795sfZYNs9FneiNSleZECZn
ctammJswi2DKm3UEW1H6YDv1OkaZERxmYdde+axBBRfmIkF3AZ2Jaiqo9R5gXy/aXPXldQU6idNM
P990nf8xAaSnd2JXBU0yL20UzB1+bWJ4n8b9/ZwP7/XeW1m04wjGZVHEbSir4E9cOaxDIsRzyt3H
JjIlmAbTWNbNceuQWMLlB+nLwVgNedZ6daHsfLvV4I6+oHV3wkfEtZrbvHpOxfRLuv27OViJJIpm
kdf5dh1OHiDUA7fFGdOBTJf8GJdBnEPDX+f3Y9kXN07vGF44JEnrfqDETbZvReD23ftAlt6LnHvJ
+kWWV3ilyyIlGR8vYEznw4abX/dxbm1jBE7XVvnXOkmgdmDtnNonyyXXfpbNuIynAnf79ehxS73c
jBgQZqEtl0TcRHU2r0cYbtL9bKDsXS+Wk/V4iMqFNmdwhcBXsQ2FyVHY0DdL217AIUylU/25SCGi
t4PwjOxbb7kA3v3NDqawW/i9p2aA0peZk+sfK2lbOfQKcAIvYquOgzsPPAWv3G72e8DV82GCBn3T
pH23hWYd+OtlBlcqTlMHb/I8yVmQwi6SCdBcAUiW/WwQrEe/S7EvKeu0s17OVQQbsHCsQYQbvT1j
8JdPN9tmlK/zgrN1iAI0w8km6qLtfWFltfysNYJUaQ0eWdM0NVMdQoMe/+j8diOHWsFF1mteGaBt
hVtQvQV1GJDLg4CR3SVbrFdzgzfb9YRj0nOu8Js6XGvAeKfanLNwaU2AgHovr+RPrCq1NsPBI9ID
CLGc7b4agYIYbt6e9B6gzPhD2c6RARoi5H7g59yIW9fo9YT0liqwaca5m9pV1mFiBsh3hh42Iazl
zP6p9+7KbD+57eZMo92ERRts/kHWrcPVpm/belfg1g5ye3gGnCXF6lXZVWHaLca3Mpud77BeMs2Z
U/m25SJGL8fIJcSGtSbbaRzs2An0Rr2KZ3JEhLVHWzRh4pU/IpG/j2SqF69CWcVhioB6Bp8dumMU
9kFxG2EXpPVFhfJF3QlFlkXmNKRuHuCQEeSwozFX1Wtd2XN3Zux4OZfVYWxn2WHJcZPIug96bSsr
eEZZ91RJsw7HdWxeU5iYvqidodTbl6naxgRq7AiKsw/jLhd3gnMbFS/j8EXr3XfkwdUwx43RMpeY
k45pQW+SjPA0TTVPOo7SM42co2yL2SBwA9Th62t5xwZ8TKj17qqUDGDc2rtpVVNGWxS3njO5YORa
UM96E7CqJeuzKkYmVTPYq1HeJhW+q5yYV71Es62sTXIp263s2a+SKFtuIoENoTQHqTe328riZDsF
RsH7HJClZXzs5xa/pqEs9aJJFZRZnbVAuvfr0Fgr50eClv3HVo4QgvU+rDL3urZTZUmWN6Hrycm4
yQN4P5DxZ/eZm8lH4AGWKiujmBUT6MKvQnCvTvehydOpPkayshuQQLXxgXK211gjF9mJPWIeYB/O
YfSSGK5b6319VTbTw7ACYGOVIVug13LaXhZt/KdW7/1yuHlwORIv3Lp4XY2142Int1bR+dC86lkz
6JRpmvJlzxwztuXz2ib+0SizGExGUjXFRev1Vd2cZzobh6195xANVvSyTGPK8dZ2HUzN0aVMSps5
4oI02VXoOFYKlXzOZnHIcoEhttYvUNVzXr+xb7B5wAoVHsb3+Imihu96bSsHumIo1yEYtypsOnB+
wLd/bgOuEnqNK1NS3G5W3+eyDCc4kji/39p2r5e7UKVzpWGY8QxYJcS2vgfILLiBmbd3eu+t7KaG
pOhia56qEIiZfx4TTHJLrHD0xosqFQOPn/pT7pShk/v1zjbE6C3BfCfRbF8ZjyJYaserzDKUbpUd
sX55kQtr1fukqmSsa6o4xiSkAveYzHd9V4qjHLLp/umO3zv4N2d0VTcWzPk6zRYrcLGJlq2P2cfB
uTCtGgsydreV3mZf1ZD5K0Y6nhPXoTk6A06x7gCYDqvkoNZbLU1ltSwNvHSmIGU2du3342C+w35T
b6dvKmMTuMTgmx3vTv7LPaUdqXzom5Xm51VWyorBaOSoAs+W7KJ302o076vE1atm+gUdfrg5LNLK
Gk0bbDSTjX/flI4bDqnra3a6fb31bMgumHiKFFyGk5XAn+HeEABYnx6Zewf8bmQq+1pQiRVsyBTi
tQfC6UjxYftlKwKsL/TaV4IWRkwUNUNXhFsnv5E7elXK5JNO0/iVXfeLmExuq6kQpGi1jrJD24/T
j9lp9S43zUBZQVLyCBUuKnR740fcbfT+DajwUWu4m6qgrLazcdk6Xj6KE9JOFqBXKCd6U7GpSsoC
b8MKqif/Zs2DtZ7wY8CHJquqbNI6hJqqpMyf5qhh71mEVoKnhB+b5tuaer53el9WidbVSznpz61x
iq14qW8z7Adf23bjjs+8/a/Cq/8c9RjgXQ8djIPsBZskho43upg5WQBFsd+e2u7CUWm0L24gvP7U
usVS3xkr+/a7RuJh9cXGrPMyejZeksJYwR1v0QhdYTXy/E1ZATbGs6Bd0+MWQ0D+VkcrFhYAlLv6
OLrZ8t0phcDAOhswG0+mi4OPDE3AwMBvpkzF9iGxqG+5z3dOxYcq9TFA50glNv4VW9XERPn5OmsS
Yzvxv/sUU/Gonp7ZMf1+jTJ9ZQI2o0DGdtPm4PGd3MPPpO1awL8dqcybdKZe6JlDxe9nHFMV3qGf
bO298PkcR1b2egry4M5O7VhvITdV6V1t5G4tzAn7zMX84dntfYAPvN6wVOYyTp1raXhzHjobet7C
FniTw9l8uvF9Cf3NkFSld+NolPHWL3nYNjBBbrp+K+ZTsKKuOM1sueMbL/CKRCubAeL+evxbbeB6
Am+i0GgM74yrYHHZmiL++PRPeeQLq2K8ZI1GTotOHk413mv4Xn0aMtDgTzf+2DBVtiCWGadjjoVV
6BVj+h71tnjjJzH43Mx6jqT+2KdQph/kCTG+q5CeQaTm+WV0IRPPmVGc03Lz7SOKbr28DxDO6+8Q
J2Q3oq7gx1S2gdDN+8REpLmA+fZ14wbAEY7qVR5aXJgNzozNkfXMBP3YR1B2DdJBy7lRg3vKcSIa
boKidy+1H3Az78VTYWqpC0xfiTeXtr00lQaYDth+1LrHn4NW6pW2YlRy3T39GrRpunZZKKU7XNBc
+4cosfQOK6YqpMNdjTPnaCVhCsz40kxrefJh1j8dA48EmFTOn6bXWEUhIThbU3pr4hMvak+vz1UN
3eqYRV8PNL1t4hwF7aVMba2MCPDY6w6HLo8/XYABU57aL6VrvGzxU9PrECVikRViIeul0anJ5vY2
6/shNFznvV7jSpBGrkym1TEY7FaMi0PTCVyeC3HRa12JUjPAOs7FZzaUad+8RPX6qcUvRrNxJU7x
MsAXzh7TsMC19TIGQ/XCbAs9KSrWP9cf1FgXLvbKLg1T/D1PTeLfGbLrz1r9osrolszELtWpg9NQ
inS52Pb8senyXC97hpH69bsndTC0haiCUzW13N3WIY6CeourKqVbk2WJSxwMoXpipguO3zxuhfvM
zPtI6KtKugl1/kaFH0HUT/UB1dix8SAK6/W5EqEbkJ5+GpqUqqVyPVZxU7eHqKsCPUEa1k/XnR5g
cSRk7gYUWtWbffCxUn+JfS3ub3rvr0TqiLNvJVsnOJXzxt3VPSqAZ3rm13Xmb7ZnqpYO2w9KMTA9
Da3VcKaXZlq6FBjFsDw/QErCrMcNsGSX7VS6uxtpMh/bIXcnCJmNt17aMTDb8wZc3/5aStfGHNN3
UqmVI8fO87pbNzeZ22Gc+nNVecURPC2MCRHpcRRMV4nyIhiczfHd/pzKpbu40QBE2Mj1ro9NVUHo
zLazYb3cn525TNBwDB8o2Fye+WqPBItqGjDOLRAeufbnVVq4C5t5d5S55uyninrcfMR0o6XXtxIA
xDysP80u0atOwrDq+pMaW1O2UeGM5xg9/imYk92xmuIwrThR2UEbwuoonZiqZWN/60vnfZnYegWb
pqcMxsVoLSAww35274b4JnVMfzwnfd5XJ62XV1WbVZoOnm8l8rR0icdqueILcUxcz3K+az1AlW12
w26/HDXjeayT5lziEnNqAqGV3zddZd3h/OA6jVOOZ2uH0M1uCzZASC2xPyDS61HTyEn00UDjE2a1
h6IXLRaQtp4k1FQhdCIZQTOM1Xi2M3yNnNzKDqTHvul1urL01Lnvm6YTDefJxhzPNwyqCRdh6u2D
VM1mjPDZFIYznGtkXoc67+LXhXSGP/TeXVl2xNw0uB+2w9kIuGsS+Raf09XV7Bj7+pum3WzV3NsP
Z4Cp9tuqXPJvnrlJvT25KoFJSlLKuOKM59TE+Xtp7OgcRcjonu6Y/eP9ZtFUVTCFlbd2Xjv+xYsK
d3qbjCWm8qtnF91FdA2r4NOPeWyaV7oompxIWBk/wrV94zTZbnysFvxW9VpXJrQmieQweLQex1V6
8pHDHDFU/bte48rimmcs3ugZuzOG5itWTW126sv/zm/vn/hxU1XEBA02ZKXrducpH6dLmfj2AYDx
pjfZqJLEtXQ8b+vm7jwkW3Gx+vzjZmWu3idVaV9bgstmTTby3GCKiEHakmGh1OkJ801VkVhJ3Hyl
HzVnozS6Y7Y1eMQ3qx65yVRpX5EQRWdlXnNOhzY5bm5ZHH3I9XrLn7MHwQPVwmitpJy72L9kWbV9
2Mxm+SMzq+dQ8o+EkipHjJx5tkbEyme3s6hH2ef4xsYTXWu0O0qgCssiXb0GwUUYpM4n43tdVB/0
mlaiFFc/K8LSQl7gfEXFYfdR+mNIlv6zXvNKnFpF7dQbXkwXtykrhIjZ4iV3nlVUvt6+QNVoNb0/
snFqgkvQW4cssG8LU3PxU+VZgLjaYcX28VIKNqv7xX+lp4w1VW0W/gxplMg2uGw7+iifLYFnqD/r
DRdVm5WZRTJsay1OULheVF3z1vT0aIIYA19HEaccDjVlKU4egp+sMu5Eld5rDRVbCVAXjFDSORVO
cxiCW6HAFLu5SeZy/KjXvrLbqBqrzYqxlhdRWwsIddGL271U7zme4L5Z/M2ibStBmhp5I/w58i5l
Y/Qvhmiayte9NPGgo05VRjdxuc3Jq2GL/g+H61+Hyd89VAlfudpRNWVtwUlhmavlaBVpYTfnPCfq
iksSLXlxaOsSB5lD5bSs7Uu2dpW8qYvGS8oLB+ssLw/Flk/rDcboRvTVcWaEcZWJtjo/OBkOmdjq
ml3T3uV4vjWvpj6aLe9mMYRs80OHkZ+RHlhDUwfrwUE2bIRqj093cIO2jr82XVLili5ymZY3zpaD
ez6tHOhlfFrbae6O+epky3sQcvOEh2SO6w6Y7zVd+upgBTiSikOwgobPX1jN/3L2bctx49iWv3Ki
3tlDggQInDjdDyTzLqUkS5ZtvTB8kXknQVxJfv2srOmZ0+2Z6p6oqIqKkiXRmUwC2HvtdekYrO8H
YJZmyKAr6C1eoE6n8SPiIlE7tmnLfw5ywB8rOycOoYLIbs2QFOm6HPHApDlsKyIKFTraWI9fJ4C2
qc0WFYWRz5AvXNVfxibpxPehssjegZBzm9SQwe2rXT/f2GhHuQ3rko0wjdK5942OuiKFcLLcbRil
kF1AykXnJceTJnLH/EoRRuo2Gl4i7pjYN9RuA5Rb87QekRIw5imTjt23oW14gUxHH+d1ymZUYXzg
BR9ggIvEyYrNIxiW7VRXhRFosdIcCMlSTXhl86jSjBOWQjfimkOJTL+YYy9hgz3j00KELWJFUdll
IgqQFGyHkbzNZmCFX7cl/W6bDeneUk20u26KcPZazyRNr7Ep4/huK2tuq6LfoFFJ9sLbCI4IG0tt
fw+FBsfnJZtG4sVV4SYquw/haoxqbAinrTuuLF78t5kPzVTlkwMYfEohdhQv0ZIuCNLrxwRJYhUP
bjaQve1HH0DFsoGmCAed1Dq7W/FZTtOJUABp5MS6kddZxzqxZ1095hNb/KDQwK6BdrfK0ulLaHW3
8wp71JVNlW1floVUI8fjgETjfRtTveRTVScELrH1iug/p2uOeM94nC5i2QDT1DS0i8q8NADzM4GM
Q4IKypgYqc5IgYvbp6jjiu1hsNItl5H4CKh2aOCthkTg0LgK6qpw1cyAsshgshb29hvpA2hmlEsT
+Yzw2YgXdalp+w1IBe+xaIZkcgVCEyd97WxYsRfQs+Zh364pZEJiCid63mhAuruo9t32oxn7ySZF
ooIpuc5YtPVulPVKTnKI2vlTHQwIdMf21lWMZulwC+gNjekQJdiWJV+zshJDdfDeOXoOVZNMn1vP
VprD8z6EGr3ycSRg7UxZjxhaX3VVhixh/o3GbJafoC7f6hzTJZxd4LtP6z2EDJrjl6cg+T61ym2n
gch1fek2JFMixRMr6Xub4DE/Vh3ZrkaE1T4kM28fuLIp24W8kfWHuauX7dGD6E4CTIjhG8CLmxMx
O2lvxvFnh8lNfWnZHK+HaWr78jATEamLnUVK8jaJE/KFM5KIH5Hvyisk5MEZY6TtOyj+A6JZaVVU
MAgKiqXZuD8jQ8JtR5gHITUXsbyikD20iE/pWvfjNarKJjr5qbErUjPrdjmKVYXskLKlCz+FrOzK
D/UsKpnL1QTwRGxDoSEmGJh2Z7dpqu51uJnwFEsm+48I7iinB4u46Xof1sgpLczSOuydnnJV78Fw
jtT9LBz73sMTYEQKKAJ9HuolVNhK6mnxO0Yno6oixLTKXToECof7skIyabYEqateaq5FchqklCwz
ZaDYt7oWrcyrUXemRdZwVIbIHkri5aT7QZvCeBIGhdEjibKx37z8EiMKU7iChlUEO8MFr6IJKq2y
dgn0uBtvljwZDO227jp7CNN2VCr/RsLVMySeVUh0zBEFwe5RLlXvJZZwilzamgw5Ep7p9GmdY0ph
cDQMsDzL4m7bmpM30LG+rMinU2VWzyZFjGy0ST9NWWtwTPsMiLfT37vImOqDqzdxQQ6HwqnQwbJG
fOhxqdunKRFNuaOCYdy5GxE4SjNINEd66EUkup1zVdyvWRUZvl38oisAjQvipcQxLFcUipCz1fVJ
I/0syJDI3QTPjHaIrK0TZoNCI4haFOm6be2rCre4PTqzeXGww4QM0dmTcr2LET/3GEa6bZ4B9pIV
Gd59bwRSqbvKnEWHNua6Aorg+6RrcOiZsqQzWM1JvdwNVdh2+bSpyOSJVGkAeYHSZeMhodt09MGE
3QDNxJgY89gsYUqOE+bG7XWC3V0zZ25NkKIDc/Fs9kpEpygW2jxQPQfjV9IsvL9jfazxoI310Nc/
4p5veBwG+Lbp3VTxBvng27a0Ozp0if7IkNxcnnXVtPEJWlfW31tFELy1w57UswJ5SXH5vsEvGcbm
um7pUU9NVYHJCzkKHhQOM6UzEl5XeZTtEIMhS8CYDXdaIvowc2YdyfMYCH52Qy9eOemAscEmnZYv
SVT3wU+Q4Z9vpNcjrFTIujerSp9B/1x+TnoOfREFOABz147dTwmVF1Kk25UeGbbnKHNi7tZj5MdP
nUraAnbIzQd0NfBI2sIAgYS92oY0FwvBoz+ECGy4Orm4XGoUa48dwdhwj+x2Uvi2KZBhXT4hydz5
+34ja1I0Tavp8yBmHuzrKZB5jbz7DGkSIR6Dwfd5aOmm31RL0JbxFkYquUEveN8a6D4f6wRuigVo
TuXF4w/ut6qviga1E7AF0sVL0SZq/dwpVZl8gMRnvYMlYPy1VmrJkpbd10MXnpzWQXyAzlbGpxkM
rKNIefK8RQPMYGqBVf8SRliLmSCBw/PQ05wQnPuhaJuxwK6j5+sWWL5zXIy5Dcs72QbDR3j2uofU
YosvaD/ERTNP37ewnrN1KJs3ZKu0d4lf4XbuNVDoY8fUmqDiMMu0FqGisfk0RxXkoyi0Ngr7QgPH
QXj1dXgOsskHyQtBVgzCn72Mxu/cxdjvA2iYLrLV4Ga3IA1XFxGbxf0E78U0mcCUdSvCgDh64anZ
lh/pOPh95Qyoy1kNg/4HPhtW5/MS1PKp7rEZvsXTUGZKBzKuc+SdWziqlFXST1mnUlmdNxIZVYAL
ZBDMrtlw7wcUgz9Hkz4iBnyIirGNqgG3qobovRfBXD4SKctlD2LkOH4AZ820z7A3YHd12JTuMMzr
ul5T+CvIQi0YzJ8SWOW4bLBIx87iZZ7rz3ZUVfjW1LFDsDiZH6VSW515WLBrB9x3W9j3KWrm6Nkg
IzH4HGMUFnxKGHZS2DYZQ6GiTXpG1zxtlCN5JZFAe66bTeUzcsYxnWLWlnm6UbfnxrbtAc3JJu89
ODGPAodtqjLnB1CgKnolYhjzNUWIoUK2dIH922ZBa0vQj2ubE7Wlu4WJ5rQOTV768cuARLEsXRp/
8uDRtdP4CWy8NV/jKclJnXQM5iYecQlqQt65p5BccUSbw6TNrkXVJxKVvZaIAnQiumsQbL4WtarD
I/Xg364lhqLJyMwugu4373vkizcxsq+Rgj1+RNX7xjr6YCMEM0QGSzRZb0zsgSyoP9nnqhH3Lhb5
NEdYGVEUHuqud2O+tS0A+yBMnqPBzydA+53KoraPD10iRW4h9XvUYc/PQZuOKg+r6Yo+w7gD6VPK
HD6zcJivyBqvIV+PYAW7lwKR6vfxIH2AswIeCBfBqrhop9ksexo1iXuIxlDB0BmDe/GS8BEB5a5H
9NLjTOr4M9eIDSp0UgJb4k1g2HUdZZnuQ9V68oCBZjx+0IZtDzTp++gg+2kKlkzf4IsxwY4LaQE4
kPzgIoneZBsrcSmxZcol50lSPSKivQvyhWH1ftCbnyG4h66a+Bw2mWWXIzK6kQ+dBoaJm1f18y5e
odvu99DiRjtexuNYqLAkMo+auo/uEytvScFM34prDupuXeWCO0qKwc5hZHERaMbHwaS7lvew5sq2
ARLBFwkpb/xaaTbdqREx7yKvqzbIoxbWg3h0+eKy1DNsEsTC/eJYMS9RVKZLiF6wMpjkwidAeWQs
xUlgTg1eTPhkJyzMnFA2F91a2/HQLThPvtBQebcnaddHyMBRMNeLkibmxZr29XfhaJXpONr2ltvl
8ziWNUHLQ8tWXy1YdNjxFEr65hw30mP2X64PfL0F725qiy+a8y7ccSQnLSjfUOoWakti+up7F1Sn
jo3UvNi+jNyHUdkoxzhkJm9rX3qX06UJCtnVH8VibeZk8L52kCtNmMtmamnrY20krFcS6PpR7MX5
thkhsxQN+Qzab/dsVEiOpCP+sExW7PyQxpcuFuJTj4IqX9b2WwUj64cIkNZjHRFWIabAPFPvztOE
k+HMfbX+iGQbvc4j5fWRNDXkBVurN3E/B0Q9hh7+w7C/p/dwDrUZZyt8Tmy4HVC2zK8VICf16AIJ
grlZ0twGoFyUAX3lfNTZOvF7TH7gMYAY3FhlOqwu2OLcaVWcfMTuXu060rIuG4bFgHuDsBNCfZBX
HgkQRYelg/tjPfaMsjk2Nq12eDAQGMaq9bwx/oPzyjwlJEnOLOzwwMW9ypuQPfVUDR+jrV8eOJPt
UxVKDSKV7btuzpawEV5nFfq3db8iD3E9MkeqVxYt8mzalYuiHWeWD5vdlv2oWnpeQZRNPiJ/Pn2u
eh8jaICYMQ2O5ZA632cl1gqH8cNahz8aU67mI6WMrZlrhoWDnBw5vxbNzeHi1K/LBiMgrqJVIit6
njWesqWJp7aomIuCs4sS6Kyh2PfhWdVRKa46WLTZOzhXhK8b6wnLxZo4c7GJpNUberFhRmgGCchR
NrJJ7trF9UgUrkaHrTWSir/GtpfhwxzbWO5gDbKOMNnQrD5NgRP9lwArEyFsdG1oU4S6rU1maYPm
ShibNrnqUXX7rIyDOO6zla62+b5wGs93bpnc9g0xax4Ffm04xendYyFTmbXQerU7+EKV5KB437RP
SwQ0azeNSTzsTYqNr0CPXqWn+UZ53s3pQOIH6KFaegEjPI6KSCxUnCIo3pafDU7R4cFqw2WYr6Jy
9VnPOg5ZBhMbjvpva0m/PgHsSQlwHZCDt4vWvcZOVI8paig5YOk/d4Bf/JeOduKUIOkdkM/g0y+R
jrvgbcCUFsDPMlHEemKsUud4OlD5Z6V1HRJglF0KN1SKf2JwqTCv3Nch/6z1LEhb0HQOUKyUIw3c
M/Nbu1RZQEgao8op1ZCLMu7JVW98WX8mMLDof6gGQsQdb5GN+WHt60XAQoNO6hGp5bRbdqODX/FB
NAGZHhnWJ/bgMFa3AgHxSCng73qEY8SxjcPaH+Ou7sKhSDa1qCnrGWMVgg0mdNRoX9o5X1GkorBG
3WP8U2tQIvqD6KpOvfY6mNx+agMjTloLS/GJbcKrYib94t46QWEowOpO6Dfju9ntZRUOQS46G12a
uSpZPmOabu7Wtk0qfCRpAwGqxtwoV9LN6LBmBgujV7slgsN7Yi7vporMB18u/MMck9XozNBtkw9r
3/eZQgBtBj1fZWMk5vF22q+eo3ypkNlrT1usATnUwqaZNh71c2as8fopjXxa/3QI6+G7rQvDumAe
dl5TVmmkphw3NtBvK6IfmzaLp0CUZwSMJyzJdb+1AZqrNQwOy4Yn+JASGqVng5Ol/Sq2pi7WEcYn
DxPRatcE82bB6QnK4IRmLTZ5CGQcuyI3c5nDMCz+GDsDRqXzdSVPor4dT7hbJoJf8TQ1Oc5AObxS
DKXCfVvXoylkQBu/cwukOYAxAkgjt7SOmitvfQgIqFm7K5QN9tSXDRuxIkt7nkJAd/eCVIacUG/3
b7ytJ38dO6/PZk7Hvi74ui45pdg4AC5W5RuMXNCMVAN206ZV3b0xoYA4As46/tSnvM7ltiJpB3qm
8NikKu7vZxPr/l6VVl+slFP7laiFd7uJd+oFMEq8G4IYVRheD+OndUsTlfdL4l8p7HXeFWFhmNUw
lGnwEKPQyXqfDvsY0eY2n9GrTjkHscYh7JEvmFdg39QoR9WS9xYYSA5jJ7Hk0HCtVRbVeHjntSN9
LkH9giwCjjnkfhKjAWBogk0M59Q7Wn9evJu3uy3BYfcRxjUTuRtYYxudm9jJ5jJxEMNgCrgsRcja
ySKfPHkgCOUs3JQuLSw5SuRBjygq0qeojgHHlBp9fsYQ5nje2jJYQJid+63oMERHlVAayOK+lyPC
Zk6kA4SYlbA94e+TAayGowyNC8ImlxCMp81ge7sPuJjMM8ZtRN15WA2g7vUIQb0mFg5QOedK+ocB
09BvyYbO9m2sqKk/1VMFtVxnpOxBBBySl4EIdDeIBEYT0CEkBRgQwiCx9zn5qW6AegBj1vtO2zXK
sEcsZZNtwKJp0aWsrvvL6lMAJxkEZtGb0nKM8wnQintYZbX5p1DOQfrZl/NoH6xrRHPmtUBLsxts
2TUnV9VLVGO/JfRn51HTvnVr5Qe324SETXY3zdtHTA4GEI4cIKZhyRYc8eq4tNpjZZP5lcR1vMeQ
J7rA/wAHCafwOM9Gz2z6EevB9ztRmxpNC4/G5c5zO3Zf/AA0JkMPa5P7KCBsfJetEF3RTaUiLwHZ
BnddQ966azkh4u2JA1IlvwNJ9ip1HI8/6ahFelyiqg/zJIFT9h0OsgqHdbVQ4ouSpQuXOUKywPvN
twhctWcHW6PwzGDRFF7wYKXd2bI4kcjsC5fxXkgArBmTsYfRuazVe0jjpr6SrRxB/yvDbjzCcT4g
jxA8pmzKEd+0eQxuxlXuEbzo1R6sIDnkGIdQ+230gw6QbLgZfgp6QCCfw36Y0UAwVI5FpIRs0bug
nh2uFsBfl0MYYbTN4OYTkUvICEXVTk0wHhsQJNw3T1ah8a5YaQ6+argvFJWy2/VxzOeCIErGdNms
hrXeo5Dq0REkcDYDa7K/5Xoh5mwq2roRy7k0YNTnkCBVghYwOQg1DNHLAYNozDCn6szcEm/Ymo1M
jtgnJ4zZZxxhGQDUqMug9NzaYh5G2++TxUbze9rQrg9QIkWJiRFUCxucn7IbegixOoy2jM7dgOMw
yYNeiQMjkqzLqYt4zF+tQgTL3e2ZWyTeeJO0Sd5GSzw90LTpl08B3o0IshrN3mT3Nxtq1PeOby65
2ltrcimDqVtwxoDoumXtWlbVwzpEGjWZsjELHWZKwJnSHEMS6k0W6kGM35sVWzZ4UGs6hO/KuGDe
W7jSoi7EMkfvj5iZSZ21mCx/oHXrKpyIvN1+dDXGCG9t66dun1TJGKAPnmU8IkSZqeYpQVWDo4GI
NKF7ia19fq9lQj3PDLzd16tPE8tfImBqDXJbANybbwI+rN2rDOwUPE4VJjVPTrSzhqZ+5T3JUzfD
kBh6N6n6Uz1gYIWHJJHxXqWo79gOAYh2vkC6V1Gfbxj+TAPs1VTapAUYZoZfvMQI6A5FBGd3nU0S
/Tz2bafOaRX76RRYhJy/xWGI9pyNC4MaZxoCm/Up8cHdFMJe5ymw2jafgw2BgrlAATDuVjtwdW20
gUJloGHqXrYe9K+chxrTmSbuR7i3qCow3znTsnyJgQ3lZEQwQeu2c7Ahd1sVMSwD+5OXVbxmKDPa
LY/SxdjjOo0iPirA4/7Qd2wLX6PaUHpuOozwchkOmNzvIAQOFXq7EQg9cHu90GA/K0JsHrOhDTKs
uXsm9Q2KGikMHPZhBE70vG+CCIMaNmI2s2Y9stF4ts6LpIWqU5oczWLFdpTJEoQjvNiItyLr4goh
Z2i+ovaORkrrV6phh/6eVokd7kKA2um+p7UVz95jplL0FeA9yArB+3xsxrFnl7Lqx+7Zc9yYy0p4
p8+hRRYOgApQyxFFvm70sbXpUJ2XVonuI+pZoEhADNnazEAU+ACoOYG5WhPmFotZBjncKdgqCwzw
Ui72HVi3N+/h9AvMAUMd5ULAW3LYDZjhaHtKB69wY03aSvW4KNw0DDvxJCCNnKRifY5x26GKErTu
to8YewDYcljJe7Ft6R16BRZcSFACQcxYCNs5cpu/cXIIW8bkoWvTmd5t/QTJdETWyXzxjRWA7joL
c4u9QcL0WmeRBwaL4SQBWyqcNXdwt1ODfhtcwsnjBIcQTfY3j9YIrdtCkcrO1SZcm4vB+65YB3WL
gjOaXakqk/GUQILrj/MobVxUbpXjHdGwgMmWsgujU7JJGt8FOoqCPcaKpil6XgnU1XLWEshYPDTx
1yVF8Pul3Kp2+QBAOTFAyutSbT/ikcbVN9lNYX8KY6gGT2Hj1/keQn9lXnq4SNcfp5Emy12UBHr9
uc60lXeNs0O62yzlwD4ExtMZZnQW45BGa/DzZpPc23DQPjcrsj5PCi+hLexGSJeDzs4w5k6SGwnR
8b0A//PaO4T5fgx9V+l7ZbZoPKdIqkNFAMS7hDxBmBVh7jpN2m8ATQIgT5QHUgMdRAmW6xHP+bDD
HKkD0IAt9NbH+FslIgLl4nwNgkhhmfBZQeEg6e3eCYk2vcoA2ooHnbo+gENAkzY/7O1k/JFa4GyQ
f9PqNE8CRUiIna5/jpUixuZJBeReZbZP4MHgY0Q7pYBCwyImNAAhJq7m8krq1Pg99k+4F7p+bNy7
aRe53E1bOtBPqAJYsmTt3NrzCixy+cTTQboHHNdVfNSoU7IBPixzhvieainGGNg8DluMHB9RFYv0
rGtoA66YagyQqCOwYEPrPnfoyimiJhNqvlobzDyDFIh4wJmyA2Ch5voDiA1RVTiHGOUPLbiIOBCR
igG3ReF4KV5TCQ2szMcQEyggXKWaJ5M1UOgl2cQx+Y9zTKuVfUejXAEOQ0Mamq/oxrYmyJgB96HN
KLZXs2VVP0GfkcFWXvpqv0BoiTifcUlY/QWaaIDSmfWInZkPA3qNps39DMdvf0YjvNCoUHEN8kXx
5zguv9Ct2JqMwzTqfheKz23ywtyf4wH/6jhD+9gtGr35Lm4+cPQ8Df2T0pNfw9omuL2JsknTPU6p
EK2qcOG9xmb57yLl/8CKKfw1rw0NNzFgcqHuDrAI5npqzGXwwQQPNQ1WC+Aw18JOPxUzeVw0AKIc
MbhBmAOVRc/xrz+W6A8Ivb/6f6TtGjO3Vsl+4KJGKyzG1QPlwT/va2TYa4KzEX8yJtHIDo1sX9qt
eYlsH9NjqRtbo5qo6h2Cz34sLq4lyUyKTfPfvLqbNuL/wSH61TqnWoAANoFK9xMySvuigTrgHpTA
OUcxh3kiZoH83/gH/AFF6vfb8w8cTDXrVSdxzPaQ+c/ps1mn0hayQhEMrTb6RODzddCjZF3W8fiv
b/0fEDN/1yX9w1/ZgvWFo4bQPeNI2jAwk9nNwNv+zRv6o6v/wimTyOnTaS0o+CDDt05Fr57L8t+Q
wP/o2r/wyVDDz4OsSrrHEA7dhFpPDR6IP3nxX3hjJorMOFlG98DhdqBjAvyNgL78uXv+yy5ULpiw
UNGwfRUGGge+K4EKoDT4U1f/1XGIdDIG5wf3BX0kHHeNQHbkNj3/64v/wRP6q+EQUxgjyaXF41Kn
gvzQYzP4PGQrQVoQJ4PMpAXH+gi1CJV/KnQPgtt/plTWvPIpnFjoHiGn9FMyK31tI2BHv7+h//F9
+c/qfXr8X+tY/+2/8PX3Sa6qqWrzy5d/e5kG/Ptft9/5Pz/zz7/xt8P7dP06vOtff+iffgfX/fvf
W3w1X//pix3KYrM+2Xe1fnjXtje/Xx+v8PaT/7/f/I/336/yssr3v/72HZiuuV0NHnLjb3//1unH
X38jJP6Hz/R2/b9/8/YG/vrbs4f78bvqv44//q/fev+qzV9/i8K/JCJKmIgxQo3RumFD9O+379C/
CIpOTgjCWEgJuX1nRFpo/dffkvQvHNgA7Ddg9UATdHy//Yee7O/fon8BbsoEB8+DxgJt/G//+93/
0+fz35/Xf4x2eJwwCdV//Y3/bqby3/txGkYMbWyIV5EmEcflfllGcaOrOWoIyQg4V5+7BDhCSNqK
ZUCqatgsz6EGqIvBsMMJhxo3nYvIB+njMPflqd5mdFM1stATqK+vYIbI5zpe3qS208nAaOJhWCZx
QWRddYd4endfcTNh69XtdD82wGmbjSX3ToBcA5LFSVYozLPRgeF0Y1CdOMrXHQtk2KLuifyFxoE9
2JJ151YZA1XDtH1BIR4VCyym9WkCP+9SuZheIpA9RzE19wt++xADuxS4rAe4oCv12ZQwIr7drz3m
8BgHYTQhllEVae/czQuwrg7pCgvRHihR0SUWydcKeH+m6oYeZhJjiDUAXHhqJQqylLGbsyLoGiaZ
E+S3tPIMSQq6z2qM9wMiXr77frF7FSfvSjdkF05oxBD5EOekE+2Z9cOaYQoMfVKs3H2kKwe3w7mT
2RhF6ck7kg47BB47ZBQiYiFfel1/Dsc1+EaCzRSRhMMs2C42x9R4PS96SEyWRkvwBYQf8m2wbXoE
sRCpvfCoF18AynRn1azyWaOsRtfg+qPTXf9zqUh17Ea3X0oA2BqEuqODdfCpnsoyLcYxPmCWOB7B
FpUfvdJbbhWt7qt4Sy8ITZgpcBLtjlOt9ZaRpqeXKZ2i3Eq1nfpOBNe4wWQtYwNMrIFUFysGCxa9
/oDIgi1oWDajn8+mFZY6ltKfUzWzi1Pw3wGReXsCXEOfyIhpGJMDP002Fgc+I08Mnaq+uK2hmYUr
zhnson7fu2U8pn6AXyQ+1I/gRQLKA4d2DxECOcyjljAc5GhoeAkVWxxELwDverTICK8j8GnMGN3K
TC6wa8SMLdfxNl4BMB206dJvPk3xU9NEcev6sAAq/EmQYd6DaDblXQrQMmzn9JxUPrkfdUnzMAQy
2oOWXCDC3mXdQNPTwLcBaMxsjlKAmsBA9hqcC1/jKOYvCeC5vRdoPnMRlpCpw+FzZyxzu3pqk89T
b+ujMkE1Z7Qi46UUY90CllptPgDLnvIEHc5nTNu3w9o6970CxSEvK3BEMu4JKbRcohPXFP1qODb1
oepVif9Qs/Nj2uzIFk89GhRaYpAo+ywGfwhKS4v/XfFZugz6sGhnFiCzGeyX3sDuCHMNKce3EXZf
L24D9oveMO+jPr5Gyl36yoGgR6PoEAc0ehCJKne6X4ODZwCIJ1mHCJrDLTKORffzvNAcftXyyBZQ
5jI8aBSsBVqjmpVrb19nL9DDliTku5JauNWb7SNxShZA7f1eT8M+XJbpOKJ5B8lKAZWKus8T1+HO
J2n5CUvV3rWgGDwN9fKawlPpaGkQ7xhYRBacAxU/LEmLBJkejTLK1X3QdN1jCSpMkXSGz2AFLvaK
sR70ZmJqHUhv09y9MrIsx5h7+4CZQvo+L3V0WblN8iFiOs5bAuZiPJe+zqMlNHcDOuJgh9xuck/g
ZgtiT+X1XIAjM17rbm4vdT3QMoMe+jAlpcKUcfsWeLXe13LafsBTtG+QI8DWg5QAxtABLnvN/yd7
Z7Jkt5Js1195H1C4QgABBDAUgNNme7JhZnICI5lMIND33ddrnWqsbpVM0nsDDWSmyTW7xiTzNEDA
ffva25ESGWn7v0VcsIOVf+9g5OtwropyvrHyQQaFWPdNkb8SWuk0AFMZSLfDdpj57I168h80oPoW
GiyJfGu51e9rZTL4zYxqu9RGdeclnYxsqlvoFwbugbXggIbaqrlClaxeltqVLLAzk4rE07xvooxx
Pc8bxgKlcbZUMkfLqgdmehx3RTs1W6Qnq9gBr3wrxsG92fIye7FGjA3+7N0mM/qC6mqKaYtLN2cP
yWFx44hhb9JHk0Hiko3l9TZBOQ2Shg1rVjPIyM+nX3aLYOyPGUaAcfX3QlgQLitXULo4YHqq90On
KDLG6Nl2p91s2jGKP9Rlr/cIT7/cvPso+vIEJPyuiuJemumzazDzCGBPRhpI19WBJcQYTsnSHJmY
/Jhie70z1jpB4bteJLbdHU1d9CgXgw0huyQCpp+TMtv6+9Uf7XcjFuQXFbI8p151Zbri5gVwc/2u
29LbZau7hG0+FmFLbsAQMDT9sIr23Z/W+3z2HzzsHUE3dZ/ovd1+sEYcFxjaOC3mfZarBRBPMivh
az0VTn8zMPgOV+ld7EIke8uYmSwY8dvQN2lk57gmk2rbeGxDsfSzziINycFhlo6shsiu0B2La56S
2EoeCradRMy8vQtgrMeqxfx2zMF/4DAmp8YXPJdHqX3zuZlU/qPcakLK0c5UuGgdn6aZZUG9dhZO
u7F4W2Hbz50ntgPUSBuavY4xNaj6fWwgAaJMjFbQqNo9Cauxf8Zs6N5TsOqGuZmtbhyS4D6RgK0H
vyjNS9ekKgsMXuqDTHJWd7v92WKVxXlWSfytnhYnu9F1WzwucfxLzHNx7mIeYm69XBIl7GcDjf8w
L1u9T/rBCVrVqJOf6znyBif9IDMOOQKl3vjIDUa4lcPC5p1ZOSeG+3PEuezxH8c5cGGaSK7OcuMQ
YfeQr8DL7KsQzYX+V/2orOJxEkwV9pRVGxB/2Vd3fMXoUoNaq8cZOf6bDf7d19xRC0vlQz0VRB9t
iAqkyxX7umvAXMrRfrWYXByTlhEnq5c8lmDk0myjtqOICBqf/tbBfPPeaI/nYGN3N7HZxneYe5v7
tMump479oSdsoW3EspAtxKG0NmFtZzy9/cX4xWssZCDMBdK0nDx1jwQnbpIUPtVP1iHo5QBD1Vk7
Oynj2y117QN8rU0Sl1XkS5D7xEWMbbzt/TE9GAwUj/UEGOllIshV4SfnCQ9JaEypiZ8OVAq9V+Y7
NaR5UE9dHu/meJTfwUa8PMA2jBsmw/fsCVd94otZjh5Kxn0dN+lhS7ztjLume8kmb+QRIphZT+y6
Cmdhto9TazTDsVCMOhdudueYZq7dhhre6ruHmj4EzBRhiNDeD1fUeK9iz3jGJ8DBVZPzFwyz23zb
uqz96GzXM28LFO7fBS4n8cyoZ3GClM3x+7pI7DhE8Pze6WkrArFoae2rRBthr9qKCPDMe5V1/9XZ
xlc9uPbz7MdX843bM5yymUI4Q1P+8O1muMIvWXvIncG/76QaqUBKD7hnMzIWqpjGGRr5IDzSHXnu
1s8o8eAJtAz7dsq3J3IM0Z88vfHCpzAbh25vEqPlUWuxKKouLWAQZxn2A1/4g2O4b5Jacr84Zrwv
E5XutmXJfoPZq8jzLPs0rjxJlZvnR3MkboFvoj0u07a9Vug5u6n83kpsPyqugAJNvhul89vKpxIr
t4xS1TmI8kNV7B1WWt9KZ3tOOlwrzWBMP7LBuc/yoXvsizw5UadcOtnuC7e577r0t1X7O2+tnlrT
/4174Ekv8peds4GxNtURM5R161AszR6kQqEe46IRu2UVp4Uwegbc7HtCyuXkTN1TBxYYEfqz7DgI
c0A9avrZjAqZHqy12H4uWZxybM5kgCl/yLJ9nLr907q0wj/GJI43p+w61brUiLvqYuT6l6KCvVgE
FrwoIW3oxYHdYZW1JhfsDC0fRDGHtbKKaFvs8jkubaRwjD/RSIjuOe+JrkNe3h58Z13NwPW7iTJX
x+6Nt7kGWkOXJJGTGPNlNlklvvcLbBSp22VPyciPxGRSAojdmcj2xx76+uix9B7phj09QWnK9GQk
hfGottoFFByH7V4Wk/5tyi6h5arBx5yuvk/jZAptBq+P0uo6kkZ0iZgsNpPD2HYPI1XOopdDUfSK
z7Mw+l06tmUaTGOX7mxZcAqXTXrM57jaFXEGc0HyB9Mezh+evXZ7kw1XWtRLlrtykOE663e3lnwQ
fbUYpwq6kVrbPUCSLPCCpcJMt2bisSFcNMgs76nYhoop2HtF7D8Pk/G51Ju5Uxjbjq4dd3vPA+JJ
HHUGGp3PqW0z0u6K6YKx7LaQ7aPbjtuud5P2zTQ6G+PP2gajlRHYuVrpndtu6U7OeMpUVhCXnKnk
5DCkOrDSbtutlOAPSnvWXSoWa9+Wrjw4xQizzrDqkpVc3ps1zydmdDOVxXI3OfqinEncymE2mElu
xV28tmVg4vzOdm66lvl+0FP5hAT6OWa1OM4jboMVagFi2b7aRTTrAG8dbjtgur53Qp0u+pUpKrds
kvhPYp3zt3EpcmuH5TORu3k2+5eOzDrah9KX13+gVLeJJqwkyXVyIRAUn+biVs1u7fwtAh7aAmNj
c0XCGDhMZfWe2NK/v8I9jC/IIbt1SDTto6Qx3rvay3bYaPi2YuICPVFv521iVmEV9jH3muqxnTpF
G5klj9sc+ztOuPLJcbZhn+JgCVsXKLWs3OVnN4ktygaDy46lae1ng9fuzRkcdkwPC+dQkCAxyFqD
CMxObH9jpZU41DCfz6zdMaNZOc5+2LritKgtv9MMG7gYKH7GYTXPG3t+yl3XyDKsCbY5DWOsd7gb
ap7PGd9vSuZwQP8hr+8lDYx4WR7Infeeu6ShJrRwlL2XXBg3PZHu6B1NczfaygztDmOZtzlNqEYY
N9j0lYlYr7/Q0L1311izU272y8tfaoflF4OP61U7Ir3eXT1Dwtg+Ov4sQq3MHwJg6+Yvo8q2DKHD
uTpYJzLe/CpYE3+5bzL3ntAWQHvXT6gW9IW2M7sXi1gf/68Ic3f6F0bI+mv4d2XuX8S8/5fku6tw
+9/+IZD9z/LdVVP7j//+1elfP/5Fv7v+tb/pd7b3B9E2tq08lyBjJa+O67/pd8L9Q7qCntG3WGnO
EObv4h305h/CUpZlCp5BRPX6iO1/V+8M6f7hewrhz0SDta3rP/ePV/efkO+EY1419H/qd44LHul5
wuQBj1oIasEL/3PihNQ9M+MJ/U67rLTEfzijDFic2/Awahg/LBpEaGOj6tVtapsbqzTtdsHiHCdO
39wDtbvyFiNvW0Zd0y11aEu5GlloIyHcS5mN3mVubT/xA+7vJH7KIaWmW6CfK/VvNn53RCDPKFc4
SM4WPhwcrcSkpn7EwGUGed1YUwKCj4TUhwosa4ySoV37HwXyFn6WorQSzKosK04uYA/bEjl+t7rf
TWyFeCt83nUCJgBVzGS8jdflwfbtpSFdr5LxtJs7iPXXmRw3hT2ULQThAnpfPJR1yXLivIK7eb4S
lPmTpYnt+tkbvbo4SeWaF2d0pXd267ZfInupVRVZYimJYpmatj4WUzd5LyMGdaenVfXqnJEu0N/P
Mhma7Diwsm4jRWCI6/KUsZIQ5wj+SSuyp02p9c7misk24hGVDfm04H9M7mkOR0+HvL0aw8HgG9t5
Xtqh+W2D06E+DVPd6x9FWlOV+xtOE85Ggu1iXO5r1VvHPG1FfmlgH7vvKXxTf4+3xzMC24WFx5pp
40z3IKHHoxjrrccroK4ZewRGa2kGPfonVqnC9AT2sMIdsOqHabfwqIlwitTbMUv4Sr4WjHhE/Fcb
+ENciyuFCJyJrxMKqeGYqmZpey52HQAO3uAEAompgxeL9R5XHGwoP98V/UMxTjUWGx9j9buB70rb
4bLocaETZH9p/10uoo/fN4vV499asN36kefIbi5YRLz1+sX2HXmTz3b+LWny4ZTM7AhEgnuXq9t8
YqKJF/qH6d30EuSfRKZ/vXAvIAtoYO6SRNCv5AyWbWKw2SWhCQ8Wtn49Zkmt7Dc7YVPRB/lHBaqy
1Q1M2W1NVdhD4mNmHRtIq0iNE6HhYV/45QtR41UGwQZ5DIW0Xdit3ez5UjHDGam5mAEr7biMbZ+H
ee/kvJyFtSy4DnTmfrSxLbKTT1gcPTb6hjbv84VY1McZ6DiJwRpdo4M/1Rq3Q9IMcQuQ3GoHNUKK
eIh3zpI71n2e+fX2QPJCbr3RpowfOcGhu1YaegQ8I/LngGNq2nNzxR/8qHXIAFxgoSXBBiGDvqS9
84u0c88mixB9pMluGp4MqkcXFn5ILR74Zp1zzw55LY13PZE3+XMtfX/+9GTveyfTLQ3niJ1j1nft
2tTWFzEJeb0X+Driszu3WbbDmI5VhcqXsc0DKGkNZ2305RPmaWyow0ofyVXX5phV1j4L5dh35g5U
QS6hVFOZh+Nq1B90hm0aZTlTchBHTo37JuZ2EcTISoppPs9g9gxvQfHJvaOqNkeh3uDOlXUJhuer
gf4h8Wpciiw9Yqn1aGS3tONssxV5n9uQO0O5HQeBeydIAESJeG8Sz9pZc12+T+WICYTCKb+5ivKP
NcniRWRn2VX1bGRBlIDtVO8jgRC/41q6N8LVWziNev6sLW/aJXhnn0h0et9iZ33Chi/tk+ZN0/ym
sbGfrT4/lDnZ3qx9x323tBydvBCDRh/zIqKCFoetnuaddjWvrDT6/mPxF5z2iGn6VxLPxlslp+QB
AUhEudvrXbHa65NTeWy5MGnG23hcb5EbypckK+dLX+X4+2LVf7mmOyAp6kruW3IMP5rNr18zNXtr
aA7C+posQXHfOa7NilVPEb2h1UzM3iBeEPvZUehUU/JlIsGgjlkEWoLfDqFeF3fXDWVWwMN2Koy1
53zDbrhshy0WLUIHGVHo5sQLDBM7JogBi9sHyEy1c+cYglyYHblAVW8vvwFlXofOnVK8XVP1Liuz
feHmt3Dcgdh3FHNGfho9T356xeTDEcok8pwqgUS11rsCa/N3Ahk3cVvUAwz9WCCIeNacPag2Uxc+
5uVEyZx/7xsCoHHjeeN+8nhTQZXQJCGGJZMOF9O2worNAxiNQefeZp7zSdQslsuG20nKJ9IW8MEL
lb5XEIx3yeQZBzMW0DBp33105jzuhee6+3lR+qmRdr9ri8U8Tso4rx6+2dRuXkxWStzP0p/jh7U3
8mOXrQIupKRxnztnvaHcdPn/4QhcYmHXhh46jmtlnu3ZdF47oX+yrqY6i78Smr4j4Omd4Rt1LD5K
35R3So4UlV7xgvi40W5MHVObLY2Wuh7CSce3Q41hyEEjuIyY4W/87VoF2OScfOi4V2fLco2nuV/z
iDF+/WDGeRpZCGAfPvGUhxZ/0641HeMLD7O5hD7sVRE05EVcFhNZ/NSs9RKgO7pu2C9TsjfMTN8S
8/GF+/vBV/pUtW38EQvrUc15/yzb1thlupNvraHhY3Rzr4rhrhPteMrSBiDKqEvzK86nEuo7vZFd
b+JHlOk3tjIxfUMXXqpSnrAAUSn0/bn1DZOOeOJgsaVZh+3S4QDy6VhecOfTWLjbp2UTtRm6ql4D
Il2wvmR4h+dqX2HtaqOpL5zm1FjdNd+mAQYe9fBQ9XK5ob7xjhyo/i1Ch3EoSRT+RgVkuN/bupuS
z8Vd8QeZRdU+sXrWToOmaLcI006FISCLh7eiqMw46lztt5Hj1X2JqB3jqYhU0vlD4DkUascyoSB5
oivHikTUwPQzRTBqon5N16MmWDNi7GRGRiO+GtRe0j9Go/yd87i/90b3raiN7KPsUs5nCPxrP1KG
Y8y49wZYTR/jwRfRZGoGKouTcsCwDw1CyWzvisXIQ8fVzR5BZLi2uPkta4q9d24NY91l2P0OtW2j
zyLAJnuEkfHbgshgnIqrxzUaQeXdcBR6HPaKZurXkjJoIFJM18MDthlWxsNE/XKWytqRsLOGm5iL
7+STlM6+Myx/n6E6oILD1cdN88CqSy/ZSU/FRM7USWS0xboGnZDlLZZuXkSSDVgit1snZkEgwUhV
dbsy4g3gn6pDbU11E7qGEnuDrIBdnGMYDyiVC4zCPaco87dk3i+bNe76yZ5v7dgDatRLI4MuyedP
n6XLz0hY1YeH/+p9NSb5vsTp8LT4To3PVG3tfjJX783r+uE4TXm1J97wkzQA89hmXRElmend4U8v
72p3Zmc42fyfwEL2YUSyPaY5puzWh9+zart86CZcSqiFY9QnvX6aZokqnxpiH89l+Wo5iJ1wAeIt
Vc1roc2CmtgzaZm36Te8P6PNQv2uuQQOuPcYgzjA70jjDO7z6YnioOcRqmmYW3ZMoJG33iPbPtJT
tqnkrvMVF6q3JDxhzfgur/vfDHLx23LV+5EjZfvU8RXa5x6Te9SPY/km7dKI6sosWCZRpD9nSsdj
unrcZj3rnl97hwU9si8rwiSQc+e6Kl76rATUpPVYisAgWuQwLOy2iFS1pg9y7ujYRUY40xWlzMOK
lOYwt0y/ohhbJjY6s3oXEh/nE/buPujJq9hhIgKcYXwiEqKdBh75bMwgB7WZ3VOTb5QKVVdRKRis
BOnssst2FXlcPcEQXWycPW8jxQTX2YieGluvZYanjSuyGaKabc4xULAl33HnOF+OuxY/rXac77Q/
UB5usvu+MpaOEB1jfG0ZDiJ2BFfND9vyyjPRTLAO6ybNHeJwEzGwbqdLWag0jWZ3S6jh+sfCmuX9
VC7dQZi5vyuLcnhSwnLYQia4rPsKABX0c2LR3DWyY7TGdiPIqNJn1tyYXVCYHReh3amKyN0hG/O7
NoNjH5uyZ9o4KwRPYzICj4wHBwq8KKJYpRtSrFLmXc1lXVwlMWB4tQpYX7Ml1Uhysc73uOnyF9xv
HFPGmsbNDTMUdUxbDznNMNdjW+eEcUydVnFEoED/OoNDmKziWEQIgEfWz6hEij0yzcXyNvbrXWdV
NZCWkRcpRbWZHle2ke6oWZxHO56wuiTS/YXzxrQDTODjo8e5e5Jrnt0uJG/9VH0J5JGYiaV2eV13
zHQd4PB8dTmkcl1bofazhQFCRhbHjVOjRmLjJIDEV2P+YWQeVV/hdi8JkOleYXWgLlGO+SW9ody5
cZydDE61twSD688pE3pXD9mEGNZXD6P0S3w3XRtYUPc8f4bUeBi3MXlgflnJMEaufvN9+1qyzis+
VHqBB6Me4ijNFCvQWY98NXHY5r22c3Xv13L+wYTc2a2tK39NmADrsMoQ4YOC7eQPhelOpy5u5a0n
3eqlIlLjQ3mEqIWNHPDXLc3QPDUNCT1tVRQ3qzmY3wGd8RhlsXsyhw6yhudN/CmbAVynjOdnz+7m
i4nRIg8ki9OHaCGIldvS0Ts2xclDvY08pAgces2nmu7fmOajHNT4JrFN7bkimu+OOZqnVcb5r7VS
2W3LaOk89CT0NcYqg5lx2Ll1vW0l4Ee+paRJnrDGrM9rbGS/3SErcOfa401LaBJw+xD/chKGH4PT
p/cuublPMHEWDxt9XbpEd3QhK6HgIlv6H7Xf+CiajCisBRcIAXEnBy/BbeFieqh8JxeBx0cAOVC0
z54s4+/D0JZ3FsDCeZ5HfZuWmoe3kebrPXaOxrCcYxFXwBo9GP1CsKtjf3fiuLxxGVXdZnaCM9Ou
n/uNSiVYhKj3PgSNu+f4Xr2gzVZ9mLFenkXCjFaMKOqUsV3xTW494WrJxkMZw2UdqZIekOO7FBc/
sfo3bIS9y9BxnanaxySXoYgTdNVkdv1Lkrh1w8O12VRgE6ZzylBLqKQh1oLFM13C/oRVBYPlkCSl
umX60Xa1fB+Xnt0LYiudEP+QY+2SVnjfRLXJiUtq8ZFFnca/WbdWZz+3Wvn+MWsp7Ge/zO2TlHm7
7E0au/5AffxZ9JOKYow4j1OF8yiYWu/r6qH76HVBSMWyeWP2UAty1mj5catjnVwLgmrin0OLMvpS
GkMSZoulcXC0c/JmdFVzzqljHxE6iNPSi2uEs5WYzsl22lyFLBVcj/PSObiY2XZpkOtm++TZJauL
BZoUwbPhwC0Hc+vPt9dtDdluQ3HLDyQr2Hs/7r2Iua7z6SZme4jzOpt3hOTwIPQHmMpZEcYFfcau
qW1F9CD7fLf4OFrCXkwsD6InxYDXlRTup8adJ24Lz1pvEXKwK8DYQDrytMRj6RDVEKwmy6UndOzX
pZPMv4tRTcdtcQjrG7xCfBsH4ZwBD2AL6CUxkM3GLwxj2N9Wm75/s5fnNMOET0lqR4hRzMVLy7w3
MizwomAbqjXb+P67St2Nhlye1VARmGfbtF5GmX+4nPU9IDMRC11fliSS6MG6MeotOdQTbATP1CwJ
PM9PdhujJcy6ba2I5ONYCetM671TM0Ry6zjF+VEV/i5dpWWGNFnFI4RDjmkMQNS8E+RHMP8X5WpT
CCy2OkOjbuZTV/gTIhtxpcUN0gbvkFUxBC7oZXTGgOLBsJ+7BgPgo0E+O50alxUmzcDKU+n+xn0y
Vj/HpAR7zZ2uHYpowNxKjAbTmPqb9jg7jiOO2YwYCdCA+H1wRo/Y64nIEeNglRMmqQg0ADqvyNhT
8djTfoMoKIaIpF/MtC4DTu/4Bt/quu08U/Nb8X5hQloa72vOhsz/zkw9dgqy9DiZdnVvu93tRFDD
I72CzF5zn8wrfIiZ7kkB8DJvj70y9u5iOtn4woAirvcFfcJ82mZOyT0rOfitOimdz4ruuI02D+Kh
FjyambdWZTbhSqOXXYIGE7wfrY4Vi12sFH8Opmjal5RV8cUxE5Mx7vjdw95Vmy92CVFoN3JOB70n
mnQbn9qZ7cp7nVtlfDC5lRwSMsFAbti5ssqjk8d2ekQRKtVNUUsxHuxlQ34MSKkQ8ZPhOfzy3jAN
Js680eSALLhOJ+xd5fC4GgNIju1hTjxknjKNfZ6aVXkcesswHjPd+CR+UMDYAYZ9qz76EhDntsDV
Q4FM42S+ukCmnLlVhjmfvknOzPjpCx99sAU/2gaGn+FferV6rbmoOCC+R3ZBkjN0I0dFyTD3p+bB
wT0Bqba6OSFpufSA3B1Fom9lLreoWNn32vSmPtBiJcaQYn1vLAD9BtPfJ3AVouDw3T1T+MG0TEo9
xfVCIpu96FDXrOodLes+yfqLVatvaJQzymbSPKEgE7DRe3ZUjNfyb20Oipu6u4YH9ceRFXiRWXsD
QFhZ7bnO3r2NdQMC8I4YxmQ64h3vPohvGWFda/db2fcjeQ7AA4EkCSiMUVT2hZQiXIbqs42X14UF
Mbup8965CGHWM0guixiIAJsSqr0/1TuqMPKR0wrcxCRbYiMB5eq0dUOQvrduowKZMkxoWWuQDToY
4D9yK4lmYPcJecrGUU2YnAdJSVYNuA/z+dDb5B8Cr5Vh42y88ZIQL+EP4w5RXDwS5BaHk8wlSwsX
3B88NFf/5PQTq9a1ZeZIKzmRC1Iyjq+E/tHbqbd3+MyiPO/F6oesX7LNO4JusmNaqBtj6hOyJ+py
Jw0iVAiLeOo954d2C1WRvuG0FwzW4jCZSX4iLaM/pWtjvQy523ytnpsSaCJmcnOasnjEJsjDrMVU
T8ToeCfGsf2QJil2Zm8V5D92YMENv+77LE36KKeyo5L77CbR7fIFIHI1b/bc7K7O2ejSCBILs+l2
2pbiWzENyRtxOm5E96F+2XGmfrLi8ZqxkzXvCoNOQGinfl7Xqy+RuJl7IYp1hzHLDFHNql1pTwhO
00T6kpGAWNSsETOb9M3F3JYdBtGaHGwtYXKr5SdPxug2x97Vv2VeuSfdrg8gYsCgk3oVVdpEIjfI
9G7hgvFpT8DI8Zec5uwk0tL7WTteBttZP7ZW+UkwjIvITAjWtjlvo8tEXQB2R+lMCW+QN3Ezqa55
VOXygzrfCKuClfBXkQZPW548am/1IlcgykZKjReKsp8lN3LQxD5PpCV7hKOAIhB63ostrd43ljEw
4Jdi2JEf0z7ng56rQGdL8bTV60WMzGKNZTR3mzE3p3JMjEgW1RLUsSmitdACNil/ztLSCOLW77oo
NmZxyNMeaC43mYfbT+uwvq7wJW4lGHcM9TtbquqbrHSPmm2CRxxwIDv2/FGJBVxvXM8YP7Ydpnsy
ddJGHmJRDTcT6SZ3ZeUtZ+Eg+hDgNJ9ay6AZargZBePZg0/I1T0W933CjPl36w/Ud2AzVyHY6wK3
dXG62t0v3TG/apG6zqpV7NKBJq2hfUJr8IniaCnAMukfJqZqOEcFuS9uAj3Uu++cq9PH2JD6iffy
pPMOvmLMwHbHVirGA1l/HPz6vBaWETlpU6Axljamx1hgvR6syX7wlMpllNogkrRVsiJviPXckeB+
gSaPXX1jx7F7bwOJRM2mCQy1yzXapuINQJ7nbBeLV/MaRIpIU0bMlzB9ks5F1F4H0eZUr5Aw70nH
lZnrgcAzG9emq8RbaW0QGgX72cjlIc1JFyuaGNNxvaOjfROF+FW7KXFZJbl4vXTLA/VBCTVZOQRz
j8anHy9GICySTJoZqmtL69cm5ytdRuZdoUDNA+/urbM7wSHJvk3etvyarbqM/V4rm1FeTpoHjrDy
gxg8sevYXcanW3ohIY8g78wJnIvd9zN7m41uC0jhWLawXJNPulPqD6sQ7JPigOQwbLiOOdrPMwpw
EHsVgCJBVKJrRKgS5OssZlkBTyIQcQHuFdjKWHZm4rgc9+Nh0p2mVx5ASZkQrjNhn/p2LN3xjET4
sAzk2S1V0V8ItXFu+A6r35IMEASHiq7F1OmrHMf+ds5Y4pbWFCCEbNAYYF6fAbE98icHymsMcPWr
tZo6gnnz0FAYHUUQCjjwTXvk7QoDerxruGJPSjrfF4Tkk+E3xOMZc0HgzEB+CKYJDOkuc8OoFMvP
1DKgPEaji7NdPM3ajkYMx01gVdKtD7Oy7Ks7fHiLUVJv6tXtQ+2Rb8hguwpzQ0MPXkW1EKuyH9ip
Nn4gZVBPG6ynFLW4s+yheN3ibN1Dw3O5tvrTW0m7RZ66iMq/DEbucRDFixsSOwLy0W5JBFaPkI2j
hJDJdJiCbs7JIRlbKzIb75cGCwlKxhHw4CQdJNROHRhTK4sM0KRpBoigBEHYBXDEz8oeVKl5b1LU
ERGTM3qQ7PeTJnmzWuwpGGqXfYUrHmXyRmFfgqywMHqSpLhPzcI8VhIi0CQM48tctUZ6N9cbkrWN
B45q97CuPJepXUnRrNz0jC5hRG0zOZc/wQV/H9//2W3zr8ZMx3WoZnxbukpKUwqpsBb9eVbfAnob
drVCO1rTkW5tT5ikYLi7/te2gXlEX5gQAUIIdlP50lJXE+af/Ijx7MyYEWhErlH37ZnEG2u5WZ1N
mNH//h1dFyL9kz7weBtsboJyc2xhOlhd/m1hUuzhk2Hngt7ZTFLVdYEP4a+MV+IP4nPg1nw+VLzL
jp++iMR1/k87ZcT1E/u332+hq1jguY6r7H/fWTe3nk/l5WvsPAYUVIwiKwNHAy3IVNnVnjRQv3mH
ncimO3MsxKO5NagOktVjEcN0I71N/Mb078QwQl39f+bmP2WZu24s+18zN8HYIZb/+I/9j77+F+bm
+tf+xtxYf0jT8/G4qWt3ejW5/YO5MZw/HGEj+HrCVz40lgDH+Tt3I5w/2NFLEI17pXX4S/zR37Eb
/w/JrXBlbrDNmexzV/8l6kb9dTnPP687mA2prhe+K3wbxMd2rnbaP91gRY6mw0kWksuPAvQ/qDuz
3biRNVu/Sr8ANxgMjjfnIplzapZtSb4hZEsmGSSD8/j0/bGqGtt2VZe7DnCA09hAAVXydopMDhHr
X+tbHYipG1kE8r0zUEYGVBScG0xuXbywuN0z60XHCoNucjQClpBWMQXWpp7FDrjILvBUtB2NhD20
TwwFk4V3AYrP9iXPdg144L07B+mxyhcKCYh3g99uTMDaCs3Q/tg03XkeETxycLy73PeYEbaBeylb
9UgVOab2dlgNEhEJj6kJu8DdIyPwcI3ia5SweucLuA7+YOMhCAze40aagxRruoemhCRdzdE9D9En
qDZbZXg8+j26ithAuUhXT0Eaaba4zFtomt8W0Ni34+JazwXw5gM1BlVo1Xa6XZjrQhwH7YW09BGq
snM7driLcwlFx3OLb4jiwS6qx/aO987yzTHSz5YPOt9aRL5ty0ydrJQRasGH3qoA8Ib2x+zeha1w
KhLZhMBhho+pVwD07qNJnCkWNJedcBznwY6h0tWxc1/h5p8r93MAAuhtUrmHi11NMGy1qMz7eWIE
vK0hql751lQJPtVekFAWeR14pi7J6yiixkXkf6sT4eySRPbZzuk8Fo+gL+IXUkbgqCUokjsQ9N5T
junDZ2C4zHfkDoobyV2RgOGvZoJbnjxh2xrrO/xO+hrgzregy1kuRJzCYWd143yaQbmDY9ZQXDZt
Rwn9wY1J0RAn0kyFoaPAeJAQstZVJgC3MS6CZ4sgwvSlbWMk+7Y2b6tCtnbYDbklPtRmbN5g27zX
roEjcoEOHLo55Y6wel2QyzFruD6qs6sSCvCuVFLzBs6n4jxZuXs7BHwbSZZWO3goy23UVDdoRxiC
a6mnG3Ih2AXqAu5m7H3yRm1l59SyGb4JmxghIg++ZfjX1EKwztmWBFLDblrSJ2yqvPhLdruIrpvK
JF654M+OLO/Eg325nZv1bbwgavJHZHzPhGHeFL2+iUb7ys7MK+IumyEdoLnPz+iX1zGbYaDjF91b
jDR8dxcn8a4vMtaz8YSsajCeYrcEOKvyPVaqjQPI2KmvWXrfohsc8mIIfUqQp6L94Kk4dEwrP0wm
5oNsmG6mOA0798SuZSgfa6c5VAMIQutrJhfc5zPn03w2QRk89Fl/GxFIn+z6wONoTX9iMImsS74W
OcwRwUnNGD5HGJobxCFsvZo4XLD4R1Dg0TE34fA1Nd+qEVz8tNInvir4v9MlXxG9rmcdhswhX4nn
PRxdifEqaclUOMudk/C5iSKEQWW9Bzwzrx65ba6EuptjWl2hRmf+RxSeUC7OYcaPBi34JIuFybg+
zZ26tfwyrJBmZ6Yots2OJP1m81TxYLydWplO5D8ldtmCjSJrRLtEwfFQ+6ga+kjrdRpmbYFJCC5k
ZFriKlGQZmiR/VbmbOkVjJlFQQ/rzfq5qsc3yEDRjsoc70So7jJNtIdM+Y2u8Qem6UEYEyYdKb7M
OptiYOmR3ILE6ck26ii/LzOGUxmOA+DaRB9HnGP4f4Fj+VZ1001MhRWZjlOrl0buFQ6iLZm95IIk
O7P2zFUTf4yDgWJYI2BbiDspybaMtnZzmz/GWfKeGuYXPXOqAAtk9zTrhMuQ7aqIDah2bWOjvN54
sOeofZNL82AaZvSAlsxIOraMGyDFpdxFiKZoNmYwXDsRTgqrMprjWJUeRv8+P8VxJT4FghZIAmjs
fUs9hNaakSR3FzxopdoVhLi8Zk0bXNsy3ZPD6kKvs4BtVy1zj5KRo3Bskj0meZRGs1b2nzGnkHnL
1XQag4GJ6mBeYdZO8clXwdmPyfTYFtChyGKaAehtpyo/bKvig8jHO7J5W6jCzA2XLr+qI61uI4iU
ykg+ejN3RmnCZC/KvZ29MgsOnSR+9FIiN4Qi3v2U/g03Ouu2PA4pe4dudaZJdyKVXdPnltVfieNd
+1n/tZhAMEatjdBcZveNEF8ZjxIotFVOkcIAzSarzqXqeC1MzHfoO692dRaYTEjTJDQSxEcC5Wjw
zON4BBI2II0Dq2ipvkZMUvd5p88TcPo3GLz+wSn1W9CU5xHT3d6Ls7CAgF4RQ4PMk+yg5N4AJ7+t
a+KKqpm9cNDQFVc5sq7ALw8gUz6J6dOygNqRJPOw73CWGz1u1ouNcqAnrKFXecPbrLPVruuno2O8
MBk8MO0jUGwtTyAdD8p4cRt0xXrEmjMh6qN06abWW64ONkbIJo536E19T5KB/qjptMQutwEeHZxx
d9hObyURkLQaUJeV/uJ5a3DAb68ZBBNGaE4jsblZ59dBbX+MgMRHNsjgoT9nXLwlRvu4UxdNWr3X
AnECfnzUrLO3ihkr22nvemHcl86kNQ35wQhsSJGNceMF+n0ZHmsIJHsxRBSKVGSkaYX45kbOTirn
EFmvQOi2vjLEhiIqZunOI3zr57n9VnjEy4v4mpwuqRV2ZdKkWCInDhk1LsGuFHIZTKM+uQvgNIeE
mjCYzSa3NxkuD7Kx7yfXibyMKHR881+R1U5x5eysNWBaVXgF4Wh2RH+D6TPjSEzLnV5znnI3W+I6
AKZfF4Zx8s32lJMkMyIsnGImo51vkvYpmeKLnJ/mMTn4RbyfpjmkrjGnaWWszias0E0aDw9DHRwR
De+HZCXBB3rXR8EbN+s2aeUhyluYV140n5xammE6Gm/uWihGix4njOwXwYccmDIKu7/4B91gnxkM
rJ4fHKN5BVt/kMrYLjwuYhNaW9I1N5HZE83uHizgwJ5k9kS0YYZl5hVBGNmMc2uZhqUpQktl136L
rLrkxUvWvvu5ezPp9tki6dvX89HOHArxli11GjlFSCW5ssPYqVPsDXDmFtxAdgJPsQG79MgmGCtl
v4UOyyPKvsIHfzVju9iYIr7vvf5jiXmY4u6Xpei3hZuXR4mP74LirDjQYD53xRtf5SnD1oIjejv1
xTW3FuK62g6ZfXYZu2AAym6a2kSXHb17dyCH4vVgFmTvXFegrlZe2K5NrIeYcgS+ifbht8RRN9wZ
Ca/DSaCbjScMbOYmWJGTY3sQkwPSF/iubB8naGFbLH/ok1AKtq2u+61tT0zoWvs5CAb9gZGm3lHP
FFzAmLkbdwBHS3LE+TDL9FmUH5hX3HSVfCxLTOjQ53qju0/8+uJa1pXXgVJq8QQGTF+xnp07IGbk
i+7txnqAyHhk5vl5NP27ri/2RnAFAHHL0OwAGJNulZK4WXtVjMT7pT3sF7N7Wx/k+8Je4TLlcMid
oAib7mOtCVjjyFrXpPus8vCQ8bYOkgjtmRk7vhtvwFQ1PyGpbDzTzverG+bQ+uecIalfp8ehT5Kd
6aViNzsOl3rlbx1YbkZgfY2bLzpZZ9cLQh4IP3C9Vv9Jy+JFzP5nsM7R2fGIZAcWjwDU2NhST6D8
d2lACBde6UbjUFE8F4aF2gHhWLwx0sxBQ4teO2cI+yG/QfnfsCoJPU3mvWh3dFbu28zdTMV1IaMb
O76h90NDy/Dt25wuikEbJ2YQL9D+eCPbePirEODHZ0nYNUPg7yIwAPGyy8xy52CiqKDgos82+xJY
In4dkLpe/lpjeVXTvPNTvhDH+OCNy4mocFi56cGynSNu5G1sBVw8YxUWlXXQmrQX4b4Q4DPOTMfF
UeJFB/RDFKjowas/KwKSofZB6S72g/QLiUCPQXfM/H0EvJs+FyyUjjhh7hpCz7tiY7ePmFWkgIhD
Sgw+1UyT09k7plNww3ALsEj+JRA0EItXuHt3s+19EfFXrB7TAXVVYCs49+JJltarA4q01/JD2mTJ
nkwYb2vGZooOJxaUbb0pdS0/J5GIXvy45gWqfcZBJG/nw9KsVA34FBvIfI8N07ZPADyYqKYM1K/b
qcL1mFasHdwOPksf88LEGryxbNZVMnYWHhPuRdrZF8ORzyPPZ0J2ER43Y70k0bIp7rmzZvmlwNVK
nrZ+FBNAL7x3Z5ADTxY8vNGxmydlZm9qfZdG2ZVhFMTlR+b16b0zd+bOqlLg1eYbAU0iZAUIfO3i
2/K2OF/eansMZy6hYPKvLde6YXoGLoIuiqBllm2a5YE3/4682lXMq/ROBWzzLBxF1wCl1Q1plOBI
MNxiVQoqNt0NuYK8uVGqaOj66I39AB301I+Z85h3VgsMSSfPnetln3GXw+nQSx4S3G3pNGI531XG
8tkgrcKMfDB2NGb518NiBEca20i0kUtnIElRobvv8sW4wvSVj1sQNWSaDYgfJc6bxf42VEk1oP9j
qcqU7G9jp1ntlcsaYQQfAfAmbntwHrGAL7MVfTSWKKJWJa5K1rdjfdAZeFdcG+VEJiHqMqymhVm4
1KI4Q9wcjGo2mFDH6YErrdgQ5h9w0RBpZKE9D3fVOGRr/Gb0woSA3E1AASCbbvowugaQzdAOWFJx
ZImzD8wjDrscahq2b2YEGyRnseVkCcwzgxeXuwHZA2mDhcVTz3N0rVK02ILaueEeF8l8NpwxpwPs
ptgHTkegiYaI2J6paMltzNAZi41R8PBmcdodKSyv7BsIuLm1mcjQnJbWSMAKxHN8hFPZXLDuB7Cm
eBMwqTc0S7JyKUKzBsQAScVWKwCx9G6irjXC1A0MvkF+eOxZ9W6GJiFbH4OV2PR+Vt0jHeWzvxtb
Ayu4LwzH3TdZuywfHDtNYYTCgGXnGATJBtRPeipqtmlbDOfzp1qX0Kldm3upyShAmnU8b1xlVu0l
xpqrdh6FOTVRj8AzxFef17J56rxSVcum9Jwmk0e1ZBjrNo6oBcDvQepYQFngRJ0iHej8So2TOe2I
9S5wW9Ui8L6vwPHmJp+7moTzQinco+qdXLyzcUu895T4eziMrbbPiRO50zPx2PGKscVyZBZf9KzB
pjGcGj89WgSBxUNt9w14BQWcPxIy4MmUTvV80EwAo4PDBCzdjDYra5iXen2eVdq/Vq7vA22FL+Fs
B2LhVLPzn1gSgP4GR2C7fBcuXSDXbjvQMBhkxkqJyjKHkaW0afnumDIzrtOO3pvLjB3MkUm0ps8G
51DEEWu9mYmT2JS96d1WJLyqrRsI48Ftc/muq4BSQ4Tf+1lMLfx0Vih5gImxg/VwmPTcnitzKF8q
Idb+SvIxy2k0Z9OijifyIDSt2RjtVLo7aGupH5IUMNOgoviegsIIGH69kDUmKNTs3XSy1kxyGzp1
kj6nuQIqNFEa0bdms7NxX8/APzrkK3eJ2D9ksXjv3Igx+ZAFj1Xn+A+Y4cprUKbOPcK/w55Nj+Lc
EDHAGVY4wVM3MsKqNe2gbLfxCIaAOUgdubAKETRmQBXYCqv12x/x8FSpE9yxb3LCyVDq1FIftakT
r0TajjLP3k+e6T9h2u6+mWSAh80YmdSTywSfsiflrU4beMbZbF0KG/Q0T5KURgL2KRlriEJUxQk3
FE+6qTGZHzt5bD1mPC6fSbJWZ4U35DHqGtYj9kjoZ9MPqGwOi/GbIrWC57afeXsXKVUV2zma4ldc
d8lhKNgTq7YVX8E7IMR3gyg+qWx2kBdjQ25UlZRYmUTzLmJ9y3UEWogY3TdcmdAX6LUcyoPVtbxi
OM8Y7fz0hqkN4ijll+xwVVz1D6ouKHmTbWy/yLIFjJPjK/OvuspnSDlVrGZiwupMyAeB5CPYvi22
hY+r7BkcMADFy7rVYPg/orWOUKNHczgKkJfQZWwWyfatpPJzgy3TPlSmjHDh9SDK8de1R+Q3eXKm
2LlrGMeyWZMlNbOfk+ZhbGIFtkSaVyies+fh2hpkeq65C8/SXSQDzq4ETxWXLJ8Nkb6LbGGJM4lo
Plt5E9/ho7IfR6ZCrIgojbB02n6YTDLjG6Tndh/3znSd90A9PQwrGGPmG+Fg2dCd9C/OwP6K893d
U7plsuxgWD9OHyTOjI2FtHAkS2etQ3VKcxKnpfcPKZLvwpxoARLoLn4DBRfeblhLOETuqM2QsjyU
1O6mp0bYzHmdOurAbZVvzSZ7rmfnkWzLZiwPxhRcpiJ+o3zo0MIKMVjaeC2+DCpzIDizqIhYdlBa
a0ZLD7K/jWjTVXR12iWZ+kxXG99DaBbEJa5tWpnPdjM7bH4y+eYWnfGkYkl1sEmS6lOGTYa+0N1g
3UFChiTQKvhKdfMF2kNyTVeu/DaycFDYVMzhUldW9gwsd37PbZm/wJS3z3QOb+lGaHaNjjJaeKPZ
a45D4lfYI4Eb4K+oMj0duD6L5DS4gfWMXUW9MYpPbjMs5F/txSWTV3sGCfPMzj+arhQvmD0I0Lam
jMNRtcZr3NRev2WgfEqSrP8gwC6TJTSC4Xa24uV+9Aj24Uvr3C+qsbOzReExNgtx6J3RPJrkdN/o
HyWlywpJ7EYrG16bzkaeGLv6VkJyOvq1Yx7SxfDYc3nLQWN1YJ54T6qS6yS6zLONN5wgXzjAL3me
GwquR8rNCNH2+A/L27WmchtVKR7UgNl3RN/ZyYzkHmDqGSBNvOFFDg89WG/JKSXNv9TXAy0EaM6w
j2M49shZKvRlzDiW/C4IJLTdpQ/cT+NCY6OWpKWM5I3qLUWsH/TQlGY7+FndEZaKvaWn0t7i+b/y
ApR6poKPRNvYzHag41pok6wV8HMjhEJTJxlcRh9dy1YH13bVVSkKczU+uzv8s8ud15YvNNe8q4F6
Q5gfsVUrNllan3sk+NCif2ibCTgzXfHJyI2djGr56s29Ba6QbheXPAruhEPs6+hU+QohZnQ/CpcL
H5Cod9tjZrukRtHs0bIg1ncs6XyjDhF2m1u3ch6HkVQqqiNB5NaLvli+vjCE2I5OtxzM0nipsSgc
ywknWMFlHFRkr2gQ3nQQBnb+8KYwfWDrppZJt/Q9dMN9FLtrcx3nhYYmb9f7w9NEDw/3sXODaKM+
sfzMDqUzDMDxjUOUwgif4pbxtz8/+NDAmQftY8LDe1xJ5Y45+Xws5eCcTN8VpwCR9whje3iZCQWy
tIaNBhHGuMudZ+JHh7ZvzjGS7m5eNzfQ4e8FjPD9EKtLD6Hi2BHoXDY+paoQvulPmwpqzLLcZ/1r
W7eycZGHU7FmK1VYkp/JHb11KYjyx6/+MjoIHiZA+Kk6CYvEzYxeOHqZeKBCfteZAA6teJh2hqh3
TGE+z345o7LRgeX0HQZ0JPM6qEnAWMzQcCXfGT4mt5x1WNgZLrzKyOMOFBTPTqB+bDRHeiqa+3Hk
isny6YZRQsezzlX7vOjzqwKfwWMQmdfQA8WJyNQHjGxXVjy9TZN3rqsayop3pSr1icpPpL6xe2QF
T5SMSDnpa296ixHuLJU0Ny2mjs+KboFbKsboWZia/shzt99BGMsvfqEViw8OZiSPfe9a2Rdas+oN
1PhNwlRxGwQEJvyWmHDfxjdEtT7aiPeEVHH0IfEbFZ4kk6Bsm90zGjwWPvmLBCP94E+8nUaWX7I4
ZjhCWqO/xYe4Ayr73BFAv59rugyaWd+rtnZey2nwH5zAyhcmTFy2U2bml6CLWVZMlv1hYidAVSKF
rUTaN41b6r3EGb0rmK4chi7vrmiHOVuIeCEtJDdt1PafaFpJbiOj3TvQ7R6wmyO5dVgs+mqCG4UB
d0NC7rWuGSeGdTlb1+MoUHVavFFmaSOIiW2Xm5+xpYujJrjjp4GFEDgeRtz3ewiPH3oeJVuwPc25
B/LyZaKpmsUoFhGn1w8yjUNTL1e+cB+MVnyxJK5gHomwEkK+0bPEb2IFj6vdrovJzXSjdSKIcIkz
+2Rp1udB+bmCzZXq4TIaRcdCvOm2dlXSJIRJkraCHEmdB3uQTzj4K/OrHDT9zRyNUvWbkPKharJL
KdNbEtVbHMPTBmnfPbBbmo9uYtLWaOWfAOWfhsSSH/siOAOQP1HHlG+w6a6yIDfClFjtJ5qJ2qep
MHZZzbTFxxwXNuNs7UWyOBevqV9UTNqxVAwJmGyDV+mmfu9NVJjzXk5D0xxxLHpPbVE+sp3NP3I4
BRn0sQ4rHxpNDhkMxXgiJt+r+Eo6eKOqC0n25A4MTbrvZ+dWpW9WTjMtXRjoMvU87D2tw4kN4QuU
vulL00zO7YB77i2Nx97dtYpW2WkiwhAWlHRHocEtCNKe2PawcTDB3Bd6rVvN/Cn4FLMFMS5Mxo1b
Ofv6pYwd59VcNbec3xIzjL/eT35lNkTNCtG0Oyuw6m1F5poggJ47ljCYrvBmmuLgWCOqc9QOtxbb
k60PQPIaRgeeo8ZjEAWUc/nqJSwx0GPIQnp5zPwQH3aHsZcHGAS8+BJT/sN4LHo3aZJqWQelHSkW
i4UZVltXvch+nMfryJYz4marIBHy50VInnj+v7CI/M+YK7fVu37smvf37vq1+pnO8v8jN3k1N/33
JpCwb16/vv7o/1j/H7/7PwzX/5crAZvYAbFOzBYuVJPfoSuGG/xLuBCTXVwgPgwVHyDKfxlArH/J
wPK4CfiZQ4viv7krQqzYFRNviO05Ft4R+U8MIDa/2Xe2o/Wv5u/AUsI/Lawg/k/Q5Dk1cTdjdNgK
yzLeFowdN1kzdtVlqBrzmA2Wy5Db03ui2G6oF/NlQRa4DO3kBYxd4eJteNtvec+JYJeSOr1PDZCP
hA4bGsnZ1iehXbXN4zoI20NaU20oI2tbe6a7oz5j8ncV/+XbQHr3tOiBOUzJzBazJ4qXEgEV6Ul6
oZyYOicjXV6gr+MbB0rUejuzpapskdWRd59rH2OJY3CryJSAiBwahiBQm8/ffbN/4XpbzWb/9sqs
Jwt8TiA5FZ7wHc7Yj16ZtZ8jmlpQnkHuQIxmmjO1H204ldSzFM3utw/7gwT+x6f9hBz/6V//z//w
jhrem65v3v+DG6r9j32v31474N//C+4tYf0t1OjyrucfaEa//fnf7yyb+8DEfxh4FhqM8ALA4r/f
WFLykwD/lCsxVbmBwzX/x32FrwpHoVx9UyLwCezzoz+MVYb9L882Xf4+E2HJ9ph+/JMba3VvfXet
eNJ2nMAEWCStQPCuXn+9731VUWKkc6HFF7LhpN2eJ0DeqDQBiG7jaZnHpn5gLQfsJmlLBFA7s7S+
LyPHWm3GRVy99b4sGvM8rCSJl7+/jH80b/7+q9GIF+Cu4D5DxvnxV7Nir6yirH+bEleUO2lExKid
ImdgL6a+8g5//2mrgezfN40PaIdnDDeOLwUOTun/ZKxk4Ng0TFUVI0j6Zex2yT9VEzLmP/8UyWPU
wS3KHer8dLqTZM5kYrFLpbskDiHwMifV3vCLzoGfTKK/HYsUdsADAJCZ7/30APDNMog99mebShRq
P1SjeRNMSX/UrhNfssQIaBqq3m10318c3o9f2e8nUUoHChf2B7x/P7n0CLkP7cjKaTOPcX6Yoeid
GkAbezE3dfj3Z/LHh9wfH2U75HEdBD7L/OlMLprZSg0mFJFX6RDsYrdh9/w6Gss3WqDE5u8/7U8H
5gubu3r1EiNJwwf98VoMwM8LZYIvoWjxqbOB8Ps2vCdXLL84rPXX/uEyZKbBR9jc+B6LWrn+It/5
HBnkZI2NKEpMQRhb6kKLnbZHRmYuNnDHHPUlaGi7/vuj+9O1j7mTSgLHF+DNeBLwuPn+QyMbb9uE
/WeTjQ17Q2Z2/TfRk8v/xVn8y89x+aDVwOwJ86e3+ADXLWAGgYIBV+KZeB8jT2pxvvz90Yg/XRoc
ztqysP4PuNZvnUHfnUNHqRl+i59gg++AhVYEvFQw2Ic0zj5UjX2dx4yHlX1oUejrujlyuRwzAuCL
WV5DiyZ4DrATLfF3JCCkvr+ufviro6e2zqJ5wpQ+i5gfzzLDS+Ya68xELY4+CUfNeNyiX11Af3Gl
gqUjqSc4csml+uOnmAtz1IEJy4YWuZH+LFGyP3RauFBhLufsV91Hf3WuLcrsXOmtLxL508fZpO8M
H6ArpsYY0JLtfxaDfyGBdo6dMv7FM/qvPwyX6brg9DnCH4/NKT3h2fU6oLYLfSyY6t8D1rLZ0YCT
3kVWXf/qUvrz7WhxFwpP8orklWz99IlATVQzCm5HOo1rHGb+cyv8M2LaGGZo3PSuG91zGsz4LqBS
RJg/ZMYsfqBmKe/gZdgxv+2s1afEKJt/fDcxjJGO5Tp83TbL4x/PBlq8x/oPnyNBGqAsEEpDi4DS
6e/vpj9fT3yKzVlgWwDx0PzpCxZRmvh8EoOqlsKcy1Ql1LkNTLHGQxylKvjFQYn1rf7jA5DPc0EK
YMJbtw0/PQAlo5VaO6QA2Z625LIGF+ZVuSTZN5v0PVKyjONn5cRKhUbTxv6ulr7xZGIrIADOKPf6
7w//zzetJSXBDpZaQCkRPn88yV2vY79oOPwiC/r2OA7Yxo4TCp31iwP/1Qf99D4rVZ84Y8IHacyZ
R4gyyU6I5ldPh5/60ngk+ByP79r0NOLXBy354/HkE9zAWnF649U82aV5T292ECXfiOVFr5FZgpUf
J9Wnx86iRvFkd6oB7NNnZvyLA/6rC4tdCjtHqJ08p376okuUd/oJeBxmngEsi0fjCsTutki3xvHv
v0RpWj9fVesLga8PtZPP5F9+PGyzlYZWkuIOHY9tfcwx1tHb25DH5jkJh2xLBXbwwbIn7EFR2XqY
QnH6MtG32V+9iUj4H9OCkmkfFVAPiNMJ1RBgCBBg/PILi/xaf22SuPduCOAw9d9QoQHAkaUXBdaZ
Ygf60lVzL84eEiXhOerrAJWP1pTdE9DM4UQ1+Ww+JFPKO0iPddtgLKB1QB/Mplq1+Rj/vbEVRIo6
OhnM5Sap4AaFveJ3IiE7NN0+AFVD2HlyO9zpzSQPtNIZRlj1iE2xETOD1q0RYzcpA8JiPuIzfrmx
y7JDG1SSpohCl3gE5SwZi8Jib7adOXXQmgO/qZnk5s5n1kayuMqavLEOBXJzDzWxcJjW2hLbJ6Yj
WDt9mAwF+wok15juxuiaqawX5/eJMQD4u5hlbDfqRVWIkEAxcmoSA/LXxRDQXRyIyUigFTZrbHYN
+qLHllH3ateyuyOinN57fuVB6UF7Ix7RsIMK69SuZqRxsTxmQVbHFJ1WpocuqrPPDCOKtwY6y7CR
WSZWkpenCgb5UXCXLV70khZKsBAAOhAzniAefraSimI8kTdA8vypSd1tOhHQ29p4HJKzG8n0ZTBc
s7ksmvUUm/huJg8xsCRsns3Rrltmp7nx0socUXvrc9qIyQ2BAxydQu36HI0xySkI7oZ9FwepRgAv
mrjDCsOKa4uaq9yt8qP8sNCRXG2U7uZqQ1FN/FpnRTtvIjsq8k2ZGSLZBXGeVpdkqOZPtlP4/R6C
TTFg6I4QGuq0iQjkl4WED1uOcAsbqjPNTSUrMWHRcDEtqaSfHpKGOrTQwJJ2q/waJTHwSMox31zI
Kox2PLXbZrSqnGZqrKjTtfJKwwlwCBsNSWYV+HHLB+c654rzxgaej2CWrbuuujfKfDAgl0J9aFs7
SLcsjYT3QctlMh/GQjUtEfU+CQ6VvZapbJDIB/1pmlr6A0XcmY/omW6z8y1tECiecteLz7ZNPYp/
0YPbGulJ8dZKT2xutHssjAatfkx6EOOT8s07DwLelxGsU3JdTmnQbPVA1Qyrhdy/SUQLFNtjvxBv
4hK+TshboM7DNl4YlTrzGFGNPLfJuwM7vYAj2U7BDrcWA/ppclpaJyyFddVx7CXYlJjaow3PB6gg
2VBpJwyszuz3Sb14C6EkPeF8IIfPXylsyIKqVJy6vhagCCw52dO2GkHyHF2/s2Dctv5ypQwkHDhl
1PxuBztwGiLIQXvLtg7QJu5NnEOqbHBq157ggmjNOIcqrMmHdzomrh5VeZVhypS4g7ICikMYJYCn
QndKfbz4tKy9ioBIez4Lm4LVZMhPaSwpLBp0pbKtMI3qJRnHMXjJlnppn+xIkSTpLGhEde4L7oKl
cS0yMrYOLmWDA+XsN17l7YTnMcVr3Ja9dJMX8vMQdbnY1xVwn40MptqgEt1UXxMfPNqBrlvzyIgq
1buKeMA68s3AbnKWpmDTwgRkDGXW0O0S1BWsm9zQTHeqHg6Vr+hsXh2H9U0rAPPkdNB8o+oh8sOR
yss+hGXAbA0HVfGMkZ0w11hYVRKSAucpIRPZJrseo5naZBGe99DoyqI7lEnmAP6nCDrMXQkNzV1g
HExgtjDfU/aZ5Bedw1N+7Kg6skQIYKKmDMdKNPZoo0sagf2ywcaCORP46ThO6a2xgEoLY+6zJfsE
eij2syPrf9aztFb2TcW32Hiy77p3kmlO81IklUNfFGKkIJXmzHSH7OnwHvo7sI7WyaAY8TPxKAwA
U+RotfUg+2TnpHRszRMnx5cJGt3Ejtm4WKQmQqnFCGKYPckY24eAKHRW/75M/H8hA/4vE9aRUb9b
bfyJaH5+rV5/KDD87c//Lv6xsEEFt9ka/Zfoxw//hYiAhi1Y9rgWP/hD87MJWoITF57/m/L3m8z+
h+Znmf+ykXKIZbLpkeYqs/8DhPmPC03Pl65AQV9/LVKdtmf9tBSCA0uTt6qNO9IDegEz+It13V/8
/VAOCYQidpL9XCcJ34sJCp0NTtug7knA3E/Y/bXXPnx3hu9+3w3897Hu3w7h+4/wftIRnKlPjc7t
gTgp8dSr4BSk8wu0o394JEROVxEWwQJ3iY1t+ccjSfSIAuja6g4bQvSuWar+/WH8tjn+917H435D
yPVNL0B5DIi2/vQBKbyteUmUupviFWk1DOV1I9eHweQR5DSjfles7e/tUJq7sQpgyLqm/Gz1dr+h
4uHZMke5KSmCCtH6HCaAxXCaTfcd21R6B3CaOEPQeQctYTaKgXoF31Dztl1BDSoDFsYMGIjJ4jbZ
psp8uWsDJyKYCpBkQP/cu0XkHEvLGX+hTq5H9eejRg63/pO0M1mO3Mi27RfBDHA4umkEAtEx2JPJ
zAmMTSb6Ho7u699C1eApKVny6l7JVFYDKUGicfdzzt5rcxjHzv6pBIFW6U5G4yS3Y0Zc1sGj11J9
8YJ8fgf/e2Mtz8aTT91qit+fXF55rTnaUXqL+h3tzb/LqF2fG40GvPhCStvG3vzpuXVFOsX0A9Qt
uTgb95Hz0Bdvxt9//t8v8OkbpXjTcmO9AJzzFlJu7//5zePV+odLCN5swV+GSTPq82cKyUaPtMa5
cTLwlXlZ4m9xsrXsSyd0NORC5pAgcbgSedezkOxHcg71jYgZPjve6OCYiLILFBucZsNuStFRLIOX
BHUSv1uohzEaxdax9fDqBPYovuvAiLdqomHhN0kCGLQaSJ3X2vaYjKO41ulAbjvF5t5i0/Uj3Lrn
CH50vwHwUYmjRcbPruSmXCtLTrdIiYzjPE55xMEg+jU1E8wsDi7jyTFrIrWtQR681J2ClpE7ckcz
8yOtfaLJj9S3K7qoxMVKB2UL4H08ZQu+DrMr6p0Y4t63XTDdwGb3Qy2AONEUYTKPqQBRZ+FnUYuA
aiJkZqNbdHiysQ+/oZxbe4xzQ/SpjC9d3siNbQ7VjUtOyr2zeinKsnNhRqqO9lAdxleAG5sn2UzN
JcaTcnLsiCNDV3o+StY8gPMm37CBiJNrlQrLzZARieM6H0QUoxXrHJ3gmFHfoaZFzYTkc2eSlXV0
3dwkjggLCBXUe5FwBOvK4TvzeUmgosL6DkJ8m89xs29hNqB1iu91Ub9EMaYEs5tsTJslUfZuioOw
Ay7Uk3Fl+RxRhwAlI3cqlPVF75CG9/bQbKdVgd5HlI19EXuXKpfLdZMMZdBbTB8UkyE/aufm0ER1
vVeoHHdEytT4S5DtVDhDd0ZtYgkp+0gxOUWK5SFOujQSDGmTi9L33Ny9M0C02xsYh+lhKftno9fb
baOlWYA3Fj6opiPlb9z+yKzDOxu5kldGO2LAtEcLNZK1nBLpensrjJPAHvIa0ZDu+k3p4aSCPunK
nwi9L5jlZiKWMMDkAPbvbUAcvDJK/lwlbHIXu6362RXLC/DU8Di57XiamfddLeS4b6GiL/cVPYCz
KsrxV6TctwFZxZZASTvoPNZhk2o94EZrN30/L3fZCGrXjez4YJQeZWY1ASOy8VtFtWPezE1uw6Ls
zCCuQGekSN1X45Pplxb/mVdEz94UDcGMeBcl3xQH9C+LX0waie+zIGAVCoB8DBoGdy/kzsVo81Om
xwQUFjNReiQ7op5cBNoeaQVdKocj8Mv8flJTkRBU1Jl3LV23ra7chSGfhegJZzURE1G9yxeLPoND
AYGViMD72VJbIxKvrSSAvTSJ3cTQg+FSB5mIDJkJtJYW+7XD8tMZ8nZjVrQrLRdznpOR8bkkzauL
ignZuH5X2Uvp0zPuj/RRqmttGpojsQ7Dzo1m65B5rndsRnO+aglVopowzKNhlxH/MvBPo+qx3QH3
BpmHww0WBO750nSKLeeg8ew1TruZqa8DIwJwWLU5gto6hrJaFdvULkAV9TMa4k7avkInjG+5TF8L
+2kM+UF6pE8hwWRX9uxGVyQkUA2iGwwinuBahCDWfHSR3HkF7vcJGwZ+U3QBZvbRRuFDb9q9xopZ
yR8o3sg87oan0Z6xojBwPTIHyYO4c9ObJYnDQ1LAYzZWdSj+HAwwYxof24Fo4ILovX0+N/1FzTWu
odGsfHy2LnpUEdHB64niovH0PoMS88ewd29BH6NtkoSI0ttx/KSzzcusTenR7CvSo4EYHFTOJHBk
GoJTHu+ki1qRmBLQMdhZJrLniHKMtm3P4mX0mv6q2VZ3Xtypo1Jzp30b49MBUwgJMJ75NAcP26VN
QFSeF3UgiqgKdKvDI1dn1a1BnsCuSMycGWRpX4bBWiiOmw9Q0N6Vl2raibziirYT4cpTZVkHUhjF
diwxmYNFB3XEdCqwBjpy5VS+i0FX20XIBSIfNl8ry7O3aS66Azz66s5oxuHnoscZCSVKiq1uq+GR
iJn0zBJIalUXZtcOfN2biIIJf1ma7HvDuK/U2O6IEgOcMWsP1mgMhzKKnCAbSgzkY65tOnNm0hin
3j6mC4xjvELMhWbpemkT7GCQSLaq0bzvCbpPgA5RcZzJ9D2s4SjfjakneoGwD8J0VXo7kiOzS+qQ
bKB5wm1tRep6HknuhYKezJtGgJKL6rTZlFrtPI61HaGGCrtDJ9YtDy8vw0ByEbfIh/sXY84s4ohI
A2VpZy9Yo3TfTcJNAgCm9kEnqvmB9FyXbgWksSAxQrK8mkm/7vPbyttk6aUYnfG9A6D+mC2e8im7
5d5umnu8o0tgCuRpRozU2YjHn2VlIkcvS+/UpkW1nag2LkD0sPvVDXA+m9Zpn8Y/aw+qQmIDALPC
Uj/gHxfI8YE9sGkmt5NjvlUEoX+IAdumicARGFtavaUdFM1NDBzV14CCXDupiQqntPI9/L/uOMcU
3PAK0/Pk6tw6xZlBVem7miR2wbajyewXNB4wkZJwisI4JclomBOxYddufL1Xyb4ga/12ZhyIybzT
CZIcqv4aTXy8c0rMv13vNnRdWsgUHcBRiBvvUbTQ4JwacUo1+W0E/32pqugNtCb8Q9XhQZ/T1QyK
na4AKVN27IaMNh8A78d0J8kmnMq6IrM1tPu70gH73PaWfm0kPYpVHQSk7lpwAbqlwHwqVY0NnAi/
kwZF3kfApN0i5cbSN+jd3ZQrQJ6Y5K+RLDWIL7POj6UeBZ0iNd40w2KHuTV5IaolxRiAbr1qV4OX
JX7ocx+ddbtyt02pabskrIzAoP7YDEM8+s2AcWbo0l8pAcivsWX8HNd/RtpOvDj9KYaIorat5noX
KxpfUxv8mhE7oA5ckR+mtsl/Ur3CRe+IPwW7/Y7a8XW1ML8OyMMCJV3wl5kuHue1PaOsclYMeIBV
57KCJgNBDa8RsudBFilNHhehqBeDyk3QXcFQpFfeCFx6hKT6eC44WnTDfKty/TWqIBDTaW7fDHP5
KZGtHGtl4PSRGqZYPXKS85SDy7ILBOGjPbyZjB02qGpZPGCKF1vRK7ZH6NvXdh5hrZ3ZaGfU7KWv
1ZW79wb7ZoxmYEPy0Oty18rnNnpxI2RkhotLjzVyMw5yupEzQB4CJX5pZNS0mtafIjTGG90wbTy2
8XjmlFEFBSXLRle22MwQ+v0ug9hW27hoXBt+ofT6Zmc5qXZJqUf9Zoaaxxk4u1SsPNc6XxLZEH21
HRbkzptKh4GvzXbz3SzRpG55au1etdFIFEGY+Bz+I79IwcAoEr2OSA2MrZXpP0ojyw8z4HpiBuzm
ZGamQviMXLbpbZ1dEp8tfQgykpPZDfLJWvZygUIw5fEQJLn9bjJU35pkmbP3KbBHsM/2OGTiJ80r
ScLFT3vM+kwdsxbghJ7GDSYuz7uKNee69fJlW5WL9hzls9wpNBfPiZETDFFCpiLIWeKUTMs0PtGe
NhG3zzY/2jSdosJoGNVL935Gd0HLVMOjk0/RtpL9e0me79WoFnlJcvkKbHMKEhB9G0JVORAkbVQd
EjdXG45FFRRoeqOIwjPME8o6RIXdv4EiCq8n4TZXsFGBSxa1cY8IA85HpSw2WOIapuqON076OgYt
uuRDdguHQOFmq55wufDadAjkx1Rrj2VrfqvdXu56MRk7Akl+6bO1zmyyl9hj/UEXZLSbtouVXxVy
vskbG9SA7GAk1wmZ8yNoA2b2cbfN40Y8d9Ik01euDsU1BGbbadUKXF6Rt4YJzjEzh9Yfhza8tfNh
vAyRFV1Y5+bD0OTaIbRSWPLNwASgzYklqRPF65szt8nIRLmQHhptzLa2j6QyCo/44bJ0sC95zX3X
mdZ7UWaI0msZU5TU6rGYdcmm2dC1dWr3seJVwW2GFXErrVrxDIV1rDodaiLV0alHLrDvOr7CxpD9
ydBdkoTxsRBdaW2rSMT7riGYIR3MKOB0YO3I9oVaKl1zC3kQr9siDuECoiRhxA/4qaovDDczgtK6
HN9gkwQYKt8yGijYjev5EFXRT4Ygy8WDC3XsmSce48SKrzGaZhtqEjy4LUdFcABaENMoR5Qvoq2o
GdyHixvjzknF8kBwdnMThoPRbJYZ6uGgiAxRjRe9M7PoA3JPa5BJMdiXOkwPNM+Ht4RxxsVmrrUT
ma4OTELmW8by83PKlO/ULMOMrXVJN+Q4Nxct1KiKZ9mc63nwXnJcTk+aZgwE9vbT6McaBEhBbbWn
Z+8AAjDvrZigc3+yp3GDoaF9MKfpUfLPkD2QnmLvOaDFJ8s1sf/pDWe3rgxfBkdGAYtlubfMDhNe
F5qwq2gIi1HDUAsTkmHUHAa1vjxYNm/lqIFwWYaecgN4AE5iTnOHOSRxfkmM8bXsSnunzKi7Wcqq
ZxxFJGcCLNeHVvEeNej+U85Hk4svKBwz+4DFzboM8KHuoZ3Iox3ScJcdOxbH0PRaUsFfw52SgYFo
sBAMvWsviWF/46j37LbeLQvV/mDENOtHhLaUzYBerNw+jYkiHNDmDKrPjnlpe+OXneKvHPlw97a2
uP6YGEXQskr6lOJ3iRGNx3jNf8rzsT3b+pQFA9MCn9UMxgSEzi11bnxdlXZ7R3yXeTLKkpQIG/+W
wMfr511eHtqax9ekUy/h0CDtL22k7QstLBAalfe9jpOfxCSDFKo5uSLeYlxLs6EvmmGbG/KbPWsE
K8ylAVvC687CTGJKS++ZYooJD8AYf+hjD8bKAGNnYVAXDiVU19CUO7FwJrclrqJUaPVWCsL+gH/x
8eN/3ZYyMXxwUMAdIkiTcWy/08941LCN4lVnd47gL1zQPtH66yzvRN6P/SSTcdhbEZFC9TSC5Zq8
7DHNOm8PIi/FKgMZ2VWa9cToV/hMLHD6jMZHqJmEYeCfuSJz7I20n/Y4ZICmzCWcbvommvZ6Nv5U
jvKu51pr/BT3yzozmY5RASYoblnZYy0tcXA43gGW9LiLZs5HDGTrvUtC0wPTUfc0KEe+jLNJtkoi
rO9kyblHIEgF/pM44m5PTJ8mbX0jih9yMCdWJ5OIidm+qnKRBRCh+p3oLQtMkVlvVGWbfguZYB3X
MywvCeNWFZQb5VKhSVI0dmYJAHbJk3aLlxVuVJ+RDkiG2UZTMSKAkTp56pmiS2dZpy0K0+bQk0HX
0gmqle13Oi+FBPG065SnzuGoooMHIdlXkZ2eqmjMAjdJfdmUpGkZ3RFxizjwdUCukUf0ptYNg+ni
USOKekvIyHOGvG8nyxpPckhKOz5YLFiCiaQy8oGOUzXuHK2Txzo1XmQc0RTg5BZ4OlSQBXAShqvY
hv6lj5ea5iUblHjJGIDvABZ3ARaocY/WRwS0jmlnO5WY9nS8AMaC+ef2UhDj6Qbvj3UHlpIBiUnB
/MAIyoqHTIEDaozTlPMpWaQL9jqDYDQS4XoW7krodAAhRFki0hjbq19mZ62hfqCK2px8qY5cLbwn
hc2IVGb31UpMcJqu3GMObo7aOHd7wk3QdakqOtjN4AbMPdtd4Q39hV+h3DWTzC8yHo2rKZz61zQ1
vg/gs2FG9+mO2dfsRzjQglQqDguxI/cpFOQtDvT5QKOKAj1BAMILXVx5XVw/EmNFxpph/KoMaiaj
ydSWEDys1GNLXBqwA3wF0tsWmeB8Qpd0N4xVey1q5gzI77rbpO2y8yjVm8NfrHE0SXKRZDeUL4BM
Bhf69bxknIN4z44M6Kqg1EbvkJHYcI56mu5jj2MnDrndeQeMxBGF8+JFungFggj7HLvPZulmaISN
6RzqlE8UmDB2tt5ptCsAkyR1TxaNM1bnjayHJ9dI1wy9FF5/24tD1M3F0eEu3TAn4IvAdIk2ojHu
6t6NA7F05BGRxrbH711hBdShLYbKC4YekyEoXX6bRtb7dFHqYEdrzGXifm8weO+JSDJvmzmBoJA0
ZjAJ3t2pV/FNaiXDvoIHuY+IQiJbEYekk7TGrqJwWNHMkpQc+2Vo2+ogBmA5BSULwdVzfBfhnzya
ZPxdkLt2PhSb5riQ/ueD+skDt5+ivYiJucJMmx3DHFoeIWWZr2bm5VG0YtDkKscpVL3jnWRp7AsD
GjFthtKt248RPNcDoHNMkryoG6OkW014NX1iqsQRJZkZLDEtjXEfa7XPjpagMWEPUYUJhUhJnJ25
uMoGki1Lx6D2ryP88G1UlucCZCFuYOOFtFh9G6UhlIUG3WkyLtWq0wAOGCva1AK4E7qR8kpAugIU
boL1BuDALL+qr4TL1uthp91XHWAmC4j0ZcnJLO8d/JaNTXBATLrmYYzY4RcNQliUFUeWXBVU+BAD
KFHzKZUZbdse9ZET9SSE9W54GKK1RAQdgnzA0l7MHBRV4WiUTFDiCOvpqlPSaeKxIRmKPzjKAunG
eoAH+Y3+uE7jZdGIXBupDAom+JtFpFbg0v7C9ZfhpJZZuu1H8A+tyGt6v+0zR97UnymjdvOUQqtn
GHmMkGTdj5AXO8QGm1mrSazgFMWYv563yJRmHNOip41H1Z5TDH8rFjFd1ab2iPIQCo4T6ts6GnV2
CrVGLjv4KN2ORtTSvEsi0yCwY7UZdag+Zbq0t2sbH4KNy14tnPnniOPnhxiEeiDOaCa6PYsOGc5U
v5GN9i2kTrjCeVf6SUaGEKdqfWNOugxaunH3aXarl+csldqbi0Rjo8nO27VJxq01avuaVmVMAAnP
VpraTIA9ITdowlI0Vco5ToWjHklAwnma6NAWsTHtOzPqAyAdwzZrm5ZfPF/HC/2aCJLUPujlZjt0
Di8H57LzWDmaPxSwOsF/tC8J4SPnNjfaB9WULo7qDgdonWfqUlmYN0VGyqumVeKZQcuwSRxOhCvy
JmKAUFo0RPErhUV1iohqyHrwkJPWfSM9kT7/uDTbLK4gLYixxS5OuwTka/uR1bjpQyNtbkRFEesU
Yty7S/KcLiEpAGHcbipEMTXL2FTRhweD4zu0acFIcNyRUBiepCzFLxnqbs+L4hEKHGqKCYNT73qr
0q/LyXsFKmfvm3Q0aEdhH25QfvrWNLtnYyRHU7De7VHbDMFIOb+lsUq2sjZnAaWdPBUuBd2E4YGT
r2XOm3nVku2SJQc/itKivmmRcH5XWaUxOeKoBQbVxMAM1Z4PJ7xF+z0FeVSIBys0lIcOgzYZvYPI
j8BJbl2g4ec+scdryza6gGyy5VvHq3vT63WB6Fm47pU51t+agTxU12jrR6gKGwJh3tf8C0YSbDam
leSvbqqLoxHG443tcaYwSdU8hPFCNEGXGOjqCNqkPPxOsMx4zYhN/+HhQntO7UqhGaK3erKhrG4E
Z+V78DjmXhv1RwlQfwOczmENcQPD6wh/dtNns6tcQlNGVTzqBFyuqQ0QI9SCAKYCEbzPkdMAbpvz
2t0tNXhcTfGyFGlF57p1rBuqyw8WRICq5ponMfX3KPHSQ5aSY+LWHBsGwVB6qOiK2WZPVomFZM0j
A413KsM+58r0joiuN31M8jMVJbObJhxuyEGgDG1q+nuo91AjESgBkPTNYpi7i60i3ivTGDiQ5oZ2
NTNa8N2+nvyOt+Q2HWkcDJ01UD5T9Rsy4TiVtuYV2SrDq7GO/nNNiu9OZL87NnAWjijDdJO0trar
MdyckDfT1sg1Y1uAzWXSXaXttohZ9olU0X+R/U1IMn7te5Hl6UPSxM2TLa3+YmYFROdCH3yj8/rv
PVNy4UB9/qGRjsHiamlnzy2gkI2I1oBEEu0YUl6/9UYOmy9NwHvqLm+lO5reiQUp32ZOG4NxBrZp
Lqo/j2yP2yZdKh9xuXapZma+ndEfhL0kvstEa0cl29KSgkuzgao5b6tamOd6qLs9GIV+W5ugQioH
43hBFNBWRYIsBy8f5ydluCmVCKacLQLm+ugJD3aj2xv7KuGYhuW7BwXcuj+1GcQdMVXrFk3dJdb/
QUCk7T2AozuxolLqrP4Rmr1xMET6Qb75cmIG+DJ5y7ObVh/o7GhQq9g1FdNATedcGIv20VXeivbT
+z1var4nNRZ27tR35ALQJXhuNEN+pI2YE7+PhHtFjg+B2iDd/CqxC/b8LLrq8sq8mwFxM8FqnBMR
wHjL92HjnBNX1Hu9XkBxmf2yaabUzPeiACqrOW4MB7QyDt0CwgC/P4MDegQRGtclm+Z9z2Pa22E0
fCfoJL2aIRBcZx2DmNIom00CbdE3mQRe0+BY6h3OkKjcucwa/Vgf8yOB2OlLh6YDaIY1Hvq2bIKE
GXEwGJDS4lhfADG0EZVJp516dy5OsBaiA9bnca+U21DZEBJZLrFGVeSQPwzt+t5yLHXoMsKq8ojs
vaYauQsGj0U103yw2FV84TkRZ1sJDrwPCYEFAMTsnRVA5Uvtw3dn+DYTKl8gRfTdUXDmjyToAsRm
WyeDF00wh+0PI/0kJiI/khQoVFS5+U7JmGab2aRU2177KyHYAt1pJNfoFQHnqF1PaiC08g0PAilu
q3/Q1dZ7/qy5fRja0t0pFaEyrHIIJlkPErxf0SF63F76ENkouR7C11xSfp3OwWE/4USVYK44+dEW
nzq88BXW3nFJs122Hs86r2hJ+aJ9YSqUMHrNfEnv51f0tlTZxQIMb13bE3eTmRB4ezWj8sSt37Y6
L8gQPbDlyeeQkAl+Izv7xh033r1mBSi3DXKEzEyo1NZ0dNiFGxb1d5Sl2a3JWGlXoDLdZp6R38/K
s16yvpietc4i1hFCVU4TJxd+N3T1BnoUkaY9PWMUiy9WV4E1LqmgPTuK/YbTBgphbc2M01JmNQ6T
RkohuHS9w/k8rcke0pngvGpz1cRBWmmOQG+dQanOph9jyLcNTq7qj15nDwWHVEKhJs4f13NkGJt6
pabqht0Gwh37g4Z4n4ur4UDgRXSSniGB/DniZc4NS0flS+Z65TnjjWpqywc2Ep/tyNR/aLnknGSR
pUrs1wS2xh5NfzIFqmuqlkeHomkbR4V7npWFlMA14O62vMEpCRr+bJND3hISiVaUMbWKx/RU6LVg
omhPh4U5LLAQ0wl6CUlIG6t+z08z7WdNuYGth/o3Phx64XooT2vy8AOiUvkYFTFn/FRB6ooYPgJA
eMPKrDadXRbbrNZrv/DUcI7rrgxSg/zznUrik7ZInkUqOCs5jKTByKqWnqtTz/mjNufpB2NA9y0O
ZcrOPw2/6jqpgH0CvygmI3tI59A7GHqTvE1ZRsu+pYohSH6kdATQgqsne3SKWd0zUWRWOmiNrDZe
ZYDCzAb9RgnkwaCtRtStSzLfsQkyg9U7PDkYAfCx0BPgpWx5asoBVTrM4JGtugk8ZWIjpPehdoZm
zmeagos/xA4TOiXnwDKBe6blcDNptbXtW/OjcEqdAyLNavBV/dlcivRIGk7PzKlaVTWa9a4ruOJT
7ei0Ba23mUianROPC8jzQv8Zc9rfjLMWbU1ROQH0/s2ig+8l5hdzmr0ZChFTo07043qN5k8VhUQa
8OLckzWSftCUUyoAcJvcMkEMtzOfyh7z6QKpxyPrkdc73uLqmTeVCec4Z4JHzx1Ucp7TEzcq2Fbc
7e6ubAZRbFwlbhMdXBen6JuBw85d6Xb0YgTu1UOo+EwXgQKEs6++w0/XHCuQaTujPQjNInEM6mw2
znwkMYB/3zb1brfkfUH4smM0oN8ZUFwlpXC2RRNDJ1Fh9SEdmubTrJlnuxL293hYg4mivOPEsZ7Z
OJ8Eq/WSI2Ck7wzleKfeIJdIze6rNIk05Dg7g/hoWUpqD2wplJBtiTAwifjMZWWKGwYR4ntBsWX5
7cKZvZtomzDUQBOQW4lst7Y7zs913XcHYUhaDbaehHsCFWjQt4Z2nSUKhZUDNkvrSUcZyYt+rCro
Y0Fozv3eIirr12DI8CXsxHKXkpD67GUhvSq8d6ja635H6tv9aKay23Lg7L5QpX0yD/1H94ZpWbf4
YiVjipUf8VdpZ6PLSO+tqLlNHHFxGAGrKdlZqjhbJKxJs3zqo/CHjrygqofdnxVrf5ereZg60cYa
rFgI1j6ZwePEYLJuDeENHlx0kbP9BTPhH/58hHCklcCAQo2pf5LDSYbXJWzN8MYK5YV8RJ/GfPDn
X+F3L6GDFtbCgrRCNIBmIH385CW0bPqlYxVp1yPx0B9zvjdIOmDIZH7xmFZx4F/0lRzjHDzshsXf
SHzxRv/+lFCIEU6p5+EDvSGOMmzrM6Hf6b97IOiQeQq6vtI4kA/yBf5+FQ0cQK3ljnjIu5c8/Kb9
V0/+PzTLkjQDc0TXkU4jXkJ8+9lJblmT1BIGQvfD6G2SO8QyX9ylTypULuCI//idUfnZjKI++e2a
ZMwHSRbcfTBnz3ps0vcsv7BV/+0SAiQObn8ydSyElt4nmXLMMdZ0YD3dOaRWQFocEBIaX30Yn582
FlBe3JXQwozHtT4HQk0N+Qe6GOGtWuOuT3bNoCOWeC6QDPz59f30hdB4AALHCA/H2yog//zxG1oT
0xm1hnuhL69Wbb3EX1n6P18BALYF8IHEIGYA3Lv1fv7Ft210FaQpsujvYLw1UNvC7b/7DT7/+Z9V
taKuQOjy5+f5nUcFWu///Of//rzRuzO7tS1B2Birt2eSefTbz69rYeYuE0LRptwnI7PfoM92f77E
7097vQTvk1hXYkFSIFbO3y9RKpKT537wrjEdTR/t4ocdRpPg/3aR9Tn95TksBZG2oclF5EwP2GfG
BADfSv3/21U+PW0qnDzNitG7ZpNexutQbAU6HXX+81V+f6f+40FAT46+mT2LL0X/tG+go1hmOcTJ
Q5UkKoiwv14Daf63xnTSsYQkDk3CG7BZfz89+S4zIJbpzXLLECTy1TJn+yxpofAywztpIv8KpLBu
Ff9/iQdvgHt3VbfbcGKwPX3+UhLcfBFqWuO28JIC2uGcRdeuXpeXWrjRk3Ls8m3IxkdjdL40RRif
3/L12o50WZvR1ePw+PS7hpWaO2mbxm3pHPD+byydpMrxNVzzY2+LeI2beRrRfWURPOusOHccKlvJ
iDH54ltYt+TfbwImEwdaBfABi7vxacs2xshyaUoWRG18Qw26jC9eR4fgVnQvYVIizfrKr/Hp/LPe
9t+u+Nl3wow/jUdRFneeAB3RyfSq9QDdzvFHNnYMCmsqTMZLJw0SZ1GrL+Aqf7PG//fyGEZclnqw
W5++GABuPYPLqLhLmxbMc/OymtxMuuJDkiT+MIQ27GCUpYRunXDHPGoUhH/+mox/uudI9lnn2Jk9
3Cu/Lw2krJpGT/F5R2TJ9aT1F0xutHTF8sutlhe7ZoTmxa/T1GK4tHwLC9DG1hya1+lrCrK8Tdfh
MvHMRI0aoj0zw/9fvBSeocOHWE0N2Kl+/wEVgPZyRu5zh/PwziYPe7VQbnoyJGoiJk1Qpn5r9++I
qr5YaP7x5aCwNtjyBWZz99PT6erOyAjTKe4yNJbdzImeCC2orrvCemK3NIcfbnelTV+cWz8BnP77
Tv71sp82tZmaLG5rXopQTkSXHJrhbRp/zNGdFXtYl19CIljy7obGOsLw+Isd1fv7QsRW/Zdf+tPt
1quEtOSxKO60jP4HevVz7jQWRRlyR7t4G2xU9H1UdpsxRuFEK/GdhszPfLAfrNyBa6sHOGSvapSW
nCiOkhiNzWTUqJqa9zFe8YSxfmtpYAENhUF05BrtUty6jVlQV1N9emSVCuEG86B+kfmCWRJG6Sr+
YOXzjRL9nmbv0hJLCKO263iSO7ksLyjTzm7GgMAda0TWnV9UcTD3pW+avDBRnG1x5h9UWDNONfOn
PIwe7VK/DTOyLDr+M9SBDBtm36jLk9sYOzk3D9g6A6+iCTyV7rIZC5vcqiGuCctFZ46ufxtaUIlm
I/WbSuyxzv4cGvmKIBMt+kgWKlbWdq7OCVNk+tSIJaLosSF5a5t24pvRRWfH/ZnRmMul92zLdfSu
BhL/+NxHxqTbaDQYjwxXcwVeVBuvyrTZQQGVWwJCgddF939eCNbn+pe1l+O+9Ghcg/fThUBI8+ll
B8huG6oa5rthDbTVyqLeL0oXuyyf652nR4p70ZlX//KiNDE5+3gWHBaxWud+/7bDXOQMVpVz5wJE
DULD4zkB1DoP1ugE0OzNUzZq2VdL3ucj17rq8nuyo9mc6fCT/X5VVryF3Dg7v9Nt95YmV7Lpvalm
vqKdpkjs4xnJZoHc0l6IFlrOxhQ+xclIWstMVIV4Ja/5DsXdV3vBWsT95QGsWDjWOFhRAKlsms2f
7oVZ0TJLZFXfZc2HxZ7HGylprGvGE3WrR6NXm1/74ZHMRBQY+z8/h/9wdj5f3Kb8h75l2g7/7/db
ojPmG+w5o+YYtPK8MKQKTE20YD3lwgB90n+1zGneFq+v9sRK1DfEdbzR+o1PC1ConUaG2InMiP6m
hXy60ZKoP8l4DXQfwb39+Wc11yLrbz8ruBNpMxyTTOl+/1ldxGJMjq3qrvWOyfCRVN/cBd+al9IR
vYXT6qfqQjIXM/VN1VzTjH9rU2tjLeVVO90Aa9ggBvRN97XMGD2Wvyb6QLnWskrh4MjpfuBqi8yr
CS7spGe3XvqvzJLr8o5X1xAuDE2e899qogQQP86uub5bZH8mz+42Sxrg7LScvljK/2H/orozqDDo
s+ALXDGffz31j0lltIJZ5h32dsF4vIk/mCnkBziyH1M5FTeJJ4E/2HQqkcogf0om+UXh8ffdhB8B
jzNvFKBE+D+//wgARYoxVF19lzTP82jdlwUxaYxkkL94+bvU8y++7b+fZrgeJwUO7BaRsp89kJoe
VbqVcXMjYmPf5UhEA29wvgNDEx+s/0famTXHiaxb+xcRwZBAcltFzZrKsqzhhrAlmxmSefj130PH
F2e7ywpX7HNuOrpjbwkBmUnm+671rHI0n/K0LhADQB7wWoqvfx+bn94utSBM+BAgzcUM/vsT1/SO
lmZVqDONB4wlPd8NSBRfYhgH5L3pBxEWPqj3K7P38kTEiJImwAjXXWYEW/h/X7XRowDdyfKQo4xA
wMzX3PG/3wv96xr/TMrfTpCxG5Dk07fqLMydR7G3nUj/s7+hr0DgCz7K2xRGfJi64soAWp7YxWTn
y0CRDYIjDvHLHbKygBkbgeSJGt7XXhr0wfqnmcbg31/cJ2cgm4Me5QqLUco/LhbAKkb2YRZufW4M
+74JiietJHMTJ0QYNY8oEX0831+x+h1aQXDWMHNWqDejhWHAy9WXITWujKTlev++73//PctI++15
Z4PKJ/KNavae93bD6sTIQQey0pqaDKCvf7/7Pz+Iy8VcPsR8ev789o8Youe4sdHLxjFscXQ3XXuY
Zb5HB3Sl5vTJpQy8xbazvE287Rfljnhi/Zvos6EnSB4du/TOQHyIDk3MXyGRElee4p+jx+ZqfOyh
GFlCXNYKJnfojAQNNFdjW6mare4WJLZdWXT+nPUU0KjNQkfQKTX/Ucn20DC30diclQ1HPu++u/iZ
IGqyCqSbpG1ukM5dmRZ/TvnlkpKaMJOeGsXFlNem2s1GQn3O6QyWHdG0dtIrbXj++7j49CqeoDpA
5Rb288VyBtpFy7EwNGdLFeeiF4+WFV15dp8cgW0qLSZNCAm69o/iA2IXgTx1bs4y/1Wb5boaSO2u
PkbJYVdh7hh9UZyBxWHGjq6Mjs9u7/dLX8wxwHRVKOXy3hq1r4yWfmiPqvHvz/CTIUj93uTrh3uY
VsHFFxCGjFshvbEf3L6v8H5bzi3mmfw0x9l8ZWfx59xi5wbawnAZi84fr0tLerRw0DjPne0SJdSi
N4ksDNukc5a+qtL52qJ58bWlU6BTq1lq7nh1acBdjo+K0kk26trZRJZx0Gsj3bYtfq2uNHD6NqFx
T4jb8MyBEiMzG0iCc5uUkEYSrl5mN0VEbUZzsva6ITvHCjdbnjXmA1Qhvt9jGR1LaVz5ky8e0UJp
4R147B6ptjJ1Lt6G0jOzC9tSY0R9Tyef/PGxfkinK1/La1dZtvq/Ld6isufUGwvtPHjyUVeqfHQi
9JVDGGk3BPBZ/91iQOGQ28ETwJcLmgw18X9fLtU1a9GMVecO/ui4mq41Vi7myR+/f/nff7udqskw
a+leda7eWhwL0f/xz78YRaS8lG6u8eeLaeNm6IWuTHNjuf/fvqV//P3L6/rt7zdtzdWxJlRnb36Q
REWfOVXT28+pFgCAQlRe4ulfiedZ+/L3uX/twS0f+d8u3OKKKVUnqjMOIQMiWHflzq79/osFTKl8
iDAF8mKY7ogcr5VHr/3+i6/MRMSZps+8mWK+E+LLVWDkld9vX7TTXK9r3RIt6JnNF8rhO6Vdme4X
i+//f/PAxjlnWYa8/Ew2YTti6dCqs5SPVbkbxc5o3v/+jpd3+Ofg+p9L/HMI++0d62nfZ24Z1mcs
o5tkkYh0ci3ks2YqhLrXWnZXbuifr+lvV5NYrsBNMBWpE3uIx5sDOIC/39C1S1wsXsjiPWtaZjsc
gELA0Lvp5iuX+Py9/+eZXSxYBlg4MBlcAo0hAmXvv4PtLJ2UZUH8z+9frv/bUwqM0C5SPI/nId3X
+aZ7/L89oYsFy9AwaaUzr5zTZUyWM+mB7ZVdw7UndLFkkfKZOXEmq3P91RxZna68gOXH/xi0EmI3
fG56D5cMXMURFvpHU5/HvNnhw4FYte7LlyaYzn9/VJ/ex28XulgBZQPNwHTq+uy595pDznZ4Zf/4
6WiFisH2m4LQH3BsBFQT1LykPut56ruQ/5zqnhz2v9/FtYtcjCcEXaMDmaQ+O3G4xXXxmPYuXu7i
SuX/06WEuBbpIvOwHPtic4LQqxcTwqiz3MloTSjsgzUdZvvh7zfz6btf2DFsuVFkXJb67L7RZOEw
tIRxTIKT9Qv+rPPy92t89toRMXCUhFxOX/Pitedm1SJZ6euz5t7i+sLP8L+YH79f4OLLh0q9rWeH
C3gNhI43bM9XLvDZU+K8CBGMmiy3cHkHdg0605rVOf/eDJty3GE/V+WV8vdn40oQ6EKVztMpVl1c
JMjaYO5DiipOd6NlL2N91xpXtqLLg7ic6QDqMeAalqSJdbFWQeSUYZ9T2MWL/dX0qhtNl3e2vVCv
wiNptfNKLJXm//71/37Ri9UrUl1fhRqlbNt9X5nej7//9k9fzW+3dPHUpjAntw3s0xmisBMeACOg
zmu7K1KfT68CBn+RRC16qItvFJDwhJ1pWJ2nTRTfy+hdcGYxr3xJPpsndNYp3qElW05S//5Q0ZRp
O6UMBkB6VFvLufLyPx1fv/1689+/fpYQDjDQ8vLDDjHtmY9Vp2///jY+HWBkSS2jmPPtZQtnzmn1
QdnmxCbt1TjXO2kQtC5Hcq3JA9vb1v/qkf3P9S73jI2qCRZPuR5hZH4+P06Vsf77HV3Wzf/ZPtAM
cy1KK8saeTFnINLOMEQCGgzuHjgA2AFbbhvAE3hnca/+MK7B+z59T79d8GK+xFGJuKvmgq256pN7
MCl5uf/7TX06nD2XShFqLOqpFyPNtms68wWX0HAAjkQ/Vh+V7a7cw98v8+lo+O0yFyOOaW/Pbs5l
giLCFbQL611l7iayNUHRrEIu/PfrLXP9cnmj4KETesR7QsXw7xFe5U5pE56szk3xkAYfeUDA+Q28
l+yaTuKzmfrbhS7r367TD2kouZD8BTfMEldKN5+NAFunLAFgFhLdP13533asup3nWJZZMaW1lXCv
MfpbV0bA53fwn0tcPKoxAZcd2jkTFdyZQ970tcXssyH2n3ug7ffvdyFAJcjeofkR4h40cxTUMZI8
UUMNvEak/fRxwQbhK4Dqk/LTvy9F7T3qadOX55Isx+Sds28Oj/vvQ+vT2/nPNdyLGdM3KfgoDBJn
3IVCPIOKqcQmwHVz5TJ0WD8bxP+50mXTytVHZwpyqzzrRl5iD/HkXZbknT9WKGUb3I+HgUrbXRpN
8Snp0cnD3MO+BtN9ZVd14isAgAhy+AlYnvJQQ2eBGdgsLoZMy+K9sFpyiZVApAzwAphYWDCKDfjq
5eCCBA9QBKr5Z6pp7pkcDmj1U1XZfhe50Cljy4YZ35vevsgz+Kh1mG5CLQ+2pUUBhaLiYiKKyK0d
DZc8Yk5CNU5WzNFPGZGoE4xRHzaA2mGueJctGXmKRisg7/itxHg2GJTgkpGUgzxu4PE1QLzieXB+
em7OfZpE5I7YCXd5CmUTObYJWiyJzvM4HYs55/zb6msJTkXDLjXZK+gM7tq1arGOHVkA1kjKyNnD
UIkh6tUCKf40Qo2JRbuKTVgRZuqAqDeqAuA2EBlKuB7AKjhaqTkGe8dO1INZZu9WHooNniX31cU7
v7Pg3+2KKuruccZhXzDdao3wGFuv3g5+I3Nz08RoF0h+guEUO8lGc1r7S2P1zUlXeM0hVDQ3sLzU
IS165kpcib1hBOWr24bNzh66auOaHPq8Eq+PjCz3SJSA588ZKcw1nnnfteBpBHX/1oiQdES7M34F
AkaOWdvD01Q5JiK+aexg+4X6ehI1hfR5McLUKsDwJ610E/dd7M9VSHKFmIZq1Wkj5rEK9JrnFe0T
0HWypkkgBe0JOvAmGyKTfN/8V2VQBUI/IQ9915ckCAPErOcEqGsBgAOPnQnelvk/xHJ8i3sPuBnM
ho0uA2czFbG1VwLfMm6Z+jZOpTySadTubW/CtILCnXfpGKcorH4wMNxtZk7Wazg7WPbMBjdLF7qH
CsU/QRpTtknq6cMcTgNBD30xfa3cAM5dhGJIRVF/FwQq2NlJQNY2UPz92E0f+F40zP6S9yGLynfg
ymR+lMF8VGZX7FzDSDayKdpD47QKPDPWhPimT48wSbUeBTNWHPJzU8Pc4f0I90UziD3iSYiDkHiw
BWUWXtFBpGsr7X7Vg/ZWTTZd4NoNdoFbm3cNGUcodxQxVvHkvkC7mpwVxVUQBnGB+2WsZ3Lgaxev
S2Ng8Q/ByMSR9lAMpTwhdW63rZ2Mq8LEdNV18XgaQHBtidLGoxlV4W3jip+apy9REK29Niq8pH0G
J4KgyDdiABHo0f5ac/YbtpkW6KugJfDZiPMR0Y0V39Zp1B+awAi+BOEcH8iXUqtyrMp7b8L1782w
enFYg4ct8vi7ZkICEQJIVIq1ekOQhwEKwJJ3cRupVYwNkDOs/e7A8cVOjGExreQPSK6APnE8rmVK
LkGTB7QcS1WfIGNQ8dfD2wEkz6EIJGIzXOuoIqIHqZNPHpWy+Abai8xm/nNric72RxCa2z6ZXUyu
5Yw2S8NbnAT4PbXB3KpywqWnCuVXnZ6tYg96RGwuzuoRP2OeLVTNHK1KakzhjcN/ruMGalvUlTEw
yFq9hxrUANCEwF6Fq6FX6Kpp3druz4hawCps2maHVzzagLrN1lYri1WbpCOeJQforZQhY4ZUsqjV
HcyCbXNygliwfwQPN4RV9xiimdm2CyWgU3N5jCRb576AUOOUc7VqqhlZY1oRJtFOwYMxY5Il4e+V
GB9rTWId1JsmZpVralrCFrg/ADstmEu8NFEUwRbwgmBTl5W3KePJ8mcYiNtcSyGN1Hr4TjSNta4w
fK7jyn2r8auvRZx+DEXzU+FIRFiZfPS29mypDhrsaL0XAQs+tCjMpzW7Rt7PO3mS1co1A7U2ug6A
tJUk/tyhWs1bFT3SaAY55QLBKlrta52O/JkVsU+JERl+levzKo2BC4ZtzrzJayznsrB2BDPAUKnY
OvRChAhOobIV/QRBFOJK88T/kZmYxeA1RVzTKmTFeIrdBsOjXWXf3Dx/cirXfu46LT8NqV6RW1yS
VUxDiFx4A/hdFzPj3QUJg4dWexeh9Py8wG6NLXoA1hdax8HT8GCiAPCNyHOORej+FBJZ/gxw4KZx
PdiIQ6Ot6GbqCAAbQpB1ur5h3Vt8c1SyMwchiJClKKgzT7ZAXZwvSWcMOw6ZzS14xvZOKZEc65y1
d5HF3aC3S/10jIitL+1fLELK7x2SdHpug38jNgIXQrJVvTftcg0CdkQ5jKE9dOhJ/gm1cLGeE7VM
SEYyH82+G/y5acxHlUROz4Gi67rVAtHdxRre1kH3km8iaPism2ye3zUFiWkFirBnk1DzMPUhPCfj
Agk3e+zFHgpfr5TfPYJrVlB6wRV5s7jDBpxCYctcAobwfQMqFukNPaoXt7Ff7a77Ni0hR7WVxV8g
7ab4u9gF2j28VceZvBVeo/qUdVr4YMfgUbwsgd7YWHTpxxTD3hCMGclOdY5/MjaEtQ+yhJcwhXZ9
LJRAeCptG9dqGN6bvDWEll60ddNipJ8X2ts2wy9ZLLSxImPy03oNVhmS2rXrdsCaoiJbZW0xH0dX
jFuztpJDg5n4rk8FOutQwMcOxM+8Qurb4KI+6m3bbgh1ki8BcLz1pKZor9h7rN0cWo4EDuMvWaQv
DbhHoBXYCjAKzvbXeZIgGjqRYPoLjf5LDk+NMa8Xt4ZIjdWgZb8U2NZVlNCOanSnhv6sxfdzCSIo
t3vSY6D236uyY5Y0VhPeCGdQhMQ42mlalFTg8kKfL17w2LSZ2IV2I3atno+bDJgGFspOfSsqNCxd
Xklsk5ax1fA87NoCy/e61NoaVHzv3YPNYBxPlfcua7dcyVozSM9yvAeo3nIj9CUGfSQhK8zYPIGQ
jzDkq28k+LTfHezSGErTKYcKO+dUAPSZxd5MO2grYtDPRlUFX4MuBIuE8X2XFkbgh14xbZwQRbFX
zKzKgfQAiGp5t5vbKfyqg1z6IiI+gVOrYKrIsfdV2Acb9Kjqq1js5GQbyE2rsfjAkEMNPVrJ1kl6
uYulThZz1YMl8FC7JZ18dArS4M2A/WM0yIHIo7n6aeF63E0wFXANQQfJDOenLpD+VgXb2aZG3azz
+Q1XWZ+WP8BF21sUvPoKP5DYxsmc+2qa63u9JTeKpZZ7XUVZmZ+S2Gi/Vt703Wn0ht1P9wGqMLyd
Rqu+7WtT91Pd+Bjt5aWNqG0cZWL3HaRct4B4wA4xrMaRahzyVAMLLsu6qiLjLkKeudIKFlPZxvNW
1TZ6QTz9WzEZ42MwTsTUREzGKMuehspIfTRuv6SZ0L9BrX6UApt4bpADv4vz7bvSo694tEEBjAh9
yYCcdkPVOOsBdM5KH4dul5FitR+TKUXc6ZDzU4fjBmhldpriINu4gnHqNCEMLcke+DTZBueHJGuP
cZxVX+wqT/bV6FjrUm+GW4D67Xce/LQz+xQr7kA+xiZx/1EKVA2PYMxOFZg6oAxp8BUaBnAO7NW7
goIZsFcJLZstiEGnNqpP5DN1z20pTRBicUquXCFvtVqGW3tm62Qpp30A7MdhQCcL461JOHhs03oa
zgreTs1mta9e3ay+GUf7DYudwmMviVByjnbVxhYBS2g/l30cpHfIAMt4pLu3yhuLHKzC7olsbfvl
9GR766wbISoLxub4rQHidusMfJl7R7irHBLJwW4xu5vgl9YQmdh+zISTp4VwNp5U5T6dY2dlG9pr
1rQ4ieuqPEjlVM9pZXCKkXkUY+iGA7AO42JxOCc6WypPj1dJiyElyIj5II3SSg+oJqZNnyfRg6H6
BKF8ULuPUezBHK/FYz/IFvE7ylgWfvngxK7tBy7Fhaqu8mZNqIHbvmI3RTeAFlIeFdvAg9Vr8baC
iHNIMgwIGvtrP7Ma5cf98AFFyV5PUTOvvIbk0VDASkZwkUOiZwOkO6mHR19Zh0S5z57jMm9kHYJ8
rCEEsLStiih4zYK2IHdamLCtzQSn0bIo4ohfKSeJOD5RR+R8F93mrUslzHSD/C6HrZf4XmCnbPGl
xl9qZGxoIC2xdhK7egu6yoZFk9jzrTTUQ1plrx0k8/3g4CZfdRY+cS3zasAvUMPcUa99ghkBi1ki
30Ld5TsBGBxLN2MUEED0jT0BWnQ4yh8O6Zjvrh70D/2U2DvbKAsoX210B0oWE2g42wZMercPtkPt
Njd5ybh0oAnA0C5ZZRFVhyuzkNbBTUZ3b86RtdIC+IXsR/qDGXfufRrULAPFAoztSW4BUVjlft1M
gMRk4N0jjQcEaTevoev+JOfMW5kcT47jQJ63Z0ptV09a+d2bAmg1qF599CFqHbVgfLQ8ajF1Bxoy
aQsrPEvG2tYqbQ//A3k94uCVTm6GXwVhfeMMgFZ0S1orSaVwpTjym6SasQEExartxDCQ/+fAp3zQ
m1Gu6IKZGyOAj0Zw50yWJvRW2bgIgCx3pv/NNs+Lip9eCBBJlaQcGGSYrQq2dX4s7BGCRTz5Ud56
fmVrwi+9bn4w7ck8zATorWCPTrehlTocQDyFqKiudxBpw5u6sUGI5LaEYhp392ludzt8rt3bZE4z
vH7dpBHIQYcdejqV7GqfC+OEvAS2JZzPbU5GyUvEcnQKTC/1kzGFes2AMx/YAwMWKiOwnl7ZPZr1
8LMfiDKJWsIM0dTON2b02GXbQILk4aTEyzFTgwhIKjGeYos0zzOcScvq7uqWzLSI6/lmaBJ81ipO
iMAAAN1GUerrk/ReROksYWrTXPyw5/AdoPnwlCFrPpT6xCdIz6cyPiCKhMBmVwZRGzJqnV8EmY3Q
B0eWqjHJNpmORl2pAG+JgYufaKGmvGta88OxLO0IRXRcZXNvwr0zObRF0PHSoGdlmBWYoHR03grH
bfdWVlJQcYXBTrEGolFaaJSLBHkv9IVvnj49u/G8nEQnWKaNYjOoZdrO7URACh0F3aFgc4tnDdhb
WpbrmpiVrUPLFDhv24CAmc9UOvqTHmKrQazu3Fu9wACOj3Fr9CnTT8p2F4sg3MuqqL9EpnQfuSlr
5bgM1FjisGqGN2CLmj8KUBQ6+60VxhEYSG3fbWiVi+cuVvFmajPrrY1M885LUjNeVWTJ0tzMGr9l
vT31An9S1jZQ0fTg2YQCi2BGKyA8wtZqAbL6BSGY+8brQx9iwY+5TvsNUC+IFdJiZZ29YZt4brAZ
avVj7Ov6iVIUkK5wCrdI/OBQCl7xNE3iS+FGT3MyjD71IfBzliwhb0y5T5HSWgmn+zmYbrZWRqr2
UVcLlibeng4s91BOdvPF7gvtVJMldwqBHN65Ipu3eUp65QzOnQKv4jaMpUCgvXqlVd6n7simti1q
ioCCKkcYMFHtd75AP8l/guuHeGxNZ5kTqgbJcRxsz3cWW1UYxy4fWSIxKmco791Yqw5uwVex8IDb
KMOJCP8xq02oe9+RnldbrStGzpF2833uKVeqYtmKNcPWFGV+xwayfx4LmIBWTUYy58sSXqtd74K8
SxfqEueHWTnp6wxoY1sUPVuSyc43nHxIXNEnsB2qzZJ9W5beMXTNX5WacCKqeV6rygbRKeQvpfQK
kHyWHidtsm/xWRW+aAfMY2Fo1V+qvBs56mckx6taAPHGkryVfditNRIJtipvgpWV5D8QDEVM2/oj
GgFpgXExrKNTMPq72Xhf0CUrLDDlVgYB5OSG8JqfaUAoV9nYxn1Oh35DJgB1O9FbftcurORE3rgz
lHOLkIqjJ1kUKIB1D26WShg8wHvQz5NYqkXat2xq9HNvGdG5bqzi1kul+0JEA4UsDrArHi4xFiji
tpCw7L1wm8kH3GFtCLnIN8KBWaubSetrYWeC/Cub/LUlIPEEZ7XeR5FR7QOjiR7A0DZ+YcwwgHkt
hMoO5skirXUVOiHLul7Zm3KAGZgHybwrE888mSBeIJQaRJNaZFp4nlHu/glCWqIK52L+rkWdS4FW
jc6hHRAB4tNFcsbObms0UGgapYHOmiHusmnjdWQDsoJYOIdhFHup4q+VA5AmKptuk4mWsxsBzweE
9dWdR77D0eQ4dZrhOvORqQ3xC1GVeiU884XUy+hkADrcpQ2wtzFOPsJmpCU/UCAWc2UV1LE60k0J
H9oyrTIf2TQVrYqjg3BT/Z4kDea3DdFlCj19k5dWu2dyWluSmsRGK0x1XGJPH80gcV/GWf5wi5Hx
orPegCZtt6UL5W4koPQg7KpkLamKr0goGp94OVbqghA3I9VIzzTd9iZOFpR5rIF9Z4NIjO88+onK
PNIKNPU0xy15MRQwSMNw2iB45GUYHBAz5a0LIntXrqHGTe1gkzQax36dZrs/ot7poLGO5qJV1Ycn
Pn5iKQCbBywh+n2kqGGwSer3U+8ugFo+msDy0UsLCFe54qxgU5v/wLIeeeAcq/w9CiFMFWSq/qJA
i6NM1izIUzc6t5KEuC8RAQV8RQUcWAEcIoHU5Ot9QMKSl7pbkAiwbQQD+x6AdHTE4EdKQtjWaxlM
I3FDbW/fdg41u9mE1Vo2xktSL7aCsfppVumwJ6MMkJSDI/3Q2q1C8wkUZKMPqthahhXdmnU5QMN2
wb57REfUlSmenUm8oDPW2cmpN5vk1nt+HRUCEF3tgcitl7S3TOovIs5XVu4RzVkBLXcgfxrhjfRg
7hULqrbV2/rFRJ3i93Xe+L2drc3iZYGVDs2jWQo+DW1h/5Is+jduPrziblVHgshWRUNJikon6cII
78aQbDIqDO16rFEcZeRcbSC+s/6yM35NXCCAZg47E3Vj8tgbZU0noaIKURfuNkiKaD8ow1yXKPkO
pEvlx8ZBos2UsyOMoh2bR9PsvJPyDPVqz4rMX+k05nYS8VPnRRxjrOE1UkusgRh1jllWKR4lRYVV
7ojRXlcVWYq7PM8FcPucEFs9Cb4ogl9v3XmmEONlMPifim5sWwKPxunJqaWxUW2gfBURT65XkaUf
oTPLwwjk+jmo9cZn2qLWdprgEE7Ulk0v+kbDQV8XMiTJybDlLjA1bc8hKDhAWjd8OwmHJ1kSbTYj
uF5rYZPtkm6g0Of15YL2tv1Kqh+5XvxIy9xYA1ceQWe6FOJOPQfOepMF3UMm4eyW1N2hYujNtoJo
RwE4/dEZrIi9yjPqEYJ2i965wXM4FhblQxF185LVs/GSN0psZXBTFB1keej8Ax7bvo3jXY3n9G7W
HCJ0GxHvMOTFawlWbFWkNbWw3CAGxdGcjzkFcl4MVnvURPkeZOFSuPxWP+fJyam2xuPyx+MM9/lW
OM5JQIUkyKQkoGHMD7MOEzdBLFZVgj8oIL/KsCpj5xgQv1v6TeD1iCMIHYPKhpq8zaS69uhi+Z/D
XltNSfpkGHTrRE0AbZJJ+wt5ez8m0zhNafp1ZrLvdKyQZDVRts/IyiAe8lYMk0GmWqOvGz3+CYO+
WOfuye0fciRYNthe6qFm7rCBz7PgBb2Zd2vmtILW7qRFv5QYuq+JI5s3A86m702tteB3jZlvu0zE
Jsnb/uzq1nyUZvwmreZbqHRSLzIQxq3RUyhzNbIsxrLm5Rbx2hOK5aX0MIkJMJz3ndKHkyiBUVI9
HlZlrAW+Tez1qogpX3RFSQKy0dbbZDmygpqjk2JBKLZ6wj3CiJTlrCAILTMo/lNSymiCsAJPPK21
GGDu9srsyXjp4i3wQbzcTU641IQQgXxg8ljor+8GAb63GWm5VHHknrJkemUtN3cuXZG1RZjKPYET
iR9grVkXeLUdJj3ospWOeQPXIEWilbCYyxpwZApFfHhWWd43P3PoOisrleWmbNioBYZDit4Q/hzd
MdqQJTgXG1ohLxWLz5omDMi+YPxO3Eyysigl0bDR2Y9Avt+amuCEGKtR/zC0pjmpVod0SXbYKqTY
s6p7j+K3KgafOphrrvjUMHJj60OIWdINAfH0Bep4weZ4VtV6KoY3i4XKz4hUWEOA+y410h5q06km
irqdIFkgEd/NUBq3NHjKW5vFhL/G/lFyXD4loTNB0bYFHRYPA3tjRD4ZZ/Rw8yDl9J696mFYEUyS
eEdq1D/aqBv4tYQky6SoAl4milI/a/v2sQJoD+eLtAtOxTN14zxc224YEeMVdvdFXn8n6MPciMrD
vpjwsWYnR643xO4eJrlbT3RrumeRk/8CaTi/1bo6V6fcTPNbnZaTiw+/HUGY9wnxXrwlLZkJoQv1
/M4aM/NeUfSHVFqwW9S79mmATORbiTaSx6GWYBzzWykoBE7m0G86206Os+ulR0dfNtw1L4TOK+dp
M6y2VZhGfu2xeNa9W+/p7BAGWBURso0xO2ilZ7L2FfrKow7vB4n9YhTZN7JFJVObeOo5Dsw9IYWk
pI4mO7igHeWWnub0pbdwibXuYB2cBcQ+NE1+U441aGPCw328+2RAm/AqUyv0yHp0GI/CGW+12ZMn
N+QnpO29lQ1Q2TE1aBzoZrhB4kvilUYUOidflk5qUefIqKPa1wOnho2sp+FtTYYETRxGE4138gaa
4IElRRDyFxhHx8jSfd+KeL/wzTneEDVrJB5HBMKVNukInR8/vVoPE/UukHlYQW0kCXANahqVbr7v
bbKe4iUeb6TkuyUOPlvrQKPeTDZDNEDCdE12bHMa0WOdSH43v6fE962IoqBaU0NrhDNd7qXos7PB
nmwXJt05JYx4lzgVET4iM27bZLF6C6v3IyebT5iuxdFxbHUQGiSIUgYkMNZx/RbFsdpQvcvWgt3n
evZyk2Id6/+0fDjaQO8frZ6ejTuQ6UFuC1q2oG02djEvYiYDM7hhlzSL57ZeeRPJd146z3vPC51N
34toN2QDXej5ea76ek/YUrlxe9F9YZGe6CjBCUuqLttbRhDfKLNWp8lQ4HGtvjpTeJQ0vqaOjd1M
w7YKk/umHh4Fm829NrK3yVpNkIe6NLCF/t326uZ2EqAnCrd1Dg3Vj0fVd8FWZ1OxdtnIFNAerSjJ
7+vIkRvNGz7i1BlewqFwotXkTKxHKSuBGsKPvJ+cbSrjgBPzkNL31vmBfgG8FoM4c4gIv7e2VexI
5CQ6rk3p+4ZVsk4Tt7/DcUxeiV7ptNGCClhE6B3J5fOO+kRqVJgmCpdw/jh1KiXfhc/x3KTTjtJr
7bOvrx7qVA23hZGne1fKbtkbajgC6CI6nTbtDU0VqB4c9sRTST7AMEUrJ7GfMtV5O7pA9VE5zRKF
WemceHvQDU4LBjnwDo1bBmstHsY7NYYlMQZLjoLlleSteb9I4n2vOYfQwn63EWUcHKllz4Ml0nM/
TcNar8NuA7ZQ3BeUkDdpT/fXtMPimHipfQSkGe+SPH1KhJtx+DT0U2ObIw+gJWyuSMXKpalDRwp4
hjNgxKPBNR1MOwif03D6KNrqFeRItDbyAvhI2cRbuqz61tXZPwmN5KklisUfbVe/DwOMzp6bNtvS
ns0VmV6mH7P23BZZE1HgmuihO+NTX2ao+L2IADHaq3eDE+RkCxjaNwL5Dvg376bSiLd0DO6IA5ac
lOy33mwj3574wkqDIQ7KM7rxeKs7zmbGnQeh9YzjNV2LcbZ8fDreNugy+cEmzdjp5BvQUko9RCOy
PkyNNvvWZL/VbOj2uFJRnHgBzPxutFYF5+Ft5NkGU8F6kwk9QGXXFWTu5TxW6S+zGOIbrwi6IwcZ
OAj0y2O+ttqATI2KQIxTf22IguGiEutMvmV6ayjAyHMEQGWOompjxIqQ27I27jHIpVuv4ESI7ypa
2Q7RsCABc2wmjoTcNTwPFEy3DLLIp9ZFopzR2Ps58OjQO5r4FejuPxOBn+ecsQ68hAAFV/uwOazA
Clav3thBwxi67vb/kXRey40qWxh+IqoITQO3QijLlrM9N5QjOdOkpz8f+9xOTc3IFnSv9ceMw/qQ
avw4kQXqU3fiFa1BvIa2LBRnkjMvl+LBHZf+TfLRtiBSfOO6GZ41amu3WR9/oPIh216gyh4SZ2tE
8fjMle7cNzFvqJ0BKKUYY4917yy7Ti6Ip4bXKoRvTEdK7oxWJZuBOJctnEjou+1QBF5s9EdT5f1N
6WG/77KkfPaG2NpSEmb6mGLoiSUPtfTDZpT/bFPvDoM7W+8RAXQvWu1G5BdXlMBCqbjk5eTgeCiJ
/I59KnBjAMK5YRQigp2qjVqqh9Yql8dhGIglAYCiR0ZtYjygV0s23Scdj+UFLEogA3DC5xlMbCOb
kTzgqIQTSUL4T+gyVs5W/846lzWHwJWvpQ+b99xwl8MUp87Oii0gRdjJShN+5SHgIomPQf23r8a3
WIueKVKkfGjV8Ew5GGDrhi5CNTm+uhH/w5QPVdB0kIzxwnUsbNO6t9Ox/dL7Zng19G7wU3Zcug5m
FbCdZKC1XKydq+l3bIgRrSfK8VU2RoeYZLut5ygjiDwEClNYRsjNpPlsKOsXC0RKKgDV7JNppb5h
NCFmQ27Jzq6Mh5R5bNNLeA1qcegmMxl0SLkhrh4W42BYNYS/hu7XCsfBpz+VuOyiTdVmoMHiHamU
uUsG58XtpPloido8sG6h4JFZwwlfc7W4dngJ02bZzWOR0oMVPiXEMZ/hFIuX3kZ6Uc5ufjHkCeUU
9XCZlr5Rd+T4deVQyFyx9ggXwVkMk/NoZf/I5AHDeQj7eyYAv+Vt1UGck8y8ZggDxte02BlIjiAa
r035PRjpXbjMhLvfkvxCNKZunsFmNhUoQRb9UK7BXQnem9MysPL+Ln23L8gdd7ZsD0I+09pF56Kx
zeyn2jjb9sUp76P45CYHQvETmCWd5HDPPdgNg92FRqCQjiavKNl7xKZI3gV9dpbGr/ew5AdZ/HjO
A/vWJtFZGboL6KOxsAPp5x68s1RB0nKrXDXgKzrQnIdKf7FYpsr7ONl3DpCefZwrKs/y32I85CBP
neabSL/L6jIDJSXYOG8rKa2gH/OhhxsBhONua/s/RTlMbPx22pYKhFZdpuJHERJlhncA/EbREgtL
SZiHoiVud1H1HIl3rbkYdXq0YbSleHAab8e1d6nCVYFTBTW/edLut9Qon3W1m7qfGdDCztA6slDp
4+sMHNVFwTggQWAjspi4gLPz8WCkJzGf3RgiVuRbWxz0/KGsn0tenZbt+ur2oPskHw99vq2tC9Sf
7/buthp+1m9Nxn9sl/QlE/22UCgU2O591b7pHJhRnZ0ycz8aZ5rOjkVOBjTbMyeD0r9T4u9HpKpG
xzLp+cP4FEYkniiw1OmHE2hTGCdHAcCJ+tSOXDzUiWSE3evlayXJ4KerwBSbJBw3jXWKUSPxxHCR
bPnUIHuNcdNoABcfUXXLjWMf/6xVGWSS+KPNL/CqmTTmXb1iJcE+AFZG58Gj77GzT4XzLYzneXol
OWUDt9GJa+jua9gsXPEagp1+n6KxKeygN37ylER5rlWKG5JFo6DxWoV3iaAWED1XdnW5yCXlfKLT
m13FnkudCPqwotJaiN1BvMSDXR6BdD/NzMzuyCYOnIWFKruOxXPsUjHK2d63E3IpcXNtzS8s+uZz
Ssc5dGiHkJfQbM4xJTdGfsidcjPS5BfXCc001JSRPYmCF0ZptbpNV4sKPcGR570MDSevB72Wg56G
GzG80LywJcDSbxgH02yfQDePhNGgdD3MUUL60dM039ziKmkKm9js7e491d6w3LfQvq51zQjU9LLZ
7/p7e3rRvccm3KeINJf6D1Byr7Wv+vJoei/o+5f8b6RRJ1rTlow1l++gDymKtf1a1WTatHDMH0nz
ktBVO+iHMJqOctT9jIzQpiJoy6NzBKSeaQHa4DijzBFI5DyqWNryqTNeO2trCe0OtUhQmWs/EF1I
ya+g2CWHUan4TAAMm3pY4a+vSfL1pZeFb0slxzoCy5lDH4eAr1zthvBoa46vE+4nz/sxOTVmcXPk
DwJBP4ppE3GSjQHKvph7RVBqynE7Q9UfV6UkFGURX73ZYCThQOQZYE/aankZJJ32OiBRI59844YP
mX2b4uyQWf9MpO9zSb46soeo/jdGbHH989jer1fhtK7+AqOChlSg3nh40NOckbQw0LA8U62tsxzS
ylPOV5bcXT3SiRmHp5C4eCfc9AkNHRRDWYGWnqkn3Lg2kTzDzaBFemhhxqGHGFY58JvtWC3ndjH9
mWbX2N5G1mtZfeg6v4qJVQeBQCXJkt5BcfJNPcuoA+e4I3ZdEPUVuf96c9WoTnfZ3G8LLfzqhnoL
kkz13lXOR614U+O3rR/mYm8wLmXeqfQ+K/tGcJifkJKeWRVn86llJyztfUnj3Uj/YGaQFvbAhZpk
e+DEfNT8yfleOGzH5rvNnh37wmKxseuPSH2gMwuw4zHywJQZd0uKwv0wald3OpC517u8CDdF22Dx
rlUf4FTbWrDPOp9a9xTxivTJrij2ZvraDd9OWe9n9LeIDxC/PQkyqBvEh6WmqGdPOavLTVt8iujm
dLVfVkfYGHIOn7r6bXbPBT01/6Wb0VLG4sc/vLZqftX2bW2B9bSDLR/z6Q+qo+p+EN8eaGFgVy42
uvlTzDTeevu5uaQNtybHd0/Iv4OG0Ur3S/GsXESzy720b1xrOyZpn9TH8K8BHvkjop3K9N9e25fR
azo86PN7gWrE6M8a01XkeP1hVR0j10g4iiTZ8inSpoDmvv6U00C359vvfdrYqqC0ZHxurPw2kqbC
Fx/vGFx8OT4MI7JCBSpY3BkemGNKds1rMtJnbH8702+HICWlKcGeCLdforX7LuBh8Of0V4NlcCmo
6xFej7HYluJrtrU9cCJ9S2/ozQIZLnd0qO0LnYXKpTwtswMjI9MOHVQu1cdsWLsuOhbuO/QAS3S+
K+y3OPyVdz2Zznpx6D7dY9Pfy5o/OLMlb4Zi38O/4Z08jvFR0gVTE1EfL5dV5TPMLxbHaVZwWKwn
g/gpuKDCCZYivjkFyR90Z1aPLh1ENa0t1Qenl0eHKqHIZZZvJe3zHCo07/ne8hHZT526pN4vXTH5
cIqmC2WsG9lf1zcN/pmX6Ogxapt3Sf0YmtDvthNQJcm/9lvlwcx4By4ydl8e6BecCXdO67cR2f7J
Z5pda5QGBEIuMlAkBth3pnk/G8e2Y4nVD2JydgP3heWeDA32oduJ9E5CiYzLA8pVROt3c/s4j5+O
wRPzkSf/tNiGj0VtT/NZrV1Vs4XrD1p0QfrwMTrnpbpJ7aeCBqxjEjAoDv4E59HK6VDlx6J51i0k
mZ+6c5biMRxfqGKrouNi79r4XBSP9CaRROaL4s4Diq3G+zy9CWS4Sf8vT3oegrPtvlBBM3F9JRE+
lhfbfI7SmxouenSaV/1U/57KE2GZanEZVIKEQCue0E0mHz2TvmZiwndysHkf3xfj3lMBK9zW7r+5
iGC2yaym/jL8nWS2s8qLS8G7nVMbo+dBW+w9NnzRP8SZESQm7Wyp2Bj6TjY4aNBJhdzK+lqseC0o
FYyqo3IeU328DOa/SIX73PQAp2lfbO9YZXzptCw85WaAr5j0PSFE1M7WAfM5kzJoNaO/JnWq5NlH
4jtKmjYON69bPpKQhjL1xZrX0y49TdR/5N13gqS6KKmmKI+F8RsPzqYx31IOAFNPyYtKfVDogsl9
gjuMxl81x1stmYn8mu/TriAfFcTW4H7jx6+pTapOefQO+7lX3g3DBeNAtFvWhk+mjckJnBoJm3wy
Zb5Lxu5RRTShLIKDJtq24cdkI+ofX8L6moe2rzUUGoJTLfbf0BXbJX4a688wJr4VyWfKkVCBWLba
NtHvO8++LV526WvKnQW3VVRsQg0hNb/3kSp1z0S8KDn0lPnS5DzQVU5JR/QtLCiq9LcZSggIJP3o
Z7gN262jTgOJP3DZHLv0l4Avl/yTJWKWkCZzB+QobZ+G4V3Ue9nf0/aB2oJDO9y15Y8Fo956yOHE
X+UGUpHrEYYviGLYwpsjLfa7wfhpMIWHHkWrkhBjhQSoBvHU8e1szFXvq71r6XSsSnVEW7KC+9Ff
G+5d92AgeNOoZpsn7rL4eTYXagzbANTvYlpztYd7Ioj2r3apJm5fe2m9mlnzuehyk+udL6yfpviL
bedsU/0TkdZZ5O9jm7CdI4GD9oNcXgbaUG+1xt0bvybeS2wagWrR/C5fE0KQ8Lmc/7yGRkXcOMaH
otla8Ynjg1iOJT6YmQ0xl/8iOqrbbbroh8EZLko+j81OJswpZPOm2saAA2bb0dsfOnpV82lblFCt
3jEImnNT7XLjXjn7QR5thyAA2n9sN0Au4ffMh7JM9oqO4RGhn6k/9O1ZiXMLDy7jn8Ky/QnEuNeO
JtRoDYqbGi8ORn/N2KMI3ejsUYRS+imCSNbMVQrgJ+s2BmqjXieLJiBF43T+MLk/1Cd+LZQGiUL4
hbirrGfUrJukmgB9fjnmRXjXamfDORbpXmV0IPPZ4Mnt5dGz/xS19YD+ebsr4rfRCQmd50DCpnTS
eIogCOhxusA4W/ZvGdVISJ9hRxKkbhhbyHZN8z99uurNs42ItbyQSgJtwQOt38kandehXdug3HPd
sffYl6H4s2CUI1qbWsCq5FkqKCZKc+rmFsqXbLT9Yb7rmxB+n8nszUDqNRMl6oCrs/DxAHTh1Ul4
+8qnYnjVmie3fRzn/UByTOn6QL9A5ic75y/Ut7b7MNlehHfuEv1YgWRkM0MQTsQif6Vv/H5KCMs5
4xncdMtj7pwL+Z5SfrPMaNIldda0EsbjSacadCF4aMGfZ4GsFqzTMaOdnv4NKFNrdYjqa0oHcFKx
4nKBl+WPR3dQDiOWGHsaYi0zxmB5h8hp26S4R6L6oJLXoaJiUG9hq7+T8dPDtRwjM9Cs99L8atph
H1vz1tKP1OAg4uI5Xlz1oDSK1Ansl9W0NfI4oGUtiLVht9CLJhv8GYICwGz8Emj7Zj0jflpdcH2d
gBrCDV6/V3qU/IXDGsF1dgo9gH3NvcNR6C9ZecmrGYIcGyRYDw1XyRyYQ3fqyDXn9+G0LDwZikDR
3izyYZWhYZdrgiIkDLARfhbpf26LBsmcAk3oH16EuQggtvSUP3DOoqQ4Of186AlY0lchE12JaOcx
l6CuEainl28jNO9bgp5LRLFi8PZW1weJsdYjDdumFIdm5mV35vHoVtG7mqp3IbSDtwwBhQCXqqJS
ul58oLCNnPMbYGZgDdMJgP/DZkaU3nCiAuiBMtjtOM67pI6bjelUpF5LOjX0Y+9qlyKLzrGl7Uro
/g1Uxm+ryZ0qpsdo1mHu4adG01/s7tjx1iQeGUWF9YHUhXGC+i4u5HaTZJpPwO+TcJB8xfJYWs2/
KXNlYFaEDHq5dzK4cxGC+7qyNo1mBYuneb49Ztj//ubioe+epBiYkpdyY3rrJpe/wwbdxiTbGRNW
Amc+LUTAIH+75R60kOXty9aAmKQPzOiuZQGbV8LMq/YwheHNTAZiWomjV0t3p5biXGrDNoPEC3XK
5UCWqYE/uxzQm2gJb0gIrxPZv2Vkv5l1vxm4N/vMxAmIEMeMztiXqH5KXwwywydzeemWLvD4Ozpy
SDVHvjelgeDgaKimXeYFRQ7lY5G3zYhA1mzj0lXFwep4T9FQkrvlt64TwFR+NJp7yKrx2hqTX+G/
7Kj6hMSkkn72xlck/wfZTo9AkW/joE4iC7fWQpOBQfs5kapsPutOO1aMdx2YPElY7lyh4hX3uvpR
ob33TO2QcJ/Euh3Y0Mz0eoIT6Tuk7gSLcQVL3l5Soc5xzgCf4ZHrpXGz9CGQ/xXT0Wcgui1yMj+O
20PT9RTx9XulT5SxUc4JoUdd99ExK1oOS7yL6/vDZ+diRuL861HqORrOqTOWLeHOd7JiaBvM8WkA
QOqdehdp4HE6qM9kT9scBB5Y6lefvceEkGPfHmJ+KJn/thXft1sECJIAmjxGIFRmFlMk9fQ2sEE4
BzQEoaYxmZf79JiN+dZr86Oul7g/030zlR+QyPk2XOKIn0bbtS08zCoyNMv5AjEBKDJO1CSEO1hi
ESgiCeM00sHuaH8MuQ0kq6kpk3PmjrSsRftwmOatIH2qA4jIp/pcRZzl7vIikLoOPTNxo3ktnZ1w
X8Na3e6BBOp6e0ZQdMxmLSix+oVezE7Srmv2EamQYrOjUlxaT7SCbungu6f/Lt+k+BOKNnpreHjn
2SAsVz2UlkOHgSjqnWakT1b/mg0seh2meUPiHOTXyZHR1E92n32ks0T8N/voIA9TEVHUyGSlasY6
DKMoHktUZsV2glEKjfzSQoXVPUcy0w+PR8r90aj6fkYm2cW8FEbpu0gfUKzi6kYFvnDKhwntjbwJ
dcOAwY5jt/GpDPtNii6orKCysT7QsIkGsvbbiouINHSU1wDzdRC37sEEXKXLIkiHKch6Z2Nm1t5x
i61pl3eMmSdcwCxbzMW95kdEbbsm5vZW4iXCielgkkxKsDBBYTLkANqCtPLtHMNW35y8dNhU69oW
0+peGN1BMPW2qvizO5x4hbW8GyNc2zBfB5bDBUi2dpA5u1Q06TEMPf0tJSemxFtUqgxUz8QFaMZI
zTwXYW0TTGF17tgJaQz1DW3ccTIcV/H53LVbEzGeN+avtUpPakp1H4Hs/RKHlFSK4rGy0SUimmA5
xNmWivK9w63GygbJYiGCTQ392gwA5S4fNEcwxV0CN8tIZvP2xXtsW8GYQvsufIuAoviXtmE4+aSV
76zQ2SjpIh6gYzaXWMzoMR/RgjvA8VltAZvgV+X7nNE1JWM6bjpUj36roWFfwqBGNZUvY+FLzQba
SIutxLlctzrXLs6i2N0i0fKjaV3ZG98qy4vu4kI2OFmqrkShZG68WP5YuE38ORN+LOD7dRepNFep
nhl+LnHzd91vxSBe83m1ZeQLrc+TbINw0QMLaK82rKsB7N/M/DKioaO9tjXPpVierdQ6IOfe12b3
RNnJA5TwteaXM0xyr7Rg8irw0HQ8xLM4Rr3c46ba4jMLYOUe9J5RFRLSxTlIQukD8ZEf9Ygo1IX2
M/SFhQNnhoyhjb0treK+YIaLlfboWWxwY3nsmdjp9qVX157UKW/p72yxQpvO3pu+BLfXUPOjYZ7s
EOVuwmootr3E78CfGuQvJD2jsIgWxO7ieybXG4X9J88eByzeYoHcuHf699y2d1ae3o9gdP0UwwiX
GMCic9I2e3z+0Du9L6fsXojqaCjsctWwN2X6iDccLBRqFtb+qEvzaAjvr5EJHeYZfpy4fKooXln5
dUv3gGV4KSavPyq48iIUt4p4Guz1fMquoIAZeaHFgWQ777MGCN93DlGO2seIdtAPSUbEyDRBCfEP
liakkveW1eFlUdjXxj7Cjx89e+V07XOFsxC1v1335UbhW0CVVe2Bl6E0EmyEdHEnKfQCl4PAuIjS
eiVTNHIGcEBOIwWQwMBmmlERMqDhsR0S93F2I9rMFSN0r5/KuIMGCGuSGmwE3C3sahD3E0WJqNVC
llTTWw6rVnN2umtsenvyjs+OmtUBeu3HnaydnaSXCaCxEGZQR/JNj4adCltxN44VCKJLykXlsdO4
WwdCOZRU9Q7UhTiNu43W1bGYWefxrOqsE7Lt7po8ZAk3Llad/FWW++u5y7Wl/qSm6lOIjrmwPI1t
FtCS7E9mfLKj/LCKX5h5t7OLCm3FgYCVJFiMYbbAJtOyseyIAmbA90rjxgYO68Eoo/Uy1DDcJKyr
op3RGvUsH1nMKEfXaCqJ0iiaKEDRsJtMD9cHTbpw9rshh3TtMJuXU1sdRUxeI2kLzWQzdAsQFuIU
Fgs8vB/2Tl4iqlRozNNSEIpIDM2jNuPdT7HZ3VW1pGqFqjbWJP3B4wWt86Kl09tdKaLBfDDcqnZ3
9Db3+yKJsXsOufuddu6X3ureHSGk8A8GqeWviwWFZdqXrkud9qVC9PFGbFS+H2dug9FWaKEl4iCL
ypdD6JRFs2mq7DOl7Pm+kqi+kA1RxbMP46i8CEV7ANYFjW3HfleDaM5TG38vWaf2eA8TDOWlxCDX
ZhS2xuG9axj4P6Ml5pm2YhMRHlieSZKF7r7WdWu+Y/Z3b6aYi8xXU2vuBbC2r7m0RxsliEM2hOlp
MO1T7WHbEi1m68Ucjf8qfw9ThZcoiYCSukVge8ObeYCF7YMmcxAsdQj1JonluMcriXIIGxN+tQ74
/tcxPGS1KVXfluuYn/QoI9IaEMFHdQ/Pl0bhqUtY6otMTXhVPRPaCZP1I0K0+Ji2mArASJIGQLZJ
n6sCpE5iGo+3iQd6bHgW8S4m1pyHlIQOl2STaLyNdeJ8y8ImwGRWgJ4urdukFtr3hi1Csc62Njqn
+QnGfxdFdAg7s0P6Q+e12L4tOGyCZopv11iWnUr54vScZA+cSJ9q0sYITVQHrjOQQ4C1cpvmNmJ3
pqmOk3OOH5ylr/6ypWe9TfilEeFtSg/RtUMGid/j5buv8rY+jEp/Kqbxp9bb9FTaxrWwczI7YodR
MC0ziiLXq7Z38R/b5K7cvKR2MOD13m5pR+Md1tl7Ro08vZIA01OlniGAxON5brt22EVmLc66J9VL
35kwwF6x4AFz8PAgx3pIM235K7s8f9dRRe6bZRoOJWQp/QkSDXmahhA6RAAymI+W9iM7ZPqepp6t
CGOR69HKaGS4dVXCboGX4L9HvySzgqMtSxuMzY3Of1yP35lOXsqaBX2wZuspcRtzb48oSJhf6kw7
oVbRwag7cGs7KjioDLBhYMH8FYPtKvpcSntHI1xyQRdjbk0TpqLGscpMVvbTkdpdZB9SqZdhGrBj
eC44oO5VL1S2MqIOGud0hp9F3+SpwEKXYoxHvNgJJCF2v69WtqcePefLS1pqw3F9kRcwNBgTMypT
+KmTbV7bE2BGxFSdxK5v0CgNbssRVBLr/cR/wRFlwoBXeqHuTEXQ8obsHLhoGWGtA1zYd0PySztX
gq55BBoqMw+HQgP/FRPfBetR05KbV3waw+pcamOohM6LmWu3Iw1ijlHbuqCiaarme629g6PD/aOS
8T4x2jVjikKy1GG6cLz6UFfZtxUuz0U2YV65Dom8uTHZ8Tg1iezwphmpH9KaQ9RWHOdm/ZQyS42b
PuY4LVaftB3a5UM2WS6XUlnTCUU375E+6DV3wrBftEmBbNLSvLNDftNZ6GEI6eR8652iPnbV4CLW
BWbYTqb2MXissYoZ+D2bjQq/pTkcxxcSBuJhx0dvj0m3NBwBYLBMharaFqlT072dRz+WF/1jRlmu
xlRW7zngkJhfopyIQCbzmOCNkMwDLOiRjxOVQ64Iw79Wb/JHXbnhbz9LI4IUD5OjE7r3Iffg0ziK
9iw0dIWFRnE1ufAeZ8p6cOSLEUx24nchOW2MtcLFiJq33XAkUxJmPxLAIUw+qe3r8egZFFIpqYKu
zck6wANbHyxcRD4VOsCsczRDlKSN3mLMBW5NJxOxI+CVXy5RvONrjY5a0sRbN+FytlKDB3DRDPs8
EvmA7Ilt4ZK370X7vsM1sh2Jkbs2AvmwyYyGwhmCdqCvSZOTvsl6jcFZNsu7tkB3i1GzeCbsf/PE
09KbSTAQs4QYlsWFjqcQRF9Dzd4Cc9VW929co0uIj+v8phXhvtMIjcrNtNlRhkjASOOGjB2jUTB+
o7vqE2Ok4y5nvKOuj0EdUx/1azrBVnEoseSi+OHN17MdsljeIVVgIYLr3rRmwoVEbThiaGluVaSz
yxRMypHmfC7YHba5riImWzvbMMl5IFUhPhDV56VfJzM5RqsuMPTw4SK2a/wubiPEC/Ihwi4S+XGN
ZkK1fbgB4EorGkrDsN0OS32tx/5Xp9FneJRMZsgQwvTWjlZ+7FoBX4RFSYCmx3dWj1wao6I5/hVc
50SCWeZX6To/QFleUI8FKxYTf+Z7IQSgFw2nwflCv4u+oGjIuNY1U0NeS3sRt3rxVja2+YC5Qb2T
FKT746qYH13zX99XqRUk+Wgw/PUkk0Wknh0hDvqju6C4EfS63JpV+ZiaAFUO+03g9NhD84ibGEcW
XmXRebcmN1ExdsY5z6ZudSDV6CuTBuBGaphr6vzdXXKye9z6k+1VoUuKsppXn+lkaCnZ9iEI8Pi7
aZxdCTJoIWdr14/bLruvF/kXqmSdb+3pG4HvTz0jgJoa596T2nQN4xAnr+GxLTl6M/QBiXeC+6yW
Hc8G/iqgKsD9aZIrce5p+sGqUuMznML6RKALnVOzV9wwT9qXQhHusBm9MYYKNSf7tUAIGxAIAH5A
w7t2NWPEj+6Y6GviELvLBIaxGLnnnSspU+8hiTxoa6FNvHESoF+DK5HktkST99H0aDYJspA7207u
I9DtRhl+ZL6HPesEYEtY0ek5Tp75m+X2I5Fhj41QgIT1cLNG7VK2WfMahnaK7KEBGFCDxb2XKpiQ
bvgpzE6HPhYvYx9DhTnFKxWM8VXEkXqx2UPY5ScAWwuf+hx6D3NdPeKpes5djFMCsyR3OSfpZmma
t55Y5bsiZQIUUiPuKCF5JxPV+NFYSFO/8eI8L3gDi3u9zl+baDWIzQ60VjlqhoPcnR5sopQKv1EL
BIHLbeGCUGyKof/Ly+JXF2kJKIVESNqw0Q1BVbwraaQGv7Y0ghp0HtNwbyS0j0vXEej4LQbuscc3
PTCX+k2jlXuZqH82qSZ7wja889xHa9+kh45BpAS7tTEA4syW5JPmRbRaZ5kHZVWo9pPBq4ztlBaW
Ad0qDHoF0+5Ps5wiyLOB+IYF1XW+ON8JiNyurJKPui5xk8wsQHWuLZuUDBdfzU4DiLDAebhEYgTl
HBffdaEXn+SorUruDHQyEC3MWZOt2qm6NdSdFDUHtznDRlrKqR8NMzVY8fWYngDdTZ/BNlg/ucaQ
J3QyAv6Ph+awmnCyXRhrgKupOxnHKi1HjoDQQG7YziGpOxFS8VcWEXlsa5x7Q28gHlyMVO5IfVAo
fmgB24SLWG5GNKrvnPc7CzRXexty7d9STs6ehLlyRxsXuVLOYP8OVq4qvzTH+3Hohlfb8NA/yw6h
1BpNXGQ0tLArds/Quc86DsltHmoOliSz3zU5tD7zd4zBQX8lRMubjuYcLoh63N/B5ZZg63GCoWCN
3jUkNx0te8H/m7tzcd/NAHGN43X8JZs1iqRn6JUwvcZZ97C0mPsY5kwms6wRD0VcQk4Usw5pyvC0
yUpiYPE+Ixbw+GLiASFS0vUOYErzMsvRfdAoat0N8VCcQ6nMgMmmAfSkes61KdnbOCL2dk3otb/Z
muCGDIWJcXC0myJ86ocUrenSCzGcLbNrj9HkhlswIPBKr3cOUixiqxV6z1KiqwvvWeXnggeOAK3x
IFEnXQdPNsfETdxj3raA5CLFuzr2FfiZIWA8pvK+HTlfigGkDczSWtFjTEctwSXgehoqz/X0IBBq
eCf2RvqZo+y7qjSbj0zvulPTetlDN6Xh1bSG9E0nQwb/rqb8MUvm3TBnEFCEX50ciA2mQyVi7Cft
fBK2/r0gVdPIidvoFe1rReppxwG3+UFEpgpsYDI/daz6AFaCeMHUOdNdPloYW+ZpLBP5qXTyfmc7
GbcmSQdbXUtfsv/ru9AJ4mHAvkc3qAqmRANs84xwZwzG76L6dznjuddTff7nguGcrQnzNqx8daIh
L3tadIR1ej5NF/TcsvcxpkBAd8XzYiekxEjASqGhJdNk+lWLljGJyWvTeb34c3qbF5NZ2o+tYX7E
xmX6E4zVBq+ZsYHYB2wtTok3r0FDWu1PWbIK1oecG2AZ46BD/k8gEPNZH2Ic6qLa2FHoV37FTjYd
sFCjc0DeUth9wNtP6EdYO+fWMcy/0cTa3E2KBalPtGWXMH//ZEIfbzN549sqbhj/yfa5qMm45br4
JdGs27RxD0vFjOsxNGSSPLahDHeTEwmoiEZ7qp3M3mZywicTWiWt86Mp3U+p6viVQcN7H03u8FRP
7PaANXJ8awuR7iu8NBj9sBGDBjXV2+LgECtRS2w7ckt3ajDkXyIfRZUdQmmPD01OrOSuiKAIay/i
rjDn9tRYWkomgK7huWTaJnctfxdjowdskUg06UZN3igynllA8EL6KFTrDVxTu6UcwDxLrQRRiZE5
/Y+0M9uNW8m27a9cnHcCEYxg93Bfspcy1aYl2X4hZFtm3/f8+ju4L3BgpwUZu6pQ2ChgFxRJMpoV
a805FvE2F26yJte5kX8Bw5dsBrP5lDbGi/RoO4ucuj9Bs6qfUD83t5SjFe7DgPyVTPyjh5kPz2AV
fCeBYxHC4E5xS7/+Xk0gRMyOOd2RZvhSFLMgfTWQZZlr68TUKndxpd7SqrYwD3TZIcz0bB4tMyja
H6Nj2BG+VLc5dU4gybWb0bFGwXUdOciest4eEDXF+aesxUfqpNO4ruOJbJOYzJ5oFweTv/a4batD
DmcXf3eWoOUgx9KnuzobKBDQbsa9DZp4IC0t1bHSuB6nzJ8OM1r4s6ZeiuS+SXe0gqafLYaDE20s
KGnGdrExPUPSINGDiQoVfpvOpbGZHWdwyC4J5O71VKqV49rAmxJhIbSd3Jc2Ig+fmCpINrman9Ws
KB+BllIkS/0AxeeEHqn0y+TQSvma4dsDyIKvetVU00zZMy7rz3MSdQjpzQLhQDaGtIwvOwg6dEi4
d2Xdk3I39W0Yk5PyBYimsUcjM3ZU4mB+zVuak9f7eAiWEbwnp03bb6Yk29Y0GAJMRGcbygXZuu20
t83mJP0xe359SsrYhy7np4O9bhRVwNqx5d2sSxcvd23tyjZ2tykXt+usDFvqfpSjGjsnPgildUsz
Ye+hElYH56elTZ5Btm5ArTdFIFLHOZ2fgPIWh7kY5L1Uhr323Li9x26f70pzztZTI8cD+f9kXdra
/5b2xBxkKYkYZiX22F+RbjRs71EcAeXK24gknEj3qVtIXO3k1bGMI9hyXUk/Y4uwrRleh7gp7+I8
s77DDQDtZpHIz0BAzvxk6nzzWBn7sHHCtU3QsKlHyqj2KLMbfMfIFlTCdIJ2WJIrgCiT0Odul08y
wrse+JvWsYMnFVOL48Aw1LOojezK8srm2FrLjOJY2JOwoxbeiGwXjbm8ZxUstSdymllIPhQ2Gg0M
+8wDHdR9dQI+dTPnw5LMTbdSROHL6EziOhNd/SnrygmBkJWhr7QTLj0GFdJUCwP5ZliCR4WGTD9h
MB4z5bAkr7/KMKp+DFM2nsnEdwc8JcmxCrLyNu/H78K2g1vCiIx5hZbZq6sKf9ScHzy7HO7nMreP
mIHB6VGA3NitBVlGBTnGQbxxvcuWXtZUO4q+Ulx9qMx5EWmvqA3kJi0afDkVeGA0ffOAEhmUMpji
VTvn02qC5LALGhabJGG/kbUgsEyCZQKzkU0TWYwWe838OQk6/dSERGp0xwbY1rc2LEjX26WWzg6C
3NUKs9tnOw2XLi11BIrDFmQsaKq6oSVY+TSOCacScQqlIMAv+OfHvQap+DNER7ZKi8E/iAzbqJUh
wuvBelAC4FYjI/rsaTvBgD560Y66mNp3A+hWaEjF3bJvrRzslquco3ZLrx5qdX0Bq6qrv04CaW5k
+be+jZPdn/J4U0OaQrcS/owIWFe2HD9PPeriuvbVIRzSJ8Kkdu0K45wqIrZVNujqJbDFeOtVgTjN
efRD05qTH+kGwW3hJmI3jgPz2wuHe66Mekev3uZzVabkqLVCJVdKCl1h9JbNLuXhqO2eS06QjUnf
zCsxaeMq8HWDTTmkBiQ0bD3Hya5B+iEhCefAXA42DixrdMU3LrDkkZSBToW4eaboRF/g0CZiq7S0
927BNXhQsn8O4ty/dZuuPhVR3m+5FiHrG7LoTFkD83iNPDgCaRyuZvxQq7mOvnlZVBz7ok6PiDL4
6ZCTuPgH6KSLrpWnNClJsMDqJdwIIBwSDuj0DJJMHbo5lw/UgRB4NzlatB6LAnqd5TsEMibymFur
IeNaqa/WIPJb5hykhTB8g52BbC1S0Hx8hTAiKsz5ZxS1atMosqekOkJuOFhqrNIwV67OX4gEvY3v
Zmo74r7e9xVNp4OqpsrqFKTWzbxa83XppN41CmqjaR5ngb5GhYiPEXAiBGsLzBaIk1Yj7Ky9ObeP
KUkUciLZeez0fdoF5VaA5t6DABWvzqIoh/flLauHmFFbNQpdS9zYvfFNpkO9ixo9ViBgy3obx7K/
Bjsy0CQwfsVd7a+zTCDlNemQQ3cOsaON1HQMZ01yoQdVBHyu31WdKbhzAc51uvAVqE22CxBXQDtL
xlORF9wsWg85k0Hsvwl1SSAv0FF4tpnto7lxtsGU1u0OURqlae4Va2UbXB1N1FtuPVLIHNujhzl2
OrlTDsfL1164bP3JfUjG/xs9EJ5IVWH8agidjmVRmNlDkrZQzimeIuun5tYcTKhmb7Jpw4fIdt17
P0RKXNOB+Y6G8QuRyq99zqMk7vENT0WBbh3RLr4jLlzhoixvUXr8oGZs3fr5GN5JFy9gTiYZhgkE
LrNM30RIfZUkNmY+qtoUyMFIgiLQzxV97w8hwJI9nlgs/XYgjqXnka4pAaXaway3E1H53jDxATWS
pC3iWXujVfCaoqq8mm1Zn8LGCjYwuCFVdlW0HtiV18no2cc+p420M+YvQdqoXeDh8M1M8nwGkOid
6Rb+p7qYMcQNBFfSaNOdOQ2LEJPPmuniSxy4qIJdg/ncs6SUbH5wnaWkOpvuVhoVOtysab6afeux
tsXiSkCIz/oAUzQ0Pe4Nwh5LkzZOfVCoI84PWhB4aXRjkU1H5+YJTMmBT3caI7bRTGTw5kKdfFLY
4/ttM0fTZ/wdzdpr8DuDXexXvr0QzuVE5AcrJaUgSMgzpAmRZDvE154ap7XOu/Pg5MlBwY9fO4NB
VRho1MF0evc0aCwCK4CA1OWqomEKxYE5UuyuhT0ds8gEL9uP8Se/zH6wHUM+z+2lRFTEj93kj2cr
6wr2KNrLrV0Hwbgdmp8n6GsnPU4JcT66H4/gHThlGD3lVQy8f0bX4TtjuAsFSX1t+wK9x6yKPboE
An3Xewuc7LXlsrnNWhntZ9opHMuxSjY0/SXqK+uJ2QICj4MwQihA3lE8BYApVs6E3FcA2cZxMwcb
NVKMWsXUGjZBNUfklg3VklStMrkWilfWzo55xuApH1UWIwJR/J04+krqwONSnfWbdPCJD4ANoWwt
/MOMwwD9L2q6sSSLZ/jUPeKe8q6gI92cRgbtMerwa2rYVA/ImB1MY6yvPbrwbdBeIKvOYT5e07Oy
5ZA12pFPQ4ALzzA5jQZg97BvrB0vKdxNlvdm2CG68CrwjqmquXKzgqCNlzM38MggkeulNUGAD0c8
8DGsktHup2PaV2D3oyLYS+5hu2nqSWGOwcIEgTZBaTmu4HgHzVarptjHbmydB2Wn5ykK4Co4Zbzg
KtTKajBcBgMVn454xTGdZhfW5pe+oU43wZ8FuS1xHvuaU0zp3aCvfPMNnGi/EX1ng96zA3kOxrB5
lm6COhN/Dzn0piWN1PBUjYEcQrRdfV1rI/6kXSJms1U2CZOu29Y5UrMiStsvI3Cdx6INIHtymr+6
EcbVpOemCFkcaumAUiDRjQl/F8bi7CL5y3tb7akJECbXQCUh/IwUA+PxAcy0vDZsq331K8ta+GL0
V+0lWBDDTZq1TMsfJBnUW99JNnfKcVvbjLk9uxAcZiNByoGVAGOMtld+xTVZdmH2aqeJ2nbD2H7O
O64YsEiIuAf3uwT8uO5CX+0IKFC7uFZNqr4Zu4ewcqJj0ZE5lcjWRtUvDheFh6oTMvniUtzn6o5u
oZ0q474K3ewude3qwSSfRVaVrLCSGsOPPaPIHCcboXwS0agByj6uEFb5zlVcBSnBdXS5GJxNKMz5
1rMILHANku6hrIK8aTvCndlWcRltOpOMXzy+oTTPD67ROjtMxdMeCmF96Cv6DgiUWq+pOQwzImzd
HAp2jI2eG3ZXPSanCW8ysljpr5sYhr1f0aQ7TclnKpQeN9ydQcwOGHLAU7EXFvKNQIiQzUqXQ7mu
rxuD8GKmF/0WZuQgd41rjo++iw4Xzlp4L7Gbw++H2XbVqdilMGiFB6Nwur1fzS0cDmd6rekgscMs
z34BFJDDAEsrFYP2OQ0nOFo6s6kILFYTgoWDpNz0aWyRkYtBzDeC4xQQhK33MGHhBgsO40Gaxq3p
6n7HRcw8DHUbfiv9uTlYssvWczF+6y1pM6mz6GcOdA/t49jsZDyUu0EmemeR69payM7IOCngl5pw
N6NpwE7TtwOFqjURmMtG79OJbGMcmfsRevdqUri0+8Ci+BP77XZWjYPWlMYaRdvbn+tyIFO3bLYT
3r6rXhn+tTuSB19FY/01MbT7VU81FcXCLosrIMH1xjYtvgcIgSD4knWoEFHQ5VtKEf7BibHg+PRS
2eaiiI94g4xDEgbxNgo6g801yLdqQqJcme7PVhsQoRYOGMkeyD1hAs5EgtJp54qUIdgN/ieJBiqe
jfEYiEIf8ylyH0cAVgAXQJLgQ0Gz0Fnyyk+o4w226T5Q3eHwc+0vxBnmiZ4BxtGGK0jIAmRqraAv
bzAMv1GlW6RUtExeR8IBvtQUdPhIkg4AZOLFV6mFkjsFoGZ7x4Xkg0E6Tj87uQGHseAkzXuMOKE3
y6ORlOWL1UGcsfGfbTum050iILqOYQGsaxt1ShrHwY1DVeo0MPU5pNoBDQTOgDyho1dfwA0MrW/U
iNQ95vPvCP/IzM1jsO8Hu91UgbL3HpfBazpVyKNrTs2O87fcpzObX1znHr7PbEDArKNdlDTeFypy
9O5bGMr0vERUatPcgq6RzTqqSaAwAdegy8ieZOgqS8AhK8ow8Tdyr+CQMATcEDAma+7mmNAMyoVj
UaC/NKBXws/WS1znfAIQgEsCZNDa9cAfYnAJF3P6FO5De8iI3un+HNvGdw75SMMXY2Ma4lnvYt8J
Tihe0QTOZEkNFSOylYXemSJ7If0VbCtSiuupNw3CTyM6ksgLt5NBlr3NSvFzDr2nGvvLk50aLCkf
MvWD043iBo9xvSPmIcLC+YahXjlrH6YxPAu0ffQqdzf1jMAmzEbrEJjITAKACjWID4c67C1FSPdF
BmCluaP0R1MwO+ZiLjdhPIP1CjEP5iJ4BEhymCcHo4pdUbPLx4yIbEpJhWFnNI083ScZDmtCA/wC
jSG2TQocOHTEsC5ELq5I9QKnSKPyKBz2obW39ORRw+TcGQJ1UEt+CBIYCzwpnL3wq/bo4+P5LNNG
nOBzz+tIkizw7Kg4eBQyDkhu4RtIwpldZgIMGKP8uckpl7PhhlcKhqKD2H8ihC6hWq5Gt3U2A21s
tiqvohedTzQLIXWIdpNM/rVrWOoFqZO1a5aoou/7ct+apJ/Ji+njjJ38EMPj2mUjetoo6sFuDIiI
R50Vz0nk5I+Ghf2WC/SEdov0d5KWn7xpNHfsErDgqL8c2kQ4D2loFDvUHM4z4k54HqlLUQqBAlXP
QuJipUwzph30eWDMO/oNkzIdKZlu3KVAZM+emgG5JsiYc1mh9Gg8ss5uy9mAqJR+CqUwnnSSwaxI
w/rJyEbgWJQLb8FG84rbMnsA9Q6bQ4OQbOay2fjWUIIJFyTgkzo9+Wk5fyoIwE5WGN1PMCs2cd69
sakM6A5pLIjbf9r7ND+BK0KUayH7WdkEijTVINkMg40MBc012rS/KqEEnvyMHE5dkaHkZXIJ96vp
ti/KBTXXhTCOkYD5aV+KjWMlP2F9FqeodDuin6TeNw36XaAc8mEMhld8JV8b4BZXwxxOzy2Z8g0V
2X43BfyxKG89AoHQvqGmVuwbv+d+glcangKddAL6I/2jycIjDY7NI3GxBinjrZKEsmJW2sVaNXYF
XpiTpx4z93sC9fFUuRHVw54wVog5vOFiV3FFQfb2WLpJtnd7T2/8iRzRosTB7ktPjSnN0jvUfsN6
YEsjUEbw0xfuCJaThGaTRyjCC985jWaJZTY5zdVDIyCeQPkXX6yys75F5kLPcrAG2SBX1vEYNTfS
p9OV3SXTLp99e+cKr36Jh4akgsMdGeo4xHgrHE8IzuV3Fj620zh1aE+T0KGDK8EN4EbOUO5lOHWo
Qqe5l52Qj2YEVAVBR1Ua3+tFOFxUsHNyNH77EET6MUkBa5ijar77YRf+MAoIlHHiRztZRf0qqBbQ
JTDOglmUFFetIqfVl91zhMTrRRCrIcPFbur0pK1Wnk+vorjswidKwj7ReJo8DjQdefB8VLdY1Ft4
VQOdxqzK/mlrBDf8I34egCccLHQRV1VH0nKdGIONED5NUcNGsPRPVZJX5E2q7IpNan4yVWlcm1Tv
92nVsbMQo0g64BBCaq6IsYPtzhevUGpeGhE8dMDdof2TZEq9p3J4KhySe5JMzl01Ou6R5qPEuy16
OnSuwF8UEsEkSIqb2HYW93ibozKeC3FlZh3dFcjV7pWZRJ/MxQsmHBmeyJclb5miCi1Qjt2KApUp
Rdtx67VjeuR2UdzPY6Z3Bn3QdlBZ6FhgJ8+Roapi3Rzigo4v8OE80rQu2XXapWysAGbyIXO3CqWj
vgqzG7yr0Eg6n6pI2ZqYO2LyEC6Yn4WL0j5H/cLWcIGa1kOGnASRJ1UAhHyjimaI+3WxZf+Iti39
IxiC9hcDN9XNZHQlU0HViOwLf/7uF6nm4y+KjjyqroMmiNG4GlDaxVIhil39YM2z2k7gmDaebr29
q/hSdg2NQMA6ol5WPJNeFq+0O7IOdlw8iqqpdqR7/79oDqM2HOaVHD26HyXjF3dwyxsMTuF3zrPx
Bi0ISh1YoNhGLbxUHV0DADt12T054emlL9gKqLzSJj11nqpqrFe1wx/ppf9dzdKsaIXDhQ7SNOoB
Pb1MXLxXlhqjB4OSzH5WJgiDtGWisMSOccdrAARPKxYcKB03EA28cOm9QhaqPAYI6VeRTVBFC5ht
1/jbHNPsYEK7q1rwvh6pzHXr3EMprp4KDYNnFQZhcPTGRF+j4Cs39jRR7RRquqliEPY+IvdbmZMm
o7Nfug86jwnTOx4yIGru1AHpxDF59aki6XxPPSNaFyr/hmEl2EKJDu7tsJKHsYcaF1M5REtkZtdk
VzHeZmax7xVMOb+rg7uxsr/Dos+vZdHj6lWDC2R/qaJzT7ul7xTHCkJydgqu53Is/EfbRiUZOCWI
1ByIY0L18pyjodqaXHLuRwdjQSRJNqgB8lAbl+5t3Tccmp5egjIMH/EoEpKGfLVJ4FxKkik+MNmN
Lc0jo0PkIqfirmYucOf80LESV03ONjW0XrQJIywoVls2j9YE75K9BPRLQFMmBIwGHhwQmdxSI85P
t/wWLOFyXlX9m2v23ffM7oJdSh8wkHIgWELD7/fkLvOz6KeAXjG6pbZFl9I4RpvjKDGRrQY46KMu
ObYOZmtf4mmTJmABTevhyKzbY+NgErA8PT03TmWSW/T1NTocfOG2/OLCkohjh2uwMlsLaFsbQucO
vb0lRHELtyvCjYWIg6Z3w4buXh2Ki5JMWoqI2MBGLX2cZW5a0lQh90dgT6B7Wi8VNEyU+rpEir+z
Ve9dVdlc7g2JeqabjfrAwiOEbsizt7ETbQIzc48pctgNsRy7Udt9LpESHhoUM4+VO9OktaOLIgSF
eEcqeriC7clydRqC9Em4T74Uj05qDZu4mPRpdqzPZm/Bjk85VNuc+gQqS/exw0l3SlqOuqJlflQW
suzU6MIDhZUYYAO9fyZP44Ot0F9RXGWRkDAl0jIUwFpKTjf/KJqHRGG7ga7NRQYrdjM1E1t9Uxyl
h0VAdRhFAWh2oB/y/ABISyD57mIqolb1SpRKbIMCFQhMknZsgVq0V4C1mLhAgQy0SlxYs29a1wJI
YFgdrNiIbphX6orObTP0qNnBQRg2NO0r8h8EPlhjnbb8QpckLMO90TkryXUUmaKJx6RG9kESjyu5
oyR7JRqjMakxIiU4ZgyE54+KxcUWKPXGnrGr9LrGXxX5zUtd182DaGj2GFRusg+mUW4grFkbVLmv
zVRSEYSveSo4crZ2G4BYLxvIC1iz12h5nEMaAxFQncdmP5lfu9GpTg1le9xFVH8aiXg5Rc+96mll
tBnk8EojNbHHZu/u3Ex3b7Qxsq+lF1M48sR3yHzZrgax+ugN3mvouKjZatIF1M5+IOqVWwo33Eqj
tCFxBNjNLQckILqjt1Zvk+gTxd7S4KMkBnAyqZa/cyasgJqWXhtNG/C949GmqxjNghVfquzQGSq4
N602e9RcEpGMtyM5e7LT10yq71VLiaLMCm4LbshB5PdiO5gCGWkjxcpxjHwz4t5d6SmHSkj0th5n
3JhIAYttF3DyQbJuaf8EQSjyonE/GqGJgo7sC6mbqaWHFuhDz3La65gGFxs+BffuUExbN81/mvRV
3AB2Sr+1Uzk8WE5nvFYDWaHMVC3WQ/1YEVfeUlsDPCX88SvB3hfkZTYZVrww9EAdN3VHlmjokSnE
cfGDh2NJFyP+jqW7SBFTiHLLsLkeU61XTV3VDyHbziEsQWPSe4biBCVVM8e7jvKGjirUMEx8cIkV
31pzxMUhwzlLHb1cOyNdU1amP/lXJq1MCK2cCSkxZ5qYwc509PhAIIWKqXHq+drzeujGoZu8tD5a
Sdek3tAkHA2WGHiHpL3WbWEYJNrqGix+3SDHGb7QhJI8cpI6gEUE0H7sI+NYHKjQGOskwffYS0WH
9DR38ZHgoBADvYfmHMukRw+oTdu3ijbgDbb0eqIVAmXGI6aTuzhJ3CfUP/G6yitnj64FnhNEjzWZ
/hDTQMfRj7gep4xAZOwYzclq7Yp6A7oaKgSaW0U3lcHW7Z2fgdf1AcXRcVzu9gbsKmxSWGesTTFM
lA4rH3ky+FtAc7E9ddc24vSA2M/q2hqyc8Aut7ZdQkkqo/IFldFLdaKfJEkoJYvPDTDwiUuV1VNl
tQAvGkt6L/Ka5MvQoccybQOyOdRCdGqBdd2UAekTtBo/7GHsfgY2qEIN09dIyzeXLOwe3U25pzHc
tPy67CfGAr3pFXX80GR1Q4cAH7jQSgUb8DpyQXZnIbwf8akCl7kqahufeKqHTWWLZF+jw73SBFVw
z4naVg3HLWY3JznUtH0CZArVLHIxq3SeCQg4sesT9av52aYLwpn/L20K2tDYZl1kbHUXTvj3PNqu
lY34YXRIL8m+VT8SW0XcDxKTC2nFq1EL9ED31KNt5XLO58o6OjZyvQbjyhVX0B5PQdxcJR35HLjx
7takWgcoRDlQQWLr2pRJRJ/Qcacq/MclhVHg9H1vmM9Ur/FDatPdd7ZjX2ufYJITAjOTVMG2zKb6
Bly4ta3nrIIKQTMAp47wsrHNZaOCCGTxR/yaGLIsFugH2WjUZlG01nUHssa20G4G0Ilc2Ud7hDNU
DPC347Ksh0/x4LdfTLhcYFRJIz1UCi0ZTY6t9Vz60JUV06+OYLjQe/LZpQa+c/w7D/MCYd3Sf0TM
yForA/GMxa3zRCYQ2DCWMJSeS5E07/TXgPDgc5UXPE+fitMQ5tZ9mJF5NdDYP4qyxJk2eh62emSs
aB9rku8W5VxK3vitEHk7lpRHe8AmCZX8y9wt6kgTAK2IsJBza+y2bRt90ZyEq7QnK0EOnZQrRha4
n4MGQIM0DWJ4vAdghzZCwGBbQKyGQdgRC48qq8RrRPjm3Vj0G0EJM9bP3HvlvscPjgOajijXlZQs
lZh2dL6Mx4PJmYX61RhvHdLY4jBW6I7pOJY45UMxYt31UVCxBZEMM83aXblpCvGhdPlsGWaayLMg
3lt59oKG/NlpbXaZPqPFcUR7YdtL6jfovOicuOo2YGPtZDNnEyQxmhOvvAo37BSygRsjeLKWH7qO
K8N6nJFDIb+L6hf6wJh7t0yHcxJaNgcJ064xKZ9SKZupIIOPcSNTH00TBTvHtUSjojoKqaSs9AJC
iJq82M+tcr8XcUvbTZc6QOCjk/q4Dfi73dmV62pMptrhP//zf8pfGsCjdKOVcgSgGCgaXEL75d/+
eUuZyjMtRZXHMsVFM/NOB5rr9VQ8YH3+FMzlupDT14+H+LNfOkNYHuG5Mm1Li4ue7CTUnC6u+uJB
zqfJfcYXZyf4krE7fjzO8iYK+IpFfvXj//6PawqLh5COZ/KqlKDR9e9vKqJHhTVlXv5QxnckKXQZ
bCz25S76UmEr/His5Td/NJb7+1g1RqZo6ZX4MI1f8uCnByDWo9YtSa+nGSqzI3qwj0d87y26ypHS
9BT/UMs8+WUe6I7Tq0JE9YBSF5dZW9wSECOt+HiU5XdfPJcWjmMrVrKHSHnpSP/LKJ2kumtFRv6g
1bXFiQ6c5vPkHVLzUA0/Ph5K/tndnsnwy1gXTxTQoZMJz1jFAGUBsX83P+CeRbn4hhh43Rlklall
DD887zwmZFObvzzsn0uLH+A6nvKEKdkNl1f+y8PS3irzUAyytK4dQsn88PEDvvPFfvvzF/PRo2Jc
qylZ2mGd6BQu4r0RXJf2/cejWO99sV8e4mImup4rXXdglCq7DsLNrK86/frxEO88CIcFk09rqSit
XSzgdCSdhkAhf/iWFl97HIm5R6C0+XgQaf75ILi4THJ0ElUueNTfv0ZM4lU3+Mwekldn9cY1JnLu
3fSae3dnXOvuFilF6D1/POg7W8avY1ri9zGRb6gMyFL+4AB2R7ialN42ILuTFmffO3481jsf6rex
Lnba2PfMWdF35cElEzpg4dRwUuT0+eNR3n0iqiMaxZf26Jfw+xPl9OtLkF/mD6b3vIDbho3RL010
0YfM3z4eynz3iVg9tsXc8Njbfx8LTbIziJYnItqlZcoD9L2d/dOiqcj6U6U/Wcrf9t1TaF3R+40y
Kfl+jdHrzituOOgjn9zDXQrJbryiReTHP+2Ple2YwhFMI1NJa/nv779sTKvWMELPfLT65nNtPqFW
//nfjXCxebX/O4IqHnLv/r/86xdvlpyqhxWc319LBEDJxiD2+/j327yB3zb6ize0/Ptf9r7at8ks
C0ZwqAwUtP9apdYx+duafncUBGamvWyvRP2/j9JLHEE0PlOPZEOQIsGoMX3oQz1S9W74bphI/YLm
wRzTr5Jq3mhV50XYGcTp3na5jPcZlzwuafuPn/3P2WFjqcR94nLQeaZ3sTEnhT9KIWhG33kvtv0U
X/93f/7ioTXIxWSgZnOuQZxmu+7fnloOL3M5rpQwCavMi30EN1eJ+sYi3zofunEfj3+ZGe+8Hf6+
i5TGcwSL+uLtRDkpHt+Q/iNJ73xlu//Bzzdt2+FAgaqv3eUY+GXioRqVpSMa57FubmrAw3/ZZd/7
9VpqjS/PFISBFysn0QruyTT64C2vp109/vtva1pLxGBpW7PzXRxSsiysMjbS4GxD2DNZOP964aMK
cU0XGZFi81IXf1+FGp2Y4RiPERg+WPCVcfOvJ+evA+iLEw+bupxyOiVDf0NquM+Lv4Spy/v9fV+x
yWDDrVg6ttpCXswepG44NNoiOHu4/mjqRmbP+g8mKGogWxArsMO7yxT4ZQaVoozphYDWpQl+eDcm
VvWPX9GfmxaEE2UzNwm3TXF5JbKMtjUmiltndiBauKKfUzTzMf/9RP1tlIt1II2pbmulonMEUgl+
V/6Xp3hnIfz29y+OQO5NGBHo7nxu66s2uiJR+/Fb+tvfv/gK/HJC20hH5+nZgSFY/WWPfucjcFx4
LnY07RFGX2yikUWHpXlU6bnIN8jC0yM3LDqaffwMy2S8mKwcAFS0bG1StLsMOZuqTinJM4joaJ5O
RSM/oYOqgx06zI9HemdZsCI0K8MREsH0xbaURXR8QPTVnDP3lnsiWgXt3X08xLI1XDzMb0Msb/SX
ZVEVYcyuXjXnBIHpbsypzblAF+iCNot7L+nOTWMBJwXCRGY4I8X874fnfiBIIkhbu5fBINXaEEeM
WVMbw0xRz/CfbZrL35am097FJe24xRzFyHGEddUQdZ8+Hv7P+eKw4Qhkr5Zl80Evnr7BWoH7MTDh
WWyC23g3/gyyv8yWP7/hMoRyLGUpIW11saKGKc8oOmt5FtkGpiyK7jg4fPwUfy4qhx3NE4peiQqC
18U0cXyfvkpWOJ8LdF0ZBiO8w//BCMx5JrulLce8OGDooFeGc1bM5xbzSNjGqx8f//33XpKnLItK
l8neefmSEC2qluraBJww3mIk82Nja/T/wWv6dZCLvYcWQULLtpzOMy5ihaR2+/FD/PkZbO/XuXwx
mfJQzEIbsj7vKjrIGp8//uvL1nW5UDX/IZfDl+aQ/32hWkC4JtTW9XmUz/V8rgB001YUrIrndlsj
uPp4tD8/CM9CjzRwQSYpuH+yML9sCy7CN5Qzbk2PesTH1OAr602V2V9W/zs7qaddi4Bxianty500
bXN8h4VVn3FR+n20GbO3YahWkNopOXz8QO99HMtCw+KyzD11mRBFUFJV7jDWZ0xpj7UdXA+W+kuQ
9N47Q3NMKZ+cqy0v31mdR+PsxjUtKcGaPALyNO8T2YIDjWn/9PHTvDcZHNPkcdD4LNP298kQUBoT
sSraM4riAnHBZ1wNh8GGl9WiOk0deUdDqb9Mb/neK3S4k3GJ+Od0vdgEMDJ2qIoZNENHQk3G3oWU
fdOf4D53AeP3Xf8yxN39gM2l96AbRofM07uqdR4/fvr3XvQvP0ReRKNtNdQhVZD23EIgtPuHqQCC
U718PMh7B+Ovg1y84qorG4y9dXvu2s1s3CXTteWgigAeIM50Zm/+tr7ffbts39wsufhKvTz0LysO
WIaVlBMPJRBT1e1D7Pv/ehO3PXI8/zvCxf7k5H4vNW0Fz4glA2okIIJG/y/L7J93f7lNMftRXrmk
F4lcfn8Mz/HEoK2pOTfGPTKnAm1WJO+96otU+UH7B8B0K7ql/mUjefdj/TLqsl5+eXm+02R5Ps3N
OR1RqvdXuX724ZXPYH8pu3bpqkLx8/H8kMsE+ONJLc5cdkmCh8tskY9mHYBv2J7pnrgR8iqjjbZ/
X/p7wIpZeNVHiBGNN5Tvf3nWdyfKL+Mu//6XZw0igL9lEDFuqO+ohb/4dAr/+NneXWA2aUDhuEwY
92Klh0XbDEbpN2fFZdi+yQDLmruPh/gzj+8wG5eX5zpCu1AFf38M30XtH7Gj0Ginp04NedR7sJt7
sztJz1nL5mfhfJPBndE/heVtFv5l+PdeoiukK039/0g7ryU3jmVdP1FHtDe3cGM4HBIAnXjTQYlS
e+/76fdX3GdtAYU+6BiupYiliwl1IquysrLS/D+3gSVH1gEoLnNlcBbAbFUZBqxWVnDt+9JZc+Np
YDaL79O7S1uS2a1kFJYugMvfLx0zGoiSNGFy99xNlEF8gDZ3lRmAfelo7TYT3bBhOoVnZaZ0e3/j
1jSTjpoZAhqZumhWwFk0Q3aYFU/3JYi1kQ8WG8MjmhILgPWS9WkTM4lZVmIZNnP1X9yGEAfClJ/3
pdzq4aiqoNo0LZ5yjpxkpPzswatiNmftoED1y6zU7r6A20MkBHiWpv7vJS059BkAFNr+ewSMtMg8
6GDY8Yj6DRkiQ0q7JOGaKZS88AXQlI+JHgbNeQBTPNmngktv5da43Q3UICkjnhc098j3kheMfg/Q
X3Mu3B3zMmrAbbhPkpXYaXE3LqRI5yWjBbzuoKs9Z+a32PjgZfv7C3V7QaCFBxyq+r8rJW1GNxqE
z6XFBVF9o+RL9PJAAxmDEC9Z8zhVr662Fi4tbb+IzBxXY/Fc2YdSW8tmGlWa88T4g2KAjkrXQr+y
OStCPCkS0npjbKbUac5h+QEePQ/gae10f+VuPQ25BwxAIz+quqQxr03Mj+OKJhbOOxhJSgvu8ban
FyKGLwH84xWvtqzOv7Ik36KObgjEVEaE0j44OlXJQ+yunErxc6+dy7U6knOJY3WcmRrj9gSpN4Yq
r3OoSlr6Roe6sK7X8hsLUcKVPFvaoREUgYAR8vYcBicfbxkpz2oZbBpt17qPDpaopO+q8XnUVg7U
0rG92DZbCl9jvxr5H+Gkob30yQc92JneQ9utrOaaFP3aOHqrq+ngRQrR3hj/EcQvYX3iLrpvgitm
YUuhAiMHUecBenQOQbgVkJbQi6440iX/c7lc4u8XjnS0K4arJszCZVgORCF9RYW17wsVL75fd2M7
+02FCuPX0Wfa5+P9JVr8vuhi0cn/GIa83UVhFirweO0Z9phtWLzOzc/fEKCbDllVqlyqXP1S4tBQ
h8ogFRl/DQ9x+eU3Pm/gKbkwHV4P0hbXoxp3/aA1Z8ASIcTUV5zY4vJcfF78/WL5TWro7jzyeVUH
Q/5J6bLD/d+/eBDIXtE2wW158yCnidyYGASpzw4IcPn8pSaRSbZh3zH8fV/SogMT5R6PBIB+807s
XLVSmLUkrBjoj7ODg2aDGVTrcGe1HcMH6fx4X+DCk05kn1GLdkCyjPJNlrQgkcW2CXtaCp2xOWzj
qQem/8FwnhMHJlqByq9smEW+L3dxSamVkcgXT5GbrCb9ugDdkhoeEtCswYQw+9c8+8O1VsLNJe8i
6sxk9C0Ko7JlB4D5TqBxkQFPeOmb/h5q6qdkNFfELJmg7uiid4gulZsCrOJaHSMDRnu2gYABgHx4
SKPZ+w3juBSiX9t5ydB3q6QC4JikYAeSBFMbTfVH0R/KeiX0WHjAEUxdKCQfWadi4Cd2kJV/DP1P
4EjQ1H+YoK1V1LPqvJD+gSt1SlWgQf1dlK1ccMvr6dG1JzJ6NwVnoGTonaTR4WzRYjo33XsGTv+4
b4FLIigN6KprmSaho+S0wdrQEqPJujNpvc1HcJRXdmvJwi+/L/5+4ZVCWOvNxuT7jhFuU3jWlOrV
6WBVfbivx5KF09jII4EA2L1J5qaV49LzX3RnU4fWnHnFDOa3tBsO98UsqmPxCBEVdI8H3LU66tSA
oauAW8M7YhPYELJudbjnydHdl7MQkeKHKPJB46OD4CoZXj+MRhCAQ3cuzHJrM+0/a09D9eREr3q9
q9Zi0gUjAPiD9yGJap0wXgoYIXUc4jKjNGEHP9ttnf+4r8zComn0XemWzcVBGklSpmaEoIeiYMRx
w8J0mLOndmbCfWXJfqXdpLAXMaRcdIbJmXeUHANYeE6q9DNrBnqREXyOmafOrZOSHE3nVQ8OVhEK
GNRNGTtbGDx3TOhuTfqqQbOEKJU269/Q2jRFtpyIxZH7CQpTLeyqjaZzlz0wG5HAe+U/x9/vC1nc
uQshsj0mZq8NajzhoLLN52L+jce3RkXs/5SQ1hRcrTixgnw6M5wwAO2XQUK5cnIXreNChGQdjKS0
FuNUqAB1J8CvLwo8TwyB/3cLJRbywg/FozLNEAJN57B5hK42ao73v7+mheRHzXbUgtZOWSiYLhnl
7t/P3ovn7P87KeJXXGjBjLrhxFEynSPrnR0qW6tnPs97NtdqL8tmxWklZLAYYJC0KfTen9SwmMCg
2mnOVn97FyK9Lua/35f0oJisRe6AWWnzYTQe43TlqbBwG1x9XwSYF+sE/1ZGB0s9nYN572sMyjEz
c7i/FYsiLJqRbFIfzB9IS2S4QZaGHUBjkAAZ5X6AVVnb3xexuAsXIqRVYppmzJosmM5Z/Qp39lyd
/rvvS6sU1hAXhgMqQNoJ7SHn7v73l5aIpmjDpnHZ4EqWvq+O1Ar7Vp/Plg1z9F9T2TMovNIsJL4h
O30LY6IjhluSrrzrnZ4Ym8zHqFTPdEhDB3UOchBt4kfHeY76cWXLl/bDEqMmJiE7GkmeSmvKMCuG
VuVZ8q5RlW3TTyteaukdwgPRoYeOIqRjyE0INaA9RcAb5RyYwBdyyvNEUzdWC2KEA0p0DK2m3vzJ
XP3zHK91Zy7FHOjFPAp4RdZNJw6Q3C04s7F29hrR8u/Gz9ACp+bBY6bQX1F0aSkvm1Kk05MBpTqT
cdXPnanuOhpfwby9b3yyBPptPDpGNBj6iAYIo64NI0pNxtRiIGV0f187Bzd+o3GL74PND9+h6AS9
MbwkGZmsBgDppKfla+n7fyUQymWQDL9dDVGjInxC3o3NMTmvggfcICb864cV//nffV0s4oWfjOa6
nke/zk6iju+c7Dc6sF9rdPHjpV0GF0Khk4/Pe/NXOMzSz/d/vfjPL8+++DxdQQwtUlpTaSK7/vVD
5MzBBAD4yepgn/ikWJ/emrKRJUgKzKUb6k0lJEACwJjl1/sKCBu8p4Bko4C+ADNb1fHJqx6bcd/2
78Fh29WFvXLa5JP9Sw2qtzjIpddEDfYKIKtxfLLbl3gMn3IGiAbjhSm+By07ufZbZ6V+ySNopK5F
p6gq59Ob3jJLcFHiU8VEuTmZz07yVR8/ghjml086mIL3l3HpqHPSGZEh8aDdzDTEwHpaDLTHpzo+
+Bt1redpycxIRIGmzAuG/jBplwJN7bOxT+PTlMEh5r5r8uOsn++rsGQJ9A0YKi9xUkGuFMc3TWnW
YYGM0gF4hOFTv/8EJiTz4sruvqRbbXgaEW57pPAcqnaSNgAqeAkJyvikgw2l5587XduFwT/3hdzu
yLUQ6eafbEB9AIHE4OxxmxqfwHdd2fM1NYTJX3guGIIUBuqRkPYDbK4fPA/00PLNPv5aDeldbDdN
bueBE5+MGrCBp7l4B9Ha/ZVa1MNmvNS2qNCTW73WA3LFuQHjNj45ymGetc0gKIj1b/eFLG7HhRD9
WsgIoLDGMY1PQww628/aX2kxXVbCpVeYI3jb4zbHplWpI+uk6Mm2Zl7RpSMEE1jZ85tCE7VGXiT/
J0ceSgOfDpTq2YtP7bcY0ng4FKqHsT24B4C9mq9wVOlrz8abgEwWKe2PpfdzRMkYilkgkgXoW1o9
9dmLEnsA+sC/d0iHAlq1N7uDa0WlDTPGYW6HEak9YJjdrpweHdhzu8PbzcK2bOi3KN/T8iqf0rp1
AvArWE5odkb/VQv/ersAx3QZgyOHwNCZcW13ilkXXRgp6QlU3I3mA9i9cnqWDJu2Zi4Z3SOJaUm7
M/uDB1VPlQGr+Ox7ys7Nu4f7Kog1uL6imcTlEcy9QnaU2ZxrFWBZ0Gk7ttMTLXKpmW7d+KVsCb6B
dIzergyvC5KwmuiuxEFfi8qyAQjrcghOcH2DFf/Ome0VZRaW60qCpIwXzJT/4CI9Fa+1sS+dt9sT
RRsqW1TR6eKVqxlKXMW88dTwlDdPxbZM3lhd4Ci6FpU/Og2wKUPu0oABG5SFMAWBafiRHpT2z/s7
veDErj4vXYx+awAxU/J5uAx8jncMwhRsuPeFiI9cmxONdKR1PYtIjGYW6cgZIMr4btMXZ8E1BED2
BCWtFT+2+pufDddypOsR/OMyg1CrODvUlkouyJ/39bi1JJf2PPEesfD3N6VSz87SrAOk79z+Zdvv
oC+4//mFZcJQyZxyGOjPk3t/u5jx2T6yvBPkP3/Y6nSIPyph/QDDxEr543bTac2m4YeJMiz2Zqo/
qBJ3irLOP1HcBxY5mA/22kNxYalsQcLm6BQnVFvWRS8MbyxDJQB1fF/+WVQr/SRrn5euChMm+gIm
ouCsVF/dP8t2ZXbm1v+5bDPTZKLHy7tBwQDTiMkVMLfPXvzZMM5h9s1Lz3YE2OmbnYfrEgSR+eMy
YsRM0sOKgXoeALg6lwpM2TbF1rXk6cJKUWHluciFYQlXcu1fe9OIwP118zNUygoY5cHK2V77vnS2
S48esrT087OgFxwg+lrZirXvS2e6sQo4EcTv18fHZDy4+/tnbuEoeC7VYZVsHekfeYCz0iqVm7RI
z7H7g/K7YDbnjjN396UsKHEpxZEuuSYf8zrTyvSseJvir7ditmhU7i90cKQLDsh9t8jsPD137m4e
981bC9y/vu+I40x6ToysSSZUDeyvF6VnsIOqeAe2//3VWdyDi+9LW2xofgu/aJieHXMPIfc8b2Fd
/+9ESG+acVaGNvLi9KyT2aO/zYXNc0XEgvf2GHb5zyq50h7HfToWTooWiev0P2lANU5mNU1bqyn9
PSHWWveGWBXpUqX5kJFgMftNIGhc7wosGIoyp15ytgSHvSAPHh8K6++G5v/c+FbP5eb+Et7aMJ0i
zMFaCCNslvPACUOCMUzb6blWfkTNsDHblfLFmgDx94vHbdeFqaGXFWZWH+GlrNaq2GvfF2Z48X3L
GqFkBbHv7M+Pc/7EQ+b+At2a8fUCSZ62COJq7jwWSJDdG7vee03XuvIWVMCHixjBMojNdekk5iBu
G0BtWieBgQ3d2NpI4+L3PcAkeLbwQJIbgpwwKLIgC+yTXr+Wj3a64svFz7s2WYYM//28HOvPZVmb
eQLsVlGXr4Dc/e05pNuBdielAST2WjL89kTyBqOcYDBPpcJBLh36tII+Sev86ZTuYIyAvDWH/2B3
f9MXVkx0aVsaD0nx3JMu8CxKUq+xevWUlB/HcW94K15l7fvSKa/qyNGp76un0DiV7UfdWPm+WANp
S3gIUypg/JB0jNxnboE666mp3Z/y4mioQf00RvUrIIZ/04n4D0jIz53Zhs9eeL6/bDdbQ6uhLZoa
+bd1CyEUAgE6zaHenVRGTgsgFoHQU50vQf/zN+TQ+sUEosrEgaxebXSj4qp5d4q8iibtXVbtSojG
j/el3Jx8tGBCl54pwDCBRZI8iz92TpXFRXdK8ocelCpnZ6wVXm/sABGi4KpRc8UFaNIdGerAXWpj
1ZwSxYXOoNtNIV0499VYlEH5iLY8hmfIY187yLh3U9sFM/CU+g9Z+/jlzV/XdNpguEE4KzeTxm5T
gpQxZdNpek77Q1Dt/6vPG9KPV2BdaFIQ/07gUmsPXbziuhbW5vLXG1KMBaOfYdc9n2+VQ7AHEf93
fj20KQDvUbxTpV+fpiUY7LY+nfoXDfzftw79MknKr//389KvT3Xb732Hz0/J3nXfm/H7SHm78fC0
Z7JHoMQJj3htPLYSTVFcVOopgjo7e568cEXAwiETY7H0FXk2B0FuDmvBBS6HKVRPOaSegQK3Bczr
/bCWq1jYaB0pxLoimXMz6wv1YtdzntUTNEW0UrnOShi1pMbl94X8iyhk7FWvDEe+36gfsuhjXhzm
6PG+MXni0rly6gSELu6VfaB8arnC+17IKAD2jmC7mk+Qhs5PCnihB72Bhdxv+gDeLyClw8Z9MN3u
G3fL8LPS55hgYhDkLUmia4DNREy2mQnQgtTlw1PVuuAZNk38FIfglJZ6nb+GTRj95NXqjRtBJK3Q
XO/Nu84Z7Gd3dgSpuZ4/kNuDE3Eq0u9jracfonyAFi6c5vYV+NIG/hwHXHh3sE6JAUv3c2aV4IlX
u9aYKmtrq4MLskIOb4/fALscT4Fy5K1sHLpUCx9gDUt3pTqEIciyWXIIgyj4Ux/D4eiP1nelgVrT
cphxj9W+m/fw9UCYpcM6pY3p4+zVcwzYeqy9lIJWra3nFp5QxXS+hoAv780wCt/VSUxbYJg2x7KY
5p+BafTgE4G+lUCetXUjLdy6SqMear8uty099IB50IJZg7OycTOtP8QZ6IVtpsOrMTjOISts8wT4
7DxstMDyt9NU2B9suJD+ggx0jLeQllZHfD+DWHQq9NZG8X3v4xCP8aFygj/BRwei4b6l3Bojlz7O
gawcBn/bnD/TUVz2kXkyTIh6/ANUDr79130ZtwfqWoZs8ENX1bWNDC3aea9h9WbPyedFkokkh2va
jnFt665RGkUxOsbJHpXnZltUyUqvzeLvpx2MMM8SzamSY1PMos7bgK0LCBxc/dTFKxqI03h9WtHg
QoB0WnsQsgNttMzTbP2dusZGsHPBTALWx/7+TiwKInepU6HW6OCSNOlNralSvzJPiXsexgfD/zxN
31z9rdg2mkAjo8LiasKN3jRv2L1gp+P9eyooHoX1cwyBYVx/vq/LzVNCCCGHSds9ZZAbeJkqgf6n
rkfjBCjQbgawvxhfK/NJ6z5DmnJf1JIB0GMt4Dk0+l5+FcsuvGlTqHQ/ARB9MqpPo/KxX3k2/iqm
yPvPnCeRHfl9HizSow5ukkjTmOA/dem48aZ/kmp4oIa0DZNnz/2pN89x9TKowVaBb7aENqr9PADz
XNn1fs5PWv46tK95BVHJQxWuBD3CIP7/v4yJ2uuzRe+9awQemkfxxwqmD9Dl+5XQeWlxmXA1QIbh
ur3BZ0vtMc7iodZPqvaoTu/mlZzCrzeerALhAgdMNCyS9r5WQVU7VedKw+YNdesIriwdXvjqkxY/
pmmz1ad0B6aa4x5AVRdt2mnpHrTobz+i0ll8LwAorB9XMVhulWbeiiZTRqAJtWGhvP5Rjj27dsNj
7KjG9Ra8/LUJjtuDfv19If/CYktAy+OGwZ7jVP0zAKZuQhs7pU9uuzaluqaI5FHSyjdM4ELMoyGo
p/VtEs0rN9SiKqyT6MeG21nev1DU9wPml0ACLqCLn85tWTIT0H6vx7W+hyVR1KYQBpiGcF/Xq9bx
+PKjrrCPQz+8QqbxAFwvBPQenJV6sOK+bk8Wdxbzwy4TFQKWVTJLXS8hA0r8+QR0czQ8BQaUgytj
NIsiyBCydjQQMFNxrU5ogSIBz9tMDf+BuKdPHlfnNW5XjFwgqJMermEB8DWgCbakm3amUczeavUh
UV4t/ZiPb53hJEK5kiN+x4U9A05Kj39izycNFs2f81txn/k82D6GzTAcvafmrwaMi89HRUxHmlI7
p6KCNnhnr4Eh3Z6S6++LcP3i+xX0gcT8jXNKsj1AWcymmytvI21hJ3BwFHoslav3BvVihLQzTOzY
P43aHPyAT9o/Zq4DT6xifM36MNkmRqFPG4f2p03WKfPBhFVw48X6Oz+EvVRXt32l/F1bylmf3E/3
789bQwQ68eJcSeoXfmI5ccq5CttvgOtthuAdYKj3ZdwusW5SnQBzhA5392Z2MvGGwfQj3zpWTr/x
IGFUV/zQkhLgZtExwmVBlVly2XkYZykMitYxZI5VJaIp/WHPRfEbaliqGMXl4AJSdG0pCuwEc2Ja
1tGDkFHdKDBc3RewqIYImQTiLYKkPIMNLIZvtTNqdOm+6dVdEjefOmVcs0fhK6+vXfbjQo7kSx0Q
xvKaS/kYuYJrmMAh0/ZGdYbJqk73fd9tofTaNNk3w/1yX8MFS2DdbNw4eTJ6yqWN8jSIhbTeVo9Q
XgTKxtMO97+/sIJX3xfyLw5zGLSMlI98X+m2hrczk2309b6E27NMIvFCA/ELLiQ4UHRGTNWoRyiK
NfcPwZb4V6y9+VVDoz3jA0RGNOCRULwW0uNSVbcb1KPjfEjDD+pvrBIXG0bAqWReU0pXKoFdQX3X
q0ePme+q38fAPcPvcn+hbipgFEAuhUj5fX8olVaFNOQYzYym+n9CW7F17I9adYijx2YNNmxp4y+k
yUenrp1eU4uRbYmqD05u/3AHqF/rcEUpcS1LJ+dSKU/amKmmT3aYUGqGY95/iJqTGr3X4dF1oRS+
v36LouiEA3qZDixD7vKadUULDJhlj3byz5R9nfVsN4z9QxSc4BhfyUktGTVPTpMpbMrsjKNK9hZa
TTOFuQqRhLnLYdEUITjRlfbjvk7Lcois6akAhcqTDM/J3LxU7VY9psGD5sCTFO9D82zEP++LWTQG
EcD/PzGS6U3mBIlh26hHiMS2mRI1EEsqm0ELVtRZkiNa8QBpAUnrBgaIkxvbQRVpR8eFfXlXzhvv
09s1uZQgfsGFt7GAGNXI5WmA9tODmz82Po2XK1os+eRLGdLm57kH0deMjASu4WmXNSvObHGViOIo
kJDtvHmhBxMZVc1PteNs/jDTFyJ2760Qo6LYajLSLSJEQb4j2VUWDIXXh7l2LNN+0z+6ZPbu78Pi
Gl0IkCxKz9XEytpGOw7W1+7QNisjs7q42WW/cqHAr79f7LOZ2nWldxX73OTvKurHbcerwHCGb07V
P9puBUN0/uCP7desc3YxHIWEQ3s1gmnNTvaJ2ULAmXtb2NN2oUGKtokETeRKS/XiIpAOYLaNOPwG
WmkaZkG17mnHPty7wY45it9Y5H+/L/vwIJ+ryU9sDdCxhxgKsjWPuvj76ZFh/IPU+02Ni6pECli+
zu+3P7vtp8/3f/2SbwNJWUS54t0oz6fC4A31Ux7o4lJ9mgHWm+yHbgj3w9Dv7ktaulnFuJ/HA1Vz
QHG+dgp611hG0Kh46yl+csDs0nIBEOJuB03pNtNY/QDNf2VvFrW7kCldfFbmNkCII5MC2Ubxnub8
nW5UG6f++75ui87iQo5+rVvs29mUQj53nPIvwLda1vcg+I2sxa9xyf+snxSE9lrTYmjIIPv0vhum
951GUayk5uKv9U//6vO5OdgX+gibvDjYWdI5/tRP6lEdIyb/PxTJi2Ajs72dO5X7GT7SwK4Z+/9W
jF9KlbjofH89l/YNHlriB9IwZC8lz9iqOTQ2lcF6WjwtP3jJRnU3/RpHx5JFWmJCGmx2k39JUswC
sHJKjERf4fsk/lC375X+UxN+isdirzYrEfgNqILw9pfSJGccV4Y/jgPS4MV6tmZvH03eh9GstsQw
e00tnyqrfyyicufW9VZ15+/jmO7aKnhUDW3XZfMfQe0CPVmtuMfbuYzr3yU7cYEaEBpir52k2Hje
34b/lDhk+bqNmj6GibdRtXjvDyvX6+IO/7v2cpwYunoU+RUnUzenXRmaX+xBgZ622QexuxKSromS
DmdLQ6ydJhycFr764WM57Irq0VgDzVi8DC/2V5fOJzP4YIS6PE98JXkfa+PBt1NBJfui1f5mCrRN
EzCFFk0nK08PbZp/bEb7eaqSQxNnhzioH2tGIeIw2RlByuD1WG+rbA37/XbuR2w2wQwun0ZkYs3r
gz1EpdfEnjD59LkoHh24WDXYvOqXqY43eea/wB65zfJqM1ICvX+ml+6xS9Hi5XDhU9yki2zMXz1C
7po8A9l+//OLh1knYyiy8jx2JVdvU69VeA7gstJ/PIL0LOs2UUxFv/1ujD/CcK03ZEEe/bFcSWKo
hd4EaSWTpPcaBaaBI0SxSXFQ/ykhmTYOlvYpWGsyFJ5B8sY8phhlBHQKhiNd8lNhmqieHWasnD39
U7szTLLwo7nRyfVVJrX6bEer5gFcjsP9JV241ZCLehgNdVwZJo4JmrD2s1A99sGDHe+scGskK7u2
YBRXIqSzSTKptzoT1RRogLXqK511bze7KwnSsYzUvnaSjH1ygJfw1GRTgP99f53WlJBuyzRXhkGf
EOEn56Z5BrP6N75P8yRWzQFiRvv65OhBEKRZnPKmjvVdP+/pidndl7C0067KVDxBoGPc1KNbQIW6
xDPmY16Z35MhhdBN/Ttf7dBbFAMaE0YFZO9NwjOuw7jNEmc+Kt6zZz/AV7uZGfq7r8uCu6cK8q8Q
aTeUHC9MUXQ+uk4J7TWkK9Fm1F6SaMV015QRf7/wZ2k+5LGXmChj7sNm64FNtAZbspBMIfmsUvOm
Q1rUva9FjCSli9b05mOgPU3jMyFX/2Ww3lzToWpEuya5W9GwcVPTqVs7dHp1Pk7aQ10/1PnDKsLL
UjzpoQbZE1oZbYZTrhWJVaPhOpqmY6zrj74KhXXSfejo1uljZw869RkswYes6f5pjeadE5vbvs62
LczP901j4aDyM+hTIC8Ff5cMn6V6veKalTEd7W2cJltzLt4ealwJkGwv1MyelmNnOpr0IKf70vyz
AdEuq986qYR5033HaAkDm7ReSMvpN0HZU52YjnO7pTSxSqknHIp04XgQCQnKIlJnTBFdbxeF5BZa
DGUilOm3qRM/Vka2LZx3iaEcGHXdTNqr7QMjaX1Unb/ub9GiqTDfyiaxQaIX41p2XuZ6k8yJcbTT
xthGuvZcW04LcAszCFOdfAb8cR9o9lNqEVE1zs9mHl9nb/iSmOHKKi84EjwiBHK/SE14e1//EtAk
E/InqnFs7EPr/uWUIQXVg/HxvsILZ5yihuABAzmQkqEUFvU0Uc5VohnHGHTptt7VE2Ta4z954W0p
at2XtaiRQ8cJOJk2CSfpCaKnGcCjnWEe3eHD7P+wuw+pRqNavNatsySHhlNakGhwWUhZ1LoZpumI
nLjZm/DSFxuj2zBXsnLcls7zhRy5P7eZ9NTpmeU6Du6rA/1tlxzvL9iaAOnmpRZAq5aBADV5Ztg3
XZsmuCGk5VIneOTOFZUl2pqk3Y+GcJirQjWPhZ6qD43VATauddGGgmT2YgSkrPy5qR4qu/ihN/DJ
84ottw1tDRsv7NegEsXRko89s0Z4FNBgAPCW4szM8o0iVAbrWLQvFWzM+YvWrrw2l0Vw/YuaKlPm
koPs2jagAaK0IG8of6Rm8OJ6xWPtvZW+79ey0tb7HzGSExmSIJxbFTGR2ew1d9i9mddZliCOwMXt
n0VuG9l2YR3T+NO4H/XzfcNbeF14JOUgNadqd/tOi7Q5jPJSM4+A6Fv+OzMiXjrEyTtX3a529izu
yYUsyQanZuTW4r485p2+SSHxLWm5XcteLZ6kCyGSbXVdPcXNLyHt9m8Qv+4v1+LXISOGoUEQl8sx
jB1Te+yjEIfDXhuF8qI709N9EYs+7UKEpIAz6GquVBEnNSzcd4z5NnDPeXBqAQG0Kc18DSJtSZ5D
9QHyQG54aBavDYzWscbu1Bx5rblzG+AizW6b5N2uefsYAgumgfwk6qpgsklOzpnKUfHK0jwq1WMZ
Pz7eX7elreFq4ybgGabddJEkhp1mmRbgQtON8iNbQzJZMt7Lz0vnMC86e4rEtvTm3kq2bf3imisd
iwvPb+LWfzWQzgfwhP7QZ2gQ5A+07kMWGcItrOyZEYcTYg1hak0hyc4UgNACYItofytdkvGvg6bR
Y/hwf1PER2RPD/MYjNpUTgW41LVxgcJmtrkRm8coOfdKssmYUg6sP3XjS+l+THAD98Ut2jKdAQy0
CYRuuRsV6IHaU0tsmVkVpgG+2L2yi4Z4M65V78VW3Or1ryBp8aA/t9JKR9DEWCC07uOHLvSUTRKm
XzISKzu3MtZinUX7Bo3A5eCIf6RzWnjNUCZjYh7H8aMb7qNuJWZb/j7A1QzBMMMjN1UUySjwtGbz
aIUPZbrxhv39vVmyN5dWca5jYeNyAYg6fuWmZakfjeHQ5QeqI0m68sJc2v5LEdIZTcNhSJlG0o9h
D5T5btSfwQ9O1lCClxbqFxe7GC2nhVsoenEjd3Pg1tDR6ccEILhNpBnz1murtZ6tJQsTOIVA2BC3
8Uq5lqJCjA2LSqQfXc3YR7P95KVwTEwKz9WwPhhO9Rs3G7k3gTImGCdk0sPBDxS70KjPWdk2/Nqv
PfUWtwb2NU4lgw7U5a7V0evamyct0Y/OFPhfnGw09nVRZ9HGmkxl61mD9RvXAdkGQSwH+PfNSNcw
KwVIsI1OWf3FKV+tteO4aM6iFw18OUZ0LWElF1YAqX2Zt5mqH1Mt21UhQEl/a/Gaj15cNbwmjyiV
vkA5L1M7na7kg82qldZGne2d4asHM/lgNCvh8pIgsq9k60GGYahG0qbpbW9yI3a/67V0C+ffZ33Q
m42u0fpkQBe5YmxLxn0pTjpC4JbacdYJcdYfofs5zQ5+esj7z4b37e1Oh2eoIdIXIsyVQg6NR0Bi
eAo17e6bM3z350O9Bve5vHT/itCvDaHS6Yide0Q49VPk7cv5yWyetOjhviJLscGlIpI70PLGjbOC
FaO3fx4Pwbuw3AzOQ+RvjH98f/cbwjBqj8wVDXbyYS1LBUpXhcOaVe30pNqpdY7VxuGBkGlP1uhR
tqmqwd6RYo1VMNJHZ+UHLK4peB1EDtRmwX6R1tR1Ez90M/2oBd37qk7+HBufUhEJxE3vrxnj0kkm
IP0/YeLHXJzkoKJzdlJSPF+9r3/m8WOxFjuK0yNHC2KOW9SLKK5YkjqZBS2oJ3xrb52i6NVeo6Zb
1uDf70sapAk0Cpka60cybJAE/azzx+k3Wq0I2/+VITnwbIrnxuuR0fjzuB2t+SuWr2+iov963/jW
lJFCq74LulizOU/0Gz2QMd7AHrKL1jA117ZECkyrcIxHeEm0I/492tSN8+jn7u84VfDBeI7wfzdz
Elk/GWXPaBaGtQveK+q2fj+ugWosrtaFDGm1HMY3FQW2P5p2vofjodUeu/6f39gQgFPoTRP/yNW5
1MuDRCtYKj19zv0/CjPaqMMauvSiHhdCJC9atnqqtYaPHtYHtfY28bg3I3vl2lnc9AshkhONuyrK
DAshuvJRgHe8PTtgiF4SlWQuSS2QdK89CYO+PbwcFolcwX30A5aHlffNrQLgDIL7CJ83dxlZ62sB
s6rTYQDb73F8N5f2Jm/fjHwGkCElZqpAdJ8CoSIdC1+bxlpJLB4Bsbp3x2QbziuP3FvXTmmZgUSA
XoCCgZfqWgX43+a6HUlEGuUUvASD9pm5fNrA0uLk1WvD5LdxBilPKvVAuZGtAUzlWljgD4mddJl5
rOBQSv6oZxzJVg2+g9py/4wsbQwnGRk0cpIOFOZ9cYc0NYgWUd2aR/89zRZ+/vQ7n6c/FJ4rw7iB
Sx5bHYDmmLeZmryDPyJqzr/xfVEBJEHD7su1kDrvfUuJGIVrpm3aQ6u7kt6+Pd2sC9VFajxiXlsG
1AuddHRjL7SOlUNB7DGyacd8+9EAw5qZRIrK4BvK7xfY/ryyYkDqqGWj9qmMvOG7Mobm4/2F+vXs
ur7KyftRLBJ1Uoa2LemAeDmNn207aUdl9OhCrTegTv0YR4e45EtlmRt3zB7q6LkZP0wAjs3lz7Rb
OUALpgZBA232Fq8OKjnSLwB8pgwsU1GPB99UHwoAwe+ruHBAL78v1+TmYg46VaffedKmQ9A0+xF+
Br1W9r7/5owD2Uua92lOphud7ML1obHKuVaKnLvLbKb9a1eN+/uaLKyUrrFKUFmAT0gge/19zczj
Ihqo8CnuH/2xW+sdXPw8hx6Tps5/0y8LzEammXTSHF3ajIcv5tsjLqrH/37/pugUpLlj165B1+A/
UwEKPF1z48pmL+nAhaKLngyRNZO2oLbyiImjwTgmnMnoe2OuvWBvTz6lRirhNJ7jVzj+13ugtqPR
tmXcH5X0kNETE22iYPfWbUYE+XhbY/4QOG5xCVz43iD0076EAJoKyWc/jLdNuxIA3Z4IBLBCgGRR
p1Vl7+h0FnNzjtIfjbQ4cEltq2LXKIfUXTkPa3LE3y8UKWmh15IROQFhfK3sDICYfOsxW51wW9wU
5jHoTyDXdwNy0Gp6Bt6f3jPPku/qVv2r75yNYa9hSa+JEcZ3oY9OtnKyYq0/5q15MOrkKS2LP10j
/XF//5eWjTFkiufMT6gkSq7FaDlv/7nsumMcHx0jou8q28TWtGvqt3eW8xQkOCKcx13dTCUze9ja
LWSJR8t+yK2PvfdoB+3GTT4NwY8p/nZfraXVo5GF1yKZc7gExd8vVq+x2oTkoNIeq/kxdI5p8mg0
K1fJoggm6URigdFbufGAMT497aqkO4axuSnVkyjSu+X+N/SAPJV0gsCCl0Hmmi4qEjDc2iOJJXPc
mdrGWmNPXtJDsLMSevNEJYN1vVRqqPShYmLPafmppVSWqx/MteLVkpW5dBUJdBBDQLL9D2lX2uM2
rmx/kQBJ1PpVkpd2dzpxq92d5AsxmUm0L9Qu/fp3mIs7bdN6JpyLyQABjLBEslgs1nLOpYy06bWc
2PYIa5wd7Np4ditzWw9NUJvOw+0Vu/Za4UHaJv7j8YKrWGmS2TVCM/l0dJbes4uHMdkA5zcg42sq
pbxbW7pzWeKTpXG7ESWf09EYT47z1lSAb0leb89nfem4kiHwe42u1cSZPlGGpYum71qyndJDvfiO
LGAuk8J/PzsvphaVWtpBiqFMOy0afnf62Pqz2koKaa7vTGwP9AxYeahvuULlGKPeBQ9XOx0R9fcW
xKXyWXIrr27KmQRhU8ypdrPUbaZjQ/6eqgNNUbIva9laqdAGbTI8I0BF82NpCetV0q5x8rmcjjR9
r5S3Qj8smbUxXN7jnnpRVfqKfmj0p6Znkumti+ZVE3iLw2MXU01O5MTpYOsjCp7qr4NNDmmphVnN
Pi8O2ZDF8mdGHtF3r4KgbdouVvPttkL+Px8AvEMVuWjnKixco7l8GHXoitO8lPovbRiCptgy5UHt
351009f7TnsyyN3xIKw4Wvz+K1XwR0HtPreFBamzWXsMLhEL5uRHJGMOXjsI52IEn46leW+mszUe
mfPVKr/V1bZGUdHd4N+A/DmXIl7uc2XGKpcCGFQvrhMvljT9rVlBF53+vJgTpV2iW9cUC0Bp5xFK
0qS1r05tEC35TnGdTaJG3wC+9n5bKfihunzZYUJ41vEb5Dfe+KX9ILBQc0wXILABSU5nD1pRef30
oI16oKM5Ja8k9+KaGUGPGiwiBy8FEsmlPLcgKQCKoulYf03pyZAhl/H76Go6Z8MLWpCD+9sZKgyv
1oDJjwM7ArSn7iGZBMA4MFAOgarcnX7lLVR4anE0qOv3FmniBIHbqDoa1ckddc9IN0lE/Dp5u71T
1yvHAyHglUCECqi1RFA9YByWPfDAymPlWYCEd6Ww8Neqh8GRBUMSFz7FFZgOsF3LKV3m8hhvXW1j
/XJnZMI2MhbVayvPpfxu+lUR4xI9CrRbxksyQEoG/FiPMBDVSDZkZaHOJYhP+SoDNbrDJWjOloMJ
ytgiV8cHUAICIUhQOuJGxC1p+xrt0fAfXwqfRJKo0eo24IY1UO2ABmkxarQU5jLGZMTw9uwVieZl
wzdFCTQ3qPA6uq1Ta5tBQNnNS9RRYCEG8KYxB6xSnJXoDwltvCPKDSpwbou4NjDg5EUChdM1IrF2
RRQ5mHYWD2N1VJMs0PpDu3w10TmAfqVNUm4Vtdrelre2fGfyxPhBavVTPeVtdWT64Gk5wPvNJDQK
V/PUuthH4JaXTHBtDdHUjzActwKAt7i0aJ2VumZpqOUxVROQx6VwkFJ/zl3JvNa0jse+eO0ogGZE
2gkjLZ2iT2wcfyBnPACX4U+mgZcE/G/kQIFcfDkNZZgLpxiV8ujoDspg7J9aCYTRiY6yjqGVYCLi
iCg/1zR0doGche/gmctKJh0mIE4rXHG519UPCnsol9lTLWBxK3vLemiL16XX8BGVp0+f81JyBa1p
yLl80c80kr4vF8i3svqvxtCeCpp2HooetlFTfjFKV1LovqYgyCmjzh35eE0TW9n0lKZOO0dAcM39
0m7gZM17JkOkXFOPcyHCoi591rfJBCGlGijMoy+3T9XK8NAJcK8hegKLJ9q8diY9UtBFczS9BDkq
mR1aHR6D6zycBR4dvoRnKhG7ebPQcq5RxRh57fBeSVzf1fF57xWSCCgu+o2+ezZ+o1BAsjYYn9Zv
xU5NT7dXZ2WHERDF9U/QdGWgm+jy8ynV7Kgv0vro9vHWUptNZn0eZIZtbQ64EFDJjqgFfCfBzuRj
3TKEyepjGv3VDYnXTfffm/zG+VcA/4CzRVKH1hzgPdVH3Xpnxi9XC2+v0rWHzvNRH+MLq5S2Qwze
nLE+zgX1BnM30cA1QVT49baYleONQkHUJ6HZDpFXsXqoGouhAlxWdSzUBq1pjcE8vYyPSCy+08H5
qkQyDqjV3XdQFQmaSpg08YZDJ0iVd45WHc2hQg/khCQPi+xHxW1kJPdrKoBcK0JWABZHh5Vgueaq
Zmk56ezIweRfy1FyBawND7wR1ClyJOqr3iCXZnnhWDglUa3Vh2kuphfQ4t3fk4oU6JkUriZnalbG
M5jFEqhZpSqHbDQ+1b2sMmRlIqioRxIEXiwqvEUQVMOiWjxEendUv0/tYSrvDoVwlr2P4YVtWBgM
TJxg+N4K4i+LurutwKtfjxwIQDN4BaSY7rYMgoAOw/DRd6P/RhRZp/iKvuIOhyuGZkHU2InGMK0d
hcVz3h9VlCWryNbnVWDLKrfWJsEBzXkJGm+rFhLedqIqAxuL/giAcD/b0ESG27JiTZC5RRQfkQUe
lRY2oaqSIu5N2h1n63GqD8n0OKM+XcYCtbZWqLhBHFfTYN5Frim3a1mUKlirGdiLUfmz1X/qKOi+
f8PPhDiCZR9QylJZA9aqNb8yvy8ll9/KHFDoxTFFQXCJHedbdXbgJnQdNb2qtUeF7lLdbxbJg0U2
Pv/9bHytVp2iMjE++CYV93Uk/lJL3I8Vm45HPXisUK4GUG9xG/QY/vvkZN2xxQ432hwY+te2fJnK
l6h/v3szXBBqOKg7RcfuVZxTbRutn8q6OX7V3GM+S9bq+ligzMDCsw7c9XjJi5WZfeuanZ6oxhHF
zO2edhJXc2V4uGe4gtAaSHilibAVi27WcTkRWPDIa4A5cTdROo9kcyw4sGbhlSXmTnpVsSdkmVBa
Ev08DPE/9679f9pxULyC/DLSy5efnw+s07R0MI/zp7x9prXEAVlZHV6hhI5TPHXxhhIU1SC5PTIU
Fx/dXN+ScnkDjpIkt3RtlcCbiNcuOFM4ZrsYvktLs02MUkO9YOPFpt+4AW32Zi/x1K5PHG8dRs4X
lYkoMBHbGuck7tSiH7Wj00Wb3NqktrotrfuBXSAFFyiHroJ5Eiv+mcEmhypMR/nK6FX2gzJv6vmo
GpKI59qSAXoBRhwUM/BsBetXRZY9g/BVP1ZauVdNvASXKH9GjBWd3c79LeqIrIIoB0XwMOgoxLjU
MMeJ4lyhrXK0vbJ5j+nbbQVe2Ri0erigJuRZc0zmcnj0mzpMY7VzTIbu1GcUQgjwTJXTbTErinwh
RhfE5KYxFzZzjoVeedriDZNkT1YEWMiPIAaIVMV1W0RvdeAO1HAQjeZv/VXPJN/PV/kySsuZGVAC
w6NoeMvwZTy7MShJdausdPNY5H9H3bb+qlZPk75Vl20y/bp7qbDfHA8DnevAaBVEoY+wTTIGEGC2
UaNDOu7vHx7wEbC5aI5ExF5wcxaTxMugKtax1L0U+RNZtHRtI87HFxTKSdR0VrXEPmphQzPPiWRN
ySunD24NgleoHkM9DBHWByg7bmlXkXYsAU81As4ji1OP1YWvyOBEV6aCsi34tEDJR5xcBMJKM6Vo
55qpR7AjDF/oLEkzyYYXVmrQWZooGeA9M8+mIK/w797oi68XjlxNkkYtJgyfmEEa+8n9eJjoEoIv
ixY9XnZjcg/o7EiwtDeXNEqXY9G/9NYXI/s+pfcbJ1zdvIcOhw72VtjqWakBGF41KDZOHa9FK5U9
H4zpzm0Aqjye3CavSeINb6I+dfm8pMzt5pBEu05FxXxwex9EfRXH57+frVM+69RMy2YOXYU9a6Am
Anp9ZxabmkjKkkR9+o8gvCt46wJaqgR9IjqlbMyGOczSZZPq7UaX9ZusTAVEiSitQUwEmTDR22FW
MtkjGccQdBdbrVI/kW708sncMGeUOAxXMVfMBkkdjsmCVwCSscLeF0VMcpOwMZxoWwaqO2koGBoN
zygddVPqReKTQW99W2m6LTNq99i3YNyAlVb2U2Tq/jyokwzXaXX+Z98kbOVsqm2qdPgmViZ+V/wz
KC9Mf3bUv25rzBUCnzh34Wglk1IwVWvGkKA9esrA4HGKEkSG6i+4QQdlM3bIQ8oIBK6gJ35LRUEL
CrTwxr5qzEZ5IVuaLBrCjABB1w1yvfGWLgDOI5DMbGDQLaBuV8tXY/nSEBmklfhe+i2cP4wdpNjw
EYJPpbj56CqO3Yea+1eqAdmFfSqdTVk9UlPy4ljdRPTtI2SEuvmr/tx2yigc1HIIF/1X7rQeyvS9
erZxGd5vWEDvhrsDvhWcXjHKlubt0ptaP4SAWAfxdrxsbqsJPwHnPglfMrwNCErp0HqFuMulYbEJ
U5wKCJJh3/Q+0HN2i9b4DZGFptbEcLIHF6sC5RD7gVUyFxX3rMOkCApAnhsvGgnvn8m5COFcNQ1K
qSLUFYeo1U5UX9EOtgyNUTYL4UjBfwOsxQIRQCyak0fAf2gyFV6xv3gpwyoiRIV+ODEfFaMQYnYh
JTR2qRo49zat8O0+G16Ey411G6DjKGcKxzfHeO4ySYhwdYE+vl58CBhWV0wUNjQ0u02qPJa2X8pc
z7WTdz4DwSNRq2hQVYo9iN6azltQtoESQFkDs2QXxFOxLF3ptnEzhQCYHgFktKQ/byurTAD//ew+
ByNfO9j8PBjTd+VHXv76g+F5pQl8KpCMiN8fd7XhtBVOtVJ6ed96KY28/02CMAHdYJEKsvgxTGpf
f7gbwfG3nqIcEsyQqNBB7OJyfYpZN8olbsewXpivJoVfbG9//9pVgTjXfwXYQswF6ASDY1Dcjo79
nINniwyoOCoCZfIqRxIc+b3aoo0Foyke+4DA4ECpl5OpUF7iLt3ch3kTauYmGh5IenLr3aA/ocB4
0+m7KGGBaW7Ggnmp/XZ7puKrE0vJHSAYX1S5oDFamGkdkbJq9ISFeo40zcC8Me99biaBxQpKSX+R
ZTpWlhbUp7BgDloRUUIrWElrTjv84NYhL6pq6d6IPynN5DWoecksItFD/vXC2l4IEyIbzCE0KohT
hwYaV6ryMPRbpT1G+T9ZfLIz4lkTkTyJ1tbzfHrCegIhbuzjBFE6WuZf2w4GKNaBgj8fCPopmILq
oWWUXG0r1oLXouP9aIMF5aopM2ld5k6qVod4bs//VJLRVyzqxejCWSODope9jdGHz/n0NtsPWrZz
y9NtLbyqwuRqeD4HcnkI2tEtjYZAyjzvxyz1jOS9jZKgd3811jZ2XQ+FvLQ9tEYu0RDZ4gmWymwm
p7AmCK57v9dQ9ynRB9n4/E48M+WAB2bFwjA+W+DOe9JQxcqdiso3HblPFZ4T8viX49O4GLpBo1Vo
gmGHPenOAS3ytzdnbQqI/PNiVSQbrsI5eTfYCYnzOsyflCUwZRxLsuEF+6faYC2b56IO1dkbhq9D
f28miesW7gigAMFhQiEC1/CzLQA5kGYoCqnCGZX67RfayBqb1kwa4hRIjeBNgzokYQYg9iWDiadM
mFTV4wRY5C5tvQyFvVHrbED2LHmEr51IsMADRwlZTxx3wYI6BSm7Lp6acHBelAq0VOAP7tXQlrwt
VjQLlVvonkThk3bNTJonaC6s25KFya+o8dq/iWxfVkwlSMJxEVgGoFZxGVzuy9INi9ItOQvzNMvQ
5GQcqjHbpH2/HV0taOrOzxRZXdqKsl3I5L+f6UKGLk6XOgULWfGTooAwjmTd6zIJwoEsNJuW+ohZ
1TMFffI2c2RFaSvqdjEHQZ+L0an6lGEOWQNe2mTbD57a7IB3aVvvt0/+mgqg3QixEeAzcxKsy9Vq
HSS2gAbEQnMKne4To15v7m6LWAtEAHHwXxliYSqKd9iYGrgwm/aha2PfVE45+nZchPvo52IAV+YX
lDTcb5V5TRL62yGZp4AvJ6ZWg5Uttg6/wAmosyNdcHtWq0rwMb7Iz5J0Ogxag/FzkNSToJ1+3h5/
xQScf79IrhUPSaNZ4HEO425Dta3uBFn2hMX636QIV38UA+c0SgikFH4bPxh6AMAVakmCJbK1EsxA
piss7x3MZRi6r4xUTxSAgLcnIhPBfz879emksP8sVx1vWtNPZLAxsu0QznyiWC0gW7FQC5DYh43C
DmDsW2SnUTYL4dxTSjuVqZBiR7sCZK518L+tknCv9FUPuMmIu0J4enouwFeeJtxkb7elrFqvs6Mh
uORNWy8o68AsMuYP6pOuvCTqNk2/pERmWVat15kk4ZBXoMYlpMAhdJs0SKJ0Ny557jlaF+gkMTaZ
Q0Erk+k7qmYPDuiAdLd9zxN1j3zA04hKKX+I7W+3J39bUQCtJyhipVGKBqc6rIpNXPpd+5R962Rx
qLUo65l1QNHApZSFFYmaZzhRtNe0AM5P7tE66oOsTUb05+SLB3fvJcNmb5J4aTwncSavd03mRU4k
a2Bb11p490hsggxLzOFoseWykeG9R8GrW20VGerN2vsZs/0QICgUUES1BT58HaakebGzbpMYys5J
bI+1Ghij071iuNthMg8jZqnH7hYxzF2DlNufbO3HZwjatqjZMs8m7rGqf7KHGCxJnAdkwQNa1jyw
foL+lSRWkZXog7DMBpIW422JHyv1Sxnvq+gRLYi3p7R+gD4ECXrkAlGo7wes7KAHGfPaxMOhuC1i
/fr/2D1LuGMymo0l4JbwPkKZqKWdrOqZFc+J+smonxp1N0Y/5nje3Ba66nieyRRuHK2zCgV88DXy
PuWr6Y6eCmJhpY8e2qwCcrP1OuqxxBjJllK4gSLd6UC4xwMR7hNpnwsH8YA/uq0/dot/wtklZ3fM
0hsuQiHaRmt6dKZHD3PVbhtpw9//Y2E+ZAlX0RLN6jQxE55B/Nzp/xTGybbfRorKyS7z3PrvQT+5
8/fc3AGYVaKU6yb0QzQ/HefTbKMhHwiUstV2bbdV3VMJMpx+e1tFVvcLDYAo9dAQCBRpPpWc1EvZ
Ldgvu/WTIx4lvuS25fZACE2ZCLv9K0GYh0NNPS0i3E5m8+D2e6Pyzfo1U7YsBtXA49xKkp2rZvhM
nGAlydC4PfpNce1a3lx7CPTdXjDZ+IL5q/MsqhMLC8ay3Xsnu0QkiyVWlBSAblFnDYsVawHiaM2X
JPoJihW7eop8/Y9ecB9LJVLf5HYyaIRPxdRjcJxHXiy5KiTKRQSbx3LNaK1+xknNt30UmurnaXj4
n7ZDLEnM8mGK0x4LVjWz9wIoMsl2r08BLS+A7UJnrthPUOtFOs0uXAzS7OkweL2zi1Ck9ieT+BAi
GE1zqlySd9ytbvZz+uVuXFgEhnAEP8YXLOaggf2lrDD+bG7N5KHQJJfbqqk6G1+wku2YVXALsEgo
A86Ugx1/06OdXSySZZLthWBJbBfpCSfjyxRtUnNXWnDjJCL4ENfGCpyIgLwA2pR4S1Ok7saRIUvg
TBtl/JWVOzNlvm5/r/BSuL3p64v2IUq4nAckg5PRRMwhSvez8d4NX/sKiQJb8upcX7QPMYJulbYW
j3YBJ6qNvlqVr1iPWSa5Q2SLJqiX3pdpVlpwM0ZQWzibvB898MXQ1vEt948sysdsBE2bWYlS99+B
GnSnM2SKfEXWB7O6L6gaNNGiiOpEke6gAEn5hBcVDDzLgog8OeWnin2y+ufb2792j6DA1kQeg/cp
idmwyS6qugceZ2jGm37aqbJ9X3U4zwXogv/ggn02BeU6ShqesuJHX+1yG6x9w0tnH832b3vIg2qQ
TGpt7c5lCjrN0Ac5JWgiCy1zW5Yezba6vSma99tLt6Zv51IElUZiKc60HjPTlXc279IioMM20YJF
lyi2bDqCYhfo7m3avEWgwKVh0Y0HxpptrsUGoPxmiVe75qufT4p/y7m7B8StokJ/XGhWHrx0mh2W
aaNPwah+cfTT7QWUzYsv8JksDZ2i0zJgXpoONI5na9wv06dMVgy4ZnnOZyR4YmWvtmTOoeFt7tl1
QGbEbf/g4gFDPWBpUNMNtFbBGdOYOrmZgxuht6wns65fQEezS+BZoqz9DwrWzDNZYqiz6mk0adxb
ah44baynpN4sSXis24R/pyNGOxWwnOpFj6iJU+y07tmRITnKxhdMQh8l+TKnPCqTx57K/mqbSLIh
MgmCAVimburTGBLskCye9u223spG57+f6W2PwiwUW8CfLKqd1W7KP7mSz7dYOO99EWWRFXF1UvdK
/2ZlX5r6RxJLCiHWz8XHLgsn3YytHhXwah1G1Zcie1OTF2XY/G8LJRzwZLZtVMni6E2AsyS+LBGv
yaYgHG1TpWBopdjmPssClF4HUfYWo6qyrB+V4osxgcnNND3H/mFMh0H/FIP4mGwLU/ZElumDcPyr
Fl17doQj2aOIo4u2ahPeXsd1Q/nfrUId2qXCRXXdk4g/YHTtOBn7pNhO8WdNVpp9exro776UQuGe
LVUBKQDys8mezBIXUDa+cOw1KxnzpsYbSQcf9gBEwj9IoBoExcwoneRQusL3c5wtsJw0eOYVA+pr
CQBhmx+0lhHdrE7jTIwwjSrR9NkiuLXa5kuTvFNTVrUrEyAYr2TWUxZjpcKxxl3V/bSqr7fVSSaA
/35mvxanG7thwgyKKUDjTi+rwVhVV3Q9A9gU2fIr0M4BZBy2PcOH0Ao/bbzc2mnKJh8lPrhMimC/
dMVBeL3lF6HDyV83o/mtgssPMBnJZSITJFgxdyiTIaZYLiBGgeD71ShfB5DzzePbH2wL3AfAEnFo
OBEAfB470OamMPuLgtJlA/qLiq3bIlYN5r8iUJ9xufNAgwQ41QKbr7oI7QBB772R5QdWletMhHAK
C3ugOWoh4UD+jW7l7uftCchGFw4ftRVnmmY88bvoBdV5mcTQyoYXjl6jAKhBL7EFir0ryV4a6lpV
pbPFEU4e7YjeJDZ0trR2zrb6dpRS1Mt2mP9+drZBGlswi2fCzdyf02ckkCvZbbS+SEDRQJkPCgrF
4KA6d6haAuwrT4Zno59JcxSrc8ABQKMQKuFhyy/nwOCAFnnGECcq0AaWTJ41PiZgSYu1rZa4HkmG
QKte7O7HYh4y+lS3xEvdJ5Rb/slpOfsO4V4nY8fydqjxHfTL3G2t9itKTO7XZyCEoNoLgKPXGM1l
SrvSHMYCtUXa3s3LwGglJ2ZtMc8lCCemoksxuf1QhAv5FVXPBnsgqqxC5koGQLVQ9/kbFR29XWJ0
0sypPg5zW52yWkn2MbppHxHtsR/q2XIlxvh3c+xFaOy3LNAiQyIAWsVbfsoAEZRXS3UqWt1PU/QR
TT7wtIK+2PftU58Tr1IyH01+ftVlL/n8OcnrvZaUT0ZWe9TWfbRioiBeBoF6FQzAZ6HDE3U1LpCJ
rppdmrxffve2naKW4zl3GyV9rVBLrKU/u3vJTYA8fyFLsCL50DgMNF4MqLHvsZt5Oan8OAUhDGDv
b6vn2saez4r/fmZNZtXKGEM6+WRFdDOjKROquhmlfUqriwcIaWR+0CqEPrRLMTDphdlXjJ1S4x+l
Zn6hfU6iyJsXJSirezHL+epxXhggTuJvV/XfzKZpAork+pRZ1ZvZJY9DFkuU9MpCCiKEMwdoM8tQ
kPw50a76kSnOvqdUEqdZEQG+QABJ4X+CdkphZ4x5YKZSlPWpy1S/fnfKe6FNsEwXAkT3qkh1TUmr
+gToMC8bD7Aa22l0QcApuXOvk5uCJMG/ipB0QLNQhg1ZPpta/KS5HTho4Mk1bbBUD2mkbdOuC4DZ
uOvd1Muae1N1wLIEdaFmAusBf8SmLmZWIJiOx+pElvIhxmR7VfLyWdFvXmMPNEXeoI3W2kv9tota
M+cmrk/TRHcgcpo8OqJhXgGqTtGa1KvaTCJxRT04Xj4nQbBRXCLC2zkKMAZSComlouOG/jHJvO81
AeifBkeYowNpQGwhswckelLTrE59932O2WZw78XShQICWAL4IWiG4yA+wqJ12dBVlALP1MRzVz16
gSYDM+VmRbhKIMEFso6NP1cglwAwGLKpUqtTAuJFg42elfwN7IzHLp98bbR8zdlMs+TtdeUB/p7V
h0zBNGRTR3L0muGqnNBvarx06muilb4pY5dYlUNAewaNAwqEiPdXDHXvDF0PpUa11Qjin02Uohpv
rO3BL1JpFmnlogAuP5oiCEqXjau27rjt85zNeXZaRoZ0S74ZUQTF1E5yH61pHXxOnFXwZKpIhF4e
JKXPSsWlbnqKzYc5qGR9kbLhhc3RwSje646dnuq8KT83plEfbEsa3rteq9913oDW4v0DoPW6nEQz
F7qCBoP41I3xVonLDcg7No02SC4h7iVfajc6VAG1BHIX3g4vntCGTBVIBqbuhJazICX7OftuxwcT
YHfutsx/3HYUrlcOxsBEfS9q/1HALoLBtFbRL1YED3AGInCPMu9EMptrEwo8akAWIfDCgUfFvovB
rvoexKI16lyMrTm+VflTaoAwe/luj9/unsuFKOHmm8ak7prark+F5bmFx2RoFytrpaEUkqP/oIfh
KpcfkTwjLQpwTylIpz1HsXKvbUrJel2ff2gN2CVgmh04CKZgPaFW6dypXX/q4kCtt1aDFno5rfzK
VNAZwb1eNBPDqxEctxbVjFoyLvGJ0lF/bqay2JhOUksi1ddSQJLOKyzh7ACjQCzAM/EIWxrK6GvU
dGbgotiqlUGsyUQIZ9IBj8WoxT19NeOXYgrb/b0qdTkDwbBQJZtZF2H4+rfW5tndbVV4P6JDBUQP
qJ9Cxlh0B0uzGKaOOa90YJv5OWqNzd0zuBAgHAqLpP3QRI3zujhQVyfypntztsIMBC+wIaZm4LXh
vE5VG6Bax/vbLeAnLVVweyLX1pe7E3hraKBGAsyoEAJLslGdy9opTuX8OJdx5pEZ8W79fp29FCMo
1DyN1awRuzjpOxBeBoYqwyC51lhUyXGoKhso7ED+EQ44mXV1aUY3O6Hf2HP2gyorQFhZKAjgkUic
cA55d3lNWSalGemV7GTmn9Enlmrfkz68vRfXRoozquOZAX4q9IWI13nZalWROUOGvejQcetXBhi2
N2DgkBjDlbW6kCMcv1SjOdC9IIearlf/laSud3siMgHCZjiZ3dbtDAH1hHfyZPhacm9OlnM2I+aB
AjCbwB0WdiOLGJm1wRpfSb3BUzlwFk1ywq/2GxJAagd14RfGFctO4bjV5OTj9Gr0QRcFkb0Zm92d
y3QpQjx7eGmlpZVChIbE3GdXhndwpU7C8MKZSztqR86I4al26H/RFM0H9aG6u22DS4GFBduh+huO
+vJc5GZWWCDHmF6Tg6KCsQUN/bdXaW0a/BmKFDAs1RVC4KQugAsjy/A6g1n2YaAnOr/3sUSfrjuA
cVPARKGVlXeZXrVklRBPLWfUgXmAG2M0H4uB+UbWfVn6bmMZo68odGvMxq8K3WGqIrtwr3O3v+Vz
GkdAnZhXfQolW6LUYYUOgJDcq00tIGSfz7OPFJ4/Goc6/jTMT0kX+dq8oyYyPMne6l56mZ2+Xmy+
DFhtE82qaE/jp+IswpWzGA/AdNBD4I/53TwEbZwHNlr8yuleH4BPGLCMIPqETwZywktJDG0Qasxm
PTTf1QEYg/dGMYThuYk6m8gyasaY1xiejNMGlfxxdzd3EJZJ4zcBwDeBM35VkmYypXUcZmIGIx54
AMav0DlOk43hoh1ig1Lh2tqWo+3V0haMa9t0KZm/dc4mB2qYjOSLoYetemiWT2P06CTH26fuyoTz
yeGdjOnpAN4R6+3Q38n6Ktb1MGm9wfazJbg9/oqicbZHYJ9hBfFGFlxl4KTQqIbLjqTGpmP7/LFl
e1sWeFxZJx1xE47JicJRXN+X62RQhcQJKY1QacaHRBmeEjJ9YmzZ3p7LVeAEiIm8tZsTj6wAEoM0
Re00tTFQJPatNx5M8qtDBw51P7f6NmcoSFJlvcsru4P6Ko1zQkALMcHLibFuKUu3JGZYJbHf6MeJ
SeKpK9uDWBYn48Q7ExkMQcOWxm4mRmMrbOPjOCxe9b1BSWdtvt5euZV5wN4SwJoD2tcBWc/lPEyy
2HaVK2Y4uFtwYBPJLGTDC7PIdJchaIvhW/VoIvqSLZIaizUBAOxGghoAJg7IGC6/v2GgWlYpNUOr
qbx/7ExW+7CiwDziB0YeIIbBJRTWJ3Pp0JR9boXZdGoSCogILXBtyd23Mglgp0OFweMLEAERU9Yt
FuSpqskKVVTSu5WfR//cvcvg8MbTG6lekLGY/APOzNWsl4k2AeU3NLQt+J+MewE5cQQQA8Hqg0ON
wywItqTU1ZHECOWFBXpxkFbcpJt7J0AQlAeSGswhuiZFY2X1Lssn13RDQoO29Nm97Ej8qj0b/8oR
pLiocoQTQlV77H6C2vX2518fZuDeoviEn2NOPS6sf+mOrd1ZGg3HIvGYuzy7U/tsD99tQ+KqXavr
pSD++9lGG40TDyBJoGEabaqDMm1krPNrMwH0I8AyLZ1w5q1LAZNug0OA5Sg6cUtfS79ZxikCo1Cr
3vtC4nAakIEnBvA0rlCCOvRra6lRR6+L4Zf0MTbC2ztyfeT4+Mi4gQ2BQ1kK88hrEEa0fRe9IjCY
Dfu7IXChUNyrQpQFcZBrQi9nxCJVJIlelbF8MbvpkAHLUrLZa3M4kyEqbQlYnqgdIWNGC++obl1b
prfXElCZjvc8WEFxquEWX+62W6SuUgIXPuwC1F53Mm3l1v8iIsy5ec6G58p2pq1ET8oYQREnnLPN
qE8+KVSf9M8dsX1KND+6/7kHefBGCPDO+UkUptNFSc0GPXHDqHS2VuduJXac//ur+ZyNL8zHcpe8
LWuK+SweYQHtP6n333eXUxDuI3POC6JlEKFbW6Xzav3h9rng/16cAniG4UUBHA6oxMJ9SpepjRY7
U0J9mfxqht9Z7Z1oP9Jnl8o43da061yWfrn9U5LlzTRDltO+ICrslrJqgRUB6CHRkcbH4xFpR3Ey
9mC7tWLS0HlLhwhdvnfDMcLn/P1aQynnCqKoGhkDmMM6GraHynA3Cxk3t7dj5YRcCOAzPDshDYoq
2oa2NNTSbBf19qEatmYRNHpg6d2eEmd7W96KBl/IE06IpUx5bmWYUG6q/8RZv0/iYj/n+c/bYtY2
xkDNgYbl45B3wkHpJ1Y2SYFppfkRgB+WJHS7OrwLw4IUEHJNYgI9LYwEtQI1DeP2W4l+//LutB/2
HcVFAHsCIQO8KkGxxkRrmeWUNGwGFEptmX63V2vgPQsae8SFV0JfidHPvQVWjJA0waD5eR7cXv+1
bcZLiQecwRtyFeccKtQdRLVlhHlUPmdG/qSTfhcxGcfb2j6cixEPeNxUY4/nIaB9AvVvVdaUyLVE
sFUo+PuYhRDAMM0YED544IYlUCBZkvmLnfqRiYtKhlm4ul4ADIC1AjvJFV5+B4CqtEpTEz2Jyw81
cz+1aAzq0nR3e1tW18tCXJXgJYuqDMG4D3XX24DXtkJt6Py22oKI8k82njMx8MQML6S6tCeAykhq
IDpBsZYlYDUDfOlmlhmR1WmcCRGmYahFbowDhAACGqmZY5Hcm3/jT/0zAcKrsgbrYxZFENDPBbop
Uu8PHIULAcJ7Rm0rNG/wZQJ4WeB+st373zMc8gxUUzw7jaitYGfVKk+NmNokJNUCTndls9SSl/eK
yl5IEHZaN4aewvkiIVXe53bT5Pv7VQnGlcBKARlQQxmRoEpVXutql1hhRKcHxaZ+NYFTbtjefSRM
hCfQRIE6RnRrC7qktwmHEadWWMdPxmdD1pi5oqqo3MQVZAIEDNkGIflWWC2dBr20wjF9cz4r5P3+
r4cpRVAbkTzuK1yuUVxpVTn20COEi8n3ZP5xe/gVAwjOHlTT8HIh96rGMyJukS+1ooTWd8scfC23
/Nqc/cqV8TxcN82iSAycJHgi/x9pX9YkJ850/YuIYF9uodbeisZtu+0bwh57QOwgEMuv/456nu+d
KhVRivKEo/umwxKSUqlcTp4E6z/wW8I+1ZpTLIs1KJ9UsmzVcVtVj2r7QqY90fLAMTYqAuJuLcGM
rYjwB1E7gtRowIqcwOXuLXqnKm2+eJ/G5GtrW1uzaQ5FcrcjCMAYbLf/P4lwRImhosMEn6SyTvWu
uBsaC3pibBwQkZwG/kp+Z0NV0gUEv5+cfHg2h+45T9UtZeUzOGQlLjO/CsJzCOwDb7bLkQ+WGMrL
xy5fyBB7nxbUyzveT9uO4uJofMk0GSB+5WC4OIPMSbOQnRMpnVSb9B0eFxjubN538KO0DmVsVN/f
Fu/rywlCZDQmBXrLBOjeEZQkeMjTzozn/i21qR+Nane3/4zQnmYjNA24JepkBQ02KZa11Kzs3yrj
V7m3mr/u/3w0/OBJORuNLMSuSkOdONNUufTNm0I3DbT6P44vfH7cLLXRUYyfuIHzufly79ejxRHs
EO4I4nqITdNGb5mWKfaSz7N67KwdvfsJB80/th7uPweiinvvlTEQTQ7p3tjBscut18k4nq6F58M8
h5VuoiflNTJPn2OEu8v2DQh7L92q8d3prcvxBdu2VxM7Nq2iBWVP/lz6pGolE1xfMuw8CBUQrkN0
WxfTc26uJYtb9c1b7TU/+mEOPMZrBe5tNIaee+iZBgUFnCRSKCKqNQWyX61YQd/o+C03jWAGBjgG
YKBsZQmn6xP5eDpsNAUGxgz56kt17nUdOt02Pa4z27ee38pIGGXjC+qCUKYQo8f4RrKZHJ/8uvdC
XH6+YFBNljs4xUj7NwU5YOv7bMmqrFe+H4BFE0AHC6F6hA8v98ceadPGrtq/leAq747aKMtlrE2A
xxuFPR83Qozt1BUzyTLT4i0r3/ttxb7dvUEObhtSsahhQDpZ2P/Fdme7bJrsbXA3FA0eJK/Byn24
GF7Yf5IosIBqDL8prO9ojj78x8/nz+tZqKUoqRErI8bXQQTzo3HT3e3tWft+9KcDfgJ6D+BEQWHM
s6Yvi5Jnb0W6Nee9Fm8nXRJ/vI4WAbOmAfvI0bXwI4UXYfBKN1nULANk7c0lddB3adBnoFZ2HYCA
Kn+UFdauSBRwo4BZQ0uhCY0IgjVZjRblbpq9qaPqV+mxY2+3N+16Ag9kM8gcw1VBclJEjY40RnWq
YqHANX+NfbO/20m6HJ5Pf3bmM8kzBHow/JJNO2ua/Vrr0R3Glhy9bBXCzcCNpzUCC9Vb69fZBv2O
bm8Sl/xLw+9yFcLNWEChCEcGwxfm7FvmF2U7D+/A+t5tLiGKigw7fCXe0ltkOQf2DxQWpJjeurrx
nYL43ffb61jZJp6DQwknIoLXOKO6QOPkQZ+GNzswh9dC/3T/8IhoI00JkwDRA+EUqLIYLivV8U0j
T3XpBWlS3X/O3JkAYkPFp15BiJDN6OaZevMbIQ/JPvXujgpyZ+Lf4YWwR5pNSZowDI9W9EP5Juti
e62gYIeBYAM1Gha8D/F56Jq5VSy7Vt/Al6881KpW+gh1uUAh9Z2UWlQ8ayRx0dUPHqVtQRleNTIy
C/hdZWssb612DAvtcPuoxRvxMTrMO3TTRNQO1s3lvba1eVyypl3e3HJ2T+DKbyJNKejeblWm+EUe
t8HtCa+Xg6W44Fnh+XXAdgQvcnCdBXUaZIzS99rdJq3EE75ez+XwwtuRAjmfZR2GN2Z0r+rfdRMF
x7tUlvyRrULYtlxNOy2xMA0zg8b1F2/733aJz3+mbuFwJB4lGL/ykAafH2kh8SpEEYZlCegu7h5Q
yKieE2ECWgzvmk0ji7T2TfM2ropL/nr3Gs6nECMhiZEqeYfwZqTp6FkTyHhiV46AN6pAuQ36JSNv
JRxB5hlDmxsliwZ171ZPnizlujY+cAxIWnCgAFCdl0cwKJ1W9yRlESKcYIrL/Pu3BwiNjxo/A7dB
E0wQHVRKroG+BBEvKiSoBS7/ur3/YpQDR4y0Dpx1PPxonKoLG9QTRokF+ERkNUclRhWoH7tHvHW5
8nZ7opWdQhUh56GDNctbJF3uFIDBBW503EfE9uNko0lMD9nw/O9ndyF3XDRyazD8WHxVxu/mvaQI
H/t09vnCa5fPhFXjiPFV9ZvWRVl0e3dWNBKgB4jJIgLOq5cFa1mxLerOeTVEIG753jZ054yKrwzO
Dm0PJHbHyqW+mEp49kqjNJBMQAdY0u409qsotvWQSOaQLUcQ29pitW1PWI6WbuJsoxRbr/UVInFh
RPv840z+3TRRd6AxCOlQKD9EUzf6pFZ8sPb4i0WDjPyttceeyJa1dllg6PGDQlXDVWXfbDfoD5l0
WdQkTvxdcyf0oEyb3DymRTw/Tlk7PxTaWMjoF66w1Fgop6kAKO8fBjphO5UmA/6icbKo63LzpHWz
HeM1qRwQZ4xoJeN4f499Ouziwm6fGmx96ldKP1N/cu1xp3QDWvfF2VKhdwotd53lJJJ34gO2d24y
4wNhr6L5NeoXOKZdeK+9oi2LLC3zqO2bdu+gVpT4dq/ZD001GttZB0dr75ogNWyn4dC6KMctNC3Z
obfLN2Ap1d+sWNAFS2mU5wouu58VXg6UZtn+vn3LVkT/4jMFba2hLChuUZIS0Tl9Gczqt4IeHDpz
jrenWdFFaOsErQ2OKrRkc4VpsqyfvFmHltBfHW17dwssbLaDFjK8RBbgFTSAv1R1C+kte+r0Lup3
SvzmNdH9X+8CxIVIFXgHrpKzqa6VrUnbLipYYBUbawzuHx8ZU1gUeDTh9wiqrhyZo7Ysp5FJHrPD
UP7B5p8PL6i3OKNWbVAMP1tvVvm1lcQEVs6Ws63wvACAClcVkXNJlJ4oKo06Y+Nm28SRhCkl44tJ
mpYqFUljjD/mGzP2R4k9sXIDzj/fEWSn6klTj6ByiUxKj8WA9oheH8yLc7fDoMFaVB34nYhJo/P7
pYhmbTf3tWp1UWUdFmL5SxcRqwu87OdtWfqI8giKB8UKtgmyDxsVhGI+szJiu020vorwNUbg9q4R
aJWdB15d6LtUIV7QgI5pW0BzPaZe1W3sYmLQTeCs/QWUe/fJSadvRjyXfy8zyU5obzG+1W1K9hpL
3FObOdOOZnhR1GQqdX/qDEem3K8PXHeRF0BM+oOjQATRFYC+JEx3hyh3psM3xb63LAWM+2gs/sFK
gVbNsIEvj0Ibp85c6olF+d9KulNlNCLXAgVHDAYkBx4hAa8Kw+tqMoONc2HRFBu+M7yjwVGQzJp/
+5xXNglixPlXkVrmMKTLRXRTHzOjgcojX7Sfy4/bg18vAfE94FDwuuIfcviXg49KaaqJWxURG8aj
iebvh7Ygy6aLjff7J0JVKnLjgDgZQAVeTmSWdel4hBYRbSoWouJBfXTAw/+6aI2sgmPFAMOGAWkK
jg2cj5gpN9ypIGWjVFE+HYb8mDRPjLzOjcSPvj6WD9gLApa8HAU9Vy8XhHwKWpqWThU15Elzd7ms
rHrtZACr+b/xBV3eolem7dYYP2tfde+5zV7cXKIQZUsQTCujHSbUB2MKVdvPJ7vb3D5yvgOX+gn1
OnDcQGYBo9ESAUJeOehpbxtTRExfN78ht6vq2yT9ufy6Pc/1MnhdEFDSKD4zeHz38iT6hZSOBVKd
qM4OZJt3En2+MjxQbbyhOGCsSKMJB0H1lrjUpEs0DX+nh+7eegroKG40wpQBihyyJMjRxCyWq4nH
IoruEMbX6m7k6j8TgEkJIFxEyK4sMgZCR9sqxmikv3TnV3G3SYMaBMRB4aLDWkVQ8XL3u3lBZlSZ
Ea5K4iDfg/FfMsH1RcAE3OkAZA5ZG0OQ0tHJE4Bv2ymycstPushVP8XlvUXO2CQTxH7AUQFkD8tG
eLQLVLBlTkusqEfTU+i/XhKPvtZJ6HgIOh4EKEEkg5Tc5S4tQ5GiMqq0I+uJql/cptjmXr21tK+3
r8IVuIavAy40bgO2jNuYwjyxGfdpS5yoSyPtL3BcK+au+5vNv8CTdEhqie+zcjUwGydhQkzjGvUw
VinCyDNmG1KwuUZ19QfHgsUAOYBUJswcMQS0JJ5bq1PVR4Vm+89eey+7MbYL4yPvhDwaYDWiPc7Q
laVL076PgPoO9C26VEmElysHQQdyWB5ydTo4AIAfvjwPMDA5BIXbfWSnI3Clp56caP3ofla+NPmy
vX34K6dxMZcgY1WppN4QYy6lRjiRBEp7L0qWbxcYOABA8bhTLrL7mJNi2jNd+shSXwZqHNyc+ZOj
+bST9UxaWwvSB+AQAoacF3wK+9YVJZzIDrHFH729T5z9/VsFBxWKy0OVGVIVl8MnCBkoSZbzGI0/
OFub3u0pATZ1Nr5wFLWWAuEWZ0NULY9KFhSOBJW+JlZwMFDTBF/sOrTbNAYac7GcRZn5u56/0fRX
0/0s1O/l9LelydoxXdFS8mNH7QGQUzBIwFPENfRZfNFiyriAGXKIvMnzK3OrZgf6OoNps1e/2kXg
FceqeGh+tm3QzMEYb7LyEwqZ4UGjnvX2uV1V9oufIshFXXveoCvGEM1OgxboL0z5PpPvmfKSF7wb
htVHS3rSydvtaVeeIFxg8HgAYwuzUiRtBV290ZV5CjX0Tr8DDwLUxu0J1s4TvIrIMEFoeMrvcoen
RjUUE0SAkeP025YcOq87sqULdPNQemRXu99uz7e6IIvD3a2PMmfhuVPdlhRU82gUW9apU+LN1Myf
2d3cJPy04F4gHgROCa4FL5c1TlnV6g0cYNAsKM1ekUGf+f8XtSuKXGGZwcJEuEkwDcwF3A1KEneR
2j3R1N6Mczi4T3Zz6tt+d/+OAabo2TybyfGXl0upGjMeEl1HaCVtje1i1rqfzmOLpp+OjAaWH7aw
KlA28optBLtgcApTWbFV22Qah2gEm9Z7lU90q6Vf63g0NnqbyAjTV/aQw/J0pBqBvIDRcLkwGzAV
pwTFWaS0AJQSMKY/uPohXUCnd7fHhL2DOHyU0eA5FAzpNHNSky08ZJ1si74PmGvd7yq7Hwl/JILh
eYiuMtViUqaz00dxHeNh2qSdrAyMS5R4NkAAQg4g0Nft2b2syKZaqcaoT8odOAF9J5teVJYd2Oyd
cqd+to229dVElYjf9XsIwC+qZKGDUIJ2hf7mRZVug1RnxFj+CIviEXE4yZtyrRMupxDexKGmbkyh
bUDbOAZL7R7QsfsZHY4kyAOd65bLLeTYZQQCEJGByyYSIw3tZM5GQUlUxLRGW66Jgas9NgNnGV4c
rz6a2nvS0g3Vk63b2clTG+fzj4Rk1U8XDRB2Xm6P/gRGkH1nmwlnV2F+XVfmZqjcZOcVpgxsda2b
QfeJV5YDopGiEl+/RC9Gc14SEpGs3CdmF7javlrmI3Onow2bESDH26pmJeWBGaFiODEcjyMK7+3A
2sIDl2YW5YWqBaaW+7X+5G/6xttkajNunSIZfV3xjE3m2gAaJcZfXWtOeABzth17Mkhep5VXFx/E
Oawc4PFQ5Szo2YW2yIGgIirKss9zgbyPum3zxzp+cMfntDf8QlO3fffTs2X5umvlhEJh3LQPkkf7
qlY/XfRxaZ08jywwyS7N9BUcmb2fjm7n573xWhl0I9n7ldNG3AiRI7QNW7F1dL1pSnRVziJ0wfNn
+rg0eZB6B5ZaG3P6Org7U3lGa6eNoT8U4IqutHfPAyuotUEmjMyBXr7f/qCViw9QPBoewzlBoZUY
5M1LMEosMcvRjXhHk0Mi87BWbv3F+IJSbkGl6Kn5kEd9+5rTyqdD6+dSClXZKgQBanLLy1FfnkcJ
sbZN+0OTcpRL1mEKFs1UznZizTSPZjfo6uOk7x0ZNm51ESB14wXNeDHFuGJiwNUpuzmP2K/M3Xma
xGdYXcHZ8IL+pbDUvAJkQBEcKgaAJdjcZEwzV3TUoMzk+VvQrEGkoNWEcxgtu0hsxcwjMj+MXuP3
1q5kT/jtmIeqzDd5FTjDq7m8T7GMp27lKoPXgxc9QunDORKUWmXpk9W5TR7p3pOV78hSBg7sDPWE
wgDJY7k6FQ+Vc1sagWBhKlNnyGWYLQ6q2STxZsj9OD7ksd+wuxNWBijM/p2IW3JnjtGgW21lNpjI
1F7d5pke77/7Nh52RDYRmXLEfNg0dqzV++Lj7g/5bpQI3Oo22QaOA1UxsJ7538++vht7lHZaXR4p
RoD2ysqL8QMN1ypZA7k1uYbjhAihhvgggsGX09jEbJvCxOMxTxvHQ8rZR+H57Y1aXcm/U1yl3Gqt
1JltZ1FSbXHatf7qkoDF20Jq//ETFYwX0HX/32I+XsqzPcviOR7RhT6LPM3vs13BdjN6S97buJJf
0/NZBFXQNbR1K+ZmUU/8cfRrWd5tdRXwMWCNAx/mOcKR5Ko7Kqqd5lG8BAbCN5NflUerjm6fyurB
A9GDGAUQvqhGuDx4UATXSI9aOBW0DLaTL850BHPX7TnWdDJoxzg3NxAYmOpyDthGgzFbTRWhM5JG
dkwGM1zbqfPxhTVUHerJFo1W0eJ9tkDkSRDxSgDuzj1FZvVxR0sQLXAiIsqCoA7I9MTtasoyJo6b
1FFWpNR3RvNbkbpog6EHagO491AfbMB8ciPdV03v963pUyPbUufOaiTOp87Zjm0gT1FPjPfickvJ
1BEFtB36qe6fshbQ483tIxO29J/xuTIA8ButYUT3thnzsnbMRj+N9CnLwDQTaHQnK2cV5OJ/k9io
XOB0d1doJV1hqV2VqX5K9U1r+IPMRpeNL9xQ0jUjpXain/r5U2l+NS1JXlbQaFffL3jlPfqMVaWp
aKexIGo4dj191pzOrfxBZUbrj6lOXioNdbO3z0a4snxa7nGosPYBGoUUXJ69UqNQrIIdeprVQ5s9
lvrGycL/NIX4qNFErallx9oJPNFqEhDd12TAVMkqRKDHTMu+QlWgdjKmx/w7y45dLpHhlRmQ+NCB
0zbx6ypt7haVUhtttZxyFXTdVZEfK70rfNvqPt+9W+BihUZA/STSm2KWOdcLxcvyeTm5XXNcdP2R
JaD9ymZb9iSsCBwmgqXBW17wW3N58oNFkyruKFZEpq27fKZqHIBT6dkE0c0k06qCkwUxQ+gR5icK
wdEW59qti1M61oZXh3aW+YnxtxW/Tv27PRxJHQeONG1xfVoX04lYSTYQ9H5sMd2wfLeLY12DZWyS
qG/ZHGLiba6mwtKVOqyU56I6mOOn9E4GAHHXLEHnTJOVVmka16FiHUd3xrP987awXSu1y30SZCCz
tbbXtbQJZ5btab+L1UryXF/rfih+zmCA2CbPSAsm5wIrDZ0NahI6E6q8Zis9JIkx+knj7GKzuLNI
kW/YxWyCb2v28UQZMmEhsRE0cbOX1PJksNgVUUb9KQBYLpAtaLokaEw2MEIS4qThXG5qN2T01cqC
QfVbZEiSu5UBL2hCGAZkPuAZEA32oaLwzlOHhPBOfcd+6JrEd2SqbUUI4BEAVoY0H+hiRYSlydKB
mh0jYW8cP1nx4baIrVyTi9EFGVY1oBMzDaMjyv46u/OLVisvsRrLclZrxwK6HhWmOjKIqP2/VGcV
Qcc2BAlJqKX7KXtMimNWob2S8tjNm86RhDRlkwl3P22ZMThUJaFtfhutk7oovl6ACzBRA9P6HVNZ
Fmx9E/9dnLCJTe2NtWJjcTmzN3Gc+IjgBySRrGpdEBCo5bgw3p/3cgtL6mQJLEUSFnYH8nfgGh8c
ZdAkMr02C0j4EXEDQRzg5XytZw4VaQASMq2YhNb0aZgCz3m/LXCy8QUDfjHivqwIycJSV1/18ltf
6F9uz7B2GucrEPZJrY0JxFJYQVIekRlt1D2pJXGG68cZ8BqVpx5BXoKaJEExO4y0U8lw4F3/1leP
cY5aGFNHS6fGN6mMon19x/6djP/97ERcS9HUikCaVXvczLUbzH/d3rC163K+GuHILVBEAimpkzBW
Pk3WhnuHnlf5ZZNtNCSgiCKJc6wtCJW3oEyFIWVecc7r8axVsT6kYfwwfytkmkY2uiBg4C2qQT7I
0hAZXP+lgVt2e7fWzv786wXx6pdyHjUPX08G2ErDVq+/5+oPlpxkwcE1OT6fiB/b2bkvZlW6DZ/o
NCp/uTulkLg0so0SXspMqRySmRi/MvyWBXeWnH489kBCIEsPl/jagHXqypoNt0jDhTobI503FZpV
LoaMOmDtOIAG1NClAimaqxTjOCeJm7A0DTN373kPmhoZ2rhHz6tgyn7dPvmVewKogcshoLBjrppW
1IA0prExJ2HVWH4aj7u51x/UiX7WmuoAqOKxzDsZJ++KEKCtHg+bIsvIYyqXQqDFldq2npeESrJR
frp0byWH26taEQPEgLEgZAG5kSE8lnnp9gpZuiLUrORzaRw1dZF4mCszoNgRUGOYSSAVEsEUhqGM
CjHrJIxROv3gTRJlfL1FsIuAmedwTQiaaMPqE0FbK1MZwgaYNCWZ2sB12VuilxK1dW0rYx5El3mt
FfoqiB6ZWZb2qDsdC+vcNV7KqWIbBMJaMKrUzr7TmSwcLGIHcYP4hMDagQgMTP4iktNaVKZ2U8JC
hKH82Kj9VNu6/V/EeeqbU5dMW6Vfgl7b3SsPcAABVARMH2zeV+ngYsADalojCytnOXR1dUrTcnt7
CjF/+bEy4JARWkNUgwe8L6Xa1WeHzGRiYVEhfKf4hNaB1hxqkFsVVR8MVe2TxEUbDsc3SxmxxQeC
9yyw9zE7nF0U8fM0/RXZAUhzEKxLSR+6vf08kXSTd+5Gs6sdYdmDnQ6174FwvjVQLFapEyCuQ+/b
pbI1c+I7TfO7ISjRttVN2zKJhlkTZcBRkV/F5oOzTnhbFDqX9WK1fZgAfxSUVmY9pqnr+jTu7gS1
/LMJUJgILMLvhzl5eQSZi5Q/0rw0zIxNjc5Uw7IrtA2TtaC8vvsIa3PiGET+gEkVwQWpOxREyXQa
lvZ0rAuN1+pL7OK1TQPbFDDbiGFAOQuuReqwDrHzsocbvtVAGMkouhTXEpFdW8f5JIKWdFOnQwyr
6EOveGL6syyjzwVeFEkkuGFOIsCLTKB48GhxkTaVPoSx5SI4+nsqUn8hP2rT2bfqq1aEHbqg3b6E
qys6m1IwL8rFQY2yqg2h0Whf4Qu8lcadoNEPGTtflXDN+7yMa1JgVeryrFkPlYy6ULIEsVdfEw9m
bGcYP6l+l8Zfjf4HqhDW/Qf+HJaMCJfrcUmpqeYsZO4YZEW+qdifiBXP/LqgXkFmVLiFRaFarT07
Q5h1r14Qy/Dg1xYLoGQ4Bo5UQo2miL/SaOeYgMcNiOuRAyqL/L4b4IGzp7KIP6dG9iPXjM1tsVp9
tWCqoBgGiv2a6ookpp0CtoQ5UUU7vRfpC+o6/TwxfdDZb0n/LW+7g3knq+uHqKHmh6MBkQzEoi/V
2Wg7qaZm6hCigVz6Y5pfb69qTdLOh+d/P7PF09nSssFbcD+LTdb/yOndcX6Q74A2DayxHF0tArl7
D9g2Y8Fl1LsvZEBWAQxkzSzB+60ezfksQpwC1eSDNmvYpNidix+FYprHMk6st7btlJd6QWtgFMrH
aO2efiMeBW7XmEvJN6xtJJCGAD3AcXZAxHu5kWZlN0u/2EOYm8wvdhb63tw+qbXX4GwCsXDERfNW
JynMIaztTYaCanf/R7J2PoXwFihOQtRpwq0ye7LVqbJpft9eg2STRCIPBPtImrdYQ+/8tH7Gxp8M
j/pLvJaI71y19+sy0iuLNUFtHjQdL78ri/OuWcrcekFdNcqT0YH+8pAdKyea4s24jOm3ZE62pZvv
bf1o3Ekq9XHpXQ4oAQoYQFnRjLRHZLPbAdpTjV/Igypr17amPc+GNwTDwtCX/2lP1S0fhrHYU907
2bm+VRt0PbWQyxxkVtnqySNDj8pSFFeBxeBy57yiqjqtgvL0DoSWMMpkr/61u4y4ONoB8/I29F8R
/Ul1qeOusL0mzB01GNlr1h2Htj2qA+B81XL/XdTAGIhUGfwlLEeQA9oso8Ji2oZebQK+zPaqPj0B
uS2ZZmXT4BgD/svLWa8xwGqb6sPczy3SSUcne3NlDE2y8QW12brdEDcDxmflydIKP5OVRa8pZvhb
qB5BhgQ7Jab4aZpM48SaNgTOsTCYb031ZlJf1CIJCuW5RZfAsf02V+Xmtp75qMQUzE6kL5DNhCPA
G5IJ2jjOXSB/vY6GBNRZtV754Enx2zjbptPXLn5cElAZvjP7e9xkyA0fRjdDXyAwA39e+tTXEOQu
qIMGin9PxXQswf7RtM8mk0QPVhT6+TeKCp26NevtoadhQ7eNsqmdw70tALgeuZhCUOhpYZSNPTEa
DsVX5MIMUCdR9fPtvZYtQxAiZ+7MtDOwDKt6RciwNHqACiX26orCwjoAu0GMwgRMWTDplXnO2NBm
NFTLdHyZS1U5ZQMB2sIbiyADpfBmYsrnuSxkJbmrAnw+syBIeuOBXq4nNHTKLGjNg9m8eFW/TQvd
z8zQ6Xd5Ey7p++0tXbuXiPtxHCYntRMRjGnRdpVmYVKTk6o+as2v2+OvPGNgTHHQohZ0Y6gT5fOf
GX0jg9GnD3oTZgUNSPudGrY/KTsmY5+VzcNF52yePtHQUkozmtA0d6rtl/YT8fbSpr5rAohAIkoF
wdcC+1wQ8sawYrSdHJuwG4K+ORbLNm63tzdsTf4QIUPhJg+rqGIVn4LmFx2N8bgUQMFbWuTWp5xt
pu5LWh+JTNjXTv98MsHijzO1UBcXk4EYs9GCXEaEvvZSno8vnL4JAtGEDBhfa1698tvcHhL6i+op
UoiSAMba+QN2hbpaXokMR+3y/L0O4KvYU2lopD8cQoMKGevM2hjdX7ePZ23HYHUjqohYDMd7XM6j
N9PkjhOlYdwrvj/ksqK5lfGRmuSl84hYQ6MK4+elCnIPL5tD9q5rj6Q+3v35vIAaMV6QudhXhe05
BG+s7HoOi6fURnu9r38w/EdSyuFVnGIIhvTwLJsMfO4J+doS9BVd/mQCGKpAXwKpdEX/N+H5dbVF
n0JmFmh4vJ2ozBD6KL8W3nMUqaiIIZnwhK9K8110iZhKaiNEPXjajpjdpzamX420fZnQZtYhDOUE
3VM8Kz5S/o9q5f6aEVp2J/jm9XLIci/QC/uBlN2vxrRDtCq+340+/z6xKCBNwD7KUoOFJqLZatP4
MizjmggC98FNW+i4q65gZu/YE0onWegojp+jKqXPJae4ohaAL/nwYHn5hxjQzEDZNQ6dwkJ7WbRg
ttpP7lAe2rb3nTRvNjNKUW7L5Yp2wIQA6aOdMwpPRC+E6npVeIyMYdwN9oYOy8/RbZ2AdPlxouPf
tydb27+P7AZgr2jIKdb3J3qDxmA2cimO381PXi3RdCtvENaBgXmDCVDICRrCiK0mM6k7hKBBqrLd
qGxMWcxxbbvQbdVGeB/M1bhol0rOMJreLbWChSDlPjlp+TpkYzAtRTTVsjTG6lSc0Qb1riD1FGNO
GVVcai8lCzMze28Xsumz4s2d3EM/GIc/OBe820CBOkDPiKo1QWIgntWFhbQp/G2DX7fHXzPgDOC/
4AMgZwvmTeE19UwogHgYxzCvTc1Xh/F5UttnzUgO8K6WIxySHdPyFysz9mhT+AdqwQDdB55bYLbw
dlyeWV4XI/AWwxSa+qttRVlwe3FrUsch6XAR+RxiGLdwMrUrx3kMqdL5dfpDNU9xJklCrl0cmNxo
qwEtzluOXC6BdbSaEUVjYdLbm58KEkq317Ama+fjC+5DsyB67KkYX++y49KXYdXnP8acvXlAa9ye
anUpIHqFHwp6F7T3vlxK3QxFsizZGFrKD5YfdBkN7upxIBXEc7YonhWLxEmsTapLPdzQ4UnvHg1y
GugfCBTPNv1vCvGdUdKu8+YcU1Re5pspGolJRGrtOACXB1sFyrTBiiH4O/WsaMrU23NoxTu3fJn1
l3E4qJJLv7ZRIHJBlhJ4LM7ncnkQSW4P04TuIOGgv+rtKyX7Tgb/WztraHlwOGK7wKYtxJu0bm5r
YtE5VMhnJRimT7dFaS3RC/cJ+vgfD1tMQEwGVdlStGq4OG35PgIEvkHpUbJPSGv4Khqtb5F5mh/6
JQdZAKuaTVl17Ws3eZrk/qwsFHUcgFCiVhxYzY+c8JmPVTXGzDuxLKE2I8rt9X7ZbW+vlR+5YHtd
zCAosWmgo2tPmKHtdrQLEuVTrD3lMHEGv8yfRlWyIJEEhActLuYTRDBVgEiNM2sJi7kPDOOLWho7
xwIpWexb6S5O06Ceo6Sfd0OVBKBIICkN0NfGV619wqZ9VYS1KsP8rFwLzsquozaZE/2JmtZxq9ok
aoMXUa+fSqc+9PZ7G6OIdSq+3N7ttfP8qGPCmQKmYHMz7ew8IVeqVYICIuw78JqUW5MMEjW4cvuw
FDTaQO7FgmYXXsTUMwow68JWSRQ3aPXnQnlRu1pyiivL4H22bMTIeS2miOkcDQpjiSLDOGU/CtTh
vd+9SxfDCzKZTZWToZsDA7IvCegenQklenDt+2FsoSaSm9xX6KtuYpNFaq8P6RxkO23+j8NzeTs7
ZScDHV7bYHiwWvnqiVl3ElTwS2Sdf78gRkVjE6cp4j4ki+vP35ZMlqJekSJe1gvcNkiNQCEgTKCa
CFGNUzqGdhpMrp9Vj+gXfvuQV6dAOSryaWgNB8/1cpPmyajHOYfT1zVkX0GvLuO2/oOcEW96AY0D
Kl5UvggPxUyIQyySTGFrBWB0rv7goM+HF8ynpAfV5eIpY6glm7oK/uSa8YZkOqrcAEYU49wFcwZ1
1HMYmH2z0fAjsTfWjgCpLt6VgqsKMYLjpPUCqKY1hRUL+sSnZbDc2aHlQ1I5NZajoyQIERzhlFmK
CnBnXBCesDR/i1yIRN2t3GQbjjOoTLgqAvDsUoqYm5gDs/spRK/2QfGzVCKlXNUIz6ONZ5enZwBn
A8vb5fhwCe1sKnDCcfK8IPgNBqfAIM9u/ZiVySafJAn1lZfoYjphuxAvRrfzOB5xsYOf6g/K/Mb+
kx3TebMCHDvQp4LMFqxjqrVgir7YLeU+/Xz7Wq/YEzbIA5He5LgmWICXG9azSs2nqsWBT5ryiMCh
c8hTl/7Wl8YEB4kLmhNlLpPHZKltsB616d0eDcJs8GcwO+iAr6KFKKg14onHakbyW9X8ybofqH05
gXBE5dD3VqzoCAa9zvpjOh1v79+1QGN4MAny6D0eJ7FtS6VpsD5zuDHOiNym+VW3JBLNv+9Soi8n
EPykgZXWGLsIzIBLfmLbLjuB5OJP1gDiOsTsea5eeD1GkrZu37kszNuXRDlZm9vDr60AYXr4SbxP
O3gTLkVMMa1+LFnNQjRVf5rYnCLtBULq3J3ujvsgpsBF2USJGdSMcFW6DhBxq6NDWKr11inJXsXP
NMsCMitHjvJvME3BsYSqcQRzwZspqcxU68P+ZKNGUldlwSXZBMJ59Jn+/0i7rh1JkW37RUh48wqk
q6wqijbVPf2C2gKBC0wQwNffFTXnzsmKRIlyzsNII5WaneG3WXsttYa8EQxwJ+Ru4mfGxqZ6C+qk
XQU/AQlu+CVgBpEdhjEdso55MEGabDdbMbU+lf0fi3+t5qNqMj+FXNM8FAHtS5/NXTgn3Q704rc3
xso4QXGhCr4OREtXUGckoGpldilUk1vuu67g09lgKl3ZeohoofJiv91vstOiO6yfGBucSKeGb7Bu
Vzf6B6usN3b42kAE6hS7Dw/bVRetypln0rJ1osqyAmgJBOU03P0MIDZHql3gt/AIyAlhM3H7LPGI
G1U29ZsK1B3qBvB8bRBIzOEae6O6saTTY+QeVxUt9yI++6Ix607WFLgWIIu8+L50kTlKk1jeSLzI
nIOhDPsv92+my89LnkWuOiOfB3ye02Cq6iB3t3AmqxPkCGYqcAsAdyj+fhEmtOnAaWktXtRVVVBV
QNBudWNvWZDeqq6bG97qsJDV8fKKMPv2FF07R3hjPdGyCh/ymswQnIx97SYZPt+Rp9lUCr/NvdG3
Fftn7jKwTyonzfw3Y7o0Ks0aUP7o/O8KL5paMKIqalBv9easHfJLC9KsDYXezZ4FC0u5T0mQ96f8
frcVNRjR6AsddiDZ5bMxZaToe5TwI6hx+5YK6P7r7aVZW3lAC3QLbh4YyK5I040G3hFLnIgHzfRp
2JIov/ZTsewXn5deFGrxxdJHfL6eQSMwHTNrT9tT4d5/SaE9FZzH6BzFPMmV+Tw1DLDmVUmkNmAR
eLbq73fP0rvvS2e8WWogyZHdixYj8Nq9cX98iIgGGH+kepDYucLHmvWCl2jpksiZPhC/IvHtn7+y
Ud99XroBSYosRj3i817iM+a7S2jc742+syBNUDlapbkwWEB3EtuV9zftYH7gNiDXgN2Ejs33N+CI
mjOpnSHBO6f6J7NQN/bPyjZFORVeomh61a+qai7YLZN66hTcf3Xn16kVVk390oNqENWhDWdx1RYw
BOI1RS1SDtY1Oy9No+dwd70fPfvLMj6O+l9Kfv+jio6xf6zICQ2dKA7vK1hZ3Cq0Rw/l6H+x5HiP
cOhwtyMSke7XCZ1LucF4EoVgc4UczJ2a2OLZxgj++33pdp1pZqmZOyYRMTI/PRvLv3ggTLS7IYYC
jB/bS4pAAbZUihF9SlGtfHez73l4/6G7+LwrRR9mb/YJL3B1a9O5tH6k1g9d2fCmVy5voRGKvCQ6
EgCJkKaoLwfaGyNNojJr9tqiPqWN9un2KMQFLfnrQqgAOR883UALS6usl06r15nnRW2BvrzFSYPK
1nZW4x0cHfSnHXJBtw2uHQ88Q8gpIubHf9KqTBaz0lHDmDTFDEDh6EOTMTDqlzbbOCGrI/uvIbk2
tFRTycYJhpT8g87jrOlDY6C+wr1ISbYu+PVRedYbpw56OKVR6bbSzKaGzWwMO3s3HsvlPDu/bs/c
2m6AD40CsyquFTncbZOUJT3SjHBHCDI2PgW+9baFlSkDtQXcEZEmvW4YYolBVKVs7MhwP5P22FaK
n2VfiZL7VrNhamUwMGUAMYyTCfpGMaEXPm/DCjft6tGO2JOrf7S2FNNX1gPVU0wVYGnQOZIzmuC7
Ax9/R5wIJzjMq59V3YBc9sUb6cbL8raNpANki+sFYSaQq7D4fiC6MxilS7kdTWMz+/VCzkVWPzDb
DrNi+jFxrp4wr591i4fcrne3F2xtmGirRg4PDEjXutdpDYWlfMicaJzqh8w8Zs9es08r7/57yBaN
EECTokn5Kj+MLgWzYw3MMO2Qgp5wYy+slFnh+158X9oMkGbQExuCKRFYyny1S32hldefuPqizg9N
i0OLZgJTP3nK8fb8rThO7wyLA3GxC5febkjSYWBKZHuvgJLx19sGVk7UOwOSY4Oc2KSMBgxMbA7A
ixsMSFBlFKppmon//3Tb2sqhgtI9oHOCFhPt8FKkTewuyTQbh0rJI1v51uZbOc+14YDBxUSxwACH
i5z2qOvJbdDVrETYJj5NPlsp9y1r2mslBDGLdn97OGurc2lN2hYFgfgIAkslSnWN+WUKkoe0OHce
25i2NTvwCgErBVUhHHRp2qoaIoFlYikR7ZYTo/1jDrqHotyqsK9NHhhp0CSLdxadcpLD0HoGX9IO
w9Hz0k/QvR0hFcIHH21YG5fSyj4A4htpLjgNiMnlO0mxeVH2pgISKbNFxi0ovL/uXhnQOYI4CrQI
wEvLNJnMK528MSsvSnFQoeEx77T5cNvE2hguTUiL70DpwcpBUR+ZcWYfONnYWyufBymV4MFAreia
jUhdWsVkjQsF9mY5dQ3dVVW2kSMUb770MqBkh2IX3CsA1uVVWOB+TmOGoMYzlcAzP1M7buy94aEJ
81vSP/ebzVFrY7o0KP5+cZvlzTLB5YbB4WuflgHegY19tXJQhO6aaFIC29pVqTZFsE/VoQZZCYiC
lCMktBXj493LDvQ9YgOU2Fxg3SRHauSEQ+bWANnGw+IA+7Fx4a+cQfBQwteF1wGOCBkVgcivWtJB
S1+mrjYCNrh+m01HOv5SDCraVpdP9w9HZPJFix+4MOSrpdWmfgJsKHvh7nkKiH76F58HJYnot8NN
KTNTojCcTybrshfH+T0NxPc2fv7aguO7/3xff7+j+nym7pzQ7MWuqjmwZxrmybibtfFO6UsRDIoB
/GNI8qKaGiwubYWBoDg4lEFVBv24EXjIZOV/20CmzQK0VkgXS1tLX2w3d3pQ7TRTuu8d+lgV7ZFN
Rli5+mNZO6WPkliIhsDWr1HAyDQP2dgZVBq31+yNaEW+F5Dm/f/fIQcmJE2ZsYxJ+mI6Sh/1RmE1
O2roseclLEQiuNih8EDP5gRH3B2sr6BYH84LH3qfdrP+S23d3e1ftHZRXf4g6f1rixSqMw0mBo/X
Hu2I/lB+UniUpi+6oJwD3J8vG8HZCtRfdFSibA4dPlA3yr2VDTzK2rFxMDysPDhovgFi5Dta+3EC
5YZv0rE/OLyhgea26Z4V4JbXm9wJFsZGv+2qKVR72oZ5yvIQQa0ZEpKXZxSXur1nbjVqiafmasHg
9Qpor3tdhRkIAdUEFxvH5bFQPiyXPEqtIvQ8upE8Wj1wF6akK1wbU7tQBpK9tCCgttPvGUBxm9T5
4iPyeESeHmV5IGKAG3x/qp15UVPeL0nU1zpkqY/NvTp7b0ft0oL0eCvJZCUU4IJoZC/jvCPu6+0d
uzUCcc1fvHRDV5CstPF99XdFQmvceCW2Pi957bNqg/G3w+frBCnzwNxSLlrbUJfTI91Edk9UtXK1
JOL2uS/nw2BC6pLEpbnFLbP23IHHAglV4EZRZ5C2U50QWulukkRW8qR4J66R0GWa3xZRYm5xwKza
wo5CbwlSrQB3vl+T3JhU5KBNBYPKnrwMvTo0psPse42207ekvVdnUDBxCqimDRTLe2O0LVUPV6US
gdVsR0m1g57Wl6xRfvG0Pdzea6umEE0JtQmQDchJuHxsWZ2bKnLTfR4Y6aPezzs9fSzRmPq/GRI/
5GJTcwvMr8YCQ3r5kKOZuRxOjTUEk7Nx967dMWCGh6QVciOiuvzeDjUHbnojEruLkp2gTvOUztax
n9MNAM5aVI8Q8b92pA3BGUKUBAqSKHp4n7Ii/85zdDQx3dsZ1fKk5HrQOP2+6Y39oKqHwdiSulnb
kFg3yHDigUH5WRpnailljWoD/G+Q7NeUQzKu8LnyuUR6rt5wW9+yvfKdemlMGmxjT0Ojz3YSpbXN
9qVppnjKnV+UuOzBSMb80NLBDow2VwNILaJ1rAYD2tHrxPWFHeXr49D4HDCXnTPrza88c74oWnV2
Exsv8tI/JrZe+d5c6o+WhiI3BLXJfoAErD+q6GNv0OQTKPATfGsZvLCC/+AXtE4/2EWRnGjfeedq
hhKHV4GwDO3XXlAXfXLs1ITB6TGT56wm4O+ZNe/spdV3WkzdeQHAKQTZCTnwyXSDYir4CfIkzfNs
j/0uqQc9cCs7eeqK8s/E8j3LGat8i1ddoBJ7fFaGngZdMTs+eCcSf6774aQzFCoA7zbnya/KM1m8
EWpIsxE0CSqHqU3SXWOm1bEY86+zMmSho2r4wfbyA65S51f5rEQJyET3y2J6/tjz7GAuFdpnjYn/
sXKXh7eP5NVRQTMiUGSgMAQEA5QTUshOkMW2mI1wwcoevfpVsYMy/3nbxNUulUxIuzRP2o7wRk1B
0gQW1v4Xy1jogFku/5qbzsYNszoc3M3IH+NRuIpIHRARJOrQpy+NBiaE+kGf/wzJn38xngsb0pND
gZe3jIalL8OkhNUManT+o+mo34/nydjCP68OSPR7wZ1Ha5QcXukAh0MBiYBecgbxq/6NV/q+VZN/
MW2Ql0BTuKA2uyIyNObcBQUMXjZXUw7pdLJAB2NsSciuDeXSiBQBQRAuMwcCI12VBqA4/NHn03d1
yk63l2fLjLQ8Sj4uVG1Frsv9PBcvzfJcbRUO1014IPsW9O9XPKMjfFj0aiNJONKRBLPCjto0Ep/e
j34XHM+A/SHXJUDd8stsGqh7OyaquvZhsl5r7dvtqbp6+MXnbQRqaC7SwGgoTu7Fe0y5AkoIpmAc
s/cMaaNjmhsP+ZyFKjc3YtPVKQM6SiCYPdRepMVHdQH8HYmtRKr2l539SpxjdjfNqBgNmlqgl4nQ
96pVI0OBasj0DlFncUjy0NR3Kd3dnrDVUSDDJPpB0NMiI4rbVjMnkIQoUU9JdprTbjrY45Qc6r7d
Uv8SHvi751ZI26ASYaNWJbpPpAkr3YnrQ4MWWY3NHwuvsnzWpF+XOv+IG/t3t8D9nFxtixhq1SrS
OQAXCsSc7HXWaBRbrGLQIsqyXaoeSD35VvtKkl27nBewUN6ez5WnASpd0ElEcRadn3KMbLlJqoyN
B0mz5k9ao6U5TyDjxnzDObfgObtt7CoJIGYULeECaiiOlORRJ+o82wxKhVFR8+TsGHB253ws950G
OhkTUrtz7Vg7s7Jz3yROev9DC+sibMC8XtfrwBfZ8SIlWjRqQ6DqX7vuQ5JtSiKJ51reNXAGIeOD
SP6aQyQlNPPyXtMiV4+hBekz/qA3qp+Oe+JA2W1HC+Q0f9ye16tbBJktD5E26BeRZ74iYWyZWhOi
uAiFR99c4n0w6hv31NqxAwga3MEI5q/Rd0YCz44N8Ixc5YWP38DwWrGPtwchXgVp4gTO+h8T8qvh
AgrXa4sSlWXQLBASvDfgxmG6/L4Y4sVVa86AmOQWvg8G93Pz8i9+PG4l0SAuckHSzhaP6mx4CS7X
PGP+UjpPitttTNCbgPzVDKEf2AauAZlruUFzSXodaA14IuZUcb91snqPywuKpsxEsT7lwJ+4vPQB
o6FBU5F5X6t6dyhUQgJLo/lPlQ5aaOSVt7OWoph9pfW2Wi5XrhNkAP77E6WshjHWet31JTxNr/0J
miUog7M5dhTtaWm7IK/ZRi5rddNc2JPm3VanZNGKPH1x8mxnulmQ85+3V3Z1RIJ5BtV3NArK0l86
JYpNM7zQtv0FsqPBUJ0tdGAtFMryX2+bWh3MfyMBmasv5WZeLeA5eknI/LmszI+twve3TUijAckc
4Gm4IsA7Ch0MJGzeHwJ457lpcgQbyWhBeLg44xrzC9387M79odbGjeWRro03c6gWIzoGSh+IFekJ
HZxeszhI01+cLNtXSr1P+vRcOlvt+KtmwNOLaiEQClf48nQAubG62OJgoIjb1Nnj4uURZ/bG7EkL
9DYc0AK+QcHR/C8TZ4wkqwynQaqrcZuf6Ayp/EFL7sNBvNlANy2soAhmQXz8/Qp1g16pzOtRwQUF
jW4Qvys3cjMynEQ2IRcHNFaZ3WwxOJ02Or5SChh1UxXHdPA+6y2L7c4JWT+f7ElDi7a1YV16q/42
Dk1wIHLgJV71TRRkcS00lCbR5JR7Un6noKor5+9k2ZjHVTugxADaHfrPV5J9+QD2UbVCfrWtIX3Y
f/ZUNIM4H8z6vkP7Nh5wUQr1Q6yaIW9xkhAwj1gztriP/kMfPv6G07Q2EFNA54DiRuuhHCKwsUnU
rENATZLBb9TFh+BiQJ3GL6zD7ctBzqb9PRYQxUEmTmjpyaGu1yQTWmWH9EUn2hGsGYcpS87UpaFn
QjaAqCHQoDEkzL8XQ/WUlOpGMXvtGKPD+x/z+vutz1LG8imf0hd7dv8C5vvVyoYDH/WNCV07xW89
EG/OhqZLZuhc0h4N5UmUlDujeAIj0e1pXPk++JWE64cL6boNFWuYj+AWSyJWfXChUvrh9ufXVgnf
F4BK+LFQEZUuVShdem6d5EqEy1zHGR6NoFaM9GHp6vSJGaCTU3s0eGTZ0B8RoGhhzUG4A9dlC526
OlBAdxGrIMV7FYvxZelZrRe4R/rQebKm4PZAdeEsXPg7YjsCWYJimKAYQIunNNDG7Dh0iowkQlRJ
d3puL0GDLpzAAgLOJ6VWfp15XYd63boHVGORCRwTcqC5avkzkn2/BrXI9lOR0sDp0b9BNVYeDLr8
5XapGxZaYuwt4QZVjZLuSsr+5J51zkfrNyuY+bT0OgtHkkPy2ZrvZGD+z8ig7wN8AEJ/WbbCbLU6
JyocdgUV4SQ3dmnpxGrdHG/P4OoC4eLAmwX441W8hTgM/LwDdoqBPjzBbNBuGNClaOc/A/nHgiws
wFNa8lLJkDFNeFgXrT+ZehM0hvNSLRYA3fWZ9Yrf6XVYLNrBBA/xaLnnmXvH1K5PtsUCENEcEGk/
aW6/K6r8qFX5xj5auVYEcyzOIt5V96qzHcjClqRoBkau6Ml2Q+iF+u284eis+FUauDzQ6YwOAyRA
pDul7CwulAKUaGYfEvVzXZahrrb+4kGsfN64ANaOBZKrgDOCvhQpSfFbLgIZuzC5VefwsXOKVW1/
Kq7AgR5YfpgVPbCH0/2bSAMYGCcc3bVITLw3R1jd9shbKtE0PxNybH/d/vzqFgKDErYnoGRo75KS
072bN/2oo8uAT5Z2VhJbDTLL6ANCAdQkC0DI1eDp8dJ05DFx3AHZeKcM0yH5ipQtHHFmJLsKvTsf
7aRMfk6lowW0AnM6d5Rhb7Sjcza7dqsnaW1PAcmHnj0VSGlEZO8npYVvqfMSkzK4n1M7DQy99LtE
2d2em5WnX7uwIqP5rFkpCpojkapC3ZYF5BvjZ0I2QtdVI0g7owMDLCtXJC6Da7WgNK5xSfSWF6Kn
tQqHnCdh0lXQ0mm7dMMBXDsqOvKESNwi3w2n/f3ULSXiHNdsEIfbSNguGdJNf8rieQAmhKkbR2Xd
lkCSClnNK3Ztw8gqr28wNiWrgoylvlaxsFlsvAWK74xbLUBrJxOUQv+YE3+/OJml2ejUKjG0hVh+
qh28GZSH3uugx3mn+91WQ8CqOWDMBJssmPzk4qPBNY/0VIQK9QHcBpoLiW//YFqZr26xg6xMJB5j
B9EjHF2wLEr73WJj1rUavGmW8aOS5t/GxDhAsmrXgXKLllv9TSsP16U5eeN3PK+azJ3w8i/+Mjyz
rbLt1velPVg6feXM0HGIFihGZWiW828fXBl6JN5FkZ/GewA2FZCTifvjYic4g2r0Wo269Nybv3Qk
/hp/OVgjnJMdrmlkcXOOp4/bO7XyPuqk/aZWoDTXSjgbzisA/Y8tpccEgoa3f9fKjsHPQo8a7lmA
kWWGEXuedDVv4FEtyX5UBr9sH5SR+UWWHae0CtxuiwBkdd9cGJTmQQPbNtqXgDdwlfEJba4PdY1x
e/Cs5jlcFG3jqZdxb3/PO5I1SPVZoHiVo2dwDyR1sQB3MI/W7Ds1e0LP117toaH8EXpVgTHzA0rl
R7qYh0LHuqd0i+BrdY6hUYJSIRpucem8X3pRUnZNRQSeSKWbyjObDiPd20PkeV82MQHi3EkuMrYZ
sPIImqBYILvIHUWivRDRNFLAoVlaO1d7TKdfoBjzE9wDlRsk9kZgba6uKW5u0YuC5io5DamNrjqz
Bn2amf2hmQqwxqD9BW2OCwh3nCF2pq/ufFDMzMe/3Y2oxo997dM5D3qtCZS6D4oqBcckovLlqXDU
0APAv9PMZ+Lah2Y6Dl0XVOiR7S3dn5KjwvWAmGenPefqjLcClC5D1EB3WU0OrvVMkCVJ+XOef4fu
r1WcbP274n2ZrdPSnrJpq1YvM8q97S9sL1y5IH7ABEj7uc84go0xBwRj+taPu2qOQEEDWtvF15af
9gx4r3bUwTOlWM81J35TZIiZgeXxoFXDVd9WiT847vH2qX4TC5F3gfhJ4G6y4ajJeSnIUM+2Vmle
ZKdPkz6EE/viweMvtC5oQWs3Q9x31vZ0OTf0m6HjTZqZb7Z/KeoSWNayM8mPtG8DM6fBMsXj4IbQ
oAn6GeKNfxICilszTNqtKPwNAXj9o+HDYtcCLCv3sA5J6zBCLC8q8GtqQncZtkyb/qn5Eurag8Jf
a3NAwPdloE9N5ewKYzci4wauTUPdV8h4e6UBGqlvFnTlk+QM0bRD2T0vzieIaIxm1Ddx771y87hM
38ahPNn1r6qdwiV3j3Sr4C3DfsW2EMlHkFMbonZvSc+j6y71kPWJGVmD5o/Zs9I/VMV57mILW57Q
16H9beanOt0X7Vbuc+UpE/IxOgip8DZAHuP9ddN3M+/G1DUjO3lh9InGt/eW2NDSKkFxCa45atRI
pskb3gTxXsZoa0XENp+8KTtAw+DAlzsZQt4mEO46BiCyPwATvh+F0yNrTdvOQtWMhEPyOGhbbUWr
83RhQfz94kWeUraM0CKH1LUZp1bvkzul7t+GgPZWsCDACnQb5avBtGtQkVpWpI+V7zvgnrm9EmsD
EERNWAjEBFcJTQPFHK9HJhIYQX84Vj//t69L09N1vWewAV+n7adaf3b7Leb7lWcRWUxU95DPEXMl
TY/HZmNM69aO6Gg+mROLyIQG0Il+InoSzk56nKzNPuC1zftW6kXWFUBO+XV0uM61kWDzjqTHo9g7
3cdmnNJdPZpbwMorUzj4GsTb8eLj5b9qwiA2kiB5y8pYNR66+tUe9wvbADtumdDf72DdbpRxBCo1
zup5PDHdKHYdy8qo0d0tPe2rJx6jQfpS5BfQi3kFQljSpiZpBlMqT8OWDwfUEB1g5Brg9onxi6X1
4fb2uwpChUGgA8B5bqGGI/vLGm8tA6oYRVzkXzL7Qcu+o4ro51v5qrVxQSABvVh4coCzEn+/uATS
CpK3jHlFbM9etx+yak/d/ozW2p8I247W4Py5Pay1JTMAU0GdA8mnq6bWdjF4mnh2EfczcJNqVnzq
UzOiunlv5hzTJ9iPEZtBt92SHYBSrxBtL0sRl+iX6no4nD/b4cvtsVwdYMmGtP2IAI+RRC1iRIi/
gD39shj2Awik48wZfupp84xm6S3s3bpNE+TL2BMgIpUetwWVqrmZzALvaO732Ueb03AwvqF0ZY5n
t99qtF5dLvSL/8ecTHihlPOYUcsoYj6mYYXYUB3bIP03m8IUKA2ogKyU8UelSAtWdmVc6kVQT05s
zV688K2059qRAhIB8HU8RwKP9X6vczRVaQahNC56J/tgpov1hbTZYWSf8gRX7u3NsWoMrTZAh6Dc
C+jXe2OzVacl0gNNPHdd2JgoJjb5yeOVPytblBtrpgSICLg5QVUqlz9Kkxo5q3oasx63EX+doYjc
Lz8RKtwe0treQwMF2hpwp18rs1UW+AOgy93EbZlqe6VQ0wCSgHuXaL9snXyE1/qoDuawMZFXrzxO
GehX8U6CMR1yLWKLXtxQmUJ61SGwOuiPmvLobSQAtj4vJvfi87SAcmbepjRufU5CZ+vXrx2gy18v
3a82aXpFb/Dr3W9Ni7htnAJ746rbGoFYtosREKsrmS1GsOQ7pd8b/+MEyaeGmF0FdCx2l3pUIMt6
uL2pxD9/505jeT1HICQRtQMhJk2QyqEsC25ZGkNe8tBUDxPf0+oraT7U09HSD+28ZXDltODBQ3SC
Vix4756YzovpYt1k1Ix0dVyrbX+uh1R5dIpOdMzoSpjOkP+8PcBVe4BACZVBgBjkW2fqoJ7Ysgn2
vD35iPLn73qrlfAt5pAmEW8dfBMAoWwUJKRJtGYtt6GRU8eVXRHgnSaiBBxnKvCSwHWg3pUpO9Lw
QCm9zwNEyTsrj8pitrJg7gvevugWqoY014A59HT2qVmW6czcrEjRIZHSj1hCbfFntzROsDP5NgUe
ko6V+kgNKw9pa6s7Wuedb+OfnJLa5L7ds/ycZiQJJmAMX/rWTv0hNRIHvBwj+VJ3GZa5QbOdGZZI
mEIXB2SOE1pGynIqEX+n3jFT1eURkZxymqiRhFgfgs73qtb2BjeQuAbOwEcdIiG+3lbfOFqsIrXV
vrlN8hfNlbnfk2oYntO8UHdcAa8OYAL9iHYGB6R4BnH/aMaYvBqKqvvelIJ+BxH/J5v2xYeSmiRW
tcyDbK+dI2+0ZN2JaMbsZ1qqPaD5P/nuFbo++ixFA4dSoKmmNGvroSodHtq91vkaVarnapqNkDcF
fwbFoIN54d3G3lo5+qCmQc1F5DBRbZOPvjNOpYHACg8me/xd9dpGEW9l7wIaCoEVFO4NbC4pK2wN
bl0VllnFqdlA4febVjzl/GHcZBVcuSWRoRRIQeQIRXfk+zNJuGA5G/I6LtGi4hWPFFIorN8os6xM
Fh5/hCKCzhsNmJK7lmlGwlXaVXGVnZKPzpZQ8trnLayCKNshJpWrgs1sLb3WKmXspJ859BQMauxu
3ySrFhAM6BAOWklseJSquQIutThvA4u92ltl1I3vy6VrikafKhnxfdPbeTvkHv+nny+zLqZekVjq
jM87ZwMBOwlvf17ccdIdCO4CIPkNAQ26ugP7uUw7iGmVMYSig56yk2FE8M1x1Z1UZQuJsTZVl8ak
gwdQqVUVXlPGs3Z2cZ3oH28PZu3gCegU8gMg/0GS4/2BMItqsl1ACeIBvVlF7zPS+JUWNvvbZlbO
Hdj5wI0I5xtqK3KlGTwZBso+FY7EkoaGVkdmZx2T6U6stKAZhxmAc9AzBMl6+XmCg9gqFqCccWaw
GEUGn3P9SK15YzQrroRgpBaaCR7AlTLwLPWWvjLUtItnCITrHtvZnOxM7SlbIpsMfjJyPyk3UhAr
G0EsEXx85GvRMCJ5RwQqogXVmi7OXpSq3nVNc/+hF1hbIAOxSCraR9/vhMohnes0TRsbFIk639rq
oVw5NuhFB1M4SCBxaAzpiocOh1EUg05jSw+rDx+m124KtwQ/VnYzeoVQKQXJGW4vTxpDazKtJGVC
Y6+cP450N+cEWFTF9Zfi38wWCr9Q68F+vgqFnFozWzJhNFNFA4b/NpK/a8ttYQx4E8HFhOfk/WrM
PZaoVgm2WFYGczjNW1O1agAENjpQFGBHkpdbVXDDW+jniVEIakPwBIa3T/za9/GeI1DE9YV3XRpA
qTWeg2ZRTJCjH9mQ7Q3tdNvC2mJfWpCe2cFptc5NR4Qjaemnjh7Cadop44/mTnrat1tFcP+BwgQo
5yucaZYvczdPZhun39vs6NGN22RtptA9grATOUxUkSSf2lHGVJ1tu4375nVuA93ZajTaMiCdCsIL
NDQZMGBWB009JBv00CufR70ViRsQ/jmohEgJCJO1lWm3CoUEWPfH6OHV6/VW4fP6yYXnj9YeUQbB
/SFtJrekC2BKnMYGA/4WSDf/7q307vvSVuo1lWVDie/zrD8VCv+M5M3eTvIj0nv3r/Y7U9JsGVOP
5FAGU3Pnq9zXPt8eycpD++7zYrEugs6GLXoDoT8aO90R916CshS//+pDxhhdZM4b+ZW83kreVdmQ
ek1s2g3K7ID0KCBQCW6PY+VwI68K/ClYlUE2IacfK4cpjZ00WBGz3S19/62H/DQbql1Cq/tfViR+
gPjHzkIZUc5Ma5OTAc3r0pgUj8uRFRuhzeqKXHxeOn02GHd08EXi831xctRdr+041FFvT9fKGXw3
Bsk70OxqnJAEp3Fd7d1yz4//0+dlMlxEA7wtiUNjuw6Kxle2gBtrq41ciehad0Qjq3QF6slAi6zB
lmrrMX+eev23kkNLYChS9WSCV2/jcRVTLnnw8D9UeIq6DtidvIObfh4nA5FmzMsa7VGDkwU6uIT9
amZOoOGxCpMid7+VRq5v4dTWdgN61YAdf3OH5XJBh8I/iKByGiv9V2g0hk7zYUjSjetsbTdcGpGu
s6nLXMBuCdwgNIE1vq5sHM6t70t3WKYsHUcrCbaDIeh5PhSb4KXVaYLECNTnUFmB0/j+Gsuraqyq
1G0QL0D4jPb+Vt/migEDiTnUoiwkBK5gA31V1KSa2jqezSooh2NXHlMAFW8fmzUjeBgFORyAaMAJ
vh9FWXllx/Kmjovud0W/Jfw5oV9um1jZykKz+B8T0sF3C63EH2GC5t9tIz+V3sFNvAD6MhUInll2
dy1ZtByAj9ZA8wOkFGW0dYYuuVpXkEAZldIfFmg9gbtVqcawGyOa/VTI/RcbrgW4RnDABAxaGt9s
zophozQUz5aP5pHQmf9F3AN0hY2MMAqu1lXnjZK43IYGeRNDLDVVfnPnft/l3felw0ioWQz11OC5
LAxfn34XS3h7C6ycRmxjtHaj20q0r4ldePHkM+j+NExVSAxOsQ6ztOU+ru1ikVEW0iVw52VEKNKa
GqBjC4khwJ6MJ2jDt1sC0lsmJP+uS5Na9dKJxJy3O5fxWGNtlLd3knAIRx6hCAJ3JM6ELI58q0BP
UXVQWxLJDg+v5HCo7qR6uDIhHfmMefrkZRzlYDBxHNym7wF2BINA0RtbDb9rk3Y5GulotElJrKmd
ixjr9uLw7NmeTsv44fbmWnmZAW9DV8Vbzc8xxd8vNlc7ut4CJTmU0esdMY6L7atdkPy4bWRtB18a
kdaFTkhLpJ5exLPt/VoU8CUlGj/cbwPiXuBOFhlZBFvvB6JPi1ZbGilj3fLRxVeNG9+XVgPQGuRl
bGRO0EYhzqK0GpmpFotdEg3Vw9QvpnjqDcDcP90exKoRjAKVLJxzT8ZqUMNlCukSNaZVtFi/kUNF
fnajyrduA5QG4ohAblEs1sWKM4Kj3liZFtv6Q1oIyqkIZBz+7YFI20rMFnKOSDcKuWMka8SPuDAy
VW1CkoKo6Lz60+iPCRLlCuQIPt+2Iu2rKyvS5lVn0Mc0babGIA1p1Jci2d/+vvT4/v194EvAF4LR
XLUDZiWBVGVZq7FFPpjkVelPXnUyAJwfBMlofl+c/WZNyAjpUPqBVp0cBPO08BygF9QYDeQ7hwNq
y7aU8OQGx79t4CUU3UZCwlnaxcnoOQRErWqsq/OPjus7VgHLvCT0WFrUz6z26E7mzoamo24WUfd/
pH1Zc6S8tuwvIkIgEOIVqMF2eary0O0XhdvtBjEKEAj49SfpfeKedrnCFd53R3z7pcOoNC2tIVem
AwDo10t64vT97fWHIi2SxSihfDwYjZmgUeAG831rPXrTNU0viuHi6yFOnQrouqOwgVTqsncfh9BS
KKtKnPmeZf6ODvpGBMPz10OcOt7I2yE1iJrZZ1JBW9gsaYtliOaXU9JQBVVo4MG42ZnLenIguJbo
SFuip2Oro7ELnmoMuc/JQtxR+W5IpjFmkspIqfHp62md2hxkF9hSKYDTeUwtyCWynhw1WGSqZOSB
9KmQByHT+OtRlvX/Jzr7ewb/HcX5uD+8lpbXQv/vvrS867LuQ43GBW94taTeMHLGRHyeEjjm0ICL
XD6wM/6xij0Q70krx3S+z3oV6taObLdcOdaPr6d0cpQlqQ7XGUDhT9cqZRVHzXa6tyF1HQbpfDeb
Cn3ddXIm2XBMMIDFw3z+b6Tj0lpNwOlc5stIthOW5UH4z0EJ7ryHDn466RsQYtMIDBpfz+/zMfQB
frfBoLn8/ycSzT63iFsYZ0JAHfY5iEdQWw3Rhfr1KKdWEQOguWShEcI4Hw+GAIsWyfCQ3zMgAIpp
Ctv2Lsjevh7ks3XAVP4Z5Mg6eH3ToXQ7zfdWT9DXbXZoiDxzwE/OY3lcGYrQUG47MrLSZP3MOg/k
LMGmnG+t6bY/542cmMWSj13anxhB1eVoqebcKewu6+r9LW/d0IbP8+1VQvCHkAzXBqLPxwL3IMlA
DT9I670nqpDbefjN8sRyjhfGc9DMARKIpPLRGjmtl0EqUVb7voinan1OvvjU+vzzeUY+HqVcNLCm
Pj6fOo/JvGbpw/fXBz3mwOMt+L9P9U45tsC4gKFsP2tUCMHJW38PY/B3fRjCVTDywhjD//g4AScp
i3ZKynKfh534Udcv3/39HK4y3pVFNQPextHnZ1Ipn4+k2TuVGzldSKr+zCX47DthhEUe7H8D76N7
VoEvRtu13ezRiJ6SsA6uMjsk5a7KLow880p+3m2MBVEDwAmx6Z/eLTpIo2qi231h79R01cztt68D
+t0AloBGpgvGhGNgpJPqqUtnr9mnUx4DGhWm3ZkpfH4UlxEAmwYZEvnMD9Jrq5rBqdLs4y64CYK4
7yMW2t/saMGpwiiLkCHoVMBMdxwgl8SXXWICtXdLEos5iPBofP9g/TvCUXw8cqjnZSNGKPoqMpLE
5puEzv+ZAwg6/vYDoTNrOQz/hBZB6Xs5WPXUvskvy3olk23XX+pvFkGWUdCY/7cCglQYSA4+jpJM
HVMzrvm+02qN9t8K2aNvrxQGAZ4BPDoQezneCz/N0jFIeLOn8rGq77qLb38e4J6FERD0yYvs08cJ
WKKe7ULKcj+JuzGLqu8bKHQtQRljIWZAHedzqKq1HxSi2Ou0iYVHQ31O3WlZ4o9+Is4p+uaJ56HP
F2/2xxnYnpzZpFmx7921sq5ZexnkcdGccTpOjIKfj6qjDX4JmJDlMf/nOAlmFwU3Q7W3QmRx3/Pg
7ZzxODkCwNs2ErmAbx+zELNe1Q1RI3aCXir+msqHuiSh7rdfb/gJg4vMLcg7EToC33ws+JiDg3L0
AH3bW16+y4wXW8aNGx2sRwJp17Dpfnw93gmj+2G8o4Ur0kYMbYbxhnRaMVevyDdrKcsdBAnt0nhJ
lt4V7+imDySbx3z0q71o1tAnDl3Ivbib78+ComcbsRWcEPQYfdx+ir4il6u+3oN92ETfT1AAOYJm
1gW+D2zy3+bGfw4X9B6BshN2ve8nKGS8g1vn61//2dPE99HmCWMIjoLPYqWF7/cFd6q9f6A6DNor
WZwppZ0cAaXHv8U7POfL4f5nBgUQlWPnNnCkMjfkUkaBh3777FwO+tQdWeD5/zvMMaSyyYF6bj0M
U5crt7qzsgM6ns+1sJ86sYD1YaMBhHNBlPZxLsAdKF7qvNo3wXt56LP/4kIsasqIAGFR8Mp+/HwL
OZ+54QTHNYC/Y4oVoEpn9vtE+IcNByUpLsaSFDjOqxGnsXiX2dWeEyu0+y1IZuNEvWdZtiotwIrR
CG0UCdV4rl5/6hygeIt+WLRmg/Pj6LbzIgX55OyVezW/0+DRbp7APv71YT7hAuE1WWo0QPDbYIb+
uH5uKvukNPCpWRlEdk1f/CTfzF71mzdAVkMH7evhTs1ouZfg+0J3Idz4o+E0wqeuE+V+AAMbVah6
N/aKBv/NKIvy4lKIRl34KN9VZ+lQTA1GaYYd9zfDGDviTKhw6u4AdOdCJZwynIujIcaksDK/wQvW
gz9T6JVsyrAzN52RZ2zliQ1CFgoZAHRjw6Vwj1bMOG6FhsYp3ety/DFUdgxHMySJFTI9rEbjP3+9
QaeGQzcSeFZBEr6o03/coKDRFE0FVbEPynuC85Y9KoeGE/4j4uHroU5YBlD8gngBtmFpfDp6afIR
BJozRLL3vf/MwsH5vmXwAKpHohC7AyGiox0S0yxajW3ZFw+yj8CV8/WvP3GS/zKOwoAu3D/HF6dy
U0uQpgbSwIkLEXt+PNmrr4c4kThGqnPBNSwsNSiyHd3/pJ6x+S38+oz9SvyoHLMN12WUD2tNNkkA
9tFsVVc3wjkXspw43R8GXv79nweoZX43+1So/WiZa81M7I90V5figopz78Mx18DicGAsMH4sYCH4
5kcWiNRp0YAQRO0paKyT7IY71+5wnamfZR+sGH9lwQOVKhZMR/25W7y8DkfeLnLJQESA1mbp1j06
I+i+SOyWcbVX7m/dXgV0l7cp1EQ2otlCue+MWfqb9/w0HMICHHiAjlHYOlrWJhhVMhrEafMdqiiR
4iMyyypKcsAlvHeWbIHL6nwom6QqVM1dQFf1ORnKv7Cfox+BRDDelKUagE6qox8hVePnrmPa/QDu
aFvgYqDEFotUrp2EPlCoQfQd/dEsTW8LVxklqwF9aQkimnJaGGLRa2TLUoYtrV+/Pu+fbA9i/KXZ
ctkNVPePYTxJyYd0xqU6mPEWoMWF46NtV266Icm3U20YAM9egFLSws9wLPJER2X6tu3VgZZltFHJ
Oa79U1NBkLbU4ZCYhpX7uNNssiYn5Rrft0No3MRj1cbdW9e8pvWvrxftkxVdlgr92Cj3wVPApD6O
VOSZpmPltgcGspNVma6//Xl0pkFdEusFl/3Y9xklbQrVpt1BQl/YGpsI8OAzT+mnS4iQFhzO2HlY
gqU++nEGXuVM9tyy4eDRP3l1kOOGtODi2guPhZV75n07sVwBYC8LvzzeuE99Jk5vmZayuj1UgHKS
S/vu28u1YGrQwYKMGPQBjwwKEFBicEHMf2jpn2RFqz/f/zzKa5C3R0cGyIqO7PJS3+A5c9pD4MRv
+pzbdGpt/v36cqj/sfqqL1nvS9oemvI1YvRM9vPTg4mcy79fP/LU3UwnA5hD28NLNu2tF9M/fX9t
kLuATQOZvPup+m11phgQcDaHovqpwcrU2+6Zu/D5oC48XIhlkHxGIv3YfNeeAsOXxOamwfU4wvln
O+P+hrLENG+t7tvRGXw9vPsgkkQkjlTS0bWwXLy9vM7ag0mRlCx1VFZrz38U1veQurC1GAedN5DN
WERXjx0ZYsugHpK+PdhyVcuVOXO7Px+qj59f/v2fQzUSUnRVgc/30IhWj4Xcfr3tny0tvs8cSJQw
VEfAgfHx+8oNsjQR+D4Bz9NYJ7dNU0a2XUaEA1ZL+cPXw30+xcBNw0lBCh+DfiIGKIJO+8k8moNp
/NA274n/xMx3MQkLDhxVTQqfBMHSMXAXitc5nONsPBg0pHp1GzvfNoKLXAlSJEt4BHjNkQuQiK4A
Ors3OMhgobhOre9/H6Vz9p/gC/jvoz3B0jUTJ7l30OsOKqT23J9xvhc798GHAQcJ3ITltgN9BFKD
j5s+l3kxOX7qHYL8xcsOslyDQ6s+k8w9sdW4e7joyCwAln/sHPaemOBCSffQ7SkdY92Vq5SdcQlP
3I4PYzgfJzJoX+O0YQwpnViap4aeqw2cMFqMo8sYlcsl730cqLo1FOakjRFUGpf0Bg/LuqjeyXRh
uaucnIOBnFgzxIxs4UFFawkSiB/nQ8DuDugOdQ58JtucgJ4M9HbJ5us7+Hn30YQIxA6KXJDK+mQZ
k1SVoOnm5GDb7yM4R8yIPvVBIhlzTp/zxEh4UpbwZAm/PkHoIb4IFF3ApoOenMAKG9MOV47wnZfc
yCCGhye+7T+AhBD4GYQHiFsBfPy4fnwWEx447R7SbgU+PugXf710f3N6H28OEq4A6KPhCmbzU9NP
S30B2GxFD3agvRXkECAcLQuOwKPtrmc0kkJkEOKAZcxTlcDhs82FayCqp2e7uZptnl+oqpR7u200
eApbuUGU7d+ISU87Wk7E2qDpqr+1ic5v6Pgy1Ts5aLbNbU+vCyjorqoW6UxJlA+SOy/rbsnsJ6vR
I9avrsjtfZax8cxpQfSw+MAfJw0GXtDygVYWjbKwqB9XtWn7WRjB6EEO/pOT9tX1bNJqO0owFYS+
cPai1s0tKJDLCLtLNy1UKesLg46fMJjLsYyCkUyg/whYsxm9stg1Wv/quP+L5D5UGocKCSB3HNnr
bKfyMS2EVYaN6kEVU3DtQPzJ0DfmjtUdIHr0oskrX4ZBMGZx1lpqZfrK2gQtG/fp2I97awrYa17O
+Z+5TJJQWBVba1vZISHJH9Wk697PZCglkEJNY+URCmltNCQQUJiD0b6QIvuVWSCKV5q1YV5pJHXd
u2rG007ttHnPISmyG9spvYJ+OHL7rSNf0ipt+zCdJgcmTuMpLRJ3PbelN0dN6r20pfZQffXlD+w6
g4B9Uh9sbp4K09Xx7M/5cxn4ddxLe1h7RUDBDVGN0WCLeSuLnITgdshXSljwknT+mGdBsusmi6xo
b/2aJxcCp4OenTT0E17+saYRxMkM19nNFbtRk/2Ixv/8sVXK2tqqhYKm1/tFlBQzeDpTUIXTVR9m
dvPc5zr4YVAo7la8zMjGVv1r3gzPdgDJMbuenCseYAPCKgD1TavV+DNTtd+Gfu3NTSjK8nFSNSJy
xwrExURB2V06GUDA0oA+gbdVWcRVRfm92zsGhTc0NiSJHtBKMc0NxL/q6U2S4V21SbduVPdSzUgI
g4rX8cawTVTph8XAn4wqnsaOPzvzPKXhOJXkXvu5CgFyLaLcmpKYzBXH3w3JGIQsGOs2gp5e9Zvx
BayfiCQaOlHtJZKTWzdoHyaZvnj2eJ9UWerEphtXsiPv2jZtKKCweht0s9Fxx3uvvu6sut+YtvpT
4EqLdaPtNoXIpPfAFsXeSCgf/J62pkZA34t3POLjJA+AIP2omK7gilhsRC7QoDdFvtiNfz9lGm0k
Vlb9MLZ6G9MGNjJPXSilKgll1sREwpV+KFXK151i7UVg9YyupFQVFAogPxOTQfArPaeyCRVtHl2W
UBUSKYYVY5nc1NmchIOnVWyzXP2ByKq6yPPyEUwTSUjq3AXvSPIMTn76xCqnvpim7nfDdDeETCXV
pSomK+q199JDJdiPLZ92fFvK2f49eGCzzTsyos9Y6pXDUr+9h9WSYBgFPUppehPOKq/hEksZQ04e
iBnNngBrI3pjNWAcvQTtce/eCgKgzty1c9h4uo5HQXM8RgGLobP5h2VNFftd1utVzb0i9HRfF2s+
DjOOEvhgHUN22URJFbqT2zQX3VS6od97dsQy00RV0kxxV9TuzreLfEsSlUTIpeqYAKDupE0eanf8
JUvabFgBCUwjXC9Ka+qZdde1ngvOU/6bAvtd7kzeXud1W15XpsocHI320SnL3ZRZ94VfK2szDzDs
UeeSIRyEfBBj8dPmGQOvkvTcOfak+aG0Yeay5TLbeUNrQZe4ygcbEsH0qcM7DKVnocAGR4mhUR7k
5rEiZWIutGclW+Op5DCl/mTFrd0reOpeFeZWQjd485KLRpeVXGWW34sNTupt3kLdWIC9pXfyHz4x
UwhPrY2recpXPBMjAHGuq0PZ2uS2KcFB144ij80wDM1q8szVlICYdJBkmzT2tnX792Jg9rAFoyV/
c+ByraEEQ95Eu+6L9dCKfEWEwVWAWMvtmLmOAAoOlDeVJvymlU4p47z22mfe0ukBpfdffWaTq1IP
dxBGyLdVVU4/Gq9OYWZkl0YA+9rdajbFGBXA1+0SD92DhUfG1163YkMHXj6C1OJxrrKfdjaoC+40
3s4pGN3xBucD19mKBm8QIVCPOswsAu1J6IaEcqym9Qwg4s7K8S5cUTYMY1iU86+CBbW1scug0g+m
1Sx9dbXrxLkBZXAPax8WqctiFOPduGdNA5if9mYSFawOQgNp65Dy4i0HcSCaUbIiyrJ6EBfgDa4S
AJXtgYso86yOrVyrpHasG2Py9VjNItQg4A6lw6AUrcf7ZpYK5LXdlvbTz3oqeIweShkqZy6vkrnd
QXxYh3ooAHK1i18BfIwwVemt9mcnBrsPXXleyh+JAaTSM4Mbdq6yfuLR+DO5EirQuq77mDtTW4Xz
gAAhrHqi1IYmQtobH29gHs9gIMo301SVOKMpaMrdWdM00r0swrQK0Azh1Y8Qj55VOOaliKkWYwxM
1jbzrWgurMvcrqpQJviJhJY4UoWhm9qizkqmDo9kz7Nrir8MC4ivKE+gqQJ7ogf8MBQ6+gOA/uQO
kqFVVHKGC+oOja/CDBT7YVPo6gntEsVaTcRZeTIXceG2UxkL4FIiZKin0CvmIaTpmO0AQk42xQg9
Aa7NnwlrGeG5VRFHHfiOTbTfLJntuAyoWVHXgPVcOsL8bApbromd3QEFJlaVlemfMILmJ/iiphj2
ub6sedrtOeibYBl8t4mEb/Ibp5jmHzItanpt9bZ5AVGhE85tS6FxB8rfFLpgP9u2fLM75q0ZLEJI
Ft6kYXREpKwePNUd1iPw+98u1Xti7CdHuQ1gVRY/cJXRNe9TBsG8EVASisocEntMbG3adrFQaR0l
HpGRKwJnN6WQUYCYSncxkLaPmsLBAQp6CDW5INABJfYMu+HgWvRO7WdRiVB9Y3K33wgnN1doA01C
no7cQXCj57DiVXPNhO3+pOCt0g5Pn4wGG4s38uaqSOCbOVlG1lUHz0n5Da7MCJ/ujs9NoEB7MNIw
yWj1u9PEj/E77dDtOnB1T4L8TgpUteNBkQdXj924tdiQ69vBtdO3zoEPM9D2soXQh3ZLuWvmqSgv
3D7L89B256GNoP+xI9Lf58zkOMd2ETKv/Zlwfaeypt5aAXRjnDwFuf4V98a41eM6S8Wm7frhImeW
G9vWyC6KqdIRwP1N2JLBGday5nTV2vOC98NbTaeyi5zKVpe9V94kM01Wwk3b1WjZA/6iA1f5a9tB
DL1vrHaF49GvJKOxVCoLx4DPG7yzf+hk/zLKrG0/qdCLgTpUHmzcjMeN8H4n4PEFEQikvDxa+KHf
StCHZyVyuTINgwwskA5TOkIiFqtMizpybfCSKZO+t21WrEcFepzB6Z5p3siocNjPefLkZa69W0Md
aJlz9aesK36TJaT/3UGTZie56B9mLsTGLio0GFome6wSXa9K6LFuE8VMsJrcgmTXSZ81aKMMkivS
BPO64BO74r6pEbm1vadDWlvwvHI01KwCMwHJzfGaeVVfw3ezlId6bpX9UBOeupA0ND24RI9TBFpc
+tobv/3p5N0LiCZeTcIEKN7TDl5b9jPl5kGA5XPftBoIrRQWZkc6Pai4yFlBYFvN2EYcr9Dvkc98
M/JseIXH0MZI+Hlh6UqU8zLdNqs0sZqVJ4ppBb6y7Cpw0vbWKQ2566CUtW6Y8rAVUKuPINlWBqGS
k3jMtQIwVjhd4e9079dOmLjDPMeJbzlryyF/RKqH28KpHlvGyhUsL+IGAmJau4LeDBBrgN0NVpm8
yg4U4OHYshar0wXpBiyY8DDQGfviWm19hZjBh4mwQEq/q9yycR4Kxapq6zuFBM0DHNuogHzVOi+a
PM5l+oDK8u86h4tXe1lEvX6KW9EjmAjmP0EwaFhxD9bGx68Ho423KnOePwPXyHezcrLVmKGdYMKd
Pmg2w32vG/0iHU8/WJD/btoBYMHA14iDoCsD7eTSXYFTv16rKrUfAM6AzA60G2QGgaEKnHRXzlRW
KSRuBmg3wDNFTUv3TQN/EeoKiSHoMust9nPABv0UReAl155GNcIHjnNL5Fi7F2qwb1CyH5zLdqB1
VLrgV0TrIO1XKW+RGkwmlPHQB+HeNEzyOEuLNyfz4MtWk76xAwm9U2nSS/Dz1U0I3ZP0yYIa84Wk
IjGxcmqomVaQ3qvRU1NfBk0Jo6OKPH0eWcJDqGxhHYBvWxf4ezTz2LReBQ55ZRBCJWjrgP/rjvxO
aVDKdm0K/pNulhHEgh+IDeEC8CceSqIfa9SWLkFUDvcuAQX6FPAuEmlZ3takrKIRof1zxaq7WaVw
xAja+FlPcKvTOr2w8WJspK34JnG0g8tMeQyMf3VJAtjtPVrEnJC7oqmuoePalDd1DwQDIy+Qtez6
nUi0y+8FIW2B09dDM6wp3kqvfyC0gGZjC2F63x2eU+KpR150tgotZ5qflduPN0PT7niZsBgwTOjD
qIC/DHJ+dvmvKq3wCioLXh/zrJesykiIdAu6JqTfOOlagjtnL/ykf2YJfr1b1/6vYe552Lv0XqSZ
t5om9VRnvYyqDPei5N17Nyx9jXn97JqxiuwZoWA6ov3fByfWpmFFFXUUnWP9GJAH+L2P0MqQz8RJ
/Vfqpenl7NkNntDOL8JiFPWNqJ2xj+oCAWyBfqZVAaDKrneKlKztORH7mldBFc+trtR2dvt9V7Hc
7GQOkelDwRDTpQE6IXsj3u1hes91fzU0WR13rHyd/PlQI4WRI14Cu+N1n/I3CjbHMLB7YlbQ0y0Q
kxG7r0PGgSXjfgWJIk5H3K5a19jwuZ6di0DXPnrQ3ObCq8kvMnq/3KDPorqCgfRK8svpwFXhwBSF
s8RioAZaAo0wplizRuinGVisaOI2lCP7YvjTuNBqKDw/iabWnwukG9Jkp6uhv1TU6iHVatROzIkV
yc4DnCpzBs+O84Q9jwrdKLac7saC+TEie0R6RmYwLMFDS8SzBZLI0PcKdzPLQkXTTIvtbHi6rjMB
wWIpm3tmqgEhvFp6dkTWvqAdW8dyhoON8FREPZvMDjBbzMFkkBqai+HBMnPxmgeq+tFAJ2zYCtjh
2wyg/dDB0zNExncPs8j4Y4OW8a2P/FcWOSnJdxOMxKPKE4kbzloN4Cdh4PtOHfpTATV6MTuj6WNR
W36zruqSgba4WXuqIs+Ih01cAux3A8e7X3Vl3aGBhdqvRa37aTskICNE7ASgbAJLgVcwCANNmqhD
D/FGjfwHll6E8ErQhcThq04zeagL12xzieDfH7apba8DqYNL0vomApGX7G+0zlsXQhj9vOo96VzK
jrcRAA9t7Br9hMQ63TLL+RmkiKLGOnhMB0yM5h4oQr2dyMjBCA0fPE/e/E79NJBsWc0pDS5Mi/gv
AF5k9HNzUEmq9aptSRG1xLRFZBGoujRUyLjlCGf0JH75/SAizyrKiLrFtiycrdOwbW1NZRvBS24g
QDqvGrhXASu2tP3B6VazLrQn790Zk3bdNcq+omkKcC8S9u8eEh+vqa8Rflck6WNWBEU4FdUtQs0n
p0vyVT4McLhVl61N4IMCo++KHTKcBzk15OdkSXUFtk+/jI1Qr7Y1mw3sqty26cxuBKSG73Ohgjjr
XS8Gr/FDqee3LKm9DahNKvQKOk6xG1AXfszmvgbNqMcfhmB8Uo0mCSyxQMKtkEOc41pEubaDi6aw
yjjzBpA+IzHrvklTeT/xHpt6O2fZG6o4/lUBcNi1TFgTj2YcQLvO3auZK+dW26WLVE1pkXBwBeRY
uPUjcMydO0OcsAWR66rOtNwZJ8lCgWbGEGzJf3hqvbdeDbvAs4OfF/DG4C/HXJJfQlRBWAjg5cQs
/YvEKxm7HNH6/+TOSHdl1HA7GnwHJEsjYtghaTmPvMTWYB7MoGyVeAq+QGCB+UUg39Xbg9rSLlOP
skowXuo/D4EzxEPB7b0xVL3LvoG4hID1nEN4KT8UnoSNpohq1yMiwfuWLd4/Y0q9dTR3QtM1+9bW
znpm+BmRzlKjEThVD1XOxku8tKj7TkEx7oZC+utxUL/GJIdBYoPp7/vOaX40CX4oz9tylbRWcJNW
DYG9QT9Uhh5dH5p35Yg0YfCCyD+LEl12zzNgjLdsdJIk4lzMmBbclUvmNJIgvSr8tRGTiUifuWsA
KJ6mrpXvATKed9MgngGzY9vZmWiUlgjtIpNO7moW7NlGyq6YYViZZtrG2uRvfeto/PoMQgHKhVJn
bJQ17XPa5e/+goCRwsAIBgl90Yg3r6yZN79Fv2w7ce/wu7t4bJGIjxokyGIQKA4rYOCaBxEglrWH
YO8MqYgGt/ZDGD1cxgqi64Ur3WiE0Vlrt05ewYff7DNQxr9zt/SfgdbM+tA4coksrNzFKaLjCOuK
+Jcqk21lZwH3CNw7YC4KeahLcOiPG5eU0x0aTvm1a6QVT6VXbRYbsdetCeY4IxUPoTU4hEgwAz+b
UOMjuMhdFjU2zc8U7U9VpEDhYS+1LzTWHQMalXJtuFQTPfjD8+yvBrqtzffLnaCMBXAFopyAyLhH
Rbzc53AqypyiXhvbGXSnzxRtThQJQdoOGQ7gAPG/Yxigh/wUTTvUbMD93HmRfY5+5sT3F4ABUETo
iAlQdf5YHilzIoK8C/hBe79gPc8qvZzYgn+/fwz6ZZ1vkFTD9ws1IDu0dasLaEx+f5E+DHJU47Hb
ZOJI8HDAGHZ4QawzVaRTawS8DQi6ASlFC+Xy7//AGBzkdaDAzXxUUy7fE36m1Pz56569dCwABgUu
DTDyfPw6nwJqQQWAHgBCtC54eQYjcaKM+eHzR2uDyM11uhSfJ2oX+BfDfGGmjY9UxNfFxXOzOLoH
yEOiumFpeqjmt3l8kL/+/z5/VBt1VKcSQAnoQUEu6LqiZ3b45CKheI0WYhTKmXe0B2woKyZh+g4V
WfM8nFTovtfB93iLALYB9xZgF4BdIjr0j+vjQtkgnM2AjChBtxhMdVh9UxfqPyP4aL0HMx3w/MdN
yjLrUJ/NAu/gIvso3VVZn2maPLXLIKn/fwP4H88qNBHmTHUYoKcQpeWxIOeaBE6NgG4RH40p6HrH
WB9HsJqBIs3kuIcnFeD1B0X89w+SD2UutKMs/RzHkAgT8FxS1bODwTMIZ9031pkRljX4WHAGaASY
JNTw0S4CVoePM0BxAtVSV/uHwdyAmxkEJmbT7oPq+zfiwzAL9uMfo2SVWZ4EHMMoFAjipDgDTjlx
IxwAZL1FwgiouuN+5aZGpiNNax++sXedj7FXblwUhlvkX77ekM8PBAAdAFKgBwB972i2+TgPzUDm
X6oAYYU7yx3EVw4NNZDu6odzTFInpoQm3IWeDp4XyFiO8CmBP6WEzS09cNyOoHiYHIgyzhvkZL6e
0WdU+9Lti6FQoYFVB4jk45TGHB1kvXTpAYXGkJq7HhQVSFFMHbINKF0m467vN055AaceScMzx+8E
4AGdaQs4Bm0PYN90j84fXbIIFWRKD/Zt53uhUwFH4L0p9zGQkKxUkQ0BiOAMS8bnWwvcCvAVaLvB
wJ/IRUXPau6PShzSJNkIy1rff72kJ76PVnO0Q4AiHMyfx6bTn4gpmFDyoanNTWWXl9T+NhJy0cb5
vxGWw/PPdaqhy905HkboUR7TK4t9GwqJ7wNLtmDK2IIi/Pj93GNp2dNcPmQZ7H50tjHx5Aox9CPh
xAEfd9xqF/SqJ0WfY9cRofnlxtH/zRb8M8DRPe3E6KqpwQCKrLsH4pwxA59/P1xQVAKAr0VbPghk
Pq4PGbSgNVIdB/Qj5uplPNfuf/L72AHwci/BwHF/QW4nlq6NsA6lf1XZG3OO0vqzGfsf0s6zN24l
29q/iABz+Eqyg1qJCpbDF8I+tos5519/H3re945FNdTQuZiDAQaY01tV3FW1w1prA0D9c+yI4IAh
bb6vKnU2MDwjfbaXq8J5Tsx98cExFbzur01sbvxiqg0ZPEP6bEg+nKz8ktTNmS36Q5yFnEeU8uaQ
CVuqU6Ow02ddvspP5aVZ6ed+3gQaCq4V6tcb9NkwRtmYL1LyXPwTAWgePu5AUO8BOnJBrOPwNruT
1rma17OTPmtMYVfd8vNHb6CV2f/fn9/kSerQmJ018PN5cW33t4114c9f/eN11PDq97eCwDotoXTQ
+X1lFeSmxay61FrTmL6pnV1ICc74KrkweG9QcbC8t6jvKTHNKHPy4tkyP5X94E7TQbnEd3r72MLh
+cvG6g1/3ad13qI1AxbsWdpVY+wOO2WtQ+0+/FFeGdk8tLZZoIcQYqTUajjS10vx4Xftz9DzVWMK
Fh64080qaiOc2qQonrnQd4s+n8KsP/yLNaD+9f9NbC6+sQ3NIgyz4vmlnW+n5MPPGqMaUUVC9GfV
g9xeS2k2NJOgW/eUpz+60tPUC7HOmUPNXCng2A4bBfF+85mzEjzHVIbm0yT7TGtRP/6BX/385gOn
EhRcEP7m0xBPe7TRynS+cO7OLkBbR0KsouiAfV9/4UyNzWVYRjaoAatmuaUxXrCw/o2bkw36g3cN
HCoFom3GkYStQmXNtp7GZg9CyUz34bB/34fOHDZki8iaKOT8OdWvF1GCyVBLulVPhmN5enJXSteV
aLxsvBBbntks0gE4u4jFoSa4DWIYM5TFKGbaTyKprsNTfjFKOnMLvjKwucQjNYoapMTtp/Q3kLAu
3huxZ2UwUC8cum2QDMWCzj5yXmT8KxJ6S20bFD1sq8mSnjuLeEylYayepP7Fgq3Q91eLM/tgdagu
Rxeu3j/Egb+8YeWOACgnOaAaAIR9W88rulhTRDhpz/METgCyZ6q7gmb2J2eZtUNcgE9pwvIl7ozx
V5ir/a+xNJ3rohrD37lj5qcilF8qWy/3uRo6rqQtzOQxBtBEmkRq0dUtsh1zFtmPUVcLz+nV6N5u
W4ZXxk4HqPU0aB7EkrEW9JSnTxITkKSiandO3DgHOtrVQek1wH0AyK5agAe1q6YTkOPcSbMboILR
4+gYz5BFL2nvblz4P/vCMFs+Ci4M5P61CwvVGfLIGrTn2Lj+ciiLm/TL+2dk47v/MaCjv8qYhTPh
R9a2HUL5vfYsMw8VwHQzXBoXeMnC5rFo805R9Ygl6P1X6RD+iwWger7WkIhfCWI3EUhUUBgpW4Wf
16VDnETHCxmKduYTQNODi6nDjUTZeVME08aYyohda8+iyNFDDdP0TlhK9UnpShHIBupPkrHov50y
TP6DWjPSyrilu0h/Yhitdm9pvXGq1NR8zNuyO8AfUH+b43gbgn86yupoA46VEr9OpOqKiU/KAVwh
uG6rJxxUWmBRTMHdDx0ImQHY+EHRo8mbmZQA9G4pW7dKe/lnXeONfWhJ+2WetGtgJpckW9c75u8T
ynhUikPk7XBq2W5n44lZ1JeM4E6iB8f84RjHJH7O45PeOG7ttO5oXZp7tHke0KLCHCydtU2BeuH2
JmpLYMlirCMmpVwpzXPSvLCsj7n+HxNrhMEhsKGtbd64lInUJA+2eADzaitPRRJ8+PctHlC2y4HF
z/vw+uwWSrTMDgiGoIZSoejPav+xKGPdIyi1KJVQsjPY/M0CsqLoJbXVnSAfd/LeGj4WZfz5eVIr
m/6HQhSwndyk2JU1K8Jwgmy4uxmMf/HHw26mxK8yHeqNlOcka4Uil5YTSBHRxecxv5CYb48tm2Mj
X4DCJgrGXA0bf01MKdHmaBQPreGGyT+a6akOpIOPFa/XPXplZb38/ornhTPFxSgG8ZBlxQHw3Her
ST8Wq/4/E5BeSd8ozm4nIQxyyBNAr/zBnOcDGIHrBgT8+556fq/+a2KzV7lAXG6ZMCHUkyb5Noj5
4tBdqoadOdJER9SYCcjw2u3sTUcbqnqAhh5kTA+YNdS0ruqn9xeyfWv4HFRL0MjmNeBEmJsjp9hh
tzRQ3YOu8/TmSCf6/d8/s1EOVX4+BWKYb5tSuRzb6dzJnLjyl8xMPtk5VYPqoXb0vp23W4VXoayk
cL7ZKHsT8E2ZbQgQ006w/NOl99lLP3z49GHAQFwZZjjfRFv/gL/91rCLxhC2HRTiJr6qzQ/77BpC
rg0RgAEEdBuHUqSWmmGm2gEP0nxrfHBYxxq0EKryICvcfIQtm78+TZAxiMxJf9bU3853ob18bPf5
eYIJhH8h7DIpaJuaVF1oO7kdas90LFwdPNM0nWCXvG9E2T6of6ywAFjNtkEffrOIfLG6KXWE/mzN
ll9mh7D94hwGaIX6N1C+UEm00k9/rawZ08/nn6byYFrfBtpw0nAhnd+K6qz7uSqWMniDifVkTMpr
b1CdNkTmuFyfqPK2qbPdqEeBUi1gR41rOVrutBAIJZJBWqns1LL84PWzNb+JEIEs9n0SY35owWin
LqxAqboW+nLhVL1ZJ42tlc3PUEsYsqsU3ut1Lm3vGCGR5B0k1nsJuS2zIrEYq3SvZXWyG5P0vrbj
L5O0U9o0kPX4wkLVNVZ8FUSZPEirYhVcVii022A1HTXqxZA+79V+6W7L3lE8lUlNviir57yWs1t0
3cqrKEn1lWeqXuE7HRBwosGUfpkhH3s7E54YnN9Llxh+whRzkMgM4TGbYTxCl7lUB/iTYGz/Yh0o
x+ocZ0YPyM2QTqi8R/dtJxm7eFLqx7iZZn9IHPJ2iK13c6UUftsUlptEJr1PjXnn4OnlavgZF316
YQvP3MAclXXvKNMpbyZTaImcNVmexQ+jUIuraky7W0uJDS/rYTkssXmpO33W3nrlU8VeaxWbo+HI
bZ83okweosiHcNqYDxoMGO1jYIf1jUd94L9WNicgUat5KXusKMpPZ+lc5xKp/u2D8trA5kJuhmxq
ixgDTQhnyvqkDI/NpXjx7fFiFRS7VtkoLk2yhdfHiywsaiCWiod4nK/TuLzTJe1gSXAFqr6/nzR1
rxihH8ZhYCkQmQr70/tX6rlFAlVA4o5KAjfZZpFdZ8cAGAljSFZ8EWuH1rqv5gsJ8zmH+NvIGoL8
9XJaEIk1JVfEgzoXsOMSOMKACqQH6YMzWP74xDr8mWjG4ORto/veGB2g9070AHb+RxSXP00TGqUz
XHiHts/Q6nrcKsgdoh5Oi36zaUoxjWVcaNFDgkiv20cDMsaAc2PlqcpGWtza71q5dA9SYn1zExKo
WYSDiKoqXIVbVv9QAQCEuLQE0kI9qw3TGUJbbglQcEoDBjVl+o+d+zn0qLslLWpfSrLMLw2n81Ig
Zwh09YM3Ve3kdma47KoBppgtgHAuRV+sMMs8Wud41ceBxqybaUX/JHoNgGGfNcc4V+2dGFv9Tp9H
5UGbes3voCLflpM9HDNFvGhVO37OdW36mRq5czRELL2ks/5TstDTpOuRPJpRmu/aqdZ9a2iBwRuj
AB1f/Kh6BRChJi9V7vdlX8QM6cnD4+JU+V6Ck3NVx5N5FHozuF1vLn5njvm1E8/zrpbh4VktpFFG
/uq7Pmqk+2huYw8IteLTBgQEHFXVbb+UzmHhkdu3WW+dwgEosFIWFdQy+K2Iv8ho4wBvt+q1oz90
sFzUUFK8KDXtR7vJ+4dRbuJ7Rwe+ruvid2nLYIqNJrvPEO71kIo0vZC5va5IS0qA8BaoZshKgH5k
vasBC+/6pvueaHBWdIMZ3o09Kz6Ij9Itozy8sYQp3+UMFX5sc/1GcFdWQKrnYoJWEea72ElNaIeN
uDJFN4NfTm95spW9MC3uicT+aRj54sdJE7uodwg/S2J5l8gGuzkm0s7p2/RLAVfBF32aeZNRyBx1
KrCubk6WctPF8eMq4wiPcwofksT5oZXpeJzToRrY+tYBLMypOkp6H0H4jL46cwN5DQW6L8oS2yOE
Sl30XtMsX+cmMVqvUOz8XrKl0UcPVf3BWIhW90dbdb7FtpC/ql3X7hDQkhJPmi3rkzqrxY/QypVn
mCPljZzjjbXq/Grkovu8aHAX2Z8nHGPehXn3K5cm6WmBARHgH/EnOy91+6qDTr/STxrT143YdvFF
tTxye/+OhsV8HFsQvrFwwMjbs4Bqaw7eAKT1mHSZ8sAwZxuNBsD6L47Utj/iKh48WYq4rRp1/B62
qFhSlpL8kOqK8BIrglg7ZdatVo9PcQbavCwlBcy63osDzBHI/FMbI3UwiKspz5u7uOr0ndIlM3L6
OMlsoHMwjXNQ6eXAPsf/pNqcfCuE3d9HGpzSgs34lBCQmVchBKQ9IGfzaQ7Ze9dUI/FgwYO8k5RC
PGd19U21qvxzW6lf09AkSxyRAhwY/QqRAcU9qBFfFmky9nyk6Z69dT5rc6d6dGcVH+pF5yO4Ue5p
etp+mcpfwdIaBiT1lsZn3FceWQn/1VD2hanovOiQjhCvzQtfFlq7sya5/SY4mZXnWLm41euuZ6E2
8wdt4PvzDyv5MaiRxxA5mIy/RGYs0BDS1FfGvOcjV/wfDYg7Zmsl8I6T1rNHZ/AXxsv6Ruck+w4O
nlcA9/ZIJJW9NjT1lVY6OmjryPrU6ol8GmLUDDIxCxhbmu7N+Jw7LiHwZzHJ3lK3tZvHFizKfpQg
LpiQVmAPAdmKUVll8F/9uR106QcI6sFddADTuVUNnhpn0rUZxeNhyezcy8HBI0owyF7M9AtPbXug
F3Wst09WhsSDGsb2gbEPpdf01vQb0qZ83ZBG/ujLOLuCgmhAtyihLKopElwzKNMjF4/sMcxr9DN5
UF7gh7alN5dde4M8QfrDkMDawkwXjqclzbIqewwnLamNQzVK1m7MlOGz2qcUPCe7UnxpgPsm5tE+
qkWne9kUqZ/JPmw3SZv0Wc27+NDEJEgDAxuvB7oYD1PYV1zjEpwIUMNeAr3nrk8TY59JUvsIZH9+
SLK29/vORqOlWEy/t9MyGKTOPEnM8Dt2vbTsIEqmX+Cz5cdknhUw4PDxu0xGzCwuy5PZgisP026V
N1bs7LrLdf0GQnfiS3L3AEG98JLQeRCSEvpgY3/SgYUGPhatq2fZZyKj3C2FhJYMsp3+AKdxL0uw
dSWnWO7SsUMVyIZMm9Y1DwPUtNu2hnoG6nZw1WyiA9chG9LoYbFD/QCV4Ah20KmpGRwb8kfdDEnX
7+Mu7W8XFbaMXNrNTqNjvoNiPXtMtyz9yJj1oxCysg8L4ewmCudeLZT+G69vtpujJN4tU565llQB
gI+lZFel+PRQ6uZVgyKiN5k6PRKJwY/RpDi39dBnntkUjmeKInS1LmoCBqU3j1VS5YdWw67VNwaS
6Yg5OCKdXoous/x6hISM6qF8B+8Sln2fyFepE3aHSmqrXWT108np4nGX5YO5b6BK7Fuu/6smRZhC
alLzSqf18tTn/ehJrQIDURa1b1U4T5ta6s6KBtNfcgrl0kxPxYMxkPiT1gpfdMiHQMvVb7LZlo7I
JUlHI7TgZkWwqJySGRT5yK0xS2lzQmZE2SFVkT62iLMcNEg1j02ZVVd5s/Sf6mbSfGW29YcGJt6O
5yxDEnTovqf9KmFiz7XrKGDYEqMbD0WvisZP2C1XdUSxM1B/c1NGdV1laqj5yKTU19VKPNNmB1oN
XsyZjrsnfdLjfxKzT/yhgbSkxs4IixUdHYg0P0vGBbl06RJXVfCzKS2Va85s6FGzVferasnBgqHj
zp29HGkHcMpCW/hJ0Wkeii+Lqy2ZftUV0nBH8drUT6RO8+hGCfxUrTWf0kRUpwlKFkQ4Gac1lwhN
37LcAagyT5XQhn2dG5ZrD2p+C8VBeGZbISdSGjltOcKryKJmgKho6YWi+JoW8uKG+qLDklxlVkDq
7kdb71HwyWx3LswWtde+AmJsOLtqguZZ1OY/9jL801iT9XUYENkNjZg7r1flQzOUCakYrek5rsJj
11T6dTJHAjWXKD5oaV++pIsUeqrRd4c0KzQvbyET1yJOfJl+2t6Qy+ZQ0IC5ISzAB+ehdKcexmFT
Ds6OeshDLyLHcBVLhYIN+fIQhyXdxNKEwT+vr03SDXzTVZiHKo7+OOklgiWMp2o8xYHIpA9x5tXq
MCLSm067sG3jYwHePFhgmx3Ltm/v8oUCj9R05h0HaYbNK8R92abyXVOUkU/TUdonijQeypF0e6Y7
ZLk5FG4fZfRqn6Rd2Pl9b/VPsyp+ZUbpZZpxX6+kb6WPxs+mHQ+zVy5S802z5jZQ6j79qVdd+sVZ
TLEzElgnoxz9kyop3GhpRGknXDQIi47mtQOxrIqU+LE0BmePQIe8o8seufXQWr6x2NMO8YjJC3O0
aIdKF/tEMjt3qUf9CLOy22WSgtMBLIBkU36dS0fhxnDye1tfEl8rIpqs+gLLxaxsd5JVbSf0UtpF
8HB3piEiGU51pRoHvZiXYd+MiBEXw8QI+Eh8FoseuaLrGih2VWTsdLLzINKT4cagB5adEiepKqJZ
moHUBno/0RvtZDROe+cI6ycD0Ue3KnF6HY2FPdpShKajsI+hM/Lu5LyDccbQwTkZOmaoqz14aCXa
W6Isvmoq/HG6Sd2z1UnZqW3LJTAlEZto5ixted2IxZDJasPaS9p2Id6mpnTfTlwIkbogqgN+gDeF
OlM2p4jfZEYatHTFmeVTQDgPq2wfUdO+KabB/oT4QVh5yVj1pwm+VuJ2oTyi06SEMbotRR/okpU/
Zch7XOdQ23y9hBDndpFZeTXR3QH1rnXO5czNYMSQiBa4yIuqjMeMOZXH0hlbX0+tbx1ucBtWVXeb
jGH+MtVmcjNEEO/QATG8ZR7iT1HSz3toHohZLbbmanUtP9tqFQeqkOBPG3FEKlT3h3yY+YR5Xj8P
WT17xgJ71qkI0QsHlrSg8H+KuqXYlaL6LLVNuysSc53C1FfXgE2620gbxBGuQX1vZM30ZJm1uJKb
BC+B5nZVG8lv/q3Ej0atB5nAsTSieTg4oHqvSLXqoK5qovpGsSno6WO4i1IxkLKUkiuNVrLT1C5D
SIAcI4/E+EkLEf0zG0O+dzjTz51slrsoCnO/SMbIj+V8cMupHq4ZtlrsZ3OYH2M97x71FPU+bdGR
WRn7dt+koWcn9hVaGS9pqEt+n1DRE+qI/kBeDHfqRLLUchN6sl60e5iQ+n4VmfO0Vh4PkTEoPqTR
X2HaQIQ1h/pUMs7rrlTh2WUoUUymDGF+GQdqr3Z3g1ZZ9z0r4CJBhtRuYarDGbOQv0/HGrH4ckpP
EfpPUPSiyk8X+RApkms7BUzxRV1OI+3WXRcm9QmCv9hrRti4YhHdI40Z1QMejtBH1+TXGnO99yhR
we2DPXyjwM3wq8RxqPbFvOhN2T7rSvEziTv7Xta44UwHDlM3InQVS1p2NYvY/q42Sk4JKOx9tWu6
ezMv9GulcLqT1cu/TKvkbu4b5ZRM2uS2MKFcytLZfjHAAEX0uTxEe3TXaMp5Z/Zwz8PINnfSNCkH
VFEgtGd28ltXezovmkDrwEyTU1z2+T5FqMCjGxvt2hFSI7c39LCGNyE2Wgh3MvrAmgOmBcHBBjkY
A/k1xNZcCCi2L8cpBFQnyq7ApxvX06rEE45V5BqxqL52dTLv5DEM4S0PubfI2XJy1Dn9Tnnc3NuN
Mt0wxO/3nKTZJ12T2EsjfRmdVtqXffhPz1RE9I+TKugylJrUSVWDUrUGl1BU7AbGmx4IwoUHAlj1
qY2MqCOUmqvwfa76GCkT1aylUy9i5Peomsh3KCFD1+6QMcuU4i5SRuUqRHtyJ5xZutc7ChJmopfX
RViVt4OejA95jLoSVOCnpcvB9lRy7jyFjn6vDbL0SXJiyIppVsZunThRoKs1wb+Qs+tSc0ov0cPf
TpH215ZhTCd1qIsrnefKixG6cCMpXXpPVpfiJRTZYxXN1ilNEtT+iqTyili23bFthBfGRnWt1Yp8
GArZ9urKHvZ5FKZerRkv1MztI6z14nc6oOm2zFCpBy3KdqkhBlKvpr6HEoq2l+oshltWyvJoUsm/
MnslQQ8H6X/4yb+bLHWOg4q4xiRMwrC41a5rdbH2uaTcRNWYe7ao5KBmFivbZs1XnSM5fqyl3/M8
jQ8ZydY+abKeIgKKZcgxrep2CIRQMG2ME5W/6VM5mdM+XGQyyCnJv6SS1HwOp9g8oczWHWLNEaSE
mcTgGFG5qBkJ365ryllDrkCyDJe7QbImNyqN8rGOqfKTqYbXKSyCXV5N0hF+DKT1EWYawYQV7WXR
oLmQZch6VbmzK1piStHXv2xYwm7GsUYUp0KyBN6ua02NtFuqqnogPl5cibq9W8t4kXAMZgM2k3Jr
91N2E+VNfKFhttY8XzUJ1mIeGp00b9eZHFt2UjONqGygjRP0ypWp3izl/v3C7rnfR14aNClUgVXc
/XXNtWhFa1JYXoKuv5uSq0h9+j/9/puBIuBmbCXm9537DN3UD0IdqeTyH6R5GdkA1PEN2nRCscfQ
pnAJIFdRGTwhzDsn1YXm1rk9+tvIpmXcGrkxmgNG0gjRRPcSf+bSz28+gUNrpZ06ft6ixFg+1OLr
xz+Bs6rpw5JBRnrb0p2tekbNUFqCvP0WtNr3D//6OtYQLBFy6zC31tX9VbQPm7GTmsGUA6lRv6mU
g6h4fYwDuH7kP30PyG0OnrptFIEzHdOqrYwglPN7w7ATF0Wy3+8v422DY7UBCgRwA6nHtn8JVtfR
6KkZgeLcK23QFFQmnt838ba9gQltHT/AWGyNgQCvd6rXS53uemkEPe9iq1pPRjZQk8++WYV6aYrU
29YDtoD/YBD2J+Ze25opLNZLVRg8itMxzYfTEvYPsESfUaX4R557yo+XUGxn3BiTpo7a70qkNDcm
5UpCW0qvjaAEd5+dIvHz/e1bj8HmJkRUdx1/AzALgMimXZipKTEMCgiBWvxcukMezy61UwRDCNoU
qj7RhVP/BrG7up0KUgGvhmXG5rzeQ6NynKyAwBcUg6XsajU0aIg0JyM0D2MZ7dIYsYi5eJ40aTcW
SLy8v9xz27neazabCoJgSwGnitutA3rNAFCMN4+nxPwg1P3PsfrbwqanOPCmR2OimoEAJ5bjkta/
cPiVfsPzYq5TKjYXW0mAzNy9Do8A3UlPZdTp2KD1Jnrpo5vF1AKOlqrTIEVx2tocrVkh1h+tXgta
SmYRalbUbd//HG+79asJQJPg9Vbo5Nb9kkVt5A794mChRSZIyoqgaEbXqk5LhbgO0h1Sl3+RQ/3Q
OsUhon6nT7/e/xve3FHrn+AA2IRPuvrkZj8nQ7LDLK7VoC+v9V/qeK3Yu/ctvHE6LCDRzyQRAo5V
wPq1yzfSFDbS3OoBQ1h8vUUrZ/noXY4Fyij8A9RrHWr42gKyhXbUJGhEUw0d8qvc3r+/gnPfCdQm
sCvIIUDut9BTYxD0DMNqCaKs93OKeEl0oI7kSvGpqGf09+7i+WmUvwpj14THsL4Az3rbqQf9BbAM
LIpC45exk68XOKDu3KDBuASK8ag3qh+t2f50vVCEBO9+3zQ+CBNx9f6qz3w3QOZokBoQJYAJbIyO
ikQFhMFcgVmgwnmddk/v//4Zz+NXIWcDOCOQ2GqO9Fki6XlfzYHM7Kb+Vm9PUvRRSC+wNprkJKMK
Dfk3dMawGMm7dHkKMvWnosW+Il04PVuSNC/uasGAebOi8mBlvv4yqkC1R9TjhHM3btyNSNF7AELG
7p7YCMn0r0Zi7oyJlmUrjv9i/9aRY/Y60BHkwWvT0GdLueTJDbTeeRnm4ks6m080f/z3zZxzA2IY
Bhuh3gKSfINazmf0HpiePQdtLQ98qLi5ytLsksbN+iuvHmL2EdeG9Ysr8NZv9jF2colkSZoDe1Uz
67iL5F8yPUtDpukxP/6LJf1lbHOzmwJ1saISHOcWdSdQC6l86cZ4g5dY1wNLd4XWEOdt16M0vF6O
ZODczpOdoSxnZoe+/lopI23dyMtn0AftXm4vYOTPbiPAYEtfnfINFHIYQVgBlZyDqG+JaAfzeYJq
nppU9Y3+0GbyhZvprHOANlMgCzO/ZptJpnJtUPN05sCinZZG+c2itf/GxJ/R4JDOwV1uPlZF9Y7C
szYHY1v9lpvwZOX24X1/WH/ijfP9ZWLj4iCDE5E16hyk3XelUNy8uJ8KxJaNC15xdrf+srPJ+ahY
2XYZYqdA6dypULHUL8SX5yxQfCFUhgOgEiS9vhMiLsMENT0srH0joefuRE/vgpG3QSzQNw20LUwj
8KcE0K+tyHON0nuujkHTIqgLNhwIaj2hslokTtu6RRTVKImW2fU8qfGnEvXQvTZeUg454+rgfRkA
RItY5qht/ohcYlwAAo1cf1TNLTNxbWYaqAh8aUrrDeklMOpZc1hRGGS6DjbZXFBJSyNsFToMGPa2
08ovU98yGqP12v6zXl5gKbzJStb9Bextw/8mItuGhRbj3SylnMZgmuQX1RD7xmQQhgGsgSR1ThAW
L/zYzP5RFtt7/ySctQzglTiN2scbGs+oa1UTKsoY9OB6x95ikgRC/sVVqN0owwNqwl6IoO/7Nt+k
lawW7fc1yGC0yRvIZjQwIGlQ7JEyZslQgTm/M/OKGQC1X9qd6aJzXu9yVb00GOecWeSqYLRyVFY3
eu3Eetv2ktM4U2CQQSBnGaFKmkiq15P48T/L6sJHPXM0ibCJHrl/SZ63mXrGHAw6oBr+Cmkxp4V0
Kc5ePXBzi2Hgj4IYJBdAWK8XhDI1ws9DydmnJGs7Edr/dBm7D+eQK+4VVMaK51d1JG9em+EIAM5T
2ylYdMufFuNeSZur9z3izVmj8LMSyXg7NQ7Cn3D4r/IPQt6rknAugsK0xNGew5dq0j/FA5Lp49zp
VwnjWy7caedMAlTmoeZ+hoO8DXYR9KusaRCBYxTiDjUzwWAWtGmzmIGRybA4e2dMy9/vr/PNF1vJ
cjLJOMDoVepms5VNq6ttHS0Yle6bqvlB0eVHKC5QR84aIYaHx7MyR7YRaqtAYtSnGe5j+4MCuptM
nyaKKe+v5I1zryuBfUEoSgT3hm1oFFNntnMbBWHS0sJk/skFA2e/D9E2NSCgJm+uxMK2Wmlg5luA
bvF0HTvXNPaT8vNHz+i6DJ1AFAQF9a1tMmxRXdDKpIgCW/6aNKeI3O79fXpz6bw2sNURrEZHH+lG
RMFg/oytnUAzNvWdAsgQ0Ej/fVtnvwlDiYmpWRHFptcHFbhl6/SdiIJGOkk7+5Lg3zm/omaAqBbP
FBXBjfMitwxatrbXdp6GQC1iyIAOqxuEnS/Nf3sTnrFpf1naMnpLdHk7UYbSPagMb2kfBmBsOrCu
zPhouogh0mskDIFHcLdtlzTLdHVnWQQgk1NXSLN9HS1K8fD+dznnA39Z2ar05cyX6nOGAgWWnX1V
tQFhceOo6saTSO0jubLnpD/ft3juUyHYx3wZBGto+m1ehlqlxjSbOhYpcTK+RKiepl/Yu3MfiaaS
CVaXN+hN5GAuZQoXORIBVBlXAVFMppOiTmxfGil+ztBa7+GtIwyDnvjarQcpG9HqwFBoVKewFKEb
AR6ZOnDFJfLc7+/cmTNk8xiswibMD2ak3WtjwjEHkeVOTPNZ9QQLujQ7/JKBdbV/PXVOvHTGwIjG
ALaQJya/HP7FNcASiHB4qy0ZLPVrC0slQqkUehw0CSoJQPsuONeZ74Gu69qAsKmyQEx4/fvCWCBy
DANbFM0gajmidMo9Swy/mvb7+1/jbeKxMpCpgfHUMDzxTcyWMzimD802DsIhvLGb8pfBzK/I0Hda
PwKVXAKQ/ien0nddyRyM942vh/9VePXa9vYWMjNm7YkS24u0AJS7yZsJIul1JzER0PhaN8yOGi/c
FOecgzcPuVwTEfo3lMNsJZKLrIiDGu3ycj5McnIh3j9zM9jQMg3KBXxEQN2vP15LgWxywiYOZstA
uBmBv9HwM+fSLPGzZsg9baQwiXa2TCPqw1MMNCcOFM08Kb2yylAfI/0SY/ncful4OBEjTqJsTytv
lMl8NyUONOsIgLS8NLP1zM3NWwebaM03karZ7FZeD1WLV6bBwrR7oz6EoDxzbzBttyyZd2d8UE0L
FQtSQEpIVLbVNUnZHF0tR4Mf0eQ0ACboAVVxzb70CvVoReLYWLv3/fvs4aIKS68DoWnm925WV3Zh
A5qkTgO5FExEIwXLHDcaAEgBG1HjkhFG953zKzcuNfn+VJK3R4vaIpV7knnaT5t3N54sK2rVIg2c
2rGudXBXbtQ0+jV9xglpcDn3TSQ9TqIuqWPFaHJkFWNXBmOcT7YJd0Axi5swbpIGRJ2VPFazylig
3nR2dWn/YmAbs4NGfdpVxK8XAsZzjg3TkmRlTdjp574+P4XKUELkPlJevfS51OeglnSeCSRxLnyc
dfPfbNF/DW2DBjMtq7lL+Tg1SGe3lOOrto5vrPRWLu/bajgqenXTUBYgyfQVUe6ZinrVqmL//p9x
7oBZpH5rTKnQtNpkSWZRi6GSjDyYx+4wRtIxSi544SUL6usNtaaqX3oLC1nptvJ1rx/eX8G5D8bZ
JZyk589C1jzjr/dWa2ot47jlQZ8vpyZ7tqOB8S//vG/k7CJIH2hbQ3mnGPfaSKWoaQ4sLw+MQXVr
yc/in+8bOHcRUfD/XwObNzeudS2qUgw0U73vmbkxzuMI8WL6TSH/NDbgneZcivz3rb5tdqzSBiSh
Jq0AY83/X69rAlhZ24mTBSFkEy1xPGHqoKZ+GfH/kHZeu3Fry9Z+IgLM4Zad1IqUZMuWbwhH5pz5
9Oejz7+3u9n8m7APFuB1IaCLM9WsWTVqDBovjNvQ3Vntk67He6P4EfT1P5y1U+uzzYcWS6qB/4+d
AMGV0tolirc31xLol6W+32OcaFrALU0i5udjVKPQlOLQSxwFnhy1QQ3Ky48u+j+2G8vHjrxA5IKh
VM1bgIWf0kmSFbq7rPF+Xp/spbDKhGwVBh99wonMRlsrgt8kUcpGLVQ+xCoRc/PqHHEzA51bT1nD
bC0cDLJvILbouAe0Nb/bkFJQ6srKUqcmk6/pBjpWL9Jaj+zCoHDvZDwkmldx3LPTbYlp0g89F2iF
jFXTo8RU69JOa4hMdeFv6wYTE+WJrdl1Nka9lriuGTlSskcdMlqjel04gwxDIgzQ8SbynFpaafQ6
0Ho/dkLlJZC0nZvf1/GvIn5oki8GjULXt4O0EH6empvHAm5TIsXlYs6UnyUBUpkjrW5c0Q8TwDbq
H4Jhb6lfc7NBzPe19l6Gvt+m0re++9q6v9BfFqxf179owcmdfdBsgyqNMrZmHcdO3+7HZ6k9Xv/5
len97YtOHLWqjGZcClHsWKKwscbn2nwRi+c2e/Hct1j8ct2YtLT7TxZzXtEAlV21uhVgLZiUmD6X
3l0+fBGFn7l5V6EMKLh3MdxdLs2LWfgU10cTZGeqPl//jLWvmKb8ZMyFRPjC1R47QvXaIKgMQ4L1
dt3E4gnEn0ylE/OSX3Yw9HwcK1Yt0pod/Za01sQ3kSU/IRhxc93U8mj+mJrFRo0VwaMCGJb6/t3U
XTkEx7p+v25jIS1IsoFSp0U6AFzT9A0nM0ZVPg9SDW+d03zu618s2PyH+3hTeSuGlnY7cTg/CBnI
BCk4NxT1BheaydUXh/vcXsXILC3L6c/PHKOv0iEjUxiAewzB8a1oPlTqpl7ji1xaEaosXN8QmpDf
nAU/bAqrVmo5cnJ/K8ZIXd0UzUoBes3EdKxPFiRGqzvPMkxkgYrmNF0PxPLJWkZwcTVgg6X6KOlU
qmbTJRb6oHbo7TgWWO97L/6Hq4NgHuUJqhyXuE3BDOG3iQaC7byx+0coBezr23ZxlngzaCY5OV74
821LcV4rxI5ng5fQTTzpTN6r+oo3WQrXiBG1CXfFSQcjcr4WlOxBhdBy5OS5ed9IwTET2wdTGzc5
nXjk0TZyIRzUypNsGidfSz3dyJa7As1a2tgKMcyUISYJrc5u4ULtsrzrkthB2FDcd6WrQdKpJMBH
o+FQ6236en1mF+1NmO3pNXbJadKqVqqWeZw4ATM6kJk5tP7nco2e5YIMilcq0hh/zEyfcbLNJ2y9
YtFe74Sdcd8lOlwWySPQx12qGnc+UFzRj7Yp6SHfGG+VXD62qbVr1farVofvtRw/NkG+yxX9QS/M
D9dn4BIsNn0b+4onGmrYF9neKUUmi4MbO2R9v+tFXRO5BordBFlw60Ui4uiRGtFqMASHVArv9ao4
5N6wxlOyuBAnXzG7yyTRHeU85CviwbONtxHpNlTc7Ur9+E/DncjjKHWw6rNrxud6zpVCi8EBhA+C
kB7EWDooPpd2mOaHuPMfYR57KY3hKUrSj/qwFqgsD/S/9q3Zoyj2h0I2POxb/avSv3iKTVOp/A8Z
tKmwxi0HiwZcbTPXHWRJUdRqlDJK5Kfrx1QXaSvbX5/LJbd0amTmvCvVK2IxDlKn1b6l9Y3Qfh/l
Fde6dGFDoWZNDJgI2MzrrEU1WIbn6Ykju/RnFfeDYG1EHenp+LYo9ZXxLB6FU2uze6KGagVZSiNx
DP8LpR0b9v4NSXJ6lUBMhlBDANrLk1tVfWj7teTdUgB7anvm+fJCpWlLxnbYTJLIr61FowdKKjqH
rwo/UptbuVSWEnhoHvyZ29mRM8gBiH5pJo4rIW1fZXSNvUJzsGuaZ5P+96HYodsNqsNfmealbQMk
ZkIDqSJc0LO92ZaZZ8T0qTlxr29M5XaIv0pAR67vzaWNQ8KfPTO1hFygiLvcqPLBw+MWY/k6atZd
kkq39IFSzeqNY+Cq2+v2FvfOqcHZ7VnFkpABdeABXu6DAnHVzahsK/MAMCYn+Sg/x/pNXa2McnEq
DSAisFWC3psz9Q8aFAmD6QWOgZyoHH8VgtdIPV4f2bQNZqnEiX52erUCZma/nN9dij42nTJmgVPT
P3mAMugffh48w3QFQuQ6Z2O0YtWrZL2nHoTMfZI/FNU/vCuofIBVJ79GQWG2zWO9tmrUcQO81Eub
HSEMccOVqGVpin57Wh2JFZIwk88/ud7rrO5DE5kb2kLukvaTEaxEyUu+gWBouq90qAXnXpAORDlD
kDaAzpPublPb5o1AJ42C2CuoYZjekjF5ub4siryw7Kc2p7+fjCmMkRstYF7CZr2P02gDyOzgZeIW
hqZdBDGHRya9SeKtZxp7us73rh5sSTuTbOY9ZaZOEY+oeBh7s87uk9q/T/LwmGr5ltFs/Nr/EarR
LpCbu5pOeCEptmZTH1ECvlNc41io+k6EJ+r6mJZOC3uY8hipHmC2s2Uy22H0eshHHLU9NtnOyGig
+IfDwlEE300dDuczOyxEyaFmwsnkoMRLFknQV07Lops5MTAvz8oZJew2YKtB+GZrynEoB5B+8V4X
nmNjV1XPtfC9pKFUNNdmb3ET/hnaPMOoyMgF07oeOI2wq8fCLo0PHjj2yoGMYBOnK2u1eKROrM22
X+J2uuzJceAkdfta+zBSovFqX98Pi2mc08mc3bl634FATSiYwuIBfwdd9qVmR2Ang0A96ol6LNLx
MxCLj3RM78PEfIbExCaC3kCQs1c6/e3696yNefr7yZFr0b0Jzal+awT3GhTHbrCGSl08ASezOv39
xELWu61ojBxqqersAdq6+kVZk2Nc2yezU6bXQgD0lZULs3bjqh8GCDs8eAOidh9l3yVr83+btFk0
UUW1lsPaHzhCc6ckYDKLlWTfUrlx6piYWvG035X180nzwjT0R4tl8VCdaMvPbviBhIXoPvbQsbWP
pvYijBWEWx/b/FNCf3ec7aa2JVWp7bg9ZPFnKftW9/u0WOP1nWZyfjOfftjM2QQDNGbFwIdF+iOU
OVsT8XCvdMThKFfDNldGGhOdRv425j/E9Gtb7H33V1gd0/b9+hL8f87Rf2YIOsjzGfI9LZXQpA+c
GF6UQtAfeyCEdiClCL7DYFbDm6LAgquW0N7WhxFJDpXPHaLwBpGYW4KYH9c/aHFiJu55AIAgCOav
n3aoEOyEvMephgbiqmOfejed4G4rbeXiXzxPJ4ams3BynsauUUep7yZKheE2pfZdpeVdM9QrXn/p
SIHHRGhNhUwZUOO5mT4UXN+Puf8HDTHk5LnSu02uebZOa1kXeIcY+ZPrMygtTeGpydkpHqFbKscS
bx9X7SZo9pb5pSfXXVvPUSBuehH18sjf9tXnPtjLCN3LQr/Tu8cqI6S3lLWvmTbQfKdPPSoGcHpC
xDlSQ7JgHslLfEo6fhryQ2+FcHndNPmTRv9rm39V68995FyfgiVvfGpzNgOQF8JbNzkWDdqu3PZH
/+a6gcVVPRnUzHOlWeVKY8Sg6InZQdK8SfN3Sxfssaq3kvoKP+N1e0tPIkLICTwvIycxj03qqgl7
Y2AXlXlwaIt+27kaRaDuQRerpyGSV4a3PH//NTePVBS5DRtVZgcJ9SbPb9R2ZThLZw9y+0m/AkQS
QufnhyKNBPKS4sRUBIZYaw9aC3NMur8+Z8vn4MTKLERgL6tNA3bCyVsqLMOLqt+lSXSAh6svX9P2
RQ2fXPk+RA3eyD/kGcmz6qWv90myElgubpaT75jFBjn9EIJb8x3teJ+8WeGmrWxR2ZXmvb6mgrDo
zk9nduZuqgbVmjDElu9/FeLnVvuB/wwCGgZhHg3fCs2ph4MefjELCO1hrIElWRVWnjyLgS4NcZN8
AWoMpLDOl3es01HIQk6Hkj6L9UdxqDZhfROGmq2BPbNcmngM1db1ZzSBVtZ8+ukLb2OASpcArSBn
MTNtjvkYTERk9Ad3xa5WJfOlbocvoZYnNt1UP3WdBibRl9y9ptcw9MXhr2CQy9cmSL91YbWWqFlc
enY5lQukVMBTnM+E0fVGUtU+51Ytd4UnOn5gbgVeYUEZ7eMy2jbt2uvvt4Ld5RT8sTk7XHjh0sqN
KbEgao+AqXZtJO/itNyZ4rAX6narJpCfJdXXPnRvaCvd4iq3eR3ct8qawNTa8GeroZutnHbTS0Ad
DBj7gk2gHyOjtPUAIQPzRsw/XV/+Rb9yMt2zkyYJLayJMm5ShNQvH6q9bvq/BiP+et3M2rBmh8xs
/U4MmyluLW8QudrGzVte48Hgl/NEinnstesGp2jw2pLO7jMtLeohifDHgZe+ukX6I+n7o+8iyD7U
na1CCtqk7Y7izMpxWrRLon3qxYQ04/dBP4mRTEHp4tpgPmu/eZDi6j4V83cVHsgkju5EIT0G0QjJ
drzSxzIN52K4E+cDuSXLvGhtRM0KnuPU9R3Zim5Q0joW4AJR7drmmrYys4s75sTUtNQnI8x8KXMh
L8RVxcOulYQXaWxQUEhWAE3LI7J0Q4N9n76T2Y5J+jpQCxEzUVpDTX8nA9dIduUakmjx3qYx5z9m
ZvskHRo5FyzMyC6Ep4L6K8yMlZEsb4k/JqZI5XTCFM9NuhGP1nsmzID+vZzDnioMWguIT9lGcflp
jIZdBnPrylItDY6x0UAlQ5EAsu/csqenUdtVQ+hoJWz7gW+7xUpYsmQB9VFSPwBwL/sNaG8OpVYF
VGykx/oxD/+PPz/zThZM5CQn+Hkh+TIEX9014NDi50+8/fSS8tiYF2DrTuDzR2DrsKk+Bl75zBHa
X3dES8cFPMF/TcyG0IlprDQSIHLV3CLtgSayvzZLSxvs1MTFMmd10GgNUVvt3lmuBYFwa7vU9JKh
2Uhq9JNr9ElALPT6yJZOKFzYU6EXggV4Us53VwafX5n6I/kkiIFodNgpSvOmxt4jAOqVSbw0Ra4c
3B0dGsDW+O/cVOrWkUZGLHTYgmArgy8FkUjlGs9ZZurb68NaiMWmxDxhNvIfJOnnyAAhSEYrlELf
McphM44/gFhA4hfaQnaouk+iBJNiQa5HD3YhND7XjS8OlPZiiEWgkrrAEBtNPcoTm6vj612+ycFK
b8QuRzQUAn0JhR8DCsfrFi/3J6MFEDBR0IDrnNen+g5Mdi7zqC864aNR9DaZahI9K6mDxXHRYokI
IvBYuoXOF9CF9r0IRyhM0gEOxkYrd7Gk3saNdS8P6sq+vDwOjOjE1uzE6bowWlrJXRgZ4S3yk3dR
Ag/lYO3p3t4GSbKDVei5TNZUyBaHyN077RiLLuDZKRwjPdfLtqEJs1G3ZdrTE+t1thXUt1HRr3Xk
Lq0a9Jm6BtSY7Ps85zO6fa5liDI6cv7DgpS35qQbwkosc+kdqbKRfpgkvWham78MZJrdC78isaQN
I8ymCgIceeGt7L8lI/LUIwB/GZCiuTizITdDpyJ04WTmK90ctpbIKxaW5urUwixg6Totcg2F+3es
ik2agRAg+gtcZff3B0n+DRBGsoW362z9PdjKugFVAWd0bwvhmOr2Kvfioms6tTHtwZNQQg40Tyxr
otoBzvDe2lblW1IOWz08uE0H1eazWz9CRGcj0Hl9cNMcnceXRBAng5vFMM0Igeio8CwJlXKXJ6rt
i+8+Ta35GFHGbG29XtsXy6s24a3/dzpnqybUkle2GhbzQPuAbNWhaGM4ykn6Xh/ZQs7jfGiza8w3
YDJPBgwlyaHwPoghVM/ZjST/8v1vELZti/iuU9/ogrRV5TbReTwg1qM0R8N/vf4lSw7kZI7nWJkM
int4DClXGGLp22KnvchpcxuV8b4p5ON1WyvrOWfaCwrPtKjfk+W3HqXhnvS+JUa2S85TH9+NtRbb
tX1ryef7NqhaSNE1nn+j9RQFP0W5pGmJDZt/bwTPdlOfXNbUP/BdWusSXDU9u3kCFVFEuZtmtdiK
2Sfw2EH+s7OcFlJLwX1XxgeIvGwdJaTrM7yyf+fEbhLtSBF0woFj1bukfc6lY9+sYBinQ3flUM7z
xEXwn0NJVPQWoebtlf5N6Euw/8fbBnbw6yNa9tT/PZHWzPmMVg9dmMlMttKvvqvsof183cDSxX16
AGZOxvQFmPxLPKigoKoEG7Fdm/BMBjVUF/5dJZiPjVo7XfMPWNDJBcB0SgqO8c1bwPsyC4UkJjpR
TP8QSb49Smh+tO2mS7PNmO8j+Tb2gm2d7EPlzuxWKluLywgLARRpxNIQYJ4fjlGSKjjQcECW+Ni7
Wx0a6Wx41YUPA+DT6zO8bGqqomlTn+YcDph6Yd62OS+FTr/LZeShtpl38PWttlbDWPQv8A3+P0Nz
X6YagYikPOlqV7kzpLc8Q8EHkGPiITrwy8herg9rAdzFAp6Ym01hoSVhpKXsnMF6jVOwc0lmq+AZ
81tR+VEZD0l40xUrz/pFd31ic+bTvAxOgYysmWPJxqEw7+VCs6v6QbNWUjuLx+7EzsyBDYov+kpK
fpo2ms58K/of1ydvbakm+ycxhRryNi5kxlH25a7JZVQRjJ3RWtvBEo6ljNROSU37us1F53gypunv
Jza9wTLT1ACbouk3frcHQ5Mo2+smVvfEzF2lhdqIQcK8aeP4lJrB1ku150oJbo282ia8JXNRPFAC
v5GQJLlue9GRabyIpz5oJJtmjiylFVeMIo6ZkKJ6lN574IJSuKxf3bBFQehbNqy4kMX5pHyH/Dsl
YJrzzucTjLXsg14K4OaQ9llife2ScEue7uf1cU1b4eLCMXCSxOsmzmq25fuwVlszxVPFsOF31tfc
WKmDrBmYjSOXMjThPC7NWkg+QcQO9ZT37foYFrf7yRimTzjZeqYQdlWSYkLTBlsJXszRPHhtgSTV
sxS+qf1afLnoJk7szbZ6GBmjV2XMWSGTXfrgd4LdWfsG2u7r41qcOlJxOn3i1ILmdRPfbWvoLmGa
CJuNkNnuGg3g4hY7+f3Z2iMLFg6WyO835sbrXhwtX4v4l0ZA1mUKMCbOhTnur/ITtt1gMIJA32UU
WFANuT5HS2M4tTAbQzMIjR8NJrcSzBgWA4HR7UBZ87qVpUuW1tiJ/Q8RRRJk5ztsbHIjRIuKSxY+
EblsdkP3LngVEnbKJqpWAvnlSftjbOZqMl7toVxhjFb/PUKYgtnsrg9n0QJpANp9ydxcgNLrIrfK
2NQJ+0LLRhtQADH2f7MwWxbE1eukQNrH+WCNH0Pj7fqvLx1AMADQz1I8h5ptctYnB9412tz3wMQ6
lZ0JN0O3oaDar/U5LHkVhTQ4GRnqLxcNwqPa6ghJw40VJD9zCPq6INjkMEVEnPjUs5VwBa6xuMeg
IATdBisIfFzng7IKrwuMDnsDG8stvuSSugnNz5mkHgb9/foELm4A0uOkIwmQyQid28oARGt9Shqo
kD7X4H1+XP/5xfWhlZv0O1TbsGyf/3zhKkIcR/y83mk7oe63UOdtGjfYFN2KpaVFgpmBGF82TPJa
c0tUreVGJCKQW22Dps4mFB7S7C4vu6kI+ej70T9sbKSGaBkXVRTG5tQdzWC2ReHyys7SLcID4ub6
zMmLA5oYr6GWUpE5mCHRrCx23SQLIyccGpEWhpiqtTeSJ1Y0apt9N27zADY7Sq+fJEDtXxCrSSBu
dYtdPHYkbrx23HRaLR26Kux2AgRviHJVSCzlQ/cU6Hlnjx59tq4l/VCzIaMZL8+3aLHQqSRYPaVi
RdzGQmO+tzliGtcHt7TrqIvq5m8ZFlh+zrdFjgSkpntB5Ai+fyOLUEKyP9YKZEsXwqmRmavO+lgo
xpgJxDMUCJOZpFL/Xg8dQMepkZmLHowS7RweKI5gp+a+X+tbXZwoXlpA5XhtXZQMFCTJejTqI0g7
9OoWzuHc7kchXInMlk6pakJkBfEkOfz55awOpeoBLKTrUwxvxRjlsTbd0aZkj/kaTe/iokCXRQsU
VUtYnM5X3jBRLdV8LXRENR9uej3ODkHhGrZo5MHN9U32O/E0j2gB/kFzasANekHWq8SGHsWCSgdm
TRMQaoBccb2hPGlq2m9a3+xM21RSJCM7t9lVo0tqta/Mz0z1u4iu00Zs1WxbwX10NIRWZe+0oy1q
uUJ+1CofuY3KrSIKEO7UZfc5DrLoLijL4ZZOavTKqKt+dwexRQywK9UnpJ/exXbw76y+RbtN99Ud
5Nh0S6qN+WBSotmMvmk4Cff9Rh+yz7BV9C9IMY8HTWk+k5r5OohD9CJ5dFqGwIzuBlOPEElTt5Av
8ewZom+QE3uHegwnShwQXkgSkvqS+9cWhYCbVmnk+97QXLsWA3SrYvWxKzz9pssMdDgmuR/6bgK7
buN30Rq++NCsoNycjns/ekv6D+b4nIEehOvkAOHZsI/KBsnGdLR9N0RpFfSSiLhgC2kSUo6etnHR
N0fmwzzkVpJsi4pOSyVT6ItWSQdmELZuKrk2b01gYAhsyd0+zLPiXxwA1XFAdXR+XzLeNFk8NuhZ
hUhZTrEaWmjqp6xdcWVLl/WpkcmNn0QgWRPLVez5IZBqcYPMypscW7sxGeiB9fas+Mqts4Bog3CD
65qUCH3acGOd24trxlrHdeiEco0qW+B2juUL2THTLfcuY1NvJH/od4YgW3eIC/uvVUGVaZOLffdA
N6y+VybxyZ7H86H2YmUlbzI73iq1Vcqb/I/aKkpSc8ryolNqV0Dw9rFhYVMUQtUv6lisXI2Tjzg5
17+NUISjrImugWXN26BM0GtIKGTDY1gKOU8W5HaHUizZwobcod2YCZ8i5OJfFD0p7lT4vNYyHBde
+TcRMPY1xSARNC9r+YOAbG3Z9k6UZ83zYCIOqle993rdf10EAFihixm9aigwKTnOrpYEdjpNE7Le
gTgaWesbrZw0km/zpqHGetOvQd8vLoGZudnGqpuhHYBs9Y7kizjCn6b8YbD0/Rh+vz6s2eoRQTMs
8qGMbRIsmVeLGzG3JpR97yBZ+KK5OVTpw3uYq29GJUG2Fmys1ngkevFWds1lzmgyTOcfKk4iZGvz
gC2L2zj2zXBwgsy3JZenelXsNK1CgfFHYX3MwF97yjdVOV4f7+xI/O944SAmTw9T5MUTSxAsDWpI
CTGR8aMEJ4RW/sqFleD3krsJMRE4Tqnys1kAmc6uVV0MkKTuxt4BDKIBZyDltxHiJygjYTPiXhuf
9fRGER98+ZfQHf8+CuK1Anc6/0JRxxinA3PiBKE6KGMlEGWnSAc7QczTC9agrAtn7szENM0nJrgp
Jj3SUXbMBJ7l5CDIz9fX6cKRz8YwCxdLVYkbzWcMUogasLL3m2OXe5swfG/kb9dNLY5lSuUQc1F8
/814dDIWcSTeDxF7dgz9u+5+XVMUWfl5efZy6CNrNAeQSY5h53LIXb/Geb2wpUGxgN+d/B/Yndmj
ETpylIkDCRXCEtGfYmikj0XVybdRJ2krF8pliQ8mBRHMJYXiCeo2f6AOWZWOUiaOTo0EuxS8q8r9
KAR7P3tT/R8md0sQFzcmmEh1BdWy4H7PDM8SF6EWKV6vNSPssd4rgkA7X/nEZVvDsDgGN80a88qS
e8KeBckmLHNwic82eC6kCmoS1ejksvdNj8RvuZzvUChGUtb37CCE3iEwvgO1uVdade21ubBlDBSc
oZ2nQZoG5pn/aKxcM5MG9RRZs93cjt7/esOf/vy8YtSSkh18qDkc2jnsDCC6+esfDCDMATaILM1F
s6pXBVVods3gJJ7wBr0akHrPXAPHTpNwEndMnpyunf8ambeB1K0YilZXIDHjYgAJopc00j6izPqj
95GxFcV3wRohxzLXXoFL5w2kBLSNtGaD9VTOfV9ZIhArueFIr+NnMAp6fUAk+/oELtz+xqmJaYOc
uCS10vW+rZLRCYyt+rWUdkl5U2krFBiLu4wkGo4D+VUa2c+NVFIiK9WIEVrotGGTrs3T8iD+/P7s
yLqDINJLhlhZl+9b60C5pKtv5DXS1uXV+GNlthpVbQ7Ay7GiFDtRsYPPyto4Fi3w4FcnsZmpaeR8
njIdwtPa/63Kg/BUbPpfeGQ8SqW2u77oK3a02UVh+n5FdD4MjobaSi/Xjx765LbmVytvpGU7ANnI
ApLNmsfLbkrXkdogpKVlD2mLtLwTrAkKLm4tWpj+Y2IWvVpeaUDhggkP+HUVZba2BsRd3FyEjSbV
fEol80o+vRRNVoU6UkmEj7RxAMTQt25+28lr2NulseCI4eKXNV568vQlJ2cxqs1gGAQVgVye5tSu
VgLhpdU4/fnZuyJGWsZKWn7eb4yt/LN9brs1CpGluSLexVnBg8F1Nn3CyQiGSlCCIczo7ym2wI68
49hv9DX1nMVpImlFggdiVtoAz40YrTCGWYUWsjkO20Gsczs0tY/XT8jiQIhsKRXLNH3M32AmOdjA
k2hUMo1uZ4XlTUiXSWBJOzPcX7e0NBpufqJ4IJ8Wz6Pz0ajRJBMkDMgWl2Z7kGI52Xrk0FZqyUtW
YKoxyVhP6dd55CYagqYLAdFUV+2FXT/urg9iabpYC6hBSSISrs3WXU88DfYrbXQGpbVlr9jEhrFr
shv9rxlxuYrp/gRVyjPSvGCflqtUU/3O7R1k22nf/Zo2xiZNbq6PZvra+X1/YmTuHsvGqJQmn4xk
3iYvPpEOtM01UaFFIzybJh1FlRmbnUZi9bQlVOlZkXKTCL+wZRf16/WRLC47ERg8dBSV6Ag731zg
sowQmv3eMUPXuoWoUD64XvPrupGFB5TBavzXyGwHu4UBVavOQzeJEAgr3lMvt3PlnZWx1uSDFk1N
2igIXAJVmG/jTm0TazS6wQn7IbNlsbyzBAmK1PEhD/WPpeRurw9tcf7owkBdCv4lKqXn85fHpVpG
BSTnpH9tU+JhqKw45cWT88fCvNoTkVGroE0cHMs4hMJ2jB8888ZdC8Aus4fTuYFXGS5PAhgi/fOB
uG2a57XKxKX+UBFZPHQ6ajJx9cmDaeXObQplM9L3g75bYn4WGn3YJIDrSJv35qGBtwvunm1oJM3h
+vwuvbUgs5k058nNAHQ5/6w2i6VIaBDvy5PyWyIFD2T4/I0AiIjuwaa2rURsD0Wa/P07nJrnH7Oz
HTt4eYeukz84pdZtIP7ZreptXnafMuG0eyAQST0A5Y5ZiGVYQWP5iQC7DDww6JIBp04HM9kTbOt3
4iBVd0IbWI9ABC34DzLF7lMh2YVJVBwLq8hhaAfTLjRq+H59xpfczqRvi3L69I6fs8Fro5v5qcqM
h92d/7kBPuvv/sECNXPYewzabeal38CPWzMI2GoSdbfILG1X+JhV3T+cG6iuaZWQ6XChXn6+cwqT
SkZr4aPjXtqmI/0Y5bGqn8N4jYVt6YCeGprtFQ9MW92GGKKo4whitjXi4qlP+tSuLPXT9albOg46
sr3kKEkPUb84HxQ8GCP+GuHPVBAe5I72QQu60iB7LiTUHVEB+iSKwZfrNpfGN60T/PaIjJFDPLfp
Fa3vmuU4OrH7lKnPZizaFNGF1Szs9AabX6onduaXKsWlUC4HoraoT7dZIO2rorKtXrDF6M2I75SM
DAsHPrxtY/GY13/dgs15PDU/e4ImQ+G6gkwAlErbatiU46esupW0LY0porESPyzdGtyHTCZ3+yUd
aRD1RaA3Mg/FUrbsXK0pQTfBygFY2iuEQHRSKAYSBfPMDSxWRmZ5rBtvr/agCMJ4rxSeu3EVKPPb
CCatUO2i1yqBeOr6jlm0TOBCqDcxuc2DfCVOPSpUTGVZ3ZRyvSmpG4zyh0BS95buSMZK6Lpw5xPp
T7QpoMemZ8X5Bi3NoLMaFyiCJjzzuE8GWr7umFcqj9fHteAaCYyJxCA0mcg6Z6dPrfW+QulcdELB
2IzlD6E71P7bdRsLW2Oq4FG+I2+v0FB2PphKlIZoMBoRqsAP7rjXuuM//D59SlOoz0ty3q8EOimR
2r6QnMra9INdmCtztPj9J78/+36xHL20QU+ElvRwE0m9XfxDjY2EPKVJMqJI7c3jYpH8RxIPiujA
J2zL29H6a0SiiVoSiknAx7gDLxxeblZdkiiG5JgPQ6jYgtCvzNHkMWeejq06/TR3P9yq0z47eQTX
YhtXrtrKjhpHxraxkqMbAoLqIPfqtZtSq6NN2VkjdFvR5+urv+DLQefIoEWpsCEsO/PlTRqJqVBz
VMbMRh1FfxOgYE5f/sUINAi0B1Nxmid1lMiVQqP3RScWmwA+meHYuKK78YH56UqyEiAujog+P1AT
HMuLV5LaWTICbhhrKv2lacJXzxMlW4C5YzDXNNIX/BoY6D+2pr+frJtQhTGwiYg3f/sljr9I5TN0
kKg5ozWfoIxyfRaXnA2lUPqB6StFQ3AWvygG+p6lIYxOWyCMLct2rfKg9f2VW2LpvFKao4F1IhhC
evV8THLkqoY7UlxIlXpjWdUm/fvULkkFi3L4JIR40SBbeqoGGYZO/lggg3gX9mvUMcsj+GNg5nHg
bjUso1ZGRy32endb//z7deBhh6eZ+DQh6TmfoL7sjHqAxMoJ3wfx1lQct/qXJdC4vdjDlKDnyW/L
6PwxtKgnmcmPPLU1sHfXh3B5QU7dTewjMuwTUHXmbyTZjUOgPsaTho5C6t161udg8DaK32/7NYjq
5WpgC7rIKUPNi3LunbN0yDUpGPSnTLoN7gL3r3fT+c/PjmDQRbo0pvx8em9mG2stZlool9OOhden
LWyiL59/vpUPOoxotfaUDTu/lLbl+NR4nt0gLaMdc1nc6vUPKUV8SLiTcmMr9R+uL9XlqT+3Pxuf
NQxZ7Bmd9iRYHwvN3JTBbZOs9YMtGoE2farrQZQ2T/q0VpcWI5yST1LwUjRPBeLbkfF8fSC/yRnO
LzmetpD5cb9RGLtQJ85GwBYhIfATufliX7b00G56T9Fe/SYIPzHLyibJkhdrqOo3+o8UAtEcrhIh
ltzNGOftrVJb1V0vG+VjF5IPt0c3DD414E4PEC82d2qA3mmdNslxRJrqoHlldMgVhOjFAcQBvCdy
fUMoAkmklg79bU/seOPx4rcr8BDHoa1j2CID75nKU08t35Q+RWMvfPIGTdwbg587rR93D02Jfqqr
x/CUezQ9p6EUbYxkMLZd1EjpgYsHBvVszB/DLGwPXaYqH/vQeoUt+VfQCbIt+GIcbuIxqMc9eTD/
WA6D954N5nhXDmZzNPUiQJG8LfRfvdhKP2N5ELbXV2KhUE7EOr0DEOSjtjbv36G3pnYL0GFPfq7x
SBTV/nuWoALRhSlEIWz2Oy3qghvfL+R3ZBD8reZ2LpTH2ho863LfkU74Hbsx2eTmZ9GHixq2UrqK
8qRq+zG/Hcb9sEbXf+l+JhPst6mZBFTs5ApPrugxoKMhrnTlidXI/C0JhpXJlPmB821N1mKCdSOs
M8lqzsZQxN1Q5pLRPvmuW+1LxS0+KnHtx7aV5dGLEvnyhzHXvw+Dm+3bpJcOft7Wj6GeJIKdWe5a
B8LS4k5XBp6KlA2l05lvF2tDAK0kdE8QeDTbvBHjXWq2JFXKrDfZbeKwla3S35q+1bzCtQK4qa40
23ONOl2Zm8vlnZJZYN6nVDKTP5saIw3VTEw03ErxFPt7I7iBtfv69F8u75mJeY5AqVy4ZyC3eqKX
Ktona6w9SxcliS8ERjXISi4i1yzjyPaNpz+J4v+Q9mW9jetKt7+IgObhVZKHOIOddNLd2S9CjxJF
jRQ1/vpvad+L3TYtmEgfnIN+yYbKnIrFqlVrDVtK9nODtg4RWPEh0VR4zfWh/LElefqxESDN4bA1
9WhF034BVvPhuAL6MugKxD5FfGfIdUm9SkqzQYh51PttvbGT/e21uI688fxCOLGYQJwquxVoACIv
nejeUR8/dXhrN/YCJ9tbqnThykSBPGZJr0NyGpeVNFFtRpOG6L13pNo//X3pff34MDAOtPvjSQYR
EcljoI5E0CnkO0fdbL3n0Zv1zxAiIq9zbg5P0KHOFZB649qDoE0PURhI29CWdOVB4q5DA0bOS8Dx
muZ5qKc73UuNeYN+gTlEil4LcLO8e1rNNsPM2iccVArdFsCjY8G1SKPIS7Ve63+qcBd6G8/Jmy1w
+iUm3wNNUm2wb3AWxvMkvDmsSNW93p6w62O+hA424IQaUhTo1Lh0sUmui56AjP/YVwC99wFqYQFX
gLvWbKAIgR5kJFzQ4yAtSopHnZXqQ3Z0tSacgchsHVAUfVgG3INI4ZL0Q+C9EheXPK2MrHOzI+nv
dUiRDLPq7l0dB54mqBAv0rBypJUmyTRaWsmOZqGB07MIaq0LhvH37RW5PiGLbAWaJsD5hv3hyU+U
arJRJa7y4wSh8eeJRrc/vyzo5ZV3+fnF/NmdmuliSAcbn4/t95miWethM8TPjdhlYqerGmfXxgIx
H9RGAGFHyCKtPMp27qSN2F1GmT+6HojGh4921oPXCNBppAtA17jwX10OBy0hbga9hvZYG1FLdlWl
8IuLP7qcLnwfb10fmFcHqlfS+aCWllLfzNqjbrTZY6956atG+vTAbIc/WHE/3JlEc4MxHXLFBXw9
d4vlBRcCoRQwaEtzl1o1Og5E0x7Fzz4Psrfb20D1dckPo8mkZVrG22OT0dARd/1fJN5Qc9PMJXyA
vgj+vVwZn+UN6MJYexwDMkzBQjj88SHAZWFVkJbGTEkHxUx0q9QtLP3En0j8oJnKFVjSJdLiQ4wH
rX+gZdexjaUh6J2RssRLjKOArU1SDuh44ei2CLW8gJpkMnf0FQmFKnQgyhbWBM/Z0Bd9g/ROPFED
vsEm36rY56HQYg5GEPsNO0YHyX7Sa0GZOt2WoGD/zHrDi1J0dWwbH21ZpTGBJimHxOpoGp+SQdhP
XmwT0MKUgIiOQzW/jb4zOYFeGQl04MusjrrBbbdalc33g9EMb4XAHT44dACGqSUuCVuO2LHktat4
wl/HDXgXoj8SdQH0X12V/8oM3Ui98K2jbfZTJBCiPBmoN+5wUMqHdESl+eOrjkyxjh0FpAwYx6RV
n31K5gZPpKORR2A3iCxGNh/eV+gfQPSNZy5a2OWNy/DcSZIZQOM6NZ/1SbzMpFQEc8vGkTbWRZwv
ZblslhRGo7HxOPM74m8T88H0Pj4KwORABo1meTTjy1iGbGrTaeAwMZVP5kQD0n+/PU0rK39uQK6f
MDzUdVyG49H+5KPdzNq7c+gPCve74qYujEju3bA7MowMRogfZDzIVN29awtxNkuucemkHMi8twYr
x6On/QNWJCfdlSpim+sLFzITWAc0Si3PTNlNQadv9vVBE0eegyUvYHVRDOjB18qfjeMnP5yWJgGv
/Tkc3cqYAxwelaO8HiQ4iZbKHUgbQfwhk3ya85CmVJjdcRwMcCYkyVHn7lMMbIDibCoMySiIaZ5n
8PQZ3ZHokV5HU76FXtrtXbfcepcnB4caUIslwF/AANKtaFvFaA0eE0dcKT0DGCwECFhYz51QjGXl
LX5pSboh0WYjqtmk4ugbn/V5Y4O9anwzIBCS7jzWRo2zAy1k/nHlV4BjzgcoBRxkcrqitWE2M+35
rkgd+zAVXXd3exqvz5WDihFiTBRYwbQpF3U1PaVWryNdGAPsNmdfiiS6beB6nWwAQ3H14w22JCal
YaTMcvM6sfXjVOH2SwPud+Cp2rR+ZGkf93QwhRgDYhvAucgJ8RYtPe0MgPXRdO5y51kfVDthJQZc
SDOQB18aNnCGL51EVogqrUuuH7nGioOWoTRhd33/HDtC3/RObk5B1xaUB/ZYafu2H5xDNnmAPFSJ
gdzyZD/Ysy+2PNNNIIAmvqnsNHlNHJdu60ZMKsmka8d8ubbS5VIkfJx53nZQyCBNyGoCOZS+LN5I
wYYti81+e3uprx3cknxeWB+AS/CueCw8j+iMMYG99Ba/6UXoTTsWWmVoljs+KMKNf8snF+cf5Oio
d6OxHDgrkD1LayHish7yvLGPVsWaDVymExCTpBvaCG1faK0JhTf9jc0Fx1uWz+2uF2jxnqHg88vj
3hg5tNKffPTaB1ALgK489BV3Bk/5e2+24lPJ+QzurIk9Dg3YMJlFjBejmcutnqRdoE1FukmakT5z
EHSMU1PsR3c0Qk3r+m3lakXo1hMYLsEUVG0crqVbMrNx0zaTicqpj1bHEa2mx3gmzqeOI7xr9Fp/
vb0YV4svzY+0+IkwNaD9UQ3AZotaHQ1UoVNkoVLE6srVI37B2xT/AxwLzljyw3ln+dXIkS+yvX2l
31fl1lPl71aGcmFCdsDoyy3yCiaIHph96IyHdLpTtVSuGvEXnp+lznXFJ5LNNUO6HPkoj32y9H3W
hBXD1lBlmq/OyDJdZ2YWf3z26hZNOiOZCzO5vXD6R7r5Kx2isTnWNTopm3evUrS1rWhjX1qUDkpu
EFK1lfCOce6Hs/BCN9M3dkw3wgezVHFvTFuTAb39LyV/5yjul7XtAZegIU8CIOpVIX9skFA0SO4d
G2rfj41zH9P2dQCB2+3dft1Nt4TR8DwAQQDNhgzD5bymfLKYS2rvyBoUEMdNDJQZSccADdWBk34z
2KG0IE6rut1Wh3dmVgobCwS/nA3cO7rVa893ENr1U4WnU5mQ3jl0poR2c+Mdi6T6YYL3oR/pZixc
xeW2tv/PJ1DamIg1KldPMIHm+KXK903nB6DUGz5OrIxKAkhagTwEx81VOOBSo4a6reEe0T+NbtWX
nr7mnop0ZG0sJkoVwIkuFSP5aQjGXe6mY+oerd7cgKQ8NGcjrItvLd3c3nb/4rakWwhXD/hNFo73
68KyXZldmWmJewQPndhCStUN63nu38zCTzeTQ/lX16JkG+soNIiRDls7jpN9Vjb+bgJELwkwAOiP
EmIeBlo2d8DQ12FnutmmtlN2yHheHhzagMiGWEY4G+b0bjvgkXeaWguogOvoxtbZZo1nZ0GvDaCn
quyMvwiUB39ledXcj3YOnhrTZtu2tpKT6yLf2nax95BSgiKqR/kWKhnjkz5n9G7yM9xNbUefxGQk
21LTIa3cOuQx452qA/EqmMKJPZ86yatbMyczIVgkZCksvrPaB+5Au7091PPzUGxvL9TqjkANCJsO
rT14MFy6h4qBfxD3unPsM/TzFPui+oYBBoP+ctvOckqu9gNw3wtMAlGiDFrEq4tnWWs5x9muwlT/
B2woinO6ZsHCt5cqKOpxluxx7C4DQVTiHdOQd2ngK3mu1vwNKhkIdIHMB1hemqoi7oQFsDg8dh5Y
LMrYXvP+YjXOTSyrdXYJmj5iUWsx0erPLAlcLYyzh+Trx5fCQjIYqEVguwAluDRi59lkzZnmHjlU
LuNTtvn45wE/Rx1u+f9V3DMYFC6ub7F9Tdww7CkhqlLi1csJB2R5zuDlBFwksFaXA+i5ACjc0eKj
5/UhqH5/4nqFzLAXmCnCSF4Lxaqo7EkHUvSF1rXWEB9J3j2Z3NqVSbdPjGw3oIeoEkJRMbsG5Ujj
k16GPPYTk/ApPsai5pAc1/XnOHV/WRUpd+3E/S3lOboI9KSKNJf/7kn5HrdNsp/dCUAewJzebq/o
siHks4tuawDiAToGIky6aDMta+1xFPHR9o8D+dV3D2P/F3f5uQnpkk1J27uFBhPCfzT1l1y8VJ6i
xrbmH7DpUVHFbQ6Uq7RrrIx6jt/Q+EjH5p+MQGbTQ8n+9kyt0OyjyAlOXNRvl7mSiy2u7bRzCQKi
Y4/CamCBh07fh6x3UlQ0sz3h1aHNsVcppAyArKkn/84hYtO58Zc8t3a3f8zqgMGADU0mMOqjjeLy
mAylqfWokpFjnILsu8zyL2374TQttqqHWvK/vIa46SWnSwRvEqs0cDRsEJlXdbNtOsjEzkRXZLXW
9iCAKMC7g+ESiS0Jtwnistqj6YgN4haPHVhJdJY/ObPqRQXsxspmPzckxcuupenJAA60o9+b9L5B
G93W8Gi+y4f4i1GP81ardVAqcvNxNEmznSczvhNdX2/m2Ha2ZdpCT89uQI2hg263qxleZpb9w2Qj
3+WoBBzK2e0iEUN2mBhxsUGh09oMxVjtwNPgDUHHCWzVjv9ug5HslJd+EaVtxe+Rv/F2uavRTT11
gLuInEeNQdswb/QyKHLu35d+39/ndKR3vvAhxsI9qwncuHIid5p5CLoye1vWVXkQielvLTpP27EZ
88Ds7DIgY458DESTd6yCx06ydthraeYGPjob3rzJRQDVD2w3cmrvMx2oNUeDeN/QCu3FcvssnLNp
67QscGttetLixLhDeu6twH/11PZ+uZnded61hfXuOvn3GdmvrTES5z7JswdLK3Y53lqbzK6Sp3Zu
0Ew+jHloNkMZjLWpBWJO+gd0UpP7ZM6nMPcSK/C6ZHrRGsSANZAlIa8z0Mq7M/6gu86mTNMuQnmq
erPLlEcdqFOizqnyHe8qC9zBQMEBySeeCDWdnYUOvw34s5I9ElRjRDkY3py+fvWZh2LUjI2/wVu+
MMJBdCASigHyZ23d7fWEJo8uq2nU0BHSzKi8B7k5/2ompPp5p2uboTIa5Ee5CEqGMBZddt1TX1ba
xhpRwgLteb4xCqu/bweqh4XT9fiR8T9oHzXeQKOtH3zuDn6IPFX/TZQJ+nNKyOZGdh6/+YIBA4FA
f1v43e+i78cAiKnid9KRb8bAy8c5RxgtIHL9AkpgCEl1QMB7cYwu1LR2N7pd+y+ev031wxB/GkvP
P6WkcHazLWL81sm9r0u7ixKQCYSJP3ciqrrZfmAlLR6LVJvDvqv9YGprERllUb+lhtucZi/HZsRW
Ku9GnJpAG0YNT2mKYFnP6sAl3Ah8B3x4W41qdqRx9m7l4rfLefHkdZ0ZglHJ+G1Bt2NrFUmyAyhj
ePAzkHx03Kq3o1XVUS5ArZRbbnvMF30sYiQ1dLjb/kDLHHQHzdyWG6ftyKIPhnm1kWs03BwDHQsa
5Vr+a+Bxt+uHlD4vumth2bbJm+EM+tJs1ftamKD0eOdWbNoVNW8CVFHTg54RH/ycwg7dOU3vihiM
flWrj1GlD/2mqbkVsgwC4XM5pHfUbOtdP//uOyNMsW9bIJUj06qV1ddrVwV0oYN7BkghFBkln+jO
bsyNuc1O3NrMwWApArkVl3vxeckTah2q+CjKZqfBiKEpnD1lnnYHcgDFvbzicC/MSFdInPatGBLw
+LUzmsr/qUFpVG/jWBH0qqxIMQwFfZLuQ53rNJODXd8R67VqN46KPUg1ZVIYo1upWwPGm53AhQoV
KTBHWg+trwhH1xJXmLGl1Qw9Z2gCkda9AjhIIOmTnaZaB6UVKb2fBkUiJ7fn6bGrkAnEgWHJ1i+s
Isy6QossqGtHRcIqxa28EmJc/BJpi0DGhCSQysxObhyZ04ZoiqGqvi/tDZGmGUFTbXYypo0TTTy6
HSGtBPbogkRbIppLl0SqtFzDwIgBovzsNLbPBXs0upeYnUx6BzCDYqJWLKGDbkGt4mECxIQUi2lD
7w5OVaGj1KlwW9ddE7RlivZA7XcViwdIqv28PbSV/Y7AD4QAKPis9AmNSWfyhLfxsRn9PbQu8qAa
233FY1zghqqqubJMMOZ4yHXjbr1iVagm06vQDhMf0ySCA61rRcfj6vddExgpUE2COlCavY5nRplR
PT4WVrcxuP7cTqUqfbBydG08W/G8WQqnV0gWt0Rntt9S58hy8IvtygwNane310RlYlmzs9d933SM
2BNMdBWUMgzwggDJ0iueICtzBXSfBplS7LIFu31pJEe8p0MGLjuh0dY5cBVD8urngfXBcxA4WGzl
y8/3Bt4sEwNtceGFTuT4we0pWvs82CkXUBeUsdFEdfl5oulzXXgzHCjIDQcoQvvT619Y0DEvaJNf
xiDNDzgZUyeddBDlJ2jUDb3u4y4LtOt/vr9sgrNFHvVatK6D77tfMms7EsUeWnEkgErYQCFrSNhp
MkFEnXDQ11NoANW2f6D+ZzZ+z8ApJFwU88SPv5iqM1vSVCEutUt/0Y0dt5P1SdNebn9+dSjIReMS
Q07tKg81egS1Ukj8nfrcRaV4i3/R2r9F2igqa8WqqGxJ25aWJnje8dQ4mUWRoi8n+zr3kIIDCCwP
gW6xgzqzvtwe3sppX7oDcEEv72L0HV1uBKJNiSmmLDulJd1p8cNEqwON328bWTsvSyIMDSBwW9gU
l0ag+AhmbVzuJ8t/sosgV0nVLPMipX7Qno3WYFxdEMaQ8xmGT03AEnHBxxwQTryFhPZDj4dN7H+U
dQHI8HND0sH3eup5eY2Db+o/Pe9rSawg5q92pbhJVvbBhRlpUQpgFEpaIqCg8z9VwcO6dYMCXTN2
8twa326vzcoGuLAlHR/i1SljupGduvpkxru+PtFh9xcmbAPXrumBs9KWMpNWmgrLqLH8jH4V1iZD
lKQptvHqDgBb0tLN6i24wssdZk+FUyKqxSll6EIP0iJLX1MzS1+almpRY9aaIhW4sqUvgjLJgVpg
OUUGoMeWJr8mCKqVimVRfV9yBbwgDiSd8d7weYksqmWxkOFteXthlojk6ty4PjQElngIRb3LWZt6
0sVtj3NT5Hjpj2FKvs9dvPE6PWiTPuiKn+2HedOWE4STCnpYgL+u2BpqI7UTVFXYKe8D034urdPt
Ia3NG5AMQMeBbgpJH2ldimpOy5n57GTtgIqamQKmvrbP0PW9dNEDhnfNQtCmjT8mRn7i9jerCoet
b2yd+PX2GK4ha5gkYGIQSkIn57oAmrMhNpoJViakxvinMYOq7H2eRBBhIgBRDGIOJhIKqHbeNrw6
eWDrgE3AsK/KXxCM1tF0OMNu+xC/DlwRFax9HgTEOoSZETRdgdXivHTGkg/5KUtOY7al9PuHfz4I
eDy8kpZXJ1pIpO2c2GL2TCivxd2L9d40CijGys+/+Lx0WhibyiHz8fkU1IUWjYCKjm4PYMUXn1uQ
7zH0fwp9WLQvndg6AOn9aRxQALC56kG8agdNbhDKXRCtruRcDDOv29ICTlZredR6vwSylrVisVU2
ljvuLMIsst4t5xwhoBh5YPVl4IBZkvWKKtTqmqDIjoEYIEnzpAu55oDG4+KHoluD3BJ51VR9IysH
HnCf5VYB4QMCWmnREze1kjw26cm25yiJfzPRbNFmztta8fZeM4STBzEGAz3uOPuX85XZoqk6HcJb
RXJMzd+k+y1GN7QmVVlSZUe6jA3uAvMAPCxCmO9lfqjoD95HrvgwfQLoMUCFCzrcJaq8egFoHU8K
a8YDYzCmKPahIgIZ0NunZXUkgGJDTwFPvatS+qznXHPYBJ2vGrgJR6v3Xla+mZBeJ7UKi7m2myGR
8Z8tKSIzpoYyjhAM1xY4jCD5FaMsRuLIsGMVKeda4gziN97SYafjlpEr+CTPEmGnfQpWTi/ykX+h
1fzLa8nBKKvITtPfRqttRrjvIHZBFBNrv5ilYnRYHe/Zb1jm/uz0lgLgDlC1pNAX7p2Ql96mpeUz
ctx/kR2+GKy07cFxknlxpaVgBiU1VH2+od/zw40gy17EA2eBRCyEIdLilW1eiFlY6QkqOG0ICN3t
fbjmg84/v/z9bK5cZxqTJHawD71Ix1v9L2416KShUusjwEVL5OXnPWbRuIWa9Kkn/oDeTvqgj7oK
CLd6ls6MSGPoSt7ow9ClJ605mea31DF3hlGEuvHp9lyt7iukFxdUx1L1kexU6VTY7WLHd+8msUPt
AeUMFRZubUFAZ4yVBjcvirGSEZd6fimaRbnU/A2IVaIpgsC1QaCCgDYQoGAgoyFdOgPo99s887Dg
5abKI7+ChNvm9jytDuHMhLToaVnMuQCT+MlvNkkSudHtz6+PYCG2gZu4JoNCqcqokwnpt9rJgsLW
gwnC6JWimLHyugBlyx8j0k1TaXmXDQ5SC8hb2+1JowdCHki9Z/m3rvkuekV4phrT8nPOjqFgTZtk
CcxV2mucQlFA39kqvaT1ZflvSHIio6zGgmmAiJ1y5465O1VjsmLG5GCjIHPpQdcGM2br0UTG/UTH
faN10B7rHlureOGDtUU9WeHAloWQnoHnCyXDI+oGnQbtyGCW/JOYXZDF0NE+ZeWwG9sm8LX/baEM
aW/7w9Q5Ghj7TsmERl8yp4FVGzFC6k4RHCp2hCH5gaGLR1yfMORUP+P02fFQMh73t0/SmuM82+Qy
TM1NDJ1zHXpiPNlQum/qR78Bf9/2tpXVfYdYakGroUv6qnMlodRxRyQhSUF3McsiUX383Qzquz8W
pAtfJybK4wDDntyqDoZ3XiSKaE01BOmidybO0GGCTSbYsdz3KvWt1bW2LAd4piVUt6W15m6J4iy4
0k+DZQV0fG6mL2X88bTcQg/4n43lN5x5mARNYmL0YnrS/Sos+1+z/dp2W23G0/z37fVeJuPqRJ5Z
klbDdBfZxSpBAnDYiJkHNbGB8O/DDDiGNp3/anf9GZe0NH4mHDNZdIuJu3f0YFTxdy2/9tZopIsA
XRh2rhNIPY/6QxZ/97LPFfPQ9ffj9qStmlkIKOHM0LLgSH6l6TqvcWdwpxmFfxrS6r5C63ZD5jBj
liI7t2oKbYtLQgTNCnIBKGkStC73Pj3NhQNw52SIB+rM3c7qygGEcQNReOjVw4OUhoG8GR4EcmmR
VcLKNEDLTl46C6SCyRBYpSqLvmoEz+iF2dAHN420DcYcyRkUzSgo+75ncYminyKSXT2jZwakfQBe
nMrJuEFPNHH3lYdmD9/5hBa6ze19sD6OpX8KdY1rjkaa57ydEniabNhqAP+UisyG6vvL38/cAKcz
BHhjXCvscwOkzYcb4zH9SGLhOKLeDwpdKePQpqBR52C0PU3siyV2iMz+YnrOvi9FryMAOUwQpMpB
bJP0zxjH//Z96RgaY1s7XtpkJ2+I/GKjem2tHr2FE8hbtF1Qbr+c/dnu3aorESP5808DqkQjeHi4
86WcVe2oq7sVMT7eEdB3gz+5NOS3ZlJjpXAj6g4Y9QEOY3poD0N0e7rWxgP05CLPhrsLVAiXZupu
HGJWDKj0glcFdavCcDazHXWtobiAr8UEsLFAkItqD3gg0UYhWTKzGlJlI5wWT/tdGpevpIXsYE+y
Aiht4AKrBtzAEAwo092Qz2DABRFx4T6yeNxVjbVz06+3R752jsC+s6TV/uVukzZ6Ajr/BKxo2OjD
/l18mHEAoz3/urTNzbLhfR/jNhBfzSkyiWI213bH+eelXW5BU5QnbEIlMN2WbTSVR1O8356ftZ0B
0A+a4wFXgXiqtF4QBSyGoUG44TMrqF/d+64IR67KBy5OV76cQXgO4uyFqe6qTYFV2iiEi/MUJyzo
7Cfh7lMGneGX2vehRagCsKwu+pk56Q7gDh8nliFe1ukb3p66eLk9acukXA3HAcPpwkINYZtl3c6c
s586DqOxl5xmzTya3TBFaYwcamsOh1pYkY8qZxJ3712v2m9rIRt4wOCYcIiR3pAMD0QDBYye4cWu
Aes6jJFZGdvRcPeGIT6BOHpze5wqc5J3mo1i9OoS5lL0QdXDuGUOiYAkCe1iOgKD/hdeyobjcJBA
A9hbDq9ZX9O4n2mKdG723pgMvRUMGAgS2F2pMLV2sgBNQX8+SADgqaRtTwkfbNG36Yk5Ud/s5mwH
lOztyVOYkPkttBokBMJFSq0u3/Xqc5v8GP2ft01YK/twKd75aPRCm4XsbAWzC9tPUP6YmnvWfk39
z7e/vzYEgMyQvfGXJ48hXYMjTQtwgVJ2Khs8Dazx3tJfak/VOLE2CgA3NAgAojnjiqQUuwwJIo+x
kx1/L5Ov47S7PQrV9yUvWtYkw35FNdjiWwBrGVdU6ddc6PnvX+yfeYMcXGOxaeP7IOYD7l5Lf2va
D4cp3oWqUSxrdWYFDfReItKSQRPqOD3YQjGINQ99PgjpqCcdywoAgjAI8TAQGjTZr7xC70N3j3JH
TVQPddWcSTuLTHXvGgLmxi4cWFDFL/a0U2Y0VFakewD9OpMei2VnWW2Qte8pOIBntJewz//bDpO8
ieN2KactRuPVv/lcBoP/ftvAtWQQHPrZ8sjOpNQWXH2VsxMDlZjo75l/T+I7Er9V9GcGrXMw+Qv+
w/TvOn1r6uTQqw6RYir/RROcbT/dpbPIM/yAuA6nMUpSEJqB6OLu9jhXN7mHkHthtUUzkFRcT3PX
IINRAXls7yxAXBWfX7vPIHT13+elYLBofd4YaGc4obU3s7fsF2ebWN/RVLFc18MAEv1fCnSgT82r
drN08vOinwF5wZs6sJDc7BWB4fVqgC0BYDPbAAgFrlNyafA3o5t6Ij+hVR4SUV9bseHaYcxVvEbX
F4CuLTIEMARs+FV0WE0ZKnQusBp1/d5PL9w8GCr5sTUTYAoH8x+yHEg7St7TQpfAoPGeQtcIupZ1
HajILdYW49yA5DgHayrNqoSBCny+wDgKZd12xQISJiCYAY7WBuZEWo1M93oxp0Vxup/qNz683j4T
KxMEWCiKJYC54pUoawRkCTRuGkKw1nkbCFIGfQvK6VJVI72+ALChFgZGpGUgTC9ztDhJ48zMTnOA
256LeINGpeecPo8I1Iv2YIkPv98vrUmemZQOt7kHa2xvP1EVgcrKgkC9EAcPJU08qzXpdhkNvxib
hNYnAtn28cUTg+L8qQxIPx/df+hhEDDgZRHQLWO3ub3mK+f7YgD+5WVfktHV5hrfL+uvo30YilCM
h8z+9HEr0KKyloTAwo4knQyajaLxq6w5IW6p9715x5M9q/e3jaxNFdJx6LvFPwjwpLWoIbyo+9St
T/aPxv9sGW+3P79yOvDz/3xeWoluoFo16k59qvM+rNqw6CIvnsO/MALqUMtbuPRBmHW5HC60WGht
ZfXJ7Q489YMOpAp0UgR4qyNx0UAMvms88GT5p8qllICVuILY6zTuGc37d4tm3Zs1NH50ezxrawL6
LdAGo1kZyHJp4Yu6se2MsvpUsfuTQT5cEfuX3Ou/ry+b+yxUKJw5d2yGrwv7wGkdmFod8OHDrXIw
AnSZA+IG8GnLTx+m52lV1FiSKhnR3XEHweoK3Z2zYlFWZgq1fcwRvC9w5Z608hDfjV0XtDcnS3uu
yxP7+EJcfF4KSAguXtLm+HyM81GfVG5qZUsBPIDcIpr9DbwSpXUGq5jrNiPk88Da/Vg0aOWyUUiM
/FkXishq1ZINVCcyposp6Qq0taywzWyuTtgVAaNmoPc0HMCrdHvjLn7vMvGyYGD+mFmW62xrxYhC
+9iEGVZ/bviI7gU/MOxjrN0TcjKJCIfpx22LqwP7fzpMCOjAEXJpsWkh8ZjMFpZ+LILRjKbqSAqF
H17dZGc2pMkTPXxYsdig/GdizpHwft0exMp1smTDgO0B5zw6oaR94BGnZPkwJyejfpjnF1J2OwoF
Zm1QKVetjeTckHT03SLzCJB6yckKKUOf96gKfFeWAwzLAJMDugz0tSkdmB48kWBgmMjRM941dyvM
O0sFhVqZrIUCdxGBXRC+snOcnH7E07QnR8P/ZGVTYDjfhdsE87C5vSgrc3VhR5orcBX4RdfCjuUM
QZW/N7XCwPVrBxE1dLcQM0K/CrWMy61bJnQCCipJgLNocFK8sAbDZNvqISB+gck/ji29NCfFLKge
xqysY3Jk7Au3H/1404IgV6Uiv0LitrwTlg4ZAAnAbSTtALC3W1pjLAJAOgsGHgLlsdWtDmH92+h+
dQFgZ+VrXI8Kz7O6WoB//ktiCMyidEYZQD9I79bJCaQHxfuY/Y+fX8yfObbZ6Aq/8VmC6LsNqbHw
OCg89LLakuvEvP0ZgOQDWltjvs95ckKvN8iwqx2hX7QUtBybD6uXg2h7URHGnbnUFGSAOaIYluXU
Ise80F504qd33ji0d3r5F0XSS0uSczbdCvwKHJY8Dn7CMK8VkczqosPR2KCGAs+V/CYyR0/v7AGN
BPyHNu5oHd32AGvODE/GRdgEOW9I8F0uOhi3q9RiwJWPSf8uRLVhpn+Pnf/xGAZX8h8zkh8QxWCJ
uV/g68R476n1aer+5nQAoKSBBR3BK9hWL0cSu3bLu1LQU1LdT3w/7m5P1JonM6CnAO5Q8GJiri4/
33ZmVlWmDfyum4Ej14h45kdZdahSeqebitt4dVX+GJMbPCytqv2ycoFSndkmTewvOcA+/WD9uj2m
tb2FlLoBDiaE4leq6yDW0avchZleHH5lmuK0r38d84WzCCiRXKHyktoEJQfQyJMTtf0j+XgTCcj0
Fy7X//996fIyRlHi3QVEtSVefJfvQCgVgm1H4RXXluLcinRAysT2GqgNpie7et2S9IvjKgysbSzT
B7QGRFVo474qA2m079sKR8M1QFPCi3s7Ll6ENt5lPtmkJFMlWdaWBURwUD+ALiYqT8uAz9z8UPq1
6cY4JwjXgqcOT8nbm2ptPBB6xJdB/wcZQ+mgaIWWWxTdiKdRHJz+0dPBtRLEfkR/3raztjBwiksg
vlwqMorH7qCw3hkN7HhFFjhdujdI/ejZLLxtZ3W+FjUY5KSQo9CWv5/NFwGLHR8bzFf9wHovoJ2j
mLB1A6DOA30OXJcr7bDK7wswh4zovOEp9JQ2fWYphrAWTiJBsfSPIId/JeY6Uy9zJ2+E7+IkyoY4
6MA/P6QRuHMUY1m3hFgPbYMIjmVMT9LqXuuJCfGeHpoQHOoDBqIhJam+yoxxuSYzlIsTz4WZZEDd
AdinBtDuqm133vj59uovu1UOWaASghrt0uVzhcKpwXtojLNYAthAmHt72Fr6AxrXnQ4vfoirKG77
lY5IhC1n9qRbrIqrSYBIKTlNCJRLAFVMvgUJRhnQbQ7S0QhiImH1FxmGC6PykXWaNEsBxTyZeVjn
EVFpZq8dVchpLR3RHsSf5ZtAB4umqVcDJtF/pFBdKZv71FNJN6mMLHvm7Jz22uRkOaiLTnPz2rsQ
r4nv3En1+F87q0gjAp2Mpmg0YEozBTm6cWAuHpeV8y76l8na395uq4PwXbSRIccAeRppY3eQBax8
ItJTZ9JjN0K7+v84+64dyXGm2ScSIG9uJZVpX5qZHrM3wljKkKIsZZ7+hGa/828VSyiie3exNw0o
i2QymSYyEjhLUde/b4vZaL1CCgPzp2wH8BGgB6XN0maz8cFmCTm11oWkx4jBJt1bWnlanCma57Wa
Z0dcDKFjgOg3HWOXvp2Z9PI3SHbPNXOn4E6TnTBQxtcfZqEq8G69ROeLlO5SZjt50FprQ9H4UPBv
ml3tvcWNMUYqxDDr2zu6pRgYuYRgA/oNF1EKCYep9uox9eCm98elvPPubn9+Sy/Q+meusxShfvKj
ur62PnJb5FQZLBkn90kzx6RDs8RtMZurQCQAMlqMpTPkjrxmgVtuAHSIXta525eF5v0xWydXRZpb
RhXsnojNkNq4zsc7BpnAlQRfurXhsnHjUNV3Ac1CAmLOzBljh38cHJWftfVmnAuVtEHrTdabvZGd
/JXxscoA//vWZBgMr6t0YeuwkOlaFwgzAYDxpSXqWFqBhgvAntHnT5mGklnA8ygPhp9vP60zOYGU
GEY77zJYAj1mZLRjMhlxpmJ62nyOAhAxIVFvrPNrpDvqGNqUmt2SnSbdfaiX+mPK/Jdq0EJdkBMI
gT6B6RZYUfdUYvyrVjS72yvc3ElkvuG84FIBtHe5k7ov5lQv0/XMsmfUHk8iJYfUt97zQIHz2ltR
iCiwyOYQZCcTMLBjdrLqGWWuP1P/26tVicmNxUCrwXEEzNfK2yAthhdE2GZL0VVhai+jo90t3XjQ
yunu9p5t6DnEYHo4eI8ADJXdSQLiRmaZ2LN88lDMnkB650ZES8jw67agzfWAg2ClUbDX0vzl4Yg6
G3Peo7nebIs7IqxDbziR2bmKKsuGTYLTDQwA+MYwXNmRxDDDBoUTKLROmn8k2UFVmt9cxX+fl5ls
zWwqenNG+IVpeKE396Hv/RTmmydaIcA7W4RM21IB30ryEpQKndPBMwlCDQmwuVL5QFuZSZCCgO7b
sdEdcjX2XGtBAzoh63oqhi+BRveNSCNq13GB0dsClMBG+dEwG8zsSm7rwsZTeyFX8lsID0bH6XFI
DhrpMBgQtKmvKb+rFrCwZqrnY0sjLCwOREvQ9KsIcxbTojVi1DDCr/iHsirq8vH17esBwBUdVvg/
Gqkluzf07mi69qK9GP3Xdmh3OgBvwQ/gymONKppsN+4r5k7hxJCFwYhA+b42XsuBDW8IyELg5fsP
jpHuMKfx2CzvKCGvRhQjoUAebqC/7vLC2sRGLp4jlcHmblcuxnEAmCZonN3tvfubh5Zipgs50ktb
uf1Qc2IBdTprT6nmRE3L9pPeHfLmA/jkDpZBIzsdIoEGL5Sdjp1fRxNXtQGsduHWr5DsRl80aQUO
W7yOvRXamHnJSlTMp4dy+RKkY1jq4P5ZPtxe+rqyGzJl7FjRGQyQKzg2ntshU/BMfIzEHPqnoTUP
Dh9Pbq9IFG5cBRBNWeAXhHG8pukZq6Lpqxrt09CwuKy7uFMFwAoJ8pKGprCE1QdwZvIngJhDt//9
jj0DrAEwNVCXI/K51Mq5tOoRWR5yMipQCMczJlYZcVB+asbD+A6gF4oB/8laF3sWI9ZjoBeFpZNT
Ou+I9eDRj/akyHRvWEKIQDoVvD9wJuTa0GSi9JAFDsLQ8cEo9rR8Al+H/eK9pwh1IUgyucJuSQq4
CEKCQoT6MISzfiqCJKePlS7umTdEmLUSFenn28e1qQ9n65OOSxsMYqdredUKkqXGtJoft7+v2j/p
iGhucbAe4fttvvPMY+tGYMkXvwMVc6P07v/NTVpAmYGvdq1Gy2gBz6rpDIAkTwbhPjpzfY+hzI8w
GYoLKlmEKzHSckoBhxDjQHmCab2hEIfFNaNpwmGRZ9v49lbU57/i8GzBJKAjEDwalwoOXkWXg7ST
J2PeR/CmQrN7z4LOJEjnn3JHb7pO54lR+cdgCSLDfekIDLh3sv0CM2u+3taHzXNCqhrNmoCH4Um+
XFFHnILobs2TxSyOnrn8mcfm71D2u9tyJL373879J0cK4DGFgtdOM/DEM4E5p6Zwd0Y3N1E1DVYo
vF77wJaRKdJ924uDB+OgsIeakvQiO6JsBHGhHePIwuYwIA0zKNxnlQjpMc4bjvRbDxGYQxy69+RT
UasS2JsiAlC2AK3gXzftO5OLF6LVeFI4H9AtHjTP+RtxBP+ezpmI1Yk6N9xsYdpQZ3XC+RKVTpL3
eIncX1n5yyjityvCOjMTINS1MV0GqlQphizTNq0SlEYik9OnlPEYHWVdSBf7i8Ec1RSwre1b67sY
3YyGbpRJL9dmVRoqJrNXJSY3dnmW7wqehV2p6idViZFMA0ZsjkbmYV2a+avgI6ZG/nRMBW3o1iU6
X4pkHNjC5waMuJBhTGFn1piMkOQYvNHrZOeqnC3Jcf6rE+fCJNOqkYVxUJaBrQlnY7efnVnEwuS7
tFZcofVDZ17d/wQhCwHEj2v4cj5HNxngYDrhiVk5D5pFHq0sU4jYOhxkjMDrin9BHyptnEfcGSBr
6ECJYYfW/LJonwcVUf3WMs5lSPvVGqOGWapOlbAprtuQvDHG/btN599f13h2R53ZtavMwPe1vIJr
3cWYfxJ2qv6JrVNfmZaRCgXKD6HupRQB4oDGdSeWGJN50OyXtq9ji/3k5u62GdjcLWed0Ai7rKPu
fymnS/McPGklS1LtQ+7cpSqitc11wGNHlnBtDPYl02+xsQvyzmWJvhx6WodDhgkx9PDr9iq23A8X
va7onVgZweTg0s4mMnk15wkYd6KsPg7LP1ZzL9D8jCJGbHeqlPtfOIp8V6DGLmplfxND0vFwy6Nt
61KeTEg5PHiaA1YKTOeJ9cnQDgVK6UdXiNdUb/iuRlc7vHC32Ilx0MOW8yE0GneOZstqQzPXOFBI
Ab9Hvs+Ib2/L1nVDMhNzkgDOR2FXMrmecMdxxiwW3OjPpVmHi/vVfCMpz9/rcC5DsrfuUOuaoWtV
opuJ1mC6Gw81Fa/t5vGerUPa7SWYK8LQfZl0QX3vmeMHz1peuWndN0UdA3CATE+hagJU7Z1kRphh
CjqCeCxpvzLvuWXoXVWEUJsSMLoA/QBgT0dq5PLqAXO3eAa6ApKFs6gRd5n4UYF6+B0qcCZEWsYE
WntvnlOeiKqO7LXb0GnDrvj0Dinw7kD5gbr7FUTc08AqyISLA+IP2bgcFtOLkCNQrGXr2YXzZQFa
h8K77km2qqibtQHcg48neLzkn1J+YEEbzs2njP66vaB1W+T7fS5KcsQKICINd4CvN02fR/FsKT6/
dfQw7euojJWvTWac8yqHepj4zZOe0Efim3tjJHda5p/esQoAeLFVKOzD/l5qmJc2ee2KBXfTrouQ
6xqSyyoM79ahAB6M4gmcFPTKSwa+BuLHwDhtnsB6YeZqkO317GDV0Wjsbi9mY8/AEIJzB6sBmlDk
tsiWkyrVLK9Myv4nirSNsS89xbFIubTVlgFKCQcISWzEYXKcggYdDbNUtDJx6z9jeuzdIAo0Eo3V
XV5nsRG8NKpOlI3n8UKiFLaUJYLBEkoAPZvC0npqSBayxQXUdlZcnq3twwgHFwlzIAevrE2WY55k
DiLtpNeAri/2bd6ETDXtcHM5yFcHq4+v4wJdKtw65mBBHz5NTPLVYfWhdI9F18cARbxDGRC7AEiG
jhTUs9b7e+aEDW1TCT5AGWzti+cumEj2tW8UXv7mjgFoic4Ny0FLimSfienWZMlwNhiasmixlb3o
4+/bOr21X2vAj1mJaw+unJ1xeYOaXGtTpE2cyAeMX8dwL72EmzT/UEjasGiAwYHHwkFGH6ALKU+s
FZhBjBQ/TQI7706NO/zToIDLIxQXgCtLmXZKK0yppPleSwpi7zXq7DkcoCjNau3YLwb7CvBjuQv6
pQvXAYWIT5fqK0vn/DguZvmHWlmzDxYzeCpdJNyFIPPBX7R259ROF3ua2R/BYjMlaVdXaFIap0Op
2UUMRRJJS4vxCaWOPG710fzFaa89uLWBppals4Kfej3YE7D0/hBbw2DGy9KMf0Ch1UYoZI6/20XP
Xwlzip+E8+DI09y4dzjTYn+g4oA86WshKhFyspBjDh7+gw4w8L539R5sOdmC6Ffw0Ejt8kjLvPo9
WFW+09yiQaHeLfdAs2mH24dxbTMxbQaWBAy24ASGa3apvZwadpkPVZnQytzp7LPT/PDR4t26kKjq
K96UhRqpB6yDbaJodimr61u3R8mqRNaCiU8uItfIgT/FQ9NK00NR6N6PJc2ct6eZYGZAtrTyn6ML
XNI2arKqC0qzTOb5UyGinmC4n6o+tnl5YM2AtgoQssqXpyvskuZZD4vWHHQtfJ40zFNRnNTmrcEC
kAlEMduWaTn4Qj2roZDB6m73rFetwo5drwHoQWiQCVwkmKnkqoDrNlpld7Bj6czBP2js+pZ+GTPj
kZkqYMj1UgAS+stvu5YTMbzjUhEcPolc1CVEHdLhTlMlmmWsFR5PfB+AMfRmI8l7Zcs4N5aGGgO2
asDkxS7r4Gs2ixW1XOyXsb8nfHqYWv2fGcPOabkcTIt/1YtSoXhbGwovBKUijNsEpZik7npZtTrz
oHi2HiRTXhx1gbSJw7uj7wzR7Wt8HZasK/5Plint6MRBRpJbZTIs7Z4bfewud+XS7+v2g9/6T4Xq
0ds8QeTP1qojqGJk92QcWs9GuIUdFum+JsajMN036zuWhBwdtNJGB5uM7zLKNuh95GuTEkwXJvnd
MVXv0uYiwE4FOAVa3005JhWZVuX9aBXJsg8wKWxWZJi2zh+dN0AAA4eJ2Gp91M8cA4JZn9wRU5Gw
bHihNNgZBYYi5l7xqfU9hXu9KQsVbXQrgnELV/hS1gg+hzJo0iIplmK8Y6097Vuvm2LhTVWcBU2d
3Na39XuXQQmeDaRpEC+CQuwK31wCJRQEYwHdNg+lv9MEko372yK2TmdlcFixFXATZUCAOzRuwUHb
kdgT8fYEWP3dYKbjm+sBWMjZmyRdnACOh5EyLKTPpuPqQUSuNRgR5syogKybW4aaqw1fFOPR5PQW
oXNZdgUpE4d/qyYw04wfTFeBJtyQgcNAsc7Ga44DkvzEcfKtGa3qeZIjjlsEKP7N2FZVBjYO5kLI
+vdzvfZH1yowrSRh322/iQskPm6f/OYqgLvEsYAC4ypW1Gfwe2NAZJHUYxP3vf6lnumTSQZF0mNr
HSvJKng2UAu4Yj5Fm+bQ5dTEOj6b3auWf7y9is3Poyka82jWmUSu9Mj5pujhVOPzqVZG7tEsVW0f
W88cok+cNIAlKJHIL/Y0s24x9SlPMLdsfqSm9hF9O2yP8RgAgDRw38Hr/KPVHOfJFRjSW/G+uvc5
dR9rUaCN8h3LBd3iSmKA4FsOUSptbvxxAswJ9fhYTOIpG9PX2yI2HjmA61CS/Dtu/eoGoXPOaGYN
iketz66bYZaxfci6xwZtYUZmxvUbe8JWNwLy8LjhdQBHmTweIatdKip0NydF2n5gTvscNPkRePev
t5e1YbtXjgF4Aah0bFSj0mke+trKkzZtj0To/2QA0gfLlOSD/e22qK2bBTqOtYtrbT6U/VQfkzYc
nvt54jWxp8cefx7fOJ3l3007EyFZh2b1UvUahyRGg4Np3kIGoaAq3d+8XGdS1oWe2aB2aolOGg+G
rjya1rOjolxUfX89s7Pvs160vMOcyWTxWGzpE3rRiOLJ3hKBU7dhqMHTAKKvSxGdY4kUcS/MT7Vj
bVwoXuiNYMsAjhgZXRi3a0g0sTrYV9tHnq0/mu6D6X8M0Po7PXjW29/ptckJfjxiyOuEK5KkRT/1
ZZaIRduLINhZFlXQ+m9tFWI4VLqxlOtcjtOUfbAGWEn2iQdhrshHqL4unTUNMJEWLPhZEvQRrx47
VbZQhnT/vRLnP389qjNlautupk63/nyjiTkLohLt+BpmFXI6vbiZNodsmDDqr38i9vRa16q86NZD
YWLfMBgF2naNg4bNp/08NCQhpfniiFPd/6i04bNJQcLX5zQqQLyG+WA7C/AplxgfS+Md9/X8F8hc
OpOjp41d4Rd0rn3Sefoq8kARbm3YNjSBrPTDsKQrM9flLhPXbsaxNUmiB4+T9sTaZA4Ud2pbxDr9
Ze3YwAyYSxGZ72KOtOWSJHf2HbtfrHst3d220NtnBbYMOA2gsHJl9J+bO+UA1B9JNBZU30xPNPE0
G+Ko+b32CIAuOdgOckTcS7VoDJCWyho7AIyaaHel1aqSApsrxjOI6u+aH5JDpLHmZqtPTpb0xomy
r07zm3BFmCQjqNfrAUz7Sq6POAyvunQ9ONMFPOMqT2Bvf6Fo+TMjdlT2v/tm2Bsue8AEoVerNIcw
61NV9+TG3V+Zl5ArQLMhnkVJdu9nRWmVfpZg/mo0fQENrSIw39zAMwGSF6i182KDTShL6uXRKDEL
D2VJBZx5cw0YF40GfKDqrtzlQR9TQ+9qOJpLsxt7I2TNp9tKuS0B1ZN1/gUkSWGFX6LLv9NEnhC0
skalNemgLmEqVI5Kyvr3MzPZF7ZV1SOkFMLEWL8mHBoVQnnDgwTxPXDsSKOhZC5nO4Pa5+hbZzmS
3E03gc0LXn+xiPZhWcBMjZ7g+SXQiRlbHjo5bu/han6kiBmPvPs39ENEKxenGnspgtGGs641w72L
Tm3qL5/MUbyS2VYoxKbOnYmSdC6dliCoOogCiC4N0a5UP5t8GSNfL1TqvXlmqOeh+QFlN082uovD
La2o4PV7w6H6WPbHt28a6PHBWYaJBfBWpBRampekDoYlT2brQPn07FuPBh2ipnMVTszW6ZwLktIA
lr7YaAqAoJa+poP9oHUf+mq6o4EKrrG1YQZaa5BmxSxGpAMulRys8X1RcS1LUnpozeOsSGdsfh6p
deQYMLgQiYDLz8+Elmyp8fkueB5f0+YdDyCKq8BwIGmLXLekWSgb1UYx11kyoKMw9hYC+h3ijI9u
u6g66DcfQgMzVywkNgHRknMZ9Vx3RT2ZWTJ3oPhKK2ADp7Jsn8GkMIFerjDCLM8Ok5vHKGCI2Clq
EtWl7v62MEVNkSrYulEoW8CpQLV/BbBcbmsJwDeaRHySuJP/YNA8pCKNM3p4h7aj7x2df2sGR25X
y1hdZYuoskTn/U+/4Id5CX6XDUpeffeeBflAYaMPC8xactspx5vojH6RJUYZiN3YzPXL4DTV/diM
g8LwbdncNQeK9x2GFynjy72btUE0M8iNkswdppeOAibjNOhacue1g9J8akljx1bbzIqgYVOBQOBn
rs4aGnBMySEMtNxt9GLKAIyqTnUWxLR1wp7O4VzXcY9CIPUEjbwuCKLU7OMRmfN0tt4O1QUjko2J
wciZAZsg9xEXGffRxUkZQu4aZXW03H5rVDH3lvU6kyGT19SYTZ+aPmRMw4GPInTcOnTnO2ssFN7M
lnkBRERfIXo+yDOkmNX0h9EoKxNF4vLo2ZGn4sTbXAioaNdpYdgyub8WJcC5BakASyjmiHTNV5TU
MMfhs9m/44UEDY/roX4BGyOPjSdmqc0inVliZUuYovgK+LQG/M7b7zPCBNiwdUDoNT2iRSoSlIIl
7bxfzCj373rAZlVjL7b27FzKemZnblMx8bayrBFN6hjgAX7dmE7fC9CMVNqvdywH2QrActHqig7U
S0FCt6uKEZ0mhRWD7aEPwpR/n/tJsWtbtnYdIL0iBQHikrG/KTAIrdt0NBkMtNgELXvmVv/P4JSK
uGNLDmR4SJGYcAXlElaRT1YweQMwFUuHeMoiTWgF/LCw7vX2vm0aonNJ0qsJwIJoA2OiiWE1+2oq
w0L3QbcfhCV17jB+L3aJvl8W/+PiOqCAy19tbny8/Ru2Lu6aYMTVQjntit6QdGiU0+hCE8/v/9Ed
98QzFdhZbkL8G8eh5GD+xcQBGSc9kkbtTNWcVyxBg+Mnu1nicsnjscHySoyzB2eyQ0HI743TowUg
TjkF94wXd1NnxrfXunmw8O5RMkSTwFXXt19gtkSQtyzhZoOZdloTL4OfYbjdOyo6KH6izLxC5+Cj
SL5cydBePAywViMmXH6qnJzsdUMjmHk0YB7k7UVtHiBwp8Dpra6B/IqWS0t6t8fmGt0heO7pO/xG
wED+7/OSirLUS51hwgsiMJFqJH44fLn9+9dXXg5/UMZFKh1Nh4j410M7s1JtMbiiMglLSL388ur7
wI00Vt1bi7MbwWN/W9imBqxjXpBZsK8r70ZA+skIADb0/Be0loToJaaeozgReejVv/qOvjwDng2o
3GSqhD7gHqxhVyWdbTIQTiwvTuof/LzY20Ts7bzc1eEMqsXYNmNz0Z54ZrykPDsGRSYU7/L67sq7
68Awr6A6+Kky6eeUufU49AwdNBStMwCQ9FFmLfXe8Cs/9jzBooo0YDOqglfP8FQWe+tsUUYzMa0M
4MurBARLU0zbMpoq8Wl/DGbjW4NhfOGMYGE3Nd6fIaOqsdtbB7yyTf5FkwIKI4U5hT6KMl3Hhs/a
4wqHCfKvtvn9thJtvasgzwVROoKPFah2qbG1u5BeTNhTyz+Y5c7I9mZwsMQ7spZrRhZcrcie4yG6
lOKRQMtoY7MEBcRD07PDqBvPC80VNnHLCXeQ4kJ6aHWHPfNSTJ4acPSDgCXM+Ba4WZSS33onwsz7
OrgsHIxZcTm2zNW5POmAbEsUGXp2Ya5oRJ0/pqnSuS0Ba0FAh4eA4qqsAVzg9jdOuXoJdzl5cN5e
nFm79pGOBHQDtHqSo8uYLxDM+CW89jF0QeNQNypugM0V/CdCTokj176AUg0I3yrr2d08NfQZBLej
wjJsZlfhq6G1DgUAgJCk8GsY+7nVW6CQnJx53+Z0yo9arrHIsTGnbCrT8iBYZtw1PU0BUMntfTXM
VIW02bqvSJujdItUMiyl9COIaAbauwK+FsjUAEn5Wi7TsaKTYrFbWwp/DqxnQJmjICVpnbdkubGw
tQMuTaMZ+YBRlZVQSVj/fvaMzaSrMlpAArxfn4a9s79tdLa/H6DpDaxWPlguL7/vpJ2fgd+WJov/
RONhUsQ9W+8ECtprnzJq9Fcj7KjFRdFhwnwi7Ee/wGAUz4kEkC54mTLtMSgw481QrGjLjJ6LlAwc
gaOf8wBg3x6Okc+niLV3YFwLLXG8vXWb/ue5JEnJFrsHEI31CE5z71i15bGy3d3Aiv2QY5iGy6uQ
euTe7+YQfG9fqsqNK1/7NKSFIvGweYbAUMONxpMIz+DyDD3iCcJHBBb21L0GdLwHEl2x1i0RaKVA
eQhuJ/6RRDiN5vKaAeCI1q/sk5+y9MH3hIqIYuvRwLi81WlDz/4VFZXgwMzM/lImkzvFGXm1C2Rf
n7jz2Dsi9LQPt89vy4uAu4ZcFIaIeqBHvtw2oi+kmxjwXpZbsbAWwZHR4C4r6RMprYeAClV4vlWX
RTLjP4nSZQu0DvXzAtjnueieRM2yqNLb+1ks6EpgwwOGyew14YZzC54837Ob0OtVI1o3D/LsJ6yG
88yemGxelnxhZdK165yBjCmC3O3vww82UPcAX4nkxDjC8tPAaPCOkQ8m/bm8lWjyrxOMPpX/EyA5
Fk6Pgb9Fi1PL2ZwC3FrdDTr9adkqVoctM4KuQwByQJyM8RZSrEUnVIdAzVsmBD1+obMMHww2R1ZJ
v9u5E9/WxK3XagXigIIWV/gqM+BXmTegjbBMkDp68mb7U26z2LOqX7fFbCr8mZj1+p2dfTlhCqvb
YescNw0zYkZER/Md0XYlyEeZKjxXLUryaAwd44UcG4uqXdDW9eCaz5owd/+5vabbUkAwc7mmARaW
UQ591sSDj3C4feHe2zGO0Lf/fzqgcbgUgVac/4nw2qM5HrpfCL5uL2LT7p1JkHS6blnbe6slotbw
OGXGNwaYY8sc9JWlLx4ZP3amqo1/W72B7ge0YGXlkeyAm9HaL4KpTNoAB3Mo+T5zw+4dkGpU0QB1
RgMGiFNl/wh1llHzG6C2A+0rxhbyL7f3bXMR6E1AjhCkWq58MmnnDAHP6jIRtYm8bSruiO4cpwHN
N61qUrpKlnRGU9X7zJ07GDYrMqejPYajs2tUNL2bV/RsRdKb1GQ+oKcMK/LSoAibbIr71n4Ui39X
4skV86KKmzaXhcQ6sB+AsKBMfKncDBSxs96i0SsT93Rt9Zij1tOQ0n3PuwBKRCjcOvlN7o4jFu9d
s2E08ac7Iz/S6LYmbJoB9F2sjYsrO+v6LJ2ZNq900YCRIXxqg++69sGqf4ri820RmzsFAi5UhW3w
6ct407Suu4HmWEHPosW5A2m7YEe03N+Wsvl+gvQOvYoYmYYK4OVCwKlGBVnPo2fkN+P6jmvOz9si
NheCSbtIIqJrFWmUSxFamgd56RU0KeeIOxFZQhelTVW8vGHTkPkF9cE6oh21YWkh6O5KdQ2+bmIM
zR1Wa4Zz37dhMzofusl/8irtM8Y+qqrdG/HGhdR17Wd6wAE8cz0CzDswS89ohruH8YhsZ/jYVcsf
c9K+a/Ww59k7QP2Y2wFAoguvB/kbabFV7YyCYrZw4vsPbV2GHXlwAXW7fW4bOo45aivU+W/JViZ+
IsA6O8xHYN1Yh2V51oLnPD/cFrGhfYjaVww8tA/xmmR+6n6gVd26eIho1EVifrtyX3xeuqV+VdWl
meLzSw52rPvGe7uRAaMx9n8FNgO2KRmzXmQzrWzgp3u0Xs1RpXAEtnbn/POS/zTUndZNLj5P2I4W
mAOk4qjduJk28vvojQdaCKlkSY3QDJ+aQQFwC+J0hK4E/DrZcc4RHTQqPoFNUcDyr6ksF061dNI5
m2rMqAX+xLOzsKlI3Jl/9ImEE6hDb+vUliEAkAb3Aq7tNZVnWhatXmVDDggHGuWpe9R78DvNASqT
tbYzi/xQjN3n2zK3rgpuNpaG2tN19WmhlkAOHQg1s6CnKTAfxq59HWfV47mlECC3hqmGIPfqSTBM
XvsYngjQdpOQ5dl6+3VBczTalZFBNR2kHS+NGWbUm3U1mFNitnv/W64qWmyFoxfflx4C5o+N12jA
/WvOXek4+9p+nsyoa/3QYPci+ETarwvLI0vFa7jh5KANBll0QDyRhpbzFQzjSdDJZY3o5aOhM/6k
1gPT7sbqWKsGPW/oHkpMyPismciV6OdyBz0mrEonZATNSKIND3NRhvXyj9memvmLzhvFeW1oHaQB
5AILDW9Krs9YjOaz0CyRsCB70gr31FXOa96L3W3l3tA66DRgx4hNV0II6dimxlkcTfQCRlqEc/Y5
eEef0oUAyTYEQW/OjRjQms7Dge/tJb69gI19uvj+usCzR7pDUzGSwfi+z34QLZ70nUd+3RaxcfAX
ItafcCaiSH1GvGVcl/BJH/O4pj1MzbOr051fPdSVrljShkpfyJP8jj7ts9FxJ4FAxwtnE5k/eOr4
BfuyP7W+Qti6P1LxDTg+NJHC50Dfk5yaAMv8SEH5J5Ki/egcDPHp7Xt3/nnp0gyDbqfMw+dnGrLy
UPRxMDx3ToQ5e83bqR8BIUZ9Fh7i2nIrh6EkcFjnN1wk1vhs9Cxuls/EVBU+Nt46f8XRwakB+d4V
mM5k68Dr1hyS1I0FBxWQ7YRrwXz2x7f7Tz6CEIBH8bReV2g1vyxMvSZDkmUgerZ/Lop3bevkz74v
n3xdaQLNqXRI+lNnxCVXKNbWxTz/vHTyo1WzkvT4+RZgIsXDMt13jcJF2zgLtO4AG4dRcagSyaQC
XTfpvUdon4CnAm8LtY58eWYqfNoGR5kPMSg7+ID14KmXTNhcUmYYzOwT3xZofJ3CtPlapT9S8/NI
X8s2/JwdkWj1TtlvzY8yd4/+GIccb9+j66UijgswFBfjXFG0N9a/n9mgugsyYAKyPrHxG6h9V2S7
pf/O+Zu90gAj8eDroHgIOggZFILfwKlGgg7X1QsbjhybikbjWusuJUhqMZk1D5pVQlaHqOHUbxxP
DO8T38ccDbgENuqrMgBLq7yG64XZJflnrv2e+Pfb53Ct1fg89uavLlw7AWZDW1HrRQ9n8GjnEacR
E2+99wg6gfwBTGatjVx1dYiinwFnabSTewhEHjKRKZzoqyNYBWAmIRAIAFpftdvXKdHBIFqmJ/rI
CdhgFJ+/2iLp85KqNk3FZuHg84TGaFIOC+0XUdGiqJawPqFn16FDUazs0yI9pYMVOi2mqpoK/2tL
AvoCcOmRdAQUXZIQWB0BdecQnPj8PfV3LFPN1dvapnMBq9dxtgQXvRzMDPrglLZc37cd4WGA1uHH
GnW5u9tKK63FQpIMOc2VLBa4guuXpEY2we57l56M+YsWlW/sbJY/Lz8k1MhsZ8nw+Tm/b6b71Nl7
zl7UOyv/WeUKky/t2l9ZwEatsNQV0C5f727iOriIGD1RFwrmkScXBPADVcGjJHP7rxhwN2D8HaZd
Amd5eThDwYkxBD09WQ4J3epH1dtxxp29Nijsuvy4XEmS1QBTyFMH9dYTOvNeimHUw0Ez71JMCXZA
52CbRVx2NAy68Wh5y24M+ufMtL642RRZc33sKYu10YzHsVBg6jY3GsNtEFWB7QY815c7kJl6l47p
SE+t99O2/wmG345qqti6iWeu5/+W/p8IyVBUljGD/2qmmC/xve8+kuDFrPdp+YEoG65VkqTjJFa6
cACM6Smrnyh9EcMeMLI5jTpN8X6qdk06TUrsPDMb7Jpjo1DP7vrptQtUdDnbyomTQWEb/f2yP9It
OeiUqo6ewHN+n04i8moCZpY7DlzzbcMhZUD/d0L/SVoNy5mN0ly9zVMOSeNg61HQLW1U5GgcNdMi
36dWyzCNC4OfSU15pM+DChi4tZsYhANvBKww6LKUqn6uRaZgDpoCWZclojqPc907kPL17Yv8axvd
lbXwipiBVmld2K2fnzD4iKJ2WY+f4KH8RIcbGHZ7230hbBAHA13Wj65bOYot3lBNAyh+RCwA610D
BwA/rAGLZCUm/Rh1CBr5xyUt7tLKOTaF+6WyVeBD4/pMQU8MdxYZtABdUFd1LivIl0CQ6TlfJ0aW
04ObfdE8Y190zwGPtJRhBvrXBu0EXvNntMco1+/r9qdvfQTaMISqwGXLXwz/jSl+qBoyU6BPR98X
/rtiNYfPpWWEpPNzZXwRZb1zm69zboWp93vp7Ps6+HD70K+3HdsNR8WCp4vsiqxaU+OWmmbr83Od
fxjZj4Z9owHO3ihj3VC4jBsbfi5K9qkxF77lLoptz6i6hUG+D4pdWQNN5L0OBLmjeGr2t9d2/dzj
0iA2BccnWlGAbL28tQbVzAxDZRAKWftCxCru8c3PY/oA+hvWRi8544Y5GNY8O3R5RmUp5sYfK/14
+/fLucS/ugAAPNxflGFRWpLuPcWUR6T8tPkZLVc2mmg8806bv7T+c9nvO/vE7N90TGbnjaGJLFbG
NNaLzZ26LJZn4Lzc4EOmqRzva8O9kvqCBnydnrrh2ecOzWqwRL6UfRvZzf8j7bt2I9fRbp9IgHK4
Vahkl5zadnffCO4kUVSiKFISn/4s9QH+sVUFCz2DmcG+2IOiSTF8YYUbQrLItvZa/7KxgH/DoI9P
68eRVu+Q686iILQs77IGvBrLoGznjPoPK+/95xow25Cq1v3a+155rKvOPlLb7WJhacX3JlP9D89j
DGwc/Hn65PHd4Jbl/YDPvqt1/pKPjpMie1GRItRNYAbvPedZ/osKD8pwRDnZTxXoc1Q4E9/5FRNf
LeJ9KUVrRh13m32Oet2X2pjKKcnLgNz1rWn+IWMu+cE14WfdwK3rWZM9izrhwupzhM4dqbvpkdV1
D01sbXgofO2l8CiE6UytToKq1ffVPFV5mDe0SMfc7fc6BMVp2HPbSry66/xIEl8eJade5EG1IvQt
+EPAtyPPQwkZEmCjqXukQkNqndvWruOZuKmLqTuWBoSecybVyXYhLmy3eOtKNRR7DRsmrBCkJhxW
bjtZMTPOBzO7Nzp9Csegro+mPeP5GDiPTIvkQShQvvraAKx651pqZKhXO/LH6I/VSVc7vxd/sqB/
swsSjkQ7qIWpRNr6sSjd/obr8qHQBnvfTEwcS7edkqIFix0manrMOJsj2QE47/WZc5fJrk8FDGm/
OZBF/9WCtbIjUymf7EDTblQANPBsDd53aJSJSCNDfef0cw+R2bnclYPgaOVWTvW9F4b/0CIGSKlD
finHyXZcVXoE5UKyqzvGEzMovJ0iThsFXjaeMgmImWPV2WEsgu4wtsRLTHMcQS8wpwgg7vJoViUK
JCimRv1k/hAtCqhWNqtYOSC5IModIq2JhRc968SIqDbRR5R46mfV9v4jNdvyXEDCPGzB37lpvNy4
k1nl70nW1/fSgO9aZ+TdK6uF2M9+5UWVq9q9V2XO2bByWGoOBSTj9Qaxn8lhU6srGlWNN4QGZKRP
ldNYb/psaX+MAaFiUNYqBrnbPvY1FYls9WZPhI7FHmstLP2xTISva4k/t8NuEe4GM5SLo5u1xkmz
RL9HZaoNSdaoUJsNBtp3JiOzLM09tD4QONX+Fvz2MlxCX8KDZiT68Isi9qqWT4WjBuiHF3cT6aK2
5qfA6h6VNW1kBtduMVBCwdRAUonrf/28CKf0JHWKO7R9IxdHkrvPbB5DNW680VceGsznPwOtLjEG
8vAMO8fiTgSvpWJhNWXx5xfltRGgaQf1XViJoVG6KkbNLOjc1heIZ+A/ojl6WGzJQix/4/oihhYb
HspFDu6CPwzDo5aXOiFw6MA281VY2xDt1bQQIqCx61aA/2yQo6+NuPSrIdcP4vlFFbyeEesS3uHz
VL53g+jAu1WOrhKjYUEKVTCfhuD9FE9qMLegh9d2xvv3bfVu25nWeX1PyzvIboJv8pWRfZBPcRb8
/PyzeVdCKqwltLHBokGlck0A93qST7SZyN1kFe4bc7yyhlWfw0+Z5QpcwrJJhI2qjYf28AGRjIvN
aQZx57L+5IFLAoQs1WIuv5t6EzlDoJ2nvqwjU3zrYFnXMG9IBCEqHNWg7otaH3/4HFeW6ZIdH1Bq
AmfKjJg+2ncN6h57ONhPSTm6Y1SKmsesr9ozujjWo+8SttdMle1kZkMKx1TjPRGaFgPF/oqudX8g
DoARkG/2YvSw4JodCHdf1p34IYaq2dVu8HNu4Cybs64L0WEPojbIrPPMMh72gb8zHcEf9VmNCYj5
8LmyqCufGIClB4gpuUlPhz81t4Ibu3csFAx0sYe/QI8wVOuLqK5wI02g2Sei01FXgNtL6HEy/BmI
YYd6Kcd9xuFGBxQzZOIrTu5qQ3RRwwv2MDazvpEJXTuMqHriTgHV7rLiZhCUnh1pFHeGmttQL+ad
1sxbmJ4rcT9UlFFzQOAKhcY18MrM8o62syruzDG25D11EgVq5xyW4r+4Wt4PtMz2XeqckVJTeNgw
kLzLbBI29UZacS1KBuYKpxytW2B916CopjBmuEZrxR2zVFrMxXMlRnkoyvGPIuMDpKhhmGlCCF+/
5cX4u2PTRt5sL3DY1d2GYiJW0l4O40Ud2ZtkaYuSZKkHHycSFm4d7Dkq588OumRwEkF6wIkf7INe
THEuHH7b1xVPxm7k93Ji5besKIwzJBOzpIKlbqSgE//cGtCsCyR2QA/b712W6cGhz6Dqjbf7D/oi
7MyCih/RWer6GMS9akcdJh+bSrloKQxZZPBqvh0Ls38CXw13LPGmWLOrmoQqoNO3GV8FItHSe+jQ
1v2T9X77JdcR5G5cUZdr4wJtgR6hCdjIBViA1z6XNcO9X1neuc3QwdPQL5o9dgqaap8X2cPn413d
De8f/9VTRidWN43u4fR0XnvrkmG6ZahtJqMjzEQ1TnnKURWQ6MGbwZ0FR4YboQrtBMZdtqUnfu1v
CeD7gLTaWMQn1xliNUuq+5myUhOSl0DkWOZzDT7PI+z46iOEfv29W+XFTYEPvstLnPGCkWBnKiP/
8/mqXLlSIHgCfh0quZBKXssWGf5sjbmYrbSrqhOp29NW+fbaAEu/Cfp0UDFAnfTjKTdZQ2k+517a
3BrOXbPl9bv180vE9+4SqUdtItzS3HQAoLY6NFuUsysRI2Q0//PnLw/6u98HD7EyoIPjpSi8NvKX
FvzhW5bs1+pNS7McoYi9eFcFqznMsG0w5pq4aedVUJB2iebB9wCq/Swi7ugx4DXg37LUquY9IwMI
wBrvIE0HCS3e549weg0X4MKOShjWlLBISqQ+jW9+73okEiywv0IxdAtndnXh3/3Rq4XJXFlCWp26
qec90mPfbzDZVj+PuhM6b4sWJJTjIK2yRir4jZ1PmS2MVNApbkt+iyTs9fOtv/q0yxCOjssZdHts
zEstJas15mCG45JfQHwuGLTiRS+yETGM3GLHX5lNAMwtIk7DRNVm/aaiI6uNuH8l0sQ8qMOqsMUP
oiE5/ucZ4VYBAGtBZCLmW+Ud0uyCGuGVTAWjYd3i48vXwtiKQpYv++5RW9ZtiT0sPCWLLskaW04Y
Ekenmcc0m6yksp5tUSSufjuILf2FqwNBIR4xLNqxCMc+nj2jH7JRVwOgKoZojh28r5MCaFm4Wxff
DByJ+N9XDx2z/xtutXqs9QZluhiOsTJEUB1PKk9s59fno6wC8/+/ekiKUdxCiw6BycdJmaLxBFDN
YypR3bCJu/fn1Aa9oSzfeI1taPfnpqW7zwe9stWR7sIFahFbR7N2lSdCnXiemn7CoBN4aOa92wO3
YP0rpxr7AsA/CMbjTEELaZVc45gNFne7MbWJF6qXjG+p+12bxfsBrI9L585M2NjjY6q/FFMZ2jvb
2Go5L6u/3tvvh1gO8rvrPvOquaoUhsgPehnW2q9IZSim/Pj8c1zb2B6aUwgdINkCqMTHURp98LNW
YBQlQy3YT+Hg7tz/arWW9A+oGJi+rTUjcs8TfCyoTAse7FCPBnaxCW339+dTueSf46vjVkOmiTsB
VPrVfnYHv2fUqGXacBzMHbHGUKK4VYRedUOd/RS8zPn+8zGv3abvh1ztZqJ1dWflrUzns9UmALL+
bz+/+jojInZm+lg4nj8M6g4e95//Pj7zlV3mg7iAuwb/uBA30LU8dwZNG9Lc5TiJgDnwHUWuokLi
q/EHdg3qrraNRLKsAD8pC2XBvx0t/BHNjKhRCp50XTB9aYbaORCD+PFkmeNLZnlGJDqTR8LUtAgR
fflU+HazYxltDp5VWHWoaoUab9vCP4CY6nYmSiK9N7Wk8T0Rq9r4QZqAHytDgT5takEEBNyLxK0V
QzQM0m6BoUVD2XuHVpubA62ZEWq5E5yavnnOJs+JJQQu4H9UmHZkG70IBc0mmIBxvneFPyS+LM1D
JYrhxkMksyNeTdMBT83TLAS0/8ZAxo1iX+iUDXfE0PlNY8F2zz8aXVbt4L3JQjC1tEPXTUCyjt1P
rYI6rjAZf/FGTR6bfBri3tdhW6BT/2j6/akoUOKAlmA7npDk/MbV54N95Q84C1KdPb9mR9wI41dS
UihmwLvc282z0Z1k3k3xbPMWzKOypzts/j/Qea4i5ExaPJpWteMNdOWYw/lTS/RpNw2yTKu2lw9d
l1NnhxKKOoJd3IVNW1mJBTLDKQjmHOqGvUG+zDbEcWyhTdFUuT9Nl7lH5bI6mVE6OdWZAX+mCVgt
3ECTFVL8f85FNeuIDM2ZhhTFHKxtVR0ZyeiLxmwZj54hE6vtRiesefbbd6siGfs7g9mJD1aDhYQC
Qn0dGtR1BRjw2N7PjWf8Nt2GimjSURgOUeAmIXRm7ZBz1zuqQMy3uWmyXdWg8dtBQw02dYEdgWwK
6JtvNflN4IpfpLash6D0uiP3lIVuilam8EyvjgouEPDqC+p9MPS9Ec6UWyEHVSkaTcgUBLSTh8mc
OnjSSyezd7OfdQTFZtCzh0xTsTFkKDcxd3KhbuPPE4oz6qdEWxLVAgaPg2Kkg43uV2fvhGrNMiw6
0oWOWaClMrroj3iK7gc6tzdOM3znIoB7VyvZvqQoRSFiy1M26BM8LnpyZp7TJEyTeqzGwTqNRdu1
oVNaOpQg4M7ead9m/gopOdNUe7/yjf3UF8Wzb3X3Wt/eEp9Gss7qM1GiR5m0ikcnbl+aglvfe9iC
POVoQexVkBfHzqjHE9TPijQYO/8W5WrYU6M4ii/jFNDe7VvPvSHz0CV23rLXth3Uc2NFc634YXYD
BpOhGmreJJ+xdTJvetA9aaOxk33r5+lnxq3uh9b7WVQanSrDplR+qvl5EOnUscJA5UYMtyQZNZZe
HdG7GE9Iimcr7kUzR7wRMC2DdNu+ZyIz4HYfl2ZS9bEL1d5XX05GjNerrsJJGaih9wFB9T6AKS1q
B5m1G3VqngsJtlHuar86yJXtS978zk2sKq/yIMGfkP1xGvi2Tlouw1HrRWTOFYmQ+P+ZJdJxt/D0
KM9diRaL7h2qrgti6ZjjyTQ1YEhN4iZaY5hffJPRaHSnNzcT7JfR5+Yppx6JA6Oxz1oR9DeaOzeJ
smx2m0E1Men4GNwCqgHG/7KGowPK2GxqNPaJ4UW13XVjOKgy36g2X3utoFcOcv7C/gBa6uNjD0li
0yhELdIOd06x9BD5xoNyLS4KFl0234XJ0QWPqXd9gBUcItKifDZzN67k97r6+vmjdXUWS8f8L3T8
QutQUfDkHUiXpzBt970IXKKN2ubVSSyibmiao6+9ziqGMeM1iKwyrU10yY402A3NfxE3QHrl/4ZY
5RMC+bBRCkOmAz/J+TD88wyWRjzAtfiPuQTaqw8t8eKUvSvSYGhP3cDPLn9s1D/PYeE9AnaMogTA
C+sUb2o0YjTDNKXdcALCCFW/z7/zEq59DIDx+/BLh/MXJIVATfw4CWOcqRB2M6U2FHCl+0egrVmo
U2bLpLKrDaji1cHAf4TxIihDF7JBfgGXYD2vpxRn9ljP50CvolknoT440HT7L1YO1TYQ1KBVC7Ll
+hyKqQsQ2c9p/tZZB9/fWLgrgbCxYIUXSPIS1a2Ndk1lNRXttSlFC/veMsUQcr+LIED1KHM7D8s+
eLYpfdJkfhqs8fnzz3Z5elCoh3bGIsEHxsWaCzXJPreFJUQqDPOl6vQvnVf+tni2McnLW+DDMGsc
qw0daE0Uo0jH2vsDLddXhXrp5zNZDuFqA6IkigcG/0NxZi0lRQ0mh9JhIs3V98Hyd+hAxnLm8aht
8eKujgStpEUeGci5NVst5z7XDL8TKbXmG4/JPJIOi4oemX81bQkyr1GsyPtRLwFDErAcpMkXBa0s
yOAp7U087dqx3WGkMdJr1j+MRu7dBKM5JcLVI5ve1UyWYe83+al0nQ4AiZ4+zXUPMINJIB4B3bqk
Fa4dZlIOx8/X/sp5/PA3Liv2Lvu1VWtUjZQ87Ss9oVAYDKuxOamuuLeN5nWut5zGrn0BKM2i3bo4
aAGp+XE8NON9CVwFT3NmwiU01w4mk8k0uuehcuPP53YpH7VQuHQIYi82FyhUrG62XjiNztqOp4b5
W42/ifbVs57lfG/0cKBAXHnSqXZ0wMHr2a/J2ihnXlvZ94MvB+vdyvbIx4JCMJ7yhqPNaI5vzBuf
J6oHkWrcA6yCfm9Md7nO1ufIg2QkOh4o8Ovrxv1ElV/1FudppTd8adgaB2ZBSgd9pD6sJ1HedJVV
3iFTBDK2d/IoQAQVOr0hIrw9TvL5n3PtfkKxGIkUXOsuq14Dq+pKFmpI+3EuQt5pd1RWv6diC457
bUe9H2dVGpjIgtTW0apt2NkQZaxVWlRWRTQ0zcZ+unYVYjq47iHWupgdf/yifg5Flyzrh1QUWv5j
Rok6pLQsfv0X64b+GDDmkDDG6/JxFFdyNbmzMaRDwJCtzQevmxLCiw1Js6ufB+1uMKeAfL14PnAN
cx8in5iM2xyENz/1gQdJ32xLeefq5wFjBx0vIBcvZHAgFT96AdzQUhaA3CTa9gZo2l1jsjnU+y0h
oeX2WJ8ABMOLtQQYcBcusUFJg1rBjyH1aieeHO3cj809JOnrKPMB8UAEtNMb/5fZboWy10IBeDFB
4AXRAKLB9WtMjcwZZjPgqR086doBMEEcsSaGUWA8w65Te+3HHDfORv112dsX88WDuWjiL8X51W0q
KLzZ0MHkaY1CDZBuEqjzvkKqDoJG5QT71qvhp5AVT59v0WsHYQHSIOoFD/NCHZYGpRo1hmElLpaC
uk+m4f34fAjj2v5cZJiXmBSo7LXeDO8Hq6hMCwuqpEqCsVFJZgDdmg2aFTaoQcY54HVRbnXVF9lU
Sw3FUzEQkkakis5ByQS1gq5BzFwL/R/JBsvLDm94QPr+um9dRLHg9kzDTChPG6iuoJGNQstJM0/S
ef18Fa4sNLCxqLMuCq86umIf7wLuANNCJMaR+utU/zb6LVratX37YYRViDxDGaIcqxow92m3ZMNe
K0KJylHAn3pjiuT4gk5C6G4yhq+8jh/GXT3NdQ3ITe1iXN69MDuPfB672YHTxzJ7+XwNr40EtzwL
9XDcP5cRR9agurm8ww59a/W4mFLZ/OboKKjHzwe69rHeDbS2bICTrW1Vs0AoZd5m5Jbs/refX+2F
QOdFaWeYxwRclw2LDz/Y6r5d3Q3vp7DaDUDI1bWlLTFLl84IPb02i0aH7urhRZlNjJ0SURjKzd7G
0l057Itkvw2cHKCTUDP6uM9NJ9MEsK48BT96TkRrDwkzObkFR+mfdWtxdBcG6fJEwLpjnQKQbqqC
FlXmNAjorVfYhyK73fTvujaf94Os1rGpRxPOeCNPM9Sh8/qVe2/E2BK7vLax3w+yOkKuxwNd+gjd
C/+YL+Aw92Cbz471xQ7iz7fe1kjLzn8XyrLZkUNXYTqqiIkXoRAEsYKcn8thIyi5doTeT2m1D6Sl
wNLQFd6zbL7Rc+fRo9aPz+dyJR758P2Xf/9uLlPl1JmlYdVcpOp584NYRmQC5j3/cw0Q+wySecvT
jFLgGhBsDswrWIWjRMvZQWnU0eNJU23y+WyufRk0Ez1AdSFqBNDIx9nUFAGbS5Z0qqqDR9mDHdlT
vQW80vLjgTTsNEjVv34+6LUlfD/oancXY1lMWYMjZFS3ANYVFrBit1rz/PkoV6YG8zEo36NSBCjy
mozUF9TPfbDMUoIu2YOp2HTQq9Y/+g7MgaU/Dw9lILaIZ5fGHgjtEXYDpgZfPKzp6lBJHSdpNrA9
lPbg8rceZfmejNAcBih5kHvmwpaqOGdFec6yKe7VRjp+5eJYhFfBeMAXxYu1LMq73dmKAFSTcuhT
bjUwbUCJf3oxrY1BrqwsBsF//wrHXSDReGborGZ1n0I94URyYF67/lagCyGrUyc3Q4xlD66CVMhe
/6UtgVkGVNLHOdlkHCB6UfZpD2Evp8r00Cz7vSzom8MXshSlJMyl/VxDDriHkP1Us/Lf386lRAZW
G5A4kPZaxcmyKrJ+rgMGyFv5PWDfyChI+Pl2vRKKvx9iTWhD/py3LvdYSo0Dyv7ncnbDkj2ZaMd0
7vBo2xsf8a8I0cWyAqwL6A8wRqgwfVxWKsA3A6eHAU+YGycPnZI87LJhvKn6QRyBO+URVbZKck5o
KKBrcs50ncZdI8G9KHn1W0h/aTLLQkfjUzhJMEFIfrKHOmQyMB6HAJQbyKVCaaGXTjsgGGiosbFq
1/Y7PC6XjQhpDVhyf5yEBflyK7dtlpKme3PF9CwFf0Kjccux7MqVhRsEv49kYrFRXO1BMTlmrwaX
pUZpoxRyrsUXMTy45Nvnm+DK+wUPLdytC8ITbZnV4yIDMIO9HN8kexics19tEKmvzQJl+iWIBbj4
4uDOjRixnxhWS0tGdiPlG/dAl0o+n8SVbwLQJpDLqHWgPrDG4VkQD9NnYJLTunJOEOSLlBj2ik4b
w1w5MEjtoOQFXBSu2/WnB8WINqzKdQCUpt9dYX/LhuDXIPzbutagHITiaWjgX0WfT+5y1AX6ByAO
cnVIyq0zKuINwTxBkDV11FzCRUj5MTO10M3tMjRpHs3ZGI/GvFXivtwYy7DocqHwCfuRdW5QTSC2
aU2lp50R28/S2H8+q7+L9fEy+Pj7qzgA6TGikA6/XwPMBHcL1UVzkQ2wG6jSHBqntLb38I34aZL2
K/Kyt75Xu05DJdSAvqpW8SxWBtALs58qoYVBYT5wy74vM+tQ+tNDJwOcFZOfK8VkrFviWR+7L1MO
oEre7VtfJobJnmjToQkuQYnPpyRDsXsAv80S7gua2ycUtKDa0g4vTe8e6OhErmZFxmDcUCn3eP83
2kzmJd5mkYpBbeKvQiHwvB8vlqBx/dKlIxa8K+idor44jS03z80E42VAVYxHAgKCDEG4a+9gtPET
2Jz+ac5p4Iau2GfuWX0fC9FVsYY2/znI3CZ2O/9n3/VoTAxi3jgNlxsEUGB0JlAkg8fRBelKs0Xr
Ab3jnmcfDNSvefz5BjHcawPgWsLlhzoCwtFVZOExOhdzy51z47vQJCd+4pTzVy5UZBljorQWGAyW
xywDLq2xdmDfn5zeIvHAmiPKdz/cIUPo02cPmucfJ7s8NE1/xE/FrT7vdNiB+RVB8DkPJmzkAF6A
w3A8Tygh9H5+pw8DPYFi74QwDPttzv5N3ppADEInUHT5LVwBHljb5zcwvjuLAvo7krDEbcGlXMQr
rVn8yS0GbFRWcmAWSBt2XuOGTTbup85/bWDACtj0lBZTM4bU4IlmVDfmEj4Ri1nhWNh4AQPFAZyZ
RViPthlKvxqTKSBWTCiNTU/743dlNIGy6pMGVNY2KgYN9gBSB4rGdUlIZzLsMjRkAEcqqm+T797K
ZnglThCPjX+0O3bnGPzslGVsWcXjMBTHKdOP9hDcZMSJSMlPMAh/hYjLsbDdAzi1MasAv+IwVRsr
uGKb53rih7JlX7ysPyonv1VFtWtR/FXDt7Y14pE7ifS0c0F83MljkDhjd9/k86GdvS+Gmz3CYRE4
vKDXYdPm3ua9jjI/G9/sRn9trTFGQyJ1azNhYwDSZ5U2dCyOtSZB+fGnxCywC3wzKYjzIzPUSc8H
ETVBmQN8Bsvcaa6KXWvkBMgPkiqrREl/LB/JxGNrsH9ojePtbDp3MaqvRTiOzXcr9/oTIyVAYFnM
UZFzOzBirTmmorL3Tl4fba8G30zpWGsfBNfMz95KUvSnCtZ6scd0IHK9MQaazg5BxS4ikXffp6H2
d27m/Bt9EwU91BodIFgh1Y46xBotS7JCB3bSmM6u20V8SjlBQ6578vNi45xfPq4fB1pFbeCZON5g
KUQgCni63+ilFlvm4Z8PARz1x6tPOKPUkNVOZzJHqvzSsR37Z7PND8uFdsjHIboGxPJuWS5aJ0ru
W+27vhXrLAvx8UUDtMVDBoZPApWTNWialvaISM6XZzgLfu3NImGOjHxmxU1hRbXDdmrMHgFC27go
L+MDZNKI3dBDg77PRfDjc0/ziUnGcws0hyB/WvJcDMeqQD8J3NTWefv8Xr6M6FBERnMMV3+AlGw9
SxDWWaBBS/c8qgfkmeHg3TT2q7Hl83ltVvCRh5MjlNVBsFjturnUKn/yMnl2Ww9GYTAsref6qzfR
nzpEsBZa/osCN3QjuPcvH2H4BqBPBk1iEAsv9ETAXewysHKds9t7DajKqt/Db/apAZ/GwFcMwNy0
AkFjpatxFwCdujM7BTCnrv00+Zx0logzWtQJspNQSUjZgq68PNZHqdFHzW2+iqmPQSYfj2qqKtz6
eXFbDhRE/mlgAH9BhYAq9jy1o3V0tTLqM+2bzrqHUdMh1jI+1sp6AKb1fs7tWzKO9DyZsg69bn50
gyaRwt6beJREZ3/NaPU9qIvXKq+dEFRUIzL6HkFMML3BSPq7Ywy3kKU8z7YRE9mdvao75iNEmIvA
Cn0y7+aBfEcfDqGV49wSdPR3cw5ts8o0b4fCCCm3v+izg/eVRba0Ir3vd3YhUT4EP6CQxk1mmwdS
qiejsgAJLoNblLufPt+Kl1UBfCygf6BUDV7YRU+jqHw0y4h0z84Ac5zOY13YiflRmOSx1bUwc7ds
lK9EJNCsRu8KQvlo8aw3Zd20xsipdM62Fnw32va12NLx/dt1+3iJYE7/GeJvvftdOQX1r2rgk3DO
esD1FIuY71rUZl9nrQXwEVoZiAUdKzb0XYau/Bzfyd486qTUk77+Y+n+voFjl0bDbPrNWDzgIT+3
ggPqZTE3rfUeNG5gpq1ZJm0Nd9S+luqFlga/pTN0XT//PlfOMPhiwDHAwRBRwlqUmM60rSVVxhku
mADmFoWfneZmGp5GGrAwh2wK3pJiHs4Nn9vd52NffirfAGseNzIch9CJWp6cd+uo96yjDvQqzvCx
YffoKtMdPFTHjez5r77+x8+Fx9yFLhBqmVfITL6JTp0nsvEMh+3glsFB/Nmr4aQnBmZFEoXUPfjg
xTPQJdo9GzX3RwXGwwlQS/OhyXXrRKC+dXI07r9A/MS57clAd7DfqOzQ8QrQcCcGpDDY5ORphlNd
QnPnR9ub+ZOY245GZsfz+6nU5SOKWU7iVDlUvNBt1F/MztJ/8qyGsK0cEK/hcro3HAUqFOwEvmW6
M+zgHBo8+5mJh33WGlSU2XjrKZ7d2ryTN8wvyFnTCANCmA6H2WAerpdsgKCTQW4EnzpQdKh3z+Fg
/SXL3PFZNh22GZKl34bJITaD6yIiEBvJYFniwusvaN08KjPZJy2w4nvqNFvthWtPEwgLqENCcBsY
sFXCUFQjKGwl8PJDgSZQfqec77lBIzhbbTwTFwMBwobt7C19GYRe69Y5oJOBy0ZW3tnBrQ1KwfC1
QcfJ29pc63gCoyymn4vN9RV7FAPW4PAwccidlF8nOgJ8YISZDz1Xk2yUGK7NB90skHwg+4/u6Oqx
LWlno5yRkbvSsU5GVextCZXvqj1Vrn/4x3OJSaHgtGiWIorAPz+eSyEdBci7W97N9Y2369Q/15uA
JQJuEtpHcHq8ALwg4/eljzojgtVEiDtZH0vrxt4KJq9cLij+QeIAyhWIFczV5cI8ybrcb+ZzyR7m
5u7fSVFAZi4+yPbiWgMDno9rNEpCB6YjVq2DEaVNamuhIfJX3WVbam0XHx4ODIjuQXoG9gqwmlVU
bJVm7U25NZ2N6ck3dziRk3czbkFNtkYxP84HMavRjctF41kk1DjdV9a3YWn/Oc+fb64recSH6awW
TmMFSBQ6BtLbP0jDm/ZG11//tyGWrfHuXZlMf3KoiSFoEOXTmduRNm7s4eUIrN8UkN2BpwIV91JA
Y6B2BtnzZbk47n4ai+KNDREHIG7L2uXKh4GijbNAcQL4LqxVWDtjEmpoDXmmjifBj9HVnmYuuSOl
ZSYQ+AML+PPVuz4g8hUUjJbYbXX6q7btbdG58pxXcBeR9GBjWg0AdtkUbNxpV1YRGGcgqky0phzD
X/6Udx9Kd5Q91wg2zpK75lEJovZN17FfdRFMT9agl5E3jeARfT7BKzcDUEZLvRtATqSAqwla2UQh
+VzJs2P3LOlnXd9Jb9b2n49yZZ87oAgAvrXgttBL+Tg3x+oFLLU6eTaghnrPppmiIpobySysLQTh
X0DWajfiskbDdukwAvS8ehsoGFeg9FN5LhSIY7K229CA6OKdcBmHDquyftJ5AEXNc/K0V0p7KwtK
DrZ0R6Ci6+bboHxyyhDSJF1WqKgZAJXWKlE+BjJAUas14Phr6jS0wBgM3doxRZQPdZX8P9LOa0du
LOnWT0SA3tySacozSyqVzA3RUkv03vPp/4+FM2eymEQSpWmHbjTAyO1ix45YsVZiGaY9JAHsa0Nj
HVpYzA8Dgkq7vpr8B6Kh1imsRrSJKvqbYKh/NYXaAcpHXFJv83I/DvlxEAdyNl1ROL2SVTuFIMYe
9WFfBQmMGmYcEqKhbwMs3SkizT+og0YNMzGs21CZi0pTgGh6iRJKm1WBrUdq8hVKlN/S0Gi/rWGi
H6xomn2jSu2dLPXePgwaurayMnbFrAWX2FIz/U1vrvCYmI2c2Mgtw2CnV3X/3ERev6UTtrYt2BJQ
XaOqY1xkZIsUmQSRnvdHtRG9xz7P6x8xxIEPUpOPG9nqedWXu2Lu4kccDv3riw6PqfIKJeji/rEW
2uww6Zrpxl7nuaUQj3s4QJW91+TJgyEn3m8eFsHG4V4bKUSjxF/c9hpV5/cHIK5jgQaRqn80pfFX
1UJTo0fVa+onW22wK17kXZZtcZ5bgiEFFsvhMfBsCFZMf2d2KLW6XXb44JEmLrLAmnIV0yN18bQc
5UL2UuDXbiXQCmvELyN5T72eNuAqb2XDdws327Fo6p0xmDSazDN75hYHSyTJMFShaynpTikOakai
+nMYP3rtJ/r8o+ZzAa8ehR87Gj5B97fhHy/m8808rTtzP8Mlvt1s8jhtxCZ0y96YM+SfaZH90Yr0
73nF3QS9wF/MKjm3/5hb3NYAa4sk0GC8imUNisDYkbRvwYe7nRZjWkypqA59qo1d6GZ9bRvKnVVv
PAQudvuc2wOIQNUc5QZW7v2a+QH4DrVnFGWoOlYq0Qb4mua316fq4uZ6M4KwLSBR4xL8LsRGAHGo
CYde8t3TX7cwFSsLD35NpU5Eqz+NJYuDxL4TS9x65BYiL0mBaud95qvdPzD36bsoMbgPYAjdXR/T
6sTJPGho3JppVBYr06emP/US7xrYaxzZLJ0RLedgS2fyIqiZZw5Y7dwvQz50ic/TtVIoBn9i/ZXA
btXnbHiN0PdWpI0VukinkHPFygzg5e+LlIaaBnISakbsNm+IRnMQD03hWTv4676YPEhpvKfpWY0K
7Xh9GpdEUKB4sQxuGsWSWbJt6W6FsgT7CpWOq5TBXhLUI1Xyg5CbPwa5pk+/+F1p2iNymzu1zB7k
9s9185eryFNLZQRUoTWeqIvtD5VnYrZimLvicz04SWP7HwbbAF86s7CsdWeySGOtjgXKxtqnBumL
f4ZY7rY2yupA3rJFuHiSvouB0GDtKYHk5+4wHLJ/h/a3bj5fn6rLQ0zP5fysJuQ1L/VIu9ZKyqnK
CleNrNqJerXaiUW/1RG1sh8wo0lk12bYyEX8qQxyFFdSVbhikjx5ogwjYrDPrVcl+pJF6oM5Ie4s
6bQRUGlEwOmDYwSoAl6FPwh+OXqLu3/sdXMqI2ly67qzbutIqA/UzuuPBjgLK/NMn92TwqwckZrT
5GbeMRxBWMAvmI7mvkxv8+SoTo3N5Xl9YBd+BJO8wkHKkDSl23SxPUqk57VUzkTX6AbvISMgdtPB
i3YyONadpVTRxmZZtSfz9CcRA3/VMs1gWVk9RZU3uUOF6lJfaHsjSx+sIvrV0otyfWwXW38e25mt
xXRaeaYonhWILmzLrqnUx64aPumTtP8bM1yRiIeZKEsuHkZC4QMAwBG5STnK9lQ1TjKYmV1W/UZg
sTJ3UGTRsAMtHYigZcuTOpSwW3qj4Cryw1R8jasnpfmnjoKNabsEd9IqL3KvoGnAqxnA+fttqJRN
XIKCEVwxlz8ZymBPMa0l032m5baaIuPQSdmuqgbtIRC8+qajQA97ibCVWb24euafwc0DCF1hVpdX
nDCMOVCPVHCnVrJFf+/n+y704EL8nMWdTb32w8uIOUIFeiERcliehFjTBfq/GHWY3EUmMhVf2i2S
+JUNeW5i2SRslaGgqV4rEI88CfE3WT/WW3jHeU+/C7XfJu3/j0JZbMYEOgWyAL3gJsmhzw5x/NFH
0OL7i7SaCVlMoVXMUhfnNshi2OESG4ad62uxtvQENYBQee/xEl+MQhXzVEgF03Mb5VdgJo5knfrm
VhLurXHiPbSl2LM2aeQ1qMVw4aOJsogTsyiQFd+SPbefvocoVZTVlhrJm8bacl3OTcwjPnPto9AV
rRxhoiBt9KCnymtMA3EPrYkrJEV6U4+DZcdNXlW2pkwn2fJjG/34f5RB28GM7Hie8ikP9dqezLbY
OPBr25JclSnLJvptqAa+/22VEhWq73mem0z3OYzPA8VdeJauL+n8keUE4O/nOwbkJ5HVeyNxlahj
PYqmO1IjuX3x7pUtYkQKYNdtvLFLnU1yF+ShWlOPdOXBlNwxIUWVdagJFD3QnNokGYLa8K8iMqxD
Zyr9t1wv8309KMZtB6AFwnbzOzQY6BBE/r81YeFOquEIFEEsO1ppRbsu1bq7HBN3MsXtm1KU21s/
6wQyOh25mkY2uqMg1vlRSjnhPkymrW2KrW6rUJbeIokQ7ajWITk9Y7hjXZLQYCpKR1ZD0fa08IfR
6dJ+aLuMrJGm72qwPYkOJKluTWGnhiqN4A60UrknfuqpM5tjlzt+NQRoyVpOKiaQ7Ue+gKJ1bthN
lXFAu15+UkJVt2NZqu1CUgo7BQ3w0EdS+iD3Rn8j0hl8jCwdnh7IiByg9cKjkIXfyswANZubQ/qt
7gZyXkOY5DsSfiP0DWMlHMupaPadEmn7Jg6KU+RLyg1t1MbX1A+UI5VZZTe2YXPXV6ifZ7me0HYs
NHeCKUS2mIbjfW2ItRsEMHNJXQGkFG74IwSfr0GYKHdeb3j7UTayO3Wqo5vY0qpjm4rF3gpoFgko
S+1qJdSpU9eJSw+W54QeDFRE0cxnqje7TOAi9uJO2Ve6kh16etwPjSEMu8mEm38Y/P4hbwL1LlSA
MvmtFMO25BV7UqkkbgNdtGFttBC4GOTdaKmBMxbDsBvolUeh3hgfirFqWaC2f/DMGF1stdeP4iS2
L6YwJwMjw3MrI/IOPQU1tzaM0NbCHqA42WC4DcE/qKJgHlTNe1K8JtnXHlqQFWhARwpE8ctfHD1u
NYXe1xkTvfCmCaIQXePppqtIumMEwHd7Kd2BGn6NWvnrdVtrnhsBBV5s5Hsu+3lCUyuIU3zPtYbM
tHEE92oSPwryAEDOzOkfindSYn20iYhLaS5eUeIDuH4RGBVJ2NI033iu/MOEUmwjvlv1KmdfX1x5
lWJNuZDzdfQtZxGGndZ+tPgy/35gz2T9ICi90EsD+5FYkzZ4rpQmd74SHJMy2mWWdoKIO7eFUL+5
vkhrI+IlRfKAPCbtO4vXjGn00dSRLHatKf2NlMm+isK/GBI1HhglZjTVBYB8JNnSdkrvuRlCMI0q
Phg5WjzSv6XW7APB2iCRWLvB4CcFzkvEQJ5ncYHTZuVFaS5ZiAfQ3AyZQqxFB5SPN3bClpnFJR5F
fQc/9WS5k+GGcmkL/S1RxcZFOf/W5UV5PpbFRdmkSk8xGSNS6ub9bQon3vBQgEutN8Cca0f1zNAb
LO3stizaaBrobYHRuz32xnOff9JTGD0DxZ6KP7W2kQTemLtl+WjSG6EK6xFrnfVFEaJjo4/3Hq74
+tZeNaPNTE1wyeDwFlubTilu4WSw3HFy8ugE8FEQbq+bWItkZjZcWItRKbmoeEDyU6jmNDOh+57T
iZ4NBMXMIwew/HVD80pf7IRZxQTUo4y82TzWswXy4KbPCgNpQwH4W/8nJEpQwrvK21shkQzdCgDQ
/jeLi0hQ9sqo9QIsWnV5KFCoNornQfuBmqXd5zeBXND0sZWdX92GZ6NcnF29JxKrRmyWaurEWUpw
8KpbINGL9FAnpdMP6sYbZnUBSeUA1Zj5mpdMXiM1NdEPAs8lfphQbfM1oNje9yj8dX02V+0AVJ6z
6GyWJVp67Bo/pryCNGWt7wZQ/WXxA/Xig9dsnOQ1fz7fHuxGKmNU1t9vFEnoYvBXnuUW8CvK5j5s
y40pu8y+cUXRhwTUmNuI7PZiL1KOS5SqG3QXEig3K9VjauovJXrWbaF9qqNxT+E+sWd5D/jZg6MV
Kf9en8yVg026nvq2qVNLutD4E+Le16Qw1V1pNGqEjf3cGacI3HspTPvrplY8MKbotoO4FUjusmwQ
x7XY5mR0XF34Og03fk8cHOs3IZpTHyd4AKk4j2qmCaGks6wWJDNpZWhWOrpLmhN45i72xqNgeA+d
BwwniTfb4VfnkVkEogCcjKrcYq9IDUSwU6O7UWjaiTC9qIL4OFjan+tzuGpmLi4C2gY1sHT3YjFG
5Iw93ZXVUrAFSf7WykpzzGWt2AhmVi3h6gG/07aKHuP7AfViGdf5KOtujSS4AdOmNRqHvtzKRq2Z
gUlyhtlL7IvlxQKspC5yMwBY3dZuLcqdrdCSeejUYIvEGX0JfvLC8XPUFGOmeICufnnYZrC3GGq9
5sJVmj+PggET6ADlaOhX9Ak9aV3nIGknUCsIympf6iG1LQs2XqEqfqdil3+lWWcobbmppBtYPRS7
1NIKXLekPpex398Tlg8HocxDuEvT3vGTvphsouvG0ZAx3PGrfo+xRJ1dqrrPfpcPO7qistu+bIvb
MIAmtLYqHSky33oISo+koNbVDnAOGF5CISuffMFSTrIX0Bnjp6Ojh0ZM2m7Sjp7cBK6XN/F+7Bt/
LxdBRTSdd3sf8mXHB1D6CYUh/bYE0WlXIsy9RR4goqzlmTOp7fToR/3PLOUXmKHh3/WgtJ2aoAL4
tYhwnDrEd7RzQ70gzQJMfmUdi1JUHpuuRgaw7F78XhyOQ05U4GuReW+CsDgGvpc7wJKHez+JG54P
PsjnyL+Z1EME/jGXynuN7EyIY22zfQgpAo9T07grKIjd0CjQHSPwD/cwyoruaKjjc1r11gsVF/m+
9jVxLwhiZkdyLNrqoIh3qT4YvzOPAcWVMt0FADd2SVEnd0jDvWGtrZe4QreSTqL6OOvLHkwQLY7R
FdIt/zbZStz6TluE7S5RmgxMvOLbOAzfVsyaTixfoaG6mSX91EbeJQYPLsObWofDkzlSHjU7ie7E
P+1gCMfMC3VHVELzLoUL6LErNfUOAar+SR9AT/iw8j2UFURJngqxdNz10msMZTQbSxkGO+xM6UuW
VN7GZbYSD1BxpB8H4A8Q5SWIutfMQk1rHSXCYNpnyReh/d0NBR0O8BT1P4t6q0h8yeaCCz43uAh6
lAC5UMHUNFDtbpV+H5SfmfcUBjea8ky6067Fyem2oCxr3uTc5iLoIe71zVbAJv1Nfrer6PjTD9c9
8EpQgIwCp26u7AChWpgIoxYGB80ziB6bXYcT9orjdQtrg6APE/YOlXzUBfQ59mU6tNjObqf8K3lo
ZU4pSKetnvQ3HZylN9R0iZrf3JF5wX87yC1hCZgcN8404YA+ZX5TFXDlCW3+c2hb9R56ZeVrouqR
Awe07CBWWu2SKgIiFBvFjhHUz1HamB9/0FhAl+dKjDGLiiwuUjiSZUQFmV/NtHOxc0q8dONvxF2r
Uwxtn0zmlMrnsnpLO0GSDfE89tL4Awzdf5AVPdorMRIm1xdTXTt3s+4vQRapiEvAB1nROJgm0/XN
qNwFPb1GbVd+FdtEdsTQ+Jd2iXTngd3dm2Wv0GMWwR+eRTMPFhSVk6X6T3qrpTb5euS4wjw8VNIk
PIQEjVRvYPHsRqiL0zQWbwUzUpCIrkg3I0ZKMs4anDxMpdu8oL+cvJt+D/+/frTCwd/TapC9hpCV
7XVBaA8q+hNpA6u2T75y12Y5/83riwRfPABwA3tHWnAgvTaoe/wjUEgRwjOV1kkcWsetUiP0YVbw
hlyfv7WV4pxx3mag0wVRYCNmSodSFNNXOgJ0paGtfvobC0D/YbChzrg80HKVT2luFaarZ09inzpp
9Cmrf1y3seY0OM30V3OsAYEvnIboNWLHdWG46PwF3aHxN97Oa7MEGxzAbyhOFHOZoRfaRIj8utOY
pT+dj9rizip/f3wI5yYW2c6iSBplsDChPdRmgrTjViPGPAdLf0SlFxprQvfL3sc+8tok1BMNIEL+
Xe+9yfHyYbS9UHzVqpo3erTVlr5xNJekKfogK2PiSaZrwJwf9d7Xvit3oS77NrCqYzV2jpRBOX99
HteWamZtVnQIEy97LnMl1xt6wzHajQ9jkb/SQfGC6LKxYWdty53bmQd/luWwfLEcMiR83Z7s0xhy
biZr42yuPMQ5NP8dyhxvn5mQrYRudZ4jLix6cnJfa3hQ9XNA0Po/Tdkb28KZHYP2o0ytGIpfvra6
RAz3Je82uCzfHhrL7Xc2mCUKoEQRLSFCN90iJxUdZi+JLtiyWj+1dfhvnOmfGW0Jp456EyvhYxSJ
Nqw0u1ErNuK09f3B7QnKAvmU5SNFqDOEkPXadDshcQRaPVNYByB72V+f09XwbG6twWcgG0xJ4f3i
aUOQxYnQm64YezsPqi4k3u1OUm/UUfleaeq/TURv/9TfInG64a0u2TUJDc/d4WJvaoJVVAi0ku0t
nyLhe2q2dj3caMaDGD+Z3r4lV9pbN32LOor22BaPQ9zYbb+R+VidgfNfsdi+ZUpL3DDhlMX0CWly
OwpMZF/3cQ4VkOlkwW/Jgydq4wG/dizPjL4JeJ7t5XiQAVtxd7pGmrt9or/WiblxXNYHRqcZ4Rvv
XWv5pi7TANWqIDLcaIjdshzvzQLAgpoXaIp737Qw+Ydn9+em8n5Fsrkxq294juU5mrMTUMPPNZDl
/kVLw6s1KSc+bpVSdBoUBh1j8upbs1XbG70sQkc3/exLEo6eWwe8WelbydBzg0UDKVhEOQvhV935
rEDcdbvQ94IbqZONgzkN/S4ZjXSPysc/41jp1JEta99aOiospSi+droGnIVu80M8moPtoeST2r0M
+Pr62VHWziiStRZAQ4A8kMS9PzuZWYNZCgzDlWNcQPtHr4Xsoet1+caQC+mQR2nstDmcEeWUE7s3
lXkoUjnnrT1a7GchfUatWzimQds993CeUMCcDJrD41DbR3UL6dHopZZNqce78QkqCXt08W4YvOoo
kW1wAFYKDniG8o5HuvpgIeWI+rlmnTyvzfeFUCoPpUYhNdHH8tWqNoKZN1e4XGKkIIAl6nQnXEB6
/KZBlyOpSWdn5CNK62c1St8mDSBzk38ympgcmPcsmo1L6uNZEipAaQqKC5Nvy8lEGkT5lorxbaNE
nV2ilRKYf4IuBKiubJ2EtcNm0ELBOxQNQXMZ2ul600aaRtVCgCRGPY1bEM3VNxTYMWp+PJQo+y02
glhIRSMjd+ZmKWkgp09smNZIEsTqZ0j9y+9ifigUuwkdEcHXD9NV4kXPjc+jP3MlONCxKpTGcqN8
Kn9aZZMcysiUN5z1WpB0bmU+C2dWUtXMASMwRA0h9nYyaF88WdMNuqpSpMPV9Pn62VpbMvKabAJu
v5md6705+FvqqSIackPYKhWt3evKzXUL64f3vxYW0xY2ajZqEg9MsQ13aVzvBMSFjOzjtXNLh0+W
cwL//wUuRwsCpB5M2XDNonyRkbmdDHnDxLqf/6+NZdRfIM5WZa1muHkr3CUtilWZPv02UYKxh7hz
VSnaD4NwlyG9PgVbZHNrwd/ZAK3Fe0BtVCuN8MvugNaIr3wz9OecZCgqEteXa8vOIg89lUAzpYRB
libi2bbRPOXlTt4SU1l7fLz17EiU7kFsLXa5UQcQ95eZ6bav+QRkCUBHaSsapMMbr83V/T03B/0/
Q/Nwz45TVGiIvdLM4E6qo7BO5v76dG19f/HSDCq97kJYitxv0ArMkKWNmH/t+zN5MYkZUicXHPeo
ftNJH+emK1UeZFYWQgFC/BchMG2KQJkAzQE8WGwtSR0CxY85oVm9E9NP/rcm+4tVIP0z0//NKAp9
sdxCEfiB3ikGxQ3Z1nNoV4RO/nD/KP555hdBAYIL+aIhGxRTTXwmYaTLbiYFloYtiZHVxYChfWZn
p4C35N+V4yCU09jizeLnB6X+x/PNjeVeOxdzwmKups05rEWMLJYiLCZ5YLm+eGPJP0nU7KP4Tq2m
m3hLtmzNL5+ZevN2ZycDQTghprQLxMB/lIzMrlu7Uf7idiFcI2yhZUO+qDaVlpibiN1ariGOJ3AG
p7Exnj9+AMnxyCRPwZJfgKasWh99SetMNxDJpVb2FG6hCVZX/cyC/N6FxNFkJJXPy61InTq0/wKw
bc3J57kZFNzqElEaTG0fpx4JSzKKQ/e7CtHIOV6fo9VdhbAbnTq0c10As7xC6iU99TBR0rsdJxb3
Rp+IOynNRaeqWvloyBDZXje6ur9MwkEAWsDOlhXaTmv8TEnm5lb4NTvtPu/uB3Pjdbd6JZsaGpMc
F95Ay9dPz8OqpEOBZKInI6SpgvedPcMugHdtV9Fog7RjjcYodIBHSS7NWyLh6uX6QNdm9/w3LK4Y
kmi1GXat6WpNB7BuCoiykVUNZOgn5OdEK3fX7a1NLHoc7BW0aahYLEK2LkekQyhI0aplvc8ihJ49
b1f544YrWp9bire4VQv81/JaaETy+Z2HncHPnnxt9GBRye8bS0EvVQlOUFj+k+fDj8bTHLVONyZ1
7dCZZ8YXh05s4F3IrRCw52Q+RlV0a0XpRqSz1iACBINeeAgyKbsvd2hcqkIWw/ntoudmZUjuenf9
APe4GyPU26d7ue33nmw5ku4fG2mrJrIWaPFgl+dOYo7kcnots6lJGWIdFPVBmdI/hlUdJs3bpUm5
lWy7oGab1/DM1mI2EX3FE3fQqVUTxVWqlsfGV1/kbHppGrgd/SFHfb09GIN4nND43thJa2vJy4nm
l7exLtsggCh5jRwJuhsM9/UXpdmIy7c+vxic6CXVFAV8Xi1j+6Dxj4+eN9h2cS+8L1imi4oS9R1y
1UNP2F/8mzU9jOU3mvD7uo3LMWCD95dB++GMcJ59zNllXI0a6Tlw825sRxqScBu++HKvvf/8/Og8
+7w+yjlct3xeCYTvaBqjx5Y/CEAxS73YeL+ujoTXHusNfRglpPemImWS5dIfdXcCbYcylx3/e32q
Lt0tY7HQyARZAkHaEiQr1D30V2oLrCk9An+DaeLHwKO/K+4Vc8vVrg7mzNZi3sp8CqPOB2UkZzOX
XL3TrP310cxfeJ/beT+aRcAXoHw0BDqjiernwNhlDWw15KyoC+vt780s9Np4SD9D0E8KhY6kxeJM
idEExhDpbhdJD6VnHaf+5fp4UERdGRF5e44MlNtkuhfXky+QC2zU0T/pOe3qhxgN6ZtULtpdw21d
O4PWare+Yk77VO6rl97ogl0E1P62qGnR6yx/Og1Cqd2KKMqdsqwIDr4Zq1+jMBo+51kzHvFg/Vc6
SbRPhBfxTSd5yU2h6J09IVDslGId7aqQVg44DGVtDwdLuY8paXxGmI819AL16A2owJRNCZWpkXQ3
SSYnO1OHWEGpA3Of1UZ0UODnsCcxDu5iND8Dxxja+C4yuu9Vpf8xsH5fS4l4anR0w1M5tvZ0A3yf
SrE5VknU7YIqLh6EVp0Ogxer93CqaJ3tlR25qS4f3WTQfVdLa/jVwMA6paUqBy2Ifg5jDbo8DyTH
L2DDVEtPeLLGrH+IrTDek8LvwOfExcHqRXU3hX2+05F0/KxArmKXSFg7+dB6thwGwd7yIgXlHrn4
5LVB6sA3Yrx6gp4fvKhJoZjRhGMOyvi+KCMdAuRBvi0N9VtBmQLwlKnaqHD4z+SWO0fwAVRJNVhd
s5LSe5TAfvq9FOyyWqD21E6/rWLD4V54K9q7UdGkn5d8LxXWxalLfVUJCxrqTyjh2pX0yTQf0+xH
HG9s1S0zi6PnjYCllBEzHehETf6kGE+ssg2t6MZ4LjzWPB6Y2+AdAthPHvu9S8wbOTOCsJBPUSHs
IPY55u2sGgFZD4lEVBy2OAcuTvlsD9470NZEh1z97+3Ffp5KVjHIp0F2eqiN1fjDnYbvLSwrhGkF
lm8cRfmkdZ+H5osWbczY+giQ1yPnzVZYhvXcK2GpZYp8SrNmh/L1Ux1FG50dl0WxeQxMET0+JCYu
H0XNUDdtWUunMdS1F0i0/L2R5+KXZKj6XV7o8evs4OAAUIuXThj926yQRyeS4bdO01CCCCmsvmSl
aD36sAp+ue5G17YMrGLQrxB2zAQc75ewmjrFp7tFOgVKfAyt1NzRpPcoe9VgR0V6T4Xjw69cpkPm
vp7FjY1L0RQBLzaWesmm0e7KQ9PeXB/Q2orCdk1H78zCAWbs/YDMFHSXUAXKSc8MuzZ+BrHsXLew
NmWgWvn9RAWXzbapYTVqaHjySRhOUf4D6i2nqBt7Uu/avt+wtTaac1vy+9GMKShaXfQZTeB4WX2T
pPHGfF2+vliPcxOLaxR23mHMDEE+VSZ4NGHM80ehlD3mTpP3VjeKBw3N05s8Ggu71lM4lpX8w2Ag
fgPng6cfTGkaLQDvhylLnMJcmTQKEL6t5pAwn2JpK233FhC8C4FmK6SBqe+RwTGX/QX1YHDVm5N6
kvpMd5vM6O0hGETNloWpLVA8aX/5XUFKzxMnmKxhQg376C7WHntF9ahcJ6rn6GWqPfkWIa3NmxVi
QdinSxvunwgXlSrwXWjKHqEZ3SnQz6LlRKkQl5R89cRR1n+NohHQLtlNoz2OcXgYB13/VoggwPzU
GrkRR5r2lVL+VHQU0Xy5qGbtRO/JwrMWLY2X/lFojokhtr+DsYh4Q4b/ylrlvwaZlO21bsicvFBy
khFjco8ziu1+yvuDPEydbbFpb0QvSn5ePw9re/StYAilJ+nv5etWSVqjgehWP0XNnWndfZwFgGUj
Ewr9ITcNul2LDQp7Qj9ksL6dvNHcVbWwh7sIxtAtMMrqMM7MzP//7OmSSLnShBp7UCydVt11W8wh
s+NZ7r7zYSwcE6IUsZ/JfF+TH7ruSZOf263X15oJ+kYAd0K9wsNoEXUDfLeyqjCUUxVHP4Qw+lYq
amsPjXK8vuIXbwkaVkmuA9yj2WOONd5PlSQMTZ8kqXpKUGO4tVqkU4OxPYxT6tlJYw734dC3u6ro
Pyz+PBumqQDWRuCdIEnfG040+tTjNNRO09wAHuwNsJ243uuju9wI740sNsKUpKKC6oh2Qk4sTR1/
qyS19f3FRjDDIlW8+fvin676HNefr//8y9ajt0niQSQyjhnN8H6SND0pmcBIO0khDw9ABmgE2V5l
CHZZNw9prxzlQQV2NzfBS132U5jkw/WfcBnwYlnh1MJaC3PpUn6AbkOhjXpdPYlVcauoQgJOLT1U
WfrZK5v9dVuXs4lTJ3onpS2y5Zd7XhaRhpkKQz3p6qEoP3v6RvLucizvv7+4gY28n/HEnnoKxgf+
EvybTD5Y4e5/G8ViYwfqpCrNPIpUd7JPrbGxpdccwxsQFlg7FDXGYhCDKA6TqDEIKJEG/aXJvtB3
dn0Eqybe8N2EuspFIJlGrdWXbKzTOME3ksgDUNJo3Il0Z183tLog8NPRUApeH4bC99sb+qAcFRsM
IeWlfiLxHx663ov+mXzffyGHtkWuurrBYOzUoBJnjy3BpHmtIw4zVvht70V7VPrv14ez9fmFL1U0
EMTmwOclyZbu5S0o5+rn3/DP+GnqI4snrjqNVj43KZ16RIOqm2grZ7n+fTiPIEKBwXeZhJF1Om5F
g8t5vMuFmaX1919MD2C3/3x/tn92K9fymIlCw/c120gerXwjpbu6a88+v9hMsFySG5pji+6rOdqk
q5NhY7uuWTBojgQ4NhPmyIvQliCw9qaJo1eYt4V0VIr42BZbnSVrq3BuZLHKkYdmo6ZgRM/uSyce
Plq3JwIjYQzpgopbhxv+/SIUmeEFpl5oJwWqmPyhlp1R3X98neHagEdK1Oc3wOIYiHWR1UNvarxC
bomd878ZwdyLS0KSloNl7RPlqToe9UI/idluDL+E+dM0OH8xAhNWe/4E/7NMeRoG/KKSShgsRV13
UBuz2vd9ld9ct7Lm/Qh8KHdy55F7WVwUvORTLl5LOwn+VNmCGjwOXXAU/Ra03Rax2aotst+kyGgj
Ak/8ftmVYVQjsuPY6szKgT4gvQsloIpT0jU9TW2B8nx9cJfbWGJ5Zp0kvgpH4uKs9GGsJBF1oVNT
34bmzdYle3kU+TzIExnRAei/l5tACtQAfs5cPQ1K75iZuYOD52ChaXh9FHN89T7Qf2dmid4KqfzW
5lQQMQhJYxxLzUtPSi9lryCz5ZMfogdpj0kT3k55Mf4xsiH4cv0HrE4jNWrSTkR/FHver1udCkEV
pYJyoj1azAYH5Zbd/2ZhEU90QheQN+KhEbyM4U2yBU3cGsBik3vNfwYQIXM7FJACTxvRyryTLtbo
bIrmX3B2reSFFBnipCtkLgMnKQ+I+w35jfqP0W1li1bHQuxF747Gvl7SlhZjHgcZjOwnzfpp3gbS
BmZ3JbvIbiMVQ9EQMNIF7WuXRiTTrITXsfzSNq8lORT12JFG0X1ansbRGc2Jph4DquiCNoBDqwf2
U/TxPC2/Yu7kwjEBHF4mcNJRG8sq6HiY/cpUgstPH99vMkTiqMZAMUBR7v1y+TABpl6baadBPAnR
V2mrELC2SKSAZUoBCpfc8vaJe0oxNZfHqSf7atdbtM3z/bjYbaDJRWJIc46RzIVfoyijICk0eaeQ
DFKi/JxuhB+WBlmZOtkl2Mfrk7Xi5hQTIB/TxZRd1N6EKtMSOS6tk196u8I7ZmZx6L0tvZCVKWOq
qDLM9ymhzcLJiGOhCiZtSCcqoiXFhX4rJ7higGbRt3CApB0PyfdrXgaQr7U5kPq0fP01li8fniSY
Euf3Mfx6oKIWIU1D+4ESZ2P2rFDH6hDb+mF1GybWBnBuYvEOz9M08rUeE9pB4AaoNvppV1wYncq8
fefixSXBh9lkaUFtJ6XpursNPMNRpVOYPJPkd8TpcH22tmwt/H0yhF5Iz276LAR75PQQihL+MYLH
TRjfWu7i3aAWnl/qe1WQmiZ9bvNfHCm7pr9NKZGc9O90M73xE9i7u7Fwhqi2YRb+MAgWSiwyWuD+
gahStV0c1HQYRyH1a9o4NLewjXZjydaHd/b9xa5D3zbNi6ZKn8XyoHlfZPNBKx+1/CaFCwZl10Ld
a+GjugXAXNmIM6CXvSIhVkN0+P4k8TgxB11L0+egvyv2RrnxhlrdHLNMAPxO8yNz9kdndykCiwpU
nVn6HAmPnU53Z/YSteGNCEPksAUaXxuKziMcbB2Cw4DF3tuqYJcokKXBKQyO2NKq93+kfWmPnEoS
7S9CYif5CtTWm6EXb1+Q3baTHZIdfv07+L03U5WVqlR7RrqjK7UuUblFRkacOAecGbe3usB7bkRv
G6/cxjbO09q2LXA56UxwkJLZ0/rHFikTxZQ8+kVG8CzeyhAGXp8mN4xCbUcISBlFlIx+pvl5Gqyy
K01mYpvJs1VpUqtdstIqomEs0AP7Rrr7FqWO25N1/UIAg9LZOLilB8qzKlmJccRFgLb+AQ2W3R7B
9W0rog12bmX7FWdDYaScwfJjFtG0DH6d/+pA/Ur1900DmEgWRnhCz21xHkBdXNYoKWyBv/xIgYpW
NC1gFJI0Y/M7GZZ9T4YfOmUBdZdw0/ORzKhsrJyHcBpIH5mZXURLl/o50jVt/9C0B8qOpoxQX7h4
gJdDIG1zePxzqEhZkegTFm82O48YT63jT9r+47wa8KkQSPv/ZvjYrURhBUSmMDMAqOoCRdrrkgq7
cKtbCILRCfa3lHm5P1JdScqE6ZgzgESN3FvIT12VODnhZJ3Z4PaggYaIvI+1IqqSIHX8DKU7cMTI
LgjBSAAw1lG8QeCwDeZyJEbHajqWRRGByM53HKCn11c3+XAuBCH0mRHOM+CqUNV+zouorp/y9Nes
38mbrq+wWWh/OLfBOYYKGU3AGRCONP3BRvuv6yHO6rR9kvqOe0+cb132D3crTAJ7qmL6kB/mAtK2
gHpUzhrsM1RcreFrHd/19L5CMXSwf9rOt149KmqgypS3t8uTi+0vzHKhUQaCBpAJwWzXF1Ce98DE
N82+vnjTsOv1fWzKwnvBTsRTApHr9nzFDcLtEQim5hry7HkEMBl8BMTqs9UHD/Jtnyt4slxY4TZJ
T5q0ixc7j5C/15eTY5666UfrNkGaKV63/rxtTbjvUT4GNBUF3iv+8tGxW1ZnSh5V+h9NfdPqp6mW
1HFkJrh1qqYazWY1TNTtfkjfs3Knzu+3RyHcCmej4FYGiJ2uLBwcLDw5jlr13cw+Az/vNeMvq/pS
ZHdVLHFKsjFxizQvZMzAalBEau3smuZH150qdZLcSEIjIO8ElgYqqlcJBkUbxyUmM7yrdQ+djRGl
w8r5l4Gc2eAGUqJ1Iu+HFd618KvG6+ugUv3biyMaBp6qeF3oG1kPH9dVWp4SgD3yaE6eoXPc5C/T
uL9tQnQyNSQnwJyxtQjxXcn9tOhMK4c8chV/SE86O9bjp3j+OIAKeV8NWRaCNOnWoXx5SSg5HYGl
GfMIyvVsPJbq8+1hCGfq7PvcVZe7jYU28O3785cx+abUv0kf/m8muCgLzW2TNWVLjtdqkA1PZRro
H+4Gxg10PktcIGV3fV9AlDuP1m5HoVFgoDE9lfliwVQh1Q+wBRThcGvytUHDXrQSqBUWgTlgry1q
0JB7pssACSIrKLuAz0OFkN7VzVYCtU1jq2OR1t8x7Wiy05JIDqBg6yJA+4usgPoXelgv99SooHVL
a7oWW3dEI/8xB8d6m/5KlsPthRfagU4yUELAQiKXd2knUSY2QyO9jUy39frFBS/hEFRoKeqUr7ct
iSaN4J5EJQatYWjXvLSEumoJ4iG1jViVB032I7Vsr69kKsAC9By6vc/McBMHKh6dJP2EAWlNkGSZ
b9u1NysgZzR2+TIcy4R4EzO8hX3538bHuUwoCkzroqxtVKy5P0E23tS9SpaIF04i2Kd0EJ9ur/vt
xjt7eTnMona9YrlAZXs3ptNhnd/i9uPxKN7ZG08u2lHQPcQZMfu+gZ5Z30b1Z1VF1iWKSxk4YZsM
LkjbpMlQwcQZRXjBbTvgRgx3drC9p3w5uVYRLAaTxBcyE5y/QbRkDKkLE1qpv5t0/qUD4/fhJUfV
z0UpHFcYoKfcXltTfShJkzBoWxbHtiuf9IXtTSJLF/1NR3OzdWGH21pFoQPViBdVVBT5cge4+a92
dJzAAA/oQ+6k2glgFd0HWs7ZLdYUe+joJo+96fw2RtWKGFWtY5NM49tKN80bpQLtFjOz3WQ7v5UG
BHiGu1hBq0LA3lzL4tSa9Hc2IKm3msqrzZjpd0ZW+d1MPqfjCJ/qmC+rmhkHhTnusXGV+HWFgPQj
oUnx2QSTl293ru5N1tIH8QLddWNgIABlELXXWjVFgmVwfTRmgpDbrto9S6rJ7ygxjwtYTPfVaM0+
AgN61O3GAEEeFARGN01e6yzvTmupq34yaeZn1yz6nVIy5xV4xw6PGnX4MrJq8GPbHnY0aV381VU/
JUrD7onWxH5HNPrFVakdmOYy5Z45GCMg1tu/UjRS7Op0l4AJnfT5HfoTLa9N3OFTW5sVWkEYWvCh
dQKl742PataVA/iVVd9Z2hSKbehopwUkerXBlNEMCBw0TqBLIA2A0gFE7S9PvMb6uW5YUkdO/W3M
P3Xr7DG8mmShsswM553nJrWbvKT1djuX4EDMHxNA3uv97QPzN4/G72Q8YxArAamIA8Od+yWhVMEu
qaPSXJ1jbOaTz1C29itWZdANmpXDaqVKoLMKIOCRpR7RIeYzp7Z2h46bPkILS3o0+iF9KBloTYdE
Xe9nG9RG68iMZ0gPZD5awkw/XVTgHY2hDXTaF35NuvkN+sPuoUqn1dMZw0qy5kfTp7/HocoO0+wO
O0UlZUAZoX7roncXYtiq3yyoBqNKBKppqMz5Gp5MnqZPkRn3i1dVLfG6ckwkT+dtFvhZOvcr2y1w
5uVtWmWrW+G8s+x3RXcZdH/QzAQVoFPiyiImwbsSidXt7QoG1C3PcWmLOlAIYtCRjXSgSOwlYsoX
A0XewjBOmfugZZK7ReCVUZwCXfhGn4hIjdsAjWuuKQp+dZS1iDS19AlUvzvJJhPMHgTaASdA3hAh
Gjd75VrYNnXyBoRP67hPQf27B80nCf7ByiZdiqrHJtvBDSRrQRAKwHkdtaeMPmCq/rfPc7fX0iW0
mVMFn7d+PLjVz9tfF512lFVQigR6e3u0XC56kmrKoA5dE9Gut5A+A3cW66sWwkzKA3KQkqkSbWdb
3QQtICCGyIFbEBNXTKpMCazVGTIyx7ylXq8iqsh8pZdVjMTG0NWNuq4DpU3uTjbTyuiKtmiiip2K
4g3EWB510UYBPvWOlJIAQBRt4vr/rzXuZlbITIliw9rEUrDfg9RVCXryjbCI2i+s/EbVzhvLH7dX
T3RkUTna3h/b4vEIWy2ZuqGf3Doyq3DIxhOkvL3YVPx+PqbzobRb/7a9bX14d3R2BfHx4BLrzqot
cRV1K90py8McA6VRSDaJxAgPy+hp2w8KdHCipFPvTZqdJkV7ZPEqazr526HGjwYMChv1FTAgV2zM
TU5LqhVOFcVaAmHyEmIPzZKO4O+1F8Wb42V60kC7s2OD+i0b89I3YztSk6wIJmMknlZVygnNY0lQ
VuQFmY08MAaagdtq7e9HOrw5RS2rQVzzFYCj4Pw3b+f57ELQ9LKztNKqIuRwD9WgfHH75D5m2hdX
AUuxMfpVu3iuOR/RbfWQgQ5+WGUvj20n35o2zt8tbpx3aYZpU9dvinJnxDJWBJkBzuNZI2K+ZBvj
8NlyQKDxD5sYL0882/GovtZQB9Kx7BsEp1HNqsBaH5vyGYReEn8gHMOZke3vZ+vUZgQwMhVGstJf
bD+RwbxEh+R8EJwnTeum7optECZB626wlGAdkcyTyH+em+C2Wj0shGSTWkXl9D0bTiaaqAf2YCb1
Hl18Elt/H0hXm+psvrhNRdxS1V1QWUfm8r1T7mOr8XPlczVvwfZb7X5SrXrfmX9G1dmn9deMSsJR
0TV4PlZuy8069FnVGOYngJmNIzLCRR6sk+QhKrRiAC8DHiR0x/OozamoY1ZMpIrWAk2kvtYc8sGz
nN3HnTTCqe1OB1Mm4eMRO0a39jzg+HSgLwGKku1rmd6WcHefmeCma11rYg7Ehot23vLxm+tIYkPR
REG9FqV+EPJCCogLRZO86QAy6urISj+Z88Hw1/nQZhKlNdH+BugLsGA0DSGDzoU+blJQFXADuFIQ
/673MRQps/pzQV/nsZRsb9E9jeTzJiYIMoSrrhsTgjGVmeOedrb6eE2DWYWAx123vNf9sbQkwMO/
v5w/TAhGcKVBhgcJUO4wsTXNVzTQV1ER96NnT40OLENltUf8tsYrZvRQJtYA5oGqSvYzxDZAdkym
QznNthcrSnF0FaJ5SYYrhUxlcmcbA/hdLajXoskHDMlJg9LZ5NjNM2P98qbZiAYyEEg+dRarntWO
vVoZy3dm1/+0lmJ4LYvUea1sG0qAOplPs4YybWp1FQSWalIHA3Wn9zbNer9SWXxY7BgkfSBJ8Npm
rV5BEdF9PE+PlwU68UCYi3N4XcwtQG8N1Us1rObPcfmtlMrwXrvnSwOc+69TjTRrCgNkOUw2KHUV
X+3z4KMHfTOCiwwUbsja2txLXSdZCS06Vw0XswrY2vur8mx2HzaCeuaWAgSwBwVcPsSsDGXOmF67
oak9aqCXYNgA0yI579f+ZCsvOuguQDCGFMfmD85uy4UWiUmB7ghTZ0h2gzbW90WlVIePzhesgB0U
hxAjueqGHcs8HybQjERkmJHlpvcOGu607uPxK2q/aLmB9DaMXTXFpiDaLqdUj0MHHQfuOD1lKPy5
lSXxKdc+EmYc9BKC/gYt0/xbqtEbRykNJQ6Nud0RJM6sPn0Cx7+/ZtXx9sSJlgft2XhIaWBLADDz
cnnwiDLjMXdpVFWV+lKo1HyzYvfDzMEmOH3OrHBO38DLopzGJIkCs3s3uvd/GANcIby9iWQAf6WY
E1tsprU0yhYQgLqoawcrrWLJ3StaFBfUOmDWsTdxOeNypgC4W/LesSjqzH+65cfSfG/U7/PHH+1b
/yhEZHAk0ZHBZ5uLxRqynhRJRJza0yBK2usQrqqDPpOB8a8vrktL2844O5hDuuboUMySqANdjgN0
5KgvSM+N/c8KzX2Z7ryUjf7r9koJ5nADQ4IiAlOIpA13e4GtxNaXGLttwY2cZoWXWwd1eUwdmU6M
4DGF0Z1Z4vZ1Q1at01uHRsDc6IHh2gjLoKG860zFekkVffI6dPL7oKBZ/UyF7EDdgNmvKJixg25G
W0jeDMKBo5cRrKLQE7litnYzSEYmakej2rV8XKTKWnmG+c1w/9ye4OvLCcOGODoohUBkfhUeaP2i
azOoGSPNxtvNgFrNQXehxFU1ab+/bWo7s5eRyKUpbob7gtju2Cw0WpcxVJYFHAhrkXl6j270dvVX
MK6vKyjmR5mCunDjbvc7CpnIL/JHpMyaRQdgWQlzC1oca9oAvGJE4DyBFpf1WV2G7yRuTckCCicW
LKcgikOTlMpnUGcGqO1kNjRKDYZoqtmpJQtisOffnlThPnHRvv2XfeEq4djURmkyO6FRMePdty6d
9pQvf19n6ClBDz6R3JuiRUR9G0xrKNBtnGuXTqDWjDG20dgLd+N2d2hys/c2XeqncXhU5l3GdpXW
ZB5j83i8PVDRfOLKwSMdep0IQbkboRrXSk8KjUYG0C3JkuYes9edaVLJhIrtENAmbGYALr8cIGTP
pyW24HF0a2+NT+3ws5cNRbRmGmqc/9/E9vczR4rmU+Czc5pEDPoIjL53zqNrgdPr9faMCW5qzNd/
zXC+s0dpX5kbBUuVKAiii/wHSMwkgYdwtiDa9HdFrjEPBVG39BeB1yT9bnUAw7Z25ZBIrAhHcmaF
C24ZK4Zh0bAmRt0uYb62xaki4Di7PV+ysXBbu0P3aQMMFcZCgQ5cACoea3P0+sKWbGXxcKCvtjX5
o8uf28rmOFJmrdv6z24EEryDlnSS96xoLEACQFkOnF/2VXjLcidbO9BUhgSxoad1VblLpuWTM6NO
envWRIPZSHog44axgG+J28xOQ5LUqeKwoMlLadrhQnWJzxEOxgUZOWQkNuAhtzDJAH+DkkAclu3i
Bp25/JqMhd67PZFRwIpOJp4DaI5DFnjDOVwOJo+ZWUG9Mw67TaLZ0FvrUIPoFbFo49sFkVGMiAaG
SMJA/QPkXqD5vjTXzsWIYiScdzvve6ApbPs4Slv/ZUa2BTzzNqjW98bCthvC9XL7KW8fcxmiTmQC
zJ4Q4jAJirh8lsmYoSO8aCl8Zryzf8T53vp9e5PJDHChA6hQXd10KI2GvNL9Mu7YzpztGfjhSlZZ
l5niDqezKLkV1xiLCmfpFAeIxqqyRkOhDZxLoDTBT3ZFNVdOlaXXDAFJgtu6uNe7qLNOt2dMdCwR
7/zHBHfHNKNhlWtjK2Hsqj4qbX4tw5+Izsq5Be6s2LTVdDpjEGu+nyfNT9dmV8WVb8wSd7nNOB83
nhviFn8l618KWRqVLtpK7prxyS3uoP5rEg8klODL/JeZsxACbjLSjsvNXGWQWcfaKGHpbUWBbJbl
BERLA+ge3s6bT7tiRtFjpYWqRgcD9S+tef84/Ggj4raR8CM6ckL8YZwGa4Q+gIVcANgl41V/KpA0
T2UtRduk84tiQYcYfl8VCKcPWPE+TSvE1FVTgsu0UO0DdcD2hda8DvsBkMQiHacWHaeklAAhhBMI
lo6tIxTsCjyZiZWrRa/ZhRKaOZ4NWu1ZmWTLiQ4oImqoFDhgFb4KNvMMN93U5krYOHYZzbUa3xVZ
bRzLLi72t7eb6BhttMiIlN1NlZ3zN6CZbaqxWZXQmq1gUr+aW4Yw/4bzKwlvhLMG+khcNKB8gqLn
5T3Q9fUKcVNsOwOEXKCktYLbA5F9nzs33bgmbUl7JXTpg9NBB/Xtf/s+52+MxkIM4GzHZgrcMfNK
aVOZcE+fzRDnaNq4c/tus5ASXys9MBtmn5V3I1Letb//jEqgmF77x2hAlOXFxjF+uT1E4bZD1wG0
l/BKRTLncomUlCxGGo9w2sMuKfwZxF+VZLsJTCDdCUkuuAfwiPKFDn3VZsM2EhIugx4o6+LHq/Gp
lmn7bWvBeYcLK1zAPoEkRl1MxQnrxPhcuuW+nmmYQssd/InTbzOVNT8I7SHuAKEVSh3Y35cTx1Qn
7lu7JmFsxXt3qI/WmHsVclU+pM9Oem/+w2HCAxj9eICtQXmMJx23HMWokqQloZNNPxa3DNR/QA6D
Qg8ClEjMoFkFnc7cmODHe7LWTujEj3ryYiyfRiaBjIimDTfRFlSDVhY085cmuhjY5KzK3NBWgMGp
Cu1JSbrZG8zyi+XEIxJOmSQs0QTuDtP2X5ObFzmLRjvdYDFLUzechumgQAueWvUuKcnTBC4MQC/2
SkYOSdZ/Hsbuk7rOu6kpnm0A6QF3O1lJe1oa2etSANfBUkLrE3h38JVhA3G/aU5Ww6V4XxgTfUFb
aTSV+S4by7s+XoMZDaUaxY9j1RQAlPjr9pEX+Bz0ryNuBhMugmc+rTHDVKw5phuirNYfTDvu/V4v
mkPS0mY3lKDlb0AEnhXuKLkOBC20GDW+DAUmWEc74eWosyInBPVhN9SqwXxYkcQ8zl2pPqZMsR5G
ZmWHes6Th6Gdm+dybtVdD16Tk1b2v2/PwN+AhHcWoHSGdpGDFj3cgZc/ZLadtE/bPA7t1LD8Nu9M
j64NSM6zRTumTj5+L1mRo3QZA3fbJe1DBYG6oGKt+Rp3eh0AP1b5cTOzA3BtdPaSVmGPFaP519s/
VLhUZ7+TOy2D1hjGlMZuqBtW4idNs3jQKrPf+mWK/aa3k8PUqVbgJrVsrURO+3yGuEOjsQkZgyGN
w34xApLcQVcyUGQVROHJPBve9iPOTuacTLG9MUiEmxyfvkvIvh791fkwghG7DhsLDxOwlF3pieeO
NQD0R92wNcy9C6WTOZWlRMWz9R8TBsdCMzV0qBD7knBa889lpXyGYFo0TdIQWGQHJFXIfZjo87R4
hsNqAsbP7hM3HOkz7ZD0nM09HX7f3nSCqAo8jfjfxukG7nNu06FZ0SxWDf6yylAAyF0EBc+3LYjW
/dwCt7nstVP1OIeFegUJ/ZHZP8t3w5B4G9HZsaG/jusSlyVa4i43FwhvATkoXBKiBdJv68bL3O/a
8GvVyx3Oi++ku9uDEk4buHzQLIWWGLxSLu3FWgX5g1RzQ2bcTdXe1SVFauHaIxWFNhVAsoGuufx+
5ppxDDyUGxZgk9/ZxdggmGrdU+Jksvfo3yXm/aN9ZovzjyWyX02rTW44m+S3lbgPrLMfTXd5rMvm
lCVWNHXpD+hdeVOtHjvLDZYRrO3Ox9liVR15aZxeaBeYyFddDnlMOmXplgU7cUALt2cWhvWetxA5
TNAi8L5qmUw5RrgxzwxyAX+WtZBMt1ZszLcVGlO1+SNVPXa8vVF04U7ZWrTxHsfe/Ctfcub2Kpr2
eZbmbtgNznTSBvZ5bXQNAsBz8TjmRb1TQUkYtMy23uy4ME5FuZaBsxaNP85mGqbJWEF6g4zHZC2H
g9mwdt8Zw+hblTv5bm+Z+ylPQPBUViCrXmnm0QroVRQ5EslIRMEcYhh06+FFjh4Kfrp6BULHqxOH
uZEdDPtoWUdLZbsWfSzFGNyeNdHSnNvajvvZpGlTyoamc+OQ1k7zTLQiPg4LTX6RpO79ZmSxxH2I
FslBJhuNwah1XbUjKPWoZehGBcJ42mvfG5ngpfDzWycwOh4AEOeDMAvqaVXdZciW5/cghswlbbSi
2jKkSwDM2CQ/NqGdy+lCm4k2NqUZh0pKlxe77vOHxSEZeqEcqJC2yY9xje1HZbGckDgV+bkoqkq9
UtXGyCmzj8NR0W0JklngDlEfwIPp8tf0NK5WttUGjATdLIBWSjaHyNfjRQEqI3RbaFdCfyups95i
CbKbSv2dxdPnqql2fT1DqkAHUUrZ/Elj819sooANHWiUta4kscEHWPVNjw05KQ9JGwzml4aB/WrE
4/MHUxMJdlPk/dEZA9AmCvSI27n1RNfcQp0YR81Yw1V/z5CNILosHhNuyjMjnNtXa1tJO4vEIcBi
Xp2U3j9wAoNmCsqBLlJPG6Lrch9U2dSjFxIB37LTjBORMTmIfv/557e/n/mIQRsaBF44VMls/CGp
8wllO8mqi9bh3MT29zMTbJqyuKQwsWifXOuOTgdzkJxd2Si4W89x82RtNExS96SOL20i+bxsBJzT
poMB9LxD4dhU9Y528fe1Up9ASCXJmMrMcP46gSaJtVCYSatDbATxAGY2iYsWmoBHQRkIqnVXaWe3
q4yKjo4LlfeAKMeRoFAnSR4I1+LMBDcKaKG1fdfBRIKnlgEojmQIolsN9auNTwxwUNSxLrdTmdvZ
PI8jnIh6iClKDPt2/c4KCQ2S0Aq0mzcCnL/RzaUVIyvdygG2NVQGP/lUml73Uvb+7ftZ+LgHRPM/
RrjH/QBfOAJ8GIdtVT0lZoPOCeNxnOcXBOi9xwgeEsNa/h7WOaBD5xeN9nz7F4iikbMfwF8y85at
7Vv8gBItnBVl93NlPUyV8VLQOQC1wT8U73UwFWyUczbiVL4MjSbgOd+0GsM+9YbloKy+oUi2h3D7
gQfOhSGkGN3t72feJnfLjtQU7/82cfYFBNwWW6aMKbo6AT9HFgrXC7BK3A5c9RSIDTwDwza1C6Q9
MuMNxWN9rzq9dkeHvD8iJZkFI8vz6PZ6bRuCf2Rg5nCn4ZF2rZYE4tMMHAjwc9WYfUVpLwKndNDM
bcjyeucupe4rzupVUj4o4WkAcegmAQWQOt/g1fXGajgDOFfRww7pPQWafx2C68NsK5Aijrt2f3uc
Qntg7TJAlLPRrnKLqPWIxbIUub7UeKXpn8R9Asi/bd5uWxHtfhdSrmgkAJjnisXGQbhaFJNOIJ7V
7zSEPlP9aarfMoaqgiZ5ikps8emOETn+TMkM5L6HnwV9m3QoyPkNhDAn9u32qEQH4GxU/O7UqQr4
+gRLox5oxJf1/cg+r3Pna2ptpUfuIMzIj4l9NSQ+Ufz5TX8ENxQiRO72UCBzreuxjbQQGvtzb5x2
/zI7//0+53LHXoHUqYLva9XXuCohqyGrsImuWBCy/L8RIOd0OUFUI3SaGkKgpPlk2Acr3qnx6fYg
hBfHuQ3OA7WzY+AduSVqVHqqcy3Q0/4Oz6a3rlaeiTvda2b5rOWjHUDG8CtoyyVOVuSHzu1zm6Dt
DNR2cXOGY4/uFPJWrge3dTwoMYHuwEumaFp+3R7y32udd30g0gCCHhrSAIRzcTAoc+O0rwoSKiqD
FE/TxjZyymv6PLSx+cvFs/MTtAKQgW7SGGS6zrIeujbOUJRBxxZtkq8juCKO6DNgn2wky3djk62f
yiSeg6RIvtS0tA5KbbdI10yzJJbQBRfGRmlkaKBmAQaPx0dTpg/O4JQkNN01ebWshH4q9EF7dkpD
+5NCcjcAJbH1pWeGFqy1rreeitE+IhNf4gh0WntqhpQ8ktSYgix16Ikl6uA3ENX1mtaEIiVTZ69v
c8eHMu30kFirFs0mOrXHsu98x43dryBlGLe3auF1KmQQby+OaHz6xt2EhgOA9a8aG7BiOllHODcn
noHU75fAjUm6MxL0Uqp9r+4oGBuCxYw/zheAJsOzXbG5k7Pbvu3qrpvXjITWcDc13hBLLiKh2wY5
GDI9GyEBDzUbmduCr5Ru32d7lEsPE7Tr1vpglnWQmrKWdKHzO7PGOT88uIE6GXMS5uVdlp/yj7OA
Y7YsCAqBjxeSkTy4IKkNpo1FRULmGqe47d5Gg7zf3gqim/vcxPb3swXp9KVtmZNiq8eNpxbvSIOh
Cfu+n19v2xF6WWRptqwxOHz4aiAdsjpB6xrsKGD2LGwo47ZZNe/AaFNIvK1wD6C3AYTz2ADY4pdD
ygxcGqhlkVBvusdmKPdIndyNRfK8LsVpnO3D7ZEJNwE4lBDh2RroojhHRxXQuyZogUdy+NRmR+mj
Y/vvrxwpkgkQOEDaHd7ocjiWAubitG8RvQ5L/ntBBdmvnY0ze1Yn5aD1rn63ojIDMn2KDch6ByJd
OaAvHsu0xUu6RvGoUaiS+Ei4ngAoo3XU2vSnuYNcKJCGGm0UuVfd3Mf9vAfhdas8/8PUbop+Dnop
LDALXg5dcWjWZV3hhg4ZvKe+GSTXomDpcN9vuB0kucAkzwUXpdmPTG0ReqnfM8CQ1uD2zxdd++Bg
AyErSqQgFOKRAE1d6Z22usg/avMnK0t+GWYZ2EUWkFR5TQpgrZ2y2+nO+Mwq46FeB0lZUFSDB5oM
BC3w9GCC4wmN9DGHH69tIEZsgq7rRyjM+F3/kuOaWoxxz6zeTyrHVx3Ju0fgVS7scvHGqs+0UQoC
u87y062Xr41GjrNJV683MhmrjtAYBGmt7XDggcd54ZIMpr3EJmZ5QhGsfNrV+D9HhskX7hX4r00n
eOsG5PaiumSGNiaaE06+Sr+SQtJRLDhPqNQDnwSlFDS28PjCtbWXvlmAIGpo82Kl6Y/FAp1Jp5bH
23tSOFmoy4CrBw96h88goHdlrhcHGKLe7O1Tki2ttyZrHJjO9NmFZv3HfTHQQ8BD4EaGqADPCjrh
Maf0qUnCYUKws3GeQXbWjFTzT5NIbjLRDGJUyI87yMKrfFDjGistwU5FwnQMho4hJIMi/evt2RPb
MIFTRHpavYKW1whtYgbxpJAMjk/deV+yT1ZHJG5JcIGhJR/VM+w1JPv5huBWjYeJMQRJxtp6U2Ie
Y2o+oRl2n+Sp4mmOItkTQj+19TqicwI5HoB2Lv3sSlKz0+mw1ZGV76Dmf7HT5n7Oy2hZIfVblAmu
0dhTW2WXZuZz4VaSgFt0ts7tcyc4r+JcTa0JV2g/3I05ve8tR1JcEO17NHLCQQCVBdLSbWXP4pyJ
9murIXQP467S7xRXb18gVEwOzM7JyUjmf1Cj3Zi3EOwibEPyk7O3lG6tM52hAGo8Zt1TZoKm5Mft
zSictTMT25DPhoRqfFwzByZGNfYW912VUaMJDfxf7gZcklcNCKDcGk3ohgHLpD5ZAAVnVAZgkFng
Fr5oRlNhiIFDY97r9k4WpAg/DwwWElPmJhOz/f1shpJ5nkHtVmOGAKZWlsH7c3sFRCAC7CYX9THI
WEDLgl9lRWnriczA3VUHm94NEDTDU36XEq9ddtPPeNk1tV84gfLttuEtMOFiQqTa0OuEPid4CX43
4/Gm9zXDe75Qn8r4s269miBzYHXtLfXXaf05yI7PthBXBjcGUfAjbsVcLshNFLdW5xLhXpWVe9SG
HnSlvKtLMntGu6CbK4+tnQKU3e1hitYPuMb/WOXWz22rpOwUwJrmUnstl+Hr0LQyDjPhVFrgSEQR
GQKGfIxZxWaWluhbCs118PN48tIy85T1W9lDovp56LJgkfE/im4R3bHIRr6CFwrfqTY56eiwBOpR
pLo384Pdgjxtd3vmJCb49CXruwlt4yoJaZb9dAftpVVdUJLEjqTSJrqqEFiiyI8DpkMo8/KEWWVq
Njmw/uGUNu+G1ZyqMU98CBT81jKAKyFSqx5uj0xkcaNPxvZHwcDilQ7igoHmdDaTKF5Pre7PSdBb
hzY/OYXkhSPafLgnUI0GqE67enynK6rxaTcnUZt9H7Q/yz8kD9B/jyzMVmC/7opbx16Nx6ZNIp34
k3FvWpLgX/T7TQe5eORCEFXyRAkVsbq2WNIkMut7pQhcWxKlCG5UaALriBeAW0KGjwuIQblh0BHJ
lnAc5wMdVW/WrF01o9P/41c3ANuWi5QOCJHgfC732Paa19g42WHcUK/WshP0nE8A1xaywrdgxtCY
gsAOLYrALPMzllrMVGu1t0D0Z3tN77mLjOxBcCxRxXXwIgToCza4+64FLHtaM4iKmtYEEF3+Oint
K6jaPx5PbYq1qKhB8vU6bwR9jKFfQWwSZtP9htSXkS2JJgpHA5Qo+taQwGOLUxD9oxchtcLRCPLl
UPcvt8+44LbZQrT/fJ+7bTKaN7q14vvqtKu/l12+69psR0jrle7gQczptjnhcBDfbBg83KV8J2yv
2/lKAD4MTRSokTyReCyBSuXWM4z3D7JEoK/k0wDKCkhhQycz1NZSfZrj1f1GqqLzepONd7SGC3Mm
u30gFR4vRgnxhxQN+4cayfJDgXZ8z6CWsmOuPT+4U6UGtwcv2pJIlaEhC61fGznM5ekC0BLkvk5v
hnQiLwjGjhat68BRYhmbjsBxo/q/9U3DJV1Ll5eFmjWxXZmhkY8ejHgWmoFbPNa09ODomWRYIu8E
YUYcZdQ/Aa3kvNNauEtTLlAe1ZVQbyvwd4OI23xb9X/YqojvVaDnUN8FzIGbPlJ1Jk0gPKq7L4lT
err6uKpvuflQK/eDLOwTrRWybRCJAdfqNS9Ak+S1/Vfu1KLT6Csb94WVDnZgM+cfGtCRcPyvKS6D
Q2JQVtVlDhcyv5jNs2vL4i7hdnCgbb4V5a8jB2RTRzK1OHRTQdB3TJY0KBp1+T+kXWmPnDrT/UVI
YMDAV6CXWcPMZJnkC8qK2c2+/Pr3EOm96XZbbc08ypVupEhU2y7b5apT59xkjpHtxtF27rdOIMVW
lBr1tjc1BSn2RbceLYvBnZGri8AfGMZFsssRrFvufV89s+zn9Y0lO8TAEIhct4WcBGhSzj3DRva5
ghayHVWk+mMxHlROdTO2xmfL7b8vU/UxbsC+c92mzEHwgndxyABBd6EwoRF0TXglvLFmIPsuI4Mc
TadSbK3tRBDeAihNAmSDMhGyFOKjp4rLKpka24q66pGPqU+54sKXjgIpo02tBgGeeB4PaA0z58Sx
Ik5Cvd43xE+9/fWJkkT9GMM/E8KpBzLs1lkBn4gGaBQtpeZrqROO3Z/ReRwrAEeTgze/XjcpIcOF
iAR21FYRRRAg8mPxdOiG0sM1AKBU/2GFdPltynJ6AO2nFdoceAZwac/+moEKfR0pJAvdoXts64UE
LM9+c4fPUZ6EHWX7GmB/PMdj58CnDpwtJXELH4whfasI8mQbBlsRCWRoUyA7uf37yQvaskezdabt
N887De888+ghj4fKsQpqKnUq5LD+Fu4uo21rzCogunFeJ03mZyVKdRalKmymdDSIVrd6Gp50YoBH
9JpoTjNY0ap/gVzRDqGzPzY/SIvOCWM8XF9v+Yi2gNXbdokYH5MCJWR9Wq1IXz+4zs2squnLvg/c
Bl5B6DEEOZ2wNF3BykQjCJI0nn5q8+mx0FUdUrJL9NSEEK4ysAT3WhdbUd6S1fdGbc8oDkuEsDso
9YXX50tWrEAXiwm6PfTmoI9JuLJNUyviBMX4KOkSGtRLEZpaf8eyajcN5jetMB/SstmRKv08rJUC
yikdKY5NFL4RnlzUEPhaasbU6rBd923YtnO3A2oG56hlTHu7WBrF5SA74pDYhfIKWpw2mszzfcVt
CL8UfHWAjjD8ITEPkM9C9878Dh/EpvL+ZvshCLX50Mn2TevKNDraORFtolh7KJ6uL5nMBV20PW84
CZBjis0rc2M6rADrZGQthwZKRjfXP/+3GVe8aU6/L8ySsXZObmX4fgEtV9u32qyMmnWhH9zMsLIN
OWIeGk0f6gA8ra9drGd45paxPzlMCxq9LA4FKdneyVENytGiHVr6NL7Sts2eUJRCKayt5pt6qb1j
0iBDaHrc/VoXTAX/kUUCaEJF8ItoGhQV22V0sgok6Qg0VRo36qZdWYX6TfmqNf7UBXGsuP9lbnxi
SUz7ALHmMqPo3MhrtCcW0xewPB8T9KJnRAXwUZkSdqtjxhrLS45e7bIGYZ8dri73U5R30uXHdTeQ
etm/6TOFUNSoyIxGanSFQzgn5b6mSkJLR4JweqtRAbovFo6WCnImTYyizpDZtw34HnVnN/T2w5xo
isBG6ggnlrZfcuIIM1px9ZnAUtd/ryrDH72frjWHoK3yze5XpkoCSifuxJywfdyY1WllAYJVUOIX
zhYxHK8vjfQYO7EgXBC2HpeLt+DZWufHhe7J9KVQHQKqQQibJ8mWrEWM44Kg4tnpf1iW4ohUDEGE
ygIUMDqMYZK492m2v+mp5TuFKtcn61WCKuJ/PiYW4sumddtuAZWC2c2I3vgny1pfM7e9H2vjRXf7
F8ttfvNYO5h2ClZn56Em4+49a7UlTUGEd0mLVUxJ1btkdlBh9h6zxjkkXvKVT7oiYpTP5z8z23qe
+HiSM9NCTyMKzN4A9j3IgRkeajtEsZWkZiw8vLcaqXlBNmt4MyeuNjhRmnyp0288+VOkirSQ9FwA
jm+rihoeMqjnI8mYU1E2AkvGNMjUg0fMRkNS9pEUH68vjKz8irTTP0PCLso5FEYsjpp8vLRh082B
60JAa/zQaKlPli8QfO8Hx+/q6mYpX6/blk6jDYQ64PH2hgg8HyNlRj7wFPCvKn5Yy5vUCjIVZad0
A5+YEByC5AZN6x4muta3xwNrFKR88u9vdVagyuDYwkVkFmBjThIHnhA7X3k2fiGminNYvkJAZ/yt
5gI7IUyT3TFumAWhUaJ/TRI2+9A564OuAlMWTTtwOMQ+c5YPZa3djGu/n9Eif32dpL4I2AbGt4UR
otZmQVLwFNuZEw1gdLdD+lqgrlgrogfZoxipkf+MCDMZc71yNAtGJqJzdDGO/EevWdWXunemZ83T
h+/Vmky7bOl64LDjVRGDS/OkODi27m9CUYkTNlwBQCzJSu5ExkxvWZ0fgPgPe7RVGaT9iDbTw8KW
nzzJfplzdwN+i6esGG/dcgRl8nhbDu6f63O+mbuIPsGea4JtGiAqscg6Tck6jHVMo1UbEj9j/Xif
1GkZ6Vm3PHdQqj8khKtedVKjgB6jsRVVp4uStQYKVh1CvQAzFbepeec2IepplnVcC8XVLVtsnGkb
UR4y0hf9pGBCrgr8CBoRhFd+Sjmab6zBz6rxeR1XfbeQep8Yw5HN72hiwosErT5oqEa7rFjBSzw3
1dsVhaO++tZbPwHSpADrUu+42IpLQnY0nFoSIsdsjRvaLBoFPvdgxqDdCK97iIx3B0MBdBAXBNqo
xchej4t1LQaDRk7BS+6X4JoKjaVFf3ja8e8raz7jzs990ujdbmJ6cctLVtxPNtTAhmkcb/qMLccm
NXmwaAvdNQVVvNBk5/vJDxQfBBQKE5QMWOXFzG77Gg+lqvM5fccRfGpFODhYbuQa+ClQoStRDApN
Vd5GOgpc8jjh0YYGGNn5LVV0lh4zE5d9FrvfOiu+jWn9GveqDIRs7+GEB3LYs7eqpjCMAqAuqlFE
SB6Y3suOg41meWxp/NOoplez5aq+NKl7ntgT3NPpPbvXZkAKk1UP47J+jBtVtXwLHcQzDINBdghC
BpesiMjf9gQJSQqoQZDFYdfsJ7qDMClp70zVO0q6Sie2tjvsJPIbwbK22BXOS567Pq2/U8goElW4
LrsIQfyPrYaUGjTnhDWyche9ySkyGhq/qWPmz1V7bDLNN0cVjFw6HICHMHfg4b2gGofE2LSU9gQM
qzn/5AtKSKvzgmj0cP0MUZgRb3bbc7O5aWHGsJaosdIjkn07k6qCTKmvgQXqL2II7I7bv58sTlrl
c5uCVDoy4vl3UtT3pLAUVWfp9jkxsY30xAREDdG212wmRp/YgZvvNO2+nQOuqrlJDW26DIDsgO1Z
hG0nyDgkSOLgwe6VQb6afls8cQZAvJvcWiCxur5AUo9DfnVThTW24sr5sEyS6W2XLHgg1kfL+7zc
pcXTOwTbURXArb9BgvA3EUcDQRMokG+ZgbJ4KarJJyPSXZkiwJK42pkRYSR6AmH7IsNTmrDyYK2H
ZQSA1VPEFRJHA3kAkoGosuHxLF6JJa1c0nFg3j19/LR4XWgX7O3iQpijfzbEWy1OwLfYroCXz1X8
kvTLvZuvn9686jCB98RG5QCIljBXNLWTwWoxVwX7RKrPvfPSV5/Tl+tGpHPloUIN5BkqXWLmSaPt
kIEsF+PAjjED8vZrGXTbDsRY8HRB+7FwViZoM1vdscXlP/vVEtZUEV5JQsiz7wv3V2PUEwcShEYj
r/eVU96N3fQ8V2U4muBdcdfvoO/4Clo3hVnJhsTZj4o7wBQIXz2hYXNkyzyhNEYjmqU+ZCTNbo+S
cWMpPEByysCMBXQbRXR80QSYGuAt73hGkXjSb5A8tHzw+j0Yy7A3WX80V66A0smCye1Ocwxc1+hy
FuuqDcv1QXPrLYoizxb5AoR8ck+LNWwcyp5jPWG3fcHQzuYNIJ8ujags831MMzA9Qlrv+5Dr5Q3a
yFSbTXZqAEyEgwm3B7pwhJuDtEPDCZAjEaF3Wvx11iBoggrg9Z0gnWy0T20g3Y07RYjwWGZC6aYH
z72B3oetX+mw6sWntXI+YxVubdQdr9uTuu5/9tD7e36o88at14wjLkpyvCBDd+h9ngeZEywgEIJA
abveXDco2+qb7gxQwqAgsEXkV4kDLe2dGU8RaMl3fvX8v31emL+5z51K1/F5e3idb3XnPZ/HRQsp
G4BPUPw/ny63qsdW1/D50rnz6sf3NFLisvj3/c09TkKHCa+lpYvx/eIGeopNur8+O7LVBhkCAB9b
8Re0fOefXxpby/CmtaOuKHu/o26Yrt1XdJHuqmncVbX223BzG8RGqoeR7Kg6NSzsHW/ykO8lCzAg
EDma8iEYobppkZ+TG4fXhyjzLwBXgCQFbI5cRKt5NVkU4BYbgf7nTH/yDv/T58UodWrKaiINPp/p
OUBb1NffjlZFqgV1cvCP4+klLhHtSD8uw2RGltO6QQdk6cGG0JfCimw9cL5uTekbyaCY7uxZgsQD
18yIlIdi3U/NkXRHFAKvT5bUCsD5wHgDIXvhboY7TEYx1iTiyAvOpnPjliTxZ60LEXypjuctEBFe
eKhbob8eN6FE5D1Dy/YMbgESdYuZAP4/QT7I+dIM9dcWyGy/oF7it8ibXR+ibEehMgu2a7R3QRlb
2FFlbiVAmc4m8OX8rgFM0+XoCzCz78uoTcEAAVnTQ6FuKDwVI5LM0QG22xrYQLcGdz/fy2hWy8EQ
k5iRPgwfWend5WupuIllNx7y8RB+hO43kgHC4Kp0bgrmMjOquiMUtSDYGQ7s6/UJlC3bBjVF6dwD
TksMk0EjBFiAVwPjlCCp6BtT+bP0wPBHKlr9IVBLOxYgdA3jGoI51y1LR4erHP6Ce+/iqQFKPtvk
OvaA0c3jN+6282eX0yLkZFoVG0Fq6i/OCu8nsG0Lt1Kx0oU4WmNFcV4/pG55zA12G9eZolAjdYl/
ZsQSHgr4c8tZCzPloamCnCuCE/kw4AfouPEARxNuJyNzunqm+P7aPjTL7RB/d41P71gUCIwiTYOm
BoCFz73a1aq0q/EWiMa6/Wxb09FL41/N4P5vZv5CcE7u2RVl7nhqqYl73GzCmjBvv+DGR86SUUU2
QDpp/0b0t6RyYopRfVhZ5ZoRR4+xzZBhBj8nVTiYLGwEWu7/p+1v2fXESIfqVaovCZDVKW2IjwSU
diyd2totHcR39RIwnslUIq9kQ0OKHlkh9L5Dnkc4H1bIVWzwdCvSy51mHVnykOWKp5vUBKBIsIAL
HZioc3/gw5Jac6kDvrwWr1PcPJpFuYPk7+7tbgfg+39mtpvsZP6okZTMrk0rWrSy+ZinVhraZal9
nVZjUJki+JZ4UYFOBQlcHKk6Ev/ntmZDL02TJXYE+VjLH1Nr3HdZ2gWNYxeDnyZZfV+uy7Kvq6YO
3S6mAefaHHTQRcXGXoB3zvv82EOSdTcnhj34k64Xh26Y64DUenfrQqDPz2g/+aszpLe0bp4y9L5/
0LM2hw6UHR8TdMnvdRC5hksN1fMc7SQLNXC8t/Rn3Jl15dtrHwfTVFMfAUnhe9M0BBMjyW+tJECh
1vo3W9O1V7wYyU5jS3ffLTOCYWAIQIJggacF9TMDapq6+WLHieFnKUtDqxr7m9au070+xqqcteTs
QwIBzTFogAeMXzz7NF4v49hlZrSQW9L+Tiqu2GIqA8KyFVNp9jmHAX0K41u67K97oPTzCMkRvyC/
dtFzM1KLlwmpTUBimj+DOX4YalVbj+SQ2CSBoMMJugoXb8xzx1ub0pg9bhA4XnwEjyLXnWNdfVra
J01XoR9koR/uCRSDAI9GQV2wVTfp3Fk9UO3QKg9NE8RkWovOU1Bw5N47bqVTU8LeZQmzGm9idpR4
4FN5aJEGUJFTS2YObzJUYgEaAURfDFKKzFuzwsHFV4/9/Vbf4XWcQL/P/lCNrrWvbBWjpsQbNtE7
1PJ1MCxcULcMVp90g2aZETKl3x1n2SN3+HTd4bYVuDiGTkwI0+alSTyOhYngzjDCxbCfvdk4bjjA
62Zk8d1GYu+CAQvqmhd3RJ3PWjU4JriVy8+9wW/Xdj3Q0gJcnvGwB+ugX+Qq4Lx0+nD4oGJheRsv
o+DpWkLyMUVUTstnaOnYg2LuJN/3kKX+S8+PwF+siEMV2c4HynHYUPQsuqnfxqnCqyUbCLE9CJQh
0YJ7Qrwl6jketHpG2EBd72dCev1lMEu+K7lm7azJoIoHoXREgBsASYQn1IUI4tR34zyM6H5yzGwX
EztsRsVjQjqgEwvbLzi5YietWL2pgIWBxc+V7R0Hjd21wxo4Q6UKVKWjgd4JKHPw8kSr9rktT6uH
dQtgI2f0G0fbxbaxv+7Wkt2D2/k/C+J1A0FCZDIIHg9LFn9PKEC588S/uDNOuXcYQos04NGIiS+6
V6GPNrVFHJvR1PPfWmww311N5pekVVnaJkU4EADC/mdJWCCOjtCVLPA47bXPdtbnTXPCCYYsBL/2
uihy19L5g+vibMMRh0zg+QpBTRzdLSsCVqvrP1tZvnPLCthvV5He/JvIEAe16QEBEkU2UKtwa1tk
bfuUTiTqZ73wF71E2coqbfRQdkOU9rYdVvWg+163ms/och4+2vq8+CbC5t6nbTb7MXUapJp7zb3X
sjw9ZukmFgMZrT2x+/m1cGcKtuPOvTd5291QV6s/gh00D4wk5i9YvPyuXHHAWiDbDhazYcd+jEFm
Fy9luSexVd3FOSrtvsNBP+Qwix7Ltm8/gOyquPOSmIVLflz74aZFm6SbhG4RojX/kEA1cIYmohbM
SRxW1L3LksZ6QFiFXHHJ21AHq80zgzhoUGt6e2e4o/0EfpbkD8JJd2d7Wbdvs2nd87Krw9Xqppeu
S6pwoE0aoGHH+bPUTup7dUZ8wgcttKxu3pmxW+xRK0uf59Q0b72YtGE/6qtizWT9D4hTwGMPpsat
R01Ys3pcoH1RlHgxkX6Hm/cjaEn2oNg6AHpxNIbxQwZZZouWSQB81Mfr2+3vfSQ6DJBXlEI7E89c
keBh7rscMD1ci2aTtwDGW3c9cw8E+y6Dyvba5bZv5By9Uq72lcw29ZmXHBC0z36ZoPdb8Wu29PvF
r0FfIIqh4L3DeXa+TQgbBrbCASOa37bAWMV24/Pkh2f2YQz1KGLkIeMPqf7jul3Z7kSrP1h8cIVu
D/Fzs1pd2kZjLCQq3Tuy3iT9bTcqDgDZEX1qQgg/+Gjw1Z5mAqqdT/1DkSpuG9XnhYlbcac0pod9
z4ZX03l9e6IF5Yt/87MFPSd3md1wY0RrHonIZ3vuQ5qY4fUFUP184QIzraFYlh4GyvlI9cZHQKN4
zsiuYwvVKhDqQWjTFTGGRp17lgY8PIqHA/WntLQO/WJAWETXwJjn9u9g0N5Ao9ChRERmoEH4fMqa
0lnbaiUEuUQ7ZOuC7aIHY757+7zZKLkDhoacKFJ751a0nCR54qAXjBu7JYTG2fXPyyYNuxB6SXgO
IAsmLEsLtTi0Yc121HT3Onuq67uuPaalivdKtvqofOKghW4bokvBeXPegC87Me2oMAPIEHNdccJu
cy2eKjaiV9z2eM5ctCuNTZflzdTZUckfnf7TCja69HB9pqRD2Iga0XKOniNTXO4eAGSoXMOE9ULu
x0yxvaUjAMYIDgz/vSDqWhJekjku7ahnP5rJDqCUFRqrYgzS1XY2ACpKSfBbYZdbzZo1aERF8xsg
Nc9NElbZLrw+TVIT6ErDa3wj3PhbCj85SLq4ZRY0Oe2IxjsHEt0pXitl9nPk36/bkcV2oH/6z47g
UQ5vE4YuOzti2SfGd6zbQU45z6YgnaHfznsUflX1GOkSnZgUZg9oWrOuQbkbedMevSR03ScqYXD5
7Lk6+A0coIXEZ15jo0IxeyO8QEcKK21QxmTmcZ2yr5ql0lWQOrT3ny2x8AdkbrYg02VHuW5AjCnd
TdXH62t0ORpwiODsAqm7CflmsfKH7CftiTY0TzTuAgBHlupT532KLRW6/XIkxEAiFYky4Lm30v/5
GamTno1am2ZPtRuUNEBC8fo4Lhf+/PvbOE98euVOz+YK3ye2v7p7D8TK1ZtfqzCBjmIHpwv0S8Vj
frazKte8OH1ivRN2veezWnHDywZBcVGhIoXjC0HQ+SBKynWklar0qXHv0uxQVWFevrkwgMPxxISw
QcZEy3FPlunTOCBxG+T2Lnk7b/K5CeG+WoCF6E2GUdAOmV8kDxTHl8yVTobgbuHryVLXKRRLa1qk
T1bxJylL31M1vSmWQXwKzM5CWy/BAJb0C+V/xrYNdFUkpLJBzgfhNtwmTgEbQxPo0BU3b61FMU8S
SNO2ENhywDMh6hL33JItjGuNxp4cqHfqBg9Q12zoQ1bdDPGn0iRBD3Yi79vAfg/0l+b9rtIjG/Z5
2+3fvjdPf4ewNz1z7OLKiNnTSsKB7F0WUtWhLJtORwdQEO83pC7FhJ8Wj9PC+yx9ciFoSw9j/NJm
iotZZWJzyxO3c9pxdPKcpU81Viy5GfojyCuuT5TkMDZOR7H9hBMTMbO6VmthInVeDVS3qqPTBNRW
DES2f06tCMuB28BINMC4n9x4103HRn/HcgPovEWqEH25KOCnNgSYk9xEpKrfNNmOV4dORaEvHcKJ
CWEtzMztx64g8GwI/1SBWyliVen3N/Y2EK0g/2UJNcZOM/IGGRz2lFAfmi1drritpAt98n3h93sm
H+qR4fuD95iUaPt5RDp3UQGvpB57YkVwp2qo7LSNbfZkF3uS3QEARVxFTlo1EMGXpqUHFLx0sBCv
LkDnbuBlt9WkMHIZR265un+rIVyLk1tUa49u0KeJVfum1/0crOqu/X2wdoPzRPWoqJ+vb0TV+gu3
pD0zA3kszNy87GMHPXfh//Z94YocTYiX0Xn7vhls2fZcccsrfr8YN2pphTYvB98HYWf3u1AR6ak+
L+TKzD5zwOKABVmJ37xSRR5I9XXhaiR5b7o4a9lT39/azX5U0TRJfRYoPXDng1UHpCfnp2w/da6z
mAt7Aqmu3RzK9DEd/Mr88o4lPrEiuNA8MWciLU7B3A3s8hh7CheSbu6T7wsu1KHHvE4c5AO69WaM
svJmVon/KOZJjLOGGpnibsIIJv3WXYN60xdCl/zr9XmSjINsqGs0SNEtvBZ8qQFnOHHnJHnqQaGL
dhXIZPWKzguJQ22UbVudCeUTcHOdL/gyggOdswHinXHse84v6L/srw9CMlWgyLB0/Pmr6iLcF7oV
6zkeD5uWq4nk+Z2XvTjTsUS78HU72y89z6FA2f7EzjbSkwDBMDV3rDbR1UL7ZkErRPOeiFeH1Ev9
uflGasXEbTvhmjnhAiFuMhMvgTndfC2zKGaHpfwKdr3MXBQX4qUXICkEbPNWsZVUTOKmAfokj/XI
pkeaBE712A+KDXPpBZsJcMJZ4K9F0kPYMDTBq2EyKwOMcIGTWLueqSJEhQWxPLe6RdaVfy2kX1EE
mVRMmbJJQtIBUD6COsVFS7TRt6lWVbMRLQndD7n9DI7FI3SED9ed7HLVgQBG6wXAwNtLVywC88zW
1zXvDchWVMe47A9ay38ZECOawP3TdINi70hHBSItCMaAoA3F53OfXvm8lEuHUZXaeGunse9Wuq/r
P68P6nLnoKKN/lWUFrD+F28hCFmhd44hVmjZfJc103PntEWwVuvPKbbvqnV9cZmjeM5fngqwCarZ
ba3wMBGrOoyNHupdhQ6kGmf+mpffF5w+ZjMdWzNXle5lzgfMLKqOIORA4C0cQblptjZUfozI6276
9QMipOsTqPi+yKGSVVSDpCF2KJRn/Cp0+PIeA2j2AQkYCEovsFQ2HW0jhb59lFsvafqzsNx3nDEo
Z4M2EcX5S7CT7ZDGBCOkHrEUEHrw89ADwPAAYqJhSuHT0slyIXaAVCSEX8QQAyK+qNVoWAyLduBQ
WAJb1e6rsiDcaWhlIsnauPBnnb+wrH6xjUKVTP0rHHl+/m8wEBspYuS7QaUn+JSpT1MOIjbMGM0S
dETiimH6fdN0nzR0QjnGagVJ2/2u14b7jKXHkdbHmBt+h5Zg2ry9DrIReKHEgl4V5MdExXGSDqM+
zCOJbDNoPmtG1BngI3vHym0lT3DK4jbHRjo/jfRlccYByI0oM1l5dGe7DBvuvL33HEMxQScCIDhu
IrGFMvcmlG073YjSDMKNH3Gnv2MznRoQoiqXA2aF89CInOw+ne/es1dPP0/OZ6lFn1veLqsRraB7
Y2H95tj5fHqERWjW0R5rHZ/XnOOITnNd8X3ZwYwoSge2ZRNcEfEZA5+rvBwsI+JW0DeHzvvgGffk
7XkWjOLEijBJcVOCgwMUgKCDy0JjSMM/109kCa3VRmWOaAAJL4KstBDRMM3OENSkepSWX2zjpaL5
gaHYQh5JWt+3a+/bfRyOxRzU64dxevMTE8bBcI62FzBgAsNz7gJ1v4I9v3HXyHWrMAWM43h9dLIo
xMGhg/ItyCssMQmb5HXNC2Ndo3yGuqNv624b2Fo+fJ4RAe1Holc3trmMiohX5hk4rkF24aFGCajQ
+aiqzBi6wRh0SIqgcwdo2PXB7gg033pIJkLQaVAgzWX20MeDMhLYCV2AFc/tpQsIu9qkw61q0EPZ
u8euuinoPosVsym7Lk7tCL64AINk10uzjSt+XfP2CGLbz29fMEBXcI1C9+CSYbzJYwr427KCR6s+
2Cx72PjpfGucH4DXvwNa/O1JNEzZicFtbk8eQwUzMubqMFh1r/Z4C3LukC8fR2t6x1kKyIKNUYEd
FVjpczsN0eJmQjNPRNA+OHiBvtbh9amTrY6HFhpgpIG8hVzOuQVzXXhquAsSWWBYtPmBARJx3YIk
yIaGBup7uDoB/hexxClYxhJ73fx64gFwfRzI+yz/8T8ZEW+1pehbJ2MwUk/GDFi+teOlM/iATuzf
YwghNY4GQLXEzv2MznFetjDk9cdO+xX3d+308boJyZLgZkYxwdv+A0nL+ZLkkGpLHS1Hr471mni/
i7cnocCggNfV9poDB6248WsDiliaRtYoqx/a7hUNlzmzg3J5vj4MybojXEKPCbr1tutO8N2xAU3A
omlrlHZ+3n+gr9x+MygCA0FnCUFXNRrRxVC3g6rGgmTUGpmQCU7L6aGf413T5q9vHwhgPLjkkC3a
IOrn68GNFiT1oK4CHdiDvkKmd82ClisebJJF32i2oaaCNthLhHU9V6vZr7jT4vpRXx6L3+8YA/oK
URQBNh0NgOdjoJqXJ8zNsM0520O6FkgY79Mavx1oszW6g/oeCwPvEgEKy+Ro7jxMcK2RHBZt3Oe8
fwXXuaIcLgs/KAROoB8AkSjoLwh3FzqF85ZWCc5fz4v9mGhLYBbpDbC1+7wzex/0WscqMW4oX++r
tv7ZEq/zhyx5uT6rkkABPwMeiBnFy1G8smfKFiA6szUqQKgyFexRs8vP0JD5YsYM9YFF4YgSNkL0
L4AkG08j9Idd4KTGGXRYxdivkT1lZL9yI/s1tN4IRJanh6yZx93irUUwU614bcFpFdaxNbU+VGPf
c4YgTQOcPo510JgIC5CA1VTXtl+ycSK2aJVdYi9IyjxwVMgnCToWgwYCDf0HMITX4LnrLnbJGgCr
VtBQ1MMDS/IvuTZDRWTNB3YoaF0/FppJb/XW6oIeaN9w0Jx3PHmx8fGkBk0PKEvFs4zGBXfKwVij
uWM70+VPvakSWpOEY2cmhIu4mrKq6kxzhbQOmtDmB8vTwjYBNUXSKi5k2VGzPT82iQUQ3Yu5QrZ6
6LUwijXyzACyA8XbFUSA4gOQ+O/GAKe74Bv5BNyVg4Y+CKaOyaOjK+Lk7foTMgPYAIj6wQMFdhbx
mexleCOPJF0io+BH2/yWFvquMV7KJAE4/NkYn67vcdm64DTb5unvySacnGR1mFfF7RLdEefLPtCS
L2//PnprIHK8lRnBtnLu3kNjocCY90vUHxMga9njSh5TpohaJEuOTQR2fciKggNYzF/gETc7zQgw
l+fz+GPWfro+BvnnsTe3qx7BnjhHVjJQNGmC7aL8Vtk3KWoC1w1I1hy//5+B7d9P4u3K7NAfUMEA
joJDS1qMYgw99yOxR/SENsFIkvC6RemQoMC+MbZs9TpybpHl7rToKfCcLdulyaFUXPfbqgpOjBwd
mJ8gorUJvAsz1k9jW3VtD4454PiwT54qlQ6SbACnFoQpy0c+0s4GX161/spRDUpNR7EoqjEID9Yh
TUiHQYCaNt4Zxk5vw06xN+QW0DEJCm38cbYxniy7GZt2jbS9E7HuFqnZOr8nbyfOR/4ftbn/N7H9
hBMTWtXoS4fMW1TNHmg8t9PQyr9Vn97uTadWtkPmxIpduOjLWTGQVD86xYGo4Babu1y4EwQ7QDG0
VWlEmh6INFVzPxZOZLPvtL515wNPv1tf2/XtADhM10b1hywlTnExLWtUYN4DKZATrcXXTvvt8bcn
Jc6+L6w4bwaD4rwFI7Y7BpO+64DWjK1fXNWOJZ+wf+MQlr0HOU86jhjHZBxG6Cyz0AKlFgQzd9cX
XnJ7YDxbGyiA7aAuE+5C4tmgd0VYE2n2j0ILOvdDDqbt93jXiRHhrGrigVSWC/5NvXe/sJIcnXj4
fn0c23xcOti/cQiPuWwhempOINTFM+xrM+b7pBoXf47n43U7slNr6zTFxGwUbOLlPtdJ4WLN3UiD
om0Totnr+vcl40DTFHJe6DVARCk+UJrVS415GUE35h3s8mb45aiUESQjQL0N5f6t8nYpK0usbuwn
EzDwobjtfqapwqFkAwCdFRqzgZ2+FPqije5V3WjjJuRjkGVNwNp7c/x4fZYux4BWXJSQthwBJETF
CI5OeOJZcwZqoRk9fND/ubn+/ctBIP2MlhgKBSO8YsTXw0qhAghJDJRRnCwAdmFXk/yQMBVN4eUm
hxlQhFiOsUkPikVQN7W7ujU0AhpEADy0PXWeSuO+zw9E/3R9QJfb/NzSNqEn5zvrqZ7XLSxp84vX
3JZAghtAaxZvB2Gc29km9sQOp5lW1oVHIoNOgWV+GJoCeqXRbFaQLoI+0+7tw4IC2BZmgwb9ot/A
9VorKcDNHjlOAi9gUG98GB3DJ+vzdUMyhzsxJKZY6oUXLrjPCY59spuHby2QdtctyHwBxEpb49cG
+RFdemIUNHl6g0YpaCeuVp75JJt+8D7fp2P+g6zT63V7khEBWITU7fZK2bAf5yulNWAbGIx5jpzJ
+VVQHDVO9uYyyHbGgH0BJVIk8MWHsWHWVpcV1hxl9jPbW0yxJpJNio4/Hc2vSN3iBS74Ws87TliC
zztf8uG+ZQ/oA37HHJ1YEKMiZyjnMjZnsETl/tC/LKrgTrYIkLjYznn8D+fZ+SLozHVSk1RLlKVL
wHvqj4n59qMMFZt/JoQguExcOtcNTJiIHPs1hLiTU0yKF7sk8YPUA4gXwEaNcBcaCecDSerFJOMA
bxq7G/DZV6ZfNdCdPyRagO1oL7tNC1RV5JDMHuprG9MbAkoQrm1b6uSwSca2zNu+R6qbTAHax8Pp
HZMHC0iko+yNFI+4SWJr6YzBrPWoSn64rAKQLByVIrxbevY8dEEnPJK34C7Y8p8uOR9GUZhxMYyo
1XD+sNjLPo87X69AZFjcJMNDUt8WY3nD6zcHslv/PejdQFeMR73ImIFEr8tmgiR7l3sBW8efU2Pt
9Mr6hlbON6fBYcraSOsAwQHUUHAOKAGWBqTQkHT1jtX4ezIeNfb5zTv1zISwU/+PtGtbjhRXtl9E
hLjDK1BVvpRt7G6P2/OiaHfPcBFIgLjq68+izzm7qyiiCPeeh3kYx5AlZSqVyly5MgdjEuqfNfKt
rRaxYXqQkm0cpDVrw8Be/H7c2HhwLxxmrZV6zbQMuc28T4JetI8GGTZkzOf9whTAKwE6VuSNYXTn
ppDywVSjxDK0wQcBdvFU1l7olP3fmC0fgaWgDzJZb7jR1XWheIC0CPphLo4u03I88zm0Y7ZJYCND
+fO6albcNIwJiSMT0TmeEgsfJxyvz5yKTrHIHkjNglHk4Nj6/FUDril8HGEtMJJLRzrQ0WOgQp/i
QmlR3qiw3HoorWzTmYSFaiapwNSqQwI04r13W4PL5/99oXmgCWciP6R0MF58YcAV+neMxtbaOLXr
O1GiPzPXRcDb6bHOjUcvqZ2A6RbGzW4letbWhfZG5ELRCgVG0IUTrce0EWnHO4RQQyhTkIx9HpsE
HAQeFEDnIg6AEzg3apM6k9VNaRdrYECz5XHSDuOAkYa763a2dgdBDkgrLQQbwPotnoCCaABFaJBj
VsNtJ/ZEOg9Eu2naO8dTN3qbRpgsc0g8hQ7Iv6/LnrVzoT3EbbhosY8XGWXUq5SWmKyLefaqKRYW
3d3UAdkGjpDrgla1dSJocVdMZjsnzIsuVo6ZhxiXkRf1VulkTQZGNuEfIMIvoTMoD2VuXhUDGP/f
NAYo28ZZXdsshJyY7IOQByjahSMtjG5MKoYSX116+xa+VO+cWzPxIlVsuLaVmBpUGSgCgbkbbfvL
8leSEHsoS97Hg3yZ50Ox6nuioXhBk31WvV/XzJqbwyMEAFq8fmccwbmVW1bpWLyF9Rmpe+OMrQjL
XPwEj9vhupyVKwKli99yFhagZK8PnZWDK+dfJ5EPzQ/z73YQD/WPjZBuzQqQqMO0WzT1I3hfuO1W
5GVhVmMbsz5qA+vz/I5gKwVwEpUS8JmYywaKgWVlz6Xs4m4q4hENd7RuXlxvCzu/tgqgOmBmBL4H
eZtzrTgAKhhD6eC8sDT6JwE7y3VtrLltJDUNXJ0EOIKlLVsiK/Qho11MeCzyf63+DQG83h0rNHzl
f7t8f13c2tGBKaNOjvQmKHoXy/E0s+FFAT9DwQXFUxAp/ygVCsdb6YJfH1o6tFNB876ehNb+MFMI
yllQ+WjKHEyR41EpemM61WttdgFJ2ieLiX2Zuzy0ip954kRQ8oYNrpTRMd/AQV4dD9W5D39xdUhS
eaoluJy4UT/YbfswZBxVXBI2thOSto3asnwjhB1lzzEwm8gbTKP7+gd7Dl+FYghCmIuHeTXofiM6
HDijs4KyuPH6Z9f9Jqi3YUq/PMTFnmOCEA43mjAuHhs9OMtGjcKD2IMbjQm/F9P4tRp6tFg2Q0Am
JypzK8r4m9cmH2PXBsIuXaQ6eNgQ74dB3MgQ42PnoaSps0NlFk9uqe8k2aIrWPN0Mzc0xluCOPmC
ILrjCUruGTakcG5EfWRoM/fY54FlvgWiRRxasCwhBbfQPLK4vg3Q5hRb5IHrB/37daXO9rvYa6SN
UFMBqMxHiXbh3QSYUzurMsY4E5g69mZPnwcZ48E4D06xcVTxYpg38eQAKXCzUpvj9wuWhTXyYYBM
Xl/CiuuZ54wg4PmVYll2sJeEJRWphzHG/PHQ9Uqko5/b6Ydpf03JB50woO/LdYGre3YicHZOJ0tK
KuFjxhXe+LV21KQReFsjP9cFIKkLDwe9L70bapyYRJqQMbatXeNHoM+9voAVw8UrFKhmRLpAMLmL
BdRWY0+j7/Rx4vrBo2e8pvpG1XQl4IAEWC4Y9vGuXpJlgxXSE25N+ths8m+a8vetasHaBmAkEzIN
eju9ub6klQvhVOCSNtuyMtZmjd5jzB8JinHfgy6uyr6Q9vNP+DM5i+hmFMyVTQE5zPMfyOTdNSk4
7v1m/98tZxHcNPpgcD4oaGhAws14dJqvvH8f3d11MWuGhrkxQES5wC/C4Z5bsuHUqd5JRKB9Fij7
SOXX699fMzQAnlGWn+GL3hLMJkB4U9VpN2L6fB9IAxAWQD/kRsC5tgjA2PDoBWcPwpvFXjnW9H/H
kasskOxFiE8Tws1TVQCPRAD4i+vyfJf8tGpIMTQD+EERXsp0I5Bd+/2nn1+44MYzu1woOcT1GCk3
ZFsR5tpZPP3+7D9P3BXJgLNTA74PPuChDSg/6PpdVe2GrZLzhqDl1KehEY6eoxs4NmXUFEHhPftT
CP5RXm+8MtcFofcGJOV4oC2fGNxrbc1LxRA7dh/4VhYmzhQw94Uo0GF1G+a1ZsOgpcbLiVjITS7f
TgNoKi0nG6F99V4xEGceK2vDqazdYCcilhuHrgU5+l4/xEpmB4Zz3qLzMGzEfVEdHZDyD1smseYt
TwUuvFjDLV0yBYFO/70s7ofsKOr3YusSWN85AC5BFkTQjTWr8cTwMGHcAlaWDLHm41JG+5KVaoFE
y8l1J7N6fnDZ/L+YxflBjZsWwALD7EAYKq2Dr21lI1f1gz4P5KPwVkOX+PlCSgDvxyaBA6gbMtyz
vq8f/HYoQtCM8nt3dHVk2Uh/48rJv0nZZG/cbWv7iOAfqUmgszEUZ/77yT5iyA7y+yO6KgX9opM7
c4z6rcbNLRGLiEAKtPgCoEtiXbxPLIl0/4uPVonPK+oXmhGARgzaWualnLHmTikNFBHcdxl1ZCOU
XcGfIr+B/nCkpdEnfAHh8Ogw0Up1aN4GQs+uA/D38u44FT8mjIUXznfL44GbbYGrZvNaRtCo9YLQ
GRXLSzx4bVlj55mjHnf6e+81u0of9pVx7/OINnrY9mLD3NdUhfQ7AYE4/n2RpxRmOjmFoUjcJv4Q
4vYrHkfH6p9UpWkbCjPmq/NibUix4PoGdBqj5c4tDxQ3qAqNKPt4/bSX8ikjzygv7JHKDm0w7Ooq
LODozUEGDZLZGtm75M7RwHO34yUNLP2jGo4t/0E6dCux27rud9ctSl87mWi6mcsRiP4vUp1e5U+8
MdEapawDbd1QUP3J7JwQz/SQN0crO6C3FpEwJkh8t61bVj/DWYTWiDDEfMZ0ZwRAUVVspciN2SFc
7BsoJvGgAnoCgcNi31xOmVegGwhZA6s8+pkXtOSGaMNzKT40nj873a62RVC6x7F+yMSHSktAifug
Us2Bmv5d11WB1iQ7L38auvzZk3qYyGEjSF9XL7Zvhl2gVXZ5j0rGac91qLfO//K9NJjUI2lfVF3v
dTymKw+pO7prrFsqf1j8WJp3FY/TERTfBQfBb7NrCie03THMBQ1QFXh28ufr+l2x9bnFYq4DwAbx
zj7fR9p4A7g00WsBxs7pZRJGcky4We8cPm0hKFaOMfIraDOaQ2Fg9xcqy5NesxsJlVWarI5MltN+
zPvpzp56GXqqkl891lUvjeZrt9cXuSoZAFBzTpYimplt/NS9G8zWc9R04sED9ZlDMOrnUU6PvEn2
A9g7VLNxqudNOzNO5OWRbQS4Cn0B8FqLQ811lltVXrZxBgrl6f7f66u5CC3wdRfzxmD3qEDhaJ2v
ZlKaNRCmo34jbD/kHUsD4IG70FY0u+EWSzY6TC5MZCFveXMNtSYHf2jjYeYcL1Ij4AQICGQDN7bt
IuicBc2VKWS/gFJYBgEzMJS1w9jFet07oXQS7x5gEjPwtOzVwMTTA/Z7Cxe1upkzMR9aaFAxWtak
hF90pelYbayPR4mxNVp+r8Sr/PQDZ17aiZjZQk8sEBFM2xsjxJjcjojFgnR8v24VK1pC0RCna04D
wTgWNi4ds6h0XTWxq9K/OlUXL7xSemj6VP92XdLKlqEFDKNQ0Ik5Y20W59grHWArMw5J1PkOAq0n
rfRv6VDs+qLbIrFcWZWFFiqg+xAeAfS+WBXPlO4mtV2j/+9ZdM9FcUvcr9eXsyFimddA/6qblwIi
dO1OJklQ64/DVn/xqgyQ/GKKMsr5uO3P1V+inppmNa1imbkDcjNljyCmKB5LqtyNQ7SiHbgE0Maj
NolG5qUdGEk9+a2oGhSPd8q7tdWN7G/G4uP6pq0cVYAT0C09Q9EROC9soKQVEoJO3sR+X9plIFp9
xEwPTB/Tkbq5F21a3DidyjaAJJdJ+l931MyRi8o18rKLZwIGJ3SZmWBxRX+HNpGK3lfuk6vjvD5Z
qO+031j2ROvb0ts4XCsOHQ3ViNGwn7D5ZZZFdcUwaYZoYqdl7DbXXBV6rrf1RLgMr8GrgSOM+vXc
+Yio5txMarccx8FRIk669muhG2+9oYe9iQmIBYsArwHhf1dFem1PoZ+SjSfypY0aAIeBtgZJKowF
XR41nYJXcyRDiWmWfcRIAk4REnye/gndzydSlqfNMktRJwTTKn1OXgfk3ajydtdtc/YJ57fvuYjF
YUttB+SEg15iABBGWbx0qIyDX+ZgdQ9d8neVxu6nEUGLNc0x/olzTyvT0PBgKOPUDH3dDTTMYLu+
pEv7w5Jw3GAWaPHFtL1zCcqvaum1kCD+be6LjVO19fHFz89bj3tswseZcT/pUU9frv/4S490/uMX
h7YgdGQygz40767+OmHKSX5jVTfXhaxaLwbioC4Kom5LX1ywieNriS3NMs7du6Q5Tum9Y2+ACVb2
ac7joteDzAhqb17niZol9zlz8rSMCagogz7fMNv1z6N+DGgRsEVLhHaTgzDd1FgZj3rUGG6g0q00
zqXThl+ZGTz/T8L8C04WUBp9D4RhWcaF4ezHAq6lTG+q3D3oDj1OU7mh97UFAWSM4hfg5giIF94s
zToHY1anMm6FFwwmC5keXlf6Ze0YThJp4/ldCi62i4iRUOEN+ThiRYzej372LVHlkdodCLvJvdZq
YesUB0vv7lJd2+lqDMcaM1idduMRNRvXwuOc/YzFxpoul77A5PlY2T0Ls2x8Akp1J0V7cEENCIj/
P1mjNq6kS1rpX2tHayliClCXXFAXgKXY02RfxnbvxqNf3KQyO7qjv29AMjspTMrs04cxnQLdryJT
qpCNOWrW+VMKKl3SsF2N/ugNP7VyCnUTbd64vQCUv7hDus6XjjJIEetTAyBHXCkeFdVWwXPFwUMK
BgR5NiZLXxRsW1dow+S6BSBQx8m7p8ZTmr+kHLMyGxa0w0vD/rpuZ6sC8SIBU9Tc97yEXqDdR1Nl
n5dxw5/cXgbptK9R18vSh8ZyA1kRZBLY5x0amPoxWNqwQIVw0Z2jaUL1eQt3YNY3XbGbdMzppBvp
iVV1/ZaxbDVIBB4/rYN1pUjfeSkkZH9nKv28UcyckkCaoudgTticux1PIevrlC6PE/421m+sfGXG
63UFrbiaMxGLA5gpy2X6YPO4Izf/GFtz31e26ezr899P/GaLw0RJgwWkxhGjqG4s+7uWdxu+bOWW
PBOyuF1Eb+S6WUNIq7+1pDyYJQOn1xQmW6TEW4IWbrlummbEHcdjTI9NzSgBbJHdluaW+c5aXfjE
s/UsLmQrc0zFOMQ4qgsZ++kWZVBhBDJN90i379ziw62RO+RW6A31gTtF4JQHPtBQiSe/08IC0S85
klIFjnasVRHl4h2Pm3Do3cD32c3EMG/dqIMRxMr81sBAtaz9qvRpr/ydXfPAN/4BUUnA2Vshp4gb
HCmtqHb1KJlIhJG0B8/+Sfq/GE8Clr9M5GNEYqMVBhAUr376QPSt23fFRnHUkNmYS/ZAUiysKOtH
gxYlr2ZMg2OInbTzjT1flzDThRp4M1/gAoWNuYSOzarY0EdMpkRP4hbwdeUkYA2/JRjnJyFBf/k8
HK6Khf61p4dsfLO13aeP8pmIhbfo2t71vaaoYt37MIxjw6Pr318x/7PvL1xF3zakIgzfH8hDgWl6
3u2E6TTtxmmerXth/WdSFsomjt2NlgFVuKZzj8RWkNADYqHAqfaaNuz87uP6qlblgY0RA/OQKcHM
knPF6IwUGoY9CXQMlGGVFIErYuLsq4FGhnaffJoRAAO5cc+jhwSQAw9otXNxNjImVjtQEY/KvLfk
e1F+umQ/SwDWACShpuEBgnguYTJMPEOTqsKj/pi7QbsFgVs9KyffX6ygnUiLrluB02h/s4oPwV6u
K2TVzGaKzJkTBu/phTs3i06NdWPAAFQbiu4lM/4qahQbtsD8W3IWisfM7TxjVK9iikkVmdsd6u6e
eo9y6/GzamAYjIjX1RzaLSuLWi4ZCHecKmZOgOqPVDdcD6r8TROh2mobXvUyJ7IWR1QvM9NPBPaO
Tt6+KlXU9ey2l1uT1rbELM4oV1XpZQaWpNGDV2GIK4/afIujf00I9mt+Av1v5925Hc/UikRafhV7
vIl6vw152x6a/NOkBzguAK2C53Yu+4Im71xMn1fUs1hWx1BRwLonL322/LtmckNrK1+6ZnFzcRmA
SVRyLuguXYeajNpFHWNcbBIYJrvlAB3kvX+bFltzqtesDn4UmV8bdncx6g3/Pa2ymmNZaCKuoqHc
YUyHiWEE6snLNrh01jwC2iLxmrTBbXvBazQ5ed1bCatjr30lCCBsc3/dJcxHcXknnApYmLVKMTNY
0bwGcZIWef29nr9bZG/X/1Tm4b+TtLDsmlJBKMG22V/YEKE5PhF72t2q8esfyEHb7dwVPTN/LZxo
TfupTKa0jhMTRep2IDdZQTERk6NYjPq8SjfkrZqei74rZLjxmFhWUzUnLYjosa7U/MHJD50IJCg/
9OTH9WVdWB0Y9MBniAAKRUqQCyy3r0Wjh11XRax07+jCz2HMraTFl4F2h7TQ7nNzixMbWKelcUAm
HkjIMaO5FdX2RdhTeN2kKqwvNnLwquqNo4dCmtaNcNzyUPeJs9MKnoRpR/ktndwiFFMj3ryS9vdD
PuQRWMH9OwxLyfZWmaioR/wdcgYaMNMv8r2hphbQ7R5/9XuMleRuZMnijSUDhuymjgZmLa8P8kwz
I2Lmxpe+cpOdVLIFP3cz7HprqO+8GnkDl2pG0I2Tfpic3glUm/IjCpLazsiy7rHNS/e9QCiyy4X9
NLWtEaYw9IrtpV6A8KMNmuKLGI/6wF4a4d6+pTuVOrcexisVL9qtVgzPjmbcZr1R7MzUVbtK9UB8
66QKXHTXhJ1hl2FGqiJQOHkRS/F7xzHJowyNEaFXiA7Pgc4N8moigWEgw5WWAF2DiM885KC3D3s1
vJqa1kZabQLj7stqL3vVYUWYsZq1jR0KYstby+bPjCtnn2nKA+ms9KKqo0NI9OQfty3GqJ54sdNE
y4OqNDVgk1IaaML/kvbg509r9Q+8vApkOoG5w2zMoKrqJhgdQPoF8f8RmcODupysPcgaaSA9K70d
coSGTUKtyGQmxrnQrgvQ8DEdqqFo9sSa0iA1MiPEtJosJH2fHrQ6s0HSr4qbCozwgWljfbmDBwxz
iiLi+MHfwKWa3nUloKdN53d7DG7WntBbgoc+9RSaGbI8DbTMGQ/Sb5sdGZ3+3pdphYPlmEGeK+sm
nxq5Q0kLkHJR5Fksa/PHNNrkHQDBFmOlMEUyHTDCfUTC5ub6KbQu/OXMET/zQs+NvHPT8vmdpkA0
R3u9x7NbNkd7rAMj9Z+r/l3azhHA6yAX2nPlmPdu/li5h0KVh5a2L1N9IATTkVGPRBwRlE4O/dOH
EijvXA5hjScoTwcYEPC4E4sGMKozhwTeiEbLn4NOgsEaQwXnwu+qPtl1XoF8/kPCHpPBhnsrAot+
TQCzofWTkdqBJQ+ZAeIJy37RR7mxBcAnXLoF7AE8LCKvua9o4Yr4JPtu6hmP0RNk3GPAOAVfLMVE
zQzDU8QIeJA7wgq7dnj1/OExzzBc/NC8W5mICtu5zQZxBArMAfkGcbt/KvBRBn5aBNK5A7Pqfq8K
9QjCjL8loOOYqOgb9AaZtSEy8EIK1aiVUSXLMUJzGw2LzMXrvRyA8LLz71buaIGrNMzCTBrgDkGt
irNQ2ogMiyz0fJRCgN5LsuKbmlKF6anGT/TMliH1GpD+J08yaTFbUfwA/yrZl5OGI23C5yTVF4PU
MuxSqw/bxjcjzHF+88T0wzJK68ZnLogli7RAcrUv3mTOywcTffM3edMeWJzHgBjetH5yRBo4sZrI
Y+TWV/c9S160QnkHdwBFPm/0IiJs1HYqSb7VRMcI3Gr0gvKHL1I4mjuzOLjG7WT5oW/u87QOlR94
k/WjY7zal6ltBUQO4240Jx7anAeU7pLkduBAh2lubmOgsghQx4tErYWO8SP3wxxOF0gzHqjRzINs
RDdlLYWOGLpAh5Pbmv9WWtM8JarzIqqZ1jet0b6XpkXD0mXWzpIEAMhE5QffLH/mUsJpJNTYtY0J
B2OpBCwuGAlv0b4JeV9pe6rED3AkoM8xEf6uznJ5J6cac+Odug5AG4+gwHNStP6T7KEEcHk3CItH
vt4YIe1l/bUtmvyp86R7UKM1Rkzr02PWN16kt+xbUg8ycrXioy9IieRJIdBaSdPQ6PNur2hffAMZ
qr7jrV4+Cgmz7ar676KfaMAnULvpdTsdzQFI+5KKj5kGMOwm950XicQ2AhFl176xy03gy9y2S/dG
YX+B8rKQozp/NyClFNauZ9+gOfV5siUPi6oA1a0lMFLansQXytzkMDL/FZ6F4TZEeyTNDT1IOm5F
3jDIO4XbIiYt9fbw0NY9t4bk3Rxsd9dyBd/OdR2Xpe2riKDc/L1zEnc39bORd8y6dwGxBF9C4QUm
J/muSyZxl0vu3soSuDejl06o1Z4ZyBpEo90wWUeaY0g0HZsRHhw3WQbPHMiBVYHQMHhXS9x+l+U1
t4Omqft/k8opQ5nk+s5Xfvm9Va6xY3hq73RJhsBz95m+3/fD0GMUvcLr3hjTJw3K3GWsSSNP0+DP
Mi8NmRI5asaau5eaizOrWzIoXIeHkpZgSMG0jZsCtdewtSaGqj2rvwEJUQe+rvywI608YC5mc6/L
sdk5uWcXGE/cGVHTpkMoRMMw+MYiAXcUYB/p2Ia5XUB6VnS3qWHIkGjZCKA4TXZtIszb0W94qPWV
DgqlkoZTYloB6/MkcpP+lY9VFWa9+Zdb2P/gYjUPJTEBJYUza0bnjbWGfhiF7oaZm/3rWglGefRD
Fw42VqR10xNvKi20tCTb+U1pPaYYiBFYPBmiJAGCGDRXOSj5fD3AuBHvMAnNi/pG1A+FKMzbxsdQ
OeRqcCj1sdwZPdV3CHWRGaVFdscFx3FB6BE0SaJ2Uzm3itQ4xpzVfTAlU4KkZfZ90Gw/YMwVdwlW
HDCtmfYeafgNEn79bQlUuwdgbJhbfhKRXqWRNqL8woYmidCgJHZNJTFgwQDhPBrwt7LvF7WL+Rb1
MecdcLGZgXpxi3J98guMP+FogXZfkyY23WE3Wu+I2/rMwpzANDSHjW6O+ZNnD52FyMVjVOMVJoyj
fTQGgOO+9LvIxhkklRf5WvlKHSTbhE5vr0cLl6VABNB4vM0TNfE2uIBo9DXm1hujw2J3qm+99t4A
ti85YpJNiHmqRPC9bL7ZzeuQH8vu3hm3ED4Xr0esmZhoYEADi4ss3HyRn9QIUIfkYy9RRKdu3JlZ
0GMyy/UVbklYKLJjY0pVD+REYUZgnWg/jTFYrGChNUTU1OIodcQE+A+ltEAXG8/Si+fbuQRjkdMb
PdEWrYkyaWLcpT6C3DQNMmJGwmyj63t1kXVZSFo8TOVk9qOZQRuppkCo5uwsW6CisNU5ur6gua0c
Z8xFGfpc6Tnxart3ADro5L7unxP7JqcBELvXF7MqBYzLuDRxYC4Y6AhqdAy3RBGDLSEwxPdmfBHk
Z7fFUb9qXw5gR6BimInoFrl9zIseUG708er9puVhP/6J+foAjAEY5cwUPed7ZdFESuVW2Kvkyzxo
1dg6H2s6P30uLJRBrEFvfNriueAfBm834d3SbBjw/IkLxzZ3wHmgLwHYZLFFfCpQx89HHsvqp9m2
IXgFdlR9JIhJxaeRj9gBMOX8R9Ziv9w2QWTqDqiadkejI8GEB+qU/4FSToUsnhepZlGEbxAi7Te3
+CLd9+umu2ZTp9+fTfvEK5JWz5B0wPfBWx4glvK3MlBbAhZKd9JSUmOARlKkCFRQbU0rXDt7pwtY
OF3bYhbiMyxgxGOifxF2hD5R+en2o4WuF6634KPT4JmH8rVLwc2GJwohkdQ+ritj9YD8tqgl9K7i
anBKDWthdQhqp77+i1obOdSN7frFm3Oib7O1B8dVEFH/q3sBE0etiwxvf30dW0IWp9BzmbCLCTov
KJic93r2VDShQ/7L3Vok5FTJZeoPHY81IOvz0BKBtkllt6WRhd5rv+wwoQd8HnlDrB2ztDk6Lyrk
rzxz5zmyD1BKHtHDQkqgdzQgx1s8IAR4OXYgNPles/KHnnrf/NHdcgzrvww3gQXyHKQkF78MRI4G
5anO4yEN8STTxkCQ6LoaV0XMI6XQvjMjXRZHt7Qqr3J9GH1CH1X5XJnvjbGBb1n1DiciFqd3bMmk
oZcQ3iGLMOkx0Tfc5/oSAERC2hYNasuiWClU2iGo53HlAKxBq8DyW4RNW/QLq8sAtQzCStRC0Tlz
7kXbGg9PV8s52knSXTXemnjFXdeFsXqmTkQszpTsErwcuozHqOc4kWyc6daTlhU0BhDA6YB0I5Id
r0hx5CB2rIYH5ozljT0hEWDkTYrsSO4FSk//dhnIUZSNkkMtUxJWRYI8UqZX4VSP2Q45bmfnDuAo
GD06Re5gdYHvIQNHdffThJqzTz1Z0eL8jlZqZZAOrhyAwgb51MkNOOiq8jENAfgsgC3IEi/t9qwY
GcgwQDn6vcUb2hG3xCg2FLOu+v8IWfrsviZK4pUOZKHOdCBh9JAkyIxd1/66EMDbZhwhDuLiJPKm
w8tJpBxVtj54IqBOu/791bDJ+/39xTHMKW3zCq1wMXKuCT+M3p5GQ3en/0mwcSJm4bOISQfRJVhG
V37Q/Gj7/15fxmX3wS+T+s86lkRSnImhnqQGoDQV91lJI2apnTLzl7LWI3ssdi417jA92Q0NNe5S
B7UVS+yu/4h1q/v9Gxa+wDW7tqMVxSuwfnLSHJjA1wENGNeFrBoEOMEB70CxH5Sk5w6HJmiJmxwO
iBhFxQjpbdNuNkSsruNExOyQTiIFq2AGXDNyBCTD0OyxC6h7Bx/3X0pZWDbGoPVt1WMh/lCHDS/D
PvMPydbY8a3tWti3kUw2NVJ0btoqmrkE8o3zueqcT/ZqYdi+alpJMdYAcxnemI+Em3Xni68s3Tg/
G2KWaFDulfDsLpaB8ViPozACleSBZXyM5mcbDuZz9Hs9y24G1Mi1erCwnsak0EYGeJ/247oFb5iX
bZybV0bRhCUrrKXRq13P8DBvMnBaeZ9tjfy1kt/JNfNcTAkxpTEguaaLB6WSoDC+guv8+lLW1fJb
xmx9JyfFYUNrUlXzuDecIG8fNM0Nk2LaWcNWqnDdjn9LWhz7rHWSakqxGqrec6K9tQqVwuuL2RKx
OPZgQ2omrYMIMakBqOnqpRXuzXUZ67pHizFA8eDmX6ISpk5Vhkxw3Th01xngND98eoLcL7X/lrCw
LvQvZXLS4VZkuRt/ps2+Hf/gyGNMpAXOLXSaXLDNU46pXszAEWH6gYoiMLJHn+8SUL1c36s14wJW
1AO1FyjKLjrOKkxA9h3uYSWo9Xegmm0xVlxMxyrb6C5bU/ypoIWPrC2t7ezKgY8kx8aVIZ8+zSUK
pZxKWHjJcUJSdxCQ4Nt344Q03B+c9ZPvL7OXtCFgjDLw/db9QYw3s75v+g3LnTdhmV86FbG43A00
SaFt3MUBFPu+xOuv9o8SN0qnvSNjF9bdz+vaX1UKOgwAqZmb/pYdTQo1994FoiTu+ze7c1A1+SyN
0KwTA7VfH5yo4DVc3L9+32qYx1eKmOsYvWcf+vR72rOo8z+42ApaVjcPSCR0OKEPXHcWvngYdI/l
Np6shnufy8jOAu17cjC/G8afmPKJoHlXTxyymeUVRg5CkNcEiMBGtbuuldWFYBjWnMzEsI4l/Aio
AtSshFPGmGoQUTNBgTPm/AN1+VAbbj7PZz7rCC2naK0FQhFAxfPlAGnFdMH9uXsxqJJXt9gwsrXo
//T7C5fPSsfMKJ8jViAutBBBGHqUWP1UsY19W/P7p4IWxmZ1A+Ze2liIyKZAJC9E44FINzJcW0Jm
5Z0o38g8XwPdMFqBpua17+VjMdmhvjkoeHZWF54AJDv+PLkcPccLpVBDEL02S+S4pnzPAA8SP9E0
i64jEaQ+6sM2301sa0TE6mVwInShqRT93I0xg00cP06nMpqSqMI0FRtkY9ctfHUTPcMC9Sg4si64
ZRvf72k/W3irP9oSyfND1m0c0tW1YOgA6iU+iB2W9ThQLYi2Img65UigUf/Y1G2QlU+e9/X6UubD
fqGoEzkLe/CdHLGYQJMjatBvbIvvbf3rjg7WFNRMgGo4tzaSTBQkqx2+XuvH0Zq+at60EYyv6gI0
Gv8vYqH0IXOVXqctMgzfjPSLDbS9s6GKLQmLc0n6qbZVBQkseS7tuO+O3qcb2WYfhngM8GfMzsB0
k/N9wjyZzBIaeiF7/4Pkfw39IWvf/kTRv0XMqjo5+MVQCqrpaI8fdGCnvlf9Rjpp7cSD1cDCkBmA
11CsP/++lpLC8RJExlNLbh05gCrIByLnr8n+Vwyvaf1od3/yrjwVudg1lOO0NgfBWpwl9VGvm6gE
tHH09Ltm3BrLtmYDiGYBcMV5RF/HIjhLMGi7d12F4AzYqKn+bkoT2I3o8ypCUyj6XNAiBMe5EOKZ
cnKkwBZ6VDz/D2ffth03jmT7K73qedAD3smzpvuBmUrJspOUbcku+4XLV5DgDSAJXvD1Z6enukpC
KZ1jPFbZBpEBBCKA2LE3FeELFoMSz+IbQBgAJQ6CMN/MaEKmVN0UsrmrQYd8fREj/pzDg0kPzGNQ
SUCvmOHwUws11wlVrbsguQ9U7l5w9ueGP73pgMbiJHdrphZzG6MFvIOfjE3arml9qQZ7aXzjMCGr
aHjDcBoGzQFUcIC5/pr1QQ8PmmPAWJII2hVgQ3jqJMginbEMl+lYAjAYxZ/7ubz6+RfMuGF+wfAJ
j69L7ICL/lgvN1RkYfIwvKqD659/5Aer1uOoga/gsoXUDosALifzRX8lyZZ4SzUd5eLkrmCHrWD3
jtddN/Wnlr2NS37XJKe3ceeWkHeB9wEg5TJV0JS+MJGTwcyJoB8RBQwHJXm0bT81aFMBhbhGsToW
Mnnd0uTT1BUKADJATFXNryEp92L1fTA2sOtI0s9eCbKpQIfqwhuHefid7AFeFTCRg2MO0mSG1eMx
kSh1YxoOmw/gfbmeR7/cT9vysArAVf0a5bEY4tepp+NLvWw/npue2gC0tn4CZm7HPykFGLcuBk2k
AAyxw1Gjw+YaUmXtbTR2x0FDIiCqimsSkneC9fFRbONtwYOPgzd/89nw1VnVw8xQ+a+S4i2Nqxbq
6y3NCmcaDgOwLlfFtrwBK5O7B3N/B3y53g8VeVEGGvRPgO9G+tZLdIZwtovGYt9ARRY4we5ahZDH
KVZIIWzJS6n7HpjB6FvsAfY8O3yvqoTvYlYdtAiuK7QHzDWKW6NkB8oBd3URKqh627pRuSNos2WO
uiRFYLr5iQXnlFmd1FWTv3NNJarQXqyb4Ti+a9mtx/4XP/bfX9b/x771d/9r+/Hf/4P//tKLbahY
ORn/+e+P37qh6v7n9G/+/DtP/8W/j9WXoR/775P5t578Iwz8x4f3n6ZPT/4DENRq2l6rb8P25tuo
munHBzDF09/8v/7hP4Dlxyj3m/j2r9++9KqbTqOxqu9+++OPXnz912+ng/y/Hw//x59ln1r8s11Z
dZ/Mv/7t0zj96zfEgH9CkQAVIMS1H402v/1j+Xb6k8j7J4hI0IUJzwXP3I+er64HAPNfvwX4oyBB
XYqeRAT8+AS2GXt1+iMn/idqlQASnaj4fvvPjJ6syV9r9I8OqWVfddOIX/Dk5CAYFqSGuGwbCe+E
jgwwqSYMMhTLcvC6Orrpl2n7pYP+r9GNXBFZajGsE2F3RbL1u8XHLh/40BweWfeP3/J/mbsRnuo5
gMbe7EB4doByTqT4mqriIhXNOcsYZymL3DoMROLnonCSFC8fR6mG6MKJfW7w0/9/lH6WrRpFRNcg
D8bkAUnQQwjaFUujm6cvH8JKgp40b8vyevX6l0vt7O0sbgRsPXhLHXDPz6FOcx8UBU/rdr10nfxR
Bf3rBP9rtxgnN177Eh7NxM830dfvyzpRtwOduo8JXaMDCHeDq6bvvQOgHO5NJTe+j/rw15Qn//o2
fbogQ81CEHFFfo4zqgLCPLjRs/vFympmttwWiRiLFQsSrEvOkmQB+gLNF3aDGw5Ma0JEGCxeDrWT
el9plndN/WuJ2p9WMTl/IuJu8eo0bh5s4Rch9UPYeN/s5m047+QMEKsqOjfXDCupg+UoFte1OxnM
PpteYdCqKN0clWr/0DuE3rgxsNF2Uzecl4aqYT6uWjmaWW6chb0uh9hyNQ3fFVs/NJ0AQKBtybBf
C+Yf3FVdYkA5c+qYmNDAa8D16JHmbluaBFWIoB+hohRASMvOMIYDB56c52geyju+TWggqbYo9Ubx
8PPBDWj4X5vRcFGCl+0gGhp21wX83q1lgj7BFo/QPXfBikS6+bCQ0fkWJuiKmnkw7JJ4Cq823q5v
pxgg6IAI8Br/fDJnLBkYd1MwdvrNSiaZFw6/Hko/vnE70b6wG9xwaSh60kpHpcynpnhbzH6/C9E9
Z+ca5o2XuQydJJOIc/Tl0BR9sWBKucRjf84qhk8jl5pkDxxYXuGW9IAG9h16o4oL639ucCMeg37S
CUi7iryrQiTIvi7QAhh6ACjZWf303UchWXqLnwRtK/KoVtUtRxPoLgTs/95udMOxEwklS7UWfd6h
dpOqxF+OATrOfv/56CcbPBM5zfo42q9mHSdjlC+zWPY9Q8cCsI7BbTC05f7nnzhnfsO3vULOZbGt
cR4uwVXhA+ufeLZLa3i2t5TFIKQf5ipMAE1LarEb3Y7YHde+4asngWHpOauby8g9hkXzSrL6QmHs
jFF+tIE/2jNdiPcATXmfu1yi65QEans/FEJeeGA4N7yRPsdL08hBOlHuocEmJvfrdEnP5syG8Q1P
Lfyqk7TZorwCsO6qqJPwnTs35S6plHPBXw0w4p/ntfn4FZJYFN4wxnkbxTptEme8lWx6K6Zo2nkx
2rf2K2Hdu6pf0Mgtv2vOvGu5Bvph86ARRTfhXE9MJCcyii68dapyRECUbVqWa/0a7QefQQE+p4UA
J2hfvYirNdk5wp9eDLJ1k9sVFC1WO9+k4PVrUXvVRJ18iXBFCjgau6p++DW+yL+sdFr7R1uIRjMb
JCm6fEJX/66t3Wnf0a64UO0+t4OMY2fpq1lIV7t5pfiXeVle1bP72sosvvt04jPKcyUjMskjsrz3
wvVO6+6r3dDGWdN0XYvWpT7JFXXbFF2WeREllndS3zhs2q3zS75icBZEL8OXYJa9AFM+hednDmHP
OGdQ2nGhrxeAwRiSWlkgGjTAnrqRsb7o7V16+SkuT+qOxLmE0z/jxaYWnTclqmU1OJNRmtteSdAK
3yZ6CnZsWoO91VKYsG6w4s+BpDzJe7hVKpLmGM3NhVrJmc3pGYeQ041BXTZDkodOwu+hNS9/V8Uw
H+xmfjLaI8dqXcBUXQ8xMa7lrXT7j8ItL6z0ObufftCjob0NjakNa+McredVFnhkSElJXDA1qUtg
XufcNwzPrUuhwAbhxTmAydEHaOSgIT90SVpW1Xg/dUH/OoqBWGlbVcRXpSP0NZ55CTq/O+dGc+Hc
tdsk920fhVer4N0XO6MaTh9Qj7QQDwzy1SspaAJqkM2K93ZjG15fV2E4BB5HhgE+wJiCHkXw6hJQ
9dxeM7y+g3y2V0Rgt1f14KJfmvJDOScX0q8zg7tGwq4dMDsudHZw3YS6qhho8n6OWWF30P4glXi8
22ZHELeo3Fzh8eWq3tgMchJ6idnq3NwNJ+zK1Y1mpwhzVjfTi7YcHppEKrvwY9YjOKQy6yHA4F4x
vwlbl6XVENhtF9dwQhRj+ILylJuvYn3JQYrbcXnz851oFHb+DMqu4XzzHPhJz2SYc39pXkJUhX32
VVS+DQt/2HHFIy9Fk830xm/QIB73VfS219EXtI60913lTzsnXOP3pdygvf7zGZ1bJcPvoKSyrl4b
NDkqzQJykGgseV3N/iVQ3LnhDdcDMCEBrKtpcxmE1wi6n1ETutRdc25sw/McWYPj2w+bnHURPywj
+kt82vxaP+qfK/VD7+iRcxRJURISR01ekSg8xsBw9cy/1BtyZupms73DHaiW4Kaft53/FjXM65K1
e6sFNQEtJBRBVEwYGonwK2dMQye40LZ/btKGQ9e+DJkOnSZPaPNZV/owOrWdO/+IVY+M3eq2Hado
0zkh9HM3uDodJqCK7Cxy+j2PBq/jgdNhc5t89TsPqHt3RN+v9O0c6Mej0qPRxyauG4iJF3kBjqY9
4T04qjZns5y74Z6RCp3NqSqdO+iBgzxH7aeMx5dI8U/XvWcSS7MNk5YhdWVB47zw6TfdtdPV0vTd
Gxn5/Y0HmNxurLS2e3syO5QW4cz+Cu7nfINa80voRwES7TWj3egmpCOJe9I0QVvnnYt8nhTTPeWX
WJbO7HtqBGEFViMQt+OBQnERvUDJszyoNbqE6zk3unEVL2dV13op6pwUzXjduvOBModeMMuZBTbZ
RfW4OCEHj0weBQE/NYY36hiopfHTHix8oEgUVXxKtABPtfI1EzhCA70or9jwa0JcCqGX60z7chPu
Jd7cc9Y6/f9H3pZsEMcBPoHnkyLVXvjysDHiXNlN3gjOBMDgxfdUnW9MyDSYwKo9T8F6Kfaf4tIz
3mYityiI+LnXEzy6yEqBg7WrdhrtetftSAvQRY3TrZyTDSk3iGP6IfG/Tb2DrM/utxmBeCgKF3xg
Ds9bUHjFqr7xkuGXQEN/RkpqxOFaSirpOtU5i5s9CLm+rcVolYo5iXHzbUkp2eKMOvcbSUAM4O7Q
e2B3cgN6/nQvlZqsvtOOPAdXcpEGHet2i3vB8Z7fp4AhPR3bxdK5i1cUGRpPvpIGt7deXuyNOze4
EYjXaJ0FYtmaRwtEBpBDZuiyvUQ1eW5w43aLA79bac85at9lO6Qo7gcfpi241NP+7O0TKC0joC1+
G5/Yy3g2J/HHsezdPRMd2ffdOl5AYJ+s8Dc3wxeMnQ75hYUkZVBlIwfTIfVoB/p61kGeOD6pbpS9
8PYWPoUvGRufrU6x6iDhmRvqVzN+GpgYvQu/4tllcKHz8mQDWc0vMDZ4JPpw2LqSZ3G44CFhQe81
8v1ru8GNHR6oau4S5WIhlyK8SmSwXUU1efj54M9X7PHzjS3OdbisU0h45ozOAlo8r8fKAUZ/FfbS
zfDCPN4MiWx4qiN/SyU4/I6k9mKbTBdfN3zAVXPVKlHxrAvcT5zV183i2jxNYejTej8KYJ23oXYY
ejxrfPU62pS38+r51yia/jiJMbgRwBoped1IrAnSFZ6CeeZh7cHDfWFNTlvvGccya0Ho7t+2ggie
9RttvF0ni/At1LKjKuWx7nQKyr3+SxPVY7ErlraI95XHCwGCOTrd4BnJvw6mgrxjcw0/GcD/6xae
e7vhJQrXtilOZVjLz0Ph0gtvaWc8yHxGhjjWApQQqbK4Uod4QnNcxNjdz21xbmzjjIl0sRGxaZbN
wE2nib/FKdG/241tnCpeEQa69MISZla4SvQPviJ2Q5sPyWJt2qmpnDKb2lrvp0nyV+DSvdRXecYo
5qNxPEIANGoKciyTzrvDS/H0uamj2vK8MUy+uMIdwOLHs3BW9zHv+p23Nv7OyuZmS3PLvKBsZ1Zl
8lRZRg8akPfjBb85YxazShhtKMlC45VnanG3q9V1Zyg2swsH5bnBjSM+dgZw6KEenqHA/HUL1fei
Sazq1i7Yy54eVU7hQU47gAP5RIBTAmSsE6WvrQxulgnV4uu16osqA4oCPNVdmXLX1jmN0xvEZSfy
LbyfF5Fgu2RydpFcLuUv5wx++v+Pzu9o9uaVqaTKZjZ+Gl0+px7zLolpnxncrInobglGLCc5gpP3
LQNYp0/kGyuDmyWRuoayTeivGBowIPDV9vF+9GLLc8WweAzW6NBlITkmvBW7tb0W62h143OhWfLU
4J4IUAL3BnKcidx2DimA0BDCqmaH0Y2IWUbg90WOhJk3kwO26La952qe7IK9ZyS7wYC7cDCvZbaM
9VUp9slYXdktp3Ea1tpDtCyHMvOhWCn75Wbzl892Qxvxx2+lx2Z3KbNOb6B/D6dtHwfxapfXmjXv
vpW6pQ4mXuthTNGP1+yGyrdCv4LG1DgOfT00wm2wnKpc6KvF53QHir7CLi006yUciAlwXnJyHFrA
/UUttr3aqJ2D/gA7PDpYGOQ6JjZFxbFmUBrp1MtZhpa73KyWlHotWVKW8KG6Q2xrqmpHxGC3yc1y
yaq0G65zD27D0L0JwGp1I9akvLHajGa9JBYMkb4SVYbH4eaK0yoGk/ZW7O1GN/wTJNlI0BeMPi75
hp6W4rvduIZ3EkdV5eAgnfDYehOG6iirOf350OduRia9gJij1gkdgvSwHv3XQedWae2CMFj2dfxy
mcPvYLTojrIo54wovDuoWV6itzwTnsySyIRIV5bbD9KXUINAXs9XbAVT989/2bnRDd8Fj5CzbiiL
ZAGMBsLtGvo0zO7U+VtRxMEqSz8us5hWYgeVxtvVo1b1BXALG3fVsGPNwojPshjcMcJXO19XF1b7
nE2MwArAabQujoOhC+gT8E5/8EppU3PBtE/ffHTgUNmrhNQYux7CV0klv/cdAOp2a2mEVbWEZe3H
imWuZNDWo1AUXZCV2V0FfvBvPZo5X1qy1v6A0acTvXkSXqEZbbOcuuG7NVQxmIsSRdbykYK3gYQ7
0J5ZgephdCO4OsQVQ7vCMHpoQas5PSRTqe1mbtZAwODfSr9pkOL1znzjF91D6UeN3UFsFkFipxuW
ls7YLa53Eylyu1Stzfsx2peMe0aPBMkVNEZYXQEYL6h20yVWwtIqhncGrEPZcmIsiwgYGMTiIYks
h0soppMjPvMmYtY7YjbVMW0ScuTEKdK5GodUxuiO1sNyqUh35gyghp+2TZ+gz8Ylx2kYRAqJisNQ
LJZ3PGo4KoRCknBqGpb1M/QStFe9HR352eoQMOsdrnI2XjRuciyRyGx8vkG53nJRTSf1mOC9puQY
eZxlnZOomwkskXYvR2ZBo63ieanLLTme+pR37eBEe1lsDzZWicySRjRVvhSbIkc3Hq+Kan0JwdgL
Vjlt6b9vRvS2Pz3RW7feBioWcoT8Znfwx355wQtvejGHU/A7Xqr4weonmMRZqHG3BZuH5NhHDBoF
25Yi7/g1Xs7/vGFCnOPpj9iqBaBeXPOOLVvVLe+L8WbprTCx6P43DoOYJXFLBJLsYmvp1SRRcZ07
4l2w/49rxnMLYIRrpSMI2Si4Kh54+Z5S2t/WGw93Sz1/WheoRgnqrkchwDkEjbC7yB/ypqPFHk3e
bNcn7E25hOH1urXzbpYtTatev+29AOIUMqDXqinfN+gQehtU8ga9w/nI+zmlQdKnQQThFcdp+Y5G
8TurVU6Mc2dZUVlNSl0cS/wgdwUvyhjKe7uxjWMHXaxQxHRIfNwqV+7LorwL18YKkYdFNrJ6zZuu
WtWGm5TfvopX0H132J4X1vj50zhKjJMHQh9TwsHGdixE9Gry4zvZacuTwcgNpg5QT8hQJccG3ZAQ
YVkpETvhj61VDRgduU9rSv+F/kBw8IIz4Tg3UGIBve7Hqp2tDntQED91W89Rg6OiOT76jLIQyiuQ
Wts5HardP98xzwdaXIafju8MPoqFC87kumbDrggq72YB08mVM0Fw5eefOLO0JsuZC8BiNUxhchxC
SP5KCDaNcWt3SfgbQ88WVHqbG1UcmROHbbr1UGm7WRPBfKvHCUgEPjUQcIok7Is1OeophDwPnvkO
Helim3o2to7hsJFbqMYvSXJkan0zEPr75lvByjC04a6LnnFGagGPcrd9211RUdrEKTCJGiaJmTuC
VSCsgLIrr0Widjq6JFXy7F45kZQ+tbbQTS1Z7Fc5jTbqpq0H0ZfUqYjNDQfDGzaJ9Nw0kMxEd8Uq
eqgnJm/V+ot04f/Ba0DR6OncnYHXJdN0BbNa8G4Km3p3unmnFk6EmRuHmICQCtDibM31iPzG3ZCp
dmid31uNbp5gpQAQQYMLL28i7n9doxrpdjNbRTyQghtnWEKCzZcj1XlTDt8cV+bJdgkj8+zxhaGN
48v1O2emYp7ychuru2JYFETuq+YBolHjvZ1tjNwmaUKFGo6c8iis+WsiWQhVy9Z/bzf66Yc9unMP
4PlttyAa8xKo5JuhFTjpl+bS8XKa498SJ5jH8NSSzRAfg55fHpWd/ymEFukeYqXiemOQUpUKarsX
tufJ3s99yPDbcKmCYhr6IZcTDdNaDNGnqO3FuzXe2JsJmTn0K5XPbC7N+FmGG4NKRjAwgcd4BgkO
VUJ2pLKKJxjacGKPh6Eu6SpzqrYqhbj4CsnK2b1gpjPHm8lgzusFbPutE2d1L1/1zltHcpswBTEk
IwcJex997XiKyzRXagd5xGvtQyrSapOanCNVFyeQTeswbc9nu62O2rTZCqvnT0zd8GG/A/+PgDRq
RoISorvjDh0xdudaZPhu5yUrWahLMh71N64mdwu1ehXCrA3HraA0t/borslCEHn1jpMmjF/bmdvw
WgJVhUUNGkOr7i0El1k6t8omGcO0DUelHC3SfUlJVhLQHpVlRNKp7S8dA2f2d2Q4ZuN6VTjUAckq
PJpBKZVA9U+tNg+rmLrhmgGKoX40KpI5AkpiVS+vC6ig7uxsbsTXeU4q1m8+yXqyPBBa7VjNbJ49
oClluKbLOHS6gYrMZNxfUT94wdvug9WsQyOyhmp0wB6NWY9dfXCmdyP9NQGMP5MZk0hkdlQSzPFG
MkrbV7MeDmK0equFPQynnONg2HQBz3En//U8hPtThc7upDJ5RByqajWPmDaeao6rWq8aEX63s7Xh
lcz1pq1PJoJG0Zjt2kB9CEbH7vQ2uZODROJtosPYvR9AyGVZ73xXPdjN2/TJFeK+y4jtB/qWN6pF
hYnN0WRpb8MnwWXPoN68YgPKKFUBBOi3S68+Z84SEwUaFsNQuzxJsnXe3HQDluVa+bM+WFnFwIH+
V916UqpqwUbpUUoMyB79U3ZHiQkPHevBq4hPi2yKuqsBrAhgkLB50gfPqhEqEcHcMUgw63LuMuQP
eEi1uYhiZMMpl3phaihmAuBQH6SnKOzHrtXbIwY3YmU7jzi2xyjJfLk94MkB+rDarhCBwQ2/BEZ1
SfqWy1y7CqKZyntwSHiJROM0w2fyWhP5mUysK5mjhxxyvu8qiOwetki/AV80sYvHJvhzhLRIItYW
HxBQ7K3cQKZliPzKbpcb7hkIB5mJH4LfpYSUBO+ctENDgeXgRsgMqsXRcxWJnMeA23ZsaNKtWeyC
ponuq+MT2YqnMfNANVdlMsQvoGR2qZnvtKufWVaTBqShrrdoaCLmDl/VxyBp3F2vhbpx6zpImx5q
UxfOgjP7x8T6iT5a0VcjwVEDODIyInQNXU3ES+7DMISP/XyVz33E8F0ofusNLM8iH8e4vvN1FL2M
K/65q/Ql4tRTPvGcvU5ffnRLbQUEUDXI9dDQBtHnzYU4J6TNfZ5xoZ03cmjIXoK097B2kOaw216m
YGkVb3MEGfZTTPTu0TYKIWEyfPm5xc7EFt97+nuqiMslLmSXu+C1vlGASB+m2vfsormJkIYEPfG0
LnDrYGvy0h/0C8k3u5ZOyLM/nbrA4xKu2uzEGleWR+EX9I12uLYBHUFl0PBpN2QFKRI947GD3/vz
8mFRQXthm54xuomSZuAxaz2Xj6CXqe8kZ3dzKOxo2BwTI710E2Qc22HMAyrdFBAycLHqj1abxUSP
ToO7+JK3Y06Z+lJQ985pGsuhDc9VCu8YEB4f81H17JXvSgkFeUddeCY5cy54htf245wEJYnnvIvn
jqVji/sH9GCnNJ4nNCnaWccIv71wmm04NU2JmAgwTvvQrFdv7MY23NQBrGNyN7nlUOK9JUX0QYW/
JsHy5/3GhJASRJRgmdo4W0cSpqNyXoWjd0li89xON3w0kLIMnbkq0dENyWC/q9+ATtJyyxgeOoEq
aUZr0AKmA3VX6+JjNLnCbi1NEOkqVcQ4yLEzqDUkqeOOr4PY9i3GxJBOlVaVEm2SlRU2yjZ1w75K
ml9jQP9zPU0MKZIFPk5DN+U6jF/ReHtV8OHeaheaCNIOqN2180ifR+iRAie0l3p46bQ7FE0IqZwL
EkqZDHkZJB+Yf6pX4x3vYDdzwzdBb48ULdQd2DzkXYW3Ul5ecs0zGZQJIO2xmrXDEUHpEn4TncN2
qgg/qGkMb/rI9r3U5JsPkjUI0RKEr0SofPApPETKX+zCtGt4aeeAyH6YCp6H3TzdJE61m9u2s3vD
M+GkvJlHcHQItHuCSf+6InGQtmVg1zrvmIjRdvRKDlFYnrtlBKZd9FXvfrwTWm0bk0Wj7fu47Pqp
QjN4ck8YQHoxtaMrcEzEqIC6AN7zaZWvurrWQfFFQ4vQ7vgyAaOggmwGPcdV7nbl6yrg34Ott2xq
Npk03BoKuUM0V/lYqOiYVFP3wS89ciFSnwkYJmY0aauWUB9WCTl5Q9vl69TNl5DN58Y2gmg0VjXx
qr7KeykIIh0F4KSpfLt9bmJGRw+4y9KjZd7E9D1Q3+9UM/Z2Z6NJowEa/ghM55Ll9QYqs4VVN74s
mOXgRhylIwjW5/HEvkyqYhevrISCcPLOyoNMyCh4YlzeBZg5rdZ+B+WEOeWrHVbGc0zMaKOncpzj
ucgSNNTuhiROrtZ6swJ2YnTjjSlqSb+RdsS7G08+urG6lVBxsjOLke4SNuqm5z3egarwGs1H91Hj
WOahJmJ0nsNtFmMVZ4QH9IqvE9v3Q3dJsueME5lgUd+v2trZ+gjPY8l7vMHtxRw+2BnF8E+hxlIW
Louyul36FOotJK1qW4u7T2+LwAxAAnklRdZ3ZLxJEueabI1lGZYaAVT4HYhCxjrM/GiNP658C7+v
IV6Z7Y5zEy7aQz5MLCX3s03I+DAo37lS9SVR6ecXlJpw0aIcOVkmSOuiJvsQbeKlFrNVhk5NuKir
QTAbLqGbsSERab9zeWiXoFMTxKlGygkIR5aMNH53NTtrGqqytcoWIT5t7BUN6ew+ZkvmL/FL4p8C
kWf1mgdVjKdDy4R3/sycJQs2muSD9qg8NOjKsmOYoSYiaZNx3IOGZcoqXdeozVTLrplGq8Ocmpgk
MHbSRktvyjwydqnn6W/JRr/bOD80pwzD1MUEnit3ggafe4VuMppGdWx3JFITkCRB7zBTz5mypZ1u
tCJvVHEp/T/nPkb0DACDESvekjMRe2XqaI+lgCjdWxnlb2gkL/bXAY2jGeu6Q9gmvyclsSs+UhOL
VI3ztIKbdsxC7rc7N2wOoAy3S7WoiUaCVI/SNYvGbPL8h1rVd9Hc2h0qJoiyXtCkAAW8MQu4n7DU
iZXzYpuCwCoBpabQIa9UCHaa+DR8+bWleGwNF6gc2a3naRM9ej3WYBpa5gpCk9Ir110QN5DS1eNb
u8GN8OnEcw3J3rrPVkjf7WJVBjt3YJYuZCKN/GDU8H/eZ0Uyp5tq9ngytcqcqYk04nE5DYFT9cBK
uHuhPrm43dqZxHBOlbRtME0YeQxXdgDeX+xZ5NkNbgKNIHjky4mvXbYmRfuqrReX7yDJV7ZXVpM3
sUYqUaWatduB/Gcr5J67/rhdg1pc2wF3qAk/kA2bE0r1hD7s5jbQytuXyWJpHRN/sFEyLY3riIzq
IthpXr8mLPn6c8ucguXfizA0NNwIPEPbgKszxg7AyFNMnvfllIL1qbf0loHUxGLpeKSbJ70um8by
5azGrIvpBaT5aZrPTN/EYqGWM85BGHRZ4/GxSh3AV6MUChG93UFgArLclXkNCWSbzQLF2p03rN13
3G68Nz+3/rnpG9Z3tCrARrn0WdDM/TsiijCdSevaJUgmLMtr5ZiUDmuzpB3v60B+Vb58bzdxI8XQ
sonEJrjK5PaxG+kX34/sYpIJyNIjaICaGiNPi7MLNPpBNmqV+9PIOMJQR1T+sFQqm+kg086nO84G
u4sFBF+fxiMeRmxxu2LKChV0X/BgpB9wS7q3MrcJyULnIoO6LLZ5FYMKn3nb21AHViANaoKywgmq
g3Hhd5nYZHLVjg0auj16idTyzA43QUgC2o515S9D5gyhqNJiXnqdV/0YXBI9OfcBYycWLViQx0EP
WcxIIFIBM11txPe+2lneuI5uHmDUC1tEpkOWN7Po9mvL7fBw1EQj9arc4ojrMeOVRNcWyauCW+Ea
0Vf2dDvGbdAqrlvkXjO/T+bhOggGu2PFhCIFTa9RXaxxjHMS7XBxvG9D8tnK3CYWqeTTLMGSILPZ
J8CWaO/FOkq7cg414UhaMV0Sj8mslt76Oi5cvdu4YBdSr9NT1jOhyMQjRYGeoPxARDZ1NOn3ST/H
H/uqXMu0nSIFGinV7HgbNpYphwlR0uMqi0q2MiOr4++KBsWqK7CnrcP+50txRrkF8f/pFhr4HFO/
GIdM1JGKPkFRnM7HeCq631G7jtVDG8o5rsHRzCLIm2oGcRGoXFDxbqGRO9z6Ue+1u8oho7jFKzfv
UjzOqS2dRA26u8Xx9A7deWjqjOuZ3BeyZk2mBnq/jkOyvFiKLWpfVmTyFLo+yy1lFVvdVBIv6u3C
gYmSUm7Ub2J1RVZG4hqY7t+H9dLt/nniDw/0dU9tFxfx7JVEyKyTSoe3a9LT+APouU4ir/00nDSr
tvGh77d6eSFUJxv0iY9QLFv60bPLeT0j2o2sXr0RuOysLqBc2/HPoCy2i9FmSZf1ZTyPUErMdD3u
46Q/OOVy4c54Jh81yd143C3FEGuZRRWIqq6mWK10P+mKS1xnSGyHA6ImEoz2vSPG2pNZrH0IsnfR
vg4hJfdzzzkTkkwgmCRuq+Iakr0bFeqN00TyqlRstFtXE/3lhg6U7+pJZoqX8r5rW+9QEVXbJXYm
11sYLbqB9NaYeVvRp/T/c3ZlS3LiWvCLFAECLbxSSy/VVW6P17kvhD0zBoHEDgK+/mbPk1vT1RWh
ZztUaqGz6Jw8mdg1iD39ei9Apb+2CisxhDdOuDcdmrBplMlHLYjfnXSRXdtM1o2OKw5dZxivSWad
grHcTy8vcLFdAWdT0dVLhwoPG1KaswdBmhtHfuXKu8iuKYNAfDZn3SXbNNsFKEs9CCWggGaWW9xJ
/3ZZ3whOLsCLah0H0ChDsDCJ+VHVw6/ZZPU9XDwIprd8+RPyntmJkKzZL0uwpkNlpvspCYZj2E3F
RxPNUO7WLTqfSymGhyKj8rEAe3ufhvinGwdxxW4ix2nWSRuFQwu7yYvqV6/1vFPZstz5GaXjDrkA
jWYQiQosoOrjFnXFns2Al3st7qLQjEhIaQVsUiz6nyJfH9rOT1UmcEFoUTSbrVh1f4lZcph4dQLp
/99+uxavzVEQaPeyoekutJHdEy5ecj8NZvTzgi6JId/CBrVFePKhtOdAPGeM+D36XQhatWB2GnxI
3SXpws9iKvgHIsrV78XvUhhi2HMBjjdHBS1a8F5ZZb2DksNnvxN3UqpsKsDWXaGIltTgSJaF1Okk
YUTvr/7y3d4wchd+VrBl7Eme95dgQiGXGDafyzWoHwfG9KOJo+YrMqvpxtTAFa/lIq/yHJo+Devx
MNIk2zWTqdKVNMDxAiq8e//vueIPXPhVJ2Qo+qVtL3FIHvEuvev7ze955MKvosLUbRIgOVJiZl8r
1Bw+Lrwd/XyNi7+KWVMUlcZnhi4s2TUKle+58axluhR+uq/UYgmsVs2kOWoLeV2RS7/3l4vAQpk0
VkVmGjzXxd9xbst0aY0XD2YUuMAr2+TZGlR4f/GeLHsIT6i0m5nne8hFXmGqh3S0mppLQNRpw2Q7
xj7xXPe7ik702AKjJ/CCNpdmK763SKYHPft5Mxd2lSEnSqpl1hfekfFxaJId2uu93z13UVd5my0W
83vNBVyte0hKf6tq7dfBdEFXW9GgaySxNAdcbK90/lezJZ4dNRd11dmxy6aqxeMlgBTmwvP/DRv1
zM9d2FUE3XViFVxXMw7VPY3Js8wa69PKoCDHeR1UwaS3Qkqiac6gBv7cC4q3bkIePW4h1nYSJCKA
dF/4ps/xMss9EX2+zzHh5+NusbpzxwODabU8zOuzrOd1J0z3uIX1rbmeN8MF3ihOPQr6LHypSdOe
QZo0fASUye5FJruTzvh0I/xd+wn5+uRLWW55JlVzptvU7bZhLHe8a4qDWoLNp/SFv8LJmNp83qwc
y/oc8+Y8r+M9Hvd+98a98QW0/KDyU5nzQo06r82cAW8ULTfO5s1Qio2/nNlv3VK8FyF4tQzt2YD2
v2qzBCrF9oYjuHbuL7/529pSRWDrI405F4HZHnLL5FPb4unSm/5Wx/TNzAbbd/ImC7qtYGaZOYek
DT4RazVoFCo7nFQph11ASii8F5T7hG/KXODHULZD34G69bzW6weufsL1+NTasbLzd4D/iOfonJpz
v7GvCWk+RlXktTR3MZNBD013yCw350EM+jD2T1tH/bRTuIuZJDrRK8Wgx7lvGpGacn4Mw8wL34Bv
67idEcMjHXql5jw2BbiWyFyleUd84h/lLmZSCrTIa5CunVn4a5XFAtZHTvxsykVMVj2ggdSq9lyB
tiIdE1o9DNPMbuycw3r+k8xj546rGamIBkU6fUZNg8jHmLKi3M1xAf6NVbD8H9Bb+LFRcVd4rM87
qIW0tQbdfHAnxvlTO3tpuuOvcPyOHTDvGzW2Plem+sHa9XtLQLb3fjS84ndc+GRj52Bom0hDwqLQ
EPLj5fq5GvKhS0vwT/sFRZdz00y6ysKQ6/MCuMlO6g0wnMxrGh2n4+QKIVvnMIDY4TmMYsiW88kc
WgnugvfP54rTdJGUsSIsMeOAeJ503cnarGapaKA9BQqrct6FFGXv1ejwhgO69jkcO0YhIbBbN9fn
fAwbyAtZms7lAmlgrf55/w96O4gxF14Z5yzUY7EgRJIqlRQqUZTlXiw6cM1O9tAMqL9PGRa3TRw/
mRBURry8RZn09tkwF2JZ2yFZxqCFGYA37ZAU3d8mHtVjRam+8bGvnc2LG/ktCJtERMYOoTlrandD
Bp2feDGf/c795a/6be0xsasCeFufZ57/g67Gl4F0NxKqt+8oc6GKU0eAll+tOXcYnPuDl131raMU
zB2YmYaIq+rqSxBLP6Zr5mIXZ9RZe02R4VZMhXd86dQ+yeLCy1Uwl01thlA3X7YRrqIc/lF0uMeQ
vBclBmUuenHmC4ai11afS1qgBV1EH3g11gev7+vCF5daq1lV2LgWVO4T3opDNVTyRiC7cjNd/OKk
IP1Fk0mf2VJeIrxZ0qQff/jt3Ln10C8Mi01bfW4W/tAMvEjzJPd7DzEXvqjqLRBN1lZndDtPS2Af
zTh99Nv3y1n9ZlHTOpVITcLyXHcFyEO7ZknDYTz6Le4kmQSip1MlbHmGeJ7ZQQSH7MA24fUEZS52
UYBGZpy2UJ37Ovta4Z246fHG0ld8gYtdJGOm2kFYdebjErQpyP+zh7jtx0cbNOFzTkj4j8l09aff
KTnhKgHfcJ2tkzo3ckruKfTBdhIU2DdywysO3wU0FkOuOas2dZ7GrPmfXcf+mNNwfRwLUt9wnVfs
ysU0sqxcc7WM6lyrbEyTodx2ugvjvdfxuJi9MdMSHPI5Vmfrw9wsxWHp+HDnt7hjtiuY5NrB8PzM
svlDy6b7bNi82MIocxF70Fwfs1hH+bms52Sncx6lREGv3W/njuFWYsZcp1jzs02m7xWmJHrowfst
7ZitmPQkaFvlZ12xLy+wCxPV3/2WdvLMLM7bUaJCd9ZW3k+6+UY1+ctvaack1fMtw1Bql58V5kjS
ON7whOP5DSu6dsUdG22jpWuzhpAnoYe9NcPDHLbfvPbtwvUoGPxQQ8PSWUi/0A3DNCWB+Kjf4k4u
2SFWz7xU+ZmgZHdYym5Js175iV4wF7BHyDw1iibkiQX1s4qXczZJv0zAhTHn9ZA3gNmQJ6la8QHU
ZOJDPmV+Qc+FMdPJ5mZsi/w8NdH8QRaxPXSJjH3K6JS5QOaVCItZOpafWxMOKc8UGNmD8EaecSU0
uSjGQsF+TIStq0lhaiQhcfeBQTGhRoOQjncT2gP7ED3gG8735Z789+3PXN3dalhnGU6WPFUdUWy3
kEbtm5yPv6QGnh/FtvqI8TWy22JW+LlkV4g3JBCIVUKRp3Wbml9EknGPB0V2o1l4xZBdoGO4zGG+
gK7rqQrbH0ORP4tpuvHsvLK0C3QssoYZkPQjlvBfELJp9qC7on7fwUU6xtGAVKQm+bmWXJwNb9vj
Fo7Vo9alTgGTmQDtW4fHzBR+BWbm4h95NiX1OA7kqV5wi2U5LOC93W78OdeOygm7RZzMuL2orYVL
eyjL7Lnt8xu527WlnSdiloxRaeYyeZrm9YuxJRhjV788x8U5FrNVpE7q/BwDEpi2dv02Zl7YZ8pc
iGNg14XPNWJuHKyPkeC/TNJ7gZ2wthN0KV0GxbuCPE318ABmW5PSMPSCsmNxJ+wCxx5ZltvsqarM
gx7iP9d+9DxvJ+gOhYjGGbxKTzFTf2NYtr2j4ehFYkOZi7uDcKvp+m1JnsAV9KsIWZb2qKf5JWcu
7i7WuNs06xECWgs+Ij3/TwQT94vpLuwuStpO9bZOntZy/ROSbh/n1vqlZy7mLsZYVbYELHtSW0xO
WzT/WHuW33C9/963N4KJC7rTHYs5OLlh9Y2uz2soxuMMWOUlL6dgelR4RNx1Y2vTrBbZncgZeYaL
qx9WiEBDhbmf7PcQjIXPNIRcYNqFY7wblzGRaTtX49/xrNvPAPpWf5V8i/OUFhX/OJW1yNPacNRx
8iSafimbBd+jIJ7vQtJVOmXG0oPOpd6NMph+FLLdjmgwQIPCGvOhKEIyAWc2WkigIxFOW5KMU1rg
ypwbHgO0TSjd8VzWDwPTgU3jotCpsb04TZqUfy6SFGMKiip2pHarnnJD9B3Z6uWBWwvO8NwmiV/U
dEGHbVxAgSmKsifo+6l0K4ezRMXTK4l0IYcrG7io+yR7YpBLayxv0onCiby/+IvLf+tSOM6pFXVR
TS8bb8MkB9ZO9g8QAP9HCZNfctqM9+//zJWw4MIOh6XtWRfz7AnY8btM6k8WKf2NP+Ha2o6fUlzT
Ss29fMoC9HWIXg8s7rzAJJS5gD5tJAfNwZY98Sl6Uhn7QoT0S1RdQF82oz6jk0E+6VBmaUQ+kTBk
N87kStnBZZWTjWgCGE/ylFWNPI7Rmt8Z0JDtakyc+l3L/8D6wLs6ma7InkaOwXUer8CYrbfKJle+
qYvss1syhxUB2RaKMg/hVoa7Zg5Lv/DgIvvonLWTqDb5NLJ53b+ITO46UOb7PJ2iwGXbGXqbJSYK
6ss8ieawgndnr5RXDRWLO7WBvAyR4lYv819k/CmK/FR3wsdEsbTjCQwrITC0rO0FmrPRnZ3yKKWy
FT55IVZ38hRFLE/GBYO3YQVsoMrJQ921NyLbm5cFazsOYO0qC0E5W19Iu9dxzCCsEHldREy7Ja8L
tHEj5SA58IHBXP+li+FBraPn7IHbNx6KPg7LBCNlZbSmfZbt+twTh+w2jQs1b5wwwPemQXxlNN2G
zCdHwYE4b4cKzFdzWM+4JpwmabcTMU9uOK0r39HtEWetzetWKX2REmu2KD3ubPy/9wPQmw4R2375
zd8K7XKkFfo9HHckT4BQFeW0/OqnskvtuNnP7//Gtf07xpksImCiFxoERKM+EFl+WJj1dCtuixjz
kwnSlVhfakxKkTh7mDL7zW/fjm32xVavNACmUcjqMVrjYya6v99f+tqxO6bZjzlSxnZtLi2mDB7G
uO52JcZ5HmKx+WyeJm4vuGyCaelsBqCqHeghZDI+l207+HxSrC5fX5sG0owG84HNpZfTMTZ9AcYQ
rXw8LhYXrxcPVxJifipvL3XO7iq+rwsvvnWs7Bjp1JMqJ5WCcnKlg1TXw6exUj7eFmu/fOrfLGmq
OZvBlNpeSLdOqezEhyH0Q+ngOr9eW41zGYcQYX2Z3fkOQaqz6vuv79/EN40T23aMc6ioEGzV7UXq
6eu0yj9Yr376Le1EzmiW0dj0zcto8DinSdJiwvEW+uflov03PweF1usTidrKVqY17QUq9u2OR0X0
h4Ce/Z3kY7KXLLP7JQvIrkPl/UZe9+/w3ls/6dgsmzejBiGbi+7G9Tt6NOB0L0xWHqZEqJNRIX59
Dl9eY+Om094k1R/JFgC23Ij2W9nL5Q9ej9MOUyTThyrMzF2lAcgJAHTY50r8EZW93jUoZu2GJKme
RugYoMnfTvt+aOWdavvyrrdWHss1+18zGHIXrEvg10hIXEW8OchQrR1Xc2Gcf9RJ8leYhT7k1hS0
eK+/lGRTHqNz0F6iYDSQ8oumtK97r1wBqzuOKGlV3iuOOzYOGCIINuhjlr2XRhIWdxzRnIA2L8ir
9gJQ4v2iISi+sqrae1mHyy2kyzqnmajqy7qGB7ECB50lwotnETt3nFHTzFASVYu+hKYoAWWVz0nk
hzJCA+L1BxVlaMGbzcwlD7vvnCX3K239ikiJ2z2XXW8qCQ3qiyjzv3JiflLr17pJ3O75Cp7vJJtw
JGXIxmMlDgtGTo5+39JxDUqMgHsOAnriDW0eaNDop3BOhhv53xVf5/bKuSCz1boxl5KG+m61q77f
QBLRbqLYVSImexIDuWZn5iXYSBO3c06aukJVedOXfqZzcZgmECQzE8IXeR2X2zufCmFagL1quAR6
Fwlwo5IW4r9+izsxfl0FHzODp+Cs1BcS22HfFZtfPStxm+dr1ta0h61e4qCPAN8LilQxL1ZXHLtj
WNuGEdMABcJLh1HDNKuoTuNAfPQ7FifO8zjqRw35dUhtdd/VEtM0GWuvaRTs3In0g9pIBB695lKU
c4Zn/dMWt8uNy/LibN8Iuy7fDWAbhtIir0GKlK3xPhgmtQOLJGoTPacPsZmGU5PXnumQS4GjRDWt
MfhRQceoPhXmIebBN68P4DbUK0xCAPI5mstqMTQS1dymwWr+eH/xl8v9xiG5/DdhS+rVCAomozU5
FkmyZ6W8CxL9Z7jdYoP4dxTird9womGtIFM8bjH+ABSll4Pl6u+a1eqZaBBuk7kIP2825ydIAo9x
Ws1B9RRB3QMtwCnqnuNMYCdtaNHlD7Ni+WseQn2rWHt1a47NQzIjnAKwC11UuAHePLeIpjrP2idV
Q2tmZyLTBMc+hkhxi3fKXSH66CkWhH6vVxU9iq5a74nVBSTgBd+D8Kfbvf9ZXiz3rSNzwnBCc2hS
d8RcNrGyvQ40SGYHr5E7Chm+13F4DDYelzHi8BQlyZFZqndrAg4uv607/gLqrpyMzdBAP28uwF9r
630GuT7P1R2H0fWUR1PdouwQdjQdtxz9jMHz3eG26mOUuUYwKuLpG1iR8rzj0NX1G/VI3E59nRXT
ykVgLtFmd40OfmWUbH6hy23Vh0mJooBBVUAPAleljssUan03YKZvlhwodIFeX5dgbntoateYuc3L
YrcVdNnVawTgpjZetCf4CcdD6BqSi3HDq4sZpdz3o3mcV3Xrylzbv2Pj0GBTHGOgBozN0j5IKMbu
qi6MYMyd8HuquAxFSkVIwZvSXDrOhi/aqueIjPVXL4Ny2/QVpLpMAIHqC6bQQ+Aikq85oI+eN8ex
VgsGhKWuLXb+wpgpmictybPfvh1TLZYYPaTMkDOq4DwtA0BAhRx+vr/4leD+n5bDVls6YIjyooEj
iXd5WwVHTLeVX5sO4jCT4OvTMkX68P6vXXHH7nhoZgZR0JlWF+Baza4L+s+DFn7H5A6Hrk3xMl+5
VZdpLZodAl+yG9no6Rnc6VAwRdR8LS0sKw6iTzZBRSGkgHW/fy5XvoILltAGNaC6h2mtW3PIdH+S
Q33fRPKgwJFMeeGXgrrURWvbJyzIYAFVnn1P8uQJUB6/MaTExU2YLEErO5Iva8//xEFxnyfs8/un
cyW3clET8wyqAgYGKhT2OpT2i6itHwJQv9zV1ZR8y2NZfXr/h14qIm9kCy6CooZmuAiWRF+SnMk+
1bzpMOq+1nfjFtiHegVKso6XpkfTP6jA/TLMtwhI/21mvfHT7hh8wuq6QLg3qKK383mxa/CHGGMI
V815fRxHwA1A+5HsVK2g/8tysqN1qT7zWqgnsxG/0fDExXmQAN7FcnzEOqTfla7+V7Ve8qBoIDuZ
2FJP0Eit0CaIhTlWBhzudR//eP+7XXErLsghWWnXNACDXDayfiyjMQIIqyn9PLuLcujCbVGFUvAr
ojllOSv3UnG/SYjEZVZCybrBkLZCCjmZYFdN4w+M/XvWclxsg4Q6IiacZXlRBQVTFp/HNFLtjWzm
2pk7FZcpLAFlzPMKDd/1Lxv2426zlefOXXADWPsoCUf4w3KkwAKRn6Oa/aDPiYtuYEXRWb7geyaB
jKHc1nwfcubXgnDRDfPc2FZ3a3XJlyA6ZhlnO6j4qjuva+4CG0hCw0iU8BHr0JNPnZ4fm3Debvi+
K9/TBTa0S7iuJkaAi9etuG8SqR9Q4r/Vrb6SO0ZOeqSTpujwBCgvRRCrA+NQ1g45yw9r1XjWil1u
oUiIfJvFVF2iDtqmi/4DvKJ+/sWl/WpZPQ1ymRV6He3npa9+rlNz7/dNHTPSJYBmne2ry7CI4jAP
zbQDe2vumW85pX9bq4ZwVFkvdgHMUMXJow7Agem1dZdfaa1jDN2DxfVC4+aUiKDAXWdewlOgsHde
MgGqubS1eOUxBZRAEpRpMCH2++3ceckEOcgrugWFFIAQ2JOkOkmDhtyiP7qSrrjcSl1YdXgRsQoK
3mFKZgY08LAPevOlTErr+Re8WPFvvc61iMF30MbVZQMbeq/ydK7Un36H45gqiFTp2LUJ7Kisv2xT
W+9mHdyibL3iZVzuGcbAgYj5R6TRGEFJwUeHuZNs9Cxru+QnoY4JMPxg0DOYMutZ9GWlsd+phM6V
meOG0kHCPfJt/j50R2OFn3NxiU9siIKzgQDlpVy6B23Lz5W2t0DYVxJaF/LVL3IYZ9qXF5Q9e3Pq
WiG+5FFd7Ju6hiBtUBbQAOPRgLH7uqA/F8yX33jRXPnQLh5MRmShQ7mYy9ABpDsNEPje+PTL64q6
iLAOYw8YQ4hwRTkVd6h3xHdjM99i6bm29fC1bZku0WZlS3UhhN7PfVanc+Kb2biQMExrdDaeAqRN
1Rx9rmgT7+kwzzcyhCth1gWF8bxnjPECj7BuSe55sebPCVj2fg0aTmnndfguOEzGwxJMzYy/oNdD
Wk8aFb7ajwUoceFh9cDiPu6RD7eswCytvFgIbnpu3DVhi0a16ocK/V60N5f2rqz4LfKoK3fGRYjN
jdx4ryZz6XPSHkBddQxF7BnFXYiYnbeWKoMcoZekTwnNn7t688s/XPYQMc3a2hymZFkf5SlEMMof
3QSog99loa9tqYlX1cclnu4UDN27gU9Jk5ZU5L73xbFVxtdwMHFrLorHnwJlMfTEEy/lbgp1lNeb
F4iyqlOojeVtWO1iSuqU5d2tpvLbtir/gw/Tcuqml8yPQi/lodjG7Z5Uhu5YRcnR5/SlCxKLRsrK
VY8aDBVFl47DDtjrW3wP17bvJGg5BcgXncAKNf5e1+nAqv7QVUv9URXtfAOb+7LWf4si0kWLFUGm
Qb/Yo9QfbO1BbpXdTXU4IVnDBbJCfJ/yLrzxW29bsHTRY2y15VRGIDkEkZf4sBbSPEhMZXvZgXTx
YxhCrjUg++UF0yh3TfmD94tXii9d+Ni8VaTglpVg/WHTYY5Ddkc6P3Ik6ZKfRL1lRAPDfMlG0ew4
zeV+CRevMS7pIshAIWk7s8A3ZJSaXSDGek+i6bvf1XdstzarTmS2lZcl5n+ZdrVQa0v8mHiki6gK
unGsMDuEwgoEBO51nI2Psa69CivSBVT1gEfHdWn1pR0ym85j8rOIhi9ep+LiqQB0kpaKoLxMckwe
lo2z/YrZFD934wKqSt0L0TPAjClb/uioLQ8ttX7tUOkCqkQfbL0M8CyB6Fb+WPDePA9FMnhu/cUr
/P6emteiHQI0zuzQ/C3pcmpkdMOxvKQXbzgxF9k32YYHZVTimnd0G9FqTdAJ38Jg2wm0ce7rJuQ3
cu5/O4lv/ZQTbdW2bAHhQFitWuuUqzxLK/DL3c/DOD2wHuL2Y778E7XJYHaxJnFqAjGkYOkf7k03
qSeQgfLjknf0LutLsHCxoHiO+BTvVwzifUwgjgU5kiy8b9HRPTZjUB6zCe+iHRsgQb8HQ4k95FkW
HW3S6kOdzBkm3LsxvheTBe39CPX0Q7ytX8AwAlqKcmniY7g07bJD+zzr0mmxUIPMdUs/Vwpkfrtl
JGbeA+FJzjTboOWoTXQIQKlW7xVEHu/MWLbAyRebwBhewfSD4m0I8rm149n3eArNp3ib0OAIUf/8
KumwPoMFnT4IiUQnCET7DKnf+sZXvhI+XHBbsfFmNWAoukC040Lptq/7+kaKdiXSSseVWej7cBL2
aH/MajhykDWnZaXFgZE5f/DyCy7AjUZDv1QKd5TKDRMfXfCtacdb+KErR/MfMJuIS4EvhbxbiGS3
LVFzqKxpvYbVpAtlMx2ETDo8NS8GKsjplyCmXqMqVLrKbbPcoJWzoqA4VGt0b5p1S3PcTq/XiHSB
bMXaykY2yJ+2eah3EsKfByuHxi8rcJFseT+XbdS2gMnRpt5FE/swQFnAq/gkXdU2RoQoUWRF6kfy
e57UxQ71Fr+MXrpItpBq1OZMAxWEdThG5fwEAI8fyFq6SLZgBmadAUB8WfM1x5BukH9J5jz+/L4R
/VvbeMP9utA1oKsZWpPobqs4F6cIefE/aENH+wVYvHRbs+BrZYZ1N7ZBcxfBGR5rG0TFrgtX/lDW
dlH4n/hffhfM7VsxDBoHXBoF+HtTPsUZ/Tn01XzDYVwJai6WjodZNMdgjb8YQvJ6R+VKoYmLjtO+
G19apxS0eZ526ELrJFg+OJ4X5UViprNhxbNcgtDvKrtMNUmkLe3HrLzYfKuQbBk8T5ua+VmhS1ZT
o84T4AFWYo4GNBkY2IuBKVq8ek3SJasp2mViuRAKAk5RkNo8R+QzsV8+5ELbVGHtqAW8U5M04Q6D
94iii7311rpmKS5bjYi2LdF9hxJ5vA6fVLmwuxVQogOQyIME4UIzP4GjKTubxagPg9H6uZb9kIKD
Put3LdPTh6W3frzEsdv5CpoFvB2r2U7DkHWQ0rD6bkDM+vi+V3g7+sUuwIbbjMgkG9eTgGzHKYtN
mYIIevJKO+BMXuetwQvOqzWMnZap3h6A21E7rbZ177d3J58skywswMwgToTNn4WOVFokGfHyT7Hb
VBMBIMoFA15VlRHA83wFtilnfg2S2NUWG42Cgiaf1hNoSLqjHYrqaLPW6+Uau+piPSNQhRNhdEJu
9mdeq2M8tLfqKlfui9tVK4OpLWpWRaem749r8qXOGi+bRh70+q6EWw7MXi3pKUqGZC+KPtr1tfJK
w2JXrmSOUGLeAMQ4kXI6ZVOn0gDjYF5eGkTSr3de1jyro4bTEwgX1/0A4P6+jCbPj/nyIX57+kkp
XprTAz1tXdjvlmbUaRYBIOhlQq5ciaxB/xnOGR6UcaG/GyrtcF9sQeElp01jd3ydgEYM1Mw6OokC
lGjQyjJB5cdfEbu9ikI0pI0hpXnCuwoyWrbBuJ32m7WI3VZFLGfN17pdToGdl7QpBrHvXwp8fsfu
eK5lpnYxRU9PVZirFMKNj1qyP/zWdmrOue2bctMEzrxRbWrb4R6yk1/81nbeegnguxGXET1BMz4+
1gTcMcB8+2GwYhfEKG1UNWs2LqdyXOmuouNDRgY/8orYRbDVauPQLxX0xHd6jVrAviFh7HUqbl8X
8wvQLgXA8JQv8T1kFs4RyNo9137JcH8z/2SFiFPVcX7SU/LZjtkRXXu/TiJKr6/Xnk0rqry24hQW
0TNqwJ/Y6kVbAbt3vFYb1bov62Q5QU9L57u+pAoTvgyjM34W9G/q9tu58HANobAUw4Ki5jy27Fs5
6W9en9PtIAa6zrnKEIhEBjkeoB55qgn30nCimM96fegl3jx6WZvlxChXxzwY7LNalulGMeZKeHZZ
JsqWRlHdIJNrIOyeilYeITfo51jcJmKuIUVNhomepmU+haO9X7fNq/8Quy3EbkOnLFlnehpwMkcS
T8mHTgJe42dEbhcRBCrDQkKcebsubNdkUfkZZQPieeb09RfttiQaKvSYT3oU0VEi5T1UZtF+KbQr
QhAOyoCVvltPYxHGaa1ym9YBKMD87rrj0KHEU9KmUMvJcFueCk77+7o2+Q+f1VEmfX0yYyxGbYsm
OgVBcZns/LjOmFvxW1u+Xjvpg4aunNgTm4PkMSnW+Z6Hix+eJnIpJsysWj4tmT1hupA9jlWhv4i4
Z3u/vTtOPUziNk54GSFgyD3PgkNcUq/2TOT2CQcrVKwGs57KlncpQVlwV8h89KoYRG6fEK8W3g0r
Np70HX1I5GoOGQiGvQwpcnuFEURtyzzGoQesUg+hmvpTBvT4jZN5iWr/LX9FbrNQzLaINF5wcAL5
eAwDEf2tE24+RevU3/gDXr7fWz/hpF7B2GsiGhaeelHLD7lU/V7znh8WIwliSFR7vWYiVyghQadG
d1aEJ9EUf8aie0ZXwyvDi9zeoSYzGbo6Dk/FUgUfMClXp/nIuVdRKHKbhzON8axTL6tb8TEA9ieF
YPlPL6Nym4e9Yi10Eexyioau+mJ0YT9YEWW3XkovfuWNb+t2DwV6TGIw1p4Mqu6f2nDASGIedO1B
AxCx3yLTP6s+xwSUKQrz9f0/6SUneOM33TpUsSBUQe9hOjUaffOV4OmqCDkGbRh+64p+fR7DDrSJ
7//Y26lD5HYw1zFq1qqP4VDZ/AcpyQ+RKK8YFrmMEB0vLGtrRJnayt3UDD/zFgwoftt2SkzgAYu7
GJSfKBtoQHzb+Vklcvbzdy7dBJrFAajduvlEKz490JzMB7w1/aBqkduUC+O4nUA9Pp/GHlzFmdX/
5+w6ltzWlegXsQqBBMktJU2QTOdw7Q3Lz74GAwhmEsTXvzNe3YFHVhU2XniBoZAa3X1Cl02J70F2
IjtXMcoEpN0uKup4llD8I82NfXllq7j9uIgVvQkGig+nW3A0ag6OY9z6WQRwtyFXkzhNNMGubyXk
07dgzcDdNl71TqDucdT+kzeMZgOko+6WCxLY+qGKgyJb9iG50eK+EgDcnpyZFHTOe7VdVlhxfJwZ
TEoyVY/9gc4lmLRz7amQjwTz+e8I5mAvIoHlrSz7CiJhVqzS77nM3e7ctJOt0VqsFzR0I+CyYBal
muEfr/Pqduf6LoJlfbWtCAFoCZgwzc1i/OKi25xbcZbaZhsWwP0NOvzh2KFEGf/0+3AnuLdLp1qy
LttllOF0P/XmqRNA/Xox0DR5vp4hUZuI+bBdBikFdIrWNiNJNPrdY24/rCvWep7nZb3YaliyBkDH
rE27W86bT3vupTD1FDL/c6aWCbBJBWPVCwq44R3BjfxKQgDyYRdF4xdB3EbYYm25rVJOly3grzVn
vzYq/Lgc/I82GJW1GBpsd9bX8ylayJ4BpeyntMTdPtjcpnMxg0RwCUIQ91mv14dmjrzERxl3G2Fp
WkI6Udntso99lxmWfqir6IPXhndNFJ4Ctijmer1sIXms22+r3P3OqSvAkIQNExFh26Xb9u6wzxZC
m3zx47pzV4EBXke8pRvmhBO1ngj4i8cw4n7epvwPDYZmZcGQ4uIlbK8veinhoTrehK1eiayuCMO2
cBpPwAFcCEwr7yo7jYchmfzScVd+IW3SxgSkWi9DQj/Bm+h1bMmNzOfadz8FxP9cAdjii25qzHnH
Wn2qdfFWk2C/89qIruxCqCsYIhA+X6rKLAdJRn0Y9I2xr9xdrupCGy1NAFH65TLMKYRg+lHdG5ha
HyvgbT3nxnmhRmFYVnKu5kvNE3I3oep6X6nI89nuuiRoqYkZbDJfElXYV0Fgv9BVdzdwFNdmx4l5
duVIacE5v6Ai2jQPcIdR7xoy1I+TZOLWH7m2d5zQFy+d7kVI5wur5wdNwy977KcoAA/Q59tyAeJA
PflCXzoKOa55BD+hIfuNp+RTeHsh7Lm8/wqefyRiJe7HKopfmXFNT+Axxndg7iUf6MyAO+klOQyF
uZWDXpkpVwAApt8MJobrehn7kR0WQdSJSFsdvY6Zy65nW7TTmpHxUlfTKwNJQDDsvv596Cv7yGXX
VyFQk2RG2VhoFj5CnCs4LgvrjwP052+8EK79iac5+88NRBKADVSMhl0C5Zp/O5LWp23BqYOYZHrr
GXUlH3cxSwlcFDo2I49Nh3r5AWAqOS0T7451tdNHKSb+EO1E/fP3Obuy2G57M1iwxsrK5gLRjZ+6
HuqTIEi0fAaPXdCmtdDm5X2X5tD9vosAIQejifIb4f0KfgawyedrAdSSblb44+RyXeqjqZbkbmJ2
OrSF6c+oNzdHuY7quy12wjI1iuJxi/vgNMSpuq8VWE9rG93qt/xu8P15TAFafv4xBUzoF9HzIo97
Mp37pNHndOvaIasskac2UeGQlbUcP4/bWLQH8EX4mkUbYI9HRkV13tqiOjY8xsMZqgL7uZV2voOJ
owCGoKxgz9tstyjLL+/h2H2mJ2NFl3JENqpnrk8Fm/kruG6Ij7wM4o9eC++i1dqwUZXYeJJXMvwh
Wf99GMTst6ncR3pRt5CzHdskh8JNeCDdGGWrEV5RNHZf6ZOxNkphqprLjn2KwL4+LKS/cT29fNRi
940uUmDHAQ+Mc6C4xKlU9h48v8lvVtyKg4H8HZdLkuYE3jTptNzTSL33Wky33CDTJIjDeEzzwbJP
epz3bFpHPyEKiDw/Pzdli5Ng1ZTmfAnfN/322OKw+n330zr8565eBWdj2M1pLovkbdGy72vKHv2G
dh5bomYTnyiGnth+rovkV1DHnkOz519t5jKCYByODo90c4jiGbKk0L/z+27npVVWw9StKknyVGzN
sYC7W2SG5uQ3uPPCCnnRmk7GSW4S1FxI01ooafm1heM/UtBNbpwALp5TWyz3BVQswW0Pb+SgLxfU
YrcCHq7MmFZizgP4jN1vbQ2LzLiwR7VZ3DA1TW+grF6O7LGb60JuFvz5cElyZpYRqBlAckrYYdD+
KARpHki6AqZedunBa0HcBNgE6WD3po/zoSffUl2/EZTe+w3trHUCoS5WBmOc67rts0gsb2zUvPUa
2819RZoARJ7QOB8j86Gf5Pe0nW48365cwW7iK+JyFrJmiEtTV3xdRFl9slPE/S4cN/MVLEytafDh
yV6sR6hLfhmi2O9VHkdO7mvrlfVFgcEb5GHZqzSskxuf/XKGEbuJ78bDkpU1nBOHmocXXof1uarr
9Z4biJgqPlR3DV2COxTL+xvn7co5cHOApphLk2wQTKx0dN5AL86qVv6KDc9julRHptaPflvJCQEK
TZplL5Y43/smet0HEz2gd5p47iYnCqC5tchSrHFu4xgEB5gIZoUJ/OKAm3HbZlhA/a9FHnOljnJR
02labwn1XjsHThyou3IcRdyLfEmrVwpeaHosfvpNuXMzRFW5NlDWFjlPqvRo6/RtF1k/AcLYzbSb
ZRpsuIgoB6UkyQfIxX0Y4cV8o3f/O+l54RHv5toR1HXY3HTYLmlIukyX0fSlTCP+OjXT144O+6lr
7HzCYVmywazzBY8tP6gZHlTP4/6SkMlAOzDKwUmUx1nz5i5kKvSLzW5qvKwdk7uNo5zuBUfQJ+Eb
Szp+K6W4EkBd7TnFypFAW1nk6VhCS2gX9RFi9MhYipGYdzYc8SDw2l5ucgw2vGVRQqJc0HB6H4nJ
HEyk/DDtAPY9X4RKUtLWdSjyqEyT0wiBVEPKGzXAK2fOFaKLZ0n31c5RvurxLHv+Uy63SFfXhnbO
nCIVJACgc5CTaV9OEds5LBe3/ug15a4OXYMtv4DB8zTlKIx2YRseo3Tzu+ZcIbo14OiKtCFmZdua
LK1J8Mjb2HqO7hwqOep+XCl2SwxXzbuxMfQ+TdoffvPiRGQU5qCGUae4jILgY9GxHEJ0fiS92KXj
LKlVsilx0U2iIVlvl7sR7sV+Z8hl44zDDHWKzka5nAJyLFTBUClJ/BxFYpeNEw2m2ythMOdb9Ste
xXboJShxfnPuHNCuAJdMiRZ7Uel6OpCZPZmIh5EfzS52+TiK0RSXo8K8r/t7oiF2Moeh5/vQpePs
eh072ugor0hQPM5j/9NC4NzvhnfpONJGpN90xPIUXtePxZp0d9D5uUW/vnLDuIScGB6eM4NEBXJp
+o2E9JUZpq9/X9KnTP+FoOsycuppBmE9sSwPm4a904box34sxgdpmvpG3nXt652TiifCNhD4WeVG
9gGkBeMs4Oh///37rw3+9Lv+U2YIQW+kURuEOafQ95JRdxfV3A8kEbOnP/qfwflok5ZsAwavtjkD
tegstPXLs1xWTgB43xRE5dNeJ7An2bTOlFo9SySuyF1VjgWF/H2UlwnUyVp1MNPs+eHO63WJImwZ
0UU5vLX+Hev6a8P8utGxq59dlJLyUeGreZO8saa+X+n02WufuLyT2Ral7suK5Vx10dFsQ58NXeCn
5hi7xBNVAOtYhz3LYcz4lVbBcSLhL78Pd4IoMzqKhgpOXEsKGx4Y5emsk6Gf2338h6bgymxjxi7M
Z6q/pJHCLudl6RfpXO5Jv4DpviK9zdEOMFlTS5lVSeh58l36SZTAjxv6E2EOqfseyNvif9a0Xn0Z
0CifH3w7xHKcgHHJuzb+xUbyKxmiT37r6cTQseqStFoFzfuRAAwIMVr1WYOK5lVjFC6ofSdjtwKy
yvJJdlEWduTSpPMHv093Tv7IEjHiXcQQQclR6IYcVFnesna4cpG7rbBu3ipSSM3zqFA/Q7RclPI7
QS7NT0LRloY9pznovm+hEn1JYeftt8VdHhFbt7qQw0bzOYTyTLwq1HVlUvj1Q1wekR7SKt3DkeaN
Uodwh3xr7adZErskog4SPQ2nA4YOo39TWb5vIYXjtU1cDpFmaPQBucxyAecPKN8E//aLZ+XTJREl
47hWfNtZTuuZnFr4d69p6Tu4c+qDNpX10Eiel1p/4raFpG09f/GbFOfY9xyiWuu8IU2ZjMrMKN72
KEP7PYJc/hD4VBBvSRTL407o//GGlB8kLf/1+3InvbWDineAaVk+Brt54FvzrpuNX9cCTbjnF21R
kJDIldIcUKj9Dqj+4Jhs8w2k7stXCirXzwcP+c6HGn4N4A7qj2s8wM9r9oT8ubWKlKxJkIz9eml5
8kX2W5WN0Pb0ulW4W6woizQNiIkmUHCjfzHjZ6r9LkMeOqvZ1fDJKiFlfxmGpOpgQbaq/w1TT/2c
9/gf5QpRlbRP4+3CFFNvZFFOebR2XpkEd8sVuu6raCmm6ZJAe9Hq6ueoCvLDZ5tzVzc/LtNybZd0
BPej+9Ky6t0IQVW/9eTi+Ubkk5Wg3e/dBQYUUwat/8ehYTcC/sv9A+7WKsq5q7d6iLoLcsMZ/asL
I7qC+1lDsyba3lTopN1BrcTzlzgZUaEFeFsh8JBtaKsDp2WUwavDz/SZu8WLlKStaqJ9ucBssvsG
tgF5WCmXXtcB/0Odf0/XjmqswhSz8U2xN8U9XU15/Pv+eVrLPxNp7tYuUNNd1iCly2UOd95l3Zbw
Q8y7TUK1ADAxGPMFnmvgHOEwggh425LpgniSZB0N+owVu74RS14uCHC3kiFEG6xNZ8cLEXvxAf5j
yUX1mt7NyZ6YG3/j6XZ/Ya7cekbQBXqxidwuqVH0gPc7lLCYDvKNAUrUpKW860DryhIIk29ZAUi4
38y5xQ4TSzI3YqLnyBT9ye56PAXGT3yAu/Ij47qywdiVngNZ8qywEapX1K8SwV35kU2F4O1GGFyV
ULq1TyJUidfzmLtFDjFyIKcohk5FR7Jk1m02oyf491PxcgjmbpVD7xaGJDFbL6ndgNPjcRVchiY2
N3pG1zYre36xwlhOyDgUw0Wt5VJkwFeUr6SO+aU1CX/n9xOcrKcJWE9MC/KZEdUvEDEP1QzcwN/H
/q2R8tJJcM5y2Y5Uh3IaLyXdSmhjDuGe7U/EvBIorlMok/6hkM34uO11e3gyBrwja1uceNe2Xs87
7hZG4ka1y4ZVukQQHhuS5Lsohu9//3VXFt+tijTAdcx6n9ZLQE2epO/rWHr1foGXf77u9WBhtBbO
eMW0zVsTv+arnxQPdwsikCDXlU7BBoRPxDsQi76H0s81EvXI5x/d6rJQHWQRLympfom4q8AEbP7n
N9VOXNZr0U04bMMlttv3ybxjwex5hN1aiALQc5mTkp7btMWDzpx4m3o1iLhrolBQbpTeJa6eFpoB
cb8dwk17JVzcVSVq0smWYYGx5VJB3GfS06EUfoIN3C0pWAn1SQrlzMui9VfeRpeKEz81GO6WFPhC
gr6IU3KGyeiHNAw+PRkK/X2XXHmjuPWEqhMoM88BOUtoZz4EFi+HsO+T1+1CouPAuf34979z5eC7
xQVwUnVn44Kcw7GEh3XxOmB+cuDcLS5M4LXVFM3cc5Hqf+upOi4cPr9+n+0cojoweyS2hJxNs/9L
oO2+Pzlv+I3Nnx/+oOiF1BJTInX/emhZdIzxhDj5Dc6eD47jiX3I8OFD27+tkkGd5nQSR7/Bnfg3
FkVXD0VEgKge30i+PCy7n5M6d90N0kKlbdJg6MRUh4RH36Ugo9eEM7ey0I3h2odTiM/m4F2n3Y8A
aZLn2E5hoeF9IquEk7NImo9wS/ycdH7S67BRf76U1cZWHY34bG7p41ql9+MUeeU/MIt+PvS48iCu
hqcZKb93435OtPAKxzD9fT4yaTVbFcV8sK45JfMBkpl3PpsPno3PR+ZFHQx4+T7dJM1n0ths7/cb
l+HLlxRzlUjYk3nYWGE6xlq+0arJKq686rawDnv+1XJfyijs4XY0wXE5S1pjj7acaq8DyVzTAhvG
Yluamp0bJj+WcOU+ULv7JZdwHHn+6WXJgPQdK3ZOl+JrvaZfk8Z4RWTmyo4sybAZvj6dmqF4rbfq
IDTx29qu5kjbQYZ/3bBNigX53CwrGCYVsd98u6IjKpXNLuE3dBmrvnqQieZH2HTcyoWvbENXc0RB
T44EwOGfebp8XdV4Mv3iJ2TNXLmPJLFVDcxcAykfnmS8Df/Xb8br7cZcvY+6YqIIZEuh9xRk87rc
2631HNqJlbo2RZWsQX15gpfA/xzwP6/bxJX6iFnXpsCI1hcoJuKC7Q7tknzyG9qJklEigBcdFnte
o5VnNcxVLiWR040899omcU6lCVhTRLCGv4BrhdaH+jGIwU+hhLlELjSumrgqan3BAUJDkkCnimd7
nc5+q+lysxTENbeGTOoCZKp9EJK3R7F6lnTgUf38vjKymdJoaroLWmPfRt7/GOObjqFXZt2l3qCl
3KrWaHtWQySyna0kY5UfJpS51Bs7dCur49aeW94fw7b4xH0b78wV9xiAWhmhm6YvAW++FnZssgm6
8H7XoSvuQaYk6Tr0g87LbIw6RGMds4zADONGcfDarDvBs1grXFbwmrgUQfQtMPoVDKH9XvjMVd83
KiAjlbEGTbvoH20/mTuOFuuNmXl67vxZzIGJzfO9uE1kaqBv1l32vu++b01I3o/dUn2Qa8rvva6Z
P9iDfcLDxHJ9sdv+Dc6tOavIDUbnlXl3WYMjG0gBiKm+pF1b5WEfk8cmGpYbKcpv5NELk+MSB+M5
qo3ZlL4oeNQdY9MOdxzebHdS7fTAonA9yKEjRUaref5kRWLvN+zh71uwzf+gLSD/YYjvxbFdVHHf
rKX4bkaUOAQdS30Pz68Z1IKaFidGovEoq0ncgVqibyzstalxXs68XII5xbyf0Xw67gFcLOBV4keU
gyjG812z8wqWtVtUXpLFZuDz3DfzLbHd362Nlyb96Qf9B8BW23CfU9p1lyrAFXyoIDV2DGS3xA81
NCj6www6RgSO1TC+2cxUPUBPKugPQVCYw5rK8DQ1IaqC0VwHoIUktIZBTjF95IoS2JCv1X0pV3Js
aghvxJBp/2cZkvg1FOCh0l6l6Xgs6I6FoU+vGo0u5+dtKcq7iEVjPjJwt9tqMo+xwuVdDMOt/sW1
tXKvj6lq6mHCdIr257ilF7IsnmfPeZbEtk8X3U8dniUheTess8nYnMZevU3hZmdlX7UA7c80X1Hv
PchGBpml0k9vS7gZmrRFW889UNKY7V9GboBkdH7aOsLN0WAP1goLUYG8qtvoPg5atCGT3o95Jdw0
TU6ykmgpk7y1+jgr9ioI6//5XKbCTdNKuBr1TCsCeI3Nyyj5vLabV0Ii3Bxtw206mKiweWPqxRxi
KcNPMw7Px79/+cuRRrhZWjuHRRJuhOTLNpe4TWvEmWzA4f0my0HfeLj9LsP+eXsIN2FTXboqbSXJ
eVtFxSHkvXqvkOxnje3UIYExM7S9NHzt4iihLEuKcD6aALgcG8j9R9SX5Y3g8fKZFq7mF2mbPh3C
1ubwMNrvk0B8HSADduNYX5lLN3fsbFjyJS32vK8HMxymEe7NGdU0SQ9zkWg/ZzrhZpG94SKeSGpz
vWsDq5FNHFpfHKdws0jdF3MP7xCbt/v2K4WkwSFsyi9/32wvV42Fm0XqNU332FCbx6mWr5EeqK/l
ItlpJ5DNXaBEH2V//0NXltlNKQnmQ1YstqBdRPvXuIrGA00ZvZFDXem1QcL+eTDs7TpUSV3ZPOXp
etr6of63GhLxI6jH8lHEW4llJ8N46lZLjyLi6SGMaTBkq625VzlLuAmoZGM5wX6T5Db8+RT4spFU
fi1i4SpNSmrmDmw8ksPQLjq0Q/+aV81448N/Q7Bfugvct21A4z5euc33iUjY4G1jZqIqejWXe3cs
6qS6j3pRnGF5oA9FaGmm0lofGtrp10GVNpmYig6ccTaVWTIG/AQDZJBzy1XYQ1ju+33dEySGhR7b
o9dmcp/629p2bFKNyQ2fltOUgihtye6H+xTuU7+HdHS41S1G1xL68WgY3sVhsvl9u/vKJ8HYFsQo
8yTLoA7jrjLoO3uGa/edr6Bwit5YsuVbA6qjVrAlNZUf/Ui4xYSgDNJm2nEPBbR5BVOrhw7/+F0P
biEh3e1cVmln8zXcvw2qUuifRm/9dkv8/G7QoUg2SbXN5Vx8X9/apv7hN7CTOswduiaJnXAx63Zg
WSrAb8qWgPs5Gwq3jKCIVT0Eqmwewq7ykmx9fwjHRd6IjVduZLeQsBSr7vuit7kIZ5btItannXW3
qO/XRncu5GYeWDcMGJ2wqMhEOZBsjRq/F5ibbwaaFHsJf5d8mGX0sZ7o/lZMk1+ZXLhKNUDfhC0L
kj3XZadOan9yvgjn/eC1adyUENZOYafpsOZjSP/H6Fgfu4r6udhCrfP5VpdNDV2WwZi8b9f6MG3I
pyGEI28EipfhiMIV88CLhjNdzianooFMWqG4OqYViV8B2Fd/j4C8OwOGBWp6Os++v8hN+RK+9bAC
XHJT4rIZxuWykt2rlSNcFQ+g49Eygw54DvL78lgAZ3AXNZNfERAyI8/XgoebgnvSMOdspCIbqji+
pyA9+z2bXSmPrac79ADElDc6fFDzB5P2Xg0/4Sp5TFDen20XTvnUFD+BZqlW5gd/EK6MR9iaeC2Q
meU6sndlo8Zs3sgvr3PlqngEq4UCJJsnyDRd4sb0GdQ8bsFkniLFCw8kV8cDWMI6Ygud8rSHa1rU
7/MJCgL8AT5exRn4HPY9lqsfylq4ipZqpUiKS/wQ2LXQLGrT9Z2Zpvqb3zQ597JK597YmY950S/2
EYJpKxo8rZ/6hXClNXbRyaqz7Zg35frvVpA8GsWNJ/6VgBI5TRiuGzp1cTjka7V9jgLzrUoDz2AV
OUd1btZ0BVYP+3Kaurxmoj8+XTt+R9WV1uiigBdBsI552q2HNSIkS021+z2cXGENXZfLaACGyHGX
1U8Isf6ogt4PxCFc6Qz44gRGztuYB7Wt4eW+QFnPzO+8tqKrVQP1lQ6WfkWf9818F5BWZWncN35h
1pXliJHqi2kVQw7/pOBhqtP2fleT5xl1VTl4QGUhWDXkgOZ8gKrdoTXm+99n5VplxtXhML0MsZTD
kHM2iYfCxA/DtiJ0dIeCd28DKJaPafxVyK08q1nWl1BDTWM37S1i2pUo77Jf9tKg5AOV/Tyhau+h
kQhPvmlI2A9dluaV3pik2ab49r0aSj8XU4jFPo+Ve4pitk3SPtd0ml513difNOTfP/59Sq9cHS4v
ZsG8NQmeujmBLNhxDeYvvfLMAVxODNmWmk5q7vNJfzYocDyhETe/s+1SYuBEw4ZUh10+xOQIjWpI
7d2q+1yZEpcRs8MVI2hogynZkg93FP94TbXLhhn7ONlrtWFcKEhSC0vHMAj9YF/CpcP0fArSSJg+
xzU33MWc6BOnYeF3Y7jaHU3UFb8f5/kSw3SmhxvDWAat5+D8+QZvaqMWBQuzfDs0msTZtGvP4OVS
X0B+n/E+4V0+lkS/EsO4vmKd/eS3ns7BbNkwlUkVtflU0Ue7zp9ac8vj+9oWdIIu8AhtXcRW57DU
+wZEvMyGrXrv9dku0aUBYAPyAnuXhwn7uAbmVR3hDe439tO9+Z++WweZJILmlsqDUNQqa/tavuq3
oPKLii6PJTULvCSYUHliFvARVL0fDNk9w6JLZCkTGHRqluo8TIvvQVXYbJknv7Pv8lhYzcqqTLjC
XpnoyfJgOja08iviuEyWrphDqOg+zTqIY0hRPo/lrb77lSaBy2OpeFjVNNpVDuk88U+XBNExsugT
TEUhPPvvzjGq5hWdNInGpa3pa7H903jaBDE3y0wrXgAgCO+/QsgjrEW/4vP9rJmYm2N2TQRNsyho
LoMZP6Rl8TNcC683MXTFnh+iJg6YgkVneelriFPNyVjfD6WnFTVz88yWmVj3qlcXGww8N3FnTi0t
/FS7mJtpwgQgSosyrS6ijl8LQiDkrvxAbG6iicIwb5WNqwtcR/5XBOMnS0OvHjRAF89nvF/r3gZV
VV0w9W/jAJSGuDV+JXMWOeGtrasuREJZXSRAidnegh/Xy9qrIMHcpBI+TxSN5y04h3XwrZkB+YYL
nSdCw00r5dwGOwTBgzPfqy9MdpdQ+flGMDerrFSJoNYByzuPU41mQvU4tFx43YfQP32+nFOwK1Em
awlDnek10Ujj66n341IyN6lcChOFcdjLi2alOS69JpmW1iuRZ3/klBqdQAGflLOiVXGCw+h+aFvt
VRlmbk6p+SbgKi7kpVWBOXWsSDKIMXkFOObmlHbuE2twis6Arc+PUWLtsR2ZH8eUuTnl3iWbWkqa
nGeLKkcLZtYDaVM/cwjmZpVtuYdD3djkPIZmPaCvy7OlXIMbleGX33LMzRl1N0JFHxnceaJpc5io
fdJs9UOJwIz6+VbfZTzRWOzJOejQnqjD+FvUz/PB5zUHP+fng0/jXjIKG9dzFfDydRHwb4GYB7/d
6CaHyUzVkBCYcouy/lB0fDupyN4qK738bGFudpiUahwtL8QZlqUhOpS8PENCYTh2PV/9ltXNEoee
Bo0piTjPZqFHOrD9Y2rG9PPfp/732+3Psircr57PPbd24CgvxOcxnlj8LaRx/GFTKclKW9HzXNbd
QfANcP+haN6izMFXbK39w16G67t5i+TPeRpWdRdCLBhai4pDHm7a3sesIG9CoNXuqrAgn2ibNvdo
RaeHJeiqRxhuaRC4p9AvYrvKg1G50nAdmugc8bZ/3UP5NZ86kdyqPF85WG7KG5AA3PlCROdwK/4Z
gu4DiqB+DwI336WwHoAKB4nOgaL72SaDOUiR3oLqXdudzotAJ6mJY8CkzgNUB2CqOgAMwMRI39Nq
1X4PAzfzhSxrZeAoBaDKLPevyZLsp1iVt3D5Lxf9mSv60BEyF7pN7bkCKfZ9M0jziO6akYdhSSd+
IP04K1AYYGTx9+PwtOtfOA1uzgr2I7SE7QDZ7jRJj3CM3e9LHjRHg4bAncYz5cff/87vq+2lP+S8
vQm1zVxvIIgxtdD1Qxcm9XjoR02PCdw/Dl279dnOo+6DbCMSHmcToQGkaLdgBSeoW2fpk6sNg0nA
o2jq8EsVGfmxafb0HbQfpi4Lh5XjPLYE1G27gf8X1MenR+27hKjyTT0HEiYx0/ZRRXv8uGjAZjIi
tbgAN/zJ1qE8dWXX3LewqxtVlvAVyrK73u8HHuhPinfBq06JecuiGCLLnaqmL5LVt1C1V86bm33r
udGqGgp71oump4hqc4orfgN0d22F3ftuXEeAlxtxrnGq72HzXd9Fbdid2mbs30/VXj/8fYWv+Pcw
NxMv96kedNojNMC8hDz27TYckb89FW6TqTpB5EB/gRH48APWY9GpYeW/lDVhRlugUSowoe6nck/8
qHh/0PnDgTYSwkHnqbM/JzrGWdFiav/+S68sl8voD4Zuh0XYyM6QLv9m2kxN8417/cpauYR+HqCX
LhQe7yTQJlt1NR4I2aIstmFyGIH1u3Hqr/2Cp///TzWpaVpR0WJgWKqGH4Jivtexp2ATc4smYoJ8
HRhA9IyzFP9Cbba4G6eG/O/vk/90X7x0jzhX/LLsVFYLDc+RStPPMZnNmdeifRXWcXeapOzutj7Z
z0/YKS/ICnOVT0ey7mJthvBcg39xDrFVjwk8Lv1SKua8M2k57KWd2/A8pOF4rrSmGQyd0g9/n60r
C+3qn+6dgMtKxPlZWwM92BG9r4PcEvbp78Pz9Ddm84X1cNU+wHjpVQXOyLkjopThoaztjm3bER6E
QCcBZkbe2w2YgZ8ViCypztDTM/DxZvWG7hvkO4HUGTPbIB70WcEmXYu3EuzCFTC1iS5reZgTwB6n
zHbTTptDgA5e+Hn+fQSz2YBH+UsuQypNBh7RYl/XoonkD1iFNyhNGbkOHGV129b6Nas2dRr3lN3L
PYyC00Q6BAuzLtVDCxvd5FTylP4z/5+jK9uuE9eCX8RajJJ4ZTiDZzuOE+eF5XZsSYAkBAIJvv5W
7mN3chwf0LB3Ve2qzs5nzPHepcPey4rrvYP3lS7iOleiaDyCU9FDClzApUPA5MVGrLgb+2x9TmA3
mTfxIYWv1m4QJ1km31xGx99ugxnFuDpISeLS/epo6B4MH8m7AvD6aIWOT4KS4+T/ieq/92WfTTUG
MnaPM8LpfyvG4ugskIE8PtJ1wfJAYhNc1rHIZR9V/1wXH0soM5tFxX2ljgjveB821sxrodDrZvZO
JlL8lQYetQMZf0zDkd+V+A6qYlDW1OOSdA2Jhr4e+lU90zlQUaWzpacJr/MpljHZHsqxC2ADC108
jgXvHqOOysu4qiSqVpmk9XCM3XKB+Ws6/YAfE4ETqSp/QwprK0Y5SZtMpT8hx40/uzz9JvtgbqZe
zm9FybipEPYXyxoGEkMDC6eiURAfN3Pu1lPP+IIZcBl1mCah4HbmbZnepmVMWZ2OIsjbWZTpevEC
EPljGQW4cInNW3/p5y5kP62ZLG0jo/H5dS/Cv0GUHFFMGyXqYiVJrngBBr+l7uGudZ08Z1E1eaA/
rpK0iPo3+G/69JYuQ7mLFsem6V0d6ZHpu4Tho1UmQbEfM4+fEHsS5/WIvMJTx80/u8fV52vUuMUb
fnVIUROPOqzzSWK934377E9rNi133kAL2+hFZhVCyqiGiFLN0zMd2BifigVM3EmXaGVOfRHKuWsm
dQATqDBFY6ZHTSNEEBW2s+JNI5gtfjQsORypOlSOca2FHizC8VY7RmeAh+mha6kxS3ZDcr2Op3Rf
/HxCPC3PPja3yeMp6jTUtxK+XdPvdNsHn9xlJku9rQDaHFs1TNum79I0HrO7gMk0+SkPnsi7RC74
qwrPpHgeDaz/QRBjyvQkZKEJrBjhKHnxuptZDSkdHCaqCX61Rb0te8nuO01L/k5hjjOfYHWV6Udm
8IHmUCZC2oQPueueuw1x1ye4PRF/EnbK5ddA9IJhPjRnG3+cMizEM1u3jdwYM/UTAEElgTdMfMWY
qzuQuvM0sJW3/Rx1mOq03G6gxUrvya8R7nHTu92LYXqGFg9RgjIGG/KYr8mUXQ6d0/ANsiHakGWK
jJs7nYeIXzOFoPMmEX0vro6IyX1lJXixexb3g3sf5jKwCyz2ZPSTq3xCAWkWGhhGspHNUzPqp+4N
n9Lr02SLAxSdzyKmHySNEfnWu52sba6WWL+ONA8rYg+wrm/pqiLa2pTs069/GQ4FOs1RYB2vKi7P
07CW9v7IuBOXsu+V/R0fLFX3e47spaTeZhuvYL2Iy8iVIuBb/527/p+hnIGt3LlPxsJcxqB2fjvB
cyW5EFGicoeRUxiPayjV5nkNG2YjGxeH/N/puibR9ksfxLjTtNopu0txGu1Fa6Tp+ptBwlPx15YT
MvxURJckrbT2Xc4rBFVibn/EWaGuAd+pf55hPmjaruyW4oo44GJ8192+0BuxbQXs70UxnkePv9/o
4zBdS8Bn2meEUi6QwPbJkJoLypjdq6bQWzwigKuXQZ+Oki36bh/xYh4ikmMcsOLDqsgZFxGMw5JS
Snf1ZvX6iw4kJZfUIHi0koiF59Uyk3lupmUYk7/HvEXrWSWlC301z3TboTEtooYv8KRVdayMXT9M
SkP8pEc96B4STi0xd4XxNssBU0Hr8meBjj0+MIplcEGVhZLdf8jJ9dELtUmy3mhLRDjnaqTsLhmS
jX32Jk2Sn25II33qSea631kyw/dVQZfkXpAbFdbvLY02ehWY34TkdYrSJP8vj1M3X7Ijj+LbRW9B
VwUsv+wX3bZtR0zZlmbzL5qCNTtBC5qF+8HFJNx5m6E5qsaNs+FjdWtXPkCSsYj3gI2wCQSp+aX7
yXbZRae+8yk5pXQP/E7CQSyqbbYnhWgUoMDb0UU+Og/zaotbjzFW+QHsKB0t7Au3pF+aTqYlcJYY
l0n8eYg1lg3+ITUMzb/NsexQ/YMK8lWq4ZdN25QkxXAn0wQ2nfWBvPvt76HsMnz0uujdhztkRNGe
7f3+kxk2iNfMYEz8ax1lhoGCGTM+a3EiMgOe1DqHiIK7QeCUfU77KF7ERcWxYL5GUquzl1XYkPHL
VHZy/1Lwq8L1IIss71rEqpZKVmwkUxEqcmCOiTRUINM3r1w6RaDBGczVK112OcVt23XLNFdkdnOR
tBgMJmxpRKYLk5/purn1fZGxD8XZHxbRwNWewyrjT78WFtJfsm6YllU7LG3Xiu2ab6QiOokY1HOJ
DOduZGYZzh3C6XnSSNjVRvoG8PyaPaebIt7XWSiJ/eiVXqepyoZEyBsjXGb2OpfJqI5qZJ4OMC/c
poM0bHOairrEUGJ87nU0TEMVqawvrgeL9uFCI51s38ilIPTsUxlNZwHoiYG3JLOvF4qoHVkFuYhC
nhJDOz6ClNmIbkm/Hft5REZh+h7BNn9pw8ry7/6gOvmiasuGyxQSMHLAeOvRSf2URqGIKzIkfX4e
UW6w25Kncbgg4ICF/VIcSXbDJqF33NdeDadujrb4J0KW+NGSMuqK/szTMER3+xJtySdTaXzJ8yTv
z6zA/d1yLZdiq8vtGPi9FHECG+Wwh2WsgdKlsBOwvnviimv2I1HbZuGAlu3XaJ11y/1K6nFa4/Jm
Q0L3uUQZNf/BHCecK/CVs4Vd56H0tqyEDiVtWcZgfVAdLC711aOyxKkhe7lCjwdbNQYTBm0rVFU+
1+d9cGn6khwk8OiU0diGG0WM7J+jZCmS27xIU5Rr2LrJbuAFqkvxH48yO1+YpDcJy81VpC5WOGFL
8+6nMkJC+XIMsunpnrJrkSwzw58tOlqqCCic/G/YOxiwHZuIxA0qa5L9djNurke4fKj0BUL9eLhu
jmEBEgwog9hwfeHUOcyRxW/ChvxYL3h/YXg+SLHc5IuSf0E64TLsu+MCx3j/Teki1qXym96mp4x0
er2jk9j7xwy+hMUjVEFz+WPP4MNzgVGJkqLakNiQ3dIx2/cTImIW81UmSVScRu5i9p6vdPU/ihVO
Tz86rubus8fvinpnoPQQfzpHIxLDMegQ5PFQZW/gnTqOLsY3i4mGP/4o4a625Dv277xsIamB2EIa
aeKc8isMwY9THwwsD6pum+Q5HTa64KxAfMljR1YeoaIc47MlmGuWpcLMeLsxls6vBYntltSYv5qj
H6uxcvItiImumC7j2I/nkjJc1Y52rBT1XOooQ3F2FPRvp2HtamuyTT5+IJsv5DUNR2Gq1G/hfKi8
/0F7hagTfEP0cSfTm1yyysdrrKA1QSiSQBYCU/Yh7YbRJNVK9pXgfo7mdMGLi3iPaZElEaup+2nf
K/z/CO4KYyHW5wUXBI4/OOl0c6j4InWT7RB3/i26PXomR47uXcV0udUo092BEy2dD+B1ecRfsWqT
vKL9RPx1YSiiK3hJ7vFD4iwDGduVRcnvCGEwpKyHzbC1xQ8eL0PAJn4VdCp9uLdlMtknb7qdNlAr
jfEzCgWJic992B0/RSom9GUtUa2c9ExW9jyXk/DnBXqpu5w5+AaXBT+j5OIDvOfiAZJLeDBlyeOB
MlC1U4p1ZdoZJsOLvW6FKSaLivofvieSLbqXa2+378X3jv7nEWT+5knKvtCc4jA7lbsypNrSLqzN
lM/F352UW40MZH5yS5zuXT2zjue6xuGTbXvbezj42XO+AsmwV64mY1s0+OXAmnzNlH8Vk+DeNWBk
neVNlB8sk6d8ndP1CTHFPn3KiYjepfUM8/IcnQGrs13Lgb2hM2budh0mrk29+3yntO4jWMCvlQK0
mheNyLXTVXClg6Qkiz8WJHGJqQ591Kddk24TBu4q1cMK7LdN8sg3GBnS64DRW99t9zb4PsjKdahk
V9BdUAO1S+Dd9IfJifl2wI4oXhi+xHpTWuqLsQbl45reTvta5QszECVFZDvqSTuB2d1xncbtw2QF
Mkp3lnbgzmiI5ugNh6wiM3rXaNjbQyR96atyTkNeVHaa+XomgyjE/R7mLLv4FYmPXxvTXIvKcQW6
ZTnATBQ/lqIf5jul8yQtrynq+/eli7OKzoPB9QiM4IaM41CjA5qSlvm1aHTGs7SZhzi8S8+iMwV0
9ajXPYqaKOC/gb1nXxa2ytPJ9ba/x1ohtzkbSpBQbo9qt03ZVWX79toHYn6stBhClc/ANBoNINNV
CdiivYphLmrKV5LnATSEnr6yfsk8oHVITuwcjirwkjyzDS0WSpKpThK0hWeJkxZeFEcOD08/PC3Z
jBM+dEd2I42ab7G7kHVpEEcKoLs8rgOC62viDofq22+XInYoUAKis6OdqRo2SjPmHzfeJMWxXJas
6M6Ud/6mlzigWLKZelLI20kSADaJmHoUbHDGYHk33w7JEbcQMieVHfuhZmnm64Iv5rxt+fS+bAsO
LTOmDVR0SUs6HLuR0rTKmP81u3JAW5ajcHJouRFHFCNbEWfGihHcenDEV8zkJWB+AB6uJ2+Z2ByW
HJyvcFB0bQT8JMUziLqTG+IZHZNx1z0Kny6fCKpGjoZNUfw+0gyhTsLS4fnzNEFEPCa/bhlKBHQB
+fptLUl+TtApn3IZbe+jWXxt85k8kXnqf/ZZ310Vn7ubnlmN88QuVRZZTE/3CW93mR0oRIniLWyj
UDaJ0kYXWA2vzW57lHSEaPdn3RHXOnXwT+qhE8EwmATbRDJ+Yl2qLsOEIhDOGwFxw0Wkult01ajt
oD06w+SB3MIyCQEzBY6GMzcbiSukrjnRhi5n6lavRfgvtzMKYDS3+ZMdjET7T8P0BfeU+LLk0f6S
w/n1jHDmbYDn2YGHxmXR8N7GLQJep0+9eXa7ErL84GFKsfJTCTKFAEkWWAwnW/AADdSUX4qeq/Yo
Myz0WenLKOf9qPfS+ZOK7CCq2Hbii49KPvZlxn8bP5Aq3SKl2kwk5m3UXdhPg+oXciNjM5ykcmRt
knzUPwrOp+cpH4uPLpnk98ZD9DR7gsKsZOznYaIou88IE48IH++uPhVlVAVYzzdwpkYNsA+rOUuQ
QB8O56C9kAMwV9ML3p37ogswdp3GWNSH7PZLVyZctCaOIjgHxEOfNJMxBcAtpL7NgI76VTcDrq+2
O7o9eV9UwL1cyXGPb5OcHu4tLZynt2WxRbKFQjRaWnTreV4tRykesoNyhIGRYW09gDyASGr/jONd
vRPoDe5JRMcD7w4tItrKDXgC7smodZTNP9yRmqya12wZvzvZD1Mdo4Z6QGRxIPCUcbmo6HAsTzxB
iemOfr3Z1xQDSvAKsPwBbNg0PBwof3k7uJw/5tBQYtCN23/tyIj6oma46j8ICfQKnZ85pSSavzuH
CHZgnr67gbmPoJVGrVrUWB09r8fYrH2dwnXqMaMe2whjzfHUUMTLIy5sjnxxSkNB52qmZcnqdaGT
gpFrn9nrSHH7tUpl9hYGipNEBamKZwGxLoE+0rG/MZVa1GSYUdAmfVDv8ZRTrGIwAHELQQzKFIq3
atqR7e4ParzlV3eU3Zexc1ZUCYt4WhOPsbtKrHqDHVRAl1nvGJNZsVmW+Lc0fn3AoZB8zFb4rxm0
3JNncA+tYsSTqzbyh7v3viQ3XnDxSUZX/IeSjf7SsaLoybjeotvdC/MtOtRvVTrle99w1EkP27EI
DI6HrLxN+JLiMHdL+jI4VG9VjPUvqmMb+W2KCkTUttfpcurCcugTX/LNXEli1I1N/kEgFP9YWeFH
aIe6UwHUGK0Y6wzSY/pLYuoa6b/FCqehFC5jRb16u5kHV2BKQFV0giPl0xIoTjaW4/x7Oo61i34H
VHU3xRxcO6wCPqxHHIC4stINZQuBh/uRTn2A7U4eWFF1WcfL5wNc6wWIB3ozHIpxB2CIjebOuji2
NdV7BGsei/NCGEvSX4JP5eORBvNqEokO/KCum+FWgFzhxtluOWAGMiI/+sdI8uPTuX69hJhhajHa
lX7JXB79iZBsdTYzc/J2tQi7rwqbD8tl91K+kUNmW4NBHvvsLedf/TGMwwUSu2Ot5wBo70QUfFvh
iDaq9xF+SI9wX9QPE4VtX9sViDdugVmQrdboQfgNByq/XvCJ8iaFxEifM+SQ9U1OZoP3FEvL68Bi
jHMQApOhWsRUoOeA5sM1bs6z59JjjLHCzxa2okIfj7GCeVFlcFl0p5AFXFkmN0zfet5j4qRYlrmy
+wg+g9icneN8dgBQ9h1FeL542BBtcvAU4CwXjUj36GhlFri5kceInTpAqpFe8dw4aYvM9VdZguHz
2iXxNcWj+4hWD+h9RGECIwlYk526eFr2Kx0Gk191mdPf82q24YkSmepqHQ6NDYGbjdgrwAMxtDMF
QHY5orCROl8xtd2JsMNazlJcQ5psW/KI2mt36BI2J2q2hViihes333Q2+3f/pp0pywt3fPiVy1hM
z6VLRPRM9yTdaxToJpyjZeLuNOw0eVo33X8MmNfs20LugDOR6TCAW0ny5HMUFBVIxoqFt4mb4MIU
z3O23udxXjj0tFscGiSE08epj7b/ZrfK7FIMpmzR4QFYgbffNFZ4YeNHsfVZQ4+1T7HU9000mqAy
mNGYmRMrvTjP8Ful1SCL6PPYKNLHo4mRMyJ69is4ENV/ZkhEe9lmrtALYejwbopXZZ+oyOIrIMgn
MfrsMeHxcYOwXTxZsxuYq85pRwE2agWpt14CJKtarvx9Kse9r+Ik266KuD6vUxn4+Ui9QMt8qKKN
7TKjwDf+bsr7HF26D9o2RSh4fI5oMv2y05KWDare2cC8yqzT2e7bgCt5RWNWTUPKWgOgsqyUSXr6
gpy76T5NWO+qBZWlqvJMuReh4fiO08Wrs0nG4+8/p5kDqWmIlnuY0m12CPSD3+9NYXH0A+VlqC4K
qZd/oSERirU4tUgcqFwhc9EEcpithcyz7C8DiRmpgY5m6oQ8FuUbHRNZ1p7DyZssnoDz2MluKiKB
2MDXxONEzXJdPhQsCnWUM/kZsmHY0GPIeDv1yI2jLc4s1DxwyTiRVJc9fC2yDEjzNPG44sIodz30
tNtGm12wf3GVRjXKQsLWjkCfrnTNyCNw66Lpx4w/wA8I6ySV9I24FHgVQ5tbwfu+U288cktRDaEc
Uer1ZTLXweT90BSgG/99FYhAKl+u3FY+ydw50/qIK7VkYxuKQr13q3Cn1K9o+sWiwLNs5fwCJ5r9
D0LEC1hrKxAItZ9RcrerRFBwBW9UFj8JHsjreBwDQni6aXiJhm3PHywbw45m3cPp34Ca2NuiiwLQ
UUiUp7MJQHFrbDwELy5TJ6MKVNr+Yrjd1waYPu6BdAX+V7kpntw15iP94KUY9PeRTcjgRnsJtCCe
DB6SRjbfbTdnfVpjdE1Dj9uJ6HiyhHfDeTbRZlEhu/IOWn0Mcq1IT2qJlow1EqI1eCvRcjjqubP8
JcDabauRKd69glmbv6aE7qxFLdVfijHpz7jncTNxq24UcDG4HKJr/McsbOJRItCUIq1qH4tbYb1Y
bnZJyQRCDTjDZeWlCi0mSsYPC7C75aaTv31OtvdMJfvfHY3NDQB4rLpsD6+Ib4FZ6Ai3PnYaOps/
rmhtrtha0jd7ltux1jMcC9HdjDRDdgnmPV4TkztyJsqM0/WfRH6vQQ74B51DF3ALAkuXf/YA67Nq
m1F948CY1dc0zfvnfIiUn3y8Ja89BzvGpU2uUC6Q29Un3V80PMVyDkcnUaGDjPlyZMYq4CwkkM9k
EwUxTCz63s7sd4guZ9etW+Qr8/4x7Yq8UUU+bBcUCKbq012gprDub2nCsiF2Fxxhqwk/boecpFdm
s/nOebidiZgdUw1YThTAfBFp3thOhavBiwZAahK0oHTBBYdqTi7IM89nwA6AS+tRYlDiDHl9+ldY
kCoVsriTysl++95gAChx1G8Dkj5l97aPNlAsr4WahkfzhoPHwzIA883yW+UliuCij2lRgcwEy0K5
9Igh1dbAe4UNP0IkQHLCNfJnwNWGy3jByHuhQw4i2DJ906kyedmjzPzVIorbbUpNm8TgynqcMTjo
MlSGGRO0zdKY3xzTqk8+wz+fxE6cFmmA+ZUDLhkFkqfSlIkTYOGJV55u0jYrkLWXYcDQbsUP2AWN
c9zdT9Kg5N2G4D62frBNNxcFbpVoVNXE0uPUSUR8gbPiXW22Mr14qrc3GtZ1rB1GditMnNB7r+h0
yTCplIPbkeQRHRj4bpBmtR6LGSBAx7P3ZZTbySnOn6EcYI2Dy1MTpsL/WqNlb1JQzi+WRuOjKgZZ
A+Y0F0G76A27HXLRmEHTDjQsOa/dHLd+AYCAu5Cfx2wdsINkh7aEcZrWSknsSxjUoYTbMe9BvPhI
Egv/1YIZtG5yfZgV9J6sQ91bJ6C2LukCDCCeubxfM51WgEQDWk5M9BdhxjCkGoNs8jLPml3ZF9hZ
FE2awUuxwODtRZkuXPIEZKzW+36HZmM/BeyIp62I5AWSpOI6johGdJE6zogdGO/cWJSttv2nhpdl
jY/ClRExz7JazZD4ajdyb0wZyqehL+I3L03agJiMHwHqjg9wJkw+sdizBlZpps6yreuaYGKwHDzl
lclEXHX66Npu2PqPjAMzzBRMojAOKBrKjwWneBR9QG7WAdCUH8lO1Jn4DtmNDHosrAuYYcF7dBUY
CAM82PSEjs+CSncCIg1atAuhyWa6nqnbaVTJbvsPWVuAZnrYE1iT/0XB/WW5Jy/w6d2bFb7iD6EH
Z4VEbv8a85ieQfumjYxCeWXlHD0s3n6QyUztYAXYFd6Vp3wBtYcWpMdt2dP8FcjCcgZoNdzEBVwr
ITq0uMj3/ivNnbkAhyTP4+xeFzrKtzEm8GlaUQNgQmnpkM80DLdOOvaSjJI2xww84hSRUlWDmMu0
MmZX1e4wsdvp5BPGkgue51bAFAXGT9UmYLTTatj2zjWULLoqfbH5WkA9IXDZY3ShsQNkTTY4/hQi
+Z72iBH6EF5nAVGBNNYkbzk1Ub2KQ6js7N2Ki3AgEfiYJ7v3Mb9T65Jm0WknGK0CKuUcEsyxAVSx
/dqOMugLyrY9/ACU2huQVfuclz9hXZZ/FsNuxGOMAXDbmoTt87fcs8MNVfBDMTViETa9P8qDuQ8m
bWxu8LjhV12kUBKA5p4n8ZjagWR3x6yGJuebSn/tWXLYm3RIFOjGzHlhX0qMlM249mC5sKGjs4n/
Wa6zsF8s8sTulZ5kMkPOiz9AtYHEO185qHNEveY9B6a7J+Wf1SHOeMgp4w+gP4eknTfd/d+OtG9T
6tyr8Cvc1/wCQ7K22yymKAHqUpSWuYN0HDeiU/i5BWwzxcduhxycV4eBzvFB8s6+oaGcUCONOG4U
ZjCP/S0OsBd+LiXz4oRkmySuy9FO9wBVUsgZhm6Yvjeo9/Tr1Be7fknSPsx1KXHxh2amfu4ric3a
35llsqouE0Tsoe8EjZVXuJa1ftTOHXjSHM6LYzXsAKzr0SczqIYsh2TmpiyzfL+D4WvHf7vI7OwR
1VYs33ZfHLA/W/PJv0ltsZjSFNRT0ma7T99BvLLkaQDIwr8F8r++VwolNjKmIFSXDcwoGLpZA4Th
auY1yWogTUf0hNLH8XZhInotMeCONKMZloM2hjBB0qGruEVudcWjVeoTc04CN3bFFnJVM8HW8MMJ
kDONhAdDEVXUQOgLLS2SRRVo37iL1+/ET1DwteDzTF7chVHwtVpIB+kD7n03t2WXROvvoYi0/yoB
KTEYVEVzmDXqMYQ5htriWgemjOtJgvxbYJrwK+sjMOIICMhYdFWTWJhq+glys5sxheRoABlfuu6+
3AuVXKD3mffrMkeLMg1dFBsfljCH8kxFzyZ79TThKIs4I8effFsVrz087AxEaCuYpkYpxGD+FIC2
suewxvtkm7DQlXQwUymQ6lGR5Chgjoc6F6R1CoVGnOMJwT2jg2BgqqKIh7slyWimbtGTotutdIq0
pL/FXhTFcso2Ig/If4QBZHELZ19u5lOQyMN9WGOO4WALPmz8BIGlj18LDqziu09cDGKSyBFhy5cY
Y6C5Qq1AoZUDtzXguzcuVZJhMjchWqN3Ei5yiDA8kghow1nhZfLxivMEDdxFa5MevxHfSmGFsjgm
hxeQBbs3DyxOqYobxA/Y4z+ScBI+RrqKAQz3Tsb/AhCB1Z5klnFxmpgMdqqXtDjsPT9AYFczmuC4
QSy5UOfjn3n2y4RJ4QsI+M3ZGnwoR2eEPLkYQ6E95hMqRKel38D7B9pi941sa5jb53uo0kd9nxRo
zcwJdyllY9WtBfqTPcM5gSetxuk/bOY+v48drDowXZ75/IRsYYHdP9hM1BgRZwggcOU3F7H82FD/
BDiRQFzIlnrIIC/g5ynnx/jSkQXX9RGr+QmHCemvILdU8WNgcu0efTxu7j6aoE69gVO9OyXdAqtD
aNaLtsdyQ22yWfZXlP1QViHrLbYoR1mBktG66E3hzDYtvv+4thLS6BEG2ixrExIf6wNsV/Poo+AH
mf5A8ZX+tVk4GKAFEKiAtT3L7wqQ1Og5QG1k547MEFwlphxf2ASDnP9xdF7LcSNZEP0iRMAVzCvQ
ns2mFUnxBSE38K5gClVfv6f3bSJmViuJAOpW5sm8bbIFdhDs1sZ2JX3ifvNVANksTxTuoQdijIbj
Y9GXUXnQHu/vfogxgRNv2czgpmNBtf2HYn23t48de5sS7g/mSfe9Mn2yEvAwaVWhvz5bUC/igMW8
tknlaaEZSLbxYXRHCnKzrMmKE0ujClzJgt4Jel7uac7e3V7H3FL+p60Ce/tld5Hr7PTChRxxdNUf
m+usVEQN7G37uTpxf6SJBhsuD8Jz7M3IfgK2NHXrRsxJ5Nq8SggZFS96GaJgx9RxpzHnmNn1NPXh
7JsinE8dD4D7ntUClWhorCYds6p5nvxoDJ4mpl2GloI2X9zCqr3UdRmac0DJ9Rl8Pfgj4s0u9gAb
9pcbhOtbzk+W3WNq1CxtbANo0NCWrxJGIPwboM3/zjLeltNWd6rbkclFGQxtRsFziPvuX4AS1he/
9DUif9tFWbIIe73R3VjVD1Vd9EwbXrv88ofY2242FV/feHnb3zYL2zqNh6zwk37xfVy9nJyIBb2a
qjhbo7Raq6Ll4BDhCZmRf1yYhLGa+GHlSWms5nFoomDf5e16FFG4VbuxVMgQ9v1F7t0YN0QP8rtQ
syFzhZ3OWbEOeYgU6tYf7rT2/xqMwr+sQO3Nm/HF+K0tYgcvVVOP2YOUtcWSUW2t8SHDIZd7wEkz
7OJuahlMlFd0N6HZh5R2JSLKgcxXZb0G8B2EvUwtf2PJ3Tnju1w/JdvWLyj6W0FzVUIJqsxwYvLK
S1W5QMAJ7cV9EjmRV3OgCjt7QsAl65XAu9bTf85c5M6+AGVh2LLjJa53ndCtc7QGablfdp/14wdv
VUhXZqsRuNRo181TjIxNDWrdteG/KR7q35T0jdRxoQIXh3vNUvAAQ8ZRXU7kvoK4HsPUWI57AlCq
JrKVCAvz1A8va+COiJsSVKF8zt3ez18RqoJXJNg6/xtM3CnspVq/epa3vRAx3brUCfg+EJlaJr79
Fr0hrznfrhc/2/IwDcNVRPtgK+4dZ+Fo+eWDagav+az9gU4RlReWOCkuYOEppvfSPoRUvNkHCK9y
2eW2AlFpdUR2R+QjjE/YVLZ+G/m3m0yU7n2+S6HfRXral6ukb9/L89F9bzfE3e3YuK3xdjXBved8
7u1470Ml8VyZVrVpoWONPKvcGHAlYTN02D8Vui6y70Y0lbgiCK1ZlAYD/dYJIpIZ994YhOIxyhmN
n9payXPbU8eACS3pPyqWKp4uc6TV+zCZkSrW/1fMxmOL69BjcR5bveTnsOVLf1r1MqkE2TQoMTj4
Dj0MejLuA/ioXb/1nEpA7Z2v+ePlA0LllzBL7+9VPPj8Nla1yp0yJX+KoGQFYrBk3Vu8qfDdjoP4
0x15ktPZUbb1n96Ggn8WXfbPpUftO7LXsD9sOFhrUmTDlu8bg3ScWoxlwR+Xb59VJEvMmoHXSAXC
7Ne2mMYPanR969Cw3CD72zFmhJ9mEOuLzN3mwWLUeZ2GaIRBqSU/ryYTGo9hWcLEpiJ9QjgO9cRT
vzTdWDz7I0XnT6sDh3ptstm6Di1ECydnp2+DxVgFnV3V9W2cCzwVyE8CV23RNHsRWhQjh81sBG65
k3vvHdzcuXfmIH/uWlmkiltCMnCZXhMlgvgkO/jOtbPGL89upjhpcrd4Ghx2bzwLvorFzlRz/5Ob
SQ4AMPpMXT0iTvdYt41s9l2vSBjNVV0VqR35Gx8xykjYC+FtLt+oqDA/A00ZJtgyvb7g8u5zM9FJ
/EKbpezforAvqrMsmvE++/OqJEZ7yEt69cTrFswl7LUL4HcsmP7bOQkzbWBf0CrfuJHE/X6U7nrz
3U485kM2nmPmBUCL2HK9V4iWzd9x2ZqmD9O44JWhCtrmvRwyaobKfIPYcfBgUARVNuU324vtp9qx
O4HDUE/1IVdZG526YRXlFYivQiBexzn7D0uhmn+OcTP07xmVfiJhkJr5CZh2eswQZP0DDPwcIT2u
C/9ymvvxKAHlCw4iPKZT3M+rOjeQva/V4tbuYXCHrNlhDev82TEZVndhAWPeWswwNky0DnfzxOtd
W70aa+Gxpzl6nklJcPKJRwxu/hBdSY3XruKtIikvpiDpMjNTOcbO7Pbk16YwGCwzLCcauTlOvdUe
Ghif86j4VCQVeYs1ZVCdb5M1LRcZsZOj6/v8JQ6n/jKvbjAmsRVAA1kaekritYi9KKT3mON/pf1i
+ephlJnnfTFR6CANLb/3zr4R5r+Kpq7tXZmmfGw2d/yeiJzkSdWrNU+5riv9OM9xAF/B0TGnGLGQ
f4O2nephwR1S+3a0prNizRm/zbEPn2nqZxemtXjLTTdD+VvGwXAMt9kmnzR7m30C4RfyECsTsl7M
MCSn3V3luaBlZug4WWGOvjPl678oFiJM/VU5XbqUc3cGQ5CvY2/5BfOm9nW8Ez1HVwoGporndTFQ
CLyJM1e10P4PdKJN27l36z3/56OP3TAG3oM30td3ntpRNjviYHmQZjV38D881ct3buiahPMijuAH
WS/3g9Nyt/eb1l0Pbj4NDITW9iTGNTpUeVXrdF0WdgLNDh+rXT/a83E0U/+XCaveU8CrrsJ32gOJ
yWW3Md5dlxxdsydz8K3ivuKBHGo2oZih3/nT3D47VTa0x6bU9RPWSHsqnK19Gq3S2/Mtc/EcN70e
JLNQUsUmPomh0s/8Lc/LnpGwGaBJAntOueFCl3pDflhy/IKXgcNG8gN0Yv/N3or1wY+HZQdSwTbH
LV+AVX0ZQ3T3dSiRBY3ivJgmH0+kl4++MPlPMfib+6OSLNXwj4oUkfslZVWydbxSzdWdbPHmFkH0
mUG+5SkZo2xNIguTOCS8OiWyrdx/G3SUSex4VSyI6NWp8WogmNZg0HbyLhuwPvmBDcpRzt+99P7Q
Ihf0B8xVsgPY202brh27qc+5gZ9oHTcfTnYmYo+RwGVljZ37V35ijAGbzACramdksant37KoRCIN
Bt+aD4J0ztNW6PmRX+QLbItiE4oIzBvZQ0KtdSRrJ82KxT4ZAW20z5va6lMJL2dYy8JZQf90fs6V
tSUD168T+Pj01tfSy9CUglW/hlGH0GBYzdUntQwtfQOYhQtn6LN+BKuHHa7kej/rTX90KOqZjxhd
ett3HIn2P9te7mvaIZ3qFGECxlB5XmN2M/dc/YQuDKzGh2UUw94yTqtYN+twVhiCPf1xszvf2o24
o8Ur5lI5XRcr5mKRYO6NDJaVHVvxJauKTAL7NNyOYogj8RDOCw6p5oA+8RkEzJrZgcAFU/XrM/d5
/1c8TAGRI38ttqSx/PwjAG672KE1PgvW+fh738jeuTFuLtnO6UHkP+2ytpAFbSvah2pjWuahjU4j
zwRzGwN2kQquj9hizjaaHaGuRSdtGPTy2XSqyBDzNmdE+Z5yOrMG2No3JpV14X9b5kQymr57Z09h
aF3UwI2PTnpn/OH7/bbjg5K/s0Ce0ZbNWiXjd2niIB07LKkigdPmQ4CcyFfcxgS4sR6LoQtXft3z
M3Z+2VxM9sXiC3HgqIRVyMGG8LxqJulEqhryRFH+aB5XBtYg5TTdpivbqMfq4ACB6GdnGScH06Rd
4sP9OxyZBFvSjhLRQDGkZEmcYp+bKgie1UY2PBmCYQue4laE5gmQr1BnuIj76nKbt+qx4lVtL2so
Jv+k86Hk7mdvyj/GfeYU/1wiBywMs0qkjgLDVSV2nUU/4z7yg+fI6Sefl9oqXJJGfZPvgsLelnTZ
sjpIZz4KXSqHmZhJMsK+jS965uzl0583QFgp69rsLp04QDAjlmyG5ky1B2x7jZdRCiBaxGzrB//t
6p83YsfJYnvRtZV9nz060muyveq2/MNbuuIX8TDkbr8QKtxJqQXybez70fKBG+t3D60KMX2QKcE2
wVlHuGxvnA6DzQ06WYlMueiqMAC7GjoesWiafriEdoZDO4WlfeyicP2XF0N8KAIzDaeZNtkgyUlS
HEKozxx3ZlluYz8v7cGsOpKvnVlqC+iF6t84yYpBFvs17uo/Fib+dOuKPJr2vh/rYxBaSieqbwor
qe4pA+blNj/orCwJjxBWToMtiP7CmfmvYzaU16IPcUCjwuVmG6kS2MSYWR8ko8SWkpKxh3d8W/7q
rTy0UeHZ91olebN62Wnphza7eZax72nPufMAym1osUefDWXdz15N5VPXdaFOFh2IdzEoy+OObkfV
1RWkJh/VhDnxL69Dcl6mK8I3ece4MOjwkC8+inZ7cCthsKOsjbUCoDRM0rUyp2kS2XNjQCvfWi7s
zz6HLgwBubpdJqbNXN2qpII8wub+ZthiqZbb8RUtEzhn82nPIpZkASXkdaS9Fal/Kf2kdo3gwenH
n1M8djuJ8/MvyG3NqMJCq5O1quKzUFP3ztuMcSky97Tg8v4ZS2Hetk0EV7ebzG9dVs2BTqTqGtph
8CvIYBpwHwAMS1n9oehi6NLGFZrQtdiuFmDelC5y3HD9cvnVEmjgajos4a0lGcoJwdnpWF1LMrFG
Ig/defgZl4GFndaYDyDG7cngPp4bKyQ72GZxua/YZf1gbX15c5qVm7HJLNSvcKQah6uYG0KY58th
dFxqYwtr/oYrs55UUeKwQ2I+ECwd4z2Btu4vaJSdkphBrZ+U9R4VSr72eth+sZZ3uzqEVZ63cLvU
PEhHZqXxzV5Hzi47lMsR+Dy/RKuU595yoautmhmT+i9774j1D7oEaZypqK5QYaTA3M255l0sfgIO
D7T4bPH9YGyBcrJs7s8mF/bJVZ1+DPkKA5y0/WefA9Va/ET+FGvZ/9c1AWGWbbbeN6ihV/oM1LVe
t+XsA4FcPa+Sf2vtWWfEPnXml+Jmw1hdPEZBHV/z9U70TZnDYgnjEPOUzMXNOsgdX7II4dFh/c1Q
2nqPZ4oLCZAtkMc2mJu4wpskRU8KJl+C4ZVOpm0FAYtYH8PVs31xXQBHoaxu786l+mrXFskVcauI
d3qVxWkqtplrMUurU1lx6VspHNwNYetypNpAp8nGvMLnEoU7zZsYPGIe5AIDGI7542SNoAgyYymT
XTu/pjq0zmyozy5ZtIU/N8v3EOUi8YgHMv/WlbUAbdjVh3JCXJdFuVcMFnWmHX15IAjT7bJYRvuc
DW2XYbHKnVXl2we2KJsYI3tLZibfe/rQOXpcXllGuB0ISP0K4WtPs4nXE5dZ71c0DvPDZET/gmiI
+upNzNo016XWEK4Ndovt88krrSNsbE00wY4PGyFMNvpl5o9xSJpVhME/g7mTv3MSNC9Y4wSeFUbl
YDXrsbX6mROSxwj6WC47BCx3SnUXmg+eX6CVsY9+ZPhb9c5d7fw/XXfWHiOAOyue9c3hncO8XTJ7
Ziq1u8dJ18JJhec7b7klxg1r3m4vOq8HLtLV5j5yC7MvA4Ynhw37WIGYcW2odnYmuIJSfBRazmk9
LnmZdKifROUVE4RrKLh0FyAgVBX9NlvLEB38WjefUeCjwiLB7bkPwcqF61Q9w4Sh6iAUWGc9xO2p
9/AAo7InOMQ3ukuY/OsdmbvlT9AF5Rf5jAnTI1QUjfn145AX7Ws80bD+0vqkCIpiaL+oGibZHGva
WpJi9iMuOOSiSdQ1EEXuXN+G2gPhAiw7NqKqLkubIXtn3rzhAW76Ug6+/UBCWx4tvJd2z+xbv28M
hfB/pNwIY1gNDqNiWHAH77Pt6+8uCkZyxzPLawi3VKwFpyQFYzLw3NRRwNWnSksg3WJxcaBJbe+Y
KtZdgKYAPrS0R7/S4pcLlHebyJLs3KjjpOXHGnCKKK5ABd5EylRcpzxl24cNZLYkWGPk74LKp3bN
3oDJx4kbemF15UFBQ5Brx28IL+QhvZdeBfIlN0afRqetV9zlYoFqGp3/6sq0FyLqNjx/a8Edxj4X
MKCsMf43oqzmib5H/1LHK+cH11/qRxpw5vABc7cSRPO5Gp5A1DV0E2xRlTDsdFmiCKWdGAWjx7GQ
2R4xGJxEDl7asiX8N7k2jGRIsHlvT+P8IyOD6XxSZRC/bI4G1MjHcmmqJPAUGUDCKMshbGfn3EpQ
HSKfy0GvOZmvYmyzJV3tObyMTU4rXx/33XZx6CZgNJud7jhPm8N6THswzyJgaK/jYV13YdCYzywo
srQtWMx4rKnj+c77YPrHUCFOmivVwYjG3hOf6d9dVg68G291/g096RWxRBnnksHyU16TfxdydQvw
Hte/Fm0371kHCWaMniPqxCO5hwCn2AcZl5ZzgbhQ6JCz9T3HhPEQmMP6x6ha/9zOpfULicHvTpoE
9APhMrZE1m15VqzoehS51QF5xv14ra2VZ0Pnzq3Q/NliwWzLG4UkxZrKggzTpOIE9Wv7zw/KaU/i
QPB7ssW7YvV2mWB548tB777RAZaxicZ3b7k3dEfktoE80qgPM/KBn1j5OhR76vf6t7UfuaxVDVJM
QanyTZdd/7srre7ZigPrJMLRvI/QX+Q/EaNMOsfLUJF1qVAqgyA+uEvdvBijvIOjjEB86ON/Afkk
CgyMfYex6/o002K0X/Cdnj0Zldc602w0AIm5uTj7P8LQX7+agumDPJX5K50JWHxeuTskXGCbCxKa
Tj25TBcL/v/lHjIk9mLxUKRjbK+P29QSppld86ewPe81BLVmt0nUPleuWX570lMe4Y2ABWUz3QM0
A7iorNSs1ZgAXOomIhAOH0I/XLKDv2XrDZKPkkNq1boq9acKMRs4IoCMyqP+R7SSmd1z0uinfF6q
bj8NnfMW2BwTNfnW3/c64xyjAyP6ZpPFqn6VmYPP5Ggo8Rjt5D8b0nDvy6Ux/0qqyA7T7C/RU7Q6
cEWz1SxXmZO7uCy2ZX/c1+DN+0LYIwjgPITVuchhTPokHvO53mVTBYNTVlTjHUleR+0bVSuxs590
QT32XFg/3AER+kCp+lgc+hAHO63hHfMDYSLxdyiyoGd9H0mZpIg4vylDclv7o3aCwDnKtUVJ1Q0/
BAo11tXIAOqvI5W9LVZ2mfS6xWM6cAzQW6eFk+mUC58ar1B2ukNmlMSpkJOqVZD5KRbNHZSQ9MFn
Y1SFHgBmsx3kPIuzFerR/W4x5NO5yZz1lUMwnN+VivLibHpX+S9Uq5ktqUeLN5fLnPcQ6v/j5VOm
n0C/oubaZlZDmxuDdDXdxDRW24wO55gDTR0g4Zss/WhnDeNq9QdPBOMOCN2tMCpCexj4T/NeL/ZO
F6GtfgLn3+1CbroWkaOhZ31iTknMtaF/z/vo8JPid7zZuufL2NT6k+2QhSofh2DyYBq6UTl7u6VK
UB8no7nvYsvW4pG2FFelqDsjbGQMlL++bnPNNagOgF/YkuYPW1oJf2JZSeZGEWmTVsgcjiyEvktE
3knzMCyx170aCXn3ZAc28HdK3NDIZy/i3g7lLET8bne2nJNt9Zftitqmf4k+BgZJyMksh77A54wT
mYGzMVCHIliTBUyoP/mBo3buZGHYt2Zy3mJS84/BFpHPQCDcPCISffgDMTL61K0JjpiF44WtFvpF
bt5L4W7VKexQzhYZ+ukYCv/3iPn9nZNguSyj7++1HyILDFBVWO3a+cmcZ3F20FpTEr18dlqHQVJA
G4pIgqOoOWj3goWZlJpW2QJGFDePuhiid46I+OgPM6dUWXMQu9F0LIkKfNE+w9djFIw9SStQlELK
OC6+u23/gTY4aSXvmMxEJzj2d9A8d2tUPJvBCtno3neHoIFvZ/lMIxBTs8bfgSW5z9pY+hElsAbR
vecNk1JV00+ZhaBCxSCKX940EAfvyu1gtlnv8jYYPrbRhv/31+0TQkb+CFyLdYGN6JzvePTUKfYU
PA6Dz/JO4+FERr6UW4qdsvFs9Erd3Ej3X71HspAFumF88OpIP5Tj0nz4zaC+a+qKZFrwVnh47Pxf
GboMriaUIIhO237MvHE7UQTNAGC1hC+kVJ0/VrmZHWlL/924ZftY22GVU+i+LZ+thvsmrNMfBbfs
a8S99TSNwNIsSgu2r8Fzq9dRaQn9z7354PM54FZHQDypRVG821aff3eFcpjap8WnB30rdk3sOW+D
Pa3WfovorZS5RQCn88anuqz52GjaDX76W0X2pgxM/jZG03gBDDe7tduCv65loxwgnUUp5we49jh5
F4Wx9jg5rvvl+c323IUQyjaxoat0hevAr88Z0Ar5jJdcElAlD1ntl0BW1K64+XPMb/E2hWb6j+wl
iUuPHgypCbQSO43gGOY8fwgGKuOSe/f6F1KDvM1IXcjA3bKj76L6mAlM/MhXJ9jRXqgPQZ63BMwh
be1ERkLKfWO5QbsjCjrdSvpvght5hApx3nKQ5V9dNbvflbJFD20ANrQjOi/tg7Z6kzr15ry3NX6g
4jnZDnboDetPHNTAObkAScOBcon5C3nvi+AdzKdH7HBMAo6yG2HuItrVXR+se5urYXWz50Hkj8X9
ipJm1TjuJl11Jl2zAQmoK9rh0HkQ5sfFSHWkEBoVeqEf8Q5JxPF3EOVWcbBiVvJytdPr3ff1e3Ny
7HUC96P95DZQV3jyuyI69Dao4iWzZqLPYFav1PAQ4dHewAAQh+VqLnPfeYd44pK3lpbEHkPj4oIx
L3yiF+aqJaL5qJ3b+iTVnaO8128cZNsEKF+xXy8p37Vlt+I/nIZJrb9LTd5kEzOcFI6c5/BQx0ht
I9Ua7GVf+4Tq0BHe1KvUb4gWaqtc9CAGCmije6VuNaYOsxmQeVhrgqxZIak8kRWLZRg5Uu4NKrFW
SQ0rRUHmNA4rNDFXpQu/LzjQVd9DFjYRZlTSYZ+FWXMOwIkvVCepB68gF7sV0JaTvXEeuFwQeMKG
vrD3cEAwzlm8iT8AgWoigzqPP9g4Nv1tOI5+F14Z71vXa5+kicdPyfV3v2mlU2Tm7sgmDdKcdTVY
3U43ufVWiXj4p1u33YPa40CuluxTN0SED0103yOPMOSThM1G7Ear+9vSi/LDZCFuuJiDkbHEAD5n
ApS8Lhy5L6IV2CtzLXin4Gtasx4zNnJudBrW4OiVOE4YJAfOo+x5CrX+Efd+h19TVT+QY6P3pSVZ
BjpStu1hnfj7AxDBWishA14HutV400lt/VNcXg7W5EPwkdT9Y0RtINSifkhDgEluhg46MlA5zlQn
8ypdq9W62BjPO6lsRmBYDOchp30nT2VOTixyYW6PtgfEdcaWJPzibp5VoqP3uFu4DdLerSEo23l1
ZHuiCbZ58UrUI7q9qpSbALmUeAA93Kyc6XahxOrXYlzoqRh0pOxC71TN7LtNDG7IE4ez/mTRvXy1
RiocyBtyeeucgVhZ7FXbkd7O2DlwLTL5ua46UfBkS+cRRfZOh+DaXAXn3gfdFbM8DMtUzHieQftl
q8jcZ01D46LJpdu/ALxEVxGXc/WRD7NHT45XpbLpvZP0/CH86feTYW1LRJAuLct+OJmA1DrXUBoN
lGBzPcutl+21AmYOd0Vru2bnGVtOJ9GBRULlOREybWHPPq5FM703eqnaw3wv8TnOo6Erjxa7MD8G
drca7iBB0/5gw8B91WKZyzvoFlf5n0ZlJU9yN0r8yZAmrOxt1VSn2KnWQ8nFwGNdKCHkeGt9mpmQ
XP+sZTW2/81tCCqDQ1Y3Z33/1S9jpG3rhHxhtTtiEhvKaBRJolEzpTDyyqZ5x/2mAiAMefXCTgyv
cWcXfpH66BDrpfGVCo95hNyQ+qT/cNY5ZoO0mJ2Q3EipQnmiw6N7xZ6MX+XgrO+zGjZ3L0MNwcaQ
u7WP1twu6gEhsnrpWHj6adZAN2kQwRkevKBV2YFNnN2pH/zhoexqTA20NFxMel2cy8armRb1GH2U
831jh88t8E/pZjq7eD0j+8+Klq2AuBFdvsCvWv/SmCFjKqSafpGgoJdwXbi3PQgZZ+ERF0dk+xH+
+zFnt8gvthiZN8/S/ufMhQLqBIaMZIIoSv+y0FSiE0k9zH3djiOjNyw5Nb5VWZ9CWKHhtnyMhih+
yCjs2EfVQmQ0Iuu07SkuJCIDszW/9ngiBxYi2jdN08cj7rwArwIdmo8kEuM8adAvf0AFVRwDdZ4x
lxTqvwHT+YjmIcq0XcRyrjJHLIlSFOXR2FD+XQL0TlyySP3C2qneqGlQTzGyf70bBeobf1h/2LGO
VZwyx6u7BK98+Fho9zuuYRE8tBl9LE3kif+WARfnmDtK8Zm28LRbfr1bPEehe2zMPN0caPltvwWg
Z1XsTtW+yLii4ZtXBMNjchRd3HqHCJZcXEC8+G/5GvX2jrbQcIAzAf5IImNVUG8I1Edv7sRuGQlG
UPLE8Mqr7VGpM7R8ouJxI+wyY7j9LgwBtIR6gu0ox9DGdTb6vNVYengFOeolV/eE3u711xgOiqqK
eo7VeYl1eJBc3w5CVt0TPCFFVmBizaWvtu6KQ65uTVuPlyDLilvXVxlA2uz9CFtWEl+qpqUbYcHj
u0XzGB+9KqYQzBLvjt3rs5/5Ans7q+NLzWRCFZNWp7DapuC5G7N4esTsZ5ChJ6QK3X436o1uttgq
whR6lcDSOGTPJO3uS7J5Mecl6g/T5LRU7QH+UGXUXsh9+9zvOhIaBS1NjyVuKg74HDjfFO8zG2dl
0f7Linv+rdjkd+7PTRrfG6HSbmzCn9wDnD02kNnRxDE9oSZpCDQns/PUsebF2edehaTpeUV9VaC4
x96ljtEexfS10RBhnysOU2bJZdgtgyNOvlrkQDyjmaNdH9YWbUZNsCf+9NkI0tyBM3627uDcHJrT
6P4x6tjFRrwvpT39abdIPsuAniTejf7NN8Z7Kwqq9Tg2baS6RuMuJiNi6TF02TqLrgnWglEZSQGA
3v6hE0Q/eNOm9sLhqpPwMjl8VbXnoq/ZGZV7mpabGzTsGqZA2NGlXccNF4NuUUa/aJPvsbu1B8Yh
pIahVtPvnm6vqw7uRU6z0m/CoQc6nQZOtDWc1+NUm+E8bX78ZqwueKI1RrxxobeueIr+g0PsByGd
H3R3sWfk3REhqD5SORLaNHzWzUNHCsVJty4My6vfNMOvUUrn5AOOceXMN1wk+ryOBFc5+bUk+e15
ZklMOatTwWbph6jL1C7io/dHsFDgPQq6DUmko/7Dwy/cRZQMpEW7ciIrTXy5quKTWwGK2dA8JKZo
u/85iZGIy0jaLhGA90dMBt6+zA4HvffRdvJT1Nfjeyjd+odNk0FC6tM6uNZA5nWirGEngcqGZJ3W
8txPxOpNZ0+vdIqKa+T8nyhS7kjO3eJLCdjgcq+d7e5WRd4MoSmQzDJD5qKoVkqpWEQDhO1n88NW
gZ90gxdfGrqLfkhUdpm42NdP+RA4120J1dc02n+18covJ3CK13Au6qcgKMZd7nL3s+ulOYHxBI/A
BtMhivqAXvEoG04DhsgRC425lcLC+3cLXxNSOP/OClrz9jP3aupdK1JIYKh335SXEk7jp+1o8amm
xTpYm189Ii/QKuAszT704JTzPlppNaRO7C8Hb/gnsEjdaJ7UJ0QNhzyUWNStsKT+tbDg8mExc7Wn
VcUhKNYjaownuo1rpsy2pF7YPzcufW36ELNPpKKRpGSRwO+q6t3hWnFYFUT3/sfemSzXjSTb9lfK
co686AJAXLtZg9OSh2ArUt0ERkkU+r7H178FpeqWCEnkK4ze4JmlpRl1SAAnAA9EuG9fuxdljbET
/SjJBsJe2uubSrGFd6UGcU7+IGmk3d6hSA7NaAs7KKVIwLaH6ZBwlk6KMBq0HtGFfC69YRc1CaBH
WLvRZcrueaqvqBHFCTOBzq7gmvcrKIBNbiUIki/RoniRcsCJ3PNZ/UJnPzgT0tA7BT1m/vQyYPg3
/GJtQY1v/B7Fmu1rJ93TryT64xL4w7pDL0DSQE9Sux8L/cTgfCjr4ZRV6ivI9d9dtf4cr80mTbOT
JNNO9BPTP3nEqnGlhZW2wEUrGlKuOK7EiRTHbW1O1qZW+2Il2HxhS+IrHonCKtZPft1es9d9x3vu
FTr8b4ZElc+HZPRQEaJh1U/sfSAb+G+UmO6IVXdSXTwkVq8irNLpKcpT7xOe6R9tHvWVx559Gn4k
pRPnlTTslpQIhCsj185DZaVRi7ok8xv0MOuUiE4BDSg7I9QNeE1Ote5mqmJx5SXcQaHCDWGpSEdg
fEApuM4CQ51v8g+Dkpa4xSahKNhaw9Z7b0Sv+QrP1/YLmLi6iMlKy9VAjeziZCFUUsg4VSlaMxRr
IbTllaZE6iI6TZu8JJI+TqLFX40ivaZxfrfuSVxE5xC3TlRrWXFKpPMxrvIbBJFf1x16GZul0cQp
eZIT79RrlS1c3q2yxtLkIjSHsq2ovobjScW1wRluxBivcmHQ5CIwW0ipYAX88eRLuA6mNlsRSb9f
9YBrchGadqGpJXnygbB3jGukReU58uR21a3U5CI4gxohfu20/cnqu4ta849qHt2uuZWaXEQmd3Iq
KxSgp4y1Bl5nH2q7WTnii8h0DGiZjVZ3J6+Oyz2qNLG3y1FfOeKL8Aw7DTQESreTNkbeVTWwdcXj
IVz11tTkIi5jSCelMBB21zNUoWitJ88TK698EZgRWY+qr8AriwCZjFRy9ga4v656SWhyEZuVkhYs
JqcGBKvd0L1AutYLtHW31FmEpyPrIAbxm2KWZNPZ4ruVmT+uehCdRXwqfu3EnV+VJzRH9KMksb0p
Neh3646+iE/THwS8djD/TOAQVRT/IRqiftUriAzZ81dQSFODLuK2OHkaHrvqZLOYjeGOrbv0RYQ6
Grqryc7zk59NDlSZ7oqCVb5dd/BFjGYAwyKN/fKJzql4A0bnoNERvvLgixBtkzpM246XW6gm96CQ
2EVmbfTKsIhvBmM/v6A1ZxGj9DuqxhgJBoaG8ntdiY652b6l5A5esMCUVNOUfFb32+eFPZ2GnAJE
nU2ucGQ6HYCv+G/p/o3PI0HZzPZqyV5nzpWz0UHTUH8RA3Iw9I7tbM9QbdGF3HpVH2wBmiC9UmjE
rkYEvC2SXDHq4lSOeCH03Wd7IJdAq++Gvb9z02cyvk5UpL7IPIcrWpfCkw15bRMEynnSmm/CSl5H
2Lm1ffduwHp+T4EAESpbvSnjtIWdKf29k2XxobFUf48GTR7iSs5p4eI2phdrn/ithng+6M411LQC
PQ9GA+PFMNj+YWKfVz/glnFmJFWfb+iBVL7Ay7axMBEdciHQ1R0EIRRvxrFAkOLStp2TcYqgLgfh
tSw97xp47F716+5DNOq0AzfWbrQ9Y0/zy4XmVO8ntA3nZptcK1lXH0jXK+zP8+FxkKwMLPUiJctQ
ql5hn2kK9CoakMkPOeGMxba1DgrK0KFWVuoB0WGGWovG9oxuNnOTBp4b+i3q5vxCK5JzNq7Zm8Hx
vKNQIMVb9HxcwfmjD3RED9uBzzT1m04YN50j+gObwJQOa3ug9bGRwzajHLWn/NNurUgm76IQDWLY
KEcNPdVNDA0OYOFVIWEOp3n0MCWps2V1lo0HisFnwH3uC2XsyY7Qb8x6cycTJx53wMhvTFrWtiio
IYNVw3gGZAPfhzhwXBCmPZKc0VVoTKZRVGw13/O2Dne/VAxhU4e1hqMHhvfMMjQ6cjL7gFixfktK
Ee1OR0UUg4xWo8GPPPc94OaQZl9IdVsoQOrB6iksbmlDp3HT0qsLx6jtgUq2WYIjp6bdGDgXFOXY
uJ5srnIexpnkvHckTMujU7HKAjrVi23ajWfkmNzezx76ZjxqsdNm+5xai2VKK7mrkbW4o1AvI7Ct
+xq09jawJf19GpzZDijzBa2AzbYp1QcN+dRBBRnPgxaRchdOGp8oPDlHmyYUy6Et3vSPuEscqd3O
IgiHAS3ar5JS9i61gRfY5KDOW/oHdyVVzo1vOSn2LxMQ7VZ9mszptmnwaLuRvl3D/K8rQFza4FLv
HYGfZ4Qw5VUdydlGG4fLEedAwEFjOdFMTKmMYmPTGSd/SMR7s21pGa4c9Q0MF8sVfU69E9Bz+q4H
jcQgmP2W6qcc30B6uhTkNfQHL29xBcnPY8NS3RD+MUmfWj20urwplYhiSx+58O92ML/OLQMRjBy6
Qz0LM+gF1falqDatGUfcgnE8OqEPTAq4B3ARnunt3AdHw9hwG4PNOqR9eGpi44IU+yfb75wrLdJB
nTUVkT1OxfR+CpMEhkgYiiM+Gfo271XgKmVwSlXD+ooVyAiPBR40liySbgtL2OF0KLvQcIVOkX+n
t4N6AG5+KUKpOztA/ag4p87eI0HylF02FvPK6mMQ4AADEijZCor7T5qXKRFwo/JtGKrxmVZnlAhp
jna7yXubhNbcTDl16bVJ6uegp/kJwQqxAalatnMeKzeR2NJhsgEyxTTjmWe05DzSTay9lQqbOPo7
sE+mSF7uFOh+CGbRmvNzp14LqDD7oR8VRCvFrAS0K0XZO7SOPQS0Fu6durJ3TlwBlrL9insR0Ik6
hmrm1mNyjQrNu8Tj5FphCi8ykoCGodDJgOAM450eHh/TgQZv/4NmFWdZXJ3xgCnXPv1tB88OIIR7
1AIGRI15lSKlESXIObpiCWevnL4UGSrCuDbiN6gddaS3vf+e/BT4MGsIlW2VtcqlmqMT3vZtQzU9
kXn7WUE6UsGgysp7r2qfkHkqF5AiURaP3EvqI+3JVwA4jtzSXdnY0x2riumAkKOYdgjmUThSCvvc
mRUb6s7CvVChXUtN6ZcbzeSjNjYjBsBdTKtpoe/lhBIkkFWGv0F10/S0rcYNxpSG2fiosqqBW2Pm
lgSkLz+SV/TP1KYM3yWq0eSnTjG7cdugV3WjvpP21pDNh6pGNW2A3T91aY/4NK6dkTqN1Ty24Hq2
mWwmREymuKd5Hz1VQ7suheV0BwyI/kuI3vRKAWzSNAc2DRC0M4m04zjFue92SX/eCa060TUfQCIo
zZvYVtOdYZE+VqR6XuMYtTcE6PXtmPo3JB6x85rMtkevFBnBwcIhp8ulZV8oMPbLjzY+Ptt4qPyj
KGzgd7K674JEe6dyT1HBpvQmAm/JzUIUD5DOpnbnUL00dk6k2++TTlJCK1XVuSrT6Qx6+XhmCpRy
A2YpxzKiNgBAPX704wClB1TUjNKo8RUIjXOXV5RFmyT8YqjU4NCgavn7dszUi6KT/vuuatJ9STf8
LmFGhsqSB3a0YVGTbIOwbWiSCqHERInWXSstmoHWS2G52Y1jUEvS7+ln1M59tLVfR2yyHuyyGK+V
KKVWm4kU/bw5aHup07JppA01JdCY11HTTTemOrHzoN7FjOYDGE0QnRyKOrEjPF9QO1G01Ydym6pJ
xTsrN+hckBodJWmR1Rd+MAB3w8asve1pEb7PSZa79PtkD7QWtvtGGP5bRNwFK4S26JsDHlrjGeqi
IT/FGp5ZqmYEAm+2mnpcG2RMQlGSb/qC3bMymbQ7mYGC5EDuQ6/EecIajV2fm5c9WGnK7TTxxH3y
YNZej7GHd0tBRdFo9auSo86rlIUdZCej5QzokBC4heWDx0psi/Iyuxn9iDuX2soqB1lhLFa4fs4C
IpgK6Za1h6WZ9rkZxN3LK/N5Z/Lz6lYYi9WtmFD4xRiwukFnprvQ1zsS+zKiVDEC9ciU6XxyrPSV
k83L/V+dbLElBYLvD3ahei5eUPOYZTcitVeldP5evv+QoIt01ayC0PDckVU1At0B1xKYzi+P0m8u
fGkZ26GNdGiV58I9NaE7rbjyYV+u2jQKfbEldQxqRVbM3e0yx9w5vQNi1kqdlUdfbElFOlgE8iDd
Gu4Ti6kSh6aJgtS6gVnsSesCIlFvC+maRYRNxNDSkmpGD+sOvtiS+mwZx9FTpGtl7bukVb/gM329
7tDzjf7haWkpC8djyqhkUXrmlGc5gtJ1R17EKgXMXqOfVLqOkl/OaeNNJ6pVWTScb55ftY2CrTX7
+aqt5EOg0qprU/9eeSsXwenQCQrccJJuDvUhYJrcQDjOVh58kS7isfMNKJPSHXJ5laVttSPpvS7r
IpZ+nLDz6kFpfNsdQqRqEe7lkQMCadX9XJbjageVRBz6losF9oWReqSLrZWHXoTmEIRWbiGVdY3e
nwH4Pa1+8uO6y14EZqEhG8b7z3Lj+m3D8hxd6N26Iy+iMq1z6uRRCAElJNqlbp2rZnaz7tiLsMQE
nGaCsbBcCVxF6T4a8fRm3ZEXYTmgTc5UbR5rnJJcTYmUs6ECGLPu6PrzwEQqQ+famFpu0ThiZ4l+
gCignb188G/P8S9em8sCaAvHtDB84bitrhPuI+YGeNxY/nkXj/Q+CPlFKlBMRmcQFyp0rEdiOT0b
gZcDyilR4/mx2u+x0ROnFI0dbg280K6HQg+0nYSbsx2jUls3saqLWQQ8nGH1MoE1yK6ah7o+vDwI
8xPwizFQFxOI5be5iJAYuFDW+k3p5Sqs5VXpZqEtju3pddpXumETh/GFF5bGRp9zBOsufJHL7gt6
cQNora5W9J8tNf3QEo3rDr1YOGS5LJElSuGyzu93oYq1qiFwRll39MXsFKOToQbkC5c2/zciRp4a
KmLdgnZZBh6gawaxpQsXBtSW9eVnOUzv1132YnpS2mkknwbskm4HAx0qpBGHtM+6QF+WgaX0WZnV
IRfeWXg0IUs0jeq47soXU9SUxBp0/I5jmyiCbUz7YMdbzStXrs1z0a8iaDlH6UaVs8MUOO8iE+t8
1HEQy0nHa7zftqCxjBuUzdW96ulFtfVoowLZZCHvy8am3+JvNq56bCHtP58sPXqZVEV6uusM9pUy
FW7rGZdrhtBcVl/DUM+bamxNtw4MFy8yF4D1ykMvwsEJAe9nhWO4Kl4DGyXLLmF8WKtijXTn8yFh
TgvVFpSEW8COM6zkqEFtWTcki3igGQMvgWLUXb/096EILgIEqi8fej7Ez08UIO3nV12bocwayUhb
ObbDvIy+kgoud1OsJ/uXz/DrWR8V+/MzlHqYJY2p6C4L6XNwArAs1kWbuSy94roUkcIydZc8F+Y+
6m2RyJWPyuIdiEDaIiM7YiHteO3GVsILbfJXTW9oEZ+PCP6VRVGgt2Z6K6MdtDt7k8RDtmoKMpeF
V8UodNjMgeqiTf8yVuWliXHBy7fyNw/LsvCqt7Y52u00uWEgx4sinR/ypiPJS53glSnuN0+LswhR
SChY6hb65OYWbSfS8z4UEXbaL1//HIq/eNiX1deqQo3pO+XkZkPR3WemH90mfRl8QMzpn5nkb9ft
CkxnEbBTaCWmFOPgjpF8g+7+WFrrpBKmswhYT0/9se9F79IVN54pfo6jaksx5+UR+t3wL4JVlWWI
momjIx5DdFqXhyRUzZVP5uLt1dB2G/tdzai0JKSVRl6XHSjxl6/8d8/mImCnpI2riU2kiz2Zsk21
LIG77/jHLqDH8+VT/G5wFnGrGB4NMlkwuH4Og8SebRpzIOkvH/w3128v3qiKqiQ6ZL7etUfbv8J4
J3W9xAivO5obVq2/4b0/n3c8WkuEo9a9awSodqlZACekdvlKcP1mdOxF5JoVlCpcCgZ2Z3R2Jrr+
Af3hqrWmaS/erTCG8GXzk8GdmDATBfukSseR8eWR/92FL4I1wrWmKtt0cGms7A5gtMOjmvbFuheJ
PZ/1hywV1vaaU8RO5+Inu6vC6rrP6lem499d+CJYu9KQAAfbzs2U8cahjwJUdluve9jtRbCSroMt
UKiVix/6rs0+a310vm68F5GqUw7pkgk6hSm1eIcx7B4Cr7pbd/BFjHal2cAhot0LHwBYhr5zq0TB
tF91cGsRoyV8eCdS89oN5EOspi3bnnjleFuL4FQkICBfcOzWzD+Efn2n0He47rIXkTlbUpUJRRRX
wyRj0xYbpHzJuuCxFpFJJxTpL4xW2WFaX9NAV8HRlM66F4a1iMxxyPA77eYLD2aH3tw7WWBuV97M
RWAOMSYOVpdVbjHjFVT7cZTRm3UDvgjMqTSzcdD9CjUFbSKR0dyEyCrWHXsRlzR18Bp10sptU/UJ
odq9mvQf1h16EZhkjqu4bzi0VydX3nhUm3rddtFaRGWLcUwh9bByAw0/IdiDlOF8ynOrrlsswjIZ
QarDwircmirYpZFp1mFO4a+bCMUiMEnS4cnhK4VLDyq4Be0yKOL7dRe+CExTjfIUpHvhWqM1HZJU
/QJhM1x53YvInKaijGFRFG7jD59wsXPb5tXF1hwjv1hIi0Vg2p6U2TSGuQsJ/tKiaj32w6qktykW
YRmJIK5zjQbGtjfMC4Di3bmqpeJm3YgvIpPuyXg2fymAVJThFlryzhySZLfu4IvQNJIwpOMIYRyQ
F39fmDlYbqfUVl76Ijq9HuaLP+ilO46SDnzX6KxXlijz4/aru7mIzgxVX0QNI3OlFyN8w9gVXllN
vxUCxSa41brAObP7BH+3VeNkLuLVjtFaBFrDOJmWCgChldu4rh7XHXwRruAFp8jAN8tF8/O5zBDY
OjjRrXtnmIuABZGeQOKQqetX+YPmOczr2rrFnLkIV9iaUxnSz+YquEeetXizJLgMH9YNyiJesY+Q
s5V96mI/D11JgSroqGQM1x19EbLMj06BPXPqitmTOe9AajuArFYefRGyHe1XqWXXmTv59iNmXK7X
YjX98pXr80F+8eibi5AdisqREcYVLqPTnlleEdA+nlU0lpppeoXdYXgQaMtvqt5uL5uoHvepRjOV
QNrG3Gc356jsknQ3T4Zy05sJ+NKgs3CiiNoOG6cKGoxepiBlVWnILSKbcJNHfnc5DdDHX/4Ov5mL
zcW8oLaaiEpoMa4x2ng/akdozOvWGuZiYgB5HuEw4MVuXXqbvKBrSrTAjVddt7GYBVJzGkp6t8eL
RKeF1y+vPRy4Vx57MQmEhgOSN1bGC3BpZ4nWKl+DPg++rLvwxSQgp7jvYF5NF5Cbv6S13PW6XKfF
MI3FLNCaXkmWOp4uwNEBwNRq09uGZmXer7r0b3WFHzaj+QDR0Ak96wIRwlUQ4HgY5dHbb8f+r8/D
f/tP+c3fUVP/83/4+XMOpwfKcrP48Z/Hp/zqMX2q/2f+q//9red/88/7POW/5a88+wuO+/28u8fm
8dkP+wy2xXjbPlXj3VPdJs23o3OF82/+3374j6dvR7kfi6e//gCzm1FZuHvywzz74/tH51/++gML
mR+Gdz7+9w/n7/jXH5ePLb6Fj1nIG+rv4/3vHz091s1ffyjmn45hGDqvNVvQhOHYxGj/9O0jzf5T
tRzVdiSG2EKVc9okw48l+OsP3f7T0MiXS2ogEqWbxUd13s4faeaftq7yzzrkNT5HRfKvr//sBv37
hv0ja9ObPMya+q8/ns8cAkShxkkcB38Bg2KjvnjodAu5ZdeGHyG10itgD1grDYP6yvQ0v2L+PcN+
P4ktqR2bqmoJcxGSTKe2D430Y4/e/YxyFF7zoQKYp+j/s6Tr9zOxMISiakkHBjxX8sND7gtIb3KU
H7SRne9G62V314xZHu9+uMnfR/HlUYNkY8CTtSxa0UnjPD9NixdlWOfiPRxObeYKpu09NmtYzL58
mnkafD5unEbaljQ1+FL4vzw/jY7dmIMC+j02MbPa0zPeQRP0sG/D/ksCrD7kABC3XZok5wZmEq98
yfmuLM+OoFAVhjM/iD914/IU4rqovjfSyNsZdHGDwVJRWc4mERsLs9Zdm/jaRSNEfPeff29h8JxI
AKM2MfP8e+choOxKm96Xut9ED9B/em/bW4CUD3kL3Q1mcoYZhzV4doKXmt7YuJCzsH/lBfLzU6tr
eHMAV+TJ1Q1jcRXWGBase/X3bRSYe6v079lo+lucR7T/+ETYsAhDo0zIA2Usl3/4wgYjDu/vlSYu
D5grlHtqcT5dAb5//vLAItdY3lSLOYh/xqzMtizHXrzW8aNXeGiDKwyBIKmB6gmanecNBAsUrZQ2
oz7WNlUQS9zix8472dLHYkKlah4CB7ImA3gfbNtNjUMp6Ofciz5BMStILVWW8Zj28JY2Ps6U2RY1
WubtLFY7mPYZJb0W3TjpEBmr0BFbBY9wC0sX2i1wBO54iVYTRosbPIO0zw4tm8M+6iZaW0wvMvSN
oWHNs8HBAt+8rDRs5ahYhlHj+KhNlw4WVS42kONwwMMYi76+bItHJzUNEyy49LJbBz7NO8OK8bBI
cLLJAYr49EaZEabpm1gzuuuitHBjNCsocpiA4Ja5URzNfEOSKB3gtGCitC9G2tK3KdtIuVVB6HzR
hI1bT6JGCeBYk9L72PWqxLCkomUgiVPFPivI5p3j0xOo2wlWM36clQCJK6Y8PPN9ms42fethItIJ
/GHubTWejIsps0ZgFnHYfQTcHHyp8E5yNh5GPbG6ERCkvUcgTar/qbUs727qhNJcdVhqttthqBwr
wBZtUBjYo0r6k0bJRsec+I2JEI52GYuXjXKbt1ZtwWX2hqyW08azq3KKbzwRxhU2JamSQFe3N+BY
Gk3Zj2juIWmxdc5qhYK/UKrqQ1HkYWTc6liCOOmZ2ou0votU2lXrDTptxbPe9ICXm+Eoq7KiJQC3
6Ca8SLUqLtWDhu8kkLMZAVkIp9sYlLLMbpOO9tQ492lCqTtottgpeJp68O2Qm4/ylfpCtYNflCeG
ucP5zS7feV2HieUGItsMpU7K3De9c/icjoQQooOqu8fVfsKy2sCR8usEM7DE11xFFbHtYM0XntsZ
ftaON0IPI5qHYqMwquhogd7uQdWn2ERkD3VQRTmsLA+Ck9jkZWEUOxMol4kxZUhT4Tmoaxy6Wjqb
0iug2bF60XWepR5r0JxfsYoDWC0AGF/KwPILTMNS551RdT56f9NKnlC16/5Xmi1a84oWlCnYVPhR
2Ne63ynXdDGF3nFg1gvejnhTgB90MhWWUIWVyY1Hc94t7wbhowbzMYPGbjv6QI9zZB8xpaG9DS4N
WlZao/ohf4e1RdEeg8lCBdFYXmCd4btazYZlgzltoszHGkrLgvK9FesQGEG5ZuEe00xNwdINA7Kj
0iP/hsKOaTkASww2gUZbtLRvTJogB+xS/NZ/3wPurQ6NpJHuYexppLpHDEF7IPbPWnLAZkIV7yNI
bcY9Fthq8EWmTWl9rpFtdQ6wnVEDJi/aVM/flTkYvQhKqa3Iy0hFZG1tvCaCt93JBnuEmfKNg/am
rEkUP8RTWCXtNqwCu6eNNM9gbeO0NbXMNfj1uErtT9zLwDdh7kXWzegUSbZ3LKV1gC51yS3cnBhv
w1Bl1umEjsEyVmK0VYRRbRWbkcq0i4EgHRGFViW3wKCGm7aKQCAPVe3LXUNqc+Dl6MHti0SofW1L
BhR3+IjiTFZ3mGMbhY01t0r7b73BGCy4TJlZAPZrbRwesf3hDUv/QxofdWg6t76RDG/roRxRC2Yz
WgucjgeDKbV4DdV+6Nj49HXdPRRC8ZArE1Ydpp+a/k7moDkPXWSFFswjjx5RHYRhtvVEFVz6uR1+
qLGWxBUniIYbDW8Xg44r4CZkYjyl32Jv282e7yK9Jg3H1K6NoP2zXvc/Os1MyhKx4n1Q9Sj/3GI/
ysqnzyF7B3r0FGB4Qnq3DuuPlqKql0WJ+fBOa8IYK5cWg819rzrjB5DpabUrBdgMQHsYcm9srFg/
CpmFmE6aVXYxjT7OBn7W1+/qvg4+YMSYfgr0vuh5f2TlpybFLxoLwj4/xwgyD4+BpfdXQDWn9DxW
TLXF8iTFAjcypvCTsFNx25Vj8qDhbgbQTBmsbQe3n5ZdepfeaHFSfwwGzXyAnd1/ZoaKoj0YcbQH
vOZgHUUzSGpbdI516EfcZuGLB/ZXkLt4BE2cpt0MZW/Q14uEjycQnDS08KZV70BBZgMnqdBiFVYp
8BAR6MTwl8G3+cCX9mA8TjJujvQQJummsJuRfVmWwnMEOzWaO+TQGPRgrQMVfKr7CyxsLZzDhKl/
bcO4cWvcWN4k3IEe84vQgTMXtzq2x7nmXeXRpJc7y3S8iS6raYiYaEs73UFGDABy8ZaUZCSc4bOR
FXaMX9uAAxZ9xf5noL6Zvpm1Qf3GHhXmQt0yGxCSmNRdJbVn40c+9cWnqhe1sgm0jvvC9ip9tJyq
1Ha5xTLjYIyZ6EiB2Fm9n1RMJHb+VPTekd+u6Fty6i7ex2neukEsoLKmIWTiA61y8XtCJtOOPbDl
YKt7dSo2VUIPNmj1QtwZdThMh2/rov9o33oZfq7yOv/aLHelz7ax18VT9qapnp6ay8di+Zv/L+5f
Bemu//rXBvEX+9cxb5qnZ5vX+S/+3rya4k9dSmHYlnAsrNZnneffe1c+UWmlN1TT4P9wJdklf9+6
4t36J3tJwV8yezms4/ns+951/kyyqJ+3garJp2wq/nVt37ddf6cTfr15nfc//96hzCe2aGZiMwy/
QtO4zuf7BKXUOt2IB2eTGzKAeq4Zbktv6UHExmevYV3yw9B8P/3vd33z6RyLk6AC0ADDsJF9fjoS
eD3eZ4XcNDWA+3jkrcCSqXpl0/dNrvz8W3EaAanYZpNvWObiNAHgfKCqbJK1Ulp7uyt9fIXUYYtb
WHhKWtrAvbrGmlQbDZiEI/Yc+cB26JXv+vPYOhZbdSh0usXXXeb/KjDk7VDAzMWdI/8UgQS9hTgw
RV70NcfO/UvddvhBAIE7pRZCmIkyLcAM/ADhssfFjWXH+kcB5G/TdbFR7+lHL97gTkTjsT+Y78su
FXdNF0fbKW9iN6yVkr5iGgwvNN7W2Fzi1uQE0nMO7VCZ5z6AVWNbKXkE/Zq+mT3aP7q4m0T94gAL
ZjkY2lwEe8RD7uvtR7xR+o9TNd5gwuZdWfjxbdFI4MDjpP29rdABroH226Wdk8JQtHsMXP//hNKM
c25Ln5vnfj+h3GOaWf/jMfvyj+1j+Dmv/3FeJ/xU/zjDfDvE9/SYrf3JA8aEYBBSzCNz08T39Jit
/2k6OgZaOjFO5/ycsfxXekz7U1r8Ni6QbJhZyPJX36cYXftTJ6MO1YNoJZBI9/8HM8xiuyyEtIkB
MhAcynJ+kmuOyqjAFsSeVO/j5u3I6oqkUp7v0PiBqG7Crx3+WG8N7TW8zSL38Pd5yWMxSUJPYM55
PtVobakZU8d5u9qo7iJWgdu6nrVVolK6/Q836NVpjcQS35GmCdYBBPucFHh+LoayxXVxxF0cd/St
w57mUFsQn18+C3fkh7n677OQ4WQisbihEOKfnwVXUvAUGmchKZHuG1o2DranxWd1JLITuQSKX7nH
NHEEeJuev3zu+T3w7xn127ktVWVN5PAkkYed57ofsoKip3vZwR7nMJCG2duB6VbKdJmrbXggG6Ht
K+q1r8ziv7iBlmrZOr2TEOLxaH5+SgM3EXy/E//QexSbvUw1GF5scEQpgleEFb8YWQuUmEM46Lb1
E+BGzjhkckjKHjeI8Eb3BnUnpyw894QdXyj1+FGwI3WmLjlLGvr2Xx5abf4iy7E1VAKOVCUJaWPx
9FhKHXNuoeylQzGdJLu6h6RhbNK5cpz2uBEZ+kSOJxvbQxiRP9KbTsG9AKpxR5dT5OQOvYSheGVQ
fjX+5LZZofBg66Ron4//RLagznNDwQwSerpVTpAppFZs/JA0z38+BLatWjoZS3OexRbLEFpy+zAh
kwZZTOYXeeeJT0HuJB+zrhQPNEt0O2n120KNsvM2dpUyVbdG6wGKLocSW8tmuo01D0PRly/rW+p+
cWekZH3EzGlza7TFHFKTvPVZZkD36XNecFVCPXxQRyffhQUNPJvSSZz7BDuVK6ObwHoU/RhsU88b
r2Ru9Kde75V3rTXwV+Psk1ab1sSOLCtKV2/1w5gZNp5Xqb+rK8cEwKN8SmNe0jjaAFBR+0A/73BC
ekfLFA5KL3817eeAdtQ5gUk4S8NgIfn87sb4m1usB5U9m32Wex2mfaBmMNSoc5XqhYdjwtcBx8iN
MyrDsINd4Q1bOXY61Q32OpsKD8zLdFBEw66ukO/StGZjXvp+AEUCl61XZthvpbvnt8IRTH0s6VgP
O4A9n1+v57StwT4cY9U4ExfZ4BmY8wFrwmoGXGQU5NpdnYB82Ja66T8ERoS9G/4Jp8yfMA0NWYq9
TaLGsDYR/dR0/KBq2Nim0Rh8H73BbReEHuD6hH/AqEspt4OuzHt4HL2KfOpvOEJwW3m+R1ozH+yL
kC3XTYhf1V2YCLwUs4Mfqg6Z4LYxj2VQ6yfhCHEXWpgnbrUaX9SXb+DPk4ZUhcq7mSUuhYXlwt3o
RCd8w/T2nhF2DwnaZ6xgS7FbcxZKCIZk+UCV6/mok6qJ6D5Xvb3EFZZK7fiUkxp8ZQKcD/L81vJV
bL6LZrJHEktZCHYh4QSK3ttrvdXsRDTZ7+lFTDe+nyW7sLNJfBQ9TLEq0195q+k/z3FyXvpQidKp
BprLUawCK1TwXpN7sJ1zr6YI7GA7TDns8jqKzY2sBIQMTVUOMeiaGHSQOp3lQ1qIbW939g3Aq/Q+
iNXxSwQaAVuTeqdTC2g2cZZU9/gYKBddYBv3KJqA01pZFtwpcZZ+trCSvjYKGd0MbewdX75pvxhP
SpKmqrPp4GW21MJHdSPHUK8lKXEjwiZpjLdBH0+bsQKX4tsPtFoHbxUns1+5jz+/RbE5QAJv47/H
tnbZOkOHbkmiW5V71Irdwewd+aYQ5V0dN0zp9kBCSZpXjoGtn1TI9r78pX91K+HXCGGpjmpgXDff
6h9WKPFkmmStKrnPY1K0TYUzBV6j1TZTChtX3rK7TpQ0x7q897AizXmpaiI+TFB3blJMIvZl5ryN
bSyMhsCbdqaO5xmmuzB8MAHay7oH0lL1Ogmq4sk3RLFp0+oxCdkbURxQXgnub/3Mi5AgGpidDfoM
KGotlnr+MCAb62x7X/q6fTfFho0xugwvAvwaG1LRdnE22rYOVs0zdwl27edh4uc3iM2Vh5fH9ZeX
8n/YO5PmOpGtXf+Xb04FfTMF9t5qrMaSLNmeEC7LBpIuaZPk199nu+rcY23rWuE7/iLO6LgkBCSZ
a73rbWjX7YBamhd0Wtuube04ZdWxmgZCRPGkH74sM1Cq78zjebhZxg0xM2bcA5z+gJHjSgfvLGeY
7t74Q+xftwnamND1Ig943TpdXhFvswbI5A/ph3ftbJ9vm2eeM/gvgeKjCQ8exg+1k7/To+GeOXKM
Dpbo6lSW9ltyv1dWugPIzmIjjY8S6WRbLBw7awwKhl0/ds4H0PzwymeDwDGW/JvazYMD7uVfCI/R
l0Yw9n8k4zjW4pzYAChgP6HnohF+udJJjZwC0XP1FYHXFX6K4d5p3H9JXf8L6P0Pw4Gflt4vgN75
8OUlf+X4n//Ta/vOXxBROKwiPGqOT5+F8S+a5/513HWO3AyHKG7rKPj4t9N2or8YfrNsbS8iBdM+
+lv/p9MGA4Q2AgeF7v3Hj/1Jp/2ypAvwMWTzw/EcCoppwTc46dHaTQTYGNj2rsETKrtYRpsNA2fq
7IwMOIfhQNdhDWm3+WS+tWG9PEf/uTSSPBcLRw7R6NQ/ALO0sqzczNy5cylwTBP6QbkLYeSLCSXw
p7dx+88u+DOGeHqbUFNcem3b8nzwUeCJl8t/IRfCw/5Lp4WiAx5H57lUA/F/de4/Wf0krwus/N6w
VHr1mj+oDL59hGxPHq1HoOTaNYFOQ1eT9eWs/TdjKvInQ1bGddXLO/9Ywf/+Po+/879nQOAc75Oe
g57QZcwennq6ePMUmKMb6dQlkJlEl0k4N6SO2+TZtWt93xCb+f7Pr0gLTCdsg9hY9smpo/S4DWB8
OvVUX106JJ9e+sFm70l1Vo+mMc5vFCqv3GEE+h26wZG/+QuTYqzFyAFCDsng5GRDg5wsRXE9+Hl5
7pjkdf7+7l55h5FnWaBaNJmedxoYMIzRWB5T1lOz6nO8UPUN6d1XGOcaFGbemRMW97+/4MsS/ccL
5KiCeeSaIPbukbb2c0Wi9ZoDmeBdWtr+h3ER0YW36eaNZ/jaRXzzB52Nci86VUPbxsqZPUK53TKy
sNJRkaWK5WwYvlEq//r0AtYEVbpnQqhyT11N+kr2Jt6pJGyqYZsO/tAs5Y3jM3jfzygKo53Exra+
3MTYrG91IafXZlulMwgs5gb2cXpwfAY/lXZ2I8iVKwbCKRdtJIz9pw9g5eYeogvU17LdLkgO1G9J
YU+f7PGqEWeti/3pcY2eHPJbRVhfkRdbWq5thpG9n/mkfoZW/u/o7AXj8+cN7ZcLsZOxdwdMCVgr
jPtf3t5k+EQTBt6WcqzTiBZF+54o4P4NOOe1qzCIonSyfbDDU/U2NlmqNrzCTJvQ0p8rYp/C1MsL
JgW/X/W/vCw4OwR+Hm1XQg6G089s6X2SvTpKaG/2q2eX/XtnelZDYm4zX5J7GWBNldNw//6qJyOf
gFUBdcQ2A87R0KNiPimKwjmrc1o24t9xTvYZfVQ70rsPQE5Idb0zQip3GX2BiWf176/8y/1SEvP+
GO9hWnH8Rl6+PXem3DQqIkH7gNpTVU6O8rsj2TJEGbLL3a5c0klb0+3vL3t64gbQVi3oMiBzTAN/
odYFbbQoGkAzzcJB+zt3cDacFkSm+zWp284o31C3/LJ8uB5Ql+0GIOqMCo8l8U/fYNMNkN4yw0zz
43i69rvuLIsqsf/Du6L7tyH4hlRDTCRPoYBgsfimAdXSgMHSpes79Tek3RhLr+X2xmH3ywPkUoDo
jDgAHpnEnnzeBob6CreEMCUUien6AFcQBoYqByIzOSneWCW/PD6uRlWII/CxRrNOG7rZXSF/AjSm
Iwy184FAqniDjPVGZ/DaPTHt4RnikInZMJXmzy9JMvX3jC0MCNiWwdfW7Lqv+KAz6Kxtw0j//FXx
9RzxEzMInFPIdlqDVXq1H6SLmdW7Xo3llefb5cW2rPqNtf7qw7PZ913KIOrok9vKgwobt42HZ+dC
XoYVhB+s//9MXckOcnxFfE8WZRcH3KnLvT0ec9BEFeL6unQPS0t4dZOL9o1XdFrznF7l5F78xiFL
2WPZMfM1MJ3mYWlMVNOtyJ20Mor6w+9f0w+M+ucy8p8Lwj+wjz0GpNWXa2IwXGSuUKRT7ILVBylF
ea8wmr2sEErgEO+T3cunTxrlaF4MjjGnFQ7V6WbPKhWVtzfzpXrDF/KXHfP4oCnBwNuOS+fUzK2o
ZBBgEMMqHZdmb1jW8K7prGA/qhaM3ZyfTbzIHn//GF5iYv++XNgLx2YLvPS0Z56bdgO2s4J0dbCK
hmy5HSLwoEMdzMZj7nR3eTarq6leg7PfX/jVTxIeNnV5AJnjFD4phkwHRoMFPfxd5wxz/W2HaeBG
eLr5lu/rS1TiP/f430udbNFhu9Wl2rhHDEnXd+hT7mwITnFBViuG/5h8juZ235eGve8cUi5+f5+v
fqMew2ZaXSC4U9Cxi0ZnVUTfpQOjnIOKNuegx+itiKXXn+b/vUp40qH0ufZJeA4CEhGX9dKdC0Eq
6DH5UrpvkUhevaHjln2cqB/p+y+/m3pTML1CgxeHy/2BqMbuc9DNb/UIr65L36NFoGPnFZ7UfsZc
5l4ueGyr57cXkbMFF0um8qc1CtwvhLq2F7Ty3iHs36SnvH5lhiq+5bNHhCcbUQEJVjWwg9IavrqO
C/huZ/jLG3tvhmKy9u6Q4sm17RU+71//fK1Q7VIf8klEIMYvH+1WmpJAuIVLO2Vwv+HoflHaa/7G
zvfaWvn5KiePVgejMp1xC1JDQiLNSP9Jemsc9gxt5j9S+P3z5f18qRNIYmqiJggLvrw2WMZz0Yts
P06wqn//2F47OsDWXfsIDRzZFC8fW0DAZoe3U5Dqvo1Sy3aXZIwoxqyATOd4C7vx/+OI//mCJ0eH
6QymN5U28Rl+XX9tPbtOq6wuH0c1O8nv7+21rw3kKgQEgL3g2Ccvqw9zd14jjsVlGJyvwbDo80Gt
0xs90GtLAiAFRgEMKBfF2Msn2I9u0ece33TlklNCp5td2gRWIwIKi93vb+jVS9lQcnD3o+A7dRUf
CjMvJNTQlLmChJNsdM/B7DVn5N1Pb1Syrz47UBuLTjWgsTtZF7UrtoF+AMcpx7VIIOjlrjG86o3F
8PpV4CKajOgditiXzy6MKhRjQx4SbCs9gsVDLB06NZ///rG9dZWTXUlXhNwfg3JTPQh2eQj8u9Lp
3mKzvH6VMKBns2giTg0Y+iw0y3Vh7+t6iBUjbiOxVYnyjSXw2lWYbML8dCiU6YdfPrFqyYhRQcKS
0iQzSrTzhr3deQuYeWWhgbdy6sIyOs4jTq4y2t48CyWRsxHziwZoteaVWApv2HtZlr9FVvn1anwV
FP0sgR+Axcla2zy3YmDpWWkvvdZOlLaXjTGLMo1zs/OQmf/pcvCwMaJd4oOF0Hna0Fjo97RJXm1q
DI21p5Qi1wWbzjc21lduykOlSjlq8Qg5iV++KAL/jhwJ0067qa8J1giQsEATy/Hm68Oqqv54XcDc
dY7UUPgM7BAnz3BpekqKCgFiV5reM9iWJqG6XdVbSMyPv/tl6Q+94wjHQ5dAoPrL9N6yLY06yEu3
RVfq76zt/T7YTfPaB+fKXCq3j8PRdaonfAldEu8XIpPRQtpDg8Qno5egF+Bf7sC77XIPH4dYIUyn
EGh1GcL/hH+z2mYfBAYzVaruyD7MZGHaf/x64B8wVqZQ4OD7pXfOB1F104CjXjDzzXI5b8mTmbCg
co/3QHf3+yV3fPo/PzQ0aQGsM/AH2s0jMeHlYuCNbfQ9Xpa2UP6amFj46tNM8HKd5vxclHbhmok3
Tr/TBcg1if6B/OTAMwJGOv77T+DKjBSlq/GGT6Nxi8JLqRzHAkVyDJFWc0u+yO9v8XRjgs2ERBJi
NIN6+unTTteLCP6LKt4ZRADCdTb4X58Gn7yX31/m1ycZmhblCosvApE7lcvDMED1NRWM2+sA4zm/
lgGR0SyP3MsklLrZUunvr/jrjaF3Pf6PMx5M4tRXFxBYARPbGR+yGs4kaohzSZ7nG4+Pz+e0haWd
49e7EA6YBIK+nXzC46DGlgEQ3mt23VZfatM3+rMgpHi5K+1tVPu8N2FPxTqbPxaiVmkx26TTDU14
ky/OivylIMAcYQg6lzTvium+F1X2ZWsao4SkPaGcI632I0KSyyi3HlrEfWeM6FFquSLD1Fk1UXZt
NVTmvt+oWwpdxIYTyMtjsfXTTpabuIfjiw2aHfU/qOVDfinMTcpLRbxTulJbFWd6XpnRVZalr0nA
Iypo8svmwZtmdXCy0j0nIg0YtUSi+QQvbzjUWa+vDbv/Jm2jRO46M/cfyLx8bgRSL2WNgiikaLyU
Y1DfKsKnGFXBm3twyFHcB047pxkk93ggjR2Vl/4b19Yc2aurp3uIVF2B/E23drqK1jombBn4cnbK
JSRB52EuDyh4/HxHNHg4xvIo2oxxTlHAde525qsmvOwno2ni2gnQxjCej3tv2q5x6xe7wJuHxFhG
acOC6U0HMqWpr5xl7vbaddHrTlXWbCQ0NabYuWMdohTLxiudN45IIhLNPgXZsj4KF0SksuETVB4e
lgpz1XlvFIXzzbUXe0lWdMhNXMyliodOdumS29OZgABkP04yQHOGBPP4pNo8D64LoUjI8pSxNUmT
g0TuM78RIg7LwgueHKdWSCWj3nxUnRt8VIXy2rgzrKhJZQhbuhYECKE3a/Pv9WS1l2gs8/nBsOoO
3cPgEXzPkKtjughVIxxJeFtwhlXfGhLvrdsx5wdTZ7D9m0BbUXbBrx0BJ7cKUnax+rbcM7piMibU
VFtXvTOTiqMJQjzL8toddn09ySJGwalju8ks/zInjZuE2K5Y5E3PpuMdUIyV5vMyN6Xct1EfPFVO
YVwM9rSVuznMmyd7FXdWobtUd/P40dZ20MSjgVNMTCwgmUb5tCH4W8mW+rpZU3Wr5Uya5AzJj+jI
vLoilC+DoyMGN3HNGrOLYYROzG4mfZUCeiKHINQpzwkkVA264YkolRzZso/iKkeD3R/9KsvAKuBx
Vq6W5y50t2bfllF9nXdbZcZVt44qUf0or6eRiyXK70ov7ruwrFPh21NFjlUY6ishy8pp7jraGLCW
Nc+q9YMzr8RZOEp2YyLqMESe1fS6uFusYRZ721YkBMK4lOLO97aGL1uhOM/LlJDtpSMOUhg46Ewj
QY4Jj8OekhWfwDlF3iu9OKoC2GlzO4yPvQp7AhTHyMg/t6ShOmdB3lbB3hdEml10IS50hq8jCMPs
SyNq8FybBdNO2eCNYpaMS5Zg3CDYdkEXxkYwIUqZIURl+yAcRbDzw1wbqcMez6dW9dESl6Fp712+
1TlVZiu6fYsQ9DZc+JL2xVpvt3m04daZofxmxLRi/JYQSeo/N9kwOomBWUOBKA/d+R65OkSwsFfZ
EksyhdudY85KpqFp2OGuGKvt0cgNDxd4J9LQzkuRW7Gq1+KmlKLd4nBo5Re3Mon9WzNVprPZGzrt
LIi28QDdG8O8rSRaTJE+Olejv15KrC0+5gOnXzqMZCimmxZHVyGWNXaurVBRGgzZ9rcSlekQXxcu
n5bNroIDYZDMV4xuzL/4Y6HIButyk0lrAcUh7kUp+HutqnjyB6M3Y6dXytgx3TfKvXbc9aC8wCAd
rjQdN57Wzm8Q65v9FOdOT8zgtC1tMuQMqGLoyNWyk+bo+InMncZecWsJV5GW/iqC80BBkrzibAej
ZQ001oWwSIM7s7xlrFMyQ2a1m6NgVanrrvZTkfdReZgc9H47BLHimHW66O8mFInifMFZdd0vBcku
qPU5rRZPmvbOCVfr1u6lLhNr2MaCDRap5mxV0TVVk+OekZfmffL9aTMvnGnYGHWtIhJnrhyXLpm7
li2kE671Tapy2XZu48lPdkDtmcyRJqw3a2UZ7tfAmp62aMIUISy3Sp5NnBrvK8hanA3dhqnZsNVo
J70siDIiL7PwXcbI5tmousCPG0spNxb9NDp4H2WlPFgdGTjkSAb+V9bXlKchR7CF9triDqSjF4Jl
4Ru4cTe5tTgUy+C8LzohvD0xqtDJe9Wtz10n2H5CX48FzhzBMO1dty1E2uKHGCSyCXB2YzYU6cS0
R3X06RKUoiML4bPDbyQbcs1qlTjB6ky7YhiNT+bgOp8VMabMSZrG+SjcpvJ4omNVHSzGymejFwwO
dOT1uJgawvViU9rRO1ypcsivcsi+9Ya7krSIQDWAj4pZY9L7eArtKzAOO278cr4Jrdrv46AzgDEA
7cZu55JLGCYZoCzK6SJfnXQ0dPVhKiE8pkPjVBUHMvLVvUea0t9bxj597dvF/CHbqnLeR1WhPrvB
Vr2rUIjZsQvRsYunNm++GTPbYiKnqYjed77aRBKWBllylh6bGlbkpLoEI+kCSaFZcLQtRs8LjJpI
OaleKnwnOp01y85pRd8edLeV3X7mYXuJrDS3qKxcmrFYa3OLBybnX71wdZzLPujI65OQ5wnxdsIt
uihMXbgJEXVhl/B1lWVSr0cl+laxxSb14hQjm0DuiNQmDe+6WLLKhpx49G2WW5lHNBKYjJ8NujP3
3dA1VhJEapg/2hmbPBYIlSVSTWyr/SWbtbB2m2uP1XXXbozp464opN6V7aLatMhrp38PhRl3xJ0z
doX4O7DLsnueVsPPQB6Dcq4PrvKXbfyw0t+M2+dsXLBhSWGiuKJ9P6pN2dl+8aYhs3bZOihJJ2/g
UZFiJFB7Q+zy4DBENOXWw3LsfMPnc5+2dSmfy7qwq4+B1dq1Ga9zwxaJmGEJ4iZbFdp/IoLbPW7z
Wu/rthyy1JuqcSYTtpnkTWbX4sLhz/CPm7vAyGJ062/s1FO+C/pBzoksis2L1wYACqf6vrPjoVTF
t5GM2jruCC+8NxsITHvX2zwo6CPpcAWjTZIzZv4fPB8C++oYLsNxuvA+EWJzGCStpAS6GrBOjPbE
Sg6fXH43IaOkbh2cflrUwWimqUvDgXIUITemJLusWdV7SPyuf7mqyvi4WJyPe9iWVpfWW7upHRTt
wYr2vfDWgUlSPt13WO/MO5hiQmPKEc7Lvt5EfmHmvYWUpJPr9mEYlmJMOS1k+ERo80AKPQL/LwsE
QJSN1cS5t5FzSxg0lF8nUTO4aKI2Hd6v9dT2CU/QQ4Q/r1W2z9diLhLooeEcOyUmCbvQXqK7vNf9
tS194eF6ZiyXUGX8Fd8SgSy/cpxPQrRd8SBkW/UHt9jETbGObFgDloYXA371RChg1eTujKgWFIsA
NJ+CerWbxAapyPeDZWEfMM2h2+5NdwhvWz3W360KN5CkGcfZjJdg8yiaHRsGsyuC9a4OZPs3G6L9
0LTElyaenZHYuTlCBDFUC59R64bipm2n4vuRWuEemsqen7WBPITmJQTYzKSGhSwmme0gv9Xfo44T
PwaiMUU8VNNyu7pVWMceOvpvApcsuhbpU7T32Il8W0MOsl1XQOU1l023yWzYnMndhDQ+7TLySOHK
UxAi3gvkvuZA2BsVSBGsbeGIuIoc6e4qmh2FEVa1fOw27ynbtMRWJv/iKWfYjc3xxl1/wmLO1fP3
qZfkrmeK35zVy40VrOXNEM7PcoqIpw61uFrzlhsoEePkFedON0LvD8SDVGv5PSs9ez4v/LlNwwD9
k98UA4mybWi1CSfheNAg/3vGKWQlVznuPk6/NX/P9dI/CcO9X2mBilhN1EWxNx99J/rVcg7LguOE
YD9IzaHswxgLBn1EuHyTCBGK32Ip/dRCg3HXqNDUHKu99S7MjPONeLdU6dV6wCkSX/cKE9lh0uFV
WAT93tZR9BgxeryMzM5KxqBFfjKbyniQZWt8atyqvVdyNvaljTfeYKvlPTJeW8RZVH5uiwb8x9sM
1ceroG89vrYhlVu4XRRU9ocyIyiabSvASmtU903kbUlmb8u16zV10vYYNXSGSaCw1zxsa3tmzbKB
pTIdk8P9JVEDX3ZcbHpLFrObE4oeIoZD4T6VfV2eWV0jPh6TCHZ4OUUocnpS37MVgrUBSMLaJLQ8
NjJuq6v0/UhGEDnxs3uhdDmdF2DX8TqZ76atvgxa0lkDrWOIqVPcZggU2wKQj6TtmWRTq47hLNhP
Js31WYC336HrVvvThlwW7K8Wj4iL1iXGWTS42Ypt2Q9reLnqrP2gDb/lb6/KFAH7cAkx/8JgDvNd
L2N/rpbyY9S4xbVjGk0iXXNMZFmrmCRs4wlbQgxoB699gNg93Wlj0v5+cbOaXlXZ5plb6wntn7hC
uersnSr4tNBoEpZtnjNg6p6GGUB3q1uxsycjjPXSj5e0n6Vm4GpGn8peBMXeXbMSA5HIj91mCM+2
nAxqrbryHJaef1mPzfY9DA3nDFdziunKLtOIBnpT5mdf+sZdHVXZGa5hxqUoi/KslAARcWGUIrHW
/LabvPHWra3yoSz9Eee0uboq1tU4B5FY0SRI9rJFf5vhaOw5f6yYMOv5I0hUs5P4F8VZOFZfsyrf
LjoGju9qr/vSUnrRUyBxENJ103HR5aVq8As08qZ7gOtrX7TGMO76DKwh1r7PMw7NGlpsj15edyT4
Zq5RO7EH3rQXtPPxyCdzDv/q/RYN0aW7wHVNXL8d4m1rWcBtpWzCtBc/lcz2Lsy2NS6kb12QhZyd
u35XXc6V9+hmjnG7hURot6MrLz2zMFmPGy5AfiGD68C379gwgm+NcDkbMPO5Dars++SOTzP38IXG
oxuSxqu7z2sdFTVZksLfeZUY7+2tmS5qzHbOHFPd1u3s8N2wqca6zwRAqu/cQsSg6nIn9alcfliK
0Puuc1Zq0rTpQTiXHAupoYT+HNPidxmrvMk+oryrCtonELJEz6NcMN5CHIHLjbWd1bLnyC7XaqJA
L4d1OAzmuKwJ5dt8V7SdTxZwaN0tOQrAHX++NxB/C56Qztlc6djtawNTFlCHu1V5FK3hUNuXPtHP
FsJH1/kovabbYiP37b+hYTf7wo3GbF+5XWAk2+yL6zWP2jkGGKozbIVzlac9b0vgBjTLNnHqfmr4
4GX41WKLrfj0fO+gI8xYDvWyZtCzqopyKzv6lAOytL6DbVULGKvQl2MbZTRRXLKG+rjCoc3du00B
ROwNdEhxU6MyT0rpzNZ51YZ4zGykQo2xoVeDk7hYQry0zGJBly7r4NbISmRu/Ua4OtHfjv5kCBtp
pxB+Zse1kTtPnZEjAGUq4Ze0f/ZExprpqavO7QOdCKuJnofOGP/2p2m6rZdGjXGG91qeLuzaX1uj
DKuUs61x9tMQ9SxMCHZ5EorAHndkYrofWmmwtUGkxM9HGaSPxyWlpbyaAVB0UuHlIvcLHVGU4njV
i50Y/fG+XbrSjwkBV0HM6TuxFJjYfaltLbD4aoYAcaOacKjMy8kDClMtkeWelYfe+0m72dU0WqIg
htOEnraWQl1HnsS6qu1zgjGIipcfgkmDGLfbmD25XrVy3g66zFOXUuw7vgaeSLpmkV+6aumb89U2
IQwPKrODK8M5tss6mEKcdLqsg0LsVhw0dqspKWcq/znVWd9/wiOIe2g0eGmE70URs9Py9OxckpIU
dnajE3uVsk97C9nN0tbh3dYv0bDHYxF3K+EPek0D7NvMNHBLwzzHNy/foBpg6IRXMSpmPUxC7K15
YYssW7j8xLkHa3CI2tAfLux6MJtDZ47Gmc68T47X2MXOq3NR7RQA7AQJucYyUuth2c6otqdpV7Nv
P/q9k33LBSdPov2+vQvLcize2RR1IqWHtWzQnjp8lgwll10eTCZLMC+yuy5bwiAxbHsjHhzCZ7Mz
yHDeEpdu60O9ZGDYLEBB1xfmfrGD49XJ2AAi7mOVVwsZtZM78HXa2qn2YRbhjtwN9GPRMgIdYS0X
9HFptpAoCUmXIfnvZkjz2ASz/dCFZJ1/F6Kqpt1cN/Z4bgG3XbU6l/O9uXWuPOCYII7NSA8Fdte6
PIx9WJpKgo10S5NGnskBYiJH9dJyk36H0VZUhomTKeOSwVD3LBjdqCTYNO4i1iBaM9UQQ677qhVf
rDUSbYL9sr6xV80GOPvmXMTZ1rb9jjz76XpGCl2mhYMfHsK8xnpY5gB51TTrxUWUjCdKXEtouWSV
ZIWOl4GO7KJvLV582hdKTj4Wfe7M6TPJ1f0wMfup3g/92PZXAkqP7yaFXdcb5VvN/Dd0VPYdlyua
ny1q8IrIGmn6cd7IuT5C2bP+EE61Ue9a9jqQWixa6HOYWd92+HhRGPf16sR9ZKs+nfLZVTtk63V2
1WsvsFAqlx5Em8yPxkMrqxHGOvx5G06WHNXcUwJs2JdpMUfdbTCxj8bu4m1h0mxNJW91ZQ3Wlanb
xuTdTh1dSTPMJqi4U80HH8Y1najC/CnO8D4OztclaiV0CiqFJ9IxYUbPiupw73Xwz9o4QylkPq7C
KDxvv66MAi4jHYj1AghzmW5HjBD0ji3fXu69MaSv2s3oHHmTTYPP36Ers6F/ICDBbVg5hlLvM+2Y
+fehMxvjooAOJi8IY4XVx8bSD/fYyNpw0qQoor+7wpF4LLYIWuYmsUrX8A4eM6H2fKTKjWo2IJ80
Pb68sr8uQfs6osxksSDuNhvmR1a8yll1ZjJtndRW0jie/30a3fVvP5uYp0SAHJ5O8V/0zGE/R75Z
OWDVnl08AnaZiq2sMTZD4uiV+T0+XHlvgJLXozX6H6K1ctabbTSCCGW3DfhjleVCSTS7hc4ZCyMl
ns+ppKzowlXC8G+Azmu1Mwp3NFBAWriB6Vjg8VhdG5o6atg5NAjGndK1Nb7rbNCiJDd6gx7SU0tU
0lzq1afQaxk0xeDW4zrGQYsr+UEWuNPuzGAwgguVZYYhY0c7MotSasC8eWz6Vc2HoF8Xym2Ds5yr
2GWBvB0Vj7Fi+zphX5maopkaA+exqFOHMfO66LYRk9aXWReV+SUBFDMBuZgRVanDkKBkto8nS83h
FqnqzKiHSd4xmMrsvdfiM3Zd+3bHDD6aexniqwSXdovnsQ3bGzmRIv6ltZhz3eva7BuP8241pDz8
mPP9rzbxf452y/9va6D9l6H79pof0PHH/rUD8v+yPYQkeB6HIbQF9zjA/o8d0F++T/GIpIVSn2kC
49N/NYq+/RdMAcibsAGgkZhHscu/GkXf4p+wnEHcYDEwDtE8/oEb0Akn4ejJ5XqmA4kblldo4xr5
ctQturaw3Ll1kzIox/ejiKxzd8gfOFjLHfKe7JzQ1XGH7anz2eGIvtwiNNxCzNNFKap2bw0qDdk9
7kO8PA/SGp9DFUzvTJrF96sV/BHx/J8/lkkvAgv+bMRHJ6y0oUROMU6RQ0bgNt9Zbamv/Qw6/U/v
8BVB4w+Dl/9SDv65DE8fgRNdGu6DJ/wTFcpMdEbrJGR0j49ZW1uAzd0QPkjioVTMMewzsIrObVvS
Kil37u9Am5s1Bp6wzicKjXF3rBz2+NOGZ45HL1QX9dTFUQTEFHvlhk2h0Ma3ahXTNZ/ldC16yjip
3QpjU/hj70EeyCkDRbmXYZYPiRsZDoamWUMRypzt2W2UY8WO0xR3hbTHIZ6wLgil8bWLIjEljAuW
zxFWhG/pJn6Ey798NkfVCYxiFFjo9n4RRxGcAq7Q2wm2jslad9ZTNlJD4H8YTGeFMoukkCV1bRcq
57zMEU7F41Cou3qZwj7he6jOp6m6JvS7xWbcl/b7EvZkExue16Tadfo3XuYPMcLJH8z3A9kejToM
n1P+iL90lQNUYCW8ofErqrj6iM/NO11u47XT+n2aMWzceWtYP9UezYIVKWunQMmIl8Zd4LIbtH62
zWWImMRuiMoH40Zk6mZjtKQS0w/Kh2mysRPuTckknPljCbqBg9EbZIofnk6ndwKjkOd/VOOwPF9+
qnDARgbHnpUgzzTuJ2CzI8fL/jrVMDtAgb3iwrRl9qHk8J7ibt782N/yYR+IOefR531gxMox9aNJ
YtojpZQskzk7FvNTNjIIleP6fl3meWXUoznU9QJ+5zHu8fixVXzO3CICY8vncNc2Rr/DZ7l1d6zx
4plrVUsiFpeZuKnaMJn1pOt0XFf5flOU5Jkh5z4JmHmsqQqKh6BV2ccZ8DBZ/KK5m8pAfplht8bC
24SdbpGcz9o1L9YE01PjU2HPw5m2wvF5rKXBxK4u+Nu7Bp3lgrf1lcPA4VZFgbzpGl2XcTT9H/bO
Y0lyo82yT+Rj0GI5QOjMSFmZlVUbWJYgtHY43PH0c4J/j81Pds/Qej87GlnFFAG4f+Lce+3y+f99
KtyO8H8DkW6nAqIyIB3UScHtbLgB3P8GBWFyNE2ZJex07PLpt6+6+hTS3SRuEzHg0fkU0JE4jERE
F/Absm8bjWXxXqrVxZFGCD6N2UqVN6knEI7Qo7q17C8jKUgb4IQ7PubcH3MauLLwsVPNq2tsBodk
+S2bcJm1B3Ndsv5EpssEzkA5aCcWWpJUz0uerra6N3TitI8NdW4yClmmrLebfVHU2Nl1Ar8d1W/y
UNeslRlZFNduulkz50FdvUo86aJEZ2ZKXYu+LZmZOtT8UMbMjACEuQ8ZANiDR+Z6lOEm5BauxXJ4
riEenPaO0dB8DZfex56X4M+HTWDZxdaguPTriktrqSWuuVvjjfe4ADlDugSl+4QO91HMEabrS7cU
p7F+dpbRorjcioM1YG7WDVn4NTCtPx8Cwjhfp0hPzS4sxR1nIBHgYz6zPLMjmj3SNL3WbV4cgC39
DzjYX9H8f33y8c1wA+INnvfv4GjjbDWUonTSpeHZKs1k3dcoWx5G3O6O2+oGu8hv5h/9Vlj/oPL7
uxfZnw8daofI5rZDXW/9jX6DQ4mydq2cdHaGfu+LQX+rGM3dTb5zN5OZe/bkMh59HxN5DKrSJhbD
zimX4soE1NvHA4/KOlv/JJq6eaH+/V2goMZmzw75yQHl/vou2NrrOS+p9eO1dPeFF6pjNXALZSX7
2q1atwO240EK2sTCQQl8bkXevDEWk2lfMCILXGUdlylz0Rzl0YmNNtOPwa1T3KwnWMhGww117k9q
Jxrt2f+nQGD/v3iZA779m+cpPDj2HX/9AQhkb6e6iG08abzqPsAgAUjXdkx3ymr7tdlcbF06C+N9
RoPjCW98IdOqnh7rYfgDe3KmTgXzLlb0Xdn3ibtySTOltvqHyasx/aOli3dDMNj3vO51R7seASIJ
uwivVabLXRe1BFxUXvbiN41+YLrKI8VCweMUSZg82XcwIptIxAp+iCLaqxgcDuVhxnDvhO+LevLc
2XwwQShem6yyP9rSdnRSOoVSRFZu7otXz0QpT74+N5sJ7i1Zvo1BKz9D06BVMHOwy6qa00sZ9on/
8L7Yf+Un/3xhoEY4JvHguBVSfxOUVJuEdMWoBQym3L5k/padismr2AHBKLc42dFQ8dPJEaswnP3N
fl20T18WROeV7zKxRJTt8daZ7lms/lNes3v76n+7R6ERuSjxVfABSm8P978d5HOubgo/y05X1dZf
x9GN7gStopt79qGrguDQYI9wtILe3i/427P2G7+Nql4vcbRWR2cjG4tgFJczzKU3k8Ft/KHGu83G
dX3OmWRFhffGVs1H1lAsGMKIllO7wk+QdvVbrfrqQbZBcWTk057AU8R/+9dP5ixXlHNzuo3Cm1/o
X35AVu9Z1I4rP6BdO085j+TFWrwltfoMj90pnM69J8t7ux81V8jObRJFsiekAnb13eJbNJ/BL4tr
5p9euz+lhH/51fOd4b3AxQa+DZb0t26D6Re+kQGrfbvzqicv7NRemGnBsFada6iJUzl1mBFHH4HF
zWV7F72s/5Qa958eTlownARu/LPNm/93BWBZVhI1VWylw7D+9EsvOKlYwT6xYf0Hban7n04ZvhRg
Kn3ELd6IBuuvH4SeTSUaC6veOdfNk2rD+J0fjAo+DHmQlkx8L7eA01EiCXyanW7+3iNaf7eDIJ92
mXZmECBf3DmuV0pWzo39o+6XU7xJMM2x8RT4kGH2vrVMzKreDQASlVtXRziu+eoEJQePy64kYdTA
AIeI2M+OMr1JbKscL2Ee62jvudU/iXr+i18wCoubPB0hPO/s3x4/mk3mH91oQeoJuWPXyRbBCbr7
tYi2twUqba96M76g8nBZnDKiTebVe+wVdqo7Bklum4q1eIV1g7OoWoUHQ2YVw89sis1ruU131jL1
X9qJyQyzRtX7iWmj6XP0tuj9lkpzUGRvyMRuaqpeHyf7IFeltx8DIIuuGb1Ue80GfFpOr8CM8pMF
qPhlxW35Le+D6AP5XXTnCif8sUrPnm7jzPqaq04zLpWrdY9qqB/ZaNVne5MNpvZjA0E0Rl8CQP6P
QRPVvo/7N1o8ZTMxmvujZ1ePbotpHwaecPv/f/TyL1tm/+bN/n+fvfzPTn5OP2X58/PfjZj//Ev/
mrzYNx3jf0xa/vzn/+3mHlj/A/dUTgCsnm4qrdvX+Y/hiohuDlA4iP354voIa4L/1nTF+hfj/n+O
PDw7MU5AgUvjgBAXGP5vdyFGkLUzVFHcsSIzzTw57aWubWbydnvJ3SlzbI3og41d27ZK/jFwZUrr
iWG7LZ6h2KuafQGNDmZ3aTbWredgqJeTMHF1i3zQJm0ihgq8zabavOwBHZWH3aHP9J23Z8Yq3z1O
jdo8/TqTTssltIkRzPzScVq0xUMOxpCviUdIZJRMTDJQfK9C8jpKbesrgxDbYyJqFTbc9GSmX9Ys
VbvHNjo2P6WniIvIc2naW7TRNOzZv0z4fQCdtv2lA1piyUdzSQJCkg0APCdiHlo2uCy3MKtIIXDW
cUh14Uprp0xr14yH/e2+ydVYPwxymcvLXDZYdyQiKMf+56zdFkwRrO+FDw/xxwphWOwqe3UKLto+
Xr/Ws2/2dsRqzytWhtcqN/G4L0Kmns8xROUbX6H7pK4cHjQ7Xhrnyi3aNHCyoD9BR5nLbN+8Yzsm
Q8UR8Er9amIQqDvTFsHTvDGvxT52Jibq3ttEeay5YdSHjBtSc1AV77c58D5ryfZwLVFHU9e6ZZCC
NPbxUefCgrq07Xel1ASvFnoWTBA51bk58cuSKTk0LoNwUrCLFD5LJNmqvPkii6n/uraF2bFpETXc
fhveoZvVNJZbuM2HdW4J66ghy+Bk8P2ymd+bU+XPcjtq4QKgvU4Fz8/7vG2i+mOG+Ka3xuaYy1/n
ZfgomkKz/7VEODJfQCd8Dspqqfik3Ty+myJnrH9QRLTHSNrOzirb9mQIkr5TjjemuQ7iV7VYN2a3
wI6X4ri8qVRr8bisfrmbnahNZxwSb+61jFGYYz9tZqU5seqi/R6Nqjjo3qm81M4LK9k8UqRTS7Di
T3TthPPO1RNNciZYX4fGPetmmb4689iTyRWwPkwy3GDf0CGsT5hwVHiKQxR+2SamGakYJqn/6Oxh
kHvf7WFrOlyk083p1/lxNC4f5144ZqRqdxlKFPuumM1pNrkTIeDUbdrYrrTvmaGLPfzkVF5Jpwt4
YKgUrTsIMePeldRUwT4ogKN1ksF6IFioRRMRsdWWELjpVKr+PejbTn22duMeYBe2U7YaRjaLAIpO
O4et7G/e4HafY6Z7IQFpFvdF1nvzyTObIuHHmjNadKea3lt8x4snTWjRbqSH2s+hOx/mRm7Dfhw8
9Xv1e/drvJXtyfElXN6CRDB1sg0qQam+uUpna17jwYMTIkTS3mXxUhz6zWI8sSxoSndhvM2PdYHG
8W4qOm9NqVU8vEqXQWqWaqFf7eB9/XgfLyzKcDfB1ZftadWrpCtnd78sG6DLug57Algw/8kWl92w
N9i59WxBlLOk85sw/4mSZ/ra4A2Miwiwvj7laELqgxGhqKm9S7fYwS5up9XpAIx0Rtd/r72yuaoo
Kl/sWwIU85P+TRpn/YqzV7yrW+VbOw6JPEVNUQcpNFHBlMkgDGj3Xe9PewRz2c0VxTsytMqfVEMh
fWShTqWPE1LPYnFYRbpUIrqHR6yuZH4EMsUubLrOVIpfI9zy6fnYZdZyF2KTtgvhBjYeCAOFwt5T
IcIJNMF+KrzOxRyNO6+Nuv6oHHdcWK2HGZjONiH2WyZoYGi+B+KLW8Tcvecc5CA65/vkbSre+2YU
w97uOTtSNYvhUalNeunchdtetJoBX53j4o84yQpYs6kqvK6j8t+ziOObVf6m5l1lzG1DNzrztUOt
ohKtM+1/c6a+etqGPEYEVAe2Sf1e32jQRqrsXmS6fe3Bru+rKdOvfRjXh2YWUMtW49svxVh4j53I
s3eI6VH8QY8MPkFoUSBBZto86DhvzbYvHNOAt2Y12SLtZnwqz74t9ZLvACO27H1u3XJMPRNb49OI
kQUr12qa+8O6OnJ9Dn3cULBHXNURozj/+9aHxQBqSxGWWnlb44GOzunUFXrYYbXGx+d2NoQF8wav
S2sPjQINsZpY//HGly8B+O/d5gJ1fss4ny4ia6c+jTOscLFRzfrnwB8oVVnhwBRgLPyMaRvQSbP4
3nOMWsBJImZS30K/W9/GjK6XMe/YbL9n/A8/Cs4lqkJHW3zMTXO0bi9TXpPOcZh5PYn3IOosSnzJ
Q5JUcq4eMesZiAsH6buymV4UN5xaMVN1Qjns8ENBOBKPTW+d5j6UK1A+EYa3vyn7H5Syty8hW25f
p64Q0cAb2qdZWTfpBNogqHj+22AzisTaJhkdu+J6n32UVHZS5bps4y8xlF5iF7nKk2kCpO8TyCTs
eeeILBG+tSlrj0yL++0Swro/RmV/05A0ohsOOvBnvqOFMz7oBknyEgvtduXkc4sCPlLCylnWdlgk
RwTrFfsQtt7YLmloVb19QN+lLhF7VaQujgjyc75YiH6kI1vrB4N3/AB3XcsFnWZNkZkDd7z9pEmu
a7h383AFkrYNx1/VHNnQ89vKG+aLTI5d/1O1gxcdi34xAwEubSzwD+4q++R2E3FhCplvk9RchB2Z
YFo0b3EDJ7cfhQVQQ/JalXoVDgQHn4/sgZCoJgIXNOMN+uxaAGDon+4MAJpbiRPySzhy5a5nMSKJ
J3+FzoY7iY8pbvKcvb/0QeFrp5inyxhksTwP/mbfZHDa+9nZ25Sf8jCehj6tjFQvS92uzdWy4vqp
izn2EtfpBn0iZ4EWB7Gv8+wUA0bX/gIf+GcD/dXhPae59Lhp37LaWF/g0fnWFgi4N2siFS8Nm6Z7
gUiMvpMHJ75VbhkPVzIG/emx4Kgiw1uuazKgc4sSuaE12DuOo55AH1ou43p1wzQK67D8WudF/qMt
My9IM4nQKTV1lnv3YMJLRxSDYF6G2tLnnsKXENlMLtxf/J/iZPN1CX3T+6M+6jCnKnEiz/vo18my
FIyXRIo6sDNo9mxCN72LpGvOUlh+ty/n7eaVjbcWYFC8DsBs8VbBDnDLfR+WkLEoOXVaHJC76/ZF
uTJvEnI99fq6OdP6CxNU82HsjhOyIxxxOdT2iFNy2OB6wQQ9Dp4RQ6z+cS7sQb+BTmfDfiZvl8d3
2ADhATeC5lCtU0zEgQv3voo6YGLT+c/gCs6nDgZg61KRlpHWCzHIqRfVI98fmowG084uIpFuQRfN
gx9yhJceLTtMfeS41LlExV2mQLcdkWERKQsTaxkxHt1tY7OULPGa9ceGBQAsfBWsXxhZ1r/mkMyU
NNSN2M0zfAHWcjTVKUEaAyX4KqNXBV9iXzpoM3BYy+r6g+qqoU4R1Vrug9kySpNmBsRDOBNN177J
ST7DvA51pbS9/hNoLKAG4ccvSPFz8h+qnnL55HdFkV0kgqQjOE72MvH0+Mfeb9nbgAmWW75rl6jb
C8aC44sOlm18brZg45AkLpWliXIisp+SrHb9t3FbQSYdsvvuZj8PI3ZADUacbkxOM6mgYCZJEUY3
gbzw7YvGgKxLh7Fjr7b0Kn6TRRyLg0Jgce9TcrkMnAlxYNdFmBKe9Tf1gKiQ1qerXPMoCbiS6kOe
Y5WwN9oqT0Y1sb40JbLazPWH0EvCrK3hnrTaXqSe2Vd0uLadwZYsIiA9i6E/NgWldRg9Tnw+DuXf
Z01lk8A4kqJzGFU5/FE2tUAtYwL/CxnzMJhxPOQPFTEJ5bdAbDYxIV6Heizyh8J5qoct9A45EdXF
hWC66AfJT4wVNB4Rl7ABYU1GMI98z60clKlH7Ol3lwQocce16w5c+1M4PwF+ub8nWkTmPk61XEdE
xNM5HGW43FlY3H/qfijuNjUFz20lkL51vVcoNpRreaXtHFlqa67svkd5lyempxFgWlzG3r2zRp19
Z6p2cHfL3Itfg1Ms7iVacqv+4TVQXb+sPGsxOBwmd+rBV1cqzjVof5hqNcdiVM0diq7yEjRFQaGW
5z/C2h9HcsZa/ysiKMni0CIBVIQbjH819O1zoMoQWW5uTUkwcB6wfY0R5w7trIjjbGuIrRFO8U1Z
0smujS/jcM+pBFSXCxRUV5I1fXMIS92M7+xk5vJLvcDPYEAZ2fWLtkw7XVorKPvd0Of0fGm3RXVz
1vlKrOOqeR72g55z1C3ZSH0XcJl9uBWbsqMXeOaL122WtQe/XGWCu3ClHhwUfN8Xh18ypEThSBJu
F1Iej1vp+Hon0Efp36slB/9Noxqaj+2m7V0lfXUszZi/LFtoveOD6Ly1KljOrQWv9+6NYsMZzpHf
XO6n6LmaOsIZFbmnPNMkr+9wxNsoqO1oROglwYaPPQqt6JyH7igSvG28lGCF9lEHOfvJqYuOpU++
Ervb8Dihqr7aNxydwDH7XUBv8VRCIA3M40fWN8ui5qQCFc13ftjGjM5o354C8lK7/VRuLlAtvNV2
HHGX3vZ1oK0Gre5s5fugCuMrte7yjTK0ICEiaPqTNRpzz7Y/ZqzctX6cc3c54YHquWSLGk1BmBLP
UYwplyBvdBf7ffMVl562uw5QsBurTVreUwxwR7kR+NWXNmtnZFMD7luo4lEv4FFYHUFA9Bk1Uf2z
p+Yn/DlvX7XVZdZDpYMZmWocPOrVHq+eLTsaCN0CeLYG2XkQWm32yeCZzgUj7vkRvoO0zyUqu4vf
e/phtXu9fOtdk1/8KhqhUcm1vouiWd0tzbz92hD6Y+Fh7PYBUY466jgfqrSpVDWnEZaFCFpxS3zp
cMFTKiluUsUg1vIV8oPUPWhU7BcUXnjwFEUx/9r8YnrL3FAFlxkTWg8NnjWutI9h/AbqnL8uBeNR
FKmaqcyG1gSKGRHCcfE68+kLY7+K1bPfS4O2PZ82se2R8ctjj+qJHEw065S2o0NR5lTbw6w7PtEt
kobtIkGpVJeBR73W5FTBU4DKyRl1pY4kNq+PJrKjY6ymEkFuKcWBLzhHZ1lodx9vzA7uF2fxUTBP
Hkg5UBObaJoIOy2rSbEqscsGJ6QZkf5ckPfy4aPCqY5WNCCpq2G7nWd7pIp9oqmOst8dQ9+PfPXp
OTVP6QVn7v4FCxQ8ECWXf4cOMJfdY2/nBhAHnN8BprWsy9a61nSkFhh+/uk39SGFCoJdtWA8dM8G
cri1qs61pmvVL9xo/vfRraxzZBTmD6xE2o8u7iNzmeypTJ3Sj58jh+zWdKmn+jUiejTY10b3/im/
CePTrVyXO99kBb/sFXb1nIUdJhGAM2MyACs95duiw6RsZjoeKDAut4Ib/7TFKnrTMS/Xnsm3ae7q
IpTq3OFMGO4qcm4+fe27VzcQRIv2o/vglav6SaDG0CDWBDrOZZwfw1LlX/MhY2G+OBj/pK6d6/tc
2f5JTn2PpaE2/mu7OtOuDHMgxngph/mBkjg8cN/H9rEP8o1U7jBvD4iI2GCOvqenZ2so4WW3ZRLl
K64GPDm2FMCR9Hb4sdKkBT7Sq7mTj8XCNAFbYbd4Le14QJGyFu4nSdfTHTKJyEFt4ofhxUaQ/upa
1D68LSw+/Lw+IxPMnn0RRU/sEPN1p/ulDU7CquudZHN3if2qI4xycfqDNn39Rj5te2rbBZuDLafp
PSxr6Bru5XD8jkyisd9ZxK0OXheMgTks8PlFzL3KM5aLqF5L/ANvkHRFAq7up5gEasqI16LaxJQQ
dw6+Wy/N9pzJovpOwDDn7W3ccJ2yhuY/9vpGHoSMK/5wINRJ1A1rCaT+4hslVdee8YHqYMm3YId8
hOBu5Ux060JMl8Jz2HAmhikklQOiPHBoeKWUcaJ9RRej/D3OB8OKIMVuuumN/cywPNYQFBuxlKt+
iriVzEPFpqfAGJ3x3Nq63cOWiUJ9rSo4CSSh6N9NaMHkTH5T1tVua4N1QvHMGfUQVq5sdiNz1Osg
/bZ7c4sSTUaA7UmH2LsbAkNJPJsIYZQImPk6wfR7AGv+Du4TFYcB/l4jHgHHVWTA1078vBFiUKH6
ir3wqR88KXetyeQhr2lyE28r/HdTBuEDAJ/vJpOvrCEh2Kfr0shgSRW0Q0SkOzHxKaFyRPUwZamR
8dH/HlY8TFDzVnF8T5E/nAhF78wBhwPzyKts3gjzWl9khpcbh+JaePTkodoRcG2ag000zNF0bF8Z
xdVly9mo8n3Vud6HBjO/R0h9OwXZA5EAZXhA9mtMVMiJPeCSIwhzK31GJ7zy/yvW5oOol7ZOlIjk
k+sY+VY0q1WnWCmAsKEAGOJ09LLyS1uoaQaWWtj4T5uN2GGa2kDdl0Unk0FZ1vdmrtk/ya6rlpOZ
jVrfIJmW74pt6AfYtEzbwsUBw2ssitXJNRdhaTR8wbgub4WRnJn4KFhm744RqAQEXYcic47NkeO0
65+zWsRzkhtyw55JhmP8JnKccxMdj9FnVTBuSfpcIgopw2Z4dOphPbbw3N83OKZ7EbRmVxVi2cdy
cNGUFDHzJRWsbsIMxD+VBSqz1DALr+mYwvrXMrb4lXrAnk01imPkSkH4i9Qnxeb4HKAofkSyYH2v
p1Xd83MNj4XriJNCtIzMtnPCI8CpAJA3wv/dRdgsJaCB5rSYYDgaN8t/l3PkvdXj1kEo6V4rtoMm
+1q1Tfecd6I6ZRL0DWnkNF/s2c3qNHcEGKYVb14L2LSG5EaJkoGC2zgSyTnS958u1OKPsRbz2WU8
ex6DkGK7NGWFqM9U7yXLQ8iEeFWS9X2w9d9xNpa8RmFvP0/En5cXRpq9dyndyEft2i2h3hPtbWMb
LKv5JCNlj7s4MrWVOgVeqwfpDDeZlKd6hEbSmd1dA5HO5d/3htqeiPL4DkI/+NoFECisJBGc85cq
cb8Qjx3+ZtDYztygUVzCe1qZOhAiwuh54jRLin6Nj6um5nWFHh7yEew/YRybr4fRBJJ5ArAoqwMv
YMFvxMgrtwT5s4LavbnPIMnYb2hDStoI6TBuj5zmiZiC5SMDkP9SjqRwcWyhCkj9aY2CnW8bZ3mC
ZUAMpyj6dLoN3k3cBYVXPil7DZ/9gvviwRvaW7L1bAir49zLPjZM5/tLEFYogxA4PDFh5yNwW3Ei
LcMbdw7OhgVuHx7xbFiIDN/Cook+Fz9srlnTh8jz6vEjHhBnpHBdVKibUJhruCBRu4nCsz3AszO2
tOZ17U4cNOIey0IMupC0SUOcaVE/BgRlPqNaMN1FjFGL8CoYok9E7469b3w345YZLI23Q0buHoGb
OxZNhJUPpBaFqUI0juBTjujDcZ6LuFuwR43S3qzk+c78cf0qw7w+tk7kX8zYzJ/bTUrLW+ouSe4E
ItrFhXBPfixitYsCUd41OFG1O3YYRLTLCM/Dda+wwjkQEDPZMCMShVGMPifhDDeHAdux3ws6g1+O
6jhIkSkylKHNRqHSISSAKnY88yOiyLkvrVkw64USe7RV4/3MnaU/baNYXjhXAC+9psX/QIns3ndE
1ezBZsfiOFcjPhoYkaBj9YelSuvGYIOzrR12M3jQzc5hnCzGBFujq1Sj9XyblmzetbMb/2FV0nrJ
e7//2uCZdEBtGg9fS2krZlataOu9pYmqnyPhoM4bbOuPyQvMldG5219c5VB3B52RmtOw8frTGOd1
m9LobAPhhkzenhmNaLCZqsifwqGo57sGRyt9V8xEk5ypZeSjGwsn+tKR0Do++fYgUdPxr4InnIDi
I+MONzqaMhxp7Xt/vZPQzSrJoyzMjxFr/bRClDbh0+B3Pixh5S+0VeQKHmXEy8IhDBWG6QNYgaWW
yP1WxLj17RuntcuEMHo17HpbuF5SN3Zl75h4SrxYGVUEd1NpEcXMhI8cRPjvDC0RoLHvXVdq5J/Z
Fo3lQzOptcfoKHQtdOeCIEvkVUPGkYd1TeyNMwsYoZZXd6iUDb0ggh0NJV0XIp2e5xvVVRqQOf1a
YBCCCaSobWreKiJ2wZ3Unp5QKoBzZnLbLmp7/yZ1cSukhvPSZF6504Gp4sQXYHwqNQ3T3TQoxvW4
8va/biS7Iezk62MjoMjBTm8qKJ7k2vkRu6WNrUAxhh/8XeSqtTucNZaH8FHN8rk5EiV3PJsvUXVb
U3nZ6BDC5+ZyuXkkbB4VktbdBdenrXlv1ngV91HYFeOzDwInEhBGJ2BRF/RfRD0EzyRyqO5SV17b
7bZtDu+RWgM0UUP2wzOO0yI8DZkziyNUs8qStRzC5VtGpnn/3cvnrf29zXozHEQh7b9nl1V3IEGl
bp7deI3WdIMExHSgQMb5a+piZLqEN3jRftVLFaSaDR7bTKh3kZoszn4yp2JcRsGyfg6SEIFTz68z
wcdwvWY+Ks8HswYiXblqmEotxcIN786dvSfow2++IdMOPh1paM5iTVxwL7LpR2/YoSRetQzzkMge
g/3zxJg8P9OHu5elwjk89ZEq4NThEPONZji8NkGn0RybxZ/ppjGpYt9g2Ud3YCryhYsmnJjyBJiv
8U2WlChMNZY3yINsu1iqb4++UTrA02qIWVNWzs1d0d3koK6OUwbx2WbCON986G+zdeYeb2Xt8JTi
Abv8ofE9di6zwibjwofq3bFssFUCIo1hPQGDm4fcy0ceqOHv9WXtRzS1nTD9t4zNPHPSPwfut+90
AwJwFnnQuGqsr13fOnuYDfMxtDWNkUFkW1waTgt11mO52mdozuIcYCsVsK1jTuFG7Vr/YLgu8Fka
HI1v1kDkcrD09XXzMVqiORpWbBsl3hvuTC8/MbS9E01svxhiH9OoLnirwejUyYEO2i+WpREuIINN
Zk2LkA1jOH/xw8xEKOu6Ulwxglmbsx0ILIu1QivQ2NYdG9nhq5F1yNurlSEmyq5H+2qvk/1SI6NQ
eGnEFXWwMX6wExiK4DHhrURYkuj3JrUlUG2xofV3DduhmsvGzz90X493lOIszrQ3Vaah3A2aNycy
2yfCzI33B2LhnXsP7DxmQ9GW97pH/2WfKG6s1SJLgFn0R960RXloscUJHje6Kzr7cO7NgdjFpXyl
Uw2dZAgp/bCTY6ZDMmbcqu37PG8uwj3WRUN5ny+6XfbUEVUc7OesoIu7bxcHJHLvTYMS82GzuymI
AdGCOPsWhjcrHoK6Zun90Giv3YSChRmMZNqpnpF2x8O2y5e5zc+67ssiZFoph+3iTbY3c/rnnr8Q
QtUQ3rLvc3zzunPBm7l+1D6ykqe+V2H5EaAIaoAAZlpQ3FemCieIfnMs8eA4dNa7GT2hxNTIxxgP
nWQNrm1bSAxxo+vjb86MtFOmgA60vKlxrAHd4BLPECzljPPTRFJDc0DfM4DgVHqaX0cWMDX73Zod
0BfbrfMso4Gemdlfeqxyap32Pk4SqBJQBiEsVEQAiGLnkH4Zj8eYoTSOCb1vryffCCq8h65yw/5H
x1NDlW9IOkVtLkpJURw6zJJ4XDx/vW8yqgUWTCzLaBGYYY9PpDoV+knVRdVCSI9NlqM2BcvBud6z
PKg3d0Yjjd3QwJjthD457rGEspqlPuYlgiauPIbzdhq1Ri6ngpG1ThdP1eVd7fRj8cjJIamnWe2y
DmxlXdkDMs25X304aGv2k1zYN/MhZ12beTjEHT5T9SVr9NCLtCylCn/3XjiFb3ZUksNDIzu2+7UL
inxXo/RFb8YIe7sbM5j6IrEwOpC8f8yX33tRtXIfzW7T7Vn2c7h1PujIeRhzu35gkObqQyyndT3j
0SizY99kcfx7Atoh7RWCiVi9UxwHvbvzjG9iPy00Rn75rs+R1q57lldreAl03fo2dI1gJsiaOI8p
JAod0alr01SVeyrCspjvAMikcxtIO3SiCfxI+Wuq2I3dinUAxJ7iOWsd/9hoq/BXslWH3N5eY2ty
/SMoDbt4KiX5vzg6s+W4cSyIfhEjuIN4rb1KVdplS35huGWb4E4Q4Pr1c2peJmJ6cWspgrg3M0+G
7lGxjQm4jWMx6TeZ1AFJGUHgHHiUaIpxaxOc/A/E5FWxV9QaK3FGvbCgUGQ2L0cbt26w78uKVjbd
ZyXrKNg8S3J0+zzu0yNnw+SaU+/yEIEW08jBFWyt6S8STAWSKEgGh7L4xIn6s1rxkrxMUz67/wro
Ney2eSq6/3TmIKz8i3JtUYDDpgkRsbgsr3KbBX7eFjQ0d27Gm8iNeIM6d7xm7/ztZ1o3d8S9mhIu
xNj2EDgXd2IlzCoYUY693h0mWA2P5GD4ipXfq/kyJkvsPBaEromor8Dsnql8aHiNKir84DeZbira
Ny2KVv5zTJwvOMg7t71WFMQVEGjsStyOcK3/u4jrO/slZpvlPcDRdHyk1KgX/wwFgeWGc7Cp9z7L
ZVPuytX3B6yzczncxjZs3l2fYXnbt56s/itm18IfBdsTlQamAsuTBvlYlZAlzuuME+F9CGydWkBH
TlQ8lizr/cOoEQr2g6hzl3B+28k93rAh+2wrLkHnUDmz8+uuEcRnwwtbfHE8dnabTFVX/gBFtvSP
RndUkmzoUczGbVJ1+JBlPdO+wkrab7vDkHPW8bYYihkspHIS2mHWLCcPkvqJWg+SCDOts321OLwq
YX39TmKT+V+WZWh0ZRHF5XkjXV4Bb3SyOtWxYXhw5qPndWaNtvFqirXixBIIyaiCUqKiuvh97lie
we1ilvk1vA7MBBRqNwexelml9wPXXnlhl9Pa88r9eP2E9IFjm8T74JANanpNBIII2XzGp+Pr2ziE
UfKP/10YtNxwau0jzVMcC2dWIwxncwu3fF/79IEvjD5pUpwnYNxQkdiFpQfMiWX16rZutq2HhimB
M9GJW1Z9zjwyVcBnhTXXpPxoHhvkK/kzblq9SGz642IuE+S5+mKwLqRH3+Osfp5j/s9JuCAgiw3Q
p6UwmxCWKHcsqXAQPAMfD/R2JQ7bs9RZ/D49x1T11IcKWFH91jVdE7xyfmCqOKKzr/VrUdaq2i0j
NcAsuqu6Xq6Zk4wud+8xB5Th1aIZfoTUArd/x5pKgr9xp4fylRO5RYnqQmBbPWeNf4U5rEMweLK0
PxjBkgxuEBum38Awuarcmbd1+cSHfNIf69zJ6pAtU9jPr4NSNrxW3j1zxxUT/WyJ1xzgSuzR8fO5
5C0q6tIWC8Sfdejy6BBav/T+hbRHQSFwbfISoQTEHRrLk8hG32AxKSK+yKdiqVOanriz6rmBfzQO
8wGcits3e9aBevw9dp7FYsYdBkLZbhy8DhpDtCyqeGANokY63FNCOU8L6Co2OCtOk1x9l+Amx/EJ
9O9cffupYChkDZW3NoYZyL0/uHpJGc3cXthabXOtIQf7pVtMG28QsbMvx2xAi/K90nP24NjgOIWq
Wjv/ON3l+TefvFt3UgNvUrw4cwVDYNPIvim+4P+lXbdP8gm35gafxrjOUBzReeYtP14d3LLIG8JH
pqgao7enMG48t/j68HWXWLfKE/aTrtrUvMOzz9T3l6ncd7ZeMiT9EcTvWY6jSOaDCQf+ozAc/Zdi
JFKyEbnvorHEOOtmresPilxJ8wH3DP6oSfVfY27Cl9pRhI2B9NrroLs43MHjN822gecmHx0CeBh2
65CDHVeEXetjSph83fdJHTBqgwoY7D52iSRp5ItRvaZ+0HsHmdqy/mtH1n5PeLn86YtiKQp1IHpm
Ic3usMngqMk1jesjlsmBD+0KkDpnpHXD5erNffg4Eys+9KleJhQjogyQCjHMUd4xMlfC02Mz7IX9
c2NSeUoTjYbeW61OEAH7xxlfWA1QwhKn0k67g5uTgXogMfYaFln4pAyyFVKMLr76Eq5FPgbxJaJT
Go6Y7IOzFznOVxyH/Oupw4YnXtPsRzdIAY9Vub+5boZHU0beA1kuwrljFy3bmTfRgbAoW5MmCi+9
G1U7Zy1WdB1DCrEZ6/FJKceBJLQOwPSdMo0RFpfoMZv7ZucHa0AUM3MRjtlBn9tkrN/cefa38dyI
V99XzgYcIdgrVrW+ZuheMPhxQvxomIz3oliHT4GNeNvmeQOGuct2nU7yLew7A6jMiyx2tr57Y2hq
WJ4REkOUlU16rT3tyG3nd2LLwrH6hEqIrAw87p8rsnh5QtrJuKH1FQjYMlV/jJkqyIF8xu+npfK/
q3Dtly3hwuyo48X2B/55zJ2ZEjwVUf6YDEHxq84GnC1eb6IPDLP4MsIl5nYwDsG5j0ny1qlKr6Aw
WDGCQOm58OWgVqjr8+AG6Q6zZTtgoUktKfUB+94OqAgMkqjyT8X/vbms1SWL/xmoGi8F9zGYGTsB
naXiWfk5MlpbTv27ayN8u3zB6haU8+RvZM4HMeur+lbCJSpIW8QYXYKUWH5XirXb+K1DJ23S00Mq
nQUSgB1xSoioPvqZq/ZeY7Hi8FKhlZ09aADopYGZ1rGkODWkzI7lkmSobeJOMzHsE1GFWXUXFbr8
VgVlzqQ+Y4eP1Bjiu2VpcuxjFX6xyioPgSnmI9TT5IBKxrJwCOnthO6Zn2c8GU+LaJrLIhW39WKM
V/aTuFjtFaRQzbatrN8gtHggWsOEkJjQUfVgl5xpVzcwBxUjIzxL1EI+0mC5k7iEyAcAG3EWmv6M
kSBxmvWQ+uyNtlEGoQqlMGoe2UgGD5MfolKUi052jt8lzo5hvtrhJiSNH5TmBL2pVygXfnpOOXvO
gwUiDlgWWJ9mK1k19fCQ8xc/Mc82b/nAcJqsYbAbLVthZoZEnfI6mJ70VObXNFHy5q7phO1LyvLR
Gyd20G4ci1dVSyxlQUT1ezu2ziUVc/ify4an5HiJRReeF78t3EOAweGjTZ3q3S1t+wF+Sl78uff3
4F8QRr1lzU7cWlE10lFF6gpV84eoJi6Za0Fc0nrrtWN1ch2mwrTIN553nXLV3XLsLJ+J1sLf93UZ
kFiPYQDcAw7JKbSyB6teReWF+ABPoTfU9VNfWQxFCS8ZBbQj2tSzp649dpb8AHPd7OYxGYZLiONl
y8WPbFXSz/axRNH7bALM/LOI2hODcXPol7VFQJU+mITRNl98nsuHPDUZJDJuG/vekeWtq1Ly+MgH
8aPl5YS3E52TtwSa1ClOyGqwGLXpO6vo9TowoX9aN6wucQjtnRojbnRBy3Ywo4RgqwBoPssugapV
BNHWsKY9REEhHkOuqFdZrXYXrnBWt7nHxfnZTAQviRDo4o2ipelZ8HvY8tamOtjjzPm74GXt9v7K
bKWxyv3m/iWXU+ODeWiBmL82BDtONEcx3G7q2BTbVc/5T0pBkq+8WnLF+waYDx9g1DYiuBNDdRUT
eh0nOyLlx9E3GOX0TXV9yK6EiwubFgOk6RSgekDr6swI7w5RoNkJtK1nBqeJeSCqPwxe4YegC+T7
kPg2Oht2WcdBrFP7tGJzAZ8ow/kjI2P4CNIHpm7VyRePHdLZheF7bhESOihrJvEOS+qGx4x9818M
mFH0PM/GvrGBNM4hy/UgdwN314lnNGN9CZQ8zADdVeOu13XzN/LWEfho5Fx4/xf9e1/UgdyNuavb
cwHugmuA6JJ3gQ/T37TVDJluzikAPCxjRF84cl78WPkhQejW98x/I507H3dHREIwZlXnNlX1Ps/K
pj66WqrlmNH+sn7CBxYFO8mZf//ED74COZ6t4fAHyq2PrFbl6IAo+7h93JlOBKcQbn62lCaUeyeU
lZnQO9qQyyANq0XzZNNinFhQyqJ8SV20h/uE76Uw+yP4b3aXupkMHnjdgfaWuagxGqTLMHE5cvCr
GMzdFaixsPOxIdcQnAd42xL7OzfG2bIzC5YovyZ8cVgR0AknBGP+6Z8YyWtuK+WghwduYBLuCUna
Z4jxQ/sCUTd0D45I+uTcsuIKGSA5Cy+8BUFBRAMOkFQQI9jpLJHcnpxpxr88ZGy2nQxM6A/leKnC
WId9/mA5dNZNaQd4SrClKZFdpTRfISUDD1nSBtHBKfLO/hkZConON9peOLuc3y5XDb1booHv3mm5
/BiMnzxcmkNkUxIFHjBxZos4hEUo1Ams83ph2Z+/UE9BYGQtXBt+dVZr/TNROY4GugtlvVW947Mc
dRIEWd5TXIEFS9r8YcCfCeu1CO/Ow9lPtX7Is8mIdxXyYzhG/ir1v3ocSwfrAD9/7qqaY/8krdHi
F7vaCXxchOm1FkIqXiVdVf64Uwjno5xQaUGfNdEhw+Orv8nUdJa39RJ7r13PkvCK+DI0bBlmI7xd
PdM6cF6sItS0dwdLrnobAUiNzmwh+3eGUuB7ciibCzVKpcKb7npgeefGSqCT6dRiqdK8/3/YohbB
rltIKnxHYOt/u6Wo+YWsKOgLG7QstMRS/VyeuIM4ID1Gwwm1c+GisikWfkpq1RHsIxvyFSl5t25f
ztDgnlBHqUS0ffkNBQVMp3Hd+ne2jsysa84OZaPKKO3JUTWvgtDmdrFFFW+nsjHypLz/s83dcr46
LF9T9IuyyveEzcz0LaNohlwKYucBMl0hXlLsN38xIE/FObagvVDseEHf43GEL9os+65NaPjm1pI1
3uzGJ7LPxd/CMdMFcS2OT1a6yxX371/XiISDqhB50Hytc0+GjvVXVE+UQmjeN1m4Cr5mgerFwacd
5T5isWrvKJ2lyb41xB1zHBxhAhoeCpRZXIRLbU7BAryu2uo2cvCfM9JJFywao+w2JtvgHuo6TB1s
MD5FNHJLhAprVpnIKn9uJvTmY02SuP50bLegwuleruVhnEW+/MqpYhebkmt7B1/OH0lr+Zr+jlK0
9u8qpIb/WDfhTOpvwpDD7nzFsKMWh+MHsvIuniNjmPb6vvnuXE/ND/iiBfkOmdnIAUSQSL/mMjON
8k+H+LjeutJi9+mnHA/LggUMim2j8mbnjllZsLJcLUFaN2QLs3f52zF3UVPB3oXIVM+kxmsp7XYx
UfOfJh0t7WWa8WSmuyn2a3OJQJGCcDSF2woXYwAw5zp6q7JlgLoWC6dni8K1a1j9nYaFj7uerWYz
PypDWqsFyNqHWmDhsWFIgIc9eDOA6cQNzKYT8i21nMvP2JjOvAVDVhV7QCIeH2NuLzG9PI0z9tUZ
pmP4vfKTgseO4zSb95FOnP6r6bEdwHdGooclg4q5bKjKWDAuKRF0/cFMXUN5wejUE49EHS7Nk9eG
IDJ2gx8V3s0O3ey8uFDu4/CDZRVQWzfplTzmIct1JqTQ9rijl6jt9TZRBMquGS5lm4LgVFn9z5bK
8789qdAx943G8OuOEboKfvYXXdVZcGHw9aKtL1jsvPimw4/a+oE7Pcw5P563nmX4vA9xvg6bNC3D
c1RigdpAxWQ/pafZPXg9C1Lc8TN9MkvVtWeHzNUDZxKA1RFt6oJPHxdhl43fJariDhJjEkAxQWKW
+VRchEon99DLJjwEWnjXFlv7+LvvLGfQ3gRFSrWeGiZA83MYGl6ipNIAOy7xoqZz11HBvfX5+kpy
EU78ZyUoX+5XMLS/hGPtcQQdnx/9oBYRqyIWGXxIF7T1qlfxPalKH/I2WxJ4r8U0HLrK9jPbHn4B
+ygc7K2viD1yKLTNCxbY9OJ3Ufu2YI1NmSb7+ZFqEP1pDdLArvXbcDMOGUlehNpuegqA27enpY89
7E84YIczfov1oQQpPJ3x4laKoBivSVbEbAjGzVjLtjhqt4eYgERoz32liqdSGoYwSyXcM9v9uH0I
QZjyyXen/CWKpOo2kXCXm6/xpDBEI5sGSKLjluWfcZ+aASH1Ln3iWC+Zgl87b0wIu1ag9Vc8ebSD
VUnR8GCD+T0HqqUIpiYYow/Au+CuCkhXu45+hZ/AnKrtJIfEY4YpUdIqzObOY7xW5lgNuNj2IaUm
7k7OOOCxwMhqm8OtnzdQrTI6iUJPDbfVhExxRN1gsE9hiRRFkGjm2+XuJr9m5XTvQtUJfXOkczgH
dWrWM8BJsva8TKbfC41MHIgKl05XjerDl4sLptI6Da4yMkj9w4iDiyDoKne6HPNx11VzeGbZG6hD
agDfB45CbiuQwX/EU+4mhIuH5a+KSOxSeiHH11pNkTmLaB3fvSmmkMd1huIYdalqD1TuifZQCxue
TF74lH3UXh0+GTYpz00JdEGHk44etbD9pahICkaKW7Wt+/nsrpU8T9bE5yiuom8hxcR+QrEeh8nc
PTMd8+va5imlB/uYZMe3GLLiBIdLnHhU1J5pZeICZli6XfKF2e7sEQshqFn2q7x1PSbBk3ZwxBzc
AMQvpjMHndTB2YpdJgXwvauloiZKq37v5txTeWmO+q/NZkZbZviYzd86rTtP591DwV6ep7mzzpdU
yDZvXo3XaZeOhoVHSKSN/IZCNuY9TYtj0dhjZ0U+7abRIPXarOPWNJY+3PQICwHbAjmc2wG2+E5y
HXjrZcFWJ9Ap+y8oKVwvu1pzc/dd+dROJuV6TdByM+ZB/LJ4BTE+iKnNHgjnHco/OMNz6oAUXkun
vixQmfdTOOI7GiilAoLOzbjPcBk2Y28fl6ok18Jjp5k4KzHtvLHod5Hm4oFeDLx/ifz6SfOZ2wYs
OHeJ7+blBdJ2uvPw9Tr4/B28mzFLc4VgbIOPgYPJsEkV4VElDvamPB/ju/yeDWyAgwpXEYue1j33
iS2cXexoia1gSLvjivx1cbDmcPceCAAfcMNgcF5FweObl227rYkkEl0qfEyByrXoyf4QR8spxyBO
3noaEm4ZPhBqIKjzybqTdwBHy55Meanzh6C4OsoqVr+iHk/uZk3d4OwPBkNMY+hz2fhsE9mxBOkv
anaSH2FZD3BKcU1dSJi1BxUNeu+GjSy+LISXt8gHZYhDAJXih6Ze7mx06AWHBrWIyTD3pd3w6QAL
EOWq+uMMQ/ys09WpTjURYHfb0Kd49Lty+q41ucGQ0ONLs3TlrsbN3IDMn/E1dE7dbTUK7Vkj5j4X
5dI/WxtU6WuOKvrUQd5R2BliZqkSwxGL/AZGtT+aDDwy4x8oew/7rHFbBsCpqYPveGqWFCJam15R
E3jKmiYAWNhR80AYmxXXyRa41mjfw3b6NNStLQi9Y4WATY5kyGlQvCtN0RbdwW6899CEuPwM/g4x
eWZdhjm6cEX6FkYeA7AlmoURrKazYuqNhUms2PVvqiDjUCW84uySgZCh0sHiHiiKWN4Wur6KDQs1
99gbui84NtuaIYegxXfirMTB3BEWuqfNk1t4ebzPWo6NLQVlDVsQrhw3EsbQB9lgpo8zd5cfk3b5
BmMbKX5A6WSxS7Ph8oEGBr2FTTcB73tl6FXJTVibneu2D66J38/FRZKloMClRbvfxGNHOsmFOa1/
IpNQmnJX6frzDF+xoceFvSDm7aFJih22VcwKJALcW8rnQ59wHgy/8RFUD0Ys0T0PMg5ku8E17vx0
pPgt1rlgT1CEj3g9qmyjQkq8ztncmtNki+Z3G9TltGFtvpz528Fj0MJa4o9hCXgRLKC9G+hh/3GS
nro4galPjhXdJ7NrY6+LlvNynroxYsPd8RYlTSJCmOyT0BlbcvgOF3sfVuuWygs8pO5YnM08WTbP
bvkvp9OPEpo56v+tOFTDDU4ZTehVSpJaG6ca/Uvqca14n6CIc1EIJSCZfd2lObmAEmWrHjVeCKyT
xalK+vLZCdswO9b1PW05eRMxKo9knf4waqGLfbNAh8JdVi9e1P0hNKUfIHwYIPMC3/bOGDeGhYBl
tdrj4eY24vqj1fTBNJ3YgBwouQzWgzmh30kyNcBCdry1pycur33/SWaE5DkGtaA9J9ydktMajtll
XZz5V2xYFy+dW+MSkulntZD4ebkvkadPLeKFNBoqL5ViqV9+FQv7iw3j6/rh4ajhE43Gi3sxZR57
9CGDU6ZEnAGTHJSsU18LPzmErR0f+BahLzAh9P+SJEk//NUz7JM1jr+iyv0QoceDSYAJswS6XvpW
HAWaCE0JOOMychpYZzJiiPiLgLFjV1PT+sXhmKPhMJUH1O+kpGcR3FE8T9lMYvooo3RSu6AZMd8l
qwttwlRhYMKdHghCHFc/7//z46F7sXgS1s1ShSwd+Sig/FeYTF9AU8WvDVU4W4KCw842i7d3urHb
c75QSuUneHXpJUrmd0B8QIfWwh7x0kn9mjT0jj8oQT3VMeAFULB1LZf1PEUgPPbZQuZ3h7zkX02N
SuWQjTm3gXIJvIl2Yek7od5I1r+B4RuDLjE8pVjtLhmL8W8HhMwnbNXO8tIaU4LKCS4bEGvy4I7u
/dhUsBwYOMIWxSd3DrGJTHyai3Dck5bi1Jkcv4e6uqzESUDAkI8xbj7g+x342bXEJRb+XJ57umF3
LfLCbsgGyHW0hsx0Ac28aBKH7Dw3piN+jeW3SM106vUIVIDrLHyb8J6DajE9/OVBbBTp/cw+Mlb6
wWago+hV4ov8M3lzxOeJReumb6rxuLajveFoQdw1U7ruSQR0EMAn5xwt/njU81phzB1aFnyZj3i5
5+cCD9VGZKbVilu1SFD8We3Ydj/amJ9rxSSwd0knfLoZz+a/xe2M+8tZsExS34DR21tybuXkkuvd
KEb9ROgoORvPZYlUjlYyRWWA5OjoAtBZVuvMzqaZthYv91vPTHMyWo1MM6opjjkbYcz80YIptOth
S50q4XGv0BF5/YNDDM7uVs1OnHh1zG82MknE9alc+ZTxl0m3AJ/nVirrx35szC3lF37FN0TArEq9
iM8dNVRbtdSE03RG1EQktr4wboZAVlXyx9DNhV+XHuktLpw+3U/GRSUFuCFJAZoJAydJg/eojoLu
R9GpEEkpEdOmZLNSnSLREcQtlak4FxKC8ojFTdwXGxHk2aHzqJpBcWKfvREIANW719soQVDlt4cU
j8pwGgNhkr0naCrZDjZQ8lSzSm73FXgWrC8CVZ0s7BjT0IOde1Lkg3xIKojNlDocO3oivGdypsN4
G8iTPNWqZO5NJpb8z64wOPgxSYa4GtDVjh4dRCz7+M07m4T4qob/YWfw1MX6REWg4Y+ge3QmUP1z
Rix7556JmTEMVVw/YGvOp6s7wPF/LafBh5rW2SShVjtyzDX3Ould+9WNqbfzfEz3qW31iR4z9ydm
1eLXLEuQv/jfMMfyLuo+eoc5yuXdnePjw5dnjhMdMpAPqGgiI8vyMUIhJfvazRgT/eKhhL37lU+V
+BMkYfxSZTLyb6tXT/kD8wBGRt7uc71T7BJYvLJ7fmxgzXwnQZU/GX6dL1jYLSFvUUEERSacl3Eb
D6EHspsEavAi8CIH+8C3PXwGduIWygwhhm084Xm5l8UgC7lMZHozcvX2xQa5YcRhmHE1nfvU4bIu
50PKH/i3quHXoJo7kha6LB+YBXqPKGOhrEwO9ITyjul7LCY/xIxd/ZikGF72wpXyvAxFcgxCBZl3
0PkdDgpcZMdXY4kUYc47m2aCOjst6/BzKtfuX5zomf64JSbK3MTc0KiZGZanrMVUsJ2pTG63LQ6o
q4hZO1Fhs078dIIWx6loexRlOhVYZKcpFvbbmmTViyNokLk5a4CTJeJDK47g5czFX+FOtosXX6og
Sb/dGbMDp3BsxAOVDEF2g3lVr7vFdbXYYd+t2gsMb/epypt+h2SZvtBPZd5LLMWGdjIsXw8t94sE
YtJKOxsLL+Jaa09eirJFZ6D0uazZm2XstKdfQJbbrroHOVMs7hHQ2xMq/PSUFSmtptj02/2Sld0p
GpriRg2We4K6tPifiPUJvuqSm4Mq8CVzqbPavjpM9OGWqT9JzgsE5ROqFsVlcJXCtyUcUvmEOYKJ
rmuJ+d4k+Yv13rkQ7OqRPIKZATnT4Yuz7jI5FPUUjo+pauukiR9/Vd4cFO99Y5oZXbQBQEQcS/rc
j1u+X9RySO0EubTy3knzcDBgcfD9B2+QyWNJSfPO5GagXpXdCl9u2MZvWPzl8II7/14g6SmOgYQt
HkoF/DP9IsNo1Q/kRUuKb5VLOIDfSl/+c7nahR9B3TlgNBGRJjiRo5s8TFMG36dVLY4KIvnWcNIm
KSNiDoDhjxdSAyeSyo1ujra4VMhCmYiMwFCvyFgbdkQg9qkQRt5CdQ8obtBiWG48KHofRQZGUTXL
XeVL7O+5OwzH1WGjCPUvhCLUBJRzHXBrRJdi4T7uSz++1gQ7CFUsQfZCbrfDX0Ab4C5m7rxVqR//
npJCw9u3kpzKs+8QKjkBjCIxAPqAIHC7GbD1V4Qp67Yab6WQDVU15KD63cieHeSDt0z5dWCCACEa
WFbeBS0RYOnLIB+PQeuQBy6sFteS8o/pFzGZKPjQ5K9+64gvVPV1Uxw66jPuVDIDYQ1S6P2FI+I9
bvdBHNjjuus5ZF+0WTxb2YsXu6QdJ5h01yHIsFcC2gnROUA7Rr+GeYq9U2YFAzdeJxQOZWLeG27R
DMufJSm7tx6BawEfNRnMhNsGMCMqX1OWgqbspi1+IkC42QlnA2WKd+Ebr4iO5xCjflT0h6QLmHbL
6P9lZNVAZTtuUH0OuVGgSPudqddDj6GLRz8k2ZK4Uy0fGILXke81WX/HjLLXdsj7nymqVP4s6P59
ZDm0lrt+7JMeHg/qV7clj+H8rae+p68zF/0FEZOTDG3QuVZinfdYPCsCowKHs1fYU29K+sqasoX9
gYEdimXehv6HM9R4v8awFr8BFNwHt6mAcfllpDcjSi5424Z55kId82hkaYuOA1+GI8T3yTH/wFOL
8wtMF0fzAe4TLlHN+lbspTutw2mOfDhSFYvln0FJGeSRxWLJgiiaIOzykb6WbH7AemlcVDu++ZYc
LvUk1MkWiN99z8NH5OK1lEV+BPFddwDYJtYSnTc57Xk0fJ+bSGcjxWoFkdSnoVl8++J4IsUkGcc5
rlHDPxLn3t34Ys0Lj/L8AouJ3uOxrp6jaRLUJrlp9M2GP7nhFbe7ak7W5V57MGBCmLF331FeJv70
9XDfiOR3HVStRNYofBP5V9BJWr6I1AePXYRezupkpqSXCmiDSSpFW9sUbVg+BXUrCK344fwLCom8
ZSX+yf1K3MQlpekux5nusvo405QSAmnpdLSvlsL9YfDTs1AMQ4h9GT5ge+JBE8DhOpVTV99gmqgv
azSZqy6q8R3mOPPqhCJXHWHgTOUuKuoa1PVcNK8r8zKV8ap6pHZLzRvpJdE2xRgCLgJvmsA0SOdh
Fu8dRv2/PP6kohzjc/vySIMCrBqS9NzNw5ychlKjshP8Wj+6dZzmY1yHTvha9lQiAy8xZbWFuQqz
ADdXzDo+AaPwRbx85YE1WSzp7mCLtWUw734mfOEzsAuXE67mSnGJY5WSjVUOC9BwNt64HROzfmGq
t78ZEsqNq+0CHS6dIUiJiBVihl3tsDIAvnnqXtJ1FxbcgyVgVuxrZNQ72Qg7eXoIPIi2m8LDVIqw
ovCM8+KMDpYDqnvpMpHjPHPj4kAfjb7NHq+/FyJMo3+TXhVewjqkISIRaGVnrO598OB4MbwlSVnJ
L0D0XuKR1246IglOVHcHJXSiHit80sWnpI3jrCOMnxCsBiMgMOTe9Dpar/5IWu58lczuXbN92T2U
TbsWOxHDsVmAS4Xuz0m1839p3Tqn2bS+2q7TsrxWTiQsYrNp/1EL2tKOWfW9/0ywIKgOXEodPIGV
gPAUKkqy9hm1BteKu8wNcgKagQxCOhiDEYvkOamHdC+AbJNMZgblymWTqe6OvWWYxJC/hmxrHem+
VB41U1RCBlWHj2qaw5NH1PNS47LfwS/rcoaPeT2PKYz+Q4ojEZtUzWcdj64c2nPWzPIU0Bz0HEV4
j8Byec17iyX7WwZpsvXxPl3zzvR/54iOQry2I4yNzHVvvEhH5Estf7pELeeN0tiR+HSF023EuH5p
2VhuQY4YApwtG+dntBoSgt6EJneRiv3k+xI2Oe4mH+5J/QteuXsAWpzMXNFTl/80zZkoV36HvME8
hKGTS3vbXefMhVuaT+R7NDsOf5/Ecv1ZUef7p1wmh/5HF4FD6zDCYdZzJZVOtgQoMZN8yxEnrl3b
lR/5OGAg5ocP5SzigRjj1O13NSwm8V4Y2pe23RQH5BUjrIz3/AXGAWvFmTYk2EQatzw+WdFXf2Aj
EJdQ4cwylOKN+0G5oI5Bq+v+o6+yfVnzZf1PjSL8cKTjiCusxsa5sTbJeVhQAwPWHk0w7SMXj83H
lIcJLyd2K3cs2jg/INwLqm5LXornOgd0nbEBjA9UyK3ODjr0cOTFqjJO+GJ44lWsUbIzWR+SqvYo
S+284iiGaqBKUxfuNRpL3g8O9yCQjnyiHBCLsvmPFTHEUUnwAiOEue/AlDWndZWsEt0RegR5y+rM
g2nxjf2PpPNabh3HougXsYoE86tERctRvk4vLNu3LwkwggEMXz9LNa9TPd2yRAIn7L22q08dak9v
U8ZLKnZpjSAJdFXHVQjfDKtMRlhNkPSQNnL2Mq76tQkX2CG5D+9cdADU0R4J9ezvM/Rw3RAkTaUx
x/EwhCzL0hhTdwQo9dzWcQjOBthRjeEWUw2FG7s01kQOTqk9bpF5W3sR00syfc1V1TrHxdbiznku
84HSPF0WtbdHXO7BaI/iEQzDKg5OV/X5aQV/jq4zDvLXlmk0aByn0/k9tUZ2b3JMLeBIKSI47ldy
h9s4rp9YGa/dI3xFlFcQ8froMnch+716qbR7btiq8+yCXkTCZWWavLXBNIDdl6WS6HGI5UywvGKY
T9l1LdsscHFSDxrwLX4qlIUJ2uHB3YLMQCEZ25mo/+k1qh8Crq8vV/XRy2x55uhZE+dSkSNkdmwB
V9pfG9b0HsL+B+JpdLtHLBM9Dr5Tv62+KqZda/R0ZZ4Y5i8xXpZQbm+JAeYzW50Yyr8dxeweAkcz
2RhGLOuEjFjWv0hmlffl0Wr8m8oFW2qn5vAzbITcZghIIizpXch6qRzdZ7f2O5+/eprXV+pk93Zj
MbEpkyzo1/BY0mC1fwKTNt3fkmxO+UOHIbE39GtWnKO1w3TOYoibN2TftyKULSNvX0ZZDS4krKJ/
7eTHb36WA9Bg0821j9qC54Ita29eGQbyZu4GXBAPvmWc9BHJIULETWUvLI0XGfnvQVR6z7PlFM3R
6HI5uV6NAEIszdWT0NtRJxMi5PYT9Cgdp+2wsWW3nFXrR1+tBkD1W+PE+Kk7jlGWmWTP/k5+FbcP
KToL9wTL0K9RlkX0Aj1mUKYcNRrz9ou2Ti9/sVA1RYItWfynidCqnsIb5cNmF+Cih6xJuTt0qIWw
iEc0lBuXXMqz4uS996elD+CAhOLbCBMc3dhFZELWd7Rz04CnvL8lrdphODkoN0jJBjBAA9bMMaYZ
IBjrSaGKmj/06AX6E96GUNQ5S2a+eqGniVtZBu9oDab+hSfF6d6ACJJ7v53jYYi2M1NADNxN8cQZ
AQCmm3KkHz0jex102a4P4/hOU4fDlk8dgFjY3UbvWBVzlZ9yJbJ/SNrDOuGkFk8UruM5blbyPWK0
Fj+FrtqPVs2YLlSW6SMOj+GlBxRwaKOu/TZAnx40uon+GtmZRL1iifg+GMRMTGYubZbN6CGBVVH1
qB9m8ZOT7keFUAUjrRvV/Gvk4u/Yjvop2FYkf/xqbuVPf1OScIEWN8gExyRW4LU/Obn5T64UTCmz
n9R70Dmd00LlJM6dx1IF8dNqs3WZbEfaiQ9v+q2A8VEwfFOgKzCbhOGWr9H5pNgLIbHkRLjCEsNS
zBM9W2OehCCFCSzN0Kl8YGJQiAAt45lnu+p4+jcCZ017GTEBtkndLzBp/CHvD7EKDQOzBs1Qgv1Q
SmhdPUYsLzK18+RLU1KQD0wEm86nbVhlGRGUiYTQB9zat6I52S4RyWhf2/nvQEzOclF5xADYdCq7
zPggvmXMrj3bZazu0KjZgh2qC850Bj6RAk7ryfh5pk9HCdV3BdswMpmeUxd49rTF12QfGaCyQamx
Anw3UZetV0mqKNxXdB0HV7N6YofHwQPJLbWTSehFH3MuXYTLPNHV8FUXdXCvsKLULA0b6f9ntKqI
ls3TgrYNUSnPzA0KqdNnTFhN+aeSUBx3HVWa2i+iyHalgE+8z9J2UTsio+MaBEWRVr825j3n3Q1W
BwmDB6Hwz4hvoXiP0CCwFkUzm+ZnmJXiytKPXDXMoKjE7DBuNw1H187zUvYSDqmNh9rlsG3p6atL
OM1YrCVK1+fK6cN+G06W/8T0O5W7woFh+zuIfOQBgSQaDAdKG/wmEBdpeo04pRQ2ImHthGKPMKLc
Stx4xKaA2gjjpS/DjY3L81CXdXuiqrQI8haRZb3WAxjvQzTmmbzt7J3ssroWiD23mj1910/M9+8H
nh59KPo+pg70GM8mWSaHC8/v+gZoqy+5g8iAYeCD4qQhl+eWzCn1Tz53Y7HRbq1IksA/yGsRea45
2D7wqt0yOhMMNLVgrnDp1CEX1cupmW01wykThBUg/GZ4hqnjRNIPxPQwGtmlVAIL5aZ00mbXuU12
YSmirpXfoghRrle9xSUQEzqcJv9mm5X9QPW0oZBMBmk2Gk5+W1gkW1SRLpApy8+qCg3b6pf9V9Eu
gTmqmW6/IHbK24XgdvYZOws8sGUI3SD2wfu93TBnitqZt3nXUevE5N2xC+WZagQpntNqEjxfUMjw
WcBdYsB0W8ZDjATy1dTrxjEBGZgM4jH4y7JmHB2h/EIX5NuSKQrJxZeaWYGP8RO25sYtVo3HoTdM
VNJgsfvdKphb8lx1i5MmJO9M0WfLgQS2tWWWcYUoaMkXUjbs7MoikYogdsCzH6k6lvzPyjmY7USW
Y4yiaTpV7BOhz6Tm4OcNu/TCW85I8QG/QRk9Lnh+SZDzFEuN0jEhxpnbm2zb0OoPXIbylsqC/oAU
rrCDyYJwZJ5+Ir7D5cIQdgXZ5jg42lDb1z1b1oGn4bry2BK3hx4BF9yAWxa9bBD9iUo5fcNHcdt3
C0MFZoaaj5Ex1DmTnx5eFBOaf3SWhDXJrie3qxpq943Mo9Q9Mt1Wl5xWmf60cLvsCXGKQCmxTCyn
sym7Z17EvkxlLHZ9fGAbxtceAz7jec9kwYKK9J0ZtxFZH/AQ8Gl+oJixXpqCjK2t13uQdsGO3M8j
5JMcnCs78qltvhsQXXd93fV72i7cSp5diaNB3/Ca56Dx7yP8zQnoCMuGTuZJb4vGpXzMdSdWPNj4
h7eFM7H6Z/fl7tjykmDGH2iuC83tK0L4wD4EWB75msjxZiw+F6D//bA4974OrX1DDtljYIaQpeaS
oUFEXiCGt5xM4t/JYQKNx7hrkOfZQXonwwWcCusH8cdlkV6f5mqduhvFp5dHiAfpfdZz+eGGu83P
NkOMi+j2tvXORxNCNvymCvXixwHJaHeds7EI7yJ4letrdIvi/OxAhu7rNgZKGztN4SVipa56XJn4
JpHTEQol8Hbell//YBwiTLI1YNo6QGKVjl375VULdUZbj71P/roqLlCSg/HZnV0mJg3FDcgr30ZT
afvdEWNtJk5dR6kxRj57c93wD5K4vnRfrbXOH5aF8RyklcaNNJgDUBE/4GnQ9cmQ8Mg4z+cjsoVb
Iv0QRga9zapLde9EUGheIGGIFCVYII7cGWuVIXhFw7Jj4BB82iAtnvFrFsBOmphR0toL+kUk1klF
vQA3x5LjAVwBfT245+I/AudnVsqmyB6moa7mb60iRHZzECwhpJuxP3jOWJq9IbcM6xeifHdLvVt9
6kDAWG0bHONT6UeE/jJpfuSGCK8l3SvCEzfH81FHxQ+AWn0P0HvucW/37hMUY5VUknN6RyWxXr0w
LpKlC6364OLmJ6A7xVSaOkuBxwQSCweTfbAptv/kE3Z1wveM9zks+L9phPmZZvr6xLHo9+gdLflm
k0xwxdlAOpBTfqNJnX6g2efHGdoMw/uiPJdIZY4uMEFG8Ld0vrGf/FMYhoB+5M3CvInswe628Nan
O6eXsbsbrIKsUVNl9rPnRcF3rzmsUf7k3bGs6hD4xSjeBcMEhkSjFhwPQxocA+Gz2PZuGB9kCnxK
RsX5v1V6xSsu1YUQ6cGCbuGnLjs+zCvCRk6NZlLGj/Nk19eej/0Ju7Z7okKlFPPABeFKs+VzaSb/
WynRYhAITXwf2yZY7jI3J1gLoy22ldmag8Mk6f1QKMHJCnHlPHhOTfNFpbDzcrT0W1uD34W5inLU
LOu9QHJPpQnxmVU6EjMT5xVrK5voec92TZCgKZLvTa7zt5Kun0O+jx/ytuyvbSvBZlHPFO9jOHzI
rvT5ugoEDX3v1vdOmnqfDSCXP7k744AMByWPwcxOf/WWv20eTQeVrf5z2XaqOEa8eDsSYPth0/ki
fNR1h+wmwHR3GW0a8d00BCPOrUCfFu3yrYbt8EH9sew6nDF70WTx/ON3lR3sLZgr+wZmgNpkWrIe
RfaNStZCJNfzaxFkEpv0aM11LBJrsK9R7E0P9q3JQjfC85tPYCgRGMd3ggC7F5tJwoZLqkw8tl7s
NkgwOfetK09M6Xck0U77Kg+ps7CYd4pVH+HSxugRpIn3bOYcAJy3NGdrlNnbYoIrVitrL+Dz3duo
no917URPIWbyw1o2izk5DZAAzqKWfgGpdJ04JB6eJb8PBCO2B87GcyePTczoUGZ4Zf22cAyfwd3x
27JpytnxdDJ6b9hjrkcPmcazx2V1VHlqvyN/ILoC0TNL1RDsR9CtY5FMrhd5dI/DN9LM/jVWDVKg
MlDvCDHFqfZhEJejMC4qfNCQSLzzXzZF+U7WQ7eRYDI3Qc/nqmdYVmokLDyjqUoa14WCVYRTAIB3
YhxMxlzxiLFhTEwexS85yyZaeiMzZGFWwMZeeWVOTg/0LgQVlX1EkzX9NXM7f7vKqShnhy/0hvNO
lNN8i1RP4zfy71CrZdbzevtLEUE2C1EYvCM3Agy2iyokgXgCwQ2olw52RA8wdOZYELGzBVcn7pBT
0IhG4Tzedp7K3pRzI88hRhs+6gott5LIOGxBqQP2dNsbJtoeYOqNQ4LGEwsqYNHMfdRMwdSJwuU4
zDoSEfr2BPqgJ+dlHPqnOFuPfNfxrtUrcsDQYv2HpfZbIA1IOsdY51lOZyzVTCvbYFD/IifvN9Yg
uPx6vtUVunJxXZc4ipIxmMg9gXjQY2XSW9rPkgsNINdHRr97K9jGrruthCgPUUk9kaMRfVq9f5/7
2tyBC8jEOc4cDlUHhPWDPSLjH6A+bXHHQzBFVXNPsVTe+/PNfB4gtfhJ21uEvV/iQIqLKNiTFNI5
0Dd4oi3H+k9p8GBCLoAW8RnsmbsYVo5IwUrthvUWgCgXcRRW16IJCziXRSlOEdPmzyjUzd0cjljQ
KYd/qNzr36pqHsubw5JXNw35PxN2tLEdy/ma2vKx6XX2EcEx3wxsRB/TKKj2kNGdfDNlYF236pap
hsGm4VKX3k9tOeUzF9Z89qm02s0ElmczdmT7HLVL/UxxC0nODcGFELtzu0JLbqw3N7MB6DLL5RuM
hyNTCpsBJB9z1cwu9CKXM8oe1Na5wr2AKEQneRkyPaC23VDSx+96zrASjE14RAYEgEMRbT2rUr/2
ZU+zSSBQj/jIvyFT10numsCXHDL/fyMqU/5lORXXO2/JnAdt1kxgaGBmNGQDtHntwuaaZP0DcWVw
Nzx+N8GrHvI/RZqKB3Jc1IvH2jwp+zmCPE79P2816pBw5/ZrrpKyGnNa1qxlPQuzYcOGv7tVFvnv
nIrhSq//2aZueugV2GMc9VQIrEiJIKj0F4v4SVL4tfrO9CrytjlbbNgADOi+Fig7+Tbw29rc2T0t
vx67v0yH06SP3AmY1Ty2L5LIbKhTsbwJzysUQKG6oUVHkO+4w8Wr706E7PhdW35p5eSHFfX9VnUe
g23YZs1hgWRGVKNpX+hSOEsC05q/JHqYTTuuSAlMXTFqaX0/33IuhMTtAPjZ9WuQD/ubXGFLVzlt
jQUsiHC9NLEqC33HnGFFFAW9D1rWmm1GYJ9Fymy3w6yVICYm2t1IjaGhwqpqK9Ntg3kkEUI1kR52
cm0pZRvUVSRytckIsJLjZHkDNof+0Z0IRe2nGGvr9N7mGanF7g3UgdoJ9k32YSZ8pVD0Yky+KJXz
eTbwzNmzBxxneCoc61UsrG1c1xQXO3TFBzOa/NOEdnuKhzgwBzL8DhAib/Kjgt8He7jIn9KaYdg+
FPAXO41zhxTyFWlM2pHDM2HAVlKfwLpZJ8nisTlYA+NBz4TBtcSVfQ1dP09i/G/kcsUw0MJevJe6
tz8scG3WoZS2+hmNh+SGW6v6Lfx+upeosWLg7sR0bQXz/ptfnGKfCMuKk2OUD/UQlHfeFHVbbSJG
/XAfMHQA30mHgHa5wS4k0cZ7Nx07pFI5tkepIowCklVXFWYeSr/5v2xGGIVb8qxsjOUN1TGKKvXB
4IX/2Bg/VwObU0Ldz5gE4k0bTf27gkaPR2VeGK2vRdb/McXymqW3GkHxph0mtNwIgT0/WWAK7YIh
Kk8Yz7InzcrhU6XuLXWjChlr33YNYs45PvE4UXIBXT+wZGCqEdkV+Tp2+9BFkD/VUujXCT7FtiiM
220RJjg3nWL+etP6vWF5WKpzytCDairLyWFcQLxeVjDqO4JQ+h8M2LFhmZXVHHCxRAnmh+5C7yYs
d9cO8/zbaMXucuSv+PUnyZMlq3RrtQ6gfwevzldLFOtdxXTGPVACReC52YTjReMBR3ArK4uJLroS
uNy/0Cfmd+Yn9iEqY5+k97h3n8eo6fJT4bDO3ver52HkwQhnNg42rX/C8biKZsSkCRGxw18eX6c+
VGzs/wglp/rLNqZ+XLu1fQphPjxNyE7o7XTs4OyPpuKG6Qdhc0LN5pEqFdvAehUszinpobFj5QlE
F1QvNI5ex7Sj5QZH5KrEMXTrG0UvraY7M09z/DXS54UIpXrcG6iWrOuK7Hb5qyWvwBqGkGaZNiET
GdccsOFqVH0nl4iblx9Qqeo5nEYDhGNti7MUYQ4zr5E/i8gdblW01f4eII1fPuEBENNuAif2Thod
tZbBALfPg7o+0h2ikVZjHT46E+i9aPAUjW25Rtc8K3yAcgax39Vm9Cs5NuDZUE2Mrhl3yB7qXTo4
VnxBASOC7VBW/k4q395Nmr4bvSD8wkIS+bencc0Z1SGRceMWyqYfEKHmcR2iwm/iy5rXtX0YzOz9
x960ORfuIOkACfZwUFCL6cJbeEMeE0Kwh1rS/0rkmqSKG7J8qtjz0AunLtpMiA4sICOMRSYxHQGl
WxtWAWMdbP7b0WOovvejcP1Ec+ObTeitwR/Tl0udZHYd6MdpwDxKSF2HGnfYlIMPLtDvpLqR4QSd
Xp5gddWkFS54UO9dwHj1K4ssa0Gdc3P/ftk0sc1H7qEuQGLQskzBV0Hfzz/eCmyn/mxVlFwkOPVb
0TOVIlmUQILlRK/Ax8Qcpa7QTJhHbdl1OHw69qG4vHKvCOBIgVrd4vep02c3K/JMJYir8llT2jKA
lkeOBitzmJC6mfsSo6nAMow+Mv8DR1Glb2k1mvhzwiQ/nM2EnB//SkNCasFW1ZLNxG1ETqE4oA4Y
pmPOu6qIarVyYwHnaFJb3os0dW3g1HCdoLlFZEAUpyKT4Uyi1braAxlLupsrIrMGWVLC8T8pVOeB
g52dciNLsYHRhhj5j22kHfw3lXBQJkALUnkteo4ymPRLXqY6RV9Bf1z44PBgv3R7RstgwLl41hdk
IfHNv0IS5kusbKs/6hR0ECEqXCcbmjAHy11rx0kVaFKRMnQOG4yyzMXyOWOAjEi6/yyy+baXKoW5
p8NNQapDvqACw2HibYbO18VxrKZ12JvYqz4J07Crk1WQVODgBxoToexCHemmyU4MlmlVD3DuVHhY
dOhGpxnOWoqks6bmBCgjzsYd6VGg9LB48uler6B5ID9uLK8dhrtqSJngoM1vahhbkZxf8DWhHK5N
QAstuNnHh2KYQ/9IHG487SNLrhqDXWM+hRjh824omGbvQvcyHXvckcjxyy7srt2N1tE4t6hGNK8O
jfNNCUzwYioxyaNq6Lf4PLJh78Dy+mrkiDjEA2/NXVP54inM/eXGzBqQN/UBySknxGHRcupaN8j3
jpjK6sJ/MtBEimoEuRwHAZGm1vDWWUv4jADKTK9kFPWPQWg8/ihiaACVuK4+1H3lArWLmcg4QtPw
+8jLKGhLe+Jsz5s/FAv1+DvC/PkloA43lGA5HmEnw8B/j0She2/LvAVty7D9ubbG4V/s4Q854nlF
0loiKX1gjkjqsacFhY8bzTseu/wbd0XYnyymq5ugzdSj4jgoD2Yq82JfE333EwTk5CQSDyIxF4wu
s2MB1y3HBir5nPCHqzuAYQFRVZaQXrIWrVj+MY8fX7pMN+MhXrroB2KcjaeaBEXGjO5ADR0A17CT
PAuaU+Op5m8PXIS5km2RTdevk31ns2X7wk86k5jcWm+8tqQ/oRYi4Swa1Rieej91Hia6Fm9fO6a4
ywfYv1RnLUc9v7zy9p4u2BB3DAywbGD7Z4GhVXxfQmKzkgxbBq0iJ5BzN5Vr84ZDJ2DoT6OEqtoR
EkfLHDr0bSJwaZJIaOseSEJQIRFOLcKRMhD6OyWE4+L7QXoefazkXNhTAffGabATBj17yySsreB1
zbB18O/ABUJUaNaAVxqd8EKeAl6pwIIceHPo5IYRXhlUCeo2v3ir4KJPx2ocqx+rnBGnjcxmeWbl
7GAfAlD04yk8qvjonTR8hWFeXPlFa3YCXdmfif0IPxyfHu7IEFCgQeoN4mNZR+O+q1vf2kf0wM1h
dRmyJzhT6D5d2/PmfYcEzuBztTH49Xi+P+U6pe1dSZ79eEYEm2d/uy6v1M4apiHbWZPW5SkFzigh
xRLChtVidq6AzmFvB+z6bnmeFGojJsDnsBs1AxEndYptWVISbia+TFChLZhxbrlpeFbot+5siJvy
4HArfhOhSM/M/jZ4oSoBaGrK2yceRpt5RW3VxOH4qsQVP40x24vIpnJwSzWjLa6Irj6atRXhAZ8L
5GZOStzFPSfvM06C6sNpfDJveXoxFGQGRlJCUhgkNq5E4iE0B9HJZFJmr93C6Hk3gs8iT54+7UkC
DmsSzd/wmhnoXMnsetkWdKxzbw3SxpuSrcWlGWpKr56ha/XZ+VbX/WGcWl+sYZ0y/FtTK8+0faR0
49QYDkzWePZYh9UzCFA4kR5y/AsTOfvsZJwaTp6ab6eKSow05crs08FDxzZogX95e+ay+qTZF6Ke
Id7MQUKJu1cl9SS6PwDDguWvSIlMnzaVwwjvW7kGmQKlpxscKQhJVe8720EzDYs5fxmKmm+jWJyJ
9CMvmGNoPDGTpHlu4n63TDj6Nw7U02lbWpVZDvZkpepgZBS5h8FiHCY0z86mnfTwEznst/dB2U4X
B1FO+90yTy4QNGTdcGI6bmWXlkDR4OAaFQRUUCUQmYnhwks5uxHqpo6SG2upgsoX4Boi2IStG6wT
ZrIOX3Vgssk+shYY5Bcb3lHfewF+86MQXuO/KIbN9sbuxnY9lk1PxpjbTLV/XOxORSdui4mBuLxB
TYeMfhgWjWBf6tog1bd224avNbZI8qaAQmXfgxnr9pxx+/8jqIU9DT92d7U61JtJDyVkffCy2v6H
Mnl+HLMJqHQrIbtgfHDsp0VDM0jmCWrMuWtE+A8dA1u6wLNluA2RPUZn0kbW8EtDD03GCAnUAMWQ
6qEq5UPYecbeGW5ii74IM5yDrHe7lHl4XqOYLGRKKyZwqsuB+sF8TyriJTkMiEh29spm33l1Aa6d
SpA4lA9T/TuHiKI3phvQkBgfnvPOyWpGA4M3AkgkNH547MbRpqKsDCWx1NJ/5W9Kr7Nvg4Xjzo5t
MHMpYU4qiprxWSIVPKmVLf8NomY/YH/PL412PmzNqjcZ4Dc+rtMMd4UsPL3xgbjsdGOv2PEt9xwB
Gcw4qAOU7nWUOu/4UQf1vIy2D6CKOfhWcO6yBrHEYwhdyMb5XAUMwhrryUGDflHMU4ttxaBv31qK
QMJb7kNXI9ralYzJT8glckgjcxUfkI2x13djVX2slcHfWrlERh0mM1vFpVtchErGgRg26JjvwqTp
6uygpemWPVe6lgXK2BU7UqPEf4XGE5VXMzdS09S3air6vLFiHvgM+gFEG7tUl01ri9SpLMRGTg0s
s7pavgK36gDvrjhVbMwpZ0+4rxmj7l1aRTdqlXHOKKegNjRV/AE/5i+sIw8Mq5me0Bvy/qtx5SVg
bus/zjRRL2CDZw48Jqp7RI/Z22AN3qGIeAyLacnJuaikA0M/pw3wW7e8h2KA1mmJh/9afyjOdWsH
rF0LpJq7WBbVJRZpcexLFbw1UckdyCIb31EHKXgzaRzjqAWjXG24E8Kd9JElAx5K440eYgE0DQPR
IR9JpEYJjm9uWDtiwIupCe+lg8cZpAbiNYNZhk0KlBLXW3d+6nGTAjN4kEUePOYI3y6RQ9QQ02no
RSEjU7SWrf4ZqTbGhLpteTWrCwaJSjz2vhvGqy4lL3/YdnYFo6mGy4JBWXsoeQTsPcr1tOHb09wd
S68h8NRtMXe7QYxyPrHOtdPElNUAeJbKAh8M78aV15q4RUbLRbs3YT7aSejptvguFsMewbdmjlwF
eAugQEVE4atEGYXepjWwydBGBznwDgLfQBCgHjsB6fUZUs924+m94/D6JTQf1fLR221eb521j7rH
2cqG6cKsBWNHgGPP49mPUTZsshRL6iGzbpxLTgKoVS2DFHdbiglFAEOfGBml7cUHrzXljWFLyg/X
S+Y/QKe4rdGG/L84w1EGO6BdbgFAnCCkICKaB/shUtJI9qzPCbpFL1EBKovJQaPnHjmS3do2pOUx
NCPNrq/QyJglCPnjHbrP2xwZudJW5pVeuI0qZ2R8BfEMhTmC6aQWWXiFpsUmjf+8etd1w3G2RHH7
5aas+bZwj2JuEDy87UuPz5afdyaaczej3cXvhR0ZWyp+WdAhUdiPe+SW3hUaWcxqDuVGhs5PtfKQ
F5Q8O85sVpRqyOMIYm6Ksj7kPuI1J48ZqmduJliMOeigxKuFtxzxBk1m29Xz4B7wqIr44II4OjUx
gBeEHbkxjE60VhfcEVofhoIdy87pW9Io4qBvwaREVv/ojbd8jIj0+bfKalHyDdhGXrRXwJYFKYgs
WJlILpwkrW0fiJFhksiTROasJJHYvevIVhRYueou/wXVAYa5jpb0ywZjhtxk0FInKi5Ltk9u2r3a
hBL+rksPQJtcJ+57BLsNDX7oObfPZqLwbc0GvD9UnSWOug4K7lkvvSRFkAA+d98sK3lBtCIeHZOg
cuN1JY9uD2hyWBMUsbSIyJMpA0n3NWsCt1vA53PVNB9bwBb/BD/sV83YN7qvF2XNdxya2KNJhfMw
3NFgPfN642cN5y5iZxUT90JFEEuLoJrgxgdAufAco3WGPpey1+F5sovTpMFhbU2/xJ9WKiyxDdXN
M4SStfZhmy6dYNXQt5/ISwG1USHY+5GWgiAcgRqBaOsuHvYeGicEn260NCgwxj5i3kQ/sxsaD16T
KEFFbcaohKFhtMiLu57hiM/gu/HlkY2bZZ98EaDgM2lbATU0Jop2czvwCMEjCcYtK67GZW9T9S++
QiJ/c49ONrA8Dj/OFBdRca1q2luHGj9KWGdx4pSOQ4hOhs8xgD9NHu6O76EpINOkrXdCvOJmVy9C
WvfIqr0nYMNv/PnTd9xG74F9ivFQlJGIt4hHAp+9LHIswrei/jvnIukTUAHhbeRK0N42R3d8nWVJ
MCQevsE/ZIE1+TuK8M79I8Hz268OLZcFITqUMeYFns8EIUpZXEZkgOCQKITPRWB1v7M73FDm1Vwf
KASz6xhiGNm1jYOvHDLNHF3swJFRBZPalHAafFMvu2Bu4M2G6AFZzg83lSoVafAP5jDLPCoHPzov
lUj/zf6oyKQqXfm75E57qQivZpQC5YXfffXKlPxQ5JRIgmK0QB1bVZYscMY+keE1PWNcAfMIqyty
tTyzLEgZofxmZmAMk9oWnVKqg3OVIc3CUNEuV/638DlGeNvuVhcl3T5nEC22mOr7Hxaxs5VQqmg/
Ga28Hx8Z2xY5m/ShBsLqTD7dZI8q6V5kUeV/WCkmntNSKAY8XmcIeIcGORbbOVXjxUw4/JMF2Um9
Y8TU6m2G0+8FTQTdr+og9Fm5772Vi7/cdWj0ezCybfgEqZloGrI39HBaqE05aDuWLaC0kBVCnRzz
I2kF/T97bNSP1Utq4alHRnkSGIydo89t/bqArvwHpijVT7XAKLtpRbU+jBQxj12v/Ic6a1lHpBym
wGymxnrOlraxLlWvy++cZPj/vCEjAEy3iGMZDLTEMpD/6SXw+wMkeaYnUDLuLKhqxnZ/buJBXldL
qoeAheJfuEbOLxr1+inKFsRpCrPfAbUT1Fo7c0kQY2EFCa4jawTvn7yBteIwGFmjuQX1muc4FLO4
QN13glsGtaV09p5LDeB8V9QBirXW8lhtdi2IryvsTNEmHWLDn9amLyeIwm7fHELHwi3hGLLf50K/
FRzxf0XEPA4YWh5+YcUmsMt3VIZbHMsqIBKJvA6/sLHDJFzynM0qhoShreLvVMuOMQpopdVdqOo0
H1KzrdnLNggeAqv3/oDJfCma5RUW41Mp1fxkzQv5Dd3sXJCXgfvp8uwRy+zy0PFUSejWc3Eq0eKe
AmFQXSBYzk+96YM9F01xRI+tr4T8LC8s9NcdTR5JlXNofaFhtO/I6eWIFmOwa3tiuxTsqb0T9ct7
FgyvU+1NSBeU2rq5G97NuIfug7pH+lxE1rmOZjuxe/9z5VnZpf5w1TBrkhr2HvIEwu0Q89TsZxk+
spLV+GjiMDcfeBXe2dlHvyVup2drAFZAiS+POWJKop/L+KsNoCVljmF31jK/3aRNWXKwjv1+ib3g
y4er9G7l9Q1gNYrqqXZC+96d8nSLousrjcingRgZtqhWWyAQTEP0BcfT68qlvxkwCADYsroEv4Yi
2HCWv40NYG5ZRutckJjyXCkgDXbZLU/oBwnI6CxChaKou0OKXd0Vxah+2jaD//E/js5ju21lC6Jf
hLXQSA1MGcAkURSVPcGybAs5NEIjfP3duKP3JteWKbBxuk7VrqzMji21gE+GHpYPj+/ljpusJCTk
Lr+4tc8nXqGkGxLIox9TSngRad/9Jxuzv4BVWnmXbfQnY5jfxf7SXgLlqweLQBKZ+a464uMa3gdc
Yux2O/UUKMkFuwUYaZiyf21pi4OkQegEus7Mv6v65mEMtn1bWm8mvsmt73rWCQy3fXR0b79HWez9
G4i5HVqLgiBcCOJmiS5/c91MfdquzxXfqsUrknp19jI3O1AVpg6LMsk0EJTeG1BRvEZlB1E2/+hf
qfaQJNDxClSJi9agwaMac7SrbQfBFxfXIQKdQALG6WjooeHoMBf4Y5lWsIfZONF2Os/FY6F0+g4W
qMAvzeyIrWQIB+H1R9erxkeormB9Bw8NgDoitMQAgZGAH+sLlJMTAIQZ70s2+mx5Jn/DxBzceLl4
JWjrWV5Hx38ZCJc85smiPLbMrXemqD3+wpJ7J0LSfNkDUZwgGXDK1tOJiqbovc6D0EBH+3K5EV3m
rrQONZ4IMqYItkTouiMP0I3A8Gfa8X4WhTH8kAQktsq1sXCm7sYx9yWrJf3IXWfcwadFjbLAQFW0
LAJq7hDYkbnepxR4fVIRAOIC4B4sR3EuABkksGp30t5GFCjdC0hSGpZGuRd1UByhB6sb9WOEQctR
nhbiQWEh+hN5OxPjSBNkO4q/ubf1nfs2Ywv54lcxUrpgvDSk876MnFsD/onqgW44imocbDVw/Aby
RBVtz8fGSpyjC42Nhm9gheyZK2dXBYU85UqBwxTJTASg1+EiFHGqcfgQhol7nFZZj61sDCEhGgf0
Si4EvObGdH7xqAinCteIP7xWRduZ6r7XXCcUgy6ukt/QUMan3GYbuanahagC2TiUefyi1nfcde7O
g+skNm7TZ1D/Y7v5tTTlc9K44AU670EBHcVyU9KUwZ+Rkx1T5pai1v4jSyr9wi/G2/DelgdB+h2h
2dV/TccMPuWIITKZoN4r5ZbOfokx9cfQxOD/Yp7ZVUssXu1ZEeZwLcKeVkX9KYXYd5HVuLEzWHIL
hk6ZvXEXaQ6+VU67Yilg5GE4b05eDLi8aHAtODVKrIebQQHJfCpck7VoVy9f5kQfyBRhzGdpaF1Y
0/Z7Z6SdUFgYLyTU9ZOKgs/RBe7fc4u6p7Gf/iB+4qNoUnQAM6+zUKae3JE0IPPBbBihvTb9tyUR
r5l86blBoafJR0mQf7WN5ahjYCUkIAiM0jOEGaJZ4PgqdfYT/De5F3AHRAHftlGgjvFY/n8xJZvB
3egjHUz9SdyPGZ7FVX3mSE5+FbFnXdpW/zM1LgU4ab9SR9gXZVGRPVIQEEbA57aitzSkjyq+ssoi
EmqzO9/h2iLfX5hzaPZ9dSWzAoYib1modAm50TrzKkVkmhUdmD31u88y5zHzdfQk3CnDKmgkW3Nw
30HCxu8IMayicb49GUaRfo1IDM+TaEkUlrDiFUzKR+oHnmgvsG+FluLQzlN6sw2hP6wCU26fi14y
Lzh5uFZ6P0xGqw9BALyXgdAm9wVa4krAhASwN+gtWk/9Wjsmrth8VPs6iKwtfCcdort5t5TvBFNz
Qh0i1m1SdIvsfvIIGBh2n9G+s6WJCJRrcVQIhDur6KP7UvggG2Ja8vArRo9aUjPMtZqWJAxf9m+y
YMRrpqljXHQGjixSmhdoK9BvcGtM7yDV6njnBdw8N67Jyq2PbedhntPmkRQjO30RW7sF8f1qxI14
gDbZXabJV2cyFepDtlwkPSHVHkV4/tXGyTOwSBy1sX8Dk/vLdNwGPyqi3aa0iOp4SWXdI/AXYe/O
3cW2Gl5BvAtDzxvsk5iL+xoS3lNoBak+twx2KP14mAM+kFEWg9o2Y8wNzXe7YKNxgj2lxCrPGp/D
i3R78db3rQc93tRdv49IffabyuMifOG95B39rjJPjPDiOM2toi+Da/6Ju5PJ7FFbX95iRxxWbXVW
C1eggHXDro08vR8wdgjsym37PNdlf6zSafoguV8d/b4C7sYHKyENshh9mVSzPAYtq3VzMpJLG9T2
a2b5/LR+lwXIS/yCV7DG8GS0ubHNjeR1SmEeUh8AINSDm+RsR5OiCK1hzU4Et7C/+jHLfQdJEkSr
k/xWXVTvxBhFn9rsr2DE3GcrXXlmpYyii915yVNRD+Vbtbj2eZqoICeGYl1FvRBM5SpDJ2K9o1Cn
/I0nwNlxoSejsxDwZgWpU473muILY4judHywYgSD/E0Pt/MbxMth5Ca72hC6/BenMbgPXI8hnIJg
Ilsvuq0f9wxL2VhSo1NoVp5VGbHzx154ylJtvOHJUFdXGVnL6F23BLWjttyMjmcDNU8tkpg8R9m2
yoQ948bkRRMpRgV78eo/SaL7gzv18r2fdPoH0zCuC0BfO5d4+c9cCcwBnCDtpqdE+JBK+6Mfibxu
gtkdxx0Z9OKOeJJDEXdN48Uin/I1VFrjm3CNKPRqN7qmo5fg/ubysKfy+D3pVU+RhufccD3BI+M8
zxkCp4ruAIeERkbxBmEd9jafEfUKr1xUccjZfbzDs+iHbekah7gU4ifIRuAfK4adfoCEcT1yXx1K
34kGWeoFU3MLczCa9+gHaFfl1NMRTHMPy8RiYJgd2zsRmuUZxJrBnX+W6H1FoU8pPCKGvFnS8ND4
O/oGI3yd8fDbtUszrO2mutepF6S8T8xkFwvB1SP2KUGoo5qJoU0TWM2Bd6L8OriqrG9/97yYHsZC
yjeCWcNujntWBVzHXXqfbJ4G1S55sEFirrcRmvbvvKFTngXV9CCQmI8pqZN7ltCcuMt7CtswpQXj
jbBlEtKLyfYtN/tb10BnsPIk/dNYNuYoY1g7tSLngosvuy7BRJflbDjvFZbYXd2XQxgHQq6uwMb/
GOrGf0sSrtqbWQ3Xul76c5/B9a/owfmOuUvvCX9wgsydtUngaKzsFAF9x6cYWuRGf8Yt2f2TnR5C
/rvo1fBNbsjKpYluALd/tpgi8LvTIZHGcn7wIjGdqphX+PpMO6iSVn9NmZMa+mRXQJcu/45zNVwr
oH6PrkugDP8noHVzInVYlNkfTAAc9GlirGhdrX4PE72yaHznCX7WBgp0/A9xK3/iWtB8zZOmrEZp
Ub0t2nonX4eg0VFHuG16hu+gkcNTAAA5X8Pi1UW3KYx6CtpvWRmVL26hhzcF5ezIv3w5k3yKnh1p
jC9Wo9WVZ3XaubnPH2O1TIltThmm5ybykRVY1e1itxbvOHK5gvZk1V+q/7Nuylq6++TH+tyDI+nO
NCgOR7pnyscWRujGG7l/bYDm9hDKisrgLE7jr9wdOE0IqXmbIp6KMB1jrp7Ixe9u13I+BBk7XAiu
9xys54E6Mh9qlEk3KZTbJtlxYbRK2HaMbF5U9PPWUTX25KGEMy4kanMeK/nVdMjcmwwY0DPlkdHz
Au35RBHRdK/x02/0lHrnFMdggtN+NE8JO/B/tsqyB3jU9RX1dQ5xjgfPtFNEL9A6GBUX/tq0M+dt
jxLNIrr297HT4hM0cxtk61wihnIL+IAoZjIspdUFbgkTFE+B52NajPTzhMz52bh6fqXQu9zVhbX8
xOtypaEr6x9rRlDpzey+gF0APNElcH18iKm7ddVwy5JxDEdr4XLkYE5T8WQf4KB1F60MCA5q1ixz
IThsWqmpcW8U0HgZja/emEWXRbYewUh7ql9L+kxgVLBOw0Ybg7PbghQxQcVFFUzguKtHLOFtwj6a
hwgBz6W3xbIOPuoYgQkxXrmFMrWw/Xw2LBt2FGnyYJuryAPRVzo/zcS1nFxoUzxw3AVImbXP/D5M
NldXDCUhtOlf1cReidAqGBRVjElIKqQ+ltr203BQogmJPgE5Yg54c7KAhKhlEvwhs3SLOomzBFf8
icyVfTI53D5IIhoghSQWcXoDAJ8AfN8bi4xvxE+J3uam/4EJ1/nVN8n76CfWyYLPuR19gBD9qPIf
atCrp6RN2L7EhEU2fl5iNtRL8G25hXcy+nWyqq3mLSYajSFAl30ISpKVAR0Q5wV5Gd5ZUFwzl0Fg
SxEr4bZBDOdAde5d8emyFVEGnHBGw4MPDeRIaCpbVqpic7TXbjaAROahIZT03g+WuIL/FOd4nI19
U2LOqaDDox13VWjOpGcS1nafAcL7Z64ya1/28/iX2QPAQTEV9LVbklBkxKZS0nUY79CK6/2In0ui
u7T9C22lZHilXX+ZVWesk6h7msGZfEwDVBwclNjSaJV4W7j6cEJyX3hWfp8/zc3iciTS9OErUzyJ
zqM5W5fVBy2V1a6PnL8QvzqaOoC8dmVn/DZG6oAmW6dHCV1tjTFUX91ksdFYWzuiMvEQ89zkO8cK
w26ksi4eFZd8vHYKnYAMHgSTWAJ5A+hxixI8ZBtAmt4p1p4N4KjKnlck2UYnFG15I9/RTDQARwie
dZQCWIV/I1HevxLgbh8rrrw0nOZhM2JsHuwjZQkyDAiD7fEgx/easNmbpccImsbC/iMLNCGU1YFb
+fWnWQJMnXvbOOZONz2VWUNvAM/ekdBee+bbktAYw/pkA/JQ/JQEtXZKojJZmWOC4wq4puCM/Aqq
VjBDsf2detrUyiYPFn78nFKZAO891uHoXXMHDTZA6j6ImpBRN8jwfEVRo6+kwMfnJYn7U8VoUJEx
porF8cjq2xBK8E0Dy2CVNfp7Wi+WcCi94pAG0fgGmqa/UCVe3sXa6gLgxMFIzMrc2y5iBppjky3I
9ryBHJJYuYieW1ZvDwl8ny+/cJubUZuk3bTq2q1put3ebODG7ryFDVg3EGuuasDlFw87vQgtAzfD
BtrTchRqSY5DA4Sa4cf51J4121vXastX0HM8jTrJjGtL8RzhnSl1WW506fAHPomwcN55Cb9ErI77
tk4xSQWTR7/IGtEJHUxoH9VaJvCMni+8PfQ964ydjxUbKn/p0qroumawT+dueGWVi6rXl5LlaprR
hfdNJnR8ZsEQizCpR9VsR8w908VOOizTNALG2Q1jk0VBFdfGP7YnTHtbFuypQCOZLOpo98ACOY+D
xHVvSu3jTUhwD4h8cstt2WB+R830iptOWyItc1bahALzEd4kiwciDil18XNEhRM+8IBLd79MxqMu
VnyPtZ7TmPHpwWJhn7/kgdMjFYq0ZPeV6yyh8yjBJ1IGbfw84va6w6jCgJLkBlHzsTL2kBm5TEnb
ro4N1hlmvaLyO/yPomV9GoChOpWGWPmkMlj+EQwhl+Uv/Xhu9SKWM6zQ5hXQNcC9FjMAcIp6nWkz
KSL/BkSXh5yUGqOHk8ByAgKXG/Bq3JF8asCtFWGxIit6sQgSk8pJ+5KKKCb/4qg546gXmICukbBt
wOpBwDcPo9cRAMqq/HPEBMyATSjRWz3fdO7pugkuS9rya0lNTtrRWM9tSIcWuiTuCBzKSAuyDNgp
ayeBpKIM2CH7afbNf3lnUDVDFs28pCAXuMPXDfBP/pEkmbp0FvAHS9c9j/we5ZUkVMMp0giKqk1D
GpdZ6DLaW56oyl0Leqa5lCKQRyrvTHUa8wLKoJxS8Xulx3KP0G39Y7ujDEuPqpFNxv7mldV2t1D1
A5UiVFTUjZdUmM6PqQeuhEXiN49ANpwnOnDkR0xXFtIAIvNrF3H53Aus3dQmA4M7uGUNLCgo4B2k
o/EFTNY8wf/VqNhWWfshplbh72XJwnqHpojjhR6pw8iL9cVCzP5j9PkbNczgceIAoRpWAIkRBzKN
nn+Dbj5jasbzHuXWjG1ZTS+QbPwLV0WGtxjJ44NwAgUZASxinKnUiOZ6HwA73RSW/cGNHOFGl8aB
O0vwnrbTz2xnaUg3DZdob2Bx4ZTBURFjoNmAGAmrhT55xtdCtS0Oj+SfPeCb4csAGNz7njn8P4Bm
nV1O5s1ElXltjzcaM+iaJoEPfO9GCPXur3HQgImcXPOH17l4Q6expTMe7vC+xMe2E4NHLBKmJHWW
sRXiUCNE7DXZ0eq6ghevPxwsSifBfnpMvzgRb03PfmMb0XoGGmIeQ3I8nxhIx0eWAuYlixt5Ml1f
fDp9H53hENIg5htB/bU0KnjM9epFi5zXYmA2G8wg/TsjmBxMMuzklkG51BwSRcDC39EbK/cf/Mma
HgVEx21Rmx5kVhKCeEaSV8VC0t04Pf5bGJN3tHvxjtrqP6KD1n/iSOibX3d/ojZ6BOsEIBSHjH+R
hWieDA9s4gav13Lk/dKQ6I3vkyX85wS6LhguuBSlkFiD2qYEW7A40EAKYGJAuD9Kv/0J8C2EgIOi
XzOYqn8RXecoDtq5uUAjwzxqpo3tG0e2jewUSp/Xv0n46WHwBJE+r+MVlFb1W2y4zwMokZOAXRO2
9HBegWbkrKs5otgjHuOc1E4XREZYWbSgZGwD2t0EtP+x0m55oZ8PbdO/s4NN8a4o7wKFOSJsnJjJ
1lnGF7EUs7PxW/jQxUhRbMWJs0euZ6GDE/KAgYeLN7tBdKQBx+fsfrWkTjb9YL/77O6YqVj2ggd4
kk0QXY3JeswY9jYDmfYQEBUfVVf0u3mROrSLwGGp5L0Nbtd8A0fsQ4zCfdg5zkcyEzSl7n7LLQhk
J5P0jpTSygeW/gOuXe/sripHKygnayOcjLolT27p4LWIofFR0Axrx/teCJaCy9SVfZFY1E9Vkngf
mA0u7oIFX7RpSve0i0o9iK951n8tlT920CU6pS0bYcRUFzsqs4MtvRM+YGfn+W6NShYlR0zfxT5m
rt34tTuHdd9aNzYp/sVN5wu4QiR8LgigihxmqmWvE2e+4GD9lYhBMgi0YMfxgYe4yX6D12R1GdPU
iUEWEAf1aatxMyZyu1jxeBtM1KkiCYhdROaZnhP8UlMjd+3kCNKL9uyojUwq9SVwc4ejquEuqxE/
9oUCVOltteStwHcC3K0Qm8nHHM3ezD1Am7Ke1eoaKWOv3Adz4ew7DdJjXAmEHEz409vauypctTj9
RbIzaRpGqKQBHqjGTpAvJ2dg9UduAJj+RqE3iS7+lTYPDjc5494yTZ59s+2OYHLGbeun9UNk928B
W92XuLUR7zLMo5pG1y6yD420p29huiVasf8g0RS5wQJjAh7ShtDswJURgzzCk8qvHTyeQ9Mb3xos
9CYfsx77NSkW3/M6Okg4hI4ybeU3xY34b/JirC8cwvwTNGu9IhD6OjfJI1FwGtxdk/uXP1f13nbm
6FRIA9GACTw9J9WAROSMTBPSFGyGiIeU1CvA5MwUzcB0QDgkmCklzwRFkob3RV6+77H8FS6kEimG
0Aowum6gpvVEc0V6VbCcQpBdaqeCJn1LhPENBn8Yz35qACUld/6Dkdt8LgVE8ANpihpHekp9ulFN
bri01AIjRSPsMZ/zBqzt4QInyDhmcmhutNxkX+giOM9S5fBZomCmzVzfKNmQD5atw2D+49Spg87W
crVf0W0gPpZd59cEQD3P8k46QPrJzCG/+YXtbgLfMu68aLAEjb8VlqbsMCG5fjl27/3Vg48rScTz
vNVZ3Fkntuq4adKvoXOiJ4/30QWlNsSm4T+SH3lwbUmLbVY58bBjC/NRaSIOvFsBf/VcN1LalMqp
wOBeD4RzefbZPf5NO4ZBP1D5jv8TnM1kaeaLWKr4IzVoBPcjS26xzvs0Lnm/Z3v+p0atn1WCyOqA
edlQV/Zt+two6mR58PPYflINLjozLh9UqVqWzVaOLTw39yVFSNtl8XmNua7fhMyh/hvbdnIyxeDM
rG4H45BZLe8jJYMHf7UvDCml2fRWrbfT2BSXZmp59TVu+crGijZfvtaTY9YQUZL8jWsaBxKLTEKC
HPwOsobMXFZ3DnGHUj7hjniK14ER8F7xmC+DOttVb4XEHeoXSs8jKsQpvNpZ5qR3Xkx0tWRQ+4VT
jR74oX9rDeyGZeV7tCbWkKgayRRlsrxXwcpxQT24T0KfzWH68FUcBj3mtYrY0jLZEzJF1bDct8q/
sT03Da0pBiwbyTDIXuCxTzP5ni9U4kxz9mS6Hi8r1brnaozCos2/O6MAHkR/QgCk0Zv5ZZLfc10d
/+2MZbiQlYJoNXJeQ8zRVycIbBYfaXuYk379Gbr4ybOS9bXn2e6D4cfdIRZp98pLdN6bYw1ixSn7
4lN6nvfHnET2B1sHrJokrfcZvM6fSEa3NCVmtB+G/rOzlyftZd1DMbEX3PZULiSL1909qzlQ8fjL
ke13jMt7y/IvI4o2mcfRrfQD68a1mntF5eTcLMdE711MolteId/Mbmdgr9OpXjhoHALvJ6udSeNM
fZxuupZ6u0E35R4Zuzq4g+mT0BvWDVLzxl7txWvziKxN3F1ys8rfOtYEt0FqqlFRmjW72Dp/q23O
VWnEhIhhKh8HPzgAuv9XZd4CJLzbFyNPWJrjXE3Bpp/4mjiPtZEcpplc3WhXUbbrWql2bWXBCk+H
0WC7zqbIbd5aXE4b7AgAawTj7mSW4E9dGpFyZ22pLxb3SnZxNDd4sLZF1H0FjT4COCnZV5U1EJ/g
lmcE3WSEsYWYFI1nck5PdBJmFwav+DDhRXnQ1ScmKQzuw6tBCZwHt6Uhz4Xzw+Z6BTXmEMvaZ+Su
Ok0HHuxWA5bhYRgxclZjfjQ7JUIlnfJZk8Tc1+kquWYl3VpdwRhcek+xkx0F0UhCu1P3m2SEOtiO
MYf0KDJ2WxIK4jA0j3pJ7j4SAsMIrOwSUnazrhIs4dbfpL/TP13evfAFEvShFtNr5RAlYG/t/nFb
0C4bBEtxz5uifbRIedLfivxu+cOv1nWJEW20SO/JaOFP94J4FYkZn3JQpnDL023kpc1D0Osn3JnP
jcBOPtMHuYEG8x3oqr4A+Kn3/ZwwJ+q1zz1nFX9pjUadei8NdlNMtlNWTGxp/D2X7GkWZ3JC/C+v
iaiemqblVTqU/LVOEsvjyDh0H9gPk8Ca8Hez2StG5OlOS+OFIOmqgbP5t7A+r9998W6v4L8sYMzB
/FocDTd5XliYYXDK612MK/3ZiPpbkcMvZqgw92g+5r7xVfbXxJ7BMcMXt3eD/DCJ0txzgrSwsDB/
7SkQdbeTMobndBg0BUrdQoqNtmd0Mpx6hCi8FImWNBDlaGtdurrEM8thAAuh5udsGkeGRHW448UA
jrn6gjVHYnOqY5slsLEi6D2e/xN1yYODSx2mLNuC3P/NRcA7LXBdDtZou4+So/1gZGSrJ56LKuLl
CBtG7HFDc5lFEuzHsIn88dV343qXun72SqvEWSlVPtpS2f9ILLH8HLLoE/VmXCGG0PWawd+zpXyP
fXMgv8x1yN8MYp4wQdULi4lgnEcWivisd+Y6dOyMiKkV5AEl5XEQn4E7XwPDGVlWQNnJbUoozguJ
88eCZoKzXIBS8uQ28ldQyu7eGva1gROBrsiG40SWAudnEvTpJfHpOrAYODakBbKnJWf3NAz0NWR8
O95Y66XbqRHd58LSE+GDanN4P+k5HeLYO5UomLsaJYQp3qTDhCap8TdUJC6aVpHYBzJrxY7vWn0A
IdGSFYKY6FDiB/haYgNn7qSLCrwrH8o0GU/QAflk3ML4ZAqlZoBQ3hYD6nXlcbLbtspzg9uU3M7M
q/Fiyal8caa4f9PKVdc6j82wS5bxVdCzELPlI7bdeSgUbjlfCk1VUW2VzIY0L/+ABw8YJ8c1rSap
zNphuAQtVsbpUIQ0WDVX1XR2OHTidx5UZ9fvxz+a29uFaKXg7CVWNLExtLufhA+6OOSl4+HYVAri
QpotUX+gN2NkXx1FN4zxwyXWsZfdC2QaJxxddKCTJzqO/YbLMtFZ9IdN0nSdYMNVy3dFLmXvUMR9
k6mBuXPp8dBjJa0c3gF59yyl/0cMaYJK1dqHAlLZfvJm3N65FbgQrz2kUi5d4cIgcUDTx6s+SNhU
E/GsmFYlkgFq3XmaE5gh8syI3k6+/NV9qn7Ppfw7V513KHSb73EUJDkOzZLvMkLbcQHK85y5pfHL
b+qIcq6VDIAxm/Cub9F0DEdacSUthg3Y3r9QkUmuWrxtVm7dNqfb9MDFqd+qnpoefng4I8l6o+cW
X5+7Om6gFhDZd2La7zCn99Z2CbKTW6V4EFWrMRvP6oEjE8oDPnxM7uYwf3SDVYNuIp/GYUmBaPE6
2Kx7z3IcM4wwbcVjCjcMG2jPEilGWqB5J+UTCfFBefLgm1N3KiqcV1sPX94BQ2DLajgt23f6dghN
Q+tx3HMJU6IerxLXG8tzY9DJOo9hRdGEiesUf6M5PCwYw0HaeNLdL2X0xbS93B0S6uaG+L91RJzS
pwFwxStxcAm2Ba/lu5KaBgQcnuXd1ON4yJMAM2vPf26aXfwD2XPYB5SMnoEN/CITUx0XogGrRxHt
ulwb7405c6GMxaZi8SNr58703l/yCaYbnjaku0CL+CnyWg/5mueSEAGWl2ZEprWyTxp4unPCpuTI
BbcFCCvj//EFw9mE5Io9AQUSK0VpniJjSHB3UnRIDwlRnm/SeaSQ7cS3NrLHCkX5xtYnH4Sshlay
QW3ID6Yh7GxfCKwwxCQS8Wbl+j2bKwTIeYYeBFDBxgvpqp8uKQGogn/NJtabo5yfchqMN0OCcYvv
z26C9X/FveQ9tnigwUODv1QOy/PZpa2K98Hf1B5EGJVz8sBN4D1m6bXJIfjB6OEOd1LLMmCqafII
PU7L8ZxExbJJF12sHCUhLoPJGrVjED4SurFpPYL5ShEAJUUKtBqewPE8iZQEnITiXlB5v9j1gopw
NBWbgCpIkmPvK3LsKex0p+iCXYsCg3uXk/cX0xUxgah33qLE+uBTXcVvXM+b2MgelkguH5UDGbLu
RpyCrUVR6ZJWN5Gbeu/rGad6pu40vGJ8iABmr10igpWk1FAWCx58lD0BcgDGB3/JumRAL+dNBS4V
2o3k9OXpmdud32KKasyaSSmjCY4uvYDeQ1Vd6HcZqPuM/F0/dfk+WyfRCA4kpSOTj8ZCgGFH5nhT
2xlTZDDSxwWD/anJ5A9rgX89iASiSjBfeoM2MTxfBSbW3sFbu1B8v+9daXF3crHUQn6EcppmdWj5
1epFWir+wMV9I91n0lIgvfSLF8kz8VmaKwR4ADDwDPzUpS29opLLiO4ztBWyIHM/XXn/queJzOt8
IsxvE1Ljf2Z8GjOnBupfTxmPc8ssce4xFB+RU8tjlvWUr1jUH6YTzsG+ILtCaR4OaCvOLlNfZHc/
mHYJxOaDNG2AZoX5vcTGQauWftACfqUaC5StxAqe55HGCjlR51LMzclvaPnCVmd8xtQkA9NszQgY
iLfAZFTiV9UNSRPS2wqQZYTBWnluf2AIbc/lgnmO0tHmyW9n69im48rHoIYvsDQBDTu4u/TPXypq
2G9ZYNxH26p3DnxhbMcG6m0xWhPVSooAQTt2gHl6ukr9FWQ7/2potKPMwAjAmpZwbNawif+rtrU7
76dsXsqLCU3+RSLS1mc8F+gVuu1OuqxHMLGtH111z9f2CQJaXeynOoehkczlMIautxA43rE/rDoC
TaV1mdr18FZavUz5dM8s091ZSn8T15qa7awxsaIPMfk1Cw2b4OSJG2MimnESJTHWQBeow27iZngs
04Bf4GS6f6c+aM4ROh1GUUS/1i/eDINMZzyjoJsY7BKg9JsWlEBM2HnKt/k0xaiSRbWNcjPHsWIW
UJ8igtaoNa0oLv5Cc647F+ND7hTw9ISM1bZo/JK3bTaa1hbPBzXn82i9c6zX/5gClo+Gy+W0bxc5
vaCy6hdngeueEXA/CrTIc2GY7yt7fE9xR7ePTSt4xVXeE6JKRjz3dt+x6jSbs2cq/8QwAUwkn+Qe
Fz+CnUX9zQ1WxVyQ9lYZSfM4enB5K+VPhq3FeKEzaT7DrPEww/lNf8StMgYsOVS1zbinHiUb0Uch
Fnjdvcw/57LwfjfUNN2dpbDfbUiDG9jNbMAslod8izSlTFvWVDHpm4iG8RJJIAAdAcazcdq3jD/4
QxV1Ew7a2aNWsFZdiECH/IgWY5leC+M4xaPl7Mkovadg7h5HHzwcmhiMMuCb2RSm80QUqBzdfDtL
3f3169nYdlIhP3FShb7HJbvm2TXKdE72gDxA6iuSfkfggIpnkCsejcAYxSnszdIdWC4c5qk/70wC
OMe0DOS1XvIvuO3xfiGoTehQqnPitdeyW15rIGCWZlkE7oriH2Np//Ux6mEg603TeiMcdc+RrBbL
wth4XqmAbSTusP5dr1GVFn9K4qv7QA0KL1saLMSDjTwc2sg5mpCzccEW9cfiZQcnLW9ekv7kHocA
aANy7n1G5oMFBO+vZlRr4YgrKV9PjWwbJ9CosgGgcQxpdV91CGhEJ7vyXfdezpYMsDk6LAdsix8s
NLj2n0xt54+LhmPQoT6j3LAiaqLgiDchP+bcEiTZwfll8NLlRiF1zUMzowIPSodp0LsX5BuuzrIc
DjU58YcYdNO/FFoDmGZwWsjJAdcPPENPcp6DI5tpCxcb8f5lYvfeSf+fpEr9Qr0SIwfs+gNHDuxb
N+ND4GscyokZAY/wQr7Oqz8bdgg+Ba8LxT69drduO4hj7VtvIpiKmrRQob6mOHJJRtcsFcMildYz
hv1n6jHsc7eCKCLLv/qN4V5xXbLHZKdMA7DIqQNIouf/ODuPZclxbMv+SlmNm9YEAZDEs349cC2u
9CsjJrSQ1Frz63t59STjZlmE1ZtkllVmBt2dJIBzzt5rR8wnN0SGIp/AoNCRsdJLs4WyOb/UfSe+
hi6yasfHedYnpbivesH5poaXbR8K07gb3ZT5fW6SaSPxjF1ARWqzm/nHxaqVcoBAjlbszHizepXa
q5vdMETjUzpkzt2SBDyuMk4OeE6zE2dBZiOug/UeLOh1pM7hlqERydmjhbbBrbNuuIyerr50Tag+
cY7pTmk4W/tqEMnZRF3n0u+w1B58mfhGEz/6Yc8CHwFN8mxui1tvym5HNdyXjJCAFBjM+GMWZ5el
6NMdSSnXFBvsZGszuhLKsUUsODFgx5yKl7+oAqA3Gd1MFYg8KesfcQxoyWlY1mnEsuEBImA+WNDO
WS1FAX53FJemnvhDeGdT02bvImnr3Ui1kiApGOEPKC/YYbwnoI1sFKgnBpkgM8+jrmq9B7NoMQpx
yx1H3e+GX2qP3Qlj98gHxvUVpPgUl/gco2/b2lOUUIZOy0PdjeURonIIpm+OHDgRnDXfF+bvqFHc
YXzzLD0cp7IeL55l2icLthCGELg/ejZfG0MP1UmAVWPK9eEAJLOH0jigyJja+Tb0k/41N1IjfC3q
b26YqJMTR+XPJER7tEEoyuSvEyOYDhd+LwbcUQb4BsW896zlmUgmYlEHaCob0mXjAxZgZv4KXhCi
PW/aizZAkL1o1qd6bP+VbYyxkOeeyQrSVfEtYm56DwKDOPeKW/Iz8pbs2GejZzFjYtktbBJgtqMG
i+YjCjzDIzM73oTsYc719wFf5zYQ0K4jDagS00jDj5my8WCPn90h4qd25+yH0dgFsQQhBOjoZf1M
qpDGfCeycd9q6+DoPMOgWTxKahw8DjhWaCwRyRFWERoeYHCMJgTDGOFazl5WdXBDPnL8BEy/nVek
QtGlrSZgY4xWdygwQaVMBdp9d3Cn2wVHNj2pWgc0kmk9IjClcyt9AwutcMtDWDLGQBEvzfKsuzZy
t03jtZ+Hys4z0jjyOd4EU2/VazyPvPzIM/rhFVwW4iFV9vaNR076ySSpZZ7I23O3nqgB7hYAcrYk
gjs/BXbvR1eFATdc0PMckDa8Ry1UxVUaKXlbB3NHth5y/l1i4iXY410oGnpR+XBNlUQnkE4dfZzJ
abv4iUJ0klvAp7TVi9rPN601Je86ctKdpJpxP9MXGPujNVRjslN2S9gsxDSMSi67x9mZ4/qxbACQ
wbcOvM8kHHj5Q0QjVT21WjHfAuNRRo8Dm1K5NYGpintw6pryk6TwvjoN2Hun3aATS1+bedFNGxPW
WY1xIp+YrOJcknbotytYN6RMrqmHwl0cYEmnXURUOA06hwjwaslucAJL4soLy6fWmPQ8jDRViHBm
YkYj5ZgrL6XzgsgVqXY5wEmLSd32KzVgus+oBVdetUzNeXYdkT1NwHmsfRd7ox2sxFCX9GXC+StJ
aMuXJid/8KyU1X3BhOzsskKHyz0y2qTZNkEbzi8cGUE00O+Pi2++avUjh8/c22fKDzCv9jSy2ly3
d1Zmp2INVGl033Gul9W9rIRe9owl0NesFkGPcj1H0HSqFU2vHrZlCtw1sAK8frGj2HlLct6qtTWp
bOL162iZU/bZnAERXxvy60t5xIyqvyiVEFxvWs6nbFUk+waJ6O9iBprZTQiQGC0PQrfjkjS5QnYP
cPmWNIziQhGa6gOF2Mjyn044wwMBSHYVRXz2VepDJoMN1EP3HNm2Ztoa7NrG5Blvq3IIkui9shIb
VDrxO8dUSWimXeUvc5P29RsIQy/hDmJ8ADwx7JsgYfRfe74XnEiJs8Uxj7pwumHUP2sSnSn71sQn
RG9l3pSseUGPOWngh7/JY63GExq6ooUVKP0DcrTWecXATWqtIhx273JG/4YQcnhlKFPrb/Gk4ptR
d5yUNbPcLXie9ASlqLvPRlEc7KtNqLTJG1tZFa1+Givu1bQBBumVzl5K1GjhhcHnkpPz+OiiJGcN
Iz8cHIIirKdsi2vZnfdY1Nw2iMefE5b2EmFm5NU7JEBT9zWzBhN+TcixH0+2MzrpTdZ5/XFw6dyS
FdVkV9rA2CAvt8LgVKF5si/I7KcLflNwj007kIDu5guxBUQdRVRhd8inHKR4McvFJGMUaItWfXxT
VI2V3Nm5Q0JnODvJSSL/r+APRYppHTX7kNHIJKXjUNgJum1Rhyk6HRlewsGQPaGzBhFxn2fkgHbJ
fGMhyO8YfOv4zUJFOK9UQf71fS0DKwXnBCbNJc/du02mBfV7jxR8ZU25Ib+rTV/rqtKbYgrsi19W
xVHHbvcldIzrQbBxtDhR6DEHNQsc4TiGYAzXcB6KnsxeOi/0rZMy3tOcI4BxHEIbPbDEusLCjpGE
FYfsnq4JkN8jTy8/SzfsJSeWZMDTOaEZOFahPX4zbsR2m9JZjXA0Zv20hQ1PX7YJIRtdhR8iqI5B
WzuIyrJ2Qdxv13Z5SgCvgNBNw56mnxoe84nxD9RwoFDAEOTiLF9Fr7vxlXyRsN0lU5lchSZRTEpL
PcV+sm9GW902tASWixQI8VIYVl6xwlGlITuQvER41VDVD9FM2gZKNmIZV6K3yHYqCppR24GZMb1g
ZgzdubW6XtFYDT3/ziZ3gT1cxM6nkqIKlibEQrGPyE471fTWp0/kT1gvqJyhTRDH0vsQfa/E7Gjd
CMbmlJOtAyb45KcYLmpaWQmR6VkSIm+wg/IaXy4KSIcSKjRyCbZuhKL1c1pD0NBt0JnXqm+k+Tng
/e7vsROXJAboARuTxZAVMc6dmFubtmppe5k++aT17soAO+q66eGT3cRj7wykZsgiOlY+J4RDj95g
i2iye5FNDPquCkuK6KvU5+gpmByWC0VoJqrM+0YZ0m5J90PWFIJPfTAOI9RzJRAPXjr3qnHskIFC
nm0YsaIuJOvprheZj6s+xuNPHlrXeaRETLkjS3yVgzl65PHUx0FcpYn2VcuzSyoT/SQDRfh3tE3d
/A7Fp4KTYoRf4/UWTABoiSbaw6aXjGw9XmR3YieZvXr30oQREx7GJhuJaSnccFhO55upY4N9sMuG
7htSp/rs5WP5ildn4qhUWO1bZjv1No3zSrxHnsiPMacTJuA6dMH6WHXTvlTAAyIGQBK5f8NkdO+E
AZw1N/KPSd4E3z3CGOjl99UZEHpwIpZ7vPFikcNC4hMoMqtb2aAw7bDwJMwZYcFqZA0tBSFDN/4G
9lBGGUQIb5gQlrlwH7BEtNNGRRr0IyouhYBNKgbB+FCjbSjwgZ+L3ETXTJOuX/yzqxzU/2OPD6nj
WcDWWOo+27dBjdEJD6D94hdXNDeYM1qczhLn25Rpab429UwgAl5a6smMVWWdDLWXkUfYyHXEGf41
7j1zz9dkvoiKuL8KXefo3mPI5qycXnbRngKgJRaOWBV934xGHi2fATEcgQnVI1Bb1HZhrW1GJ3J+
lUK5r040iMe0Txnfj9fMiVu/kU13a5NmU9x2tIKCbzmTRlYOx2M9hThIdNmBUpfOJz0vcrhCL86s
eGMwyIYZ2wTP78EaY8mWgzjmOZxy78bzutFKVsQTWdntbFN7wR+LQP9PrPvVqs0t752TqbAebZtx
7bsNM3aP5Cp77bFKjt/QBcO2Yz+X0bvXcTyBWtRU46VI5oiAn8lDU+Ti2dg0hEBcM5w9hd/KKx8l
KGKsIg019MZ1OnxrbYlJ5rzkyYAC7UrlfeutJtlSnFcXnolguMGD6TyTLkPGvJ105hgz5fWYrevw
PQPFPm/Q6BleLW55cA4gheLRreotoBf05sVoeWvZToVi2uXoyL3TA4XaCdBmrpcVwJwZXVYdxldE
iATt8EKDJUQ6LpkLzIHB2mxH+XdX+PyxDjLMLXO1UaI94wh9wK9ijoQbdEgNeE229tzX4VlO1PXr
tApUfp/ULnQPWmqcfbOxdgFadg7jRMdOIbmUnttaKM209nBL+o6mtd+iCoZvatwtSR3u9NkAoL2z
BHfP2dDBHl/7orNkscEm0r5DQycVvsafATSNO3UOu9o70ai41npdfG1auIoHTiWqwWsqoIr6K+Er
Jz5qBevjWCSxl65xEYbtil4wgsjIc8ctVr3lhlb08h62wm72/Vy7tICambinfiGsDJ/huEY+qG4K
kIiQHHVUJDjYruytbAla6xW9aXD0PYTs5wowmbyUTlFPjzFO3jJZZ/Cn8PyldejrnehE1Tzm0Twy
QoF1SxmqEcHyENQDoBk5HOkLDzcIwxxCsWfoMZbWNx6EH7NBLK1hkCRlKz7XhAe4m77h1LxOoM/M
yGZEbDIgY14xnoS5zsrKyKF43pTwYwzlvDfqud8kI88kUziSxTNy1nkdqL92zjXiJJx6/TUBqnDr
85QeiF73OqIbl3K6KMumKq7HANR9h6kHZHSWKOgJDYMBV5qp2egZcmDW1Kh60XWPXxlWRdE3vyJR
+hb/e4al2CH/cefQUA3QgSZt2j1GqmeoLzu/yPbQnYS+0Ksnn2D0ZLGP6gDPTFsH2COYLN9WAyyE
g2vjG94mZVKeETJk26G2vUM4IXzd5CV9sH7CsrPyisi7UkVDfualuSVqmrN0qMe23SLwkzta+iPa
LyaSNeSjpM+fu8lP0xusQmOJxH6xv5uoFt9pGMFsLi1pBP85eMnPNS+M3iwNqKJw6gDCr2I3Z8Td
ZeoFj67aYN/oAcYV1tnGys6hjh5laW2qzBcF1L8sy8g1h6iBnsgpgi/L1I7bAQhLrwDOhQts1q6w
nFMdKvvqOWXO3uMufHEzq3K/2G3U3CJJX8BqVeUemQT5NoyzEon+aO53cOQmRAdlT/8IHqSK+D0S
p98CkWyoaqq22+kakTzdU3+8cIJLyhfofKgf2GUHDx9ox6mm0jO7QD34rr8uFBrSuZxQtpPpEK5L
8lFRUVfWnD4SDb74+6HnqHZsOxXog1+GonrG0cUaMSVAgr5MwzxBfSxgiSVX7XZVnRYgdBj9Pdvp
qQmWMH5El96oRxBpI9k3ZPRSjJvIgka0KrHvjSfImVFD/mLBsecZOiB11MZxr6jT0lh6q924Z+a7
sDu2lDVVEj34HTGTq35A05gi8k7LEdUWozDCYAgdbbeVN3Y/VHadxye07E6N50MyoiQl2Mzp6pcy
Ds0+1kLWu9ARkY+gTKvnfGrNU9en3bNoTPRjgplhf9awN64wf198R/44onNP9fDAoT2COBNhewOK
XY9s5BEAp4Y/pTUlDVyrC6Nnq5+tT4XTzxdD/yggSsSHYAyYEbbbTQAx8DGgWP9R24ZmEWuB+wzw
3E+/ZunYz/cZ6PvbynR8eXAYkkxdNeThVlW1cki7rUn46t2obLa5wOS7ViKbz9irmZiEtRieJyxv
XwxKMLFDZR/lD35lg0kOjG8XW3rYrGr2xDkidPriGQCppU+z8vuJc08Geh1ymS4LYO4pEThMYJgZ
2r0xt9htqoro3ppYqNwl9+icIwXGl9cRpIrvJVJi25PMcnYqBuEg+khRZ6bIvrdFlhhMDxiUzDte
lOyF0fg4bBum6Ecvd0lxAPl0WRxGQCdKUjc/hUxgv0Z2M7z69gB6g+buTAvDn0k7d8DAmlCM3Wdy
S+uxOi81PaESMRd71V08MIEkD9qqhk/EGCGUQUy0MLoDJBngoDU2IjZAxgsNMpZ1GPY+whxVWvV5
Ih+5XCMQYCQV9e3IfLJuJYHN2ncbeNLoBKe7QZjhfqg7786Jy/zJhVYZ3FtTSgKxEwwTudiV1xmx
KUTVcu4LKlNunY4KnzCFOj7EfaVfI0Ua4RGxgNc+t5xewAlkTiQ2hpQgj1K6go+8wqE6QhCyCGMQ
k50cgkbFX3Uk6hetGvhFyWB/y5LMnJDj1D+72O5ukthX5yoLw2zvmIEILIM9g3bdmMff87m9gnnl
Eg5EKlnunRcwZLtr8TwZakOOxOdZ241zg/a6rQ9y4BujHFPx2kRFSm05+XEN79px5Wc1dNYRfEI7
vmKJNjbtfwpSMP0NDvIfpc/mf5+rnJ4z05GlNN+1alVym419QofJAeBGVARbCoK/QE7sL4K9f1MQ
EC1WBrTcYRiWeLil7EDVDfmAEmFKEiCVRNVWC9HQCyfNo+smaHPHuTIk2c9DeGkqkpm2/SxSYPFL
JOU9ohurRxrLkf80EYrCNeYEu04g/fFuYHt4dLxlvicg2q0eSJTKPhVFSEt1NKELyyOu4vVSX+8d
CGIUUwWm9E071pl1UQ4ok+IgQqJhgPfPjakegSUCurYSDRpxhStOOOU1+DkhYEBHBliLF+gSdaw3
UiWsGOCOFlyWSk/Q2/i8pwCWLQEduurz4c1iMhlhq+sqHGq0o+IpPCz4612i45brBFoRY3tj16w+
SClpyNFGmqPXEGxgBSmgXJoN8338/LRSJu9FEXoH8x0JC15o03pdDBESplC1YssyzY1m9PXmBhOQ
lg76R0anpAwp8vOZINwEWgdAkEmVWNZB/FNZap2SB9PhkBRved50kCTmIQrtW8rIDglhBjiYYb4s
VYpLA+sKkj1fLRZTgYRMTdjutFE57078eG3pHnJR4BUJm8ki8tDXR+l6aQsYhlMJvF+QNu7T1Txe
/QCGnO/DUVd7WVNy//BwsCOWJYLl6BmHCSmO1/zblEgnobgXy2YgzN7bkNTO0zj2NY1WYBhXf8aY
2aicSsqPu9jyqvLecay+3jVI1MK1GAqVHa12st2LU6lC36ZhinCTvEWsL6QyHSaef8CncnTtH5hH
/WyPl45lM6G0P7tjCCc5TrP6HjA5W3mQVtNt2RlwyKumC2v3OcP8qZ5wUeQZhlJ3srZI7JAzVoDK
EB6a8Y2JpNwQIWgj16djFKIpqSznNuPo/SI4g+SPS1LETy4dW2o3+sbfiGLhaOersHkUbZOUG9Iz
/HPBe/0Jx+UCFXtGK0ZBRrOImaqY0pWm9Jhg5Ze5e47LkH9AjgH0SHI1fFCsrdVUd4z5Yui20SJr
99UV3nwAM6Fw/xbEUNLMk6veS2A4F2l9bGWVWvctNRBSEiH1dF+ynjKZZaSQL5up9UIX9Y2RzzGw
R5RZsSkyPPvpssYbXvXVZswTp7lF1Rvnn4oIFe9n5bpDT0wl4vu1G7TduE5j2woeIguLEhN+xQkB
f2/puO8lhmnPwpYtHecNGxLDOsRlJj0igqpunUmBK2LWoL8YMgADTFFkWxPjxGrk7q2F5kVOlUPz
/tYSQRr8MCV9K1B0LMqAkz9X3FH3wGvVdGRT5Laob2VL1vXroGmA75LeqQQ2UNvztozF8O6F3bhs
cUOQLu0xD8Nu3qnFu/FnQBagRhbvtiBFx2MMNNP6MNuMfg7zG9Clz/S7InR0zGM5hPiAFfBiSYqo
EjOGl/anxEe6dGRBW9wLge11CPbGClrOzBXzzIxgRnmfLbJYV4FAWsmBMSr8l5YuFZV6lXvTd9rn
yGmpPGfUE7Qbq5Q2JKFn0/BDGr7hWqiYHoWZ+vY5zaJCrXO6Qe8zazFjWcuNck5g8/Tccrh+yJbB
4s2K6jcISepQV6JfbmqNgxYNdcHkB4pG+KKEPdHMWETqfqfGUNjnGG85T1lU+28LISBhuHOcBSDL
xOoPwsUTKdgzFSTPRVmGwX1vIQ0mFAUkfpsuT71IuPsb2wG08KKmTERbM8zQcQmlq4vukW0nQXid
A3F4c+qQ1xM3TvSJJcZ/b+fRo+GSLYQNkzSvHoSljY0poh4GOmrZgnAjV+pxpj6wjx3hJ59Lv/fj
N4ROAOom3aRkhPuBvAxl4OBXqlNKomhU744d4lv2Z1y9nFd1+NyBY/MfiZ+l2uLNMV/mYYIYJYV/
Q8ZEfm7EVfpPkzR74wA7H2j/4uP0pdttieMGhkl0QwfoDfnCfJvruXnDsBFPT6mfjXMDisLh37x2
SGk6crT91jFTvzoIXHLNoA/BxOorrH1F3njbhYoZ401ILbheOiPjHwFI0ZtpJovzJBJTMqtLO7fa
O/3CARToYrWP4j5hKNPU3lE4HFox8jL1Iql5ctW6GFv/jgBwjtw4UZgwp2Xuf2L0XT32yhkApuh8
aIctP79l3xTGG5tPAnKT9TJiWLfWC86zdcUirY7CEw1kt9KzBhI35BB99zifZsdmIFHIUT4+IprZ
Q3OQWKQH2A1pjkbLtGl17xt/xJVHpWXpn/SfNN5yC3hFdcnQbpdb4Xk4IgGfwkDH4DwyXtVWFj5I
C3ifHU+kecCWaGv/EiYNplbOMMGaESccF6BsAMlivHvWls/nVbfVaJfooH1WZhIzgE+WAWX9Jli0
/21hpEQYN2/BS+h0LXqPFLI2vg6LaFROhU62bpd8NBtqIkd+NQUW4jV0bKbEEJ3gkCBdjWtmTRAZ
VpGNI5F2ASOyJ9lZBJHUTEG3uMkZU45OvtUA2HpmSh51AJg1tC9OdKUQe3aHJYbObrgbJTbxAUSt
XEumcc9o9e10l3A6uU7q7dn/UoAUBv0BsLTYMZQOsNAS9nuaxrJ4ybumYeCR9HOIwvMKZqW6RVm4
izig4jHuYeRATAyzzz0r2HTvp8ZJzyLp464Fa1F51lsFUM37VPUG7GYXsu+c4KmhEqwF/5smHu3T
58WlS/QacXi+d6beTpeVksjJfti2m/C7sbAYkNMQ95YDtoLOh6vDLX6vQJwvb7gW3BAqUpJH/VNJ
LuQTs9spJCTDD3+CUO/Tx7r2FQB3FBP7zOI35FTsobuyG/6UzyR6CVImZDx/mTsSrKMsZMqKMVWu
/DlEC+7ZISUEAwq0vCIMk9uqD8sfWeAbGgACEQOG1djduf5Ar+k6/p5PyMx189bEU/CDEZ5ffhnZ
KIgFRV/O8cgKmua5CCJJNgA9wEuga1oDKbAn9g/HX75ACasw53Gww2BI6jypRBWLju6Rx966kz0e
ssWuzk00Bt0zoqNJXq6YgmbfOR3UhE3V1zN5MX3AOqIiPPtPBFLl0RMjJodr2ql21tIij2g/Q8D8
QfYUhWjidxGjpaTf1cb37ms1pEfHS+ttLRL7q4e9EDc/DgFkcSQX1Tfu4pBERlsModjCK7nDL2Hb
iLniZS/KgiKo593wJ/gaBFVBj4lpOAEIsfXy2FjIvTYq1+N7EeaT2adEk85wuAJDKoZM6Easge4X
hE2yeECIIKchcKblvWAIhmBVFEsyY8dgb18zk3KvbFNOGKvB0X71zIDOX44hRtSUomf2gemxLtaH
SA8No6O5umUcWTRYg3Qhv/WRW734Vi8UHKZ51AsCIIv/sCvm4cEtmv4GMZF3IBPJwkOUOgguihEY
wmw8c235F+CTTDEsb7KrYoBk9jS+2TiyNR0mbKr2kPMIx/yu6sBhKSR2sjBPDJj4jXPLTywWMqOx
mZK8pvEG54kon0IDIuYYs8Qh2exLzteBy66PEpbuYggDPdty3FrQYRhVyXWKGrjYlz1T0BAttIKA
j87xkLuTTnnvh0Z/QuVZJh3dhqSmL7AsCDjlQWF74ArJbEf+I0rc+HZp86wEreAP1sOw+CORdbVx
7fupFp19Yi3DzEgV1nxuSDd6SG2rCl69qrfQy0jaPccocJxdjSHklNvufKfUzEzWit3bmdKqhRbC
DHZNJ875TpeljF/I21heasvj1EYt6K1Ln5/1kfzL+KVlirNGj1vp78welupEOqo55z3JSWuQtoY5
VELUFJZmsivOhCqkD+wLWKQoCaS1jb3aML1OcvyVuzb3Fqw0Y8wrOp1qYIhgnhWdX7INSb0lK1y4
AFzaivZ4shYZpwcHocsQ2eqQdrbrJZuQ95Ojbq577ykZqSyhpCwj1b2crYfKny38zvm1oX2zIGuH
KJbgGCIoy+jhswComT7P7ZSGwAXtlraEHg12HQxfdJPhO3FxayBN1V5LAitya9WrijlM7ZP2QlxB
5QTzcMGUEC71T89u+gH75FDN2DmxZ3UTfcsS/Vwxb4Y6KoijBoeckPAeWIz22+dYAkF87fxymG4R
6lhV+N1w2E6CHfMzXjC05wCDwr3fo3smQy/HWnxHrbcQtKI824QZKA1QFAcSY7Bg6Jnq846evr9s
+tIpP8eNKId9oqyaAZKoper3CRtZj21wwqhUrL0cKak8MC6Kok/RoFixDjPpsHO1EwU6Pd39/Oc/
/vf//T/fpv8Kf5QPZTYTVvWPos8fEIF07X//U4h//oNl/fp/H7//9z8pQ+CPag+oDKc2o+lw8c+/
fbnEpPjxb/8vmYZ5hwus+hK4XV1vqHzGfWZn4s11qCdwHeIXx8BP7Hprm5nqpfGZ3E8pc60YedLv
P43364dxPJrcpIEYvKWuuU5Qf/0wTO9md2Tf/5QK5B4boSrzLvDWdFtnyOd8T1QOtuQ6jThS/IdX
Bg6gtWN70pXkMkj165UdxQzIiqzxjbNium/ymeAdF5Ge57nhTT9a30RQVPvfX1OYX7+uBB4ofaHo
mYPz84z4cFFkU7SSPHTnRLyM7a0vexckaKd0vmIey+gJSBipAyuMU1o8aAf/K1EH2mTszhISGGkg
PZOMvCztg0ubNqGJ1fQcCohQveokLQLN0ymphqdR9IF/CnMKm5vff4kPt0zaRirGz9ooR6G0Mv6H
H44faNHhYF9mTwzIk6rpMyTEYds6NvQzyaHmfXac8Pj7q17/1L88tVI4tnB8embXB0ULdX2q//LU
lkubRjpwy6eMvGW8j4Wf3wwpDkfszEu3ph3sMV8mU/gY+eSv/OEx1f/m6lJ5iqfV4W+28+vVezS7
Tdva5VNQjt0lzaV+CturXBjW5R8udX3iP35R6WtHIsxzjVLXR+gvX7R1pMVAQJVPbUdlWSD8WGNq
anZ9aqZd49n+y+9/2I+3UziKBxK9oa95Lh37w+3UIIPqCRvGhVxR/BORuY5Z6GOsEZgWBxr+zI1c
jse/v+rff1CuqmngK+FwCNf2r9+SHgdflOHbpUw5oq8Wy/0atXSwmZpZy7f/+Fo8pnTGfC0g2n5c
Y2ziDTX+ueDiRiPQDJlATsEWF5+zQtb2f7as8JwqJZXwfEcoBq3ehydFYUZ3aV1fo5+uWAGAgF/m
qysIGJGDj45ineDQLBbz9vdfUvybX5QL+y53kXXUyOt9/stzoy3Eo47Jggvqq1NlySbbNRLKckiv
hRD1lgSCeFyaL7kr3tQ1hWmdth1JEgHkjIbV1sWAMVLPuQUUBamc6Pb3H/DvzzW7umHxc10ajrb9
4fPVURWOLQCNywzicF5FuUtLDs+2OhctqZ5xVtZvv7/ix8WWW+E5rFE8Y/wcLB+//iIRlfLiR5a6
cMsEokA8DB0NATTarqGTD8PqoFyLyT0WmG4XE3+8/v0H+De3hLVS8DnobAlXfnjI00FgVelD7+L2
k3PMVEsXqcoChLhD/4dLfdzVr8/dVQ7EGouYDWSH/PXLhskUAIGv3EtURGZT4e3docimHmSUvy+S
6lxx6lvhwZUbIQJE5GWJMKBZ8sPvv/Pf12lthNF8GJtvbusPO1xHVA9egklfrNE4cIsnXxyrLHvH
0c8pvwSpO2T2vMGnG/8PrkzIkxC+z3bOz/DrL2CWsTG6UuqC3IPpp6UnbzPRe9r5C1BPBlL3TT7p
H3HtV+fff+e/32fNrsSOKAQnCUQWv16ZjcnHstCKi5NwgBXJWE7QpqJlI+N2+Pr7a/39NXI9zyaB
UDm87UzYfr0WSeKl5pgcXGxUjDu7Ndc6LtJ7lNHdurCnZP/764nre/nLfuQhqZQeawuGaBuG1a8X
zBFaDL6dM9wLLVGdSa1M5AHGq0VHOA50s3M7iLI5+UXQq+aQ/EKiOmGfkla4PLSQM7+WaOwliqwy
OgEExRkQxQ2W96qKkjsTaXP/+0/84RdyXWTsvAaea/NXKcyHJ3Bo575ZAlGcnaVYDoDKmkNp5WLD
DC67hJH9p1fv79eTtuNySwR5aDRqP1zPRmlEzn1aM5Q0RA8XI775oGYU6Y/MKcDF+7vff8F/LVx/
uSV8Q2RKtu+BEfN58c2HpXRAJlGiW6rPjI+7F6OsfK+UU6zdyJ6OsVzkuzWqlIC/CRVIlXfpfmFg
vbEpW7bacabnP3yeDxXF//88HgcFHkiAiubDm4cVJUSSBc0JmUyRR4S1NvL7mFRB9DOomLwdm2i6
IobsLNkX6GRARc+p9aRInvJPkhjbl//BB0J55EvJSsgw5cMLyYROoJLsuCVhng1rmN5oExQBXDyc
OrHvyQVFO0w/FpYSEZyz3Onesn9mFYaWzZArBoy//0T/5hkRnjEG/rTjXx+XX18iY1sjZ/2pQwPg
ZjtQW/MTaKt5T7tB/rAFfaLfX+/DKny9I2wFwrguAmfHdj48k2lPqFFPd+NcQ7/O1yUQqfHWSV1m
2rVEin/w68ad7hoa2s/Epg7NHx5R57oqfHhEOb6y4fP7C45eH47rbZ+RA9RG7TmasvnYkT0IktSe
Xk3c3HHGV1C8ovuSQOLv+XVEQ9Ur2ZJquuQuibgHMrDgwzPOmYD6MlUhSsv/GQ6cTEL4zqsgcuOn
WXreIZYZApCcxiJK2S+//xE/3jSfSpkbBoVSUezQUf31prUqtSXFenas+OhkGLkado4X37PzeWtB
/sTl99f7sI24vu8qo3Fm2w4zcPOvlfgvJ7jIaSIvzQLr6PtmsPGY0nOeGC/WIVa7VZbP7Nt/eC4/
LO5ckiKU3VryPYUt3A9vroslgRa/351UZ1cHj0Y3GS4zuKROtWtX19MWyGP5h4fjw7mMi/qe5vgv
XEdfEZIfHk5iEOcclScBE77nMzDMMcfpezdjSnKo7aqZd/DGLOs4taLqmNMjZ1gnPQOfP3x5+fcP
YmyIJw57qfb/H2dnsiO30WzhJyLAOcltzcUeNLUkSxtClmTO88ynv1/23XSxCkX0bxvwQjayMhkZ
GcOJcwgYFh84V0H01Ix6eQj/qcMj7bWw/ZyBIs94ue2u+cfsNJup4o46384I4AjKoHlrx+lF9JHV
PLb0WdVvFHQt6iIQGavRj8GQGkhgeKH6fI7B9iWfKwhB/J1KO8393Zgwfu41kPo4nrCr1c8lbLEh
iWsFQg4+DXQIQEO3IcFZOUESRMxeauq5gZkIuabMHGmVTnGhyNQzUiNv6LKuR5gzAlS/ZTxKCV6M
AX7przGQ+vQjUTVsiCNk2J2+advayc73bfbqjpCSu5ZhwJRDFqfb8ojf2KwOSi/yI5BJdpPTE038
wd7QVISMR5/LP5RSnJWPJo3jrWPB9umjqbrGPw5fTjqeNwsmDZPjaMxlnjqM7SdIessvjiuClVWW
4TQ2Kpchm9a5FLy0i32VkMfEwMwzD4gG+tzUCs+1aaC8Y/YGMt6lflYyKB4Rdg+ZdkJ/Ji2zZivC
KVmJLZeenB9CJmmBitEourjm4q0fEwO6TcMA+uWaw1ezSqNDjt64lyP70G8UZInQny9KL+mrauUQ
blwPnWKUTYFAkFIsj1qDF7AoIw0NGAYKt9DjRx8yWJT2g7TCkVGOMygfsVV7hKVTijAf75vWjS9N
KmNgVwTzpvH6xLz50mHW6KgMgJ8Mcg2gKyjQ7I8SZdH7LVgHyqbyTILcVe1FrNAPRSdQmOdLzwwk
Qqk62k+G40/WIYiH4DsAfpQb7u/sxqXhiwpYGomZoK1ZGFfchGMZZmHoNSYSR2bfPDAzCJC+A09m
6Sia3F/uljHD+6yp4L75B3O+vDO1mkwtTbDQG+yUZ3RMavybj/MYx+QAyUS3YzgAho8pLh8Dn6bA
5LTaB7Wuft//IVdRAcZMUZxKE8IUr6W0yx/SmyOYgTrIPAhc9fk8jGJ0PMZzxuQfExHaeVOhQWb8
HBuweluSJz3a2QU14s3sWErwJxGjWn7wOx2yV4hi6tlWNjQ0LGNXa26gw0lPLBl7cYRyxvMMEKn/
UGkCogFXhWKp2WZ+5xqnIjdrcDcAaaEGvb/Bqxecx9SguE7oSShsmIuEH45KhMF16i8OGPW/kqv2
2PY95LLAhZjBvr+YdsuMBAdqgRymnrJMPMAy5E7EIwFnX2rkhxBWo99MdkLPnTiTfcKpCbJRhFXn
gw5aoJJKa/0LUiF6+sj/mn/RgcD4W+E00RNK6MhQIM6s/46JYbUVE7zxU8nJqLQLbphN4e/ywzO4
pTLK20QeTJyzATwbDWIzEM1Xa9ad4qmll/Hf/dO54TdtToVjIQU09KXNj3asU2FXEm+Y3H6HTpQF
EFZEXowbO5SG3jw2RoB4ZRnEX++vfGUECL0bsLjitnmg6LVc7rVJNVS2qgg7tJEPZnhHDzLwnl30
kAHuXqmq3XCSBPgWyReDfQYF1cvFDIsZAA3tEy8xnPHcMla51abkf3iE8FM0jISp2yRWi2h+QKei
j5hz9po5oYgJrhnIqKopKLNC6QSPQ4dm1AT8zU+z/f3TvPUdCc1UW8Vfyhr15QZn4Dhuaxaxhx5U
SuVOL44tjMe70GH5rGFWlakocxvo83C8v/J1bEynQfppDJb3QVtcZqDrxtC5SeK1jlmID6FC+Wc/
AO/6ogc6vdwR/U0UOorRXzHdGwvLWEq+92T5jOtcbrkEw884mB976kSJh0Ev7XkcY/vviJwgWh5B
gbyhkBik+/u9sltZGqccr9IapIxmyC/x5r0FLB5ETjfrns3Y3Lbgv/o06z4khLGarWRWVzskuaH/
qNH4Y3/czsulLFAcOaUh3UOiW2fmDkUuAch8E9jNuJ8g/aPJq2bv9UGcp1yVBwhEPyHr5aJ1CkB/
Ug3hpbCGPJBhwZ+FltMmn9vo2NLtWAmfrp9dXgNyHBsVMSp2vAqXC+oia2UZxuK1Y1iAWUgE4eP4
v8pG+iCZAO7nUcbuyxzC+JDZDmYb9UMxwpZz/8PeOG3qYIKyA20BLGphT6YdJ6Yf+KbXtJV7bFqw
nBBR5DuzFsYGbK76kjORtrL7q3srn0LCaHl1WNJdnHbkQ8Y5qr7hpU1sh8B1uxl4zECovnGJ2j2o
FeHBFlYmTjVg1fcGdaxOc5IgQyfywQ1fHr2pajWOPbbgeqL1/r0WCBbA91EUz6CwElgxgobpgvcf
Mx0fG/dI247S3OWas4IcZxb0xHFovjGCUsV7XyncDw4KK8dAkswBgc3iFau+cWtdGUTS2zJ1ja+7
WFWjrTEErelNamao8GA1aBzFgU8dVgtBzt7fozSVi+xLnitElFwh3nFensvVslR0saLkpmeWeIYW
HbEtbXrtEIXTLwMaRe/+crc2RwpA05WYg7d8Ybkds2sRtFMGFBFTtm11RMagJ1b2OXwEK9nGLXuV
ZVVDJ1ImSF7E5JVWDbNJW8VLO5QpVKNzTwo84Ydc5Ma5BeT+tY00bUflEkrG+7tctu6oksmoHO9E
ukWuuexc1JAdwFwbup4B5XvmgGeey2ILF85YbyoGSfy9GwE82yPvoSKWjBiziTJF4E4upa/WsFEH
8JnR3/D/xrBzQvA3qYc5h2XiK3gKX18BANwyAgFzAt6N8ipu/NII/Nb3gzpi/Hd2gB32wD3hxhDZ
KY/JZtBXUlbO5yrG4XgkVgKDI2NyhfRvbx6mGdh9WU0BtOZZ2/5BkhPVLsvPnu9/hVu25tiq5tgA
E7GEhWmbrTNWqlqbXltU7RdUnbKHtoVXKmpmc8U3Xi9F4UIzqE8SvRPbLDaEJoIFZVIiiE17deuH
rb7vKhOW6ag3VhyhNNvLCytrJCpzxo5mX6NcksBqaub/BGB9B4BVAAGz0KP2G5DwHsk/3dmDnfd3
k1EyEaNCw3L/UK+fHpYXdMMBGoFDfrX8N5/OgF4Jlonc9abQmR/T0nxKSih2qa75G3IWFH5COAPu
r3l9k1kTLJHARgmKnUXECA1kHvSTZKigSvdZnUcI1MRgIK4p8merQDK7GXpGrgvl9/2Fr+1Uxk5Y
jmxBSmTRpZ02zlBWFfgflN8z23wqzQZqdoiaq+Tb/YVu2Y9M5GU+RQVhCZ7oYfGqJgN/EcII4elA
DR8jO/xaqxzt/ZVumQ/HaMqCLR9wmWImYatGkx44XhnWCpg1u0VONKrjB20YIKtL8qr/lKQi+zF0
avzX4m38dP8H3DpTGURQm7F14v/FC0DaWipKNtkeXFHzBx9iQsSTSPXf72NI1QgPHW4KjZolvKiP
hakIWBI8K4zjHk7VtnKOCZXFd3sZ1uH9BIBHvRnPf2kjVG5nZy6F7RHzOj+FOecPDA/VpG/qn/sn
d+MaEOw6tg7UT/4ljejN1RNmiGw599IbS3QVfVXLDpS3x23fVwilgzYjxkbn0aJLuvLNbq1M6IfL
sYXBx5N//mZlWjwSEI7PYUg8+wFJUrxz85a5Dt5TyHJjkR0hFOx2oMjW+k43bgZlSTpf9CKBXCxv
RhGhLogwmvBCN2fwSqGxNbVpsusGJzreP9/rV5Bwy2WsE2ejUktZvBdhrPSvk5Ye08J0sPwpGk6Z
ST2FEjHsKgo6hfcXvOFL2ZZDb4h3l7+Xx6pAQ1WWMe5FC2Bx7q1zZ6Fm6kYGGpBDUe8ERB/3l7y1
R4GT0TBVrMgyLr8kecNQwcRmeG4Pu3cAZPYBYJAPGWthwiqTuCvu5tbnA91AhdImBwU0c7keXNyz
OhmV4YE/AljAL4J2bEYKZXDe76tpyJLsGhSjrisaUTuNVan2hjcXlvtd68N+51hjsXLbb90EyD0s
6kG4FLFsr+mNBu0ffCteWcHbXLmZ8g0VgnwX9AVwdqvRmy0ckD8j4b8TpIljoQRhCMcB2WeC7VvE
aBDnJ4gCEqhrIH3zDYOv9remcL/rGqhqc2QSopZp2bvNRScchKhTJgmGLZ3524tftCIs+4TyJ7Wq
Yxskwc50C/+lg4ZkVzGNGa1EhjfsU4f/kKK9y4cEbXS5IHwEjGwPJJl925iok0f9Wc91/4wkEl12
q/l6f39XwAt5qlDMklBCQQy+b3Ef1LierMjtDA8an3ZrBTGkNj0QwmgYGEQYiQ02fWRAsdGbMGIW
ff1UyLGegbYvZA5hM6wc+I3nWafAQH+Ix4vrufjKI+KOU2EPhteilkvD3BkgxQWOwlCqjRblqR7c
8tAwuXCqwF99duw4Pdw/khs3lpxTglBgygFGJ7/Qm09u+rPjR12tI8Iz+MeIRro3VnWzD6siWNns
Df9naEBV6TY6YF70xdMJYaBhQZGoe3HmqA+MlcDF2nX2tyKeo7+TiKen1ujVFS9/44SBidP7JyOQ
XnfhdFvXEr0YLdPLVSiE4TJ3uxlFClhbNmnl0oboIRF8DlqIbrawwosHYQ5ht7JzeW8WQTzvKRAe
i1YYd3nxmSGbjKHpIwGaUHj8ETVS4LsP9fn9twnIjEWlVXbooZW5/JZFOsC5V2iGp/mClksHg2lR
Njqz+MzgGTlN3vfbjov3BaTC18RVXa6HxvKAYi2Nr1rRsj+jYtqeb9bKc8GwwcrbecNMZY9fl9k9
oeQSCgpfX6DUZmp6KkXbLfSuI2KZLczNgR7Cmn5/Xze8EsEH6BuZggCXl5/zzZ1wk3jujZJXMwOa
/uL2ZHUbJv7QdzJQj0Ba1nX8lSVv7A/jJMfiEvKmLc2UGZiY58zRPaa11Me6sEqKfQ18fTaEpvd3
d+NGUMq0KEz/f9dhYSVNhJycH/sITGkSnmPBtTFsAldjljKaGeo2+vGHYgz2YYDFgBRzsj7f/wE3
/ABTcQ59Nm4DwMuFE56iVOSRXzJMCZxbYSDekKg3aG4g2tBHDUYiQDvJllEsp1q5ITdKunhbhpqA
WZMUkdFeflqmlqumKsKUMMgSE4OBPtRyqo3u04z6N7JhigMjXxQmz4OuxdveQa/cmUPnr9kKe3//
HG54BbqopLhgmzHs11mTN2aWjIpKVq0mD7OSaH+xjGxbprH1/mD+7SrLSmoP91AHL3/yYKmxv9Pd
0URwJPA3rZMV34Tlfp6jsva6KF9Db9/6zDwsgptEc4vBj8ujNnMwnC5j6g8DQ2Dmw1RD3PDiBpb2
hX5l+rMdVYj/hJaKcSVou3GXZN+HcgmJPOxai3cmbhXdhooyfoD0oT45eaMf41hDLSOI1t7v1x7S
wrM7zmuk6wgGgpYBTDvwZwYaGw+iTk1kXAC0ohcUZRnKGl3ZteUZ3cDOPwQIVKIlPOaAu09VxYjx
jFw1M0Qrz/m16wIySfdH1ux13OTiOSfoSWZ/yrKHmLi/Qpy0nqKtSsz3aSqt4UPX5mtzPdenLbHa
OEtGMySAfeFOmIMKLFWJkcENx+yYp2q0r6ys2QndXItVri3KsFzKM3LyCvS0u/iwiMO26BsxyBbb
VfMr1KIc7k6uKBw+ecuUeahnO3Vy4Um8f1FvbFFiCHnBgfIwK7NwGr1ddjEKtr43QkFX85LW2VMX
hXmxLZOEbv391a5zDio1dIKxXY1R2uVqBlOqCJ4ArIXK1nlOIT/b+2WHSg3C4vDlTl3XbvVSQtQp
d/u/7y9+bT+08+QIAvsVVBcWvrlgnkMMKF96VpRR4Uu7CW75smeq3nY3aRBVKyHEtQ+U2Q1NfkqM
vAZXs4xGBmEdckBe61cUUa1UPw4AWPb3d3X9AXlabQrDMg5kXGlxKwahQ9qLbro3EVR/LBpnflaY
GvfSNnfXUppba/GsqZRtKHUT2V+6PRGJtATqNHmwCklMRwbxNHzfTCYna8XZG0uROEm0PJcJmNci
/oqHXEEwwOi9qRPRL1S+0o95rKQ7ZZ7jFaO8vRT8eXQCgZwu/RxaIKUKvVUPI2cxfoRDJD/phZnv
IRJfgz7fMEGmIyTahCBWNj0vD9BpelQC3Wzwevi9jk4NX3YWDcA9CigB56HtVrb2OgBx6cMt2uYS
2STo18PzeLkgs8NqONh+76FkmCHz6VjReQpH/0thVtYPtfa1YxBOfbypM0ondsA7tiszfTjpKTI3
uPISEVzkfu/b7LWzs3A4ZC7gkKjBLSthWY0qnR6jtQW7ATwa+hTsRecnXgh7DNQb4xE2UPN8f80b
R0/3iqoKkDbc+TKg7zJzyFOoOD0Dyt5/FMDM38YqhCsT/oeD1iCTd3+9G1YlQwMABAx32bidxcm7
I2Q6WdR5DQAjL4cB+UyNfz4J0WjH/2EpxmAALpBr06W7XCrSurEPU631YOZKSbcD/2wogXkIScxW
2mu3doWbMWUZRdYWF/aE9ncH1VXcemMfNR8dRXOPBLzaC4UOZ+UAbxiJoBBN4YScSFjLpmcErUap
VqL11GqEY16p3dMg0HIVYTw81dUEO9VcvD+lpuDG1yKGBuBCxnl5lIHb1I7I1Norhhm4yQ6CEx8U
WopgZIYwdgi9MtJrY3ikdQ/7VeEaqf8HKpayWWn53jBXYi/eZQ08IpWJRTzQdSkCy3UB/BtK3+lT
i8BBeM7rCvo5khwF1tPO9NPtuw3JMXBMEs/EusvnWTQThYbZbDxhZONxQvDrEEH7cjIVqJLuL3Vr
f/KISUNdoktX/vmbBAE9sDFBsYroXFLs+Kr7J58jfw/kboK0QOkP95e7Djwsul68jjSl6KAvgbR6
15M2hlbtudx8+PeZaZ9QyDiVefEJZaPo1EiRMAh9mpW7eXOfhAEkwBQRroAX0BPmk4IssDc2VvQC
l0f6z2BbwQ6+BUmkWNb7+xu9kQVSoZa3hsgXSMDyiYkJM8qqLXvPYgAL7FmcIJGeomO2nYYWYpmm
RpMkmCIHMslsHkmYsuDfpFaSn6OWNCtO99pdcJeYKpL1VkBqS3cRTlCYQ0AzU3erhmCH/Nv87PZJ
NR3VRivWbOr6I8ubC2WDnKeVtnVpU31Yx5OZVqqnVQUianEC8/sOjTzj6wRr+ItrQ7KN3lWc7Oou
KVfAjtfuirbAazcbv8h7u7iwQI00SQenevRIqq1o4vKnNtTR3yJX4JFxpUix1cbOr/uf+8YBg0In
oKa0wijVEmIZw85qWgN6wIEGjZwZt86HPNObnRM02Yol31qKJquMaVmJ5tnl6TqNVYWmRXFqKBLj
Zy7G6QxNCnSDKnR793clz+oyamE4XY5nmdTPVT7m5VIBb6Rk0Z+8ALD0gbaqBVlzbp1S0H8n1HYB
BjQKGJi4HOGVKPOVO3RjpwLkO5+Tt4BsYfEIOBDwZnKe1CNkKo4NqchmQIlkA4/cWoB2YynQQ3RD
AEgxgbdsKjWqYhB7JpVXgoPfa+6UfskQREKlqo5WXOANA6UoRF+Q4hQpw7JfVlP+QZN6ZFdwoYLs
H5XGA+6eNccAXujvWclFfqi5LsW7nzL6rfAoaOSXTLM78gzeuHqgsdEUhshOGgiCAF8KxCQIrsU8
71rY8X6Xbj2k75yzBeYMXsY2TEJ6OUO1WLNFDVFFizv3Mncos+NcqS4t5qTv3cfQnJJpV1D1XXF2
tw4YfJZsukoyhyWGk7pg2acOleg5QajVr6xfEQTRG6djFFC3yz+54q5BIK5fF7YJdQTwB/mSLjtp
2ij1hlw/8+rKaJ7suSkP7ahnzF9V2XFQmjXSgOV6II1lVU8OVFHUc5ZRidZBoGuPjnmetLQI4KM3
0M9EWTcMuue4VdMu38gWlbpiQUt/IJeltSDb5pIdaJnjqkWRh4xKG2eUrZr+VE5Q024zo7ahv+4g
is0DjRm4zHJ2IQ38/eCMw/6+R7p6VjF+mB0pQIE1wSUsUcF1hf7vnAX6GbWglmJuNebDS22BXzq4
c1SpH0e0Qu2Dr7i+fyghCkEsKy2T4GkoqbHvQ+joo5VY/KpAx2+iYGNI+CxjUExKXl6sMLADQKzl
dE7LytoUQVA/jHRWtxYTM0ApQqRtGG7dOohIUcNLgmOJqNp7U1r5I3hqZQjHkBIYlcsfofHCKxGD
JOcBmM5eOCyIjPnoCdH+VpFRXglRl2+8XI7COqmHHKUnTL1cjsuLolGm9+fQHsb6Y5K5KYNJ4QSH
yqHBTGKBIKBIkIxG5y2aaHmig7BijnJLb58nfgOwMUoTXHIV5N/ieYKjPkI2w+zPiOLp/9nzlH5L
6zB9rpuwX9nusobEUhQgsTxQDhQ4l+OoM9p+ajNYHbR4uUBeomr2NgnYytNwfa0ptdA/lHEEDmwZ
M7qZldOJH/pz35fTU50y0QtBBTo06ahuHPjsNvdv042PKMlWeGRlKk7d8/IjujGjmbk2d2eDrze8
9ElBPN5lxjRm6Btmduox3ab7aCIimbwJ0tZUVzoHS19NS55oiVCGmWbAcOrCjOwyEfCMB80ZI4tR
JYjNfEoPTNYxR5JUAq6rXIk6xC8zA/XwNRqlq1kzuTxb54miPEOgs4ilutztBXLw8xnprUB3T31N
Yp9sHBSf0gME2rXz4ND7U7/mJuR4lNOdtnSHbT2rvfOjQ1tFex5mxzGOqa1Hyg8FSr3yYPQQnu8V
FeaCY8NsWVBvg5Fywe/Qr+P0o9bFAjWOQs5A/XRcNKA/N4imw5wZhfBuvvcLgyrhmdDoz3BNliGU
GbkReN+A3ldUveRhhwh1i4xNo6RMU/R9/tAJvT0YWqSsRKnXF8YAjyvheHgImcVfmlZiIJc92pN/
VlWQpDG51za0p+zbu7fHKnSGTZI6rGfx/Wr0igvd7PwzKnV6vAmaTrJDmf1A1bCzSufo2IDD92JM
dBMsaRZ8ee/6AEqY3yDMADeL4MnlLkNR5CPTVe55Fj5joXiqetP19JzmMPF/IQgY7JIg7VzYuex2
bTT92lvAY0M6Q+mOKULCycvF4eAr4bOZ3fPYaygCqVb2GFdO9rHXoHisHFa9v9kb61GIgYFPzv0w
vSD//E386EJr24fxKM5NUqGmXBhGj7xpzVxZUyokAE1QrUSPN15WqHIIOEhDJKZh+ajZtk8AXuXi
HMytHAVBZ30uSD/UiR65qHwDvsoqLGhkAKaJIoLnKWJQddDC7Clp3DRfuU63jgBsOQVqbqckU7o8
gjqFCoAmPUeA6ISnBOML/ODV3u/V5CkrlWgl2rmxHB0Sm5kxgK1y5OByuSGPRYvek3UOxjjbhC2D
IUUw2Xst0MbNpNJduP+Fr+M7gG4ULUjfdVldXLwHo8lZokMTeF2BeMFmLnUESJmA137ZhZ8/Vr1l
o+o1mf1XON/RIXIRKMlP93/D9YvAa8D6zCpCcHHlODKbRrJvNOCzRq04dQ068UkUpsgyUCTJAzgN
U9zdO9u51FBp50L1yL9luim92RvTzmhyUSQYAg/+PHeX0TM9uoXID8z0rxFbXActLCXTE5mf0ANb
fFNDpe6MSkzgIWOu6AdoJ4Nib6mMaO77tHHfC3ZlZ9QtZQIP2Yjs41zuTCuTEvUiXaHorTRn1C2V
TZ7ZyQ+EjNcKE7duK6AgykvUu7BYa3E7St9AMVTrEGmzrPlgJEh25nYwb0oNwvB6GMxtPMKFCoEc
SupMIqG564aH++Zz43h5cUirSRAkDHaxXz9VArXsXffcdl1xGAbrkzPN8aMPAuX9voCIgeAFx8/p
Lks+UepaswWDzbnnPI5OlqvlpjZQQ9jmfVpv0yCL3skwideBsodHleovSTzZ5uXHjGYTNv5BgSxt
1PQnEA8WQ/ladWKirF2hlLjxMWUBjzITPXB5GRd2qgdDpgUoJ5znsqFOUFWN+tcvK+0fu08QQ6kY
mfbMqR1RdZ469Wk2lfg72n/miku6doGvI2QYMdAs0hvpst7czLKYW4OJ5eo8lopDobaFMqtOkien
qOuzRoZ/vG8/r5Sul0kFI2uELCRStIrJsi8XjDP6tQO0yQisRAyySZ1ypfBgIRf2y4wABRs2/AxK
cklLc2xds1I+j0igVI/WoCbVf36lTJZnR5Nifx6QQ0Wtpm4y45eIOztAi2cwwmhr+l2UnUd9KruD
qw05lMxRjXLRJtZ1lDuRGkTKd4MYTzT/QEYoVL+GrkCt56jVVRMeLDPpgeszSqH/UJGI+w27FpqK
DrzgYp8OcZB8dPIiQ64P8o13kldihFAWYxS8FMxbEF1eHlBuFDrnwM+PmtI/Iin/mYbpeKIvkh2a
CTivOvrjSuhxfauJ1CVnHyVP2YRarKkoJsrWdgJvK8qNu6hGr1nNLRs9K2qQ9w3g+v0BLUVUxdwF
iR6978X24inLQyVLz2M16d9M5CqCXZs4zbj1hd6Nx7IfgSjPNe50ZeXrbIyWPvM6NCq52sBXL1fO
3CCra1QyzjbcPyPT6oEK+EQJUGyhFpIcHDNCKLLqEWudcXErjvPGvi05qUBdh7oZRdDL1Rn6qmpe
rfFs9ZkBFTejhBQSxn1PYecpT535Uy7nsO8f9o3v6tKRoLFG7ZWB0cWL0YGUpuWO8LTQx7A69TlT
gydVL0LYsJv3P4WQqwkDtk3Z9KbddbnDKEDuYdKa/qxWqrW3GwTCiW/czRwba2Wqq8N8xYTpsAII
sgJ6XZdLCViap7EI23MJ1BLpzLTaI+w3PI+Bqnl5nCbIpyZrkNKrw5TQE0o/NLcAidHVXyxKWmkO
RdScWz+A555qmPUsqsktYU4rg6/3v5w0hws3CbcSATlgJfCkfL7FDqMpRmMTJZZz1wzufqS99ZwN
pbsJICfbTwwu7qaE4NHpcqnKXZkrj+/18yTzLgmkkBV7lAIWz1MSgYpC36g6Fwbz6lDgu0czH1IY
puc6/ACDcbqdaDuZ/AIUxHeID1c6OiLvxrYTmwP/o5hP+wBLviLRcwskkx2tPmezAf9E21lIHaD8
vUmhsH25f+ZXb6FcS/KGGDSGKbktvGBn6RBrFm19tiYDIGuOSma8yVuYSw94FOtghpWvrdzQW2sC
KSfQoacG0fTSLZhwa9S2X52rxirDU5lp4fjVrhUUrAuqQp8FU/Pv7fvIMzXpVOKJZKd4SZXqi3RU
ks6qqOt1xV+bEaqtPQf216mD3eP+kV7Xk1mL2AJDJrQi8F6caRlHvm1lXX1W+MJxR3O2zNNgm9Zt
Q8VW8SftZIS6m+2dsnS/EqeX1j5MIr35rKBY6sebxqiKdsUX3zh04koQV4DeZZF18aPgE2lbZKyz
c4yQ23cQif1P0vtQ2YDa64+UpYLm/Z+ZGjZ5pmQkkvf60neU+WwJpTCyc5dmVUNzetSiXYga2/zT
NxPzm9EiE7kSYuryjl76EIZdqD4yM2Fg0svcRE0GI7Kokp1ncB2Z2MxcnKjcWigUTnCYyCqZHqbl
BCWsgTbRJ9vO4+FQochmPU+VDo1Na01D8VtDVcfYlpbWBq/KijFqPp1NEcSNAtXt9kPourDNofk1
WJuwRKLsRRXjWJ+q2S7b432LuvHtJAsuMYRjgzlaNijCwmhEPlYpoNwiOuWKpZ8SpR73eml9LZ0w
Xmk+yMx0cYZUi8lYJa83+eTCD5ZZVmhlFDdnlfael4xt85CLaa2M+EqGuliG6T6wEzxpvNTLUnsd
unBrzdVwRmalF2cS3BwmFhU5kUPlCHrcvgKU396NCqoILxVMqZoXEKtBH22kefIjmZEW+Ygq9OB/
ozrjhh9iE723aWe5uaHvEQ8M0PZLCJSlRutYIsKGUKZ9toYRn844qAML/FSlxt6KEr89ArKPlBMT
oxTc8jqvGAQEcaCfotLsNYSfS2FtkjmdxCcIbVUFMe/UnX+2Baq0qF4i4/VvrmhquM983SyfQ1eL
on0KX8ewjRpUgHapU83jt9Q0YXyJdL3/D72JbHqec63tHtIpVAwIao1w1qLNFOa54tVuBdHQRtNh
1Ug2wDos9xmyQ9+hHDkhO3TfyK6fevoexIqScJl56SWeAygLv4Ek4NxCozuemlIfUeUOwijdMjHT
/L2/2lVgCkYYxAGxMAwUmMEisGCAPJhcetbn0U5FFe7gEDerj2jTC3HMpzFK/rZVEHfazkGkTOyj
ETGVz/d/wo0Ng8pm3pNBZQoLS/+kDHUKGnmqKC2M+XeDiYrvNSIzyJwipfI/LCVvEg0fBjmWL56b
Z2Kyo7w+txBCa99n5iWGH0pChPrfCEOX+en+ctehIkfLaCIVxVdmwUUJe+iquAQHYJ+Rf2ueshr1
NwZcz6lWd0+IrKYbwIPWiue9saasG5PV43eZ5Vo4DTMGoooKFTKw9ZR3O71r9XprK2b2tQ8aZQs3
TfcldJG5ub/Vq48oJ8eAPsiJHGRilrk8YY1N31jY4Nhy80kgcO1FNKsRsET0/v5SV174dSkYBJmr
laN5C5Ot49Bv4M+wT02oVL/Mxp3rPbqayUcdLpRzZsz9yo28uSBOX7K7U4tfoiSNImwo0yv2yTbn
f314rp8G5Ll2mjP/yXQ1+np/e9fhL+SBOHwGQviGIAHks/CmLIISzYyepDBPhaokn7TOUn+YHcHE
Pk5yO4Q4OS8QRo6H1j/rimi1jerDGbVDa1bf3/8pV4mAQXeHShvoUGZweMovf4nq+E3gNEI/DT3K
un+VKZwasc8cZ4jbx3K04kDSkaXq8xyDcdnaFZi/Q5wY2fD9/g+5ti6XpBlSDdnqEoz9XP4Qt2vo
X0boqw5zE2wCI1SPutXkxx4ozfndS5E+SpUezFkFHHu5FFq36NaXSH+icOsUVG3C1LC/6HVgj98J
0xz35f56Vw4YEiXJ/ANAk/YLNna5XkzLeBpVpTvasT3sm8wO/51a1KMo/dTH0CyZ1nba4ME0y2h3
f+XrDilXCBEBkBYQiWhXHY80n50ahpv2GIoGoTY4RT5HyPs+KIZf7jmicseIKwQ/mmjBOWsCssRi
fmwaNTrbXYFynAlzKLiEbAc9HVxeWVmcUzidSczcCnnTvrM+WeUQnNUBVcPUr/VnU4vFisO7up1y
F0hZMf/NsDud0MsDjECrBCYCh0fOyX4Iq6o6p4Uab2NkHw5ImK3xxV7h/QmAgIRAp0ouDjJh6eoI
Bux8KGMwXaYZlgd43EM66IbfpRBNznOlB19GOEY7rxZ+EnzoANqnRAqgeR4dZDnUF3cMHeWIkCal
to0Cl5K5ltm9RqIXMR2/EfcBkwJpFkjjhY9UYAe22rGrjw3CDJ7WTPqmrsN601RRsQ0HJfrXznRj
r86D8TQWPkkmNA+7torRsi3j+Kh1qrPTzAD1qTCMPyG5bR4ay6p2zVwkZ3j8k0f0BpH9hCX5q9uW
+sGtI2ub4hzPZdjYGwsh1QOIEeWEQPC0YrlXfknujufbAbIE39qShQyeP/iDCqU+ZoHId0xXpY+v
CuFFWes7P+napxHKqJ3adu0jvbDwvS5CLk+5Ce4d2X9fPkBJrUFIPIbNMSsmEKdV5BzDupq3vW2s
5VHX3gFsKU0Bg5CFVGA5b6ox4jeWthGfq0x1636nJbHwD4NVj/HBmAu/eHZ0OzZ++kGYz7/mmvLf
u2vCDCFxuwxaPwQyQLQW98tKBjWtc35Cko4PYVA0W5RCmydryCqvsbnoSjvPp/u+6SqKkYuyYWa6
pMNf0ooPULfWjh0kZ7fW2z7a1i0c43CK24U4qQiLzL8TXc/iZJsnZt2scYxfPTfwAGFdsjsC6JdY
8XLL01CXeqGp/kkZoALrLAG8uxfJnjpTsmLK10tRSaSFRxHHxqEsGUJCkhk7yib3VDR2eqKEqH+C
QENsZ6R3V17zK0fJI0Phm0RP1vepRV/uKphQPFaF757GJAoOagZHnNPr9gPjAN/qRE/e291hOWrN
tNAIjmQ79HK5ZCwQVwqZKEmZk9+r8KhvU7jUTkqILJZSQk1832SMxVHSQgdQQMT72r4gP1lE29Qx
Vd80BuXRBCWSAQ4tquExQ2omOYRd71SUDzMBFS/ltKDe1EIt83/Q9x3UY4IipP3gDKYKryzKJFDM
MrCoHoiju/lHSVL6HyklsqzxbAFZnklf471pJ/Z0tEAGzM0OoankcRwS1T5oY5mEGxfO/2rrt+M4
oXI1+6Py7DK8/BFSErM7xRPjilsouOl4mD7AhpOIS2vczWXlB8eo9UVGCp5ps7EG9Fg4FAZsgXdI
sQMJ3JHp/uVX6S1k5qn8BI9qavjHuq6/9a1lvxj+KLbC7Oxd3AvgPFO/Vvda3GgWJsEkfmMqlUjD
NBcLa2Sxr3VlmMoCeDRU7RcjNsq+Slr9rIXmcJJcHof7JnFjTfg48dGGNHy4Wy43izhyVFqzUz2O
gWOfggi6grwrnf+j7LyW48aydP0qFXWPHngzMd0XSJ/JpCjK6wahkoH3Hk8/36bqTDGRjMThXGha
wRI3tl97rd+cqkgfkRf34zXouyWW8VNU/OzuRfwbnVWaFHhNtCvnD3i/43o3KmM6kcDR5U3X2ZOK
IU+T5NTQlDH4kVde/7mMJQ0D5bxO9JWNEvmjj50x+g0RNPtVWZp17Y7Ihd7rZZlVWy8NLOvsF779
0Zgq1f+UR6mUNJzEYPkQ9k4CDUvyNBjLh7xhKArX8bFSvkcmq4nW3dhY9nu5VOxsXcp5U7zV7GJS
PlZ93qV3FjZhMSkVb4zzVZYAoU7RxHVaVqKQivdRB6zwq8DSoQd0+khmD7mOlVyaBQgdq3CGcq34
dVatW5yGTnUNdW3LPRJ/6gpU6lzK5v0BAfpJ3oRcm28GmHQ/YozsfjrwE223xv76dScdMwCnS6wz
8OAU1OeqdQ7FknqAh3oq2mp8NIop/9yobXUyNYqZjhCyu73Ork4e9PGEfwAYamxNeKpcrrNUQ/lH
HYroPq9lf5vrUXKapgBaQ4Xy2iub4jJkF+Hyh1eMYIpcNjXFXplBnPXuSh6j7+RqGF1cfZovyTAs
kRmetHueL2SgHiRmUNp4Er8BiHbZVpzapcK7qz5xkOQ8UDS9SY+G2ktfNSnShQi1D0a8jzTnEexR
364khGocrFSt/kMkTH5RJBvCYNvYpHlhByGIUY6t8qkZG2UJszy3KYOaCf1bgAW52mQGSdx+z17N
DUGnjGREcZL1snHAaWResvOCQXls9aaQH5F8sT63BqLvB1uNNXNdRFImr9H6TPN1OOpF7FZTbmv3
UdBb20KGjucS0FvqtjFTO95rY17GC+fT1WEsEB8g30C1AHAk3Lj85snPSVWXnXYqc338Av6gOHad
hge9rCWAHGG0j2r2TYqqYiEPJmbu+cySG4IlQhBrwF8j7zs7GLO4NtM+06cTSJvuJKdFvxs7ZPJu
r9VZmM42FE8QskHCkxKSjzien01J3hb4TcZFf2qmtFrHdtltUj2f1tYk/VUWSbpXCqN58Nsw3Or9
YC0MrpjwWR+BE6C+BlSV4Gquvh2NHSiQSe1Oej+NKIUUirPqYtvYIYzrb7MqN5d0fF/qLye/4OHw
MADSctnfYcymXMoIkrGlxyVdtXvQPBqy5rmDMKdfJnLtDmkzvpF9HIa60VlaT1fnEC7GImYmxScq
01dQCgVdekhpyqk2pm4txabp8or61UzOkg70C12lAiIOIKru0OJmR0MD0TLOkrY5BZJfYiZBjUbW
pX49dvBvYpCkW0XuqvtssL44g7n0vH0yzpzNrTjkKVkyv5TFZyNd54rHIRI1p9Kpso+lP0jlBlh9
4L3TtN5JXAAr+l+WMlWR2zV6l7uN0+oOuqyqp7kiWlDe+xTDun3ZNl251lsjxrJDlT5xFzr5Jm2M
9jg5DaZlphL6aKpVlaLfWVilU7aiKBBtrLRr/9IzU45XqPDkb9FAVeOtrI9jgRhyW6U7cwgUc9U2
g/dKMAA9h87P6wRbRpD9UH0u1xlkvsFQyko+Gfi37VIURd3O8rp7qhj9QlB9vYk4uQUVUfj6we6d
3WxV3SnGSB3glFvdr6zk2e/1vv7Eso9co5Dz77ePjKuIjWc9WBHEjIQADUfiZdc88H09Lr2ISyaq
/mvAf2jT2r3jb41QO1utn31QiylcyO8+MTwulxOtAn2GfIQv2RXa2ho1L6xyRz8ZaD+vi0z3D06c
/sD4BzxW7lsroynTs1IoUr+yhGrxNI2WCza9+JrZvf22UpNppxXBkrrJPBUs1jjEI+DvQp+DK19s
+GcnaEoBOx/x8j3pvj0cI94jbq6O1aE34/B9r5T9J/IDD7ZZGW8C4tk7LzSMD7dn5PpM4YaiKAPO
FNFDqBSXn8A4RAk28ObJK9tpE2Chc/Db3t74QzgtnNgvTD6QkyeQMu6xiP5eNuUbna37Ci8xzYuV
jYzc6L7VB4KGAsUMGQudr7aEfe3t/l2vcHA8T4q/wLOIHWZHSe4EvTNxyp1SR6mQpFW+jaMX3usQ
ufdjGGkL2coX+sh9JBJHiFZyMc6aq6BMeAPsF7TFjehUe53uhgCjEL5Lyu3UGj8yh/31ui6K0AgK
G46ogC4EzPRyXNUUpQNzhLkW8sujt1kb28q6hqb2VxEERfHQ+73xyiKNMIwl8wiPkNe/wLnPzqjJ
HoyuM8fyFMZd8hfxo52upaopzk4UtfXW8brx62t7yc0nkB4k7WGNzFFLFlzbZBy8+lR1ZX5W60ne
k22vPkW+3CIUqS3JdMyDN3oIvoQjEUleGANzZWrCxk7NUyw9ffD0Pk99JWzWvq2l3iGvMNvCSFv1
PphTIa16tZ0+3e7tfB09tY7CCqoHgKQA9l3OqW1kpME4AU5JJA0GcA50dOwpQoLAaQsnOON+1W6s
DnGA/e2G5/uFhgWdCpAdhSEyN+LDnh1JwlI79SwDy7IxyT+Gg1oiAN7Ysmsodfo2tKX68XaD8wOI
21hUfETClxfG1SO+1k0uYFUaT4J/u0+o9W8rB+Bmm9TT7nZT133jZQX4irOHDMUVirDwHLVGmGQ4
9YWibUpdz1f56Mg7P/O/T+RAF86Cl3pG9ERrQPoEx/hyKAWapNcgwp8yFDaDVQX/vl33gd58NYrw
teqeeK6LwEagvkU9D8fPy9Y6Zwx1G5T3LhmmfmOp6aceGtu6Q7/vLu5afeFSfZKKe36p0h4EKkIp
qrSC4zM76WxCkh6Aa7nLlT6As8wzMb1vWttpXLBeCZwtNSx2Q4FzJd7QmUapTUI7aJ/COnqHbacT
oC1ZZLFbFqkNJaZW+7e2EtufSqmqVddDZ/WdXDtStspSaaDGDZHSXuFLnWw6ParybQfc7q05Iujg
jj4CfqvAKtIPt1fMPA5+6qTIy9NPsrfzUgDBI96wXVnt+laq7v06CgBLy+WWcltGBQqPn8Ekj6xk
erKzHG9cCM8um0e6RohQIs9NIo9yD6f75ZxmStKoNtWu7TiY8d5TU/U4Sn200cjsNOtekgoE38IM
JIdRfPFjeUmSfAax+/0BQFRghnDew7WcLWHLKB0/Bl241ch1bDMVZnSkTPJjAL54jd3ydB5U23jT
qGl3qJTa35RgSteRKRUL1/jlafz7Q3D6Iesm+Hp8zeVIpGXQSs5ky7iReyAOSI+hU+mj0tuWdXv0
YGU/lK3lb6GQ6AunhvjV/yx0jgqRSiVgEaReIdg2G4MJl29gHYG6iy3Tfx97k3dX81JYmOrLs+mp
FcqO3HBPZcerYzAJ80lu9Unb2ToJA97u9lo1PW+jjGq1diJvKfvzYnvU/In+KU3z1LscUA/sVm4F
urYLrVZ9E0oN11ilDF88f7C30+QtxWGXhyH9o0jAiwZ9Lep5qHrNRtGWusapSOvtwqyDciNDsMHs
VNr2ZDJWtzft7Gh6aourX1T3mTI4/bNtY/jc57gRqrvKaJqHqW29tSLZtgunVdnJTfQjToPiwPt8
+IDJ4uT6RmCfZTuM35sZ1k4StJkdixEshpbb65HA6ziaeKurVhTeh0EqPU5mDFiqRze6gs+463w7
hW8tjCwRTthkZlu+vd2nWVX67z4JLQ5OI/Eon/VJMeqRtHar7kqUWd9xRUeIEljTXou1ioQ3eG1Z
z7q92lXSKkgma59kZkXZV6o2tjainmAj43r7m66WEPKtAi9JEU08HebDLBeBonVUtHa2FhtvkHp+
24z1uK8yNGTzfPp1u7X5CcACIkAQNxuBNYMwOwFycxoo1mraDv6P8z52UExjDZAbl2t5V0y64pbQ
1L5EBefjq1um1EUoiPQdT4n5ezwO4JxAYdF2BfvzGCjAcyIt8FzLKsZ3shZKp6Ce1IMn1Us1r+s+
Q68gEQOpkkOPAsvlJtUMrwIHO/r7hNfGWmnabqtFBVhiPSEQtKt8kyQp3sCttqQCfT23RNl0V+h2
GzwvZqPdFUZWgaWL95OD7XORW/kmN7TgHNsEaaiALeW9Z+1RvBNGDSJ44UHBEThrLxl05G38Ai6S
VkDU3/axRGCW8h60HRSWhwldVfLV3f721F43S0INqhyXO4sK2uHlAFdWiIyzWSn71NMknCaxBsOg
/Yde9sM2nPwlpNnsPqeXon5gM6kGDFme/JfNQatofR0N6z2+Z9W6dqx2E+ed9knLwuCrITnNPh5s
c81Iy27KbC88FGfL6al5xOns36bo/I/L5k3cqNoRVYh9wqV+bMFFuk0o9buyiN6EaSNvkjD+Al9S
294e5cvHDGklcgtCzMcSBDRuglm7fiaHTu3ryj4pvfCTjQ/lSo97/wGRNXU3aQR3FJrThQD1xUZJ
0gLzEr5C89NJDZHes51U3Q+VoW2l1LTRfuDA1OsAuj9PunXZKEtupi9MMBo3bBdeqvAurlS3QBeb
U6qr+wAg2w4fRM+NFKXcaRECGCZvq5XjtfXey3NjDRdI/XV7oK+XM/l+ReORDAsNTazZJdEjLquG
k2XsUZseNklrpCvV6qOdHRiRO8nB68wJxcTykTAVif5JU14B5sdQ1eK+jM19ZA/2ysxt+z4ANgKv
tEThcuFaf6lzyCVxq+NOKJ7kl6sXoY1MmrrW3Mes4T3e0dW92gucZq/3H1M2zkLcN+M4/O4dZELo
HJy8JNxnu7XMpwHxldDaT6Se3TLSprui79N3au5Vrlop2q4KzGynJjpWcsAzdyN3oBvxcN11aTPd
RZ7aPdYRDu48FPIHrcjSh8aClVIoSrACfZQCfJEJiXrP79OFeHIWb4mp4XnGu4z/DxxkDqkki9tp
uRdhE6306YPRpsZKU1AALqt2SWDn+ljh2BZ2KTLqCoTq6uXETJ2nZLXVmfsyt6O9o8LBUQC+PPS1
CdgBDu4qT0J7G5bIQ95e7y91EtocVxTvRYDJsyDWrLkhAxvMEFYtxufJ4QPcUitR+ckU5f3ttl5Y
fvrztmZ7q0AeFmvzxtpbvoItuQUvfrRa82jCWlhVemftb7c3M6Nh+QkuPOgzwGjsL/IVl8MaTkVr
ehT791xN7aNUdA+Z0sZrtQ6a933lBD9KJzqpbWEcOmRKXLTgqMqIzEkTS+X69sdcDTQQd2DnxO3c
lmggzPae1eE+LcPi3g+WZK6QkjaOMEPPgVNr717bEkGu0KoF+Y0D3lzzF7CbbklEt4TnCCpI0SRt
+sJSD2Gsmq88UCjh0QRsDgaXStO8U63dTHmZOcpBNcv0lDXBN8kufoTJkD4qqTxuXtcxUTAkhBW8
R/KmV2oOOAqVlp9oOjQnU19VtRPdORn2kEmXLlmXza8+muKRwJUncGfUK2f3bVeNVWcNLIxQrke3
GBtTrIlplTaesglG7a8q1a2FB8p8ezy1yUtI2BXCQZNnK8QYI2qjem0cAhT/tyolvDUuptkqNKtw
00yk2m4P5/zQEe0J8hSJETBHHJaXu6NOMBXIeJUcQLCX61YpqFAOwBXXYz+Y3zsJ/Xt5SJ0JOmDH
Vr3duPjlz1ICqCuIxmkbeDVXwLzyLXuZ1XaDYQDbLOUvWlHI69ar8OG63cxL80jqgUcHfEL+b3bk
5GlhtI7dGwes4aStOY4fNAmyUGQhhI2Ki38ufatcuPVemkdwFmR80J26ZuuYaO0WTRyah0iz/RNy
9d3byHRijvAxX6lpL/91u4/zk0UM5bP25nkIPStUMyaddMiH/INc9d0duojjzy607CUMyUtN8cyg
c+IEY9lcLhkSS3D7qh7qTEm6Kmny9N7ioloL/sfCKfbSKMKOB5oGQFJoxlw2Fcl95tmAEQ6218WR
65m+vSrDJCZuQE7L7cwsWwh3X+ocdz38PrJVQo7tssXUr3UtkQPzQP2y2nHQSOdW9YxDDBT21U2h
ICUqMDaHtMKr+LKpcdRaI6oC66CE6Y8k0cZ7OcKsq/CKYWEYrztFYUDEFRRIeS491U+fFSParrfr
3GqtAyWE4A3MfA1zlF5IQZZL4I7rvUZT5J/Erftk2XLZqbiN8tHzNeugqe3RTIQ/s903YOJs8HEW
SgBaYE4fbq/961VChQdWJswbgSiZO/yM7YQNoj15h8avVNeEQXuUK0XoDdT6Drzo64TdeMdT5Rev
EpKoQhRxXpBIvW4YaiKEI3epuR6zyn+w9FhbSAs96fRcno40Q5IKsVECM7B6l0OpKX5ijPrg403o
pDsrSepVPSXdYyiNo9tHaXdflNQNrMgLHks9jFaEqH2wQi893ET84dZ1p+7h/rRUMdXOWjhVn0q+
V99HgEzlUiCY5shlvRvQAksU6RCZne/WIBF+YDjV3VVt/zHJkVqSElPbwuPW1lpTgA5IM2dnGFm9
Hr1APXb90OyzIdb3alRrQsjmoRwmQKhl4iPnb2srqpTVZwN/xBW2fRzcCbJ9kmT6G9OIzB9x1Jtn
5LniTaHr/VnSe+uQDemw74raWRsVuO0+svyF+/KFrUSNH+yzyCixbWebNjfTmkC9lQ6AU4djEiDP
OEaZcWx4JS4M8MtNCWA9lQHqX7OrOY+rWjfyUToYXND3UN4RuAZLdPS7rFpo6mrXmgI9QaWSsgBY
dGe21BKk5WJkV8Kj1dXBOowk9eAEtexaQS0dNBvmoK6jWHV72171j0YBRVFxo0FhbnS5vqEicoxo
Q3RE66zehYAOd5oddrtMj5Zu45eaIuUp1Imp7JHSvmzKkqDYBKYXHaUmx/pmMIdzrw7NaqjTbIGN
fnUY0avnTc1uxzbpjNEY7AgdNbt1q0DJNmOgBWvG/y/fp4p5exBn6FMOI9GeLQBeXCPEi7MF6Yww
dK0SBcKuzY1VJuX52o+DYqMOE6ZCVubf9QbgECOzrO0oaS08A2kCqoxigxop2RsHeZ/3o98VSM/w
MMmLxH9tSMsXWpjtoeTA6mISLgffs7JCiTQEXzj+0zdRa3waVMX/ktDm1tGT/HWKib9HhGoFqE0q
qyww7bI9LGX8HvH9GEuXLttG2VTdR1mLLEpmSS6SCaXk9mpQriZCt8wd9Do6mXjPLQSAM1DS02fA
BwINBjsGvOEcwqLapZxltRwfHW1CKlKSUeQdimHS7yc1DrF5Sirnm1l3YUPGJ52+16pHgcWB7l++
9swSMMcn6XGy37BaZksSxBPKsoUdH1sZvOPky6GLXkC6NdjdC03NE3esRgwWCCNgkfD6nOMtqibv
ohzjv2MRJ+q9nyaWa4B03wSK1Z8HrzRXNv4LD4EZyCfPx1ns9m54YfM98b8M8H5PptqXUz8gYZg3
fZkcM6UbtnYtB8c8kutNMebjO4PK5kJ7L04yCSKuBA3MwJVk1NBP3lSkXXLszEFjgcc9KJapKd3e
MYOEPwNjNUE78FdT0qqrfECph025ZLj40rCDLhc1DkIgYx6Se0XldKgfJkdrsIZ3A9ixrY9P21FP
2o/8pP+kSU6yMsc6XJmgjF9nxvV7qRNVAmDgwcx7R0zLs/iymUp/9IopOept4pE0qu372izCIwiK
JSvA6xlmCfPyJ1MKipc8ymVTRYdWQDc46VEqg9HNe6snPexI31AHfa+2YbykD32VPhKofrDf4B4J
xqCJzk4v+G2AdRWnPg65Za/kCFnHGtliWFJB7kpZhmZLCvFQbh0AFZrW7lDDsd9SfjQ+WZ2+VJO9
WnCEHuQjWXJsMm6y+VCXWWMmozQM+9hKGsctwYnsEyrrK5ZagRzJlN6HjMNhLDr9C7X+cheG0vfX
7TJSoSJPiQwFwwFFSr2cA7uKjLzP4ai1mjPcK1gNuIaVByfUP4bTYJVL6fF5dEJqnMuDDAGXB8+y
eaCAdTLBVmYoR0fPjLUOKH+tqVXr4oSkIv+hJqvYz8yF83uWGAGnIkQmAZMSfXGRzBWY9NJr8tGI
pTt7zLUjCO3gQWrkDlOBlrJs0xl7sGTjMc2ypQT9iy0L6Q1BTUZccHZcD4NPemiEoKfEhnzMfcfe
4UlYH7ocsepKLXS3kZWAhw1egbcndpaPoc9oQJHAI4snTtB5sjtCwiToqOaca8BR67hTvG3UV6+s
UYpW2FQgAnmO8kycC8kbtVU3Tjal52FQ2n0gN5rrN0Nwrmp5WsXKJB1u92oW/D21R75C43kocLPz
4DYF9NP7xpieE9uK1qZR+ftqaDAen9Slcu8LTSGARk4E+iBovDnQCMp72KWJnZ555TJPRe5Zlpv2
KKQ6ZWQvPRBF1PrsASY6dtHabB8CwJ6kOsUlk0KIZq3CCtpt25sJZfz8HYG89sANXb4v9Mo5o2Gm
uXhHKwvx5+w8/v0NHMc8/9CxAqF3eRb0WMTESWCl57zSU3+dopG1ghqqvas0/aRLKQqct2dzfiD/
blEAOcjNinTG7K0yNnTZGhljw5/GU2yMZ5ytnF9ZK5XHFsc+0G9EuUXkfGocy5NXvkGmA+ndjI8r
luiaMz4VJ5OYA57ovAeRWOGKuOx/G9R1jclydo4nQ6LyWyXmqitrHcp3DKqtiZiNVPV3am+lK8lL
Gt9VYLWeARfXGyPQkbPWyBL6hW1+bHN0LS30CLS1l47KZmHgXlouCnkmdh2bgWTQ5ac2vULZXJKz
c9dhmRnD3cVrwDdXlqfLd6FEpNIAkvta2rX+oc4jbePbnd0tTN/sLH8aL/HERAdepLzk2XMlEdGy
HZnZGYeuCUREb3QUz81iZ5Rd7HpRI7mWGr+ynvy7VYjjllDv4qk0W6WelFqdnTJLfqxZ96BXP2eD
mgNyGadNB5x0levBz7yU7Q9T1U0L+/SlQ4Gr8v8an0VHvVcOCFrU2bmgkHffoBm4ruLJPIZq8eX2
FL+0GQm/VDYHvDVUUi5n2C4kL8iLMTuPpZd9BZUcb6y47ckBcVG7KS+h7e0Gr68qdAeA21HTQlXk
qlpRmVHRkvjJzlVYFm+qAGM1LzTbXT82Dyijh+in2sP7jpleONNfWkZgXajpyTyuqNBc9lTW+rGW
Iyc7S5jZ7EK5DNdGDy9XSa3gJFto808+qJDbvX2xUVDIFlqQ1LLnHAg0l6mBjH5+DsJ2eheZVnGn
+TgfWlVqbD3dr96GhbmkxjzHjj6tXd4XQpkRcBj35mVX80T2/HgoWD5Bon8bUf7fc3ONm7qM6sda
MX7h42re27X0qYQ1f8YqpCKJbGpLhO2Xeo+UCFQFAiNRg7v8Dm9QIpRjyuycJo6y1Uez/SEHDpXp
Pgm/Do7h3Y1t2y/M84xz9HS+ipQUeE6SRIgfzyYaUIIdjyNpfrVCMB4Hd+ld2RpICdjR8EEbZblZ
+aU8fUv1xNgCPAp2VuiMTEmeHzwvL7YUe4M7Jm4pz/PCcKCOTfqXi56XyDwQL0wKq62ZBmdqOWg6
tfa4toxK21gVJL9Rsb3dOCb97pUrUFwyhKNsN5AiV8VPTyr8NMbz51x3gY+1FrhqV25zbCEIBtL7
rm9RrDEqc2EWrvpKs4Td/AHyiJh/NgmFr0sGHPTgnDSK8ivBs/oAXCU+Jln/ORSHmjaMS7HorE1g
CFCqyZ6w2CitoI5xudyKoY61PimzNwVmMuGu8mCQJS6o2tzIV5TzrOZB9po22TpqM5qvS1nRuMjt
ImoC7gnVkbm/ezQFKQkrq32Tl1N+4h33kQxXtC6HWnGRUxkWLsXZuQ0UksclRSBwH4JC9sTjfPZ+
bovONHLdaOCHN7uqHYMvvREjMI+lzh7sovZwexXNH5G0ByAfJKag5BDpO7PrsMotPXO0Xn+UcWhb
DSpPmDRCeMBEFY5IcRw2sNIR6mlteOsVT+w476V3tz/ius/iG1hYvOfFZTVbUyAJ4Mlrof5Ya1O0
cbqhO+TUw980Muj8gZTz+nZ74vc9C5b/7vM/7c36rNW+1gR+oT/aUZyva6S23qI0b7+/3cp81f4e
WVgx7BLEIue5Rx9PCb0sav0xcmLpc9XBk5R4Zm5H2/L3eZk4pxSDhIWuvTiU6CyRnkBsCYjt5Vap
nDr2ZX/SH6cm77e405lrswHOnODW47a9sZTkm19JT2P5pCOObgfbdF75wRUgzMzJ1B/LrmhXmWKW
K8zWkL3X8nENYcjfmlEVbRNERN7nKOiu1ECu3pbwMhfyb7PQSnwIAQCHIeGkcGkQk/5s48S1LQwC
IuMxMP1sY7RleFRrmORTni8pwrwwyPh0wWCB9wRufC6mpXWKXul2azzqYUN2vR3Db06oofRE7arv
zOaVgfLvrgmhf56swF3noAWg6IUyIS772I6Rf8jS1vmlpn60znpY+p4+OisTiuvCQTSL554aRfIG
FqSwlOPguxxPPPK0KFZb89EY0l/QDKw7Z2iR2c4b/Tx5ECriPH/U5QGe/u19M39HiZbJ1BNCioSS
QNpdtuz1GI21mWI8FiOs2cQsKd/qSLh7oCW3oyf36zz2w41hYW5Embzd9kHarSxcfJGlDpNNPqnZ
qs3Yb1QwUObJCnlf+9UShv1yfwMh4c4nChPodR57vFEuP1OJ4iAgbWP+EJwJ50TeM1FPXihXpbP2
NA3sb5c1UfcxbXPfeJ1VwFPjNAsBGwgUjJM5ki3oNRKtWKf9GAor3MZ4QBwZ02Adm9YSpdqhH/+c
lr+bomQBIxVDRwv43GU/9YjgxdYG+8cIYm2XWEq17dVk3Dtmix6EZPnNyYll+YON/ZgbYZr6qguY
7CiNg1wTeTdgJjCmLts3EmVoyXRHP/MB7sjeQdtRfqjLoDM/xWWg9J4roVcwLa1Csb6fd5u0KtVP
ZKuf8FdIWF82q4ZlNjZ6qf6c6lSCK+cEZrxBBsssD1ZSFV29Bkskt+806If2A4hQObof6zSoXV31
QL+jauFtGo/H9EIEdnn68EXCVBmNcDLfFPtQp7r8MIIv0HtmKP8EMAnTRo9jZRt5WdOtjTotP9tZ
0UkLZ8Hl2UpKGzo9ZFLgIgKCfYWbtCW0AzvLCH6R+aix6R6EWo0/uEqaBj9u7/75rnpqSoQDwm+H
uHZ2jAdNy4Yrx/AX5L1Qu4ucFtgbTCc7ea+okfUwdgH+h+w1y1iY8fm4stLB08OXIFeHHsjcQI40
N0ZXzhD5btxZ7Sm0M2034imguaFlSnvkT7IlnfmrcQXhi9gSKRB8JzlnZ1PZeVhRpU6AZ61kUXGX
/MZYFX7iw4jM/d3tgb08z5lDhHPEQU7agwIgm+py2UicYZbUlJXvRobp7fMspcSf5L07Fkr4pp8s
/Q2CbbEbWFO6v9301ciCthUZOhatUN+YN11NHSlDVCmxOdft8T7n/bjCWawg54TElFpSFLzd4NW4
Cri+A7ELNhXInHkhvA6lFpBL5tHX1ou+orhYmC7osfYunWqnfu3uQF2K7ClEKdJ//Dk7IGMlIok+
xX1AARnYIaijOHXrKHEct+fiWmjtah55DVHrwfeK8wmRy1lr8qT7k68mZuDKvi73tIZgqVsZgadT
D0mMWIB7YSk4xpiftVG3P98e29mLgYXEyP5WjiJ7SI13tkN7MrmJ1mle4FIVUWX0jLVoXBd9aifH
fHBwFqtyP8I2XK7sH4GNz4AbN478uWnq5nWuY3yLcBoW9gKUHIUX8+xbAgLoyXJ6K3BbSwt3rZo0
pyYvOqbcyjBFmpZEGq5Gn2oj2S2s4yBycUjMdpHatf5AohLyQtY39SOV1XaLhJfk6kniHYI4b9/6
ptavDQKThV10dTKyiUCAs4XpNvlScU8/C3BxVrEqO+1oetCi9MuYFo/YP2sf8kymmmyp4yFG8X7h
1JgpHlN5Ig4jAETJlHQpOL7ZNdh5ITdRrsmBqxPW1+/ksq+HdTWkY7bi7/p7zURJYT8kg/rFbNLw
rZaqbfbNTJTurkYSsneNPB4/8KERcLUo0z8D3zPOilUPD1UbwGEPfaOXdjXUy+Erh2F/18gwkFdN
A4vswVL9uP39Uviv78N/+z/zh9+XeP2f/+Hv30lxVqEfNLO//uccfq/yOv/V/I/4Z//3n13+o/+8
6X5WTVv9/OP8raj/2LbZj29NmGfzf3PxK2jp7y9Zf2u+XfxlkzVhM75tfyKh97Nuk+apOb5Z/Jf/
vz/84+fTb3k/Fj///ef3vM0a8dt8PuvPv390+PHvP1UBDvqv57//7x/ef0v5d+/y9FsSfrv6Fz+/
1c2//zSUf4GWeVI9FXktVvyff/Q/xU90+V8AEVEpAcRD6Z1A5M8/srxqgn//qSj8yEB9Fuy4KBqK
rVHnrfiRpPwLnwwhQCAy0sLS2frz/33axXT9M31/ZG36kIdZU9MoC/2fyIxaP4RndgIBOLHQNTnG
zJ2+xrRFBZI2Vn+FvSYYQnIaLBy0l7fW380Qv/+2naG6drnfVGxEPA84KZ53UX0n2bV/qPpGWXey
X2wCa7TePZuBv7v5vFtopV90DHi4MO8VZ7qKECaFGXH4PNvhXtxMvVdJEKMcoCrN2qvHaZBdOcPu
2Q3SEUa5a8ll64MpEZrTrl0LBaXQtLjbVnoDnilA2sFs3lZ6ltpHXYFttQWuN+b2DoMoKPIryq3x
VK26RvKkbhWGUd8Y69B2/CZcS3qgyd56sEYv0yikg+zmCsO0q6t2TahEeuKOU6sr3arCj8YKXasw
Qqs/YTw89t8Vqv+d5w4sEVC+KSVCp1t1sjZ06jpx8tECmAB70NS+VMhuhf26DGUdpahBRsvdAxuU
OGbpQna0KmWlOqGdoruL+9AQuUGcad5n3G2a6aNVKgnCuKTfNHnfVCH/3apqUJHcIWOI7rPbiCsB
Pc4YslboYn6MWPwaP5/BLlYy9C3fc/PciofJNQxgq64t91Z8SCYeAmu50tCg2QRDYvXI0YWpMRgu
3+KouB/pGG24elC1+jqOS9UOXd1OpOqtXYWAi9K2k0ByxXQcf+4wr9JTaijJJx27M4p6JIGA4iIh
mhfrlBjJ/1pjGIPTt2OPeDVTN1DzX2PUVO8VPBfVgxTh1eyCgkWrYCy1QHFBPfSoNCJCpL7XlbpA
7jbzsxbughlGP7hyTV4pMg6HO8ZcUtyBR321BULuBN/7GKmTn1kOaSTkNp6UYaXC9YBkV2qKtJ4g
LWu6q2V6Z/8Vk4GIt0U4NsEWh80RhH3MY7qX0Avhfr8LQdfi4mjFnnca9KFLH4tJwhQSExypit1U
7nCWc0u/lJI7bcja9l3hV7J5Too2Kx/HCFHldSwlsXyPi3yvnXKAD/EKeTxpCFcJqspwHSep0HBN
qDVzcke173TNTQ05zLdh7XjmyWz80nwz+EHRKitwm0V+kqIcmpwbGugTHIhj5cpYdUma65uhb80C
1KpPPR4jskgtgsjFYsnKt3411NMXp9NUGARVrLfyY4rQY7wiA6HH55Iki/Og5aXq3MNTgyUu5Xb8
v+ydx7LdSLaeX0WhOSrgzRRmu+MdecgJ4tAUbMIkgEwAT69vN0stsaXuqx7cwY3QtIrkOXsjkWut
f/1GvBiVUy33sCcc69WVcFCaxCbs5Uz+rzhttCyx5w9RUlozy6dOwarsY1/nbXdfsXqs7lS1FT5f
+uYN5PoiPRnvMOTXS4OyxoxGmQS6MttjGKKSRA8D7/NSw9Xa7rfdLUNancG3Uj0tahliNt87ecA7
JP4aJwg5Ia4crMGXX6JxmvRTocy8ddId1z/1IpvVbWkcjbGvl7hc2uZr75HxeWMwu4dvNZ6/tFLj
jldgni6OieVkvGEBSAkuF1eM+7NGozPtezwta9GrF1e4hhxeiJ1xquieOwuj3kRqm5Tvp9yIunW5
IXxok+G3fR5nbz93NrHvr8vQu8b2MvYrnqiqcpw19Xs50CzUKijqbPRR1qIiYX01ZUHt1zqeglrp
IdbQBdmqW4N2RNxfPeAfmK0qZccbhy+qcfSNAsjxjcl4KgyCsg67HHN5hGgSmA9RUBv1ZTc6fJSd
aUaIIEMvx3F/LtoxlbVRbXw75jKcfS4O681A9+cdyZIKcEgM2Y5fmnmQN11h9k3auDyOODAs7IfJ
RsLJBTb7Phtlsu9DF5FG4tSFimJHTvB4ACILV9ZfCkNtMrpRW6SK9inqQqnzu0KJHF/IWLdB+Ve7
Q9vy/1IuqSp0yDZFHFiNIQvPkN+rim9XC5J/Gjg0JoXMoGH0W9z6e/X5X9ev38vyXz/nmgFyDf5D
4fuPrTGjyty6Vhn3zTAWMdCbeql7+R8tg34vy38VSVD1ayItQLf5D0USv5BwJJ8aD/3RiPzzLtab
0RzPk/TkrVu6yj786491/ff+V7dx/VisuWi6McVmxoNd/fvXl/dBse6+zde3Q/DfKxqXePegVneB
NaWFKEy8Izbzo8kH/atR/adP7vcx9m8/mp6AW+SKwcLy+4cn10M39POGMzZ7ORo13bSHecS6yETU
lf7rT/l/+1Eo7+ALsAyC+vUPbb5bG34kZ36UagIr9gsR3GqrKW+tvvqPZBP/5xd6/TQ2gyMuTFfB
0+9f6AKcOAXOzkCh92mkxA18olx47647dwlJxpS6DVco5bTi17P8z+j8h5/dyyx//pxp/f8L9PtX
ePKft/vZXFb98Hu/f/0bv9p9N6BzxxPrak5yDa24iph+tfuO/QetPKFfUB+vAtTrdud/tvvuHwif
kP1d19BAgtfR+6923/mDIYA1HsC4TUgcjfq/0+1fh4P//Q2ErociBITlOnPz2vM7/n5gajwKzRlv
WNJUrT64KHLzHskPHMmELu1CXmQ9kzAath2KnLgxiToKUtXsxpdJSjnFePzY8n0spUsWeeQXNkYB
arHxdgza+oujI4Ur0UoOdRqssvJTojvCJkPF6Idn4l3IEZRLD5RUitpyj/gF5l8Cb8gfp5687cQG
fh1Sw9tGFe+2JX7MGLB9bURjBVShSRbHurX2l2q0x42oZsbtpOmaQaV+OAS40a+akXl05se8aIm0
9PzCW48mxMQ+4R/BE3Ef9dCk9bXs2OiAvUtNnmxLljUdznHsvMF6m+ji6ST+Vr3aLaKSqaYrGFf6
OcpT5cqiOKzCLJoLJZ29audSLI90oWNxaPKuZElW2CHMhUB2lFDLkIKCqlcMMh/qft4ptRp7KT+Z
8pFE0JjcJSqynmcJnf5XqUZSUtaZ96uIB53lrmzIa4+w3W1piv0lqPtielUNu9L9XPXIDcJvBIGt
NAjdCpl2eVLBVMIYH5VR1tH9ok0iiZ+BR7t9TMRU9gsJ4X81H9WvXmT/1ZmoX31KM3WSeUM5FV3y
xM7FYnCSUXBoejEtmW/1DfxLf3SGm+FvPU91bX+sX60QlN4xfNRbabXxvpbbEpt/a5gQfZpm5tbB
0sceUpXuuR9Hp7mjd5gadHhK68Rpa2mkfhfuZWqNCybooaRJjcmLx5LEqSDhnfeZYCw/yRuwuaTX
Y1SdNs9ezlO3rFO6zHm0x3XXV4oexLM1zarE3RsHUpdTRQvnXPBQNvu7ftOVn61V1b2SzAcDYbUa
/MCV4m9aDmcu3pvATSejDabjXOzhI6TEFetSDfwcExuLJG/wsabxmm44Rej1rbhxqvU9CGry2uMe
A27OrZ+r6uCba72e1dTn5G74i8W4iS5cZ7pWm31cvdkr+GYqoh/XFnPNVHtytb/aYMyERFQQ/+nP
1DLeRKut6hiWpu1DeMyLQT5ZkQyeI5q46rQqc/JoOfMcqz8lEWu+GSw8xdEuMQPDMShoh0PTGj0m
ui1awXMetZgzxPW0e/WdtwXX1F+SJV3/3bSKvisSAKnazurZDct31ahgfoAoNbcElNCefJ3RvAwV
PomeYRyqOTKCKpnXps8f9lVp587j5Vf3Ja1/nvTd7JGnimxoTcai9B/NUXVRQtBlni1kzpSJ7Qt5
bzXjeG+M8JMSS1nh04hVS3tq1+sexu0nvKyiYFeJ7h2mjKpZBjcZ18rqE89rzCe7YMOVmUa5eWkI
u+s64jeiyII9D1+gEnknoHIY7otV6T3bWq98KlanOfJTSTwhyo9WaHFLzHBcMjfn2F9cVZJVA/E/
cHHJj+ns/S6t9XINJPD94RvOHluUVYgWdxxsIiKBjNqILuFiOUXacUawgMyD57KuSj/jNq38WFlT
KRO3b5QXF4HXuJnw+lnEQR8Wb3Wvto8JBLHJQiGKPdbVZK2H0c15F2RTtaBXkWCKNLbw27pbxF/3
5mh+9WfDtNIRS5+zW3rRmmjHai55jm1cMuIu58Rq85wunrd1XJJ8KkM76yMcYJiyld5jG+XQZS/k
wMExHfFngJP8jZyl+6a6dizPCCDgQH5uolG/+N71HtmsSP1kSxJ4l8qZrCYu6nx4rcrNvR8sc1wz
X8HETxxtLXsKyW2799eQYmADL/Ucf38it4qLbiKpzZdPuxSCUO9y9gnHocuvDlSycr9tuPMeuyZo
vMwhIzUgvF6pLnUhy33xDfjtqeUu25P0hsLItq3I3TopBnsJHzaDN3lED5aD8YDNFmG8+1M098kQ
mStxN0Hj8AikQFOTmS2eE6kKfR19Hmpw6TifubwgzRprF1tziCql3mSxqmTUEdmZYBdXixXD95+q
Oqpm5+D6Lck7DfzbMG6n2vwsjdaYL/5WV4ysNlaZiElCgTNa51o/bFMaUCtQgnaXoV1rJkkYW2Te
dXJsM3cOEBaxErd+oHXb5dGW0RLE8BWBWOOtqfL54Kyt9BNhdPnN0Oxon9gaLFXaNY1zN9pdCU96
GtxeZcbo4zs/VgBNbzpyl5ecSGYfZXE7PvIK8FkBLrc5JppEnTH95mOjnug/7zZnA2rYdaeGu+7S
ZLVdRMuNv+yN3cUeKfDNn12JFcL5yo/dY8H2uYkHcnWvv+QmiXXBR7UD3A789hOB0/gPqaVcildY
0cZwb1Yshb/VME75du2+Jwqjyb3adDOdo5WV6Yiyaj/sg8pz7CaVxoy7u4YccRKMT5OFEDsZUKM/
q0I75QG34PC+L2drI7+q3R4bvjkwlN6o2AlikJwnnorKJmuMpv3gz22fAjVHoCgG9gB2u26vmgTi
ez3hsxZHehzfQYkwwu3WNXAuu7bDPt6B8f40pnovwK2W7j4ydfUSbe78aEf5EMZdEe24oufu12EV
6kttyP2uahjvQaWq4YlVk3x11LBfYyTXZjkIl9oYLxUDw/V89U3c2RWMbVH2kR+vIYhsjI1NhOoc
S2/6GKfXa+JF5KDFOMG4ZabFut/mE6rvxOpEcaKczjrZfdUc/GosxLH03flyBbymJIBq+2x4oDhJ
QTrsrRM1fo/3otd/mkIt71WR21O87EMNnWuYfuhp8p6bJhduasGbKbItrPMxJrSdxm8ujfxIsnE0
J6rT3XEXGqk4WLYHMqQHy4+rFW36wXTa/g3AabgYspAShyA9/Jj30nNi1h3ynfYMCV8Xlc53bteV
Oux6Jb67azMDICBSeiiDoSuTaFfjmnBIWhFbEZzNhKOkT3OXVyLR1tTcbs5g022Gg/mdNWWDDVKF
ExH7vAg4INw2s47F6Hevu1k43c0KIhXEtQgBZgg1RS6z+NKfjlEZbkZcSuV/Ma2GaMrN6f3utuTt
HOItkjU3vbHIEgs8yx2y3WysLl1c7LOywBoNnguZkF8W263fa8ca+WcJRuLGw5STtAa6lynmLRJL
qgyrmJOFPJIfcgkrkxWuqJoYgorfxrLa8jkVHcZ0sT9v4dv155PQueZlW8WtM85487CWnQOcLWC2
Ui7GxYl1YZQRF5wzWqe+0Ks4NMMOvJcTNZ96OdIudBKtI+OyF1hwBEyIR4NWsDr60U5jjubfZxIv
cZRYuxw+cD+JMOtbeKIHIQz9rHMX67jNo1M0uK4hxU3xbO9Om3RIkH/2fCTzRa/Tkg7tuHafetfa
2wi/ZLeKjkrUDBEo1/HotSAJBK9o8aMKwKqZbvO+VQYmQPPwZMxWJPh4Wn6OxrZrsYGNwmI6bDt5
5x0cgt7wImDAoVrvRm0PbR/jaEL3B1a5N3NMwd69A5Ev0ZPco/ChkB1nhP3i+pz709DTTQ0WaVzX
VWhs0kNCi8BN3eFaN12Zc/cLWoXRFSp1xRQtBzTV26ewaKvhpmsMi3TvUndt7AsfB6O6H4oP1i9k
bzCP9/QlIeE/Nnlsfkqq1lKngwDy/LVS+f/z93+/cr7/+fx9kD+77+V/Oy7VR/fb0u36134N4QZL
NzxYr8mjmPew0r66sf6awg3P/QN2ORQ7KMjAUCBffx/DvT+u1APmYxT1jOosVf4+htt/cBwJ9TIh
TUfQpiLr3xnDYU38NoZ7OIjB3ABIhGt1RW3+MRMBa0e7GTtNs17gwHNejN2eE/gF5O3COiWVAVtl
6O92y1Yl0dWovziydBGAzJBsMe3JdzTPzC8pGuHeTIbevCb2OUVxJM/Xcg+Qc5pDVc+zyECK9amf
7RFtrdzCiK7ZJ0hkWAr/o9wsbtpZlsWDnIy+OuB8SrNUDLNBkwi4b8aOte9WuvDmnXstpz+jcBKf
1MBSJqbfm70TM7y7JkqKfrziobl5dLfJGI6ypk1gyi3z9WVZLf+iJzWtCV++/MJqt6Rc1aH/BG6N
TXrRKHESW4/3sbGNz40ZNV8iq1A6LlQ5vhf2HCzxtEIOuA86vZ606YyScORx+8mux7TTDpu970tv
l+/zsofPHnjXloo+2O1bN7cMJ6l24rmSfvLcN+jCihVfY9QhZd4QPyw798Uns5j98NPU0lSnuUH4
ShZaynlVnVi9pAgg/MTm7i1dnCNMtxJQlIpJgg5Qxrjl+dWjKYqiiRsySyACCWfhKZZqJfGnRkN3
10ylEHzXbAyPSyerKI7KYry4GBrQDFIfSfJx6vFwFeHJGIEb3XpDaPGWDdHe34tFyz626gk/cbgU
Kzb2Q7uLS2URicM0uow6nrGf94555DUPENdooR1mqiEdRVeDo5fd/KNkgJS3oAgG6d3Cke+baYQf
na3dH37ZTSJGhL59AsEsPremrvk0YSfGDHGsv6C6G5sCn1s60SIZ6A0Gui/TvnOD0f1ZdGMnHhok
etahrAxocLESa/02T87kpvPaeW1iwINfY3vhu407v2rurNKvuc6vi9zDxE7Lfw6CQaK9MHzzjO1F
YaUohFfUpeg+RdoCspSvsq/DWsWVhZVaPA68Z4nyluFddqZw44Ie/Zvdl1ibbmqtJoRTm3wXI4P7
Osp5pd/3w6cejM84QHhpxZM1s1OLlwgu/tltXf2nBEKoLrTwZfkBYWAOeQlyh4iWyYTxhYKQhQ6q
tAnPUlys80NHYRxjOamhScS+dsQPzy07IastkZJfuVNzMk6U3qSpi6I+ErxWvZuEqf8cgXoIkUXx
ZDGBmV7P6ONowbNyoIF4Rfc079JdD047InvdGs57WgXuPqcsfdwwG9YudPCV0aqE1xe5fxpNQZNi
IffzcWUP7enWV2X3AbpOUC64hXxptOPS3TjSHhLXaMM96ZbIRThZ9vOa2WLIqYWFWRIb2mM1peVK
QRPCLzDrHkwwBqMTxysaJdOyNdUTHoX5+1AW+HpLgjjuhTnlMuXmm19bKUqRgo83r0URQWhVhOB9
LogSfh7m1n40Qc7usC0lmbXwlz7l1ymXFMsA2MZMg9pPsNXvERFOo/+VG7KisZ7Wj9zbwvAcRkS/
J9zUo4idtZIbgFDePWic3MvM1yxqWOnW+nFrB4uFp7XkZEtvDQtRU9qunex0EDlHVBNGQyLfsiYQ
aoITSgPmpnIzJlyIcrIi01ATRUmMZDi3maxUsP3n1fH/ugwaiuw/r+jxz/ZDLtNvBBr+wq9aDmxO
QKB3DRyDDvjL6vtXKbedPyyqOKLXXzX+SvH4C1D3fP6XjaYOMTxu9KiI/17JaQ1wVqD+s727Gj7A
Z/w36DPXuJ3fSnmALciVLwe9/m8CMtIUf0fUueALxnF0/VZug+VUso0O1joGx3bB5r6YGAp3P6Au
L1YqFyM8e23xoPRYMdjle3szshDFm6n7itwOoDPauap7b05qHKqinfJvD0zCGOtF8TKZT12xbCcR
9u0Ly9Iga7W7x6WSl7ER0C9qgzJpyiBbDYCVdlqM1NuK6RJ28uhzN73lvB9xuVPXaYRT/pSfRMCg
6ZzXaxK1NanpczWwAZiv83xgsdmGAPm07gVyVzF8GdzpqcjrMlXL1KR5MT107f6JkG43lXlp3lr2
PqajAffV1GGZmcF8CMdhOPrkkznxpgnuUe3IgIKYhbhLKy7GQt+IavtBSguDRtARjbdGiWj1nW12
02OtjPHoFkWA4lD2F1gaztkpF+fQTU5z8iPR33BGilSCgiWCyIZTk0/Vye4rI+nMcrlhyqavb4Ky
RMLTLcde5ywgpbMbSVRi2qrkWH9CVzhS3fX+2uJ/elMZQx43XD4pBvTgts4uklDtt65XLX8SInOa
o2p/7gp1cf15TEphsRoJrdt63L1k7e1bFjnbpRZ5A+AhxzIrdDBnxD/+HAcb8KgLFNNrD+0EeGR9
Gxv3B5QWeTMHU3+IpPQvO1yTU75HH56xPzAEqsRxG/uAlxSZKnszPpSdNDOyl5h8PPA7f++dbLbk
4+qo5s4I+q/wa09QSiqOgdNG520kkqWcajhCeRCdqn05O1xwcQ4jiaseCtHQgNcUPWVqnKubSlpf
o3I0MhKm095dZYxdHswALdLdKA2srer5sQ4j+dUy2z2pyJc8lXrMb4rRG+CE5CVNUKiObJs+2PWk
7lLFsFVui9YCvBtBT0CVkOQfvGG61Rj5jJZ/W/bepejEZ591FIeNZyFj5e6nGiR7nToYQyxxRsFu
Z6P9E4V7wgomehBdtSWWtHa8iOlWTK/tHjq6MyfuF+nxWkBv5vV0p08zJCWavqA3L22liQdbDfmm
FnZHIJo5r9axmYnO4du/kZLYt2C3EiDoGlKcfVRsistpsJJwdMPT1FXhA3muzvfamLvYcHAUn4pl
ylwoDwfYxPgAUK/npAfGv7VMfIwmb3RHYLYxyHrSazNhrqkArAHLbuKqXgG9J1SZd3Xu+E/tzKKB
8+H/0M12H4k5W+rp2FcO2/LWsNIhtFVqgpaldt76SHt28eb2Vg/gVch3epr6UQwD5t62t110M1RJ
rsCdtbOsx2ZfgjpeFmWyfifCj3N9G0z28rIXBauN3uinLJrqdzuf4H/U82mul0vLDjO1sKE8uqPR
s10KMahRS+tdlhwAvtl17LRaH0sQw7ilm05KVc8XJ/gIYBDfKDWap6BqqgR91Xon5TJznNBtHgKw
k3Sx4DtF/m48Vfa0QDyjgQpLxEelRvvBLvHNL7cv+1RCHrDDI012fi5UkDUddnBoO579Hi5dnQdA
CBEbFKAnjNlCk7u1XovbajLqrAnz6DLm+UCfW1jefT/kxjO7ESJJai9/7IfyPrC5FzyzT8LKNwjj
jf4c1MZZJBNAVc1XNMDO3a7Ig+LquDMD7Z2mAAOyOlcetMa8cmhyObQm/W7sqmV5UMLvb2uvm0+E
EXeJGsV9PSsjjaJpvAd5a98sPBQSwwqbeL2iOStuuhd2bUM2Smc4OmDrt7vtBUeTUjOwk3KbDP92
0ODFDdikti6bI+cKwrG/qdCU9XPsStUe2nz6mBg5bC0yQkIeRATReVvO5b6/NpSIQgYX+AJZ3fkJ
WH7mLmTG0EfVERba85aItQwTBbyz+NM3XJNiFhn82tVtfm2XXfu+XcPHgk7Z8yDXXSFf0T+B247p
TKxL7Fl1kYIZkoEEyu7MyxdRGQ+z+qzd8sVro6Sttyc0C/N3mO/sYEPDi3M+4Bq1j0XAqAPO6RKv
xca2SbbF/WHWw7m2vqk6vNvsfY69EoSeV6wqnwK4lg9R3zu3uGVNidn2uAHjlDqn2yo0+oi+PW9A
+68kmP8gNU+ks+m9YQir8ceIFL+sFgoWur2CbI3qRlk4b8KRKrLZLP/khCGV8lDwpd44VPeGYYoM
eAfj3NndVrr91fjs1kOe1o3MH6yW+b2Y+M0nCI8CJO5m6+Y7yFq+A45OOECLg/EdO+y2ie3QA6Hd
dJkGegyfB3ZAH4bfWJ/8sKJMjXUwH10pAAdzEVR363WrE3UYnewION/n2oFutTnfoNAWCflf/jfZ
sESclpKTE2naBeiLQTbNtncy/IWLuTF1dB6ksZ1GFjuvuuui+y0wh4dpqrktYN0LXkNyA5pBjJy5
63/zbdhTkgyACpKQXCJRxCxE/McGV3vbmLaz8D0A21BdShZCX/qFia8nofO0lSUvZyuXJymHPZvM
Km1mY/++7ytr99CWqKTLRdyW1lR91dz6h94JX/p8K5M8nL/lHajZ3iEDEy1dua12Cz/tYTwEsNky
Vi/im0LCdMfBgntHxhCPCPgC1YV5xs4YnFR64XMpluC+xR8l2abdPymzus/D8otgo3Zeh/1L5wkW
jLPkhVjMWMrNS9CCmq+6Xs3z3ETtacEo4dB5a/9ZCMwgW+oyD70c7wzNijxuKzxy90WHt2tpRpnB
NJQMgWQlCskWU6myyIaOwIWiFyS1MYfzRg0PuGwAB6AwRg++aD92CfFJ6spDUjTIE/mO7Wc/8uIG
oFMABRTB9lGpvP/SRZU8uAOBrPnsD20aTghXJxwj0hox9mmJvDbDaOKpmYPyICfRHBdvKgERov1s
tx3CDvR1n4RlqwR6Zxcr1kZZpWSOm+0gjpFs08q80N3Ju6lgroUKQSyg690Z88bEO5dv8NlTqOlQ
DsVXpIMv0E/jygwO86weW0LWVixBHwsrr848RC+GiMKSDsv6rDS3131vvM8LiAq05e0YtX39PRxh
cAqQlcvUleqxn8IHf+sNnqYHFVtU87d6z/X9Pl0DcLVptZk34L6N+9/jDF36c2C43psjeusBkKCK
cT2AkTtg3oCaoX9t+RZvIxCktPLMMUZ7h5sTtMGai9HGAjdSdJalkc4qX380eWjejCHQwO5a8Vy2
sChz8Z1dDSC3IhIwGg5Bo+8lOdPRmiMY0old+ac+5JB6w/AcrPvZbbb3HsqIv7CUAlDOJsJdqs69
2HX4Dk3js/aAxzzzHu4vfd0K29pXDm8mutxwgzdWLNGRVGdF7E/5qfa9bEOgGqtxedLLTssmpotX
RRdrM8ECdZ5qFp3HfV+ew8HPGq89TNrIxu67uQTphCNk021QLp1SfhVG+BUCzrkk2jBWYf8Gh/ZP
SNMHuNxgMrytnQ7vnaFmgzQZd51a8Y5lhxnB4+4xf+n6F5gxlAuypeFfx/AZngtdiJ9KtwQDgdVc
xmXxbodmMbMddOdmMsr+ftJg423opnVFmrWqW/qlAm4c+9/pzih8GPmm/xAU5hdjov6uAnI9JFCe
Fncdv1LVssxwP3cVFiyTxS22R0hmVNVfYDEdxT6aMLq3x3Yd2Tm152Coss7sIlr4iT1dvbV3wRw6
OBhX1uPQVfWpC4bmcd3Lw1Loe0N7GM6wT7a06r/OnntfrNg813q1j7kAIJVVp48tG/1nUAnzQ2+y
PexNHWW1ufx0StK/QanyeCqLJbUk0TJxHuiHrYm2LKrHjs2V5zwI4d474fK0tuz6+6G2PoIKOgYN
VPmzrio2UatZf+v26X4ld+E8Brw6Sn02u7p7g95x0Hha+V15tFiFtewJKQpF7DUWmdDNsN6LYPzh
d9aQOY6c77udSuqYbJM6kNVMev5PgsHotxQCfnPwDnp0grutb8MhdofRu/GIJr9UXf+T/J8g3bfN
vouc4m26Urty0hGqZfpW19t8EUvrZBZKoWNlNXf2XBcfAE0DvErNVhTDJ0jLOVaTWbv54gM+6HTj
KVkdVLhnsGN0RusJYIe52cM6BQfsu3wDQ7cQsrd0T5PX3/nBrl/YHj/B6mpjTD2foDi9lEX5jjXj
nX/F8LA4/caOEKQa7bo2ohOM9QvlDSKrifZTUoHvQkW/wHVU3ZRO0SHvIGbCFCZL1bq97kuvC55u
PxKPwvVXh87nXKJtEG7vf3RwyL5I10qduYFabqS1igKG9znrxy0pB++TELOdMAGdXO2c2KEDosno
JKk/x9bjpWbNriA59zeuLt7UOBqXNdye7BYbGTfvMlOEzdFXw4fqrThnbRZ6zces2dAOqxO8EiZi
HhBUUMgHrqI8ckj77ilslVhvTb/x47FpH8lze4DgEcT27Jws40MJA5a2Onja9U+YYF1WYTx6nd9+
zKvyY2nX7Tl0Nd2swftXFB445Y77NNQg5xX9cB5bEHYOvjPfyGnmcAUjuCVcjsR37O9LJc9OQBAJ
TIr63t3bNYswwcKVdAlvtC1fooaJxsunKO6D4Wuo8+iEzxlxSFHXMuVELZXE4m6N9kfHEG+e1QWZ
coe7agtUyue5ONX4aUFTkUBDkCeAjb5JKua5m73wmaro8TviYonUs3g9YShI4PvQFDTLwn0jZqR9
C6AE0H7Zxnme2ukzKXTdrRF4oIkTNu1zIOanednGIXVJkMyg9kD3qVqG05b8QsQ+dvlYDUURj1bV
p/pKoJi9Tt32lPmfGELXp21mheyb1XYrPP8NWeRwcuxWfMt7S742hm9nI6Tmn1KgMlDu1h2C1W3S
zc5FIhxRpqRrXT02nZw7x2kOrJWb97Gtoy+DI5YPO8AWrqq8nzUcmXMTtjNIUDCSMsN4iOS4OJQi
ZKkNee00uWI5BitVp9flcDFx0zygTWiyXez7N4yqjeNo+DAFtgFRf94awzOPRqUIg4akyKuSbYMP
mWVZsG02ybx8cZd6jGvfLZ903TvPsxOQASeNVZxmBX9uW0hLoW2UCWz15dHBIumRQTy8RTKpYfjN
wc0K7ypptwbf0HBZkq1ml4+1Dw0IcYupUQ4IOHZyWltENuewMsxXhdzgLm/tPBVG0NzVdpVuwpqT
MK+nS50XIbHEhlDvUMXU7bxG29k1e/O8md5L1Y5HWKV/enMfHsLCZxexam5W0h31zdLZD7ZEfuEp
vbrZHNSsMqC4MDWPu/7GwmI40sF0bIDN8oRGqn5eyv3dMcVdoZfx3myHMHNgaKVEmKxHzI+tHwgf
cg20TvX3PfdKweowCmANN7Uv6/+g7ryW48a6LP0q8wL4AzjwtzBpmCQz6SRSNwhJpOBx4N3T9wf1
REeJUotRczdRUVeqUmYCx+y99jLF/K3eImzcsokfik4vgnjB8SRw4+hFY7SMliICPRC01ltLz1dP
lDIsK7mADnaAL3M02beLIfVA5PGLYIJMtW2j9qK/uYFY15MCqjC2lzITLxEZXocYbxQOqJrHZqQv
Rlmj/ozUb6DjcGl4OifKzcRbjDX92tfFQxItL8rUXrtRpAEZjWXQjHA9Ymu5Uip9DVR45FSiowYR
uInXq6V07MNoQ2NysJ10PWPW8IlqFWM+NlMRo2XDOApjwTgNtA6PmnkBuOhH1TlYcig+64OWHBi6
azwxbcVe1XZOEczqcx4bM9rVRP/sFOq5Za5BxkEdcS43jE44plXAyLhKQwVecAe3QVxP2GuzCNHs
mNDAaOmq5E7KprxSVz3yjFjRd8jxuBJNNzPYD/0b+EwUIMxarwwlEQdyBdogU6YT8U3KXm2Edl5K
+5aQePhEDsNSnKfkPEePdSV/SKq0IBooE3xUAqvX4jW9b1d09cMSKx5w4kSphn9/q9H3MnvWSW7t
9MYXSlwhpYvqcHE1+si5AwOV6T6vzHTy096Z4Nu4u6i1kPUgLsx0frNqU27nBSxGV0/ZBWSUFPA6
r+F5iN2gRPERFta0q2lDXqysC4teX4kwTdpTOS1UUYZ5wU34loia4rE2oSyuNZOPvp6co2UW1J1Q
l24imLonYUTcnnOnXvWQAG/SIl3OOPEyhxSO2Iu6LwPoXcCeRntgHg33ZpL2zoxsXnA5flWF/Rot
YHJJSoFbEQCpNi8aOS6H2sVm0oYT7eEgAizRRZ21z2CrIkArLE83ki+zMH0RPSpaGkTrVTzJYCRN
oOMqXrU7Y5bHuenWnSQkz6sa190zhZcUes0dxDoA6f4Ma+dGXevz5FIILypk2aanIgJpcRtFcGzV
sJLL4RNLmtYxMe/KkXFthFKevuzKnajB8biYGsIrVE0i2wLDCEjvfqhKO6ZubeLXyOJNOIW1qxLD
RTVH5MnEEf5ZU92rfjTuVbPWvcrIfyRwqkPg9uoTMb02jJGqCaxVG71Gn79pVRbtoim/xzABe9Qi
mj5b+MfeMn9XCz9DrcHMKQ4sLXmpgVOm2rhXnIqh6pVUspPK3Bzin/ujEXIHNuIr+Sp8dbCEtybd
CXlLS1tfj7dWr1no4u3ySm9bomDMaydhPOwyafabYXlYVq0Pl3h5NjAzCOgsfmhtt9s8D/dpbRfX
xSK8RJmc/QQSfWDy1ZywQlTCsU6uFnsZbnBfmQ76AMUxHeLqlLv2i43s7lUAcE7R+qQBaz/GVpFu
N6iunaay+0ZrrqEJBCfocpu7ZEm1XWMuvqT+rXxjTI1LG7n8MUJTFGm6YlbLdTeQPg9um9XfaYMV
6el2n57VdOXMaRdN7276RZW7bmwXaGV2DsV4zAdSaHDiTspvllPlHaSwTMLclYMu/EVHeceHw0sA
ix5jBntjuu4j3VToCqbIjPyVWeyr1bvGrcxiBZqsk2VDGDmp88LEv4P7CaD5Haaw6wSNaNNvfVbN
OGDFJHNC/sF/dhD09HnVf1owQPaNdf7S4/HssVY+q7YcUN1wxF05in5vytWjTsIrUe3A2lTDuFZp
TR4qZtm+MevqHjqiymbt3VvcTMuHqcqTE17yBNUrrpmEShKpwRiNAzCxweCmyjNth+zMvrgabZ6j
xslJrfuM2zCzjhA3AzPJHBiPqXE3rMoJ5fmXOmH6HjnrFRRl16t1e7/Yr3AvQeA1CRa2vA1pVn4e
gJTPdofmVlEoxvWhsnd1Dz/RWqpm7y74IEer4vpry4GGL7rjL3Wc7NVu+jK55l2vjdkR236Jq80U
37sKwyeGW56pcA4p1Zo/RVFGMVL39i5iQCaowDheCQBdzS7M7eoK2SiW/zmdnobkAIbiGKCzwf4i
KrI9zrJ6WJQg3FkfOYGZNfdaY4G5JXfarLrfR+glX7tFyW5TZsWFl6144C5rJkMLXmQgEDw73lhF
w105LJfSzDg39K1Yya3bhRSY0JATu3iSxUQtJ/Z6uibHLs6e6G+eWKTCb1E0YN/wkogotJ34cXDW
IyqPuwoLqR+AXg2vDOVeoDbsoKTKi3BQSpZFZLaPzjIT3qSqr4RoABmNDnD3pGcHaaT8qkgV3mzX
t9lsvhkr13GjDPq5ZbpjWGhFploFgI5WpF3ewooeHHP9AupehdpcLaztfAgk5YjXCaUKrCFhWpNr
5mFoZSAtWDeJsVr+kMr7VumPURcxJnJpmjnvceQZyxEmQQIPfbWzvTKtaekRVWld+hKiaBmVw44k
ovgFFDwnZ6LNd8ZsW8+uIi3OGDX6MaAp4BYvlWe1XSIuFO7zxdNws7vPoe8/M3GrgpWClha5uunm
9Mdatz6zuu9aLeF1O1X6ohbZF6D5YV/L6tVhdXOvewIzkBXFN7GxDE425TTZtPTRsJ7cPa3/I64G
A2g3tY9MnVfuvyJM68gvtTUsnKiCXWAuJ9D3OYRO1T4YVi5utjfY23Himy067b4p7lWV6I6hWQ1v
UoAlpyISXqwU0ldwivCcaD2XWV3t667rAoJEU0xwx2NnZakny/z7aNhP1lxdTcnqFUp+iHUTtKWt
2uumbD9hdUCKMs+Zahl2j46ICH2TcrENWQr2glGeBUxhuuz0YJawCWNDX6AZO9MXCvK7Ph2L27Qp
0erjlwNAnkWBMZnyvipzl2IkNzbkPAsNkSTXDBmT+2bJWpjAqXMHoXy47nppB3J0ST+V7q6aY80v
UhQSXrXWxWNHoRiUTeQGc+kqR6d3s4feyTrI7ChdPcxoZsKPjWVX2hCJOPb0QJ2s/BRbTU9ovfjO
ZUnmezZxv7eMMT2nBv1wZbTvm/RBx+zqpGPiC0cqv64T2PhTnVDPFt2neN3AN1EHndW8CQ2dOWlJ
u6VM66c2cW56tdMDR1K/mH0gaiXYQm0xevg6EJ0XtrMTlFms3QrEw98rczA3z5oCUnNRbFrS4qmv
VXlkLVa3jpWap2jhvq/VFuOV+B4+mLiKOxdD9W2E1eG0HKhMjekuK+PkFlB7Iar6YDSf+6Zis6o2
15fe30iM3q8aq5kONYaMytxXj3SFnW9M4hE/CWy3TUkKaidDeNsZLN/O9BFrwQBeGFYlGOgY0Gk8
XY+AdsshpEOqEm6YiBZJmb9bg0gxBaz66M7C18mrlUrFoFW+QNh7VYa45KdlcFeHDK541rg3Aq3A
CowuDKbDzXxjNExwrWX61A/DWw9X0JMVLXpHNiKNw7MTz1BbFIBYUejdJUGJM7fJlRtNYd9F4dhp
SVCCGPuyEY9NUvpY7p2axoJ8rmXTehevGCJz58sQIwXdx0kxSPLpuum0FDYWx2nUwonqSX8UDpE7
tsUqy3vGEa0CyK3o3bEfC3qz4c4drfwq7eQ1Ao3buLHSm5SADuaheIl7dQPoQZAxI2DbeBqZlRzi
ScnOUVMpgd3igOkpeQsoSnzXVQ9rf3Vpj+Z0eSmZWMRs0CNP6OxMhuaT0giwq0L/EyWEu23yZzCj
OUxdZOy1JBtesYmgm57j/j5315qadTSXMJMzW1hEfWhWcAi9SctmD/nUFxM88KR1I3h1b+26yvBm
lgy4tu4nKcWHg13/gyOTjLn1XB+MXlpQsqvq5CRDdtukWk+B1OX+qqh4wy54OyCD0r1eW+NDXWoX
8l7b07BwXSUwPwM3LVAwyE51Arsy+m+mRqybm1kv03bS5VEB888emFdYjBvLSpRHA6o2NHQRnyK7
JeGuUvZVAj6ZOy9d3a98q4SLNRvDPo+GsEk5ZHPiq26mteD4Tw5x0r52wuaJLH4/N3t0Xvc23L98
RPaB/6NYHnU8xngY9MJWHUT1M06h0AlSis/ixnQK4dfac1EDJzvNg2ICoqQL61Pp6M8Af3tcKMSU
7SYBuNqIfS+hUY/abT87005ioe8LcnXYrleT2j+sztBgqiaOOEmAp40hMu6A+KkwYx9VDRl1ot/P
k7ptf2bBRRJWfb7s8lIHSOAa62oO6RXBYVOKY+2S96po3+wMTxR2SuYwG4TqBnWPTamZYYOKqVr5
5knf7Ncppa0cfRh2R7oB4AXlirglm/FzCbTPfBCSN7Km9bjCcT+LcuhZM6VMn6Q9596g9GlYFJBz
wUkvI83yPs+L+Tbpo1BM9XDITIZDoEo8QwwfV2ybEjlXl1ghuEobHI4rRHdnMTQyqMkx9mDdLIHo
IeZbEVBUDqp4gzzlC94xUEKklh/ZG0Z+ncZlc9GhMfh9mpHd2AwU/pLLTO26b7NlKnuOxvNapSJQ
mIlybRtPvcPcpE6T4pnbAo4A5ibQ+SN3n7T5C9ZPJZsyKcJCrdfA7tQ3B9XrObVrxIww/WkeU/xp
tSEGsbatz2s5sIELxnpA6bRce0viCJLZtOD6i06HImW1d0XrCdqLirAXRZ/qYGhsxuqL8HOOxdCU
2iGym8CwLB6Hk77StoRtI/e2vriHOO2utNpuQgfrmSBOhxEXjSgTIJVRDh0w6Z7dRTuiF2UwPQUZ
AhNvdWo3KEZaxzbHLWk7F7O3pXF3iYEb82glHLXpinJIv8GvBgiKeqjrkgf4J+YeX71qpaQeb3C2
2ZmkL7tS3Nuaot1hTscNMDr3eeE8KwZJVcUMKBsNFBga05rMpGKF7nvhTSjnmj7hRdc6Gu0+ap39
YFRwbYwuFbcTeM82hGEmDwsSrlf9Q6erY4JYzs5hRNvpk1BpHPNM9QczAfif3RSaaL88MQg/dTEz
fKFxrWX6MoRJ4cTXrlI8uFNUnobIbHx8q2mVhoLWDCtNihjkbXpxiunwJbYbamZd4DSf7bS5X5X0
U62M+xmth9Nal9Sw73Hw0QllShRfhVscxJr7EAtopXE/WiG+fSUDtmQ9VUYDwwm5D1QGM1F/2ORS
jOig7fazJpMyVLVEd31Td7KnSuMu249JEmc75tCDe1s6gN5ro9+qzPnAqO072cV+tHS7sh4AZDRu
PVflJU4ERsmQChSNdYJ1qHOyG5kYHp73yd4Z2ZHBKprVenTbpdoidJNjO8bq05zOWRbQ5ptuwIez
nU0ZwRdH6QZdzKp3Jqnbd7lTxlcUkpDOXH3DsFTOpVHT4rfEjiDqRY63tGsgYbEe6UmLYEQrEtob
rqlBMfCRFpu+Yoy3ZmcXfqdqZ4Q2HKI1W7VSVMxYooccq3uOWL33SQWKjzYU2psELUNob0b7c5d9
hhWXBMhtP0McoyPQh/WIE1J8txRczQ5DB3yFQ2hdbyoR08jT8FBSnCXUuwaMf9WRV7ljHTpWpvii
q9U98rzHRSYXlWNo7qe7jAXnYyGD/lDeqrM427l82vDPXWdr8kh6N/rcSS12+HtGnouy2utk6j4t
89yi71du21xwKFggDAODPObn7T0EM6aZa0gQEFOuIt7hsHh2cnLarG0yPK56IDX9XlOWEFiU8FK1
eMwr2AqQnx8kpj8MiW03tBUz8oTeAHHRsbfc4QBmZdMpt3XXJ3s0ToPixSyWIJHLt1KBIo41jus3
5oBoOQFZy/rmesRnMqiaNQ9jUnu8yV7kPfWkdSIxceD2qciCKtndhfi5pcZ4VxuN2Mkqi/3BnR82
6wzm92R9OfMcEnrTIDkbofQJgPpaiRmBj4bLlpogPGmD6uObiIJz1cVuSecr6pLmVNdS2ZMC2l/z
RGwvRZjwEg+J8O21dq6rlIqvqafnGqPDQ2aoNWE2nQzUeIIguLbrnmGdc5t2DQ61s+FVdTyF0NrT
izJ2wjM5n0PG7yFOTt/LaqCmS5Adw9o6QAefdiXkcwapVGXgM9E1YsUvzF27A2xOrk9b0QNFH92g
qtT4MK0W0Pw6xZcBPDbIXI2oqoFxSyQN9RYaHY5Yop4fO6oW4rmGJ4ybzGCFKn3OF0dynVZNdFkV
ow3NjPOhRcGys+wxf6TSn/0F6NhDJ+Ze2iRtkX0U2CHVlEJ0H8Y3TK2mk6mK9cat53gl96FIQ9ch
INqwakojdyj2mTYMTP7L7E4vTHGiHZpuaviZ5C9Bb7EYndt94FhYPgF8LXdll/evU2nWtM9Z5Dya
o7hQRq5OgL0veXYzml2UBjGjkeclaec+zOG1FUGxFGqgMBNmWsEIFGFYPgdjayK719vqh6xF0nyp
IzSCfoF13w8xNiaHGkwuhJoLjNbaNODwJsmsndA+SOqjurvB9g8bgH7ZSB8Fi9TxUqnHl1zI9a4W
FagM5nwUY3KO3YTojaTuPAw24NHqIqWQSddS3WLyLFirbRPWem3v2M9tMLjr99pc+r25JqPXljaU
DazUi3sDafUBC4wAPcxFVMUuselXSFhx7wYLtx0or+rJaBmPhUZajfoxNybNpZuEDqIA7wVuPp8i
XTzW0i3OyUQ5tIz59WS49Z02imFHaO5X2RhnQ6HDyQyGxLipNVdEVeEBhROGX0rEsyIGNUsM/mZU
Vy+9XLUbrU+PMYGquMhqFz2bl8MoZahX9rlygN7t8Tmhpo3cISReZ9f140nl7aRZ81W68eesZYKd
JCgTS+M6stzjPBShKoD1qA3DOput3tNGJd8N3I4d2eZ6fIW9N6bmqBxpchbltHZxgwtIYuypgpzQ
KnBOizOTz4S7u82Mxi+iW3aoqiK0npO905KZSjumBHIZAV6Nc2zeNzgRUJsnkfa1s7MBWkMdjZ/W
TLFv0CJmX/s8oz9aetcKWh3LoVZXB7+nuMXpAIvxa62o+2cKsDvdaRAVQQNxDkrcjZgLwvvMSokn
IU3Dm4UmNATgvpe6MdMCL+dEqG8S1QtDvqOajddqJncs0tumHv1uaiHxGdeKbB+iyvzmMOuipjDo
G1ts6XboYpTdnCn1kyUYDXuwt2/zLEVq1uQtJN0y22elGdbjzKUNvd4SweDgSfG1aG0GA3qvt367
VvrXFmOTlxl/WC+JU0NnvDwaNHnFUSdSMBSimi+y0s6oloYpcAEgr5FrQvqiuY9fknVbpYW0PuWT
uXo51oT4vWILUKc69TB3oj315zJRxVOZFxT2SQrXpxmSk524+MZsCXq6oogXUNZ7lVkQ7stsDxoE
5RVv/02Dm0r3qaxZJrlcyitROxmCGgwnIjRIz0kqgD0YGb9BoJA3RrlkjylsWcYSioKvGpapota+
jqb4XrtUv1hwZGcRVS9DMRg3tCvLZ1WI6AB5ur1b4P7sO0gs3yx6hONQN81ZVWvjAq9enISVZdcd
D/fMqczsoi0KAGzeZN5W09HO8vxb37pwgSFmuNgk8A4A+fSlHa4rsSa3JRnLYVxiXGhh5ta2mouY
z1U/Z7P9bUsVPBFOg8lUAZ975oHfZuZCSvds3JUEfE+HvCn0L3GFzaydyuSB/eozJa3oLFFYwYu+
Rqz2ozInXFXwnl/UEa2LOWYL4Zd1O4amMb9NFQSwtFgqQKZlJ6OhDcxheVUQz4ddWss7d8AZTuZ9
yo2lFXf2uAAtqo62Q9GLDKxqFgvzMv5i4gItv1BlFxCh9RmmpvmlN/Icw+MuC7reGV7xp2NlrPCP
aaXZXmD8gFTdqtX71BbiFpcTJdT07JuMFeYIk+FcWUn31hUYIhwAoMqdVAb7gQ5MhJoVjzu8+TRm
6vWXbGTEOCkp2wbXLhS5y5NU9BWuY2ri72weheLIW/Ag4wTGxnG87f0lW1/sBD4mw2Osrh1RPdik
R2Z4J1jLoZusL8ngutflNuVw5qp6KgvLwGQGucA68lIrAjQ92445v9PxTVr64o+i/ARyCga84jW8
03sVJtawQBzRI2xDK11Zd1Onwrcvk8I+9NIEfpn1rgohi5UHfRxN5ukawyl7tV/oPZgY99ZR04dT
3whoVnVkDAdLNaMTribG3u6V/JjSyIJ+aNFxKfHHGLRh3DVudjIR2NwK2TvgE3Xp55O97yrH9msV
WMfMkWxZWeJcMOJDn9bbyp4dsTKBWqNHUVByVMSkXjkJrErKheKwrk7mT8hy9yoF11cogBAhBVCv
DahO3act17hvKqHZIi8rYu3zGFnxXseKCQIuKCPnthp/ATOhMLJa9aFkeO/HSowHEc7c90XnEvqs
S79K5xtpJ9/TlZgUhpHZNcNQ19fQtoUZZAlclSr6Hd1urQPJ52tYw4rwxzn/bhbTpzqlDx7iHJZc
g2sQZimHXjGGcF5NbSe75dHSnOXTnChnCNjg0bb7NKT4XWRSfRmRYnoRtYGfqht3uHGPVlXdVoXx
gCNYB52p2/IQyw6/zGEFWjefECHH+6qK1HBs5L3gmr6bMLPal4oRhVqiZgddsaTqOTChghzdy5Oo
6jvYBqafgSBCmt0msAtorIrVDCLf/JYJQjg1hfHY/FwcVWXe65A2vBSP21AmVGpCgEC5GUij1zuO
4q9LNwVqq/qKSvuakmTjDrrtadgMHqFwpgdqbY4da3U+ocEyuMsa4DypNIdmSh3ftfIKqmGKgkRR
zIPZZuY1PtFV6MSoCyDc9gO9ZKtX36HP2Ic0N17isqNlkvmNqqTq7TAomp/gYsNzEcu+5O7ZuSri
CmlS0cAKoS3vyRI3YeDOOqZH8Yqgahjpca1O9ZJMqy+TaPRz50C010lNoL8i0fETrPHp0I71jPmD
hqvOrHxfx2TDhjTdZ1Gf666h1lky3MXcrdaKy3nvrvp0bXXZcvtTtvavJPnn/8/M7jYLy/9dmvcA
MFTK6v8cu+Jr9fqLRG/7H/9boqfZ6n+2XN3NVXGLZ8LY7r8VeoSp/GdzJ8RpzkIdx5/9j0JPMf+j
OowsfsaeaRq+8/+j0FM08R9dtYlkQcCnWSYWQv9Govc+2NRRCXAi1RSRvSBQ3DXfOT9iY2+0hV2m
FzkvzUHX3OpgtdoSqMjdHjBPqsPSRc89VFUettuJM5HzeqnmKntes+jtH4/vD8bU2uYs/w8LzJ/f
BkNtjL9Jb8DV9t23waB27g13zC6Yn9rPUCsh3OCMXDzqsojepqVgo44ZKawsZfhLph3flUsvXq0h
wgq/i+DcUzcP6lO7cca8eZ6GmWk3tkF4d+D34i14CXFEkiH3/e9f/Z19PbciDxL7Qk1gQK6bcFV+
VTrqzPKYny3ppVCpQBgqTfXjFsXV+WlhKxdnYSLsNUvtHiH+jPfzYkqa8dj6ZuajAGDQxNMIb/3R
nPXVhPNZtG9FwqhIma3obhFu/kPglfbdNJL1aeny+iEX872ajMqnv/+Qd+aq//d32NtK3RKn3se0
aUnfqtg3pRcLIProxNyItsnZ//dP2aw3373oLcNL6PQecMns7Vv8w4BcJQQgbfo5vZStkmMcCF5X
z01zarEC+1fu6j9fDKYUukGqjMFtuRlh/POjxjx1a8fiBynIExlgpGCL4qZTmDa0rvn073+XRsIK
lvW4W4r3IQbOkIPdtUYKpt0bkMyGBUaglEyUrfK/z9P/1bP1Dy8KWYZtWESUC7qTd3tFGG4Km7HN
LhkuU9B9dNjDS/ORXesfP8Xc0vIs7DUZiv769JbNDHu21OxSxGW2479owxnmxgfv6PdP4TAjdQxH
WOw/Lc60X94RGQNThF9bduGAgmE6NMMO2smHeV/bI/l11Zmsb0It+GtU3bLFrx/TzwZ+hknOUlgt
NWAilMCN7vFYw/ueOpQH2AjM/hdnDtcZ72K8meabvy+QXwXR22o0HaEJx4Chb1u28e4rMG3HRX3M
s8uUiB9IjqAsibHfg/JOEG/TwR/hgwcMGj7acdsyf//b8RXm1uERY8L6bsdpKKCxyXN4kar6aZ5V
w8c37mntx68a0N0H7/NPH2biKGyT/oPVjP1u1UitGFKYSogsl/qzCnvPz5NlZ2rKmzrFHyWU/emR
cn0KDfdkUyex9te3iuQtWTqjztC74G/Yjr2JFAP/pQbifaDPbnO9kkzgFWgNg7+/TO1Xw9ifbxOX
Gk4Wm+MSY4R363ZMBgfSVFdcnPlL3o03xqKHE+RwJ1OPQ6k8ouXwoZH4uEUFrs0Md31Iluxrq5Xe
TDcy5DYo4uvfv9TvR6tla+TWUlrYrPX3O9YCDBbwqpKLWzCnWOSA1SeWlztEnO3+7x+lab8tKtwF
uKptaM2QyNV3iwosAtu3Icm26y0PyD8AX7UwpZtcLUV2ldgHkPDsRZ0idLxl2Z2zNurAkeXs//2b
/L4GMHjGr8hm0bHDN9+ifx7yk2a0GP9k2SVJtPxQ1zqAZa/OMKJUKI9qtdX1a3ov7Db54JN/X+qb
tTTbWlPxXwBQ/fWTS11Tynpm9c0AnCGtqxGkFr6CLkLbM0Q39aNn/vshZjkEnFA1bs+d2MRfPzB2
4DL1apRCF0y014lpzb10oZpbi5kxNp+g8hEMpxOvmi9NeVSKdNeqOUkEf3/if3r31Kh4SAiuf4P7
4dfvUS8pmU99mV3wZ3FPet+5If50wquHDgkLvsDHIWr7B6CYFEq1NYezvkSbAeP6wRP56Qf169Hm
YJnC5a6Tj2UIc1ul/ygmhlpb+nEp+wvzAq6PRNZQHqCCyyGEsi3aMCNIakB2IuMT3L3QWkYH6V47
yRpJTrl0foM05GKQmxCFMiKYwasGyIiejAH1D043W3DlOoIHYGxEznVLbMaLrJIEHnvsOl45V/2z
PULdLrPBGWDltNU1njoKgjetvQf2iHpvGroFGB5T2h81VsXWB6/j92VI3Uyg0fYPm1999zYgRMYG
aqzuIpVRQGqhBO20KPITEznmgp/Gw99f/7az3z1zYWxJbkJzLAq5d88cSh7nIvT+C6L9/LCq+Hos
UfHRpfX7WUbhwRnmqLiIEAj4bq1rwIVAyhq/atB+YMLaojHqmzBXi/SDRfQzXPK3HwTywwHi4ir+
/n5ciPFmsKB0F2r4w2yjQJq/LTAeY/oFR8CkrMRzPqo+bMuD5rz0ykaJrH0g0p21uTpZ1Z3JMAzm
0mvnQO2hafr7E//js2BKinoQZ1Pq819XedKMCUJI2V+sskzDoaWzYW9j5OSu6Qf32h9ers4q0nFI
5wJX39dJvJCMe6PrL3k9VWEBdhfC3fn3pSWB7kKjjzXwruEC+fUHOcS+9B2E/AtCTusml2tGoPiH
p8PvNwOfgqs7cQPbeWm9K5N7CgbkN8twMQZMYrISXyTQae1qhbR1IqMH3Sa24/46oQf6+wv701Pc
WnjHwKoFC5zthf7jWLLsxtTtRR8ubWXjwWmSGk9y3Ufn8B+WhcmZt8UCUmv9tkVKjF8A6dr2kqfj
4rsIkvGItwCKTHwe/v6DfobcvdsjpqliykczhUne+7RDvQRgwqSsvWSSAR/q0zhUwGj3aFnHEHf6
Flu83r0WRjLj9AzIKBklhFPc6A+4lWShxZj2CaqxfvX3L/aHZ2BRhdF86zah3u+TM5YitRB1VD0V
oDmHmPLh4VUXC5zY7qOE5J8Rku+eAa2Kw23PzSf0Lf3sn2+1R5JTYIjP3oAe/wnJV9562JBWk5+3
2HvIaqbeWCtOh1HVGqDbCQ58xAAN1iyeCchURyzdMd+oPqeDIjA5ZIZShX9/IH9YepQGuvkT27Ec
593WKiEe13Mr2Vo2VAE3d+qjieXLB49d247f98/inx/zrurCjg6/HgzzLxqDq52JuOBsJEq7s0ws
GyIFC4F4shEVYzF7tlVmHAZcxT0UPwWyCkxte03sD3652I7Bd9/JxdYGWQ4I0taD//p+MBpFzKWZ
0wVqQX2dlQR/6G1to9KPxum7paUmng1r1WW+0igOQKtRtRcwp1r1u7Hve28xQWcD5lZ17CPBtpiJ
xMumd4HjYfs9DE8ELha8scRUxOSZVaHlmLko9QWgOko/OER+Zk68/z0Ulxa52DaNxvsQXgdL+DiW
7nBJGx0dQELE+Qia61eT5Xg25uhEDWRvkF1ajxnaiO8Bfjb7fpgg8BdWCxEUngmy4i5oawfS8iIA
p4pCPMKwHl8n0ttI0axMP+n4pYRa/Uj6wbg4BnwPmWbiGufY6jhlk7tHAeIg/Oy6oyJcNZxtKHej
2067v6/d3zczhyaJLYYAGwIK2BbdP47NWiWgtkrU6aIqHd4zvdt+tizkO+RtZHd//6jftwkJpzxT
LBRp4Kgxfv2oZh5Gw1rt6aK0i75PuuKtyUft8P/wITYI1M9/yQ799UMUvcFCtMJHCCSPQHElsX0Q
RPGv6z/wNJvKAE83k0ykd/XYgvXpSuUwX7AVeLbxaLDq5aqX2DEL1Rg/WJR/ekUGpR9dn+tsucK/
/qQIwwvm0dFMrdSiXF5HKPA5/PFawZ3970/v53n66/onnl3dcNXt03T33We56ZJFC0TZSxubte/G
Top7CWZfooGYjuNXc+UuefdVY5yMIDsfrRNsUrSSZidRW5dTiflPmrW6C7wSl1Bqcaj4kRFT1X7w
UP6wmLDMs1HfUc3gj/vuYpg6mwXGVXzRSS5BlgZTxWrj8oNP+UPbBeJA060b2oYfvUdOoeoqdqnx
PLjg1MfND7dgtmegQ5qstsfUxVb/i7Mz240cB9b0EwnQSkm3udsu28raXNU3Qm3Wvu98+vPJZzBw
KhOZ4+mbbqC6m0mRDAYj/qU+xEHRQ/1oGu1XgJ4ppiyI0X3xu2DSbuQE86wWy0PRz0GmhDclXjyL
5bGCwKjBdUkPYoz2y4mFvVIoxjzndt1syBxvVZYuzv/9gIuNDkAi9hsM4jzK4ZCdpZvua1PHzy8V
wf2ECTr83i4/KHZjfY5yvdy1aWrsBIqiN+LUpfU2KDhR9iGCUOs6PQRhYNMkQ17eK6yuPdjaZOy6
WVXtxv6fP+DZB2bbi7kvMr/5T4dJIwT8BDgQSkyOsQdcZ2zMwAweEKsHEhP25la3B5gQRaLdx/gG
fPUhbN/YdOdtGYhkDmkPdWCNx6Vx+huUsnbyKemkN3FOUQXOpkf8T3gT004+0CSa4K+2ENEM409d
98qNNOPShzY1E9Cp0LgOlhmXRk29jUOVFZfpDwOmzk4kpnEjzlzo31BCeDfK4jtPcVGh9KtoXiZQ
RPFVevY7TQciD8kOjq1ElncW7kuB3OMDq3l9UOvUF8pM7FGtHzHfo772NcD5BfirauEdgnRWC5Qk
c4udkuv1H5rtanew00pTP0kUW9GzVJ34U14VQH4rdJGqG2fzPHY6lAKxdOMNxxvBWDb38M8Ycw1m
vIfVTLXzI3QP3LDJvNAMsMZ0hhI0jKviawzASgeqAg72ZUoKFfxm5fgw2TpL7kHc2q9+Ak1lp7aD
8iVReu379U2+XOFZOBR6LpLfNDRdQ53vm3dXPs6qYqYiNh7kIxr7miH3g4tc20dHsXne06TTGQ/w
xiJyDLhnGjhJdR7iGJ/7anAQkp5S7ZZt+jIiUhHjuUcLyOSsGKa7GCar28yp6nrw9Axvu4DH5aoc
E/ebEuX2nSKm7suNac0Z7fsIYaDmOqcxXPuISxEnTr9emWrQiJpU9Xxka/60SZr4iHTY4CW7rO8D
pORQdFgVZLuIWlHGRi0hNYDpROTgf9EJpRVQNwHC/siFRS82lAhEKOPcHVYF4gXYVFkdhNGMHCZb
w6ETz1oWpVz2MJP+a/ivwRMYSov0R44MTl1rwWPTlfZDOChKDATQUlE5k2BX1iL3qZlFkK0jRNlr
CyBfE7U0O/WkkWTpVu9lAKvGTQi33FmhUO9imWSFVgHhx0AMRXHghcbxWP65/gmdZYDj0jZR0cUJ
ghAwv+1OP2HXaWqS503nuZEWQlyMdHlwB0d9Mqs/Smgo36xEoq9owiGGjlmtVCC4xYaeRAyu04zd
e7WQ5d8c9aFohXykkkHAA8yMJ1GhvEw9CtNog9rqfVhPTflJw5TwLsJZEoHJFuJSGCLbtrft1j2w
vKxMNrgA0WtRf4WoQAshSB0IqrJOcMHo2tJ47KBuIvTTZrPkUIsAmiEmEFwO3jdsagw9qm1n9Ob3
rgtQAQiaWNlj8QautnTTvNpiZzY8hjAJijUI8eZ7KZGhWBc1FYs15XVUt7ELA7Q5OJ11pNtXulsL
Uv79ZLUwTXXMqrdyaOF8AMaXLX7Qdi0flCFO9XuAju03nHUps/Rd0znroK7i8MERmY+WlezRpsB/
fTaV+48d1mUrVGi1GqQlPJ/1BBwToLAdDg5eLgk2UpY+8GzE5bO4y/W+QPwnqaL1OIyz9plbJuM2
C3BvWY1muc8wew4PNJ6gKNa5X3/XTV4SEN8xvJoh/z98gejFHJyhllzfQMsANu8fgUu4RSlUFdif
nu6fBjqV3uGr5KmdaLdabtTbkg7kBzMORqGERRMWqx5By2X+Fe/CZJlmll7kOamwiR5mzmTu3FpW
N67bt1fPaTyZhxFMyKYe6r5BRt4N4xctRgUKLPAUEfuDih8wpkBViaVNBCutsT0t5UhHGG3vnKaG
W+QmzY0303zZLn8Cx3BuU9JT+V+jxvc/oaq0NOh59EoX5F2kli9FQe01JvJugl6Z7cWK/64v4Vkv
b/66RAHSdxJZErtFAlC0vW0oTtV7QdthBDH2hnjN+ASU7hXXfc3bsn91A8HhiG0pnkqhYR8jpesJ
RQEWk6XfNYx+TKTkgGpN2gQ3yRmwgl61rZ4+XP+x85vx7PvQbCJm8QwDSHG6Exo00GTcmb03wnyC
FF1G8FcGDB8pqKwTLYCNXM64wcYu19dHnnfy2chU4ucbm37fG4Ln3cp0AXXW0RdoGbpcJCOKdBul
bJDgym6W2i5MkpqeSkPDpdRGBryYZGsk/VhQCKjdPDTWCDT18K0jiYCobeTVT+iZ2bjOpyp8baMu
qj4+Uw7ZDLIyVJOgt7gTjH5qChVEjodIYHUXTHp0RO/qbjAEMfb6R70QPgTJLdV2+g6Imi7qaKB/
/Qb9pclz9QS1tLwZVrmfRDfCx1m5jh3OMLTIVUoRc6309IO2ODwQSQPp+WM73qEfbD5gsGzPVa72
fkSCldg4JVu/hTKNYqANXElp1yj8N4gx6Sg7I+dzI+2+9Jt4PLKR5mDDu24x9bS28CfEt9Nzehoa
dhG+QosfvQpbuENStq8x5aoeLw1jqHGw64Pkl+kAy8yMBLi+Cxfy+kpcCDxsbiAa80oQoRefKDdZ
8cHI+Tm0VVYIFXfPaTIOW4pldPuMYtzIDmHJ64O+/V8Xh2rOFMmBKa87bPrThUGLKC6NcuKFA6Rn
H6GbmIgJp/ISJOwgcSOpaUQ+moqJAiug5u1EHX5jhq1z5L1k7wHnYU6P4t8nE4A7REzA6gCDlF2N
yP5dn4j2z+RGA8rwSDeMvZNu9F4z73vV/D5JI9yGJJc4UaBPwxWrPOgt3fpeDsM2yrHtmvKa463a
28xpky2SZelGyyfj0Yz6/NP1D3HhxNN0mns1fAzr7L2SVWqXsCjSC2pLYreh80jpEap1yzrbhBnG
jYleBYdEMW4twTJp52i4psoDUGhcAm9YzPdXa9VmVpB0vvTKthoeNSCQcKVRGfB1aGkx6kH76zO9
cOJJNSnrqipNILoppytuIzMtdTVWvQCX9g2uIAWELuODtt60neh8EZBVyqjgt5ZG6ViJmai99IyS
2TbbF+HJIdKBo8TwQa5P6Kwu8zYWI84wVyx23v783cWApiaJeRNqnp9yla7hA1X4WwbVcI8gYf9i
uSFBxkfg9zPix1qGwIk1q/clpoqsQAFh5uMxlS9GpkT3De6uszhTfRHCDVEc1aslMXWQPQnuzM2/
Me3zgDG3+EhSqIC5xItFwEgrbig1T3Svhs98l7eaXh3UhlLjyiji8IUC6dThBBFUeDUYwNSxw7BJ
rJG1+0/Bgg36blfRSgDM12wEXJknjCttXOAEdDOY7nbg3Ag25zuPH+zSGZrfqdjgLH5w3LsUrSaL
AoY60aCbpX0ivzNubIfz80RlHYSdZvKgBxi7SIh5xuPoh+OUZwuCCeq64VMRZO5DpLchPkLI8N5Y
iIsDUn2d72oQIMsDxb0XAOOXuieQr944Eep4eAxoW59Nv+791L9xgM/wAkChZwj2/x1wsb8oAGg5
noK6l6NIA0sc3rQh76GCf4rLKNppQ+EcusyI9raGCU8cCwfGfATlJByRWEaw9DMlj3wTDJZ2T1H7
55g48baiMXCXo/O/A8J/faeeJ278XtSdETyhLIHIxWnEaXRk+DrIt54GY2hVO8iJD9gRr8cSQbfr
Q11ci3dDLYKbS4ojR+rxnmtm7YYKA0TdFMqCGKZwh+aTemNql7Y0Z1xoHHNaBctseEJEaArNTPdK
QxR3raLwHhy7aXd9VpdOOuebFYDZpwqx2NJ+ORWYFursMKtC3xmNLi8XScw/4eGa6bW5Bgnmvlwf
9PxGpPvBEVINDhMNzcWguar1LnK4htdKA6pum77OlOev6JibXzUjT1Z0LuUvBAvsG7O9tIbzZOGd
vjXIFnV9Q+gTxyw2vNEqowOxe9rQ6ZVPZpbSUJ5guF6f6KWv6xCVOE9zrXlZArRCMl+XNxdNVOeL
njjFZpqK4a7Aj4zkA5UoNHDa4/UxLxwJtgwvC/Q1BY/NReGskin3g5FKL4KTh/xobW5zOivIfjrD
jUf1hS0KMBHcsYm/ossUT0+fH/XjEFm19GKjUhGdsR9Bs5Y3XoUX5gO016EbwSA0hxZrhpuB6SiO
Jr0OGYsD2VqIzAMNEb+og/+PoVwdBDWvCTqBb5C8d7e962ZarZSK9JTW0Z+dRuu+26gIfWrjJPj4
KgFvN2Aj6KQx9nJWyZDSwNJz1cuG5gnDxP5H2ZgvRRIZ3vXtcKHw4ZK/sPlsSwWNu7y0pqLRSgvq
pydKVe6bwa2PRpipa5TXVAhZVrgLnAoKe+qgI43y330zJMrd9R9xYQ35DbZuGnPeAj/odKPkGhrM
GTe4B6Gs3EV90dHXi429QQn142GTpE3l2WFgJKOKxQ2GmHMrBHhZrycnfAC7izd4Xas3ItgZaIiL
cu6R8Th0wfCRjp3OqEAsL8NeXfOwsyn/GApCSaOh6IhH+fp9o6YINLbBcK/b0lx3A7T8qI3VJwTM
9GelNLQD6vj4SyQgSq5/6TOy0dsPI5IbpMfQs5bZsYNE9tQgeu5NbhcfAnsIP1lD3B+ihtu4mYuP
moHTYZq96IhUfbKn0trDYUZorIytF9Rm8JTiHgX7AbK7Gqxkq+Q4OLc5HrvDjSv10rZgsUxd0M6h
C7h4JjuoOU3U7lXPbp16r5Rd9rm3zZpnun+LAHThyoHFqFoOKCcO3pLIpEsTsVfMJb20hbRs0U94
HOs0f2pR2EWZBt1mGFgqV4Le/r2+IpcmyRUg5i7njG9e5A08TZowxsYEegZqKmEk/2sslOjTWOu3
10e68Frhoclf1Px1MOPq4pg5+NcnrL7uIXz0VFDd32tB1v4W/Zh/wRFMrNI6nT0rUu0/DdmDbxYy
cQdEv29cCxduPQIbD15V1+ZAupjxGEZRIWu0NwK9xkxDmk84TIhNR8VkI2MaVH6gfbk+9bd4eVps
IAGDsAASBYyYUOff9C50lzbyD6NvGV6pRfXMkgjTT+YIQWpFSxLTHYLafRYJ2GoOGt869P7asnfF
gDsKLZkp8fLKeqVnWIcbfOR0RB/QdRWuIn4rShcpKGkEqE07UUnlprOT/DWOh3EA+tjgAOr3eK4g
eWcb8daxFQeBvsrVf2hdNj0hCj3s5dQq4tHElOXerihVoJmFygqSQ9mDnwwgOA0ZV+juulbZbKLC
N+W6RIH+AWJRTwtKNhNMMjVMs82kBbJcwTmhPY2um3g2sKbtHzUbW186G7NffVwoDm0pq0MENJ38
UTm0bJW9ZYscteE8/wPVSwjEs/BmIoEGBAYhstjLWVoKHzineDGUYfbX9SVWodgK9S/lrA8Kqzn+
izJPUd616H61K5zcXYxCg5I2S+sW8d72/eAWBPzSpgaMo/GjqJ8IV11EWklzCeRuY2AS4z6joKN9
aiJbfpP52L2akzrcY8LtopXXZj9z1VdGgOtl86TJIj1c32MXsh2ePyC4uK81gOCL0zXgHqzo/mB4
/ZAHd/QG4RAiCbv/8CjzEdYhr/IER8fxdCPndqNjqOUbXlpFqNyrPUKfYfD7g4PoFGg0wDZo/4Ku
Wr4t9HaI7cJohdeaIR49RSg3NVyTG1fxWeRjFBvq+EyC06GRLNLDqYtLim6a7fWu/2pz9T0lpa0d
qo4iwPX5nEV3+lMc/JleTJpNsnj60YYB6EQbJYpX2DHSm2n5OUH6nw61jnJLHlsQf8Nx46C/+vGB
SaxcHhREXrili+Q0pcU6SxAo3lQjsphEbYO1QIkeXIXWJwI+f1GYcGY9uOTb9Rn/79v/JOIBMp9x
K5D+9BljsIh4FbhOqRhRcnQam0cptZxw1xQyfewaJZI4QyHoRq+7Rr/O1OOD1VjltkTDcY2NHmXX
QB040pniPput6/5Be8b+jkNk9dyrKMyuXSSpiq9UUyK5KpMp93fYugk02fqpwGdIZj5PxLBqtrWB
qKvdNGOBTKquVyu7LLJuQ3S1nxPNbjtUxERRrRV00LN1nYT9oZZlUK4CXY6ea7m4CWANEx2F4vZH
tJ4x6p2KPvcoMLhPdZCnv2KYd8TtxkVMJc2izsN2I3mJwzciQzYM/0QtUV4QbaP/02zqm9Y0UJ1o
B/chxDO5eSSIxtoecfnppbWGwMCdx8iCXdNYFho/cTP+HTvL+JvVgfqKYZciPjVxo8+e1I3iIpsZ
QVgOeczdoZ2PGwFU0eYfsg13CoGJ6B/4EG+M1orlQUlQR51i1/yCBzu+nUGUCvQUJIVDVFptue3c
JNjaGbgDhJEtxN7q1uj+9iHsmnU0oHIX9LrR71QsVJotHakIm5cUr1NZdBRPnIpWvJ336M0Xer5T
A+U/nE6Tl8wElsHaQJl6m1V8z5vf9JJ6il9Mp0IgX0EhHxWQPmx+tGZTVVuXdMtzOhnvUHcK7irM
mn/i2mbg4V12xlNowVFBFDOtfCSHcSO9cXDOYwO7l6oDbSHWmDrA6YmFaZ+LHO20I4uA1gXCsBhF
VdkeVZTkRpb59ro4PSmQNaEMElZNAt6Sz6gqlZmLzkmOIDIQfU7d4Bf8vmldKUp5aPDC3Qm8HO9Q
DbKQnZD6wYBIj2mZ9mA3IrrxxjwrQUBh5nlCuYWeLOTt+cO8S1SwhUfglPLH0RBY3fNUR/TO9I3N
bAW6Ups2u/X+m6Ps6ezBSakwGqmKQjleNhxjbeBNhsnssUDIfmXYitzHCRRxXP+aZ9k704OaCHWr
tl2CBpr/LcrS6XMm2vjf9Yh1dn3qVCXwbZ5hntzl7uL6VB0FFZ481o924GPgO6XIy+rZ/7HW/n/m
jwMbnGUpSBNm3jXdiNPPG+CLXIkmNL2Igio5j4VsL6CLG7v3wlyoRzgzy8fhrl6Sc0EOShK/yfTq
jLY9MBskMUff2V7/Yue3miCpJRUA/fS2eqdzsUK0E1X08T2JVpLAvv4wIU+4z1UaltiW2RRWKXGX
CKJ9kM49f8TZ4xpkGfUj3hOnA+dTGGVD1DA93UUCENTpr2CszJ07uNN9IoYBUiy9HVtK5Ub2c+Gs
UtSekeLUdXUyrcXxaPTJcrIqszw/m75PSSu+2p2IN71hhfdaEqIdXE13hJRwI8zCfUI9684V6b5V
whsp0vk55YdQnOFqhxR01rUTpRCp21mW1+DD8GxJXstIU9X6AYtnagqlaQXfri/3nKScHlTKkjYw
PpV8ia7x4oBwE8Z4GRqWB3pfrp0uyj5F9hjcZVM6PBe18xCXOHClcRiw2W411c7TbNacpzHU2xmv
CNTvdM37LMTPJSIlhPxQemoelYc+mJrnvsQ+YSXRp+bR0ryEZmNiIxxl1RGMTbod9fhWaezS4Xr/
SxZbgGe4EmFAZHm5Rd5AP3Y2+DHjGyWpt6h/+rmRmxGQ9KB6k10tMR8jyPuhQ6rEq9VMARsWp8kP
Q8TZL7w05GerBFy6blUnDdZt2Ro/SBBQUPTbpAZ5r09huy5Df8CB1VYQWuyGJsMzA2TpDzIEcG2I
pyFKWIE1LVdo7SUH8lGrg9YoZle0NlJ+NHGtK5Csku6Qaho+cAk41D9jTRJzfV9dWFrSYjrAEAUZ
GkTl6dJWxUhuVTvCm0aa3kWD3p3b1O4TO7nbgeyFBTShwWvq/Z+gaL8h0SnXjYYV++r6Dzk/UvwO
kvS5uqrCZ19ssUYvhn4oKuGBZauPqP/+4zAPBxuLs4cBR4Qbw837ZLnAoMtpMtAaBPlknE67cDEv
DPtBeFWG3pql2s2nRGl7BPLp/1+fmXYeqiGNg39GA4PeLLzx07GsGUhNtLI99ESt3yDWeahPmJRE
uvuso4mLt0Sr/DAmpfnap1gxGWP80Mau8hd2FSmyngXWNtB9J9moeuZ7ro+3q4q3W7TOtX66AUi4
9GF0EBkzeZRws8yH0E2Mys6ZhDfYAf4V1KG3DaBCGHWNvrv+YeZHyGINCCnzC/MNBbQ8ZIkoBxGV
hu0lQyH3AYJpe4Wq6kPVauEWca9hk+K5fCPFurAYEBhINlx2O0/cef7vUqw8NVoZI658tHBSOwAt
YeQgwy/dRdVwCnN6IWqMQ+bU5TfygvNiOxooXJkg7tBkAZi0SD8a4WPLNYpZ7y086iqymhmi7fc8
48pNVOl4B8gB8UtcKo5Gjyo48go3tuL5IZt/gaU73NsU4MzlrjdbS1dxzzz26czzhji/Lmv8wTQJ
sq8D23vjY18cj9QapAnhhY7G6cdOVNy0ptQJjzEtf5xjm+wQVBm6oLWDQJCkEf/RHTXDaCAjCe5k
C3z46XghIN+Ux3Z0VO0YoYMMoesgvitHN19NoCtXKRq4NwLJOYiSZwq1THjIM+YEBt/pmB0w5Ebp
tOio++P4BUUKRGYxy0jNx2BSwm7t52n5Fc4hONwEzUQuhb5Icduq/Al3wiDAtZLgOgwrw4zGYyuF
8S8Lh0DdCDy3nmM0hm8BBy7cbvxk0heAfkQmeiGnP9nRMFWsMfU9hpOtbPIoDHZBkuk/ZBpih5cr
+LS3jnYotZpf6/jlXWJUNoh5Q/nCO9nZIjpmHISTOIcIvMZ26hAg0fyyO6J2GN23xjRtoT17iD7i
SRPFRnNvN05zEKA070EXaSgLWIjQ8rj9+H6jfwSQly4dsJxlpNV9za6xz0IR2vgNfB33uzCzkVEd
o50MrRub7cLmph0CZBchOdLgt43xLpLogegpCkTxkepIuzXQJF6Hk/vbpWK8n7Lw2/WtPW/d02DJ
owXJAKyUKSfRjD5ds5SiOS5GTnQEnObg2FHEnwoVT5YgaZobX/E8x2Iovp9Lh4xLYFlUDSOYT0gS
x8fA8LGY6HuxHyP1ozS6+Xn/fpRFWa4dOjj8ehMfu9iNDtzREV4bmn3IU2CYYZn/vv79Lq4Wtf85
h8UadnlM1XHosVNV46M9WeaXqisRAJ0me42cq3uPYPutgvD55QakXAjbQIuBau2ys5MO1pjzdIiP
GQEXsWqIUQUmKPsBk4u1NaILA8vzFv3p0iaZ+8UA2d/Yc4v4bpOI41Ljx8caxuCDU2s/UKIQW9uJ
b5HOL31OGgZIIM0yNJBwTrcjFai81ymtHh0fEVIC+396pf3GovYu0vQf15fuwn6kZ8NzHSthEzTB
4sUZNn2HNDNR3dLKcodan9gi19tvro9yIU3jSp6VJ3lPkyDoyw2JTL4fqiaB3IphXAC8b18Qykax
eMDZD6uLVLHusJttN3SRqWXiTtgGK78PSzBehoFU3GCq/7oRspmUQ7G2fdlYW2eI5a5FJ5Z3Uj5g
LHr9V19YB1gYnFF447Oo5iKUj4lvSV+h0NvXDZSPyOx2Ug9xSnO7cTfBorwx3qW1gC4E54N2pQGA
+3TdQ3R+6spJEiKsKO9IaLAS8LHvuT6rC6OADIe8PUOASEXnWb8LrYnPMlW1lR2RIzJn9+B8PfHQ
+ngAd+aW76xVQpnGmk/Tu1FENmlm0ZnZ0VXj5j5SCo6ocJNtoUqcZGrnphjfhZgwD0aaAHGd/bP4
eNlYTzA5gvw4aPRTQEXOSRdK8ko/qnsHdMC+DovhmI2me8DtGoOc1LV+lbrM8b1BItMhu1g3Uzru
QFZqn+rOqXDexpbn+te/EEUckuO5l0UBFlbf6XcZOtxOAiwejyj6Jw+OKt2Hqa4wzsJ45uPbiVWm
4kfLierjEpDROmYWy5ahstkPqM4VmrGzwcP1CZ0xXblroECCIyD2vyUIpzOKQ3+muyXFUVVLA/C3
Yd2jp5z9kFX/dprlJs2K5r63hIUpfVXsSlDXj6iCUuewrGpXSiwqbaX8V5dFtAPulG9rn2XoZRLd
iT79qcfY0kG9ln8CCHBrU5HhjXfZhSMBMoFLGYEPunNv7/h3mxWLCPQMAYkdpWxyTMsmuWnoQNxY
jzcA2CLNmNVkeK7OLBvwW6dfKoCcBzYPS4ccJXa2Y9xH+zIrEVhTgHamm84oo99hAot3U+Ez/11O
QWmvBtP0f9Fh0I79qI/ffD0ov2CcJX77+dQ0OxcnqiMOBf4fyG56TtGwgwBXx61WrhKcrW+c60uf
ai5rz7XkN5nC0zlItzKqqEjKo4H7GUoBrY+HUJO5P6/vqkvD0N+bxYyhL/LwOB1Ga3MjTH034rFW
lyuzS3nXR+GtV+P8f1kuyMwLoxBFzQzi0+koRorxNtWWGAvAEs5VUY53sWX0ayN2G4Srh9cJU9bO
b+tvBq4JN8Aa51yVGYf2VvdD8Aud38U1j2K8GsOEy4+10dtQN7XxuxGiWgWxB09nQ6MfUxpY11lq
ET7iwZRvS9E7e7ii8VqEmPLlplHcUIG9cFETm2a6HlQlUDvu4s7rgjYIQ4Mio41Jxq+64SysDPBV
PyfR4wKgYJbsrNTJwZR8MqOHuKqNg2lAZFtxiFR/G/Fv/U5tTMrLMYrhgbTV+DqMM280RpedZhwG
oLd6D28ihacLCSqcSgdNaNoDCJecLmTsZ2MKqZMnXmPWn40qFN/SYC4MBrQSUE1CwLHYOHrn+nhE
2tUd6M1yj/xzpKyHCIrOurL8LtlVeWf+LnxVe2yZ3A5fDTZfMipYEHZiNvKbfKVQ1g2o8RAf7E53
1yZGvV6vmNBo7FJpfmpRxp9B0XNwLi96H6ObMX52pmhyNqVRDSUy9AAaNph/To9WFwbWJg9xCsfc
1QHZ35D7gS8vFbEzqkmHYOE0EQZJtZGWG6lW9rAKARTdKdgaqfdEwmZP3UNH4R8FqKPQahP+bC3r
vw5U3ZJfh34XT7l1G9tPaPpASBnAUUhLij/4Gohq5ZtK/bVr9S5Z62o4/FJrG4s2wJgG8mlNkv/x
/b742aZSDFskJfJD66BFsk4aH1OUkZZuSkDufdA+46io99GQiI7aaoF4l0bwRhHXt4GGVFluHdvE
qnTqtsH0N4EoVK3xeaDLiYUa4gX4CYKN6ZrGeZ3Mksbp9YDinkWU+ahR3Z7VegW1qcXGxs/ZiuLC
kkdRJaB8iAfoL1ZFqaYrDStyiL/SFusJy558r7jpoH6L8cva9XjRRRvAHFryQAdvLLHlqo1/+uxg
b/Wt39EhwcGqloXgdEwtvjO4yOr/lb302zWEt+EBuruar1OW4HPU1dLawnrETcVpMWaY5Gx2ZBqY
BMSTNj7oYytHGtR1xdCpbuCD5Kq/EB6R3ws15eBUfVUaGz9VU09DX4rWUDvN3sd+lPp4/UV5uU3G
Mvttol+qbwrdafXNwIm3gHZPA9yJ1OF1hhG58XOMclxCAVE0K7Qts2lvxf2ErZFpUncY01av1yCm
gp3dTECtCsyrrJ3Tlb22UqAy4PiOtT2OG2GubnN8X3C0j910bVRIIFSBFf71y6CIwDRi5bPOUk2E
99Dw8C72YyN8VfFAeZm9YL5oYTdSl6xFfVBKyvy4vyqTinUnFbohk0DIgOxO8NCMTD4kcJXzLbef
+ROdWJ9g2QXBL78K4L4PUJNW9QAZajVhKaWsFaXyH7G6SYqnoE304T72LbXfOxPQsJ2si+LL9T02
p5gnUYj23QwKIXrMABx1UYO0MmEq9tQ2ZNbpsLbK0r439froNxEG88ge7Hw5/VGLUrvRNbywtW1o
X3SZaabMasyn0Q8V5qqOxVAfRShxYbHUcqMVoP2uz+7SKPDEqf5wMfM4WcwOf48Wl3mF/oHfG/ds
IPqQpbyFOjsfBTuCGawJpIdCwjJHavCzDEw1649dak3ryND/pAU2RdencpaEz5JKvOMpKDqgQ5fs
AL9FBCbQuw7DQ7Pc8BiAx0ifYJdUdXbjtTXfPKd7gmopECVWh7o/9bPTtRm0psRbRh+POfK5a44j
pnuZi4PilNqQZQCGX5/aeSGcSvD7ARfvoNgowPR043iU5qhtXTh0a3cK2rWR6Mg9cBHtsW20v1sW
N2I5e+dSUi9uJIkXvq+F6gUPHUAH2IIvNqRpB3FTO+54dA1M3FwrecwnqXEBq86NTXneYmO6Oo9m
clH2C8/10+8r6jiprFoZj6OuFXslE/1DPbs41eYwPYAkcNZVMMSfcyytDwE/eg12q9solXXrl1zY
uDO7G7nXmcEA6u70h4QuNosRqqbH3pe8qONEO8wF0hs799IoM9ZOBXQ3T3zxZXPconqrz8ejKpXg
PlH0H3Sl7RvPoQvLx8cE10e7kBrBMvlGdSpyJBXEoyvGdC9kgcdo27Q+Bh6q8/n6fr00FqeCt6ML
LomK6OlnQ/ets1F9m44zt3AVKbrxnAXhn5CH+A08znllnrKJoEeIdwOUK7Adp0OJxM+UMDC14wBc
lScSTuMqlplGmq961+2iDT7iJTqkY0bimM3qeN9URVM+RQ3WazhwYzSwkjau4xXXz7CaOh9LBrLS
eNbjBMffYneGJZImfkvft57TiCtsXY/D6yiL5A+xu5seskGRd1BbueDsUZrRo/SxcLtxKOaYsog5
qBxQiEU2bpaunL/5u+esORY9rj1iOnZBWu+UEF9CXPKw5yvtL0iWF49qXYobZYBL60gD9n8xRlT6
Fttf6btemRJlOrpTP23sHsYqjX6x9fEQupHKnV+z1HZB5sBx59EEVOZ0ejQTrZFEcjo2KShz5KNU
8o0A5UpF8o8Iif/E9ixfkTNlt8BzF6K5DUqGfjOsMnhKi2hOQ0laYZfKo0WOjkgF7bZaDBWZvsnA
40c1mudrCiQ/W3ZGpYAhO51pJdK6t+1JPWJk+AlCVPXNyIz2bhwgPF8/hhfiKGC0mVFDJsFTyljc
7h32y7JMU+sowSt8810657HrsIGrCgLRqkeS9a5QaPmvcDJEFcSV7qhvgjIBMFM19vfrP+c8zFHW
513OHQ1agW9wOnGzCnqCgt0fkyJPIK9iQ+kO2IJdH+V8NWGlAHeiKDMXGexFQMh1N6oqvbKOtRkm
u6GvmbMO3kVrHUTB+1a78bi+MCs8HIU1Jzfozy178o4epFWHYeSR5uF0KBz1e5oig/bhSXH9AJ+C
jU8L4e0d9O7wd2VTq0XciGNeW/l9AvXi0AVGuLcxBtrbiIE8f3Q8ckLqrWCw54VaiiX7TZXKyZzE
kcq/ts40B6itOsTrPkjdQ1tNtxCA56cfqgn4IarUCHHz99OtMUYBkrl9aB/tDhmsOKEjPDitcldp
+m/EAsdNgxfpPkyLf9fnec7vIuawfADkkA41gbWeDizCFuWKmg+LodLwapqVfQyUFAPeTvnGF24+
l7SkN1Hj6I/h5FNBNHjs0nM0t/DwpycttNI1LnG/GxIulOLC/OigS7vzW9tcwUbNbwTk8/ISvxfM
LZINBCz6tosw2SQ4Qo2dYR+rVMm3Am7K2u6a+KdfoPulDjQXXH+INnhduU/WlDiYzQfRVmtLBc5Z
rW+SARDM9W/ozN2k05sJ1jFBAjEODoG5bLSCThqs2DTDzwqFr6NbVQoPvbEDQqCV7fCrGH3zaFe8
TrGwlpaziwO0ZdZRpGHrbiCChwdsYhfPqS4FXJwwcn5jJ9Tp2CKGwQEnaXcfxjFoL8evo2k1lhEO
zlPQVHIzWW57nCoLZyiR845bqVZcm3h+Wdl3NJzlgxB5naG2FroA4itwAXO/Sm7tME4wXHT77KeN
hgsOzV1VJavUFumWmkDx4nbQt/s6TD5T+s3+2hi0tgdVGfJvVW268TYvI/2zL217R9ae/VJxTq8R
bPDHbCOYzD860qrEabCQP3UD79Vd007Gm0BNfT+WXe1vB63S7gA9xH+jUotVLhsorGsnM+sKYTJR
PjRdHb9W5GrIR+uBfKkKXTzHVZclm0ImxlOG8XG5t20sSxBcHvtg1SGmNq5rvwzTfTrk/ToNU4El
ZUUdD8AQDsB6WlqflMAPgSiV5tAB0xOJdiMAn9VfebSSyv4Pe2eyIzeypelXKdw91ZwHoG4vSLp7
zLPGDRGhgTQORuNs5NP358p7qzJc2QoketVAbYRMSSG6G0mzc/7zDzwNUIbAZ5zXrxR2iVMX1KN4
KGyv3xlG6F07TTB+GlwDLw9nHi96crN3bceoZGst/QYC+5eX/wkLMR1hHnZymmN7E+CqYYoHf7Xf
F5BteaQqPwnIkj0eN9ZZAR89cZe8SaOBvNDfvwy/VGl4aFK8wDOGk47X7cmX9wURIxOz5gfmAv21
bgOCdQof11Wgl72Xlfk1omDjjTfwl6/sUbdyqvL6McimNXu94kbNu8k7ZT80fZE/+SFLLIiNIk6+
NvdeW2V7RZpULCvVfkOw2b1xWPwsI15tAFyf9sVhPnfUyJ+292NvWwufwH3A4x8+lp5Cz9iVtrfc
6nC1bqyyAFDMMMpyYt/NJ2gus/fZGdyQQNi2m/Ep79vhcs6bddnPUro3fbTg6CObzVxSRdmCiSBW
9SBXUSb3S5kPUElFoWPM1KZ852nfJfW3daPzimqfInHD1Dy1LKlQAwC7yqTsYWHDs+3wXs+DsR/e
uAO/FB0sPZsgv5DxRFNzUigDovRLT9HxgNeeB18pgmaCFgE3GRNtCAjZG4/ZL+flEa75CdownsNn
7fh5/lQP5AYWz0QZOQ+D39OHw3g9urYv41Nntk9Vb9qfu3bxPpNmN/xdWOp4ZQzljnNODszT+UYd
5D06k9V58DC5Su3B9JI6W378/i36tXDlKhDv8F9lLcF2T9aziRq92KpzHsSatxdmNC4fDGdBN5rj
JVhvdZi0tedcWdzbLxxzn8LRFecYEL9Vd/3SAB0/B1Ql2ksqE+Z7r9e5Vu5UinxyHubNtj5JlwT6
SDFGKkYj//D77/xLHXlyqZMSiEKrcd1ydB6akNBHrYwmoV55i+/361ZB70pdDGiFNSqUhNdfSASW
idHO5D8Uq2PtK1M051CmnbtVbkwr5NgdcttBOksS+20r1bj//Zf8FciC/wKayvgasviv3D/hLpz3
fuY+KFeHuzJsDqIo69gdu0uonJ9nad4M23zeuv3tHLyV3/NXjxXOYUzpUTX7TGVP1nheAsMcZeE9
bJverqfKcu7xSy2u52rcUjwIlsuqVvKmcszmCzHj72Urjhalffm3yzhIVUfuI8wGaCiM8l/fhiGa
gi1A7fJg9lT1sRUsyxjjyDHe9vwZ6T14Csad1IoI3sENfiz5dDayxyIsXIY12UYlrLTbovLljftz
XIE/b+XuEXdD8cNZYkNTOiV9DVUO/Rha0b09rflBm95VmK/OWeC2Tks2SbNeYNI63HkV1IuubIyd
Y1Tyecgd8dbrcPrqoZhBZ0VHDl5FeXlKLoKXKAofUPVeKrsr0mE1VLWzC0rqqOoqmUiKefZ+fDC2
q0gZBZLupuvXJHej8VPIz2apxnl7hfk0WU66OWF9HLEsrtj1G548sekOPsUB7XqRkKAhr7KgXoIY
k3TjrK9d72sHDf0KfH7pkQaK4XPIKTrFo7OohTTycH5xp839GJlKXHUte1TsYEESJa1ECpY0/RFO
KvNKfwiddYTUWjaXZL55KRMraceUbcpOexoL49D6atNgmLUsAT0YKMYW4pE3bcj803vLilAnHG0L
efZAcV8/dGY+SmtRXfWYu1Vvn+sNykY8FjmGf2IOBztmu6++z5VdP5HLMgBmbdX4aI+Tc0bhXb8I
q3Sh5AqCbOKmjPIiMX2CQ2KLeJMfbzyHx77r1XMIe40j5qfiGbrLaU+BE1Q7NCWfddIgo3Ae6jGZ
5846NI45HVy7aM8Lq20OpHRXj+vRx5Dx/pxaS1UlQIJvWWv80ncRlsFwAerCUZPA8XdSYuGjKmD0
GPajQVoDdthnTAB2Fun1IfDC4O+Pph6t/9xY5Y23sXLtfObqt6SXp6c+HwImPlmZuKSgNji9gRRI
hhExSHlcGIwnuiXKcKbavmgGwjnbofcfq1Dr2K6sN7DjX0guFLSggD/1VJzI7J6vH51xGr0s8Jvg
cbPvRH09WLctM7/QmVI3M1ITJNXFcbUsH/wxIivr01q5sLNVknvXTXDe9eHOlVYc2R9LWR7Mpt/9
fFz+Vmz4tfhKldj+GP/z+GNfW4W9RF6M//s/X/3f/2/h4qz2n96c9Hl8/o/vchTjevPcfP/nP67E
y/pMivjP3zr/9s9//Pz7f4SK2947kH4QTVwHeWL5z3+nikfv+E1uJ6M4qIIQhbmGbPux+Oc/HOcd
NHBEa4w7MWi0udG42Bz/xIreuVHEbIXu+Y8//TuZ4q/3IiYpKCqIj0NMBGYPafGkDhlWcsIKXBex
Gm26OBoHPe1CaYg7SCb9I2PJtwYFr48TqPsIIGG+wNJD7oDx3skT7A3Sq/y5cBH71WXaW66RDrbx
Mss+2//pDtz9sUn9h5yaO+bu4/DPf1Dwv9q8gM3wqkUFd8SyaMeQjbx+W3h36zLEGCfe1Grn1q5W
PrjDo4ocwyHoy+locjDUBRu2dnmkzXLDjbAxK6Jp95wb29HOVBQI5a0ks8ocu3KxRYdM5jZyq84v
svvad9RNYGR2khn4R6cD9jSP00jfta9D7YypMfm1cxVpUXfnRU07lRSWmqJdazRW+1VbvdR0hiiW
Dj5G1dwH29RtdybF4OV7WVoYuDZVlY0pgrYVnKABmbjJAhDlu9b3cXQZDbVW16XK9ddJieGyF5sK
nptSt+51uOXBXe6J7Fqtgfha63pGeeVZbMseaRm41mZBxOGaVLRyoxdvUVWD/5Rmdt1uunKQQATV
EKKXH1nB1Id5SEDCYq1teOU1Qe8kxuDUS2oVhl8skFR8DF+PD/XXPJ+t+rM0itFJ+gUbwe5Srxid
pZopo93iw4CQ4zIsOq3W2NNtyCnnVtbm1xgo+INHpn2JXYyz22DFuPpQt01VqnhEQYl5Ixz4dvnU
FeXSXXs53i9P4dKuix/L1vNmggM7czY/BIuuqNGU7WCDmwQiwz4JUrO3bOOeA6/FxdTXuECRIpYZ
TuFgM9EtkUNgJUbp7gVFVaGCW9p0vxnuhdEApqSKonrKEzJym9BkjOWuakyITQg2zJ7gZlQphlhO
0NxuUzCZD9kgu+ZjXkblsapXBY4HajOW4bmWRttFvG/QJe75AkxEUlUOkyfxsXCHvoPgULTkoHZm
wfEcI2deu4fAmQgEaYTh3majZwz7wRJzk2p36z92+cpD1M3Y2+9Vb7cGEjTKgtQR+A+i1eyLOfUF
2rt0wxyqOZtxUQgTjbFEvl+Cpv+6lQgkd6OCiXXYgAjyD1PfEPwQ86+ZM/kxM/Y4t4Y2YUzNdsYU
z2Ct29TG86CIu4A49XRqo6AjW2IZ29g18pCXJfLEmbPAPEhN5g45YELo3AYVNtFUcCULRgbx5Hxb
SIFTF8hNvfbG8uvQuapn3dWXYp0Lh4gTczWCBMiw0I+lMw7DWdZ1x79aa6hUNm+FfeMblVkyGCsW
uLCg9xkoq19RIpSrmttYkAGkvptt7VZnHj4J+eXgB/mSDLbVvwzThMtp5Ql9LkblmhfKEMchVI3I
JN8u+o6WYNoNfTX0FvgnnPh5D3hq+A2MEO35yVjNzXwgTz7IGVUWCl+OwVxlPE5K6tgpVnVmr4Pv
xitG0U2aCW8l/JYyeoonmucWxLQbKrwuJjNZeuiIZ/DBfHNPrYiCVImFEDeCO6rorjo2vmeYii1P
mMfb+TVmlzo8MLObrMdcuzy+O6Ou3fJDS+qXf+aMWukicVzpdeVnLQ2jNhIVwW+69kMJycfUWKqc
rcNR3jm5dstn8YXpw9MsCOWTZWkWhMiFdXfol6z4JhkcbkmxeY0dY0GF3sCOivxmBeRyUgx2t0dh
1XOx93y8nnCskt1ltWnaqGVbvHk3N5M3g1dIr0krCy7FI0/lEiBg9Ar3/WLY5EXE1ljnAr9M8sBn
+Zk2UjVQelXkltvnldGM9UCc8ham0gj12n4p5Lza9mfLkHnEc7lAgXKGPG2UAGqPsQuyW3/XjjhU
LN/yjilNFyazm2Xt8LJZdjHbecL7Ckf8G8bq5FW9/5+qaFx/VjlHQOh//Szt8u/tL1XRddu3X7+2
r+qi40/8URcZ1jvYqNjjwYllcBehn/53YWRYwTvuCgA24xoKbXgF/10Zee/+q5IC1D+WwP+qjGzz
HfAn9OljUU5dQ9H074/2r3JhOPn/P5cPlD+vygcyWuEdukd6P/lDiEDNE/Ar3CLOlhWe7gQr/rJB
WtbcKLdk6NZI5hTnuZClK+J8bOA5jfo4l8GbyY8GAypDWHrkHtfClr6ZIMiXZHQseuxVdgVXyO+i
xOwd8qmgY/U/MHneENhMMg/HpxLjpaiIFZ2+m537lq1VHjeODCY39rsh6j7mNlMKx00zCzONHjq7
0MwsMEgz9RCmdjPnU/jE/tu6c1xEBVDLdeRqe5z30+bV0yPk+Km+W3M2vU8I92p7p1rttHc+hyTu
SVSk0TNRWE154XpFsCa1nLRPSDowelIFeVXvRZOb5kVuDwY+OvMIuKpXt/+RFcbQH9hE5v7Rc7BR
e4imxRxvld/Un42uNYLzYLGH/gwOmtmmMvTz57JZJgY/wIzkFvmyDGJ8tLUZow7qcSECzk3d0eiG
lNKx24fGUWTnTaGc99K2w/Y2mFu6rmpWZbCPXFgSZ2MP3x9toyP7JJy7yU+LfvTUgUmUdwbaDbGY
aJxRxUU++TPc2IrRog696tMQVuu1k1nkHy1jr39QLw7TV6DySt6oTJvWJZY++RNVj98i7nGyrxC1
hvLgaKGW98ozRZTFKi/XodoJM9zEM5H2jnvhNH0dfu/UWpSfouNxfRuoPBouzZl/aTcNbdTucKaE
+desnXs/L7UK927Y65cGB6R8N5IwMULldc0HoyUpbOdas2sTKT3akMI3Sc6JyvGqjnvPJ85XdBYJ
USAt3hdPCvm4NQBDaa/z+QndissxU85hGVc95WGA+NeNaWCGdbeGlXZS/qhukFi39g8S7MYxqTj+
H4XTCgrpQHpmUhVmf9sHS1jlnJmIFpbdALW3Z9wI2r28gEYUKskqp19RC3etPEgY2nvLFHV0Mdrd
2scgnvawG47z7etRhgS9b9AJrXjVhuXtEHJG1U05WaraU0iu79VkqusiaLLyovEUguRShCK/DQZB
SZUT8zTEo/KtL3XIwDDeTGv7Yc6KDD4TCwAMiDrD8a9rUundFBZx/dCoxQrPl8XwvANMYO63mbsA
bb4r+r2oBd5qgvrroQ6WYIvnDEssTK96gzg7390Yrfho5GKCPLM6Nukc6tgbxr4/QIEOO0psFRiH
OvNRSMFzWWU6Zcr6LHpTzdy0NoIibXskgJ0PfRA0qWdXM7fQjjI9pNM0ldnOXGbq07qsiyjmBnXi
fEH93u+hny/vO3CX5mCUdnVfFC0jZSy8uw6avdIzcg6/Kcll8iUnYIaTMeZitXEF3Tlf4zDsdB93
+NqXEBdtUq8mW0xwJTXIF4TtwHqiic0fXTkFBCqEE4gBsszFfaIzMJeDmLylvhGGOZGwkVXNBjE4
m+zEbixz2JdHO7FP/YBiOWk1ZddBbBjnp5turGfWelnudOu79+U4mtQDi20Yj5zw8xlf3NiRjBE+
Wwus8XN3aVyfZW+6Ki1DtwoS0Usld7mwtcNoCvFdvEySEqFUVrVh4Tpo2Z8JuFnDXgSjVe/tsasD
QVwZlOJ0Q4mivthNi1Uk4ZjOna2WoaV8Xhuo23qUkNW1IZ7hi3v3DS6WIra1PwUHRrsLgRpl3v0I
Btc+w3XPVR+bacHnIbREFx5EBwvhyqlLt8MzssDIaEK58Gmlunhy84HVKhdD6SvsBLdt5wfzjHK3
NI1yD1N+7ne02VEEq73MCWCLfMzRb5ZZufZ1WUN3xklF+faHSQXBc+gO1fRxMAJv3GOP2ak000VV
PXqZjhxsOk1HnGFLYXnnOIRqXI9zz2hvJCXZYxU4HRCrLP3yonBH09wL8NQXSmuc4qJqCdqd1VeV
c2si4Ld2JilBbdo7VVOkLkJ7my2KCIzUnMZ1TfpIjM53GbYFpSL028gYkkKvkcKhLscRYiUmrOrW
u6JkaBMkGU766B/8jeQC3tJtDbRN7GfWTnbcF5MxX4QMs4pLt9qEGJONBJTgyqP76l/CPM+OtnZZ
T0eOD0K/0HF6OHN+w1Iz59kdBrF99QlBfD+EmMK18erNZaaTyMAMcEDKb3fBbY/jvHuGJ2qz7oOq
G810Kd25oC3A/y3lFATELrHJne5mNA7rARE5Z2Xq9vNEO1FbdoaIEYcJEtvhEDDc9cMJmxx72aqd
1toi5crQ3nZTEqihz91SWGu8Bu6UH+D9M9snlsC+d0NBPxpXjdPl5xjcbRaOxfioIy0pB+8Kqlox
HbY8D6tPCFs2si/KvBSzndRR62BlU0xFSLIOeRDF+J0wpbW9JM4PN8Jdmyldy33mGeH4HG6N1GGc
84bJ1JoFfP54QOoiP5R1qR07bbbQB3xxuLnqHLNex6x3KluXTO+icSzWa6mzINt5RdHMl+4wDeHF
YNBaA/U2ghu3FWgL1yRo9KR3LifekJEnmoXuzoEnAw2yNcE3aIMjc4LmAUajaXH0hN/LYbUNTddT
TbW5nfPo5uxN9hoFxXXdOIb/pRu9dbiGcaim20X2CwIaxxBZ/5EWHr7ECBXavrYnjAwvC6Mcqztc
01uZRt0SBHVM7PQ23ylfGutTl/Xm/HmEiwOiYvQduXfUSKs4BwbqAg430fT9wxFKVcR3eFb7BW+P
XlzWwwKbx/X6OvtM59p2u6YIg6ejYeU1Cxds6Ra48kUFU9a5ydbpcv6yYDccxbLI8vWSkDvfvRBU
BtXTWtByP0N0a1464mnUGcSqer5iRj5U50SWLmInCYRZ7qpGweKcgQ79s2pqZXG55o7bXGRGuMgz
THm38VNjDnxTl967/6ib0nvsm0l+hk9l2e99wO46keHauwdF5y7O8spb52TRcgbS8+0av/x56adz
K1yE8VTXnNIPS9R6jREvTSf6s9CFGRDPY2HxocZueShMNv3d/7RBf7RBP/no//c26OlZbs9SvMKH
f/7IH32Qa75zscVlyAZICUDq0Ycs34cRRBOAGIIxtD8QSB/EFADzX/iwYb4DQ0VUe5Q5Y4II0Yf2
5F+NkGFZ7xCRQPthXoC4nn/kb3VCr/ogNHzQnW1mVUfTISbVp755s6jsfDTqMs5MXTW7KEJmLBiK
vuUR/LrfOl4nsI59IHb+7N/Q/V/DtRleSiG7BT5swcDJ3sn+g6lF/4GCq/1Yod1/AyB+DQ//cT24
BLC5gd8hUpwMfyu7jzC8Xzh2+2XY93mH2Dab6jdmNn/1rRibQmqG/EuYxAkIXQxO1GDkRYTratj3
3oAMkgGMKG6rcCsUBhRmk/6pyf4L4PsIof9pZkcAGPsRD83xgWFSdQp7V7Y7EGqrWEJ3KMa4FoKU
VufYqooy12f/bxc7WcTOXLdldbhfnRWuALV267yvcscUaafz7u/eMbTwx0SOYzOOmsE/6cgLKhcJ
fFTFjuqM+1IFPzN5+jeu8hfrx1wEITDcAPKNTxn+VoPHnV1M+KKrtbwku2I89FWAeRwz+zf4Sr88
gn+I+4HyoPdDiTh+lD/xhywA2WklqQaIXVnnXr54CS/1cvj9Pfqrq7j4hrJh4K7ins4rayC3el1X
2kPlWodqCtGWZ175BuHvZ47IyXN3JLNgiBodefzByd05Zt0Dz1TgqDkhuczUNUAui6iK8dB48zQy
yB7n4ZrjrnvOe6Ncr6pJMkvWBGoTpLtxKD/Zmrc9kcAc1DR6ykJm4rK+XqUVzuCC2CHEc0thmIx6
9L2DS348YHBgtgbqRCv/sQzCydLRwSg9oRiMnv066FYcTByx0Zg1w0NUmoA3jHKOAOLUBp9zKvgp
/v2SH7/r6VocTax5jJivRac21uwD+VAYbkX8ThUSj7z6Jq1gCyzRj9WDPwdGDKJs7QeoHVPsGSJ6
gwz4F/cc9cZxBAaCc3y0Xj9Z4zAj8iDnItamEcZwJ3Rswtx64/n9i1cFDcFPR/eIWuN0c8uxSp1R
qVXx1OE8bM+2d+mMJiF5XeV//f2K/rKPspmB7cGZOpJQGFm+/kKl743C84gchjQhvwUarlAsPWdT
VH6OeCRcw/b+nqTguJG6zEWhnrjQDpAZvr4kbZtoBZELsWWVfEWXpgq+yVu+had3CrMKek709VB1
wUJPMx4EMJVwrOz4dhoWMxQPSVQMujL/zTQ55q5gopwHx6OIobJ7stn0lT8QtFcScHaUC1ubZ8WB
O+jH39+nX79OCE3kWC6EwCnQ0F8vWqtlVxTwImMkipjWw39NnZC549++CpYoR+ojV8HK7IRD0yyW
O0qbSGp6k+aybf08Zlxr3P3+KicsYlbLxOAfB3wLnhi/nKwY9l5Tl4tAxhH6nXthNQ0DXXv9ZjXf
bJpZLSFw//6KeASxPn/eOTjhSDWi1Pp5WZ/S7dWRILWfe1jSd5TmdDrJYErZx0UjDQbzpIDI83CK
/I/uPGdZamfwTxN2mhFrEs/uDlujgLsss7brs4KDa9rNpgUm3Pl5aMQlc6xmJ1xnCXfDUpL82KNM
fxkiawkSi1i0JqnavvqxdUvtprMPoTgNoQCWe58kDx1HTN761DcJDL/wKrdQKVZ82H1bzgZ0p0vb
uLXrTapE0iahz3ec5dED7/ySD9ygPdgGRKc6z5ACAFksZz3gOM6t4LVLIo0+63f10g3fV0stW2Is
tr+C/y5tH68qgLnMzIqOUXNcmonOrG6JVVYXn+qw87edFSmSK9yQzI+0Bv9kWhcWjSYP1Grpx+0F
q/qod6zqYpty0pdryQn2pdaWj/p+DpXJ7A3hGzhFUewnuk6T8bkbvLgIT7r3dLMIKMtxQdFIRJcM
2jbpLcCgOs0xYd+gxq6gIR1uIsFHuyj8gk+o2XODDcvhRKwW+HMhuwXyXq2XJ6ZnA7zSxl9E4s+0
33U8LDIcUnsKQyPNVG+WaRvNOjjLBwdrlkhJ56vDQ1CnRjj7L9gbFHBx2yZ7huMEAoZVNACS44Xr
Q1T7xjdNSgEThabpnsAxXONF+eb2BBHEFsnIAKw5a31recxDb87PVbm0DTBX0Wy73og64z1zO41t
kyGsTyPG41+MVZktY0Nbfe5yKbI5HkYkLWm5LEG1d+1KIWYj5UPFht0sbtJZOg/3flnURZHY3dQ5
FxX+B9jyg/h8GcnEVl+CqhndncEkrtiXNY3BYdqUs+4Nv8blgyQIx9gbA1y+uBm2DI+Ccintg1t0
sx1HphF8MVprmJDMldvM2DfnOY8qx3mozQKNAWBXN35zEb2ul0OTOcZ56HUkfHdmjWDbiMyxRpJe
bXesu1V+BCe0zK80/jVWwRCchrOJXPMysZnOWumarcGnXMvMJ9JclY8NcmTnXK6KhZVR3c3YWWdw
rUpmL1D9zaVyEtRZDUYmg1DBD78xm4o1c9zy6xDU2rhhasGowxYtsVVh1I3lVTdh8pK4hT+rFwyS
CNWKJaHA0ARmrAfOPN549a2jv8f1N1/wtMBOQ6ME9S2h7ldEjHKXyYZ0jAXFhRfPXuFNjFhrrDNw
XmFuXXSTO6QoDrv3lp27XerVqpGXJPmFTC2iLYDG6QAZxT0DJMRAJJU311Dt7eGa7KOqkTvMYZbc
PQxOw4w9HWhnDZ20osV5N4nmWq870XquTFnpqrpAGdiUaU6jNyT5uLVfiIS2z5sy0NMdW04x7JkT
WcUKeKK8sYtDHCT6zwMsh3H83uPmodDEYGnn4QnPWA1s7KzopdiqD2XI6BuDFC1u57kG97MUlMgW
vh80nfzIfKs6fElnm/gS4pX9Jtexhq7+nLGsIVkePeiVUnb0FOVH2XzOHBpEeR27D5qJUc7eq3P4
MC3y5WOa0mzFiwvDP+kbHF0SBHljBMGBVNEYsIgaNSp65gSDZZhLElY0CmfGGHl9OtW1P31btn7F
u4NR1HAJm8jGQZQq1TysqIUyMkuoU3eqEquXKPgeTUrCCr1oOJeme4bJtSl2DIrKG0O3HNmew4hl
V465p85FOAQygTCtmsRenOiudvNNpdgQ8+lLqhaNzUzZPI7aC5cH089pYLo26/TBZ/wwAP67zHcw
IOl04itl3htAc9mFkgvcBx61/K706+ZWoNyWVNOZeOTf8IHuJ21uadXjAH7ZQtagnyCAPYOI6C9h
spRhYZ1vA4nce0sREclKYaJD/FLzqV3zIEus1q+/j10HQC8XG7eTGi84kbDp4MLqtGH2YoDETqmi
h3Bipwx8KAuzoV4MewrKeCyL6smxynHaazF35vmID1EbA4HO18aSSfsw4uvDZA8L2OPL0kQ1Hmh+
/WEMRuw7zLK3n7SWdI/KmgtMWTq0fHCrsJjYbevmPyuOTiKgTFuYSWHY7ZemHRHJbY7VnUc4dHWx
PdADxYExsVvjW7B9MBhNO0wdCgjQwseYhpfD6+LSlOraLQNmZ/1kTuZuAyT1kgIyjB+3TKgIde2b
gS854rw/gQV7TJcXCEDwwNziu2h5R97zMb32vGcyUfMAGaX3aSsgklyOjRlMl4J4DYU4NOiwqukZ
oySTJCD+i8uPTak1dIE6twYLV/eehIclZcrgAjgWI2MaqFJ2DrmXQe+O8JhQJkFvYwHpZXVlXg8V
uq1UzOQwJm1ozAMPaGW3IPaSUbCpkI7tWrsjLCICSzGxqhXZdk5QTDRfyap1ysuQjUdgp49XEkh1
tDKRtAU50gxsvWo5b3rO5H0Qdav4MJlul+065oOo8shKyG5Uw2imguYre/MqGoIOO/dIMuO+9/JO
9S9Z0fr9j6XMpvEgncrDo5nTQWOFvoKCbox3Qhwwlc2klL3FOgO5Kt73VZ513FUCbpNtCAl8YNxn
IFbMIqNORL4KttSlOFrwrjCeMLtneE1Oe+8NF2WtOI2C0Y6WpJhEnjFT8SUHKrWT8yRMh+AKW0uM
uHDrRuImXbKiOZrnzUka25vs83IxQ1bXqJY57YplOYStwx4quiO/iIhazjDa45YaRrT5fOFFkB9j
oSnK1sLw4N3IaPHiDvTvphfo2ODTzEz09Ma5dZiqthRJqYP2x8o2GybQ7/P3gWX0PJPsFNklkSm9
j/6tg3dvmKqNUk666DqffTgwHRBRlyB/z9zUWv3yfWFay5GxP3gMbmrUzju1Tsf1rTvjQ9OgfojD
uiahDa6Dse05G7Y+qYVBW96P3ZWTGzjkRcU6ozJctDMls+esH6ZhJqGt68jOs6Pe/xFy0xj3k/Da
7kbfz8zdnNmZyOIMuED/oNnwPmeG6c9PusAG62BCwKwTYlewLZpzr+93C6XfRwdD0a8Cex55VUFi
C5kCy5BtzXH0euEskimli0vjofUXcjobD3+mBPJoWCVeXXh4N6khel/2NRFGdVQIJm9YB38qp8CI
sNr1JupPXH+bvcFoFGevrHUesShw+vMcyRKuXL2FH0ndI5zeB03t5PEwbx5a5IGczbg1Jt50D6bg
U+2X7YsbYD166PJsA1tiRzWTljGmG0Mc9YMdzio6vA8kiM7ez+chuGF0xxloVbreOZMgI13Wdnex
CV1MMTwR68kfW1gixYYIZB4DyfqMeIcfD2JUjugL4EENmslD3Pc9TBN6AhICwWGcb1PX49AjRY2a
wCoay4mHqVWfkAcxZvfrrQE2lFWEXVDYk2FsIR0WdBgFRxHtfxXsZBAO95PDQ86YYVpNRByFVab1
YEVdPPNM2rHnD+4HZvh5lFCt1ZczvU2494ajP9jokuOY+K1Y73/fSv0MW3rdSQFJIFtBf4oLL7Ku
150UGuRlsbYR5zCU8s2Fy8uBVGLMsvWqzfvM38PtNaLDqmCapoFYOlKU8N6+26xRU8tXKFD2uM7I
NS0kQohDqBs3j11fje1djYm7fHDnYQ4TLEC8bR8ywLXP87m0GTwZct5tJEZm97TauUiaVQp0KVB2
PyPcLBgpbYFz7o3SD1Jcv/IPZJnpD+XmZNHtWgvLJMyI5+JgZFAPYoAkv4qbfpnmz79fo1NQBf9v
VItQsAh7Qy57aoZcdIXKcunJOJSW9d7wt+wsi+AVxB7J3+9rd52efn/BU8Do5wWxviFCENN51E2v
78m8loFZrb6kHDPrr5vRNylNB3Vyi0XjGxjBX1zrKJdgPnLM6gtO7XyyvFcd5XUbAxU5+23iPZyK
bjkcjTrS33+tX5t2KO2MH9FKWQCtp0ZU/4e9M1ly29rW9KtU3Pl2oG8i6taAAEhmo8xUSiIlTRCS
JaPvezx9fUj7hEUwK1GqcU0cx2EdbRDYzdr/+hs79yFs05iGMlF+tiNYRBNRnBvv7noQWqjaS5do
6fmYy3//BSyOKzurjB6TvCzs4r+yWAkJaiqHm9/9KSwWxaQdxZoxkCtcjpLRSI9ULjkwx9L+KEf4
FMhSnm1A0vL1x1n+fiAVRKwKjqerYXSDLDi9wQESITobfwN0DE9WyBCrjKbGX87qpKZ6akqwhE/G
iHjvQ8xVbva4ssMuVqZJU+45mSrjBhf/yUSGFMAT8elM//7HZU3KmBuh4Vj0R6v3rqJq07hM897N
9lktZXHTiMLc6KO89nEXSShSfbp6YIKXr13u7V5pywk0s+EaQl1b1pY7laW1Zed59eIxauJcYyCD
dhsWFpcDJbnZV3UbVDthtO1eDOgbdhBZhDNrcG9+dwkC0C0CDLA62MpXERPh3AFc6TNMe3WG4pVC
FUk76wQ/XXLfnrZXUB37l4YSW5Y0BfX9emNRtNqMaEZ1OyZvt9OWPHpOs/gRGhcUaQM7yraDQ/32
oFcfbdk0YWsuNFGaN4t+59cVGVh1pzQWzYMoK31Xi7Jir2jM5pdR/r+q6r8W+d7/uW++j+LoV+7w
8qf/Qx02rT+Wz2xYS8vs7245yuw/0MQurhcmlBiw7n+75bLyB7or0kIRAXERw1H032a5QrMc7zL0
5XxLFH14cK9owm/Rhl9aHv9WHWxnnDi4POE5sSS9Xa2vykqjFnWNdprUaroNUHt8Ru4ETMSu9ojn
xfyY4N+O8sbqHhAZqDcJZa0zVAqM3HYgCPOXV/b098C/0phXWuuX56FTarAubCg4PNflHBVxEBKK
KsylxFBvWq1odw2QyZ02c4HtbavdCVHk+zlWLG5C8O53okTO1CbZb3WkXh6EIxJKEsESOMSuc7L8
WVH93O7kk5/XqRcGYePif9wc3/69KyO6ZRiZ70jji09p0ORYVX0T4KffKr1/Ej4hZzR3kkXTNTsz
lMgdSirrMBrtHanbcDCbefg5loRjYyln3hhxEnPZrNN9JlfdYcyC3DXyObixBt8/5r39giukLtHU
452RinGflMQHUgs3n7IWKG0HumSjsKwrL1CVLXrEovn7pTPw9y+zMPxHLWghHn750r+c//rUQu3G
C+KEYOiu7AQK5vqhkFE9Y3JXm/lRpoQ3Jt0tQaeJVHVUoia0buL+WB3hOnua5O8VFfAiN28z9qo4
No9QJj9gnL4rBWmwyoTD+W8ZVfznqemkU2fSTrdWrA7FDwp1aFvrFCpGdRQWwTpTWTUb9cTlTvzP
KNgx4fxFaYnC8HKWZ6NfGFaUW6dJ73QIlgrs3MYc929PrlXV8jKMQuuMI3TxU8TH+3KYAIf9UEmV
8EzcWfS+A1wN0KWMfe8kQdq8rxutkvaqFUenqS67wrWVoX4XWvg+O0ai5ZVHS2WYvQo/7W6Hv2tW
eJk9kVb79nO+8jYofMFX6b+hjjFWayBJ67RRYUuf4rIUZOK2LQVTs+WE+NpSYx7iOYMV4lL5Lo/x
y4Qc6FKg/BX+aTG7PPZFVN5VilQ6Uq63TizrsgP62ODaWDYHgs0tojAqBcZvkn8BBZpcsZDJB1Kv
9lOR/4jCxj5CWpuf4pbrjhH2QJOdgXqybATKBe6XcWnI+4maAlvZVnqfTfN4q8RKsUHZeXnwyz0c
8hQdP3g07CZoVi9/WJ5FitIRBn2SMCq4rSd+iVFP3zmBkoNlLABbkSKmwBYCmlJSv6MfVO0KpGXP
gt7qLRdd4ZCpvLWXL+XExWOZrH4MIRZOGHvo+rZG4IZmdSC/CEC04G6M5NDB4k69s/yqIOhCRf0N
ovKuyZrOfXtCLdX41cjwiUwIRehh1s136BSdgUFIcEZpd5/LtvHBFPHPOvfFTRsbWy4+l7Ucq4zf
CYkEvwGkt5zNq1WmDwVtnJ5VZqdJ7dgFvMtuUAOsi7LGLSuIxkpUqRsHxyVj42VQfJdhF3BRpHZ4
QRN+mcyIZXikwrZOvmzoDyFdGwepW+4oWl58NkObtDAtP6vdPB/0fug3VuzV3m5ywTAQQrFeMRdc
Uw1ieU4wwSrZvwLIoKqRfg2x2XTSKdmKRNVeebtcMKC9kYJrI+xYFQQVfo16qkf2SfS0l+gKNcYh
wJHiO/2J8IiY494cLPMIE/+7Zc/Teyg3x7keddcOzL96KatcdOTFkxopX7vRJxy80r5QV5n7GXSe
TmvSuxP6ViI4k78S8M8HVbMrB20saDNNareguXqnd+p5libJK+0YAe6kaJ7cCRMsG1fzyarLO+xG
fU+ZDU8zu6cqtesbUvGm3VBE2bep0NHwSHp7gydwsB8bNBA2Di6OjGYYPB4D2Lfn/yvvbGHvWRoe
4MstTb3cEBpTH9W+HM1TjlsmbasUZnAGZWOqsvl2Niwwhizbspl4ZUaaKPyx6MFLm8GpZ3/dXmM9
kEq1NOyTCnB0P4LCu7KZi2PGXnpT4LPuBDMqANnSzUe/GrqNBfHKlATRsCihMJogJHC1CltdmlRQ
X+ZJSHx6lyntE6rg93JWFBuV4cqN6GXt4YpKgQDzgX+ujdPqKIkNewrtk4GY6Ymbf4duWZXoMDZc
9UFn94kJhj1Yk+okPaaUNFimDfradaFssqmqRDZhyfCCTVy+7jFrFj1QIU6IzTW3bs3iPivl6pDU
0Ah8U61vlRktv0LaxDEYW3vfhUV4xPIj3KAdvbLZ8tG5Tb5Yp0JCunyQKOm1US9K8zQ2cnrQKE13
dlwUD/GkP7dom7zfntvILFEYUFniR7GGSeNp0PBBULmVR6NBKEru72OrkO7xSDAOaTwpD4Nt/Hh7
zKsCxVx8YSH5gtuwEa3rqCEdkNjLg3VqpNDwpij/Vo8Ihd4eZGUWs0wrmrcwbjkzAYHBIS5fZGvi
/5a0Q3QuBMKrYq56r03UCd2XYTz7Zt0cQXzG2wBY7QP/hrGprIjbMrLbh4xeudeLodya6ku5e3mS
LpxcTkhtuadySbx8JsIq8lYpGkoLGnWeIU/9PRSa2ZWRkh0RQEiHUFUnz48qGLSRNdw2gzwcKqQZ
G5/9lfkOWsIhQP4P9QQIxuWTFIWcZqj8orNJHBBbdtge7aLsH7m2+l9NXem9aDRzJG1keulhltzm
PX3wKofN+fZ3ui5rMNTlawFD8yxc0i8fBF2KpIx+FZ11EVcFAr1E/ljJAVfhJg1B4peCr93VqKvO
rdUV6gZG9eJgdflJMNiyYZJZWAYud8fL8XH0xpnA7vuzn1SzU6A28YYC7zcEV5VDdTocB+H35yrC
7s5P5vxQ+Xb1wZJz64xJxXjfjX3zFWJs+ZhoSzN1kvqd1ab1bTNzFvY5ng0Y1zY4HRBv1xm+ueun
sT5WGK3i9qDLh9juMEtMJJvYtLp36fNsBT9cbykwDNlRFn/IZUmsfqJcpOFUyFJ2pvs/0lZPlYMV
K4aLCUV/aEZl3Hin1+ubizWFKg0YrAm1q6tqnc5NaYZ80qyn842p3UEVobZxQl1fx4CngRSWzJnl
ZrlWDBhVSmPGVovzZNDqDSr9VslQaiIkGD01nlSs2fCzkZRcPGb6gD1G1PwYIkX6MybG4cZqs3QP
6So6KbrqbzzbsnpWk4qmA506jJs5Q9dVFq7+gq5wnpyVCO1tHhTYxdaF+l4qRbnxsq/XD05i1MnU
CYx25Z2MjLwclULJz/OU509DXZTfuymGT0Nz4BA2JK/KClSJCIbP1g57vZshnAByAeaFHoWX2eXS
GfDIbmalSc8Rdn8fILLIO9VEyym1cJB241B8p++Ogi8wix803gzXROoLYVHeMru9nuDLZW1Jp1rM
uXEAuHyQasA9otf0/EymQOLISEd3hlG4Zm6TKURPeOOVX2MxbIBwN6nMtAVrXPNPdQXH4FzJ8nOk
zuO51ef40GRSe9ciB98hI+zfV5AqqQpryQuVGGxlxF9Jiivl3oSJdJSgOjk2oc5eHmbiFltVKhuU
/ztcA4J3DWlasEjgt+uZNbkk2sMen7rxTjXK+n1ZwRp8ewu+rm/ZxRftEZnyyB7WN/mgSCVfxgnq
3IxD+rGJTaz2tMByaRXYhx7FvjvrsbVVcS3X6Ms1AmqgG2wQEgAsn+3yo2WFBUHBT+Mzh2Xy5Key
eVv4Pb1P/atlfK+lvPYyVAJ38Zz1D3FO2/3tX329S8E9AyQky+EF+13N3qZVpAFFZXrmfETwOSEG
HMKy33i31zsBo5D3xuSkB31lRTzB0ZmNykzOmoQPUYVF9B1eRuaBVt8//ms4p2Gv8fT3q/sV7H11
KLpqEKMxtaThcvlCcTg2xwHO2Tkt4HM2JjG9aqyStQWp4O1X90ptZXA3X7o77L9U7erlUHYkDIHj
a3YegsDcy2ADe9FVzdEc1GFnJcI4dE33WZgYGUzt1D51yTiRJzWEXo3I3rPhsWxcoa+/Jg1lAAMb
xQXF1TqBJCJKrtbijCci6A1/QtVwZltsXdSvVwqJbibaCZpoiw3h6hWbsi9PpTxkZzjD0X1v9oaD
R2iOeVSYHW2t010xalu2h1ffFV4OfQs6djiZAXCuBq2ZVOkM4eUsTPVnp9fhvm8SxRtx7Xre+K5X
a5Kh0CJSNFsqSdrr9qAkYUEiJcV87rIU4pZh9x5oKvA3xjm3wRyQTza3wgnVsbvPuzkAmdGym7cf
4upLkjzNTs6iRPSIN8xy4P0CxShLXWr5mnIeTCV2aVginIbOu7Eur74knRoUK4DGEq0a2iOXowAD
Vbkk1PIMTTS6EY2s30vjNLj0Z+d9EFs+AQuYd7/90y7PKSpMGk28V0yjF/wYS4vLQRMZ493OsptP
gW7cy138Hh7+QENfPkV59tfbY72Exv+7v/49GFICGT0WH5TnvhyM4Ig2k8ug+5TNSJrhrenQs6Gx
HgzYIE5b2NMhtVrDhYplenYta49B1uReYhIXzSHTw5yF4o0TG9GBeTs5ctiTiJi1tZNZUeLV3dQ/
y2ZqO9yd4oOVT9ah0mE3Vk0zbpwV2uW85LcQoIJHIucTKAz/XO03EUtOzP7cnSYcmW8zIg482J3a
Oz9dpCYVTngk8BEuivLEKwJQEmQjzREF/ELRTU2onwo0Wk0rvdwia9JamPdQmpOTZKb5oauG+oEp
bd2mUGW9thmSD4IC1rMgqbqz5hOwaUbijh7GX2Nsj4cq99WzQtqlAzYe/2nZoQYvdaSBLuPGcqtp
LWS7gMwTvDBkj4zCcj9W2FwZMrji25/5crX8/WYQRC5Ta6mC1zSXtMWQr7LM7jQ0cejFBoHf5cBQ
b4+yqrWXYajymLTcp2l2Yxh5OZkUn2S1VvOl09RbCr9/gv465prb9UX/eZ5gt2dzpO/hm+lHn8xH
rkDEoYkRD0XCw9L7JiP+re6M1p1Ucytz7vodkGpH13UxhNK49K+WleWLekJMwcPZcNQ0mbAgGl72
xuJ9WTAXC4p3QMvZfInTou5d7cN5HOK41+nSycII2p3Yw1yt7+pdl2rpI61qfqvsh5anQh92eC/V
V0lBfTcLrBtTtCG7We8Mxy8tGfMKPXmgzTBsfKdL0HD5TMBnC8QAtwYY21itEy2MeimyhHxKYl13
uZlZjoiGxQVN7x29y0ec8/Tw0Ingh9WwTN6eJZcH1d+jU0zRGKPxvfSeLidJ6SMwQ+qjnHC/jG87
c8TCHKqum4Xz72ag80MXVNmAp6RKePGutm+/Lee6THP1xGUiQ1Yi+y5lbO6oJZ54GWX5xotdNfZf
fhtXaIo4dXEsxw3/8repdH2xsWPAKfC1L1OmqTdSrZaPttxkOx0UgZDRbF4a++qNELPmKHXmQztL
kqckQQr09pu+OkgWWRoc8pcIctKuV3t7KCUi4uWop2jAmhMAXMeIS9N3atJqyFrRrL093itflq4E
8LdJT5HLwrICfz2Tc6JGk8pUT2zw/h11IXOoGOUH1MZb+vWrmOTl09LGB46k20Q1t1pmpAVbGCEy
h3HGMh9ngGG3H8R7YyDyDJaS+RBKpXSWCBveq/CPj5VdKw631AmgBgVxwVeIv6uHprB6T+jEeYXj
ZrzJsqNcbgU8I2uMNDboHtBOLt8HsoiwnH1NPg29oj1raj6+w1IoxeWzC/YWvV5MtgrTRZsVP739
Ja73OkbGmg7iHBpBOkaXIwtuTDh/2zJ7naLsh0QZ9tD665vfHgWKgUQxiIIZYGGZD798bxxNF0Me
oZ1I0pWJtgRAbcI02VhUr/wWIggWsgZ9ZIMG2+Uo5hjGmEem+qkBq/S0Iv9Ya5u611emLhEWhgUO
A/p1xdKC/l7gfDLpJ7i4xk0gieCo4bNyZ8S59P7335qlQbIxZDYm4h0ufw8WgWBiM0ORbuB7ZU6r
MlezbuPEf2XugdnyXRYa3zILL0fh6hUaXT1qp4hCB9cg0zxkRay/H6YhuZsIWr8vJDrVam1vsexw
HeHvXs17LM4sqnIARVxHVvM+LshY6fGRPsndaIee5IvJ9+KsDb6lKbN+F3Ko4NKEIOsuwtXqU90K
6xnkqro1ssj6k5K4elci9jvLZIjkztzL/jeRN+J9oOrlY1umhNEIguFbTaKnHiMR8iG7x/P3DPM8
3YHDnHybW+wAPGOKMstREgNcgG5teW/PSrDH1DnmEBjkpMQczKq/yWTOw2mKdOsu7y3dI68eurOl
cx0lZLIMXbyNUVDYdav/ierA/I4jWQ0JflbxJAh08qLuwzBSHDUHynRTHe9hTzYbo7qrUyD0hRYv
fdMImf8htLbUvXEeh2OEfxXGeXJRIRANk+bDpLXRB1XrSqQVZuE/+SqiugIbR6fFH066qVvN/JPU
UBowUdkMHgXjEB3iOQAyxgU6Kd3EL+I70l4HDOHsqJ9J2pLb+6TyyyUROoxqZ5Ry8wt6aBPZda1Y
+zBfrKjIiKFW9tMed98Gu1wUgMjaHrBFbA9lPVDCVI2GgLQz9frcJhYYVEUHPNwPqIBRfY1+/m3O
YAe1tMeCG/RavD9fndQf/dgCdlHWsfk2ufFQ0cKL9mnZ4buI8xV2hIUdxypAVoHiV59DKToqUud/
6Hn9GDYleX8KemH8ZXepOEZqjJkjV5QbdlU5u+mDvP6BzxnG/mpWFuikRE/IbmP43ScFM6vc5V7S
fiqreUgOrdx2nxFN6MdYGVEmYD5p/kjCdL7H/Lmiy1ya2IDLBT5fuxlNEWV7hNNaJcPE2XVCr1Kn
1JAuaf1c0o7W8glqdXswpxHTNxy6Egqozsf8Ohvr6XNPAAHypyyQb1OyxdAWFnoLKQF3lX6XIsr+
ojAfuSPLyATnTEZWbIqaOM0MJsxfJICBp2H9obQ7SZrVs1XWCYa282zv6jjS7tsAFw13oconrmaM
1iPEYN/BGSH8jAKdVBg0isbiDBx32D41jX5T4Jnx19s72eXt+KXa4aSHCkD3DA+UFxbBL/u/mHvR
A2NCo+Ns+TQSQY4KHpM8/D6Z/LsEXheOfVq0f3vYV0psnU47WD4dMvp361t5aja4Ffu6fzKsQX9X
RX51tnOBIqHX67+qWvdhgXREatHIc8uhq9w+1fxjkCnaewtNj6dYJSSEirsfS9K6RYQWbZyM6zdD
L5FdHNMg6Kecvuu7BqFxikpwZntK9D56SIIm9ZBqmo42N4FjJ5r8TDmyBTi/NijpXuzHmF9ooHuX
Wz4xm5Cwuqyn2sW6MSb7zCkCZfak0JvsvdnnP97+DuttfvmRoIL0KJePoK+pRn2p4Esjqv7kz/g+
W9zs8XMM4D3J9REq0MaBpqxv9wy3XNyWXiSwJ8Di5c+rtNyY1F7vT8PcD3sMpjG8h836GBZRf4w5
GTDfaTJPtaPabbPYP4bc8Ry/VhUnLuPKbWldo9JKbY8Hr7ycVqODOD7GSTRu3tm+ObnEZE0b1csr
HwXSwlK9vDTV1rQFLW0aO9Sj4ZQok7HvM816wtNPZrHn8hHRu++Fg7rF7Xvly5D9reJXxcFvw4G+
fFUgL0PaVvlwsqu6Ok6WEMceht8O1ung4umQbRT+r4y3cAipOLn8yqa0ulr3SdriQNCMpyAwnqNY
was3CXQnKe3bQMPJ9e15tzz9r+UFE8GydQsAarnFcw9Y/bp2xr4dhdqpqTG8CMMwcAwbkdDbo7zy
m5Y4MyT9ICYave/LUQhwFsjbqvG0mN2hSkQd1g7GM8cBanEuyRvT+9XhUFiBXfHJ5HWXjHJNIrlS
GU9zjMUGPJPR0yFB3xCl9APgaUt08co7BCSDT0OVBvC3Zi8WYz8MxKRPpwFfvz0U5WJfmIH86bff
IacDWTS8yCWhalW654ZAXJ3p00lq9W+4Sj/ZSv8zmMafWPPk3ttjrQiZ+HDR0ljiirkMGnDq11wF
/KTQ38AZOWWLLFxJMLHBQmn2+rjRDpNZhseBiguZbx/d9P2iHc3V0TXDPHCaNFKdUtJDN6dGePu5
1jcLADf8E7mgLgoXTsrVPLKjVBBoKHcnEfT9vrRi1W2FZB2lgiP/7aGu4IdlLCTkCzkS13R8iS7n
LC05PYpw5D11lOC4bEziYxX68f1QGqWnkl3h1OoIA9TuMTO25el21Jry4JM7fdNSiR/+Xx6HfQGk
njYQPdDLx0nlAoKiFvbgAaK6mRWOXggaw0MWauNuQvnqNn2hQr2HqbdYTLtZN1duJ+PWhWXXsEGZ
uoK6X96OTioTM34pHlZvh4CHjDxJATwMvxpfbRQW+kgpa0NDcA1ljnYaHjoHacKRrMyi/mGMfPtQ
WaRU4n4qOXVZe8iNs4NNB9exRKI8NsQbenqpi4euydPbOUX8m+L35UD8G90uDBNE0cWwQRBaHvRy
A1wch7iU8LURx5mr+1VnZz1Z70F/wkkndorCVh8SjStWiPndzgpt30lpIdxpsXZ6+4u+JO+sR0aW
sexTnC3ggZdfVOrVmhO66E9sHXgLi2n+CCmV8ng0pQ8qVmpuU2v6ftCr6dAoY3IguvxLFPvK+24u
y3OhI1EWlISOFkjRASxYYC2MmXc90Oq2VCHQItjMXB0Tkq4Otb1R9SRzGnpG8ExYfLJQhu3QH9PX
MqIaLXLd3ckwDneqGc5eiVWq0+Kj8SQUpTlUzTRt1HXX26YGIUuhoU//S8XW7PL3JyGyfnmIphMe
OvF+VgtMidJI3/i+11uGxoYBQLoIFaixVqNgLSMNxIbPp0AvOkfUvUmcn53fVO2mOdsrPwh5L4wI
2nhLCb/anQj148aMZeKpg8d5aOa+IpQo8zfO0td+kL5YaC6tNFldC+8CmrLcxBP5BOFlMbpTK+KW
7Ccrkzvv7Rl6fYzCj4Z9a+LDgancOvstwbuA/kcF+t7LRymRMWuSs/flpN8u7oob++31OqS1LUMI
g4YJwHe1tYPsYqLfqCcyZMydCNC14wtZv5Nk8D2/jaXjVEjFGb+ULYzllZ8JHQ8ONfRIGuvrF4om
uuMOH6onewjMj02gfZNDSfqBRWDnkgy3ZQ75yvejKIFoTKcV4N5ald6NllttSbbkScok2ZXqyDxg
K4OfjDC6T29/QGbE1e6Gxy1lEOARtrS00S/XmIwjPj7dvnkir++uqcrc8iLEqPdtAViFHkQzP45x
2ySOlgjrQ4EdhOoOcp9YzjwY+a2t+HDKi4kitGs1il7uQDreKZmVStgz4J3MvV6KvwDXBp+wYhhL
8h7kWnZVjfurE9tlCTae4Y9f1RYSZ8J1QtUJomIwQCnyIfY0QVnBIaqpmOUT/HFrDon5DP2Rs0sp
7V1Dp/HUthE0RRJxQXspVaGki2PZmMWz6ZM6jTgh1JGqVP1zOaSF4QSYJRk7BVyqcbEXUz4bhayO
N+Y4yZ9DrXoe9DGpd7rSEsDaZyL9EmtJ3B0spAYtHgu6nuLSMcGhLyOeLRgbcYNJqoorHOnerlma
XIc7qX2vx1DxwVymXjlqHGEfOwr1H7SjBckj2dw5lln6n/ABJVAqUaQexy4IW7eEplNOhWHvUwpL
GekadQ0nH4sk33ZCMC2ZIyfFnKIq7JIuQ6R3QCkJkKuTGMP4fqokgDmdHM0FwwmSO7KSZOiMRfJF
7ibxnd0BAA4ZGL5w2CEdMexn31dKY8CSvkhCfOWUOPsKPwgsZsE9CQ+YZvElhwL6sa60BFEbSWfY
cnBywgiq5+YT8O0A8x3q1AdJGoM7YoDTQz0F7YeG2I2vsimG+tCEuYyMPdVqQDdtmA0cHIoqdlL4
KKNnNMgyP+UzWdSP+mDPPo7rY/gg4t7YSvx8ZS9BOwOfAuNaCpV1P0MGey5R0MwnciqcFtPxY54k
1r4NMTjDFN0gbCOVXVOKN4q06wOATB26BCDS1Izc5C9XWxXpRTqGwj5VI3zTSSJ+vVY3tRHX+9Ui
dwV4pT9E+3G9LZfa7Iu+aMWJ8qy9RXbeHHAQQsCvV6GX6dpWJXy9YTEe9S8yz+UCtzYoGAo/NEl9
FSfck1BuFtG46xv1oUFkuN/ar662K4ai3YXgCeU/Z/blC5R9xKFjbYoT7jnhXWjL+AyCaLqS2dLa
qVThku0WPMcERT62GFL+FZRLnL2Oa05slGJLlrbUBpcV2vI4S14kh8MiP7x8HDp9HWWCIk71bExu
G1bRU1P70y2aAHNXqX61Z+ljYo2j2G1tlICczG7ybKMtTOC1iQXxk1OYWyZ9m1URI+OjExE9FpwH
IXAs1WaASr/zN7CAVz40ZzCXHhhAiJLWMjBQ6joazNY4YaiIvkdNQ6+ZFOWAAcuWi/UrPwi7Rw0l
/6K8uBL8+boxicLvbGISOu1GCcilK0NI5xvz6RrmgqSxcAhgzNHdXNs9Z/aQWH2CoocAF38ndeQ1
jlnW7NmCJ1x/aFwYi6XoHAzyrilm3TXCacvTdMX7X+7SC5dGJ1SLape+2OrmFldL0kdQh2c/xAPs
sPhC3XPLITcwi7QigLywHJMk/BFAY3flpxkhbXnLKrA+KbZAIvL2S1k2odWkhuyF7ASBvrJoqy4n
dZVUUoCRF6JGs54VB30VtuHKXOqFGwo/Ur0y7VrptqkCO/jtoWnScZZjS7cI0tfS+EAhpTdn3zxh
O9K5ET0rB6q67TRJ9iVp1J84sAnv7V+7oCKXvxajAWxrkRlCWEZIfPlrY9FJxryo06txUn+SyMkR
j/9bdQq1VMBg8KtepYVgk+Rr6JGCN2kOS2yjtr2e7ciX4S7CfIXACGHy8iGMorOJWlGQB0saCS9t
3NxqAvXB2z/1FdDmcpgVQjQbEE/ijGEqu6RTZZjlzmTruDMrRX4yRZY+JqNVf8pSeLBKT/I7NxZz
lyZR+FDWBsK/bqoepyq2Nq5gK+7qsgJYAxyNNJ0Vzqv1R+gaX567SBInoRjFnj+WvtMkui9ZGJb3
qTHbXoIkyY1ICXHyAOcvasLxq1CqES1yHLtyMAQbl8/XXhaw97LPwfKU6IlffpO6sv056MdF4qIO
hwRJiucvdS55Z7HTTD0tlyVDpbWGnzCI7cdSGwyXOpE9f9RUjG8brLRsazi+/RFfmSpEVSxdIM5c
m83r8rEKP1AMOky0gXp12AGXZm6JFG9jVbzg+6tlwc1xKVa4GEAyWW0CGPX2BpY36AjIiv0oqln8
pURKiZ8oJqwSHHk5dghx47zt1DnfxX7eHVQpxp6vJNmAfFStsZ9s2r3vBWwR023KSN9hf4l1ZuuP
5gba9NrjYjTAi0HfAlq99oWWQ5Jj8sTCdA5394d5pj0npiR4YHfHSWGGIKOaonluQj+61ScKBjzw
MCBbjNIJiGn2RSWVB8lAw6x3NUlcc9QTkgNRYWOhvzarwJxx/aCbJpG8u3qvkwnUFSqjdSonTHhE
mmEojXPcg4ak/nsw+v0PAgS1L0WQtm4jt9TuejNCAEXtuHhlINbVC3Ac8KLfo6ova5ANFyIVbSvg
LoKoLyeWNsed0OLRPrUJUko9H4hy0ITv4EkYbszhlVjj77Eo4l6QWkPjy12OFQm1Cu1u9k+lZGU3
5H4EdHubwUFHYXhV12ZkJ2Y+aVTTfGgCPTt0qR88whsYUCwb1kE188EZ5VrspB6VYJOH4W0GGvFc
YQaOW6Apfeorqz3o9iDBiMADtgqs2LPNTjhBkKWn312TtMpwADMkiO50Z1f7atmHhYR9SnJOIE8c
BzO0buWi+Pb2INfF10L0otbEaAx91fqdaZovj2KQknM4KjjQBZlOmlzSuTUxH1tl9vWhCPmHtgjT
gE0AEu7l91FiIrcEcXLnUg6NXdWR2CbivL4nf7j1JNbGUVBT3RdlXbtCHaVb0x97IMUOT2PgJy+Y
M+MRqaXsWZnRuGYQB16j2v5Bpz32IZDmTQ39Uvhf7ldcddgSZRviLaT81boCuk0DnMniM2WjAeHZ
j9LP2ThWGFMPPXEe0E2qR7gV5VnvOIrJCEzSm74mpW4XYqqHuEcr9+VYhPeDP/kf9cH08Qwl9eyZ
fWQEAdVxOe5D334/ZGXyTozsQ7t5ArTwcqUMn9FVSEj3kwq7Z6VT/fvYxgoeX12Cc5FXNdE38E1c
9SJidM9JC+iOc/xkuDYhXo7JX3FrJXnWct3usw81rulkHLSTXDtGO3YpqLmCborFKwsYD337mMtp
9wXP2hyqTdr2Wwq2114nJRj7P6TRpRC/nACNrouUYzE+67kc7m09q90SVOr7kBShx9i/y8JfyHNL
SAl7IhxKaOWX45HXTj9ME/F5IVW7alVGroUzkqNpte0p0zhuXMRXAvdlB6KluTQAUVawA63Z68Uo
zLnEsBjnjkYBuJks+xx25vSxH/qw8kwa/u8Q9CP8zdJUQPmRCL5GOpr6YqPmla8Xmw24jakJbX06
DPZqM+Rv1O22Ev0ZYKW+yTVJ+1hYg70vyd82EA/dUn/oT8gGpB05K39WxGDek+ZW7qWurm9mWQ88
aWKp2aM8UDMXzQFYNPbiYf7KrSfbcA+62oYgOHI8wEbgbibri2/XrzREC2L5mMYtHggZ1WMEvJXM
uHP/UxH/lsXaY/kz/9DWP3+2776V/3P5v/5ZlFMdYWHzvy7/FT+wf/7mJfL44l+IR4va6X33s56e
fzYgXf+xElv+5P/tf/wfP1/+lo9T+fO//+vPooNby98GDJn/aodGS/SXLf0qfPlIWvC3err6f/zt
oKYof7AAKDRxX8TlQVl4fv/YqBl/0BVf+v3UYvyPpVv9T+iYZv2xUHNpJdD24z8sc+ufyDFNx0QN
TQvRU1ASAYLk3zJRs1+a1P/usAuwQK8coj3aPEbCgeLywxdF3HQ5hs1OY4mv/niAqfUhxC73CMlW
R9wBNQ11i7S3mtElePABu3vpaGb0GGOw871ZACMmeWG5cZJ98hd+hjnMmod9OH6wwyDRIS7U/RjP
g9fJgfquVJX2WOrGN9WK4ieoxawG6rpdWxR0NVIDYp3+o4do2fnf6kZJPcy7u7ug8OcnlFTVrdX7
eD/XpPcpkRBeGaEU2AXWaN/SPA6exqAYHTy+lcMc+zctHCdUEfqTLuyv5FCS9lzO99Ew3gsZ2pxQ
WnEIDVF6eK+IfS+E+m40hEowJ5yPXZjPhetbvrlPUz87hFKTPJMaIo1OZ8fWxyAkt1ACRPeqTLJO
i7v/UdVjDRS8iUjrqI2IIEgj6qSPJWENHT9RfARLizKsyKscD6GgPycNfpdp5LfDLiK5+7gkwfJz
TFI3Rw7o+aY0bfGx408sr7NsB46sUPWAoXXKdeyoCW3QBv8uEqHsVoaPVZEsQcEzA4PMzf/N3Xkt
x61k6fqJMAFvbmHKsmiKXjcIymx4k3AJ4OnPV+qJGZFbI4Zuz11HN1soAInMtf71myWTVZj0kOZ9
JcVex0unLR5KSpQ2S/uFKGzEhNqS9ASWmQpuH6Tj3psJQRG+0qxjH8EP1w+LmmP1r3CjcPriTLky
TK/344mcz8AhSzSKB16dmdkFuQBdEpfBqK0oNFBfVBhLOfozMvxxn6dLtSeCZ0GTW3+D1/ijuWQS
ZzjPlI25/FOWnuUXKeLGoMlzcZLryljyTkt2uTZU4VxYjGlFOQUp56wfk96b+E46Li+LlgLvMHB5
o+k/apcxZzsPTBt6Y7sC1KPsNe8ZItT7frK+CdFuFUV5nZ11rzvx16ZIbopu3dazuqu06tx5DjdQ
DrzVZLFvR2aVP/rUNn1iL7sD3IAqsJPUDOcBH1UXOFlPijZixHrUc7fcjlrl3ZrVELoi8Weri5Z4
52XOeJW0RrV1NUWEWNt8JVh3R1SW+jZ7iomVeNolK/C8l22QldR7OPvetY39zOyXlL4M28nH8Q20
CBtPr0t657mL1ELckevcBq5s3YdF9NXdjI9XUBOv6hPhouwGs5iuvY4gTnJVKd9MB0NroK5jUTNr
I1fQczp9j3o8iXIs+CNikOdHTPpJtCME6mpsSyfqhEo4el8mez0u3ZdJaYyTnBoFM/IRCa86tI+U
kK/OZeQ8t71NYFiOX/s44bhcq+QJiAKPMjN/aWXVkIdKDJmXG25YmQ52zVbzOK2duCbqJtmPMDrD
osR0vBk4vGfDyq4cMX1byhF9y4Iuwo/zJQ0wfmCr6FUsoUluT32N73rIOtP3SCQJMvwXQp150Amv
4ORcWYq8gjuh7srRwrI89exXdD33Sgq1tG/y+yytD0qL805C1xwYXu2yf0zpWSIkwuKorfd0PDdN
7W3R3KR+MSx+XOhBO5xgLmehMTv20R2lOBFlwTd8DwfXi3ITs64uxuEecyZE67qvK3ReBczajeUm
DT5C6tWokvfKCG/eG6vjnDND0/zLNn1o2ftZgyY5IUXlnMQA5pBR/hbYnS11EUnZkqTr7uxGP3la
Br2i3uJjzw5hT3u3Nk7xwPfWy2/QPoEsPGuzSHwKqjFZ42CNJ6Se6ZXV3uF3TUZij2Hs6BWEPlcE
VLuFfRV3Vmgs2g/hStLeKu8wLfCpvFom4ZSW7WOHSNVXe/tcQfG48+rV2pRaUR7a2F03s20037FQ
A2FqC3lrVVm+U6e6fbDULsrqOcwKeI1pB3l9rJ6gAK/koGjkm1sYn5TRWmuvCw4ae+E6x6FUzEBt
YClcgIc9jGOV6B07ewDIKGO/rtVhL6zqMBO/i3U7GdryYotX1PEQXHQqoT45j3Nd88+7mRLhScQ7
KHKyVMY+5fnXJ72/6BOLMt6Z1moHxvK913K5Vce22vLRzYza1udpGnVOBysJ5SLGZ8urwslogCAm
SXcL82a6hXD2ZiWMrJdmaKN8GgBEVivoJjkf0phy3iHrnezmimRm/XpZtN0AOe6WOI/lFksWcuW1
+obQ4Hs3To/w2flhcJPJXb9V4vZVEnwftRdvGlsX2YvFHIsNt+Im2X0Ch1QK3akSOhQWj9EP042t
9APVrwhJa4kKHvY1xAJju0hjPXm5Nj9NiRh2ZbniuZkXWytlJFqN2EGlejsejFSNgINIEL5aXEjI
eS1yimm31bYxYpiLlVnjtxzBSd7sUgBY8njal4mhARbw7X3Vd+6hXghqSTXOzaSb470kw2RLTjNE
FNHJEFOHuxoJLIjYcEiMGl1FX+6mtlcPw7KaD4N2Pem5DMd1sonPQdSG7lONGmSZV33+urq1Ei5q
7JAV1eAVPVy0kAtrC+jqOe2LFOu0Rts5QvUQxC9EQ2RDu+eMMHclW8iF0uttSAzBp55bsLc2RD4g
wE5lPKwkOf9vnGUMt8KNYTypFa9m7JxHI8+2hj1EwuwvBBr0sE164yXV906/kPtLzo00/lbyLPzR
HV7pXPnbfJYBXrnx5hLM/UI/IM+Jy8EX56oVYFCrbSHlzFfkpcBSn2zxJW26KUbj2cWRQyGWRTnb
Tbi6GX5khHSnspW+17Ca5mTcsK0/SzEg/de2C7rZtc2v5uIlIUBtzl+8oby2rfJGLH2Ebm5r5Tkf
W2qcba0OeuMZtvl9jZ4lKb56FWHVxLcknveFPDRskmDzMvTGNrcZX0iDeSOVJJyG5sYcjZ2oprBF
wsBKmF3alJx90RjOpFurB1GT3aSh9MicDqvX5NlUlSnMVGifjEF2KYHITPyN22ZOOKoacqkMNRqm
qY+ydmvQIJFZczCzl0VYm1H1uq2s6jeakxu110NyQe4VT760anqwzPG6H8ybrhG3AwtmlZn0B/JR
wt5Y+6h3si4i65bYNNXaK5StQa0tWRhPsedDSUmuyzTZra3ehr3CO3Lptsuq/oKmjJjQzP1Cdoge
9T3LxR04HkjDdAkEqZAaFaqDxFaQVDMVfRzFRmLtc2HrO1nU26JWX7GLI0rM0tYgnuNb4SjZzkRG
Eo5KvPpiNu9H9AxBgY02LWkmzm3Hv2WLNvmWKd0XKAJ5pOslJ3ZXWFj4NfXWGyH9ODW+sWkXb7Iu
PVWL8gMI9tRZksWl1LTX3XdA2RNotu/NaegN6aYAc4OkT2p41vUBDTi5M6J7oWDj31CDpBVh5lIx
KXO6vJTawHvMp+qFhVb5pdI+l4W8Hl37Wz2q9xVtzLWilj+oztpDY1n6i9EZd7ix8KtK3IDS1LcV
wjq0O3fqWUqMX260Xp5Fqp3HuN52bAY9IXE8RGMzWnO9XbjQDiuE5o3IqvzeK5N5n+U/xgZRZ+Vu
4mWoT2tJ1dOVdjCa/fKFQUp1YrZHpn3bejdVWRDYQIzTmW8KLlT5XWoE4JjgKY1SqfuJtjaCIabA
+ABmCjtGVFdG3EtSJk0rYiR2JJiFVrc0nXsUVJeAlGJZHl2ETl/hxxI60cjiKhZ5GiYJB7xYwJZt
QMgwnWo280aQ/EPmim+RnEfyaId6o8gy6Hb2DZG9GIwVCSVGku6nRm+vmqbQr+mUxojQ9Ncxjs9I
kbLXuEuvCHU9De3kRWlLFW6npThWWo+c3cWb0yz4jVpjpEEjR/PNwDxrRzaY4juxruyJDGLr1WCV
w62Y+C9zKY4JfYOim5z7SFuro07KwDFrijxCFwXrqLPGQyPb7n5O1/6GyCnbV02nelAWsjGRegFa
JRWPo3YSb89pKY4qE8NNhuGCry2KFxlYWI+RV3hfMOhINkOiN0HPnr5dJQjPVOESyT45+QkeX2Hh
NeOhxfaamB/9TWul933h+7hER+XnukQ5lAtiBWdyo3yppq+pWxjk0yXaHiZEfaiacSUGxRm7PbW1
9mhitc04vG5YpF73TY+h3BX9cqzbBP+FutC8x27kHIawbwemOjgHY9XTsHGrJXLBOnynmpZg5Fc9
KQDaTSAF3o74gyfEe2nOrnB6E/mFhP3carGyIzc8DuSwPMtl1sLEaU1kVUB1NzCdMCks5td0rco6
FJ4Lo6cWizhZix3fMAHWo650lu3CThkNrbKeirH3Qm1txXZB+/bFk42+QSMmD1pOMRC4JjtxKXR4
Vt3FI7xoiHu1Jeq5GifcuheH3vOUgzfRFeOr/ehohfosJ9QQVj/Kp5Vy+2leCLiTK4J5dvdqq7l1
tXOSegyaNCvP6mxNuDYnQj3GYuxDra7nqHPi/lSSrRfOY67dCA/eM+uo+2cyBmB2r9BPHfnMGWEs
s/dc1qR1+UP15DgA4tCDYmYZQuEkj/WdrpQ1OcDim1dDGpdLAsQJ+EqKZJK2W0edjSscFuPA7jXz
NsusV+Ep1mMzgYrOa810je/sedFbGhvLrq/ipJq3cdp2foITzqlIxUPeWYSJSdPaA51WrNbqdahY
X3E3hwv2pAe7BFzVe0r5pVPdo375IufCeyq0trgbDXWGCVBoYWtmt0bS/1PPA6WdUdVXDQakJ7rz
+VZMmhcNY/0yWX28ncwkvWqnYghreM9sR4k8Oirndi5jXC6qwoozjA/zRxVK1TWjRJVzllq/V7AG
4wRZU28O3Ek3ryVsxxfc9cRusgY7yqbY2ngNR44qHWeHSa8TOA5KYGl7PrzF4aBo3Es82cNhMg1r
H8NruDMSb9nVWhNvPaUolKAWq/Wiowu8a7RcP1OoWV8NtxuuZ7gPI0WgIW8Eezo7UWp+V9AN2kY1
7ROjFZGI4+qusr+lYpdk7a0YtG/kdoaV2OvinDZD4No7Y6i/LpzpB9htKUbBLRY8Ti82niMgC+gy
V648YSl3pJJbflIU0xNEwCxUALK/sSJngIQOP1V3Sq6UMQtBhNdzXhnJCw8+P86GU/wwcfgLFqUj
/qfwyofSQn/AvZAPRJymPtS0C2U8P6WV5r3UcqBvkbp4nSeCWpfYyL905uhSSsVkIJpTN3cBKdnN
bhm1sECUQT6SKL8jk2QhDJap9mxLWAGTy7qQFaekjdMRKWOs6Wtl5LZv2gkWY6mR6JHtKqq2HXAc
hyw5m8p5pqilr5u65MU0E0zQKkQZr8ksEO6lhMmdSSprbgvucVs2lI2BlSzF1WKgp48sUrhvWkq/
fWZUzAIWVzA8QOOvnXRMrp9t9KzXc0m0GSGsJolEJQmdzMZlLO/Huca+0uCSadQI+1rNtPJJaTVz
X2nKeq76ns4Ul5h23xkugWNzKuIHdFGULuSNOLeQh6wf8ZjOYUlJzCHmNnkge8KKkfzlzpExVbZt
kKO1gRApEZ/IXr7i6KL76hwrRHgmtNBCbyNLKEa4EKxEswDrkrFw50unGQ5pohA0qDoLaYV2caGm
0cJ7XxNvva1ioT825IUdqlr0Rx3GL77aBh1CKRgj24xx7IBhQhtmAnFrqOFruNVj981Km/00ek2g
jsROlkpNmitAwCEdVUxoyqY9JW0+761xOsw5DVOuHOvUeOg6Ej4FQ8MekstAOzImfXw3xk6LJJ3R
jaibPhj7js59RVbqMfBa3HXbmae2UosgKzkhIdxzF3tiE19M20Hfa0b56KbhaIs9EV3MMi/L4EXg
hpM72hbSUTDGNsRY1x/kdULpel5cYv0YuvhWDu0hs4qg4FiH0JZjW15yxMis1kM1rauom3KiCJ+K
0oZpTcJXJTfZ4j6YKkHCIp4COe9k+aPoOdAmU/p2Zp+ttW8e6AynbWoloBE1gxXVhlzqWrBIRyMD
GpnEekTFbh+8EVZilucbV02+EdL7w9CW5crMip21kMqGqVETLPoy+ZlZPoFeFMg3uA7Gm2QBusvW
mrN6C4f7WKt4zlSpRcad9c3tLzXdlCH6YfpDBa/ilE7raXIm3BUpcXxo/38sOsW3g6H0mRM4ctpl
DrRcLHiYucgUWvAOHcQyNfUNRdQNhPYSJDgvAiKyltCtNRNiKnUe3Ps3oy1CxHEb0D0c/TvSO1ei
17uy9MlHDGbSYcaCRjuxzlY9hTkQSiXTACTouz5jceFqJ482PquZHZqFcdSy/EbP7PG+ow3csEjf
ms5EmM2abDSt55LLdZMs9CcuiWQq4WxlnQeZwUjiDmnQxpSkwRUJQYS2O0el0UQg8Pem1UQuqna9
t46zl3xx3J3IxgBfXL90vIcVce84uUdNxhC/9LCoqGYdnLiRt4ZW6j7GrXUWipYQIpdRdig3CKMu
LiBvalqckpy7HuAa+A7UnWX+YkM7pHbYzKXDAV9d5/FVl8L27bP4IMvuTLWKtAWguCESL6pj9xXC
qgzX5bKvJ+epHrGwzDzcjGJ9vywNGWFuHGaSbAGdwDYyCLd1bvR+0Wme79HG+A1s4T0n/1MetyRH
t/gXzv1VrrbneQ2TUt9r9P70iWGjWo1Pk+fB+qZutOYVmNs0WJFVlEzOAbjG9EkUYgvq8OVT6mI3
JMPB9poa8DC2qJgarKZy9uwpWNyGIXx9ZavVbjFuQR8p/eW8aRtOlFimRJTX2LvyaMDBhkNZ0OPa
PeTz3rGDUuLI0y0tmRgqKNbskA2qO7fSLTd9ASWKUUswYE7rg0P4gGXI4smgU+R5JT/WFhBi7Dcp
XZq9LuZA9747Tbk18oJI1eJHe4mmTRD3n9RaV0mnYKbopLDcpJjQ0+du8uQhnA4bU892bYwJLdYP
+GU2y1upj3w6KSu8UU52xaZXzrnvTlPYQUxagdnG+pAKcTFBeu26J81NgsnzblAZBCJDkSxMHJDG
YrOWUAaEb5j3cXblZS6OKAjhpRmHdnvwpBZKwdj/h5tpbxTokgxd0UVK794WtRHvE2smYFbw0Ytx
PWJwEzqxelsN4oQ7Ou2w3nyt1fmGLmRfSfncz92Vujx7en+uhcd5uRIdLHvKgt4onnNMylJaFbvl
pbQpUVRxd8jGgUN3Vh4V/ZQpLXONOejU8ahWxF9jJLPmZaCrQ2hVV0tR75XM3dXdmhw7/m62p12V
LJtm2irdlQlKRQlkHlyv3sblI6gDHJpHIa8nm/3EWe81fQTnH3Bi3aJX89vBoQC16RiBqFWyyyr3
xEDFT8djLp7ZiHwqDh8Ewo/TjhHGOaMenU0Z4nYb6Ktxa1uP7ojpvf5qLV+L/pFhC60ezSCnQW/w
Ya3zsRuC2mk3vfvSq0owQObXQDvUS6kw1Newtn9mPWOvRySRyJ9nfPACtymPqzo6eFF480NvYqQ7
YmAb6cxqglJ3H6bUMzf1rJ9NZ1xOAhJyIPW4CdbhhzmTLVM0kamPNyUN3sbLOvzQWiYNVC8hsZ3a
sYnlQ9v21yJX9p0gbxUMmpeVehUt49AHqdOsV3iuET2Kd24+OjsEtCcIi2x8i3uXr6Yd2coiCUvD
SztY7OSoa+OX2jKyBLRsdE5GNTyohLXvXCy1rwCzzPLOKIcfHEBgH/iWkbM9XqHAUf0cTz7+ncW9
ifNh3srea4O1APZg42We8RInlzC8au3vpPqIsvu60Aq/lAZfcWrYN9nq2XvGyAC4471ZgA3bNDWC
LElnXrVwjZOXYTAXMhWsDZU107rppW0XH86Ng2lkc6Xrt2vHOatvC3IDd4iDvQ1xKjLSZuchXTlo
POOo5upN2z7JbgLfrh6I5SVedAj1ATkjDNaDzM2NrJiv1etPyFRfkkMmE7mzSjfeAITnO4KM7AZ7
FvvaVGd7XwztKVMtoNw2TNX03ALjArKQmow15121ljmdjDXz/6UQU8DbVaPdoW8BUUKXROg3BDu1
YMqBBr4DQc7LUxIfc0Jud+W0JHQhsdh5Y9PdaZ7zkkNE2fe9gDvZZd5N7cTxIXOKIOUpBBYSlpMn
qn2VNTdpuhFGxaxUc78S2JmgiynVrbqWxJXr8lyTcxR1ilKe5zhVt1j0HU23iIzUVcPE6iNcQ+jq
2joPm8bcTyasGzFGrZnCLDP7J5Dsh2FYcr+R6SWzeel9BgplMHvTvBEu1ZKEcUSl4Y7DdUIV/bDY
tcPZnVOYOtUZ77834u23mj5dSQKHtiuZIEupXIMtPBZWsVOseae17t2aJ2Y4qCMQljcB91sH/Dvv
DOo8PK3CuBwNPx2MLKrE8FiJ6raBqBoY62CCBmdDUBVCnrR+0CPLlBPs2PmflJraX3O3261N8TVd
YkpGi8NrKii0RjV7y903ZxV3DsEzYBB8YepyyhLzEaubkwIev80MyqgErciG5n6P84m1ryB34aBg
pghgxX0slSZjQLGWh578r63Xp99Kl9leCniAOa+eqPerm+7hSDMMrRI7+KmnzRsMdWYWfNyEalJc
YVK6sOtIhgqVUqcHe8oPYG7xRjbTsp0ENtBeiRUuwblbnEvIT+34mwXGsz3KPenaZBGWq/qYVK6G
h7R9PakqpY7desGlZYEWBTu+xhh+YviK/85lBifuOHYzP231LPBGYWNQKH+0I5jFSN4ulgWGtsGf
A4I3usEoWazuuigNks3lsOenpX43QA0curY6JJiHBGk7j2E8dqNvkKS0s7XhCw4t7QYEQw9lF6eh
0lebWdHu+R5vuwzsBmArpdTStUggJPbJxl39WC3mF7uknuwwZ6J168RRlmr+3e7MZu+KtDuszSWc
fhpNIL1F32RaRrBXoVpRBkd509mp3IvZ6veK7eZ8mxWU8ALOKFIrDccZLGCU1RtCY577oG6gP6gQ
vYIxI2uqS9TvxZw9KxUFXpfnW22ChKAbsgzsTsnCwW1f0K2Ptzr9R+iCTp3d2awjcKQ80EWphNId
lZOxmgwwmkkNq3wmFtnL75exe1ic+LUcVWVjdqt3RZ1IlOfALDzrUJp5PbndYOunho4Yh6TuqCRK
t0cYmz826+Re9WNr7bsRgBteIJDzot7i1epdI1e/aWy93hLCgGW4Y467WSf9W4f+/3WRvfLcFPX8
kqn1ujWbcQEITRgHVOKLptQ2vc963drpzZLqZ+yCLigtP8Bt1uZ+JtkGNJQRRm5Q/M2iC+Fify9a
2LkejgWO3okAXJpKKCs8OAvUDxXF+eo3OduIWbrQCHRcIpLM1MPKaR9tj+KG2DzoBmY8Rf3srruk
9paHYe6ynVtU/aOu9KdKU7MvTFW63Yylka9186myeYbEo2+nLGv3WFwRjdPlp7GG2hI72eQbbbUB
lYoYzBlRNdTVPoWeF3aGzPZNmm+amLQZYLBTE5fdjZTjW2zhQwMXgh2tx5E9kIQP+2Ra96HXdgdP
vVoS9W0ATkgVbaP02F4Z9QWs4utJzXXW/XE0DPiAFgq6ftw2Zdns9DYzjj85SP9fE60uCrP/O6Uy
AJv88SvL6vLn/x1Tadv/dXEjRYD3U+vzH4KVAnHrv+AAuiakVdSXZF39D8NK0Zz/4n+5uDxYWKLr
/On/UKwUy/4v/hiHUyRKBHf8JcfqPbPORtbiYtlP1hSCf4//8IHCajilkcM2Wo/9MqsgHjKGmPpF
r6tGe0yZPn795aHc/oe59as1+QdTR2yLMFoh9BHXbMMiFuEnL/EXQ6lYTzU1b0osmWJJQuHWgXlE
tbKxdYh9ehfgrgW2A353r2H2pVYTwx8riDknBjZSyuqi8ljQnyWbvRc4XJTk0LMuVukOCjO0MB9E
8i0R7HPlOcO2cUwZ5bNw9wK86PbPd//hYf+8CuMMxEYOIUM8+PdsNsIV9bn0xLCFUTG+zks2PElP
Dv6A+ukTgieL5xdqMvlhumaoDoRtzDmonhz9/aWKxczXAlOFnei1frPC5fCtaezCStcZWOhO9gm3
9aen4f8y9f5zwctTtFWViCzPYsX+StGMCW3RO13ngtUIq62jOCcC0w4aq3BCg8ymkDPG2g55ygxp
EM7Rsjp02Zp0g+Ki9UqKQb61rdq1waBpI/a4tRuWWUZFMWY07soc52fFrly/tyrv5MQJdtSUiruk
a91tCz05yvrJ2SOtqY5KXogIXzMjNEYhNrksrGubwz9AClFG7VRZmz+/2Y/rR+el4gdvYZKGmzcu
2+/vvhkqp6pGJlBGm6obryzLTdN8Gg/3r6vgsMCcjKbAwBQVU5/3V1kUAkoKdUXsY+O2J6142uCP
1H1yLx9XKZwxZmkwLnT0tTiMfhD7rB22J3ghmZth8LqnFjLDgSIRiBeQ5BNNxm8uhU0x6J2poXly
nQ+fnV7ElZMWsUlB5dA6ceXHBe185K7meP7zG/rdpdhsSS30LqKvj/rkpgKgyVAdbFYtYbTaWTmD
hzrdpHrqfaK3+ddrgsJuaCiFLwagSMw+fAq5Xq9tnKU2Awjbila3ZT5W0pT/+YYu1NdfPzgEmCiA
OQMuS+HfWYFxj250kN5IO6bp/9SttlK+l2b2Txl77GErcs17r5+8MvzzdS+v/9frcpRxaSj6DtG6
fEOXB/3LDq6ClorBnOJtkpCWCMZcdi8lhpTFplaz7HmwnO4149QTfqkhIPjk6h/3NTY2DkWMDThM
2eM+7mtVpRPNYcLGYbAokmBNYPjuZgyCZeB0hXrWJy/5LFXm45NmcIUiBZ0Sil386T6ekS5ujxRf
ZFlMosG70nGTl5bpa9B3jgEsCocJ0vbwyafxr4tafBN4tuARg/We7n1cRI2g6EzrdjfMDQ6Q8TA5
6UadptWNlKSztcCIE+U1EQ3mVn9+wR+XL4Kfi681QhnCsLjryyv45QVbVbxWhgWcWdVLwtDIak7k
3WZ/Relnt7xcBQmszbHLnX68P7SZycKn3+zgD1ZHrYrBWkprYFA+K5/c0MdPnyfIOkX5c7F6w2j4
w4Y2uqRdFTpqcfBckHjLSJkOVFlQj7L8RBP472fnsMWgrMZgGE3Yx09/HZWhAc24sIjj7tqiLN+q
LeFyf/uG+PY41jHzMVEeGR9uSCEgIXGqftlp0Gw2RNt1xG/WX//6IpbqoFQhMNzEZfrD3syAXsYu
DJvdkI0TR2iz1IzitOH7ny/z73XONfCXJI1M4xT9KGNrEF8LUyvlTuErvKF7yuFcQSYQapafW8Ze
yF7n5dufL3r5eN7tYWhecFFDfs+JyrnzYYlrVkkextLMO7s2E+ZogxJpRH5DFMThRaDPD4cW1MXF
W3YPPtN88v5+syDRslCWsYNfTr8Ply9AB5xUn+Sut+B9xhi6gIUznYVZYU+Pf77V36xIJJZchBs1
LkYZ779msahQPyZN0pNmBTPdEmjew5rL+OQ4+t09kc3BJRxqIK72/jpx2xt4YjD4nyHNvvFEnX7n
1n2mbRsu1uz/fFcf7AvYPliTJEdigHFpWlhC7y/XA9hnjONwvUykgclxaQv3Fk/v5qlOFAUxbl31
r3nluQ+sYhfAsDHcSKSqTPxmLL38k93sg2Ht5fdAZiQTAHE6Shrkhu9/TzLbsMilqu4SnsOE+Q/q
7K3i1E6Ji0FqdqEYFoDJTKcyDVkaqrYpUhtSn5nrpEAV8TzUmxIq2AxaxrQhTHNQeS3Jllvm7UYe
/vXzozNApcO5dhG/f+zDZmR2Y2Wsy47hsPOdBGfkqlm9Mli2mNZKPck3XuX2Jw29+9UcD+ldk8n2
Gn/qOfrzT/nXBvCzR7Ev4mReJKZz75+cM4ABmRXzVjzDYl+vPTPQ5ASXtaq6l3gyM5KmgY3//qKo
6+2LclNTEba/v2gvutaRMFJ23sXGaKSRQE6+ZCPZl5mMGkeHDjVjoPK3Hwn3+utlP6wSzH+GmRhC
8H09H54Awt05SIq+if0JS8T1b8+9y9VIBLSp11iR1odjopXF3E22BRdnyqY9YqYeLVIvnECH/PPZ
B/Cv7/9yMaprbAsoViiC3j/RVDPS1ennBVx66HyxpuW41QcjvjWILzWDXK135YI7JvTBZzUhUdWc
7SipjSIwIID7JVyZE1QwpYRJkwz67s/v+7L7vNvw+XUUG+gvL3sT6MP7X0dIhlJKxic7HNiZrdb9
8lCO2L/CCB+6o6GWn7Ubv1vVl9R4VHI0AoQvv79g7OSZq8pKZfRil5eIIe8EoNw8tiaWDmNnmFvc
xpT/wGr/Z/Dbby+Kjs+jzFHp3T5simppIANI9ZVQUVna0OvMLrImXdxXHgYy6TQs/+RtYzh/v6rB
GsBNePsAPB/DANA70wgNmbrLpNeaASKWXonKeHK/27zb5z+/yd/cIx0wPQAoin7Ja33/YJXZi0uc
CZZdWqgKi2iAXGHBkbiWZA5E/I6Rwc/Y/21dR6wQlpCmjiHmJS3s8qt+qYltBBWl0dkkNpoYrfqd
ZgoRqDJ3kk92w38d1z8vBK2WqC74Kh9jnNyU3N8SPG5X5egdaIKKXQlN7pM39rurYKeEK96lh9I+
ZkurguGnNqBBGFYg/dCKZa2GnLLVZxZRH0xWfp6LuOJyPKowbC51yPsHV9ulp8SFghG2MTpjZGi1
2jPsTz3qujirFEB7mT02HmyiUK446vltp+OgrqQdcrCBKYnjq61VZLvMzay/85n+719HCU06LTUX
J/f7Xxd7MSqLqtV2eem2XtjkhdVvbDPF/efPq/Y3uyOd4/9e6MMhR39ZxovBhax6rokDq4Wi+u0s
yrPWCWDXP1/t8rM/7HagUfgDE1CocbZ/+EYgF4zwwms2H0VxggSDuWc7H/R9P8/VfWX1zk3W6Qw+
SEfMPrn05UY+Xpq7UbGmuJh3f9yCINIWS+mwF2ALWz9Y7jrgqiu8+cyxAGWlHJhBJApuZXhTtcEy
le1nNnu/WdumBeiCH9mluDc+PGpHb0ZIH726s6u8ZMSj9r2E39G33idGbL+5kINi2gNQoqtk93u/
eOqlXFEqDs5OTSwzLMt2DnvEyH9/ctGrgMKxwYLWWx9Kht4Y5eDNsbOLLcXGiuv/cXZeO3IjSdu+
oZ8AvTkty2onb08IjaSh90l79d+TvQd/F5soomcHWCxWGEVlMk1kxGvAFEkfpDj/zUEUpfsW+6Hv
t5fPymJFCJRqOJc5zsrqIpXXkVuo6ihz/FLBQK4JnfZoTBPcJ9EGGy+h/8m3LRYMV6Sny+OVJEVd
nKzUja1cnRPbh6mR/tG9UvmWjlzKJ8w86g+KCl7kSVMbSFiuVYnkHHfAIXeoY1i/RYiZ7ElPhZ2w
kiCWHu3YTb8mYYR/eMtJWkLX0Kdmhws3dmx9YoivRRE36G7EgR4foBID66GHGHwqdS37pilx/gRs
uq2/G3PaGD7CxeO73HYgNLothZJDT2nEPkdhFVQnJUsMA1CiYg73SHAIxEnNBnVir5/wZrDcXPvT
NL34NxNKXT5EuqUANRr09GutIFjJhxSOgyVgW34EHmrCjYAFOu9o1Tn9sdSF+btHxwlInxrQRq5x
eWlOA8yG72hDAzqyTNRCD3hPKO5pZIUMe6VPwBXnqRG8o5HRlx8Tw7UCOFK9N+8UqjjWyUjgge1w
R/W0XV67egCf0Rx/QqxRxLsk7prHfrAMMA6R1fzEUcHhFzua8qsNoLZdpjwepkPjIfaO9kf3uRJF
keyMdtY+G3Gi/J0a3fwd8QxqzlqmzB9sDz7UPh2TyoCZrXtAi1LeOuTZo2V8yDS7Aeo26cGHBhEu
oDBmaH8EWwg4XSvC4DfCeyPWyYD4noQa9I7PmPovZddZwTu7CzlFLTtRa+jZTf7UofHZ7nPKPOC2
jEFpjoNV5D8HtHOMs9G62ZdxsLT0GNRD98dUgab4HX8HED2tjSAnBCpo0VAbGA8spOI+yoUKGWke
6whZzpRyvm12wECDjh90avPQrU88l5LsA7IyZbcDN6zp1ELHFn3VzICUjILV1O+Frg4wEg2YWHsI
K7qfNlWpnsFblHAN9bw1DmGNvg6t/9T4XVqhhSirpg3OPnUaxKJcpcp+jXk3/iaVmi/Qe2j/F5re
lCBi6sY4Ne4Y/BO6avmPaYhcO5VNhwgu8DilOJbo3nxXQhUxnLTNmg/w8zNuU4R1/JR1Fh5dVSCB
YCnGALhHHWkPDdmYm8eQy+Lf/9en4zC2iZSnAuXAXz3ZjbcLJwS6Nm7HleycFwM6UPQCpNq5fn2S
8k7BClFoJr0jIX7maVi8R7cHXh5wIHyNGvDv3cYDcOWK5GqQDjMym7SWwkaJUXm1EsCjMQcDxGqj
Ai88puMYfW/CceiwfGoKv1GMkHSyF8Hm+1um4otjDysDEjBeIzC8lg9Qq2wq5FNC08/1uQYCNs3A
waM6T983GmymeSiqj2Eddv+awoDoAz1T+1D2GWbmt8/6lUvMs2QeDR6aHsyzZM2LxDY3lKCAlaz7
Ao2cp4ZC4AHtmWgjykrSTiOJzhjDlc2eRRYI8V8YpZHDvmkRiQXROGXc/i7AqHmncovCTTUy558I
JNaWg9Ha2rIp+tLfplCKYNb12sLiLSRdcHR/yhI4sUVsTefWUOePVuU657G1f9ye0NdDtVXEWWlT
8OC0kNi5jhdUQaFo0WD5MyrQYFN7RY339aDZykNsmjFHcWvN4ymalXDrvf86NDVuIAZSE9ewcGe7
Dq2S4sa1MiaXKm3ted9r2pSjg9AHAFVKp+iOHR35YYeOqrf18lxIG8lMmhocWQpa5dSUUFS8ji0m
RCgmO8kvQP8hroJ1jep9ERe4t0EHCoqjQFdX2wE4ag3sajpjuB/FbIzA1gtAQre/wesEhoQJ8yOV
+iod2WXhA0/M2sBxNr3UTUvDGA0B737C2fkO0LH763as1+uLWHxuqgusMWe5tKvQgq2hZumlQIns
GBk4ItMf7h4jE7Kw5SKvfTveykeWXUVZaaR6/ar9NuR2nQe0x/xnoYKmaNB+CwbAjcIZgXwDco3b
dKsDtjKhqLSrKlPK0qa9ef11oaRJYV7D87mrsidSlxYZMnuWguPqxvheH0hIzTE6loP0TlyK4zZh
ZGP/1np+aVX6STG79E4k01aPe+Wr8VejeAQP2EOUa5G7a8HMM6HqAJqoicKlGSif2giIZTyoA3tT
izbqBwvJ++f9AWCHLchEGVxxctgvztlkhOQ28l6jPqxj9wdSlUOPSoZR349DbXwoQSral0GkaO4P
WhAA44+06F07NM57/DdLY+cOECdhvDTK52BycOTWWiPPHhPdLCyc+MAJntvKEh8SVfTBE2Rs84dA
D+HLHJL8nW4vwrX1gOIlJyrYaBWi3/VoOqtNkUpPXbBhRoM8fGnidOrycH5fz8D/jm+OhuYJ+TUy
kTyAlkKt8YRovmGJwB9VHUtnoQVIioNmQl8BKs245Ua6MjgXewnWORLQyGMZ14ODdeBVs5IGflV3
Lvr/RZErR4rTzWczy8stJbaV9Q6Om1WhSWQjJabraDVyewqMSmzmEabY52Fv/+jsvHl/ewpXo7Da
JfCITbUs90NF0oIMAq1f2kpEspcaSfcFALjmbgR6nVdJMyB05l3Zb6XsfD2c1DH7GvZI4M9O7MwH
niOIOQcucjNtB5eiCezhWLlj9BBPc75VfFj7cnx32VFjk71yQ874I3Qg9MBXFRF/psIg9O9pYhQA
MBuz+nx7SteCgYAA6QQMAqTe4sOFrQsRdewVX2mEsuvrxANPXtew+jWEkm7HWjmuXEQfZNcSuW4M
f69ndYZ5jKPgpPhhhrpL1gsBxBrHXxTj/pnYHhtn8ModQ+vaBBaoyVLr8gy2VCFGL9cU3wQd805X
Acnas415ewp3uqh6+Bpabm+snNeVI5BqdOnJI0BZYOV9PUZEjcRIkqBwpuQQMsJcBa2f1lprHTu7
RTHCRlLA2xmw434pkC/PettO5psr6A7HFPkgfofIqy4nGlCxnVt2p4C/HXPNj8oA0FgfWsOAx3Q/
qYfZC0OcoYKp+XT7E6/tUJ4C3O1Ue1A+WiwntmLUd22uwGKd7fs8mRGNpVywMb61KOTCdCnBIBJr
cXBD+J6txi35sukUObuBxp+BF4rXOhuB1lYs4BFaIBLp8arua/eeCes8YjgOVavEE9Xei/s/Zkht
twmBLd+evbXN+GxxQX5CbuQsEhThxUlWYVIGZqU1D6ZRtkfUGuzdlPT/YXPIrj0ZNpA1Nv4iFH4W
k6ojDex3qQA61rlJ90GNchNxsLyDK1mYFcNLas97+yFAOgsSg4QWeSh3sUJmPEwLMTPGLhDCp22b
7WZttr9kWJUgrwAj5s1zKiv2SNPRi6AZsYhnZRTvXf7YzzQLW9tASw5T5BoUOdt24/OtLEtQ9pw0
wNn4Z2nmAXigMDS41n6VWPFTpkMX6eCLnG8PaO2RQqbOq1vic8ACLm52G3mjrLCE57doNs27XOhG
vu90kO8I4amNcoqUPK4vY12Y/SUPsa47RgUKOBTrxinb+DUrSxbUHl0BMC/0TZcP0xBoxFDSnEeg
Ixvv3TYRx7DWwr9eaBWHjYHLNXldbSCdoZjLFvGA2izzdwXH1BJqgecjF1DdQVNwTuOko4vUe3l1
n4mg2GdhB5Sw7ftdBWLmW2PM4dlJ6nmj4LuSH5BY8YmxeqCJ94yjeJEHZ1Sw8maUiUhbpTRG3bJC
eKvp70IKpvsYAx+soGwSXW7WemMa1macPg/PC7lxuduub5gYpJnT5cSmudRgmWiPwMFcvrVzsZUR
0+bbs74eDsl1GsAgm/RFIyI24qorDIu0VfGqS2SP6Aryjh7eD9VkbZlYaCt3Nn0IUkmcJeDSmYuT
PRnM1kxcTJDbZMhNbLCmrr5Lwy5A4TftEbVSB6n2UjZSMTpL4ArHhlupF3uyu+9R5ZYCye3MDiWH
K9E4ozGZPquic+4mej0oEgVDHWycMCuXhHxFkEGxG12yxusPgj2pN8Aq90gWwadrI7wi8kVjFwCW
2bWZ6m18kbV4juqQZgM3USlHXccrgjgc1TlC8zJpmr+VZ8Q/1DQtfwDRy6ZDkfSWvrHkXi93MGbA
wXlQoP+uPX+1F8vdYWshn5HDFpYwHPTZ7Pgztta1ejBcIaoDL+uqQN6yMj/NUCj1jQG/PldBm/wP
YMllTIjrAUcAdTsRuo5fh6F7VqKsuHQCudW3LnSiAEiklcy7nRrbdRTUNxs7LVui4LV+0mb42TkS
uCcQilsS2qsDkr1xMiWdl6f88xfzGU1lFwErdhDKA8fiAef3K73vNvLf1zuXATn4JThQBEAnynX0
IgrIVHVuJxvCMYpZh9bTcFXtVePiKM3bExdCkZGRc2pQB5YeSjribPFYDXQ3uID2bgHFsUJxbz9P
pfZfRkWJ16VbyTt6mfsVOTkvBWCkXaPxm4YmAbjpoUXQpho2DvnX+wxukoRLk/hRN1oiiGMLqOFs
jw6QrlJcUGVyT2qeYp7gFToEHmOrQLASD0oR9ttgAVnnzuLpEESGXoArYpeVtnpXqkG6q5FoORZG
2+81e3j7OYL9nP48jZiVU1a9Xh9FWkTcnsL16fSp7zu63B94StXtQ5Cj4asGZaJvPI5WVqTGjNIl
ld+IM+U6YjiIJu2UyvVRIJ52OBWWO5r3zmGqMGl9826WJXoeYmR/QHIX15YjSiGQ0XVRAJ7du8gS
LQzYfkQHAsmS26FWdjNlQxgZMhng4bfYzalXI1jJ3eMbPWVaVIzQ92ogg96OsrY6XkaRc/tiNxta
Aph3al3fcl0QmGiH0eac+s+TGwt/zLEY+g/xaGXjbElJmxv9Ot5AIjPRwOZblZjUIAPnfZjsEWYw
zpQnE6HQt5c98O+iiYRLB9A7luZ1QMXtHYp8pes7fRAendbrTjZQPBp74xb54/UjnY4Z+4zqgM3F
vQRrdlbSkhcUzGWj6uhI0BhLTVZkmiNXNQ+G6lcuDfeactfBShr9z+2pXdhfyzIq8aEnwQaGT0k1
5HqoopxT5BaY28FJTJwmtTD969VzZx7S2EUaO9fttnw/1WkznF2ET2sSIaP9lNt6e1fRMaDBPkTJ
lpH8yi0Pj1LK55N7kR0vvniBmWnXoBNGKchCxIUunfaYNIHzq+tqaTBDq6jduUbf/avVFl3v25Mi
x3yd3JPwSZAViwDmnbc4/XLw0XbtkUVB524PY4Z+MSRM5XI7ytoJRJ4m4Wkyy1zWKaPQMUeMR1lk
aT09NV2B2UMPaMsdq9+3I60801w4RrbL+5o7mILv4iPjfjhTc3F9UB79u6GgRbrHcMK192OBBL9Z
tEmJlnU4XFSV96+nDTS4BVpnt3/HyrzCVpXoOIByVE0XPwOFKgNWyuT5hRelT11a9bt+Kt6Mz7cZ
LLVK0j8+HQif68E2SHDrA9pFflAkcLVlwWLY4wwiso0s7fUDgUB4KJDOMLWvqClRHkooSUi7CMv2
4JC1+CEdmqxJv+IfYMeIh2T1o6EJhJ1vz+PK+UuDmT4LLyGQt0ublakBbFCUGeszS7UHwWzfjU4U
PpqhVKWZXPt8O97q+tG4uUD1MatYCl1PqVPq5IipRuHCNPofqRtUj3YbuTRJKOdHCPIcrZgcFWKq
d8Y2ID8NmthaPGuDpnhKeUTHqBqa0/VvGE0xz21MG6trrPTHmJStd0Y6JPFQpsYX8Mj/MacbF8/K
FiUFp1wLdVxeCIubm7f/YOQeF50rnG7fzFG8MzDrPSXNVG6EWjnxQI4Cs+P2xoNKlXvnxZ2qqsNY
YKuEJEYXqeZeITH+0c1ZexmBcaA0OIfaeyAnroMRcZBt+XSuDfRldPnnL6IbqC8WHVJkfgSM40sW
e+bflqvB2kW5hfb77eW0dgzwYgSbAhqXGvxig+o0H03g066v4Gf7FJvp8ABYX99ImdeGxBuK0p7k
kXDsXQ9JTdHGqxCy8B1ESY6mlDAaJ9s8RjXuI28fEM00XsAcbhqFoetQqNPOs5qRdQUdSmIpIt6o
2CGG8fYoUrlAfe7k/g/39+IbCZEMqlmkth9leXSe07w8YENbbazDFd6NZNvIcj2IdzrTi31GTXms
Zju3fcw3Klh3WvtxMpCmZIOHXIOoClbBFJ0rfYyxAwxUFP1U5wG8HH1Es1MOqjJoO8epm6c8Cctd
MCfWxpddO3dRCbFIcqlwUBG/nm60Ufm0ESxVL9E77AJyTLYOR7VAxX5ktW1M++rh9zLcYm/AGM1j
NQxtv+p77VcgTOMPJL4EBt/o1CreMIj1kbjO3x2jzqz7Ad8d7EJKN6k2OgBrK5o3OutM9m15Bl6P
GzW5ya7s3vaVIRF4u2jxHsgadiZWEW2sgrUtSuLl0jkiP6HAcx2KLx/ZhTs5EDwVNB1bFZ2/CJjn
7RW9dqRjmKtTRAWNSxXxOgoI6iF2OdP8KJqcS9S6+sEALEaZoyze12YfbUzgysIxaAZR7OB7kHUv
Fg7Mt0pUXmCT1s/dfYDa2rGZc+WJmxbROcsqQI21Wwf7ylcDts1cglWQHdTF01ZPvSB0FYIaAguL
tKjQORrwL9A77E5uz+dqKCAYFP/oojjSYerlKZ6p3Zz0SeL4oY3ubRPr+pNTtiMZe534t0OtfDqY
Dv8/1GItRtHco7ERsUBi5KN4tMWHvirDc+S26R7SoDjcjrc6NCnrQpMN1tGy9FuNTtYBMQbUXGE0
FYLyfTfUyvCltIONSGsjY5WQ2PEuss0ljhGTt7YG1BVehhLBoCAeEHxqXXE/D26C8CtOU7dHtvIA
NLg8AM3w+mJjLzZBD2XDAOIRXozGcbKLCPoChx1NK/dpaQw/XXv0sqMkfCM8mhj6vUj7ZOMlsrLb
ZVkJiWEJRwI0fr1uRDSq3L8ujjxVqx2tiscfd9CWv7xcEotXFXkYzRLKxKSvxqI2jd5cnNW1EZLR
iOoBWY/+0XZn59FpbPshxFTKOzBDApcngff77Ulei41GBS8fkgFIiotJ7sCeG5Xl0e5HIiBCF0dx
TmgjR++zeBaoOAH4cdNWPTpT7m4cpWsrF+igpAzTnaICej25gYOUlCtGxVdzdThgl6qfUfsbkake
h43v+Py0WU4xV5UkjYEeJLe6jiWoWuTKWEQXlB6RkhuxyDXo/uS4qHTtAHZcq0uqoGPFmxn1Gnx0
76ysp8XaK3lV4k3emedmtM35JEUosK5wE6c7D4rrpgfLrfB3nTUJQXcGs97iSKztA2qotJvhuJB0
Lz4RyuKumhdzfCm6KPXONSCMeQ+4OxM/7cDQf7q9of0YFRNQSByZ7gOmOZm34WC99q04OqXQAK+6
V1wxI/NEY8ZddHE1DHgw5w2OkxP+bqdo3jhlnkv4i09lUtKV4E7OGKo/158qdeeYHMHiUzUiyv9g
wqXF95FoYdshVBwrO8zkQu9uEl4xnjvVmbF96AYL8DTt8uQS6kaWfKtNM0pQ6TOa4T4o+u4pwnlX
7IXRV9Z+mhNnAp5rd9Odju8eOqckY/ZfhU0mdgPGJnzOCqO0t6dnYBSonumoKcgj5XpkCWKXKmrw
wHi8qrOxVgkhf8Wd0qBIiJq7settD1+7uB42DdhXzm6ScF6JPNYkLXhxK+HlwAnQt4pvUJrvHvPe
Tepd05eUM0r+7GOLOmn99kuXUw1jLV5uVAotuaZepOVjFOuVl6SKD+r7S1aL4oua5V9y4fYbi3Ml
e0E+iI4+aRnF5CUYOXOsTtH0MsDGqcHmUFVyXoUQVO/qwembHTomXgFGo8y3yg0ru8IkIqBEPqcF
9fB6hJOqiU5kAx3mTCAUn1ZKoe5ovCTGzhmbt/ezJcGX7Ey+uQ0APNfRUgXjVu7KADyGrsh5pLyn
DRVaEi15xfjQ8a+XvukmZXOp56FXvt6+KlbOIc5P6SoLUoPW9mINUYssNUwlokuS907/B3qKiO5K
Flx/mPUBHgko96SATZKiytXBaqh2mtdWW02D5xrz8oDgKUmPgrwUG+fFuioLpEJmxVH8praV8NGr
jFA9wQiIEA2ZDPNSOmUF2bBTWhQRIkSy229eHuJ1puph5pzqPm+SM4q84Z01Kkp3PyjK9DR2NHQ2
9vva8nBl/uDYUt3EW1w6IPTqKa3AWSljG95nboeeddbBEXPC/D/sNZeCNdQWygdI+V2vDSsfKmT2
Qwxa4qGzUK1Lw59K3zcmQqQN0km3V8LaaSKL/3QcQMtCtr2OlqcBclopeMSosHl0WTVmF6YbzYY0
0gh/xWg6bVl2r2RislRBCsYpxlmyGCD5E3IGaIlczEnLT23llKd5sPXj7YGtReGmBSNjch7CSrwe
mK0prToYdoxue1Bd4tqu9lEGnux2lOdsY7GCAYMjQyExTYgYLNLKwcRzldM6vlR60gYXA9IbUu0S
27Grp8kLHzsk5BuMF1BP2XfIa5Wn3DJb/WQ2dfZTrxNzi8a7slSlVBltCWqnQAgWA69r3e0b5IUv
uWMldyr56HvE4DGpiXEhvD361TkGUoYaBtc7a/Z6juc8aVBsZfA6PlLnEUDCXoPyuLFEV+4EVgl1
EFJaKY6wGFCGrY1K4S6+iA6ss+IwcbuhoZtfVnDUKlMXj6GGC89/GBsTScFSg2X63FN6ceVlc28U
tWCV6qEW5jtvwvzkUNZutjGHKxsQVUsp/MQxLHun13MY1hi7milSJebU8C7xdHNf53X1VDRq4BdC
RP7tca3GQ2QOGARQVUA01/HQO8C11fSiS26J5DQDVfXNGR3beIqmb+qYbIkGrFw1AJBdlW1I1k4m
eB0vGNy2tMMsuXDUNPopClPE5eNkTsQ+dnQDdXScLcezF2BP9kRzof+CrEvydig0VGup0EktDTi0
u8jXgOw5wPPrkF/RVscsSiwMETD/QEVp9FXs/Tbui5VZJh4Hj4TvkNAs1mwiHMUkjQkvjjk33bFv
A6PZzZ7bRSdS4dH5VSiQVLbE/Va2Ph1kXarGWpB5lr7XjjGESLZX4WXqG8AgIkNzmrP2BF12i5qy
Hop6MEkhxt3LLJTEPhmiOmWABY3RuRnLd7VaaZcKWbHL7RW7GgqcBsGohQIwuF5B85hoWanzru0H
2LVz0mZ4fIXunZJ3wwbhZi0UTyMwIZLC/uqoSeHaANLoPX+orXAfwkHz6b9ld2S7W/JyayVXmuHP
VXtwL/qyBqOYdPfpUXoSKKs/xU1tknuVw7HXw3Kf11F0HPJ2xMoqjg91g9lMjaTa4fbUrpQMkIOj
Ck6/SeYacj5eHHJt6w5NojayjVj1/5bl2N+h9mBiED6b+8mMh48YKf4Nkrr/djvwys1Bhk9AWHA0
5ZdwkTmyMAEY6V+mfSCwOTXs9844bOlnrM8x3UtJHpVu9fJqeTG+yY3KsiWH8ZHowGy6ahW8QxDQ
ZRvqudH8ANWRfMtHQ0M/KwR2dFHmKLXPZmrSALs94tWpptysygeGTtZ9/VOcTslILoGRNmOl41It
HKwl3al3hV8mVlOiIezafyMnCz8VSohp3u3wawcSKA9ecVIvDwnQ6/CZlrURzW9AzE2TPsZOOP9r
e+GMntCEnwmGAN9vx1sZLo84lJHRTiJtXlaEosEJgS3SLhoaWhee/a+jxe+ixn6sQ/tboxm/ygLE
x+2YK4mCfFGxdw0aJxxN12NsB6DuTToCDA2N8gcuThMOqAjyhaNDpXOu/qipbb79xABZQv4s5U1B
ay4+K5ZziKuHJRQCL/lBsUbsW1SbkKOZm429unKRUl8j1ZQpEIiuxejsxrJRRTbpDcdmH+8VoVNG
ae0E79a6hqm9K20chQ5lpNX/hM3cBnsP09u3I8rQf+OdANBLbqrFcMsmU3rczAJ8KhQ93zmpaj+1
jhVAd7FFXW4s2pXjmLOJ96GMCYtPLrIX27ePlT4c8z7w4zYpznWn/DCqZDjh5jls7M6tSIs7xmrH
uTdNnv9D3GXARsrwa4OBNE4Jfb0xhSs70SHvAhODYwFX5+JMylGU0JOggwmSjwrPhkh9IEWITu4k
fQnH1jzf3hWrQwMSw/kHvw4i3/UkVoZB0SarA99QU6TckDRWu6Peivyvoc36FshxbQ9SSGEr0Ftg
WyzS2bhQa7UVNieubbXhToxxnjx5XATpQZ+mijpComvRDsmKeKuruzZQAPOAN8iSKeQsjjjPGO0h
QuvEn13sK6WG/VNR5ureKM36+PY5BTmnUckFJ0Uh93pOlTG2uVtg89RlOJ86WpX71sRLUOvcrSLq
2qgorNNbI/OhLiX//MUeEFGvViPdZz8th+x9rmohe29y9v1ccaPdHtbaoQ2aCPknWrC80RfDCs1U
mYfc4mUVBYF60eug6E4zj/O/ahYG/9aIKLeHcMiMbyQI2RYibW2kkl6G3IMt0U2L6B5dKFjQHoah
+ZS/E7mNDZp0ardAQX+7PdDVULxbZf6BXtpS3tQp6yi2aFn6JToHpyYx5kPdx+md2ur/AWXseBKl
JQPJks719zP0CcynQqjWc+eHChf2vQCmtY9wUcd/p9laLyvXBG1R8G+UF+EhL+E8SCdYAYA7UMax
buH+ZVjzlxocHt7lRhn+sAu9jfaOnif/Ujwo77ygm/7cnlx5ES1KIhwzKAlCTmaKl/n6FIpmNkqg
L3qFAV3TiuzQI9h+vB1l5RNScqHTxiC5j8zFQWO4aPjpEYDjbnSd01BjQ+QW+nhOmtTe2BYrJzYA
eB4gpG00MpY06Knp56STn5Aqg7IfhqS6KNJBJy+s+YJRjP32a494VL8pDsO60heP1ZiEIrAGKHTW
oDofSqwJ7kQFEqVXvb9vn0RyMwSvyJYAQiyuc9GjeYHoZniJLDMtT05XhOFeS0O3PelxUmyBouQO
Xq4MmY3r9Cfl83QxsKmm+8tZp/gdSIkTL9nwszWNLTZqkY2vpWkegMYNG19vbaHw1gDpTzLKfl8s
lNpu6hbpE3oX/dBe+HjBEzpK9jvImGJjTa6Oj8cwjRkp5qsvrtrWGU1shnAF1mcg/Yc0aZHkda0m
tneJ6Gb1Xd0iG3ZIIlA0/u0v+QwOWM6tFDrgiAHPBBf4+pzJ48YxBOq/fsMFO33qvKL8ST/DqXZm
k3rjgYI/DimdHhT488VK8hDi814j9JLa30utwIvSmgHW7wPXiYYDGlY27RcLCAT0CMVMPsSh7RX7
eLSww1WirvlSZ0Xq7odWqIhBiVTJ94U2xb/ouCZfyQEK5QQVR7vDHyWLdgN6CPdNGMT/gQnD4Upq
qKGxiZDMYknBFc6ByVMqq6Ih/AJWEne+uXG/5go+RreneK1bQQrFEw7sIh1Nb5FgaFZa6xbg8Qum
2Gl9BtuNztPoeuWfNhL6fTrSuzl1cx0YBzDtE+YzMMbsk1NExZNrNH31oe4656Gzjco82lYSY6hr
mdHX2z9zZb2DPpDFLujwZEGLhTByrCioriqIlORf0tTwztVkI5WrjsbGmls56MkrwdHRcdR4lyzS
c9Enugfjne2cigxB8hydt7KKt6ZdfsLFyobB/ByBlOtVib2sKtNrcpOVHZvjQ10a6ApYUvzY01h0
SWGa/1SQmY+jnX4f+ihGX0bbOCdXbgB+giRL0BsElLz88h2Vp8JTOEOgU/uKmWbDroyr+QisQztp
aRFu9EFXP6Ls0DtQfWUD43o3tzMuzVmLdEMKGHlXBH22Nz0lPndK4B5ur5fVr0gay5mMnBegletQ
9TwaidUZim/hpuKjwzT5g9dYG7C0tRmUZEVOJ2lb9Ur2kp5xL6EblyELi49xPg5PLfbLv3QzSD/n
Zj5uaciuDYv1L/E+6G1SpLweFh52eH4MgeK3oTnt2wbctC6AeN6evJUTH8UYUlYUZqhWL0Hjo4dx
ZqbEVFzTMfIn2H97/JKSIwkXYrze2J0NrH43vthaUNkulcLC3GpLWEVNwyI3w4EOYRSihq0qwZ2h
tcVjhqAkyvZF/VHvcIq9PdKVvFLSRci2gEUBBFgsk6atY3sc0YAIo7j6qqGTeQwF3oDBbMSHUWny
ezyB8SEcucC14r8g41Heo2UBEQFW7JLwoCLnI0Wz2IG0bB4LURUHzav+Bi7lK0mG3Jji16uHk17K
PMnaPV94sXoSTWiVrreBH82O/tkxpkjSEKeNXf7qvUUhAP0rIiCTR5dQ/ooXb7tJr0Uthh79+Kp1
PzR9U70DadseuqxznurccCBHVYDFAF+8OX0mNJU5ShAkDQABFgPEdSpI0Prv/LHHdn4321H9sw1m
rCidwgq2GMUrA5UPLf15vfLAXERLEmGrYVL0RCvQFU2BMGOWTXycijv3u6vWnXkKW8MZdlNkeVs3
90p4CoPkRPShqNUt60jdHBn9QPfXJ0sy9qWgPrAT0pu2wP/0oS1AflVZhkdpl3+7vWvWIiNPS4Ed
AR40juSx+OILe7jI9Khx4aUbBg26BVV2rxZmjYBdXgxnbQ7d+6apuwOg1uByO/Tz6rm6NxGjwSWH
ijOJEU/CxY5FPgkfBM8a/GR2+ru0EWZ6mApk/fQ+ms+j1ioPVdIZP7yp62k4xO0pUY1gV9st3qOk
zTuEwaLfXVBsSZK8LsvLXyZ12Fn0pKzWIiUPJ9ecocLi3tL3HCF1VyoZEqHJHL7rnbG2D1rFZO7n
okqnXa1Vmb7L9KGYd/xdSbKBt3h1mkrNHno9/BckPGhO15+oNCCsRone+92g2F/dArWgopqdM9jw
+XPjRcaXzsyGL7c/zqvrEOAYBxV9F5eSBqXj66C1QnUQlHTnD0mHcq8SeMllUqfkMx6qg4Ghc94W
G1fVqyONkHCpeHXxH95Bch5eLEXc7JjysOp9r6gEoPp4OqpUPI+3B7YeBeCrFGXCa2xxpLWO0OLS
bdnpXub9Y3ikvkKfw43L6DXsgsHQN6IEzfVHP2UxmKqO4TXCm/bNwXHPnV6GzaEIbO19Zjj8TycZ
hLob2sJ6muOyfI+7YIl7fAyYaK9mAhv0t4+ayhXAV6kuACzvem5rDF6LJk57H09U69z2Y4l/i7dV
Dl+bW0+qKQI5lPf/YqW2U4WTIfrAflGVyh6fans/uY2zkW+/WpqUbqi34wIpnV4gL12PpXTgVjta
PUvSeKrvjELACBOZWkY72yt1hRfP+OaSkYxJY8yRvDckkhavOFGVUd+C3PQVEtH3nSnap7wKho21
uToy1j91Dsn7WQoM4ORnWX1sYrQLmWlfmrjgJV1cf6QPqZ+1OPK2KNavTn8au2gTAXTirKNItbj2
whE5aAQcJn/OzAQ/3il8cIom+TQaUbUbtdA561pZ+6GIw7e2pWRk+VriwmNalw8WO6bDQINe9RWl
rk5mbsQfTEx8fdtTsGq/vfhfvVVkLG5XQMXk2Rww1wuGl63riEqZfXCZ5rEJvOlBYD39aWjMfIuF
9vrqIJhEE3Oy0Md8tVJG2k6OsDErGTKl/mYMenRPPurGp3xoem/Xmwgk7URrid9D6JlPbu+N75Jk
9NqNW+PVXqQ294ye5odI8bnFOacoCThmszf8QkmjgxnRnze7doun8XpqiQKT+JkHhtrNYl/IahL4
ILS0MUCt9/qUDfvBGKtPcWcWG+nC681BIwPqDg1UYFaQXq6/IjejMcKGNGgQd+l5mlv3KPI8PphT
5N0ZwvLevBmlTISsEaOxLFUIruNxKaBL3UWmr9uZsHZlmaD7GFZhfEwynF13QL7UjTfo2mzCxCJ1
IKXXaBRfhyy7EneQHPVsAFfRAVRJv880WlKlYqgbF4L89Ve5Fy9CWVMFFMezGjbxdajB8Yp0VqEO
VWbnvK9Rbb50gal+yLyyyHelM2mPMMYwZic7/DHAE9kSCF39AZ7E3nMR80kXY7UQYoyrCJrUoMfN
L1SNnfoOliLAWuzBS9Q10dS2zlmT4+tERfZSAFf6fftceKbUvJoEFg7gQAREoWtcT0KUu11pdZ7n
953K3WgNscR+CdLVfzCKGLxvZHaUM7Kuy5q/oSKsh3k04yetCozq62wiPH80+8oZnga0+cfTIOop
+6oMvdNcUjE5GuYFZZjjkR7ln8qKCsMuaZr5ye7bTtlPQ5POD32lqZ/G/+PsvXbjRtq23SMiwBx2
SXZLlGzLsi2nHWJsjxmKVczx6P+L+hYWRnRDDb97gzHsalZ8wh0Ad3cnDWfM8WZb0/VXUDYoLBdp
b1pnc17beEQMQEXzylOX1BVWrzv82KCcReiY361zGnaEM18Nb16XRw1NrjJsh7zVw7yXkxGroq8+
GluPuXCPjOcUm31Q/+7tsULjoukJt0qpTNxN3GL4R6tbM8UfY6SJ77d9/sEV/rqEjSs401ngFMX9
Xg75aVWpZoT6WBLJoAbezidDNg4xcOPb78pgLcUXzFEs/cq5vHBISBZ0kAzPr+SxJZCac181hULv
JzW0cAw8zOZEapx8v/xrWSYOCQkAeAYawITDhzt0XXNmJYOFi0hhfgOByI03kscrH3ThYsM3lksU
SBxWcUeELowzR04U9XiEW48N4cDcb5wxBuvd3OBcgIvi6/v+8DTQNttVCfceNPKuFLwOr77HOVf0
b6qEgoH/xkkRrB3s/FoSdWEU5C443VQH957U4XBV3YhtYl9VQPiFeofXXRdvtX+NU3ZIjvZvMTHp
2tnSkHKhlb48wp7dCtFQyk5sQ41hNQrjBGH/hzcZG42FFamLMOOuuzKDh8vreVSKWLSAaUwRUxw2
xjgMBqyfrkpmp1CfcP7o76YUo0iUR8s6CGvR7qzFsQA9isKH9V74dKv+l9+Aoux+EqC9HNMlzbLX
xbaXKkG/1f9AFWd5wE/HC9ssLSO32Lq3mha0obuW8mtld83T65vo0sQjhAysiMlH4+jwgDQVF85U
d3XC5Yau3jpb31LPbcOhmYbI1Ez1FoMd3q6/HhWP8F0kh44qEJXDcm9zt/TB2tbJBv/kMRt086Z1
l/5zry/+27IR/xY0zL++PuaFjQxhkffBQ1WAEskhfDRqVQ1bN6kkqFvroa21Nsw1vbp9fZQLW4qa
5e5ouLugQzh5uZERhgHi02oqoaPsf/fbshSnuZ1Fc6sAomU43GeqxjcmK91Q1AFqCk2fdsXj67/i
cLnuGxvMDx0Ykv69aX2Y33nwgxEb2TpRadp/Te3p56pWJ9SK0fz0+kiXZpXh+Fh8/ehbH45QbjQb
vmiyTto0HbCWz5wzvgni5vVRLn4PPX6eCgDUf+Bl877IO7vbVNKXZFS0FbuwtlKPAFy7FtAccqnn
qdvpuxxHYOTWESffO05dKqxOEs9bzM+zVcHSGjXO7ltUOJ0+Kcx6cpOszEv0ETEkutZPOIpI/d8P
wB+MHiOyPhT1Xu4gwOtp72S6SpyhGNqw1zFnuscyQr6vZpL1cwOk9U3fojMfd+nmT/cm3EfthHXj
Is7zYix5JLvmKub7wkVB0xyCAk8N4ulHXjNyGaAhi6FJtlFocT9Oa4Ir3Xiaa1vGKAsTTy+DdSWS
vrC7dugyFDJc26AOHW6nuawzXJymOpkz3Tpb6ViHwTL/JZNln3H62TyjtFv3G+kw4xaS4fSrUpXk
RmWHomiam8YyEePStOn0+ka+9EH0Fdxd32RnXh2uh0Xm2bgZK0NNi/rZmvMAAxeNoCu1lYvDgLRg
xlBmYCO93EPj0ouWqKdORNt3j9ksvATDSy3+64+hKLYnczvx6Q9aToCRVab1W4cksWt90px6vjOC
0bzyLcca3L48JBhAUsmpdJAxhziHqvqMBb3skkyz9adA69KHptO9G60z+qgRNiUqLMIizOeHMz5N
QWSKpf3kaFJcycUv3EIobIANI9UCAnAEkxfL2JlDnnUJ3X/1Du9a9YUiRIt2WjZdufAuLCBiVHvT
jc48+Gbr5QKWTbEtRum2yUjH5DQpVARYxL9s8PE4wFMhaaO2yRzjxvtyFDiPqUYaKxLdU2g2VjzV
fM0cTH1Y8Irpu2lG/z4z0/kvjUSfR+YpJnilzQZc9LBBK0WVrmxh61ANyz5YAzxH2GrjFXbMkcP/
PMyuirRTmOlCHSuZaaN608v7MlHNai3cVTqhzGpnkvbTAt7vpMt0TZqu3rww98vgp0UkloZgL/Ty
Ps2LvXMxCBHqHe574eJa/Tdjhchwxj4p/9R3jVAIdIjiGsL8j+VnYaD1YHK4Ryz0BV8uTBp0g/IN
USa9642hgiQWqrW9dkv8ebL2YcCXoOEC1IRi18thZJUVRLhpkWRTy+2wSgDfodPJoHk3CTmnT2Y+
bPrdPJu9dZ70qQA4LB2lnShEb8IP0Q8ozeT1S+WPQ8ZvIgrew1EqJ/zny99kj5PKMVQRCaoIy33p
qiJZ6gobvkoGV16Xi0ORENo7YYG9eEhttIAWpAw2kViIUN9ufW6GSy2822Krnv7+o55fdArdAGyP
NpKZrJtyyoaSgybdcLC6IanSxYLyXGmn14c6evk873kEK0DbUQsG+304WhM6pRm+QSIh5DN/1TZd
GBg+VvCkQXxZ8Tit5PeWif9elroo71xIcH5o4JX0DS5QV0VtN9oWvTKhjW+dZnIeB+pm2smrCq+O
FtNXP/Q0tY1w6hfrc+1jOhmalaTIMGfWeu1rLi3R3jlGxoIKFx7eL3eD2QI+poFXJt6MLxG4Swoi
etdGE2X7KznJpTNH0LXTsYBegdp+ORS+erkC61kmdoHX3zauxRsgQNc6SpdGgTGLgzINScDHhz1H
HWYIKs8rE7cMfBB6yIDUxerGr2+CS6PsBUGQiETLsMxefkuPJhNKJGOROHJ1YuAH1tm3/b/0Rdh3
GvVbWFXUVy5EZwUQ+7zGuC5Buz17v/ho8eJOIq9c4he+hVHowyG2CbL5WN1bNXdW1pgxir52J1ga
4ow6tHUlyriw0Yhtd6Gi53z0OEqnBfVaUoRIYOOu3snbfe/DdPF9FaJ855fn1xdo30z/KVk+Tx2h
9N4NxuwEgZmXCyRkjvDasJUJ7eb1dpx8qrVGBZEowA/1y2LkSAHrpfWPXpXXEpz9nz4OzYVHJoX2
O1SwfSb+05+taPtZSNiLJNcneWMtPVfQzjv/MBil+piLsjDvWrv/y0r1/sWEvAQz1Jt3bM3hXndT
RyjVBSKZlKzXM8Ge34FLrEY/cQMhMqzC2u6xB0w1ntZ1s6zzSs3rGmr9wjIDlyW7YpXpBB6zO2SI
ZzQnHYwAZ8daAaGq1gkLBH1BlVJD/vsHBtIqsEXKt7wyx+4YXva9lztKJTXOdGZoYMH7ofXb7Ndi
re61kOrCur4YbD9H/1lXYaet43Qpieso5L3ml1mMOrYe9uWTVupf69Spr2zi/a467CQS/j10JIbD
tOCwpGMxzG3Q2CJx0GmdQlGV86deofGJ1W2h+7vGiFzevn5w/kyP2UdE4LsoG1hc9I1efmbdI6I3
YS2dSL/dHlFXzlDFWdZbtJdwq3XVfJ4wS42X0jVws6unqMza7gRQsPvRr+oaZP+Pcs/+a+i7ULUE
nYcIxMtf0+eeuxcJy6QOOivurKzVYD4ZtLcWXG/fGvkyf1bAAX8jAOz9anXn1+vTcWnRebGI4dHW
QOfikBuxe4ulN30CC6dkwvVpvFsCv3kzZnkZp+RN5xHD7PXvn0oqlntuQo4C4OfwVDq6LpSr1SLB
/Hl7HGrATq2u+T9e/7ZL2wvVOHItwGuUhA8XVWduWEcPBDJb7mtnhR/uGaBz+7Gjt/1B4Acdvz7e
pbuBAsAuUct5RX7l5Vq6A1FuH2jMpUXZd9qW+uRkI8YUrrwmyX1xKID7u1EmW+9oFKEv7oJcvhSJ
25lO6LTLj8Y2tmjFQ+XKu7ZvwOMZ5c3kvtu7x7BYXn5U2ReaVgGHT/KxVG90T5vvUkpct69P3YXn
zHrGxoNA44r/Q+dH7/rRm8lXcO/epgeV9tkSLkGxtacCLe4O39XMMuMgXVrvTuV1/vv18Z8TosNn
2oS7u1vmLmt/hMxvdu95/UYoL5SP/tyk52tS4yrrxZWdD48cB23F9HoMmnvLKLzqi2prjF19ytxz
WGgr8tPhEHj101qUKI7iLt710eaUtjop3O3cc9AExjULngtrw4/eNRj35UG28OXaAGhVVt5xjPqe
BEdUhbynznHlFF0ahKWnoomxIgH0YQP4yvA0YCFZ4uOLepPmYgyHwsqulEYunNW9P7Szkwlm2NEv
P8UDyYZv/JQlWl238VAgzDcs2frW17ZvFk3+05X13ktyx/WmWWLuzCWw1/qhZEfBswAdhM6GnnZe
EmAgc6sWy36YXKQinGDZfiP4pLthgffZu8pCcitGL9F9fP1nXDjGVEMhEaL0QbZ1vDFqU9l+5pQQ
NVZ7Pc0+JiK7aFqcDv165XK6NMFoQgHvREqFwvTh2auwDZup9qF8uBjazegO6ce2n9R3b0QKrhCa
eU2Q/fKA8Pi5eunuH3EaKbNlywyvwdkYvTirrXeZYZN92f10t21ac+X7Lm1T8jwI9TtJjED/5Qba
pNDHSYcdkOp6HxeWk8UNBhVX7qlLowDMAg3Jk00V9hCxwA5CNtRH4qO3qiGyNSFvvBp5lte3xYVH
eddo+v9HOZxrXOKqzV5QG7M0u4mabDZ/OFNr3PeyQ/957Qn42/5aWH/x06jjUVRjtchkXk6g625L
Pu0nIqu6LhQc0RuaTNdM6i5c9MR7nDp0mAgBjjJeVZEvFRLqWZJ6FvL4wtBOUEuLMygD8066XX6T
+ZUeZ9VaXMGwX9qPz4kDMCiC96Pf36gPJjQLztq4rAU8i0zc4DhvhIHgc+dJOlcezmfqy+GKod+E
gtYzZgDI2csJbVIcOuZ6ypNBtvWj5W65HZqoWDgx6CH10ZjTqX7rp7oLSoSfezuP20SLzZ7XO3fd
TOdsjcIvY4VIrPNPWUpLgq4q8zV2BzlZob6KLI2GUi12NC6mATDZsPLs5AaFJegs+RZFWLhzWqhk
aWhRzRejmbsL75wrXdbnwCu17q5NfWsIu6UqrViWXieesjmovXNnLHVx5Yxe2NfPmqLUjHen1yOU
KgDXSsrqIelkr9qj3Rv+WVAkPa8ZFlQoRFRAb9ZrxLuLg9KkJ0/mLuL6fLkMA+3RqnT8PJkNMz2J
eZuiscudBMENL55qZ7gNqGKGr5/gCxc70TQlJ4qwwO+OErde77appvWwiHg/3zXCHQjlvfGzNgXW
+X8YitYWGo+EAYTwL78PHQ538vf3WRWFfx7dtAqlJrN3fjv9+h9Gosi/A3t32O1hQ5cqkI5sUG3y
nbYdI6Oo7CYs2lp+k9jnXQPBXrgpYLUQE8BIp8dwlC7ImtZr6wr53MJo2ZoiH3AcyrUHubQTwxq1
H6H5w02cjt3/EB3QLyQ33MFxf0pfrEuWN4PI86QfxvGN7Wvi7OGOjUu5n7kf+xkJsJMjt01Gdtrb
3/Evb9+0m5TXerkX7qw9KCJLAnFskyO+XFtYBGp2FlSaezHC4Cy9X9Iye1RqhEOu6Hr/w66l7U/x
nAcAbanDAlf1bJtpvXs+7/W/uF7GAlbakP8YQOdeU8u78N7wAoAxeA67jWPBbKk3vB/qRrst5DxH
8MK6u1XoevL3e5b+37N1EdjmY6a5ytYdnQqS6dIU/RQ7wKpuVwGpKJyIYr+9PtilqwaSBBhjCNzs
nf3P/1NByWfdrWsTvtvUwTMOs1plN109LFGfGmtikGHH2QiT58qyXRoWiDHtHhjdDgTJl8M2trcA
DILNTWJjtXc0ar1ETmP+j1cbLRoKTRs4kVNJT7/yxF1aQrotFG/QAyTtPXxv22g89dWYJWVRchSk
HQBWd6+Ncunz8A4iGqJGAdjvcMGlcFzISkgNOqWNICdcLGtvOmhcZ3+yhvuBfgVWwVbu3Ly+mhfu
cNQ4wcEAW0Cq5biawUwZLFc6G9Qpjbs8r4uTsGYvTEkerqzg0edjL27urC96dZT7qCvuM/2fnYOO
1rYG5VQkU44z+I0p06GNparSLRpns9M+p7PTumdLmrK4Va6jtVGqeqAs5paCZdFL3f+o+wA9z8gW
1rdilNNTJfvSPZdO6uhXQqlLM/PfX7v/+X9+baetZTX0EggqiAqA1xPKXPNghiBv/tKO+v8mBt4R
LPFdv+ZYAa36kg1IN5tK0TZ90petjmpFk9nS+vahHhs77odhvLLy+z13iNyoEIJGfk4N/xDyQ7u7
a+uOkMFTQfk4zMYaupqRRyP2rZHvVlpMacb+xvLo8TQG8kpWeOHW5zRz/e5VUYvf8HJ6pzp3h7nM
8sQ1laXirKvoLvvOIM2bbEG4P1x1b7yWH154bncBNJKaPZ4E8vVyUInaEshJ1NYDzSzujbHuz9jC
i3DTKoNNRDHYwCIMbF/+lxSQ5yWmusCQ3NMg7Q8B2pI1pTABTSZak7oPtac3tAZzIzLLzruysJdm
lsPlkrjtkJ3jVeKtLuA6uXdNynRPclrLuJGuMG/chhpnprfblZNyaVaprpIG7OgIEu+Xs1qOsrSA
9JVJnk3Zl7kXDUiktjx1jrF6d0U/BnXIlRmcCfU1eWXw58857mOcDI3/T9D0eIM5o5HS/26Z2TEv
R+iUGjbulaK4dWf1qIWfsrKe6IxOWR5bwzDUJ3qYuhl2lq8etLyfn7JOA8cqMrNXDxAxO4ds1Ejv
PAoi4jFNi+GxbSr1pe36TQ+bxm+2c+c7tbpyIi48NFS5qM2xT3ZxzX1d/3PhLF3e2mg75knblMsD
JoRGFo5Y1Jxfv/EvDYOIGzU1XlFOw76a/xkG+o1Aya3KEzVp6xt/BHuvbC+/MsqF25PUB0IgWxCF
jiOl0u2dbXRnVyaNY09bbGVNgGyv1gAdsykgf3/9my7sQFAQPJ2wrLg+j4W1tqjMbgla0IBTIKxQ
8fy4sSXH0jgPWT7fQZtZtLCctPKmNvH2PL0+/HOD/bAHd5gOn7uLNvzhnjzheYNcPF2l1Or97Jz2
DU7kjGN+LKQ9j5GbNyoLOSUDp9CYAzvOIJYmuPZOMCZMp9zOzGJRxWu5jr8s9Ly2yF7Mrrr1ao+/
v0gNA4Ux8NP+pt6y5XGGjzM/2HqezR8H181EZCsk+aOxTTPtDoHSlvdyGqt7OxvVIzZrW/v3C4xh
xV6URbwYjtLh0CP8IUdvtGQyGWXV0RdM5W2aLVUHRrq3r8YOe3h3nOFdAYBEZcfzHyU4tkoNE95j
zHAxGX4ED6MyolHqnQyVg+891T1d0MvbsCcO3cwr9Ajsae+H2tQZI80DC527eZPNXxrS7xc7QRt3
OjhFqKDHkpzSDbktE5h8Vfqsud6MZ21Z+9Cpqr/UDnweapcgQUYcCgAgmZcnd7DrPMeJoUoQnjTO
0HSGn6lMVTSam/r9+o6+cHzpVMAHA61MrH2sHGd7671B5yTRh9o/r8Jy44FicuQK9en1kS4dXV5F
C8gg1bbgmG/PqRjF1ssqoST2vZKFfwpQ8wt1KtOPdjBPEXqsIp6Npvz2+sAX7sFda44RES2DWXCY
zXQAPiwdZrOuh+Zkrav3dgXg9ffNbQIsAg4gM8Bz/EMUWfV2pfquZ3vgIHW7Ca055QsWRNpoXFO5
vpBCMBThFGXHXZ/zcCKLQU+loZd8kJ/ld7mcVdS5pIPFuBq8eVoeVY1eP70+ixc2SkAsRUeLTwRG
dUjL0oG+jTNBrynWrgep1af3pYGHVO0VVxAuR7Lpvv1ZL3Tn97iGtsZhwYbCDDrDMACfbHmpJ/a2
4VI5jb7+NRBlU8P+WtYmaq0FNshW1svybgIT637MMt9MrySFl3KZXWqGVg7vG2nCvhj/eUWHtZN6
VusQfnS7+Jlq1Bexus3LT4ZbVeDRPVd+gj1Ncawtx7L7oK0NxJyOgNsNR8cuHswBi+GbCaLUPWA0
TDabOcvssEon+ZdCaP83cR7oYBDCtB2PUW/h2dNYCtp+uCKkN9Jc3LDWxXZbO9YWVZL0Ii2W6Qrn
+cK5JtzdVWnJXUgsDwGv39SznnqTSEavsr6hm2l/WrN1i1HZGG7SyunuJb043jfdSV7fkpdGRtGC
TGrflN7xqciNdlX4TIrE9Na8Dtd61RMDq4AgrhDWbmPu86oioxpR1Jtyf+yu7I1LR2Kv+lMU34k7
xx4DO7KaOKJVIjNP80JMXs2vRWa35nlKO+2aYeyFa2ynBpE9ksZzk7kvNyJ5vczrhvcHWKIX92OP
EiKycvHrc3rpm6hmA4TaGW7c1C9HyYhRKBeOjFIZ3iPAEyvM9VWdMp7F0+tD7T/48NKjFo0IB3Ve
oH9HVB5OYaLVBheSm5OKm15Kr4isJfe+LGLOLXo2o3p6fcQ/P24nj9NPA3xEpe7oAwYzGLp6UMpE
AXdW0ZJrdBLgeNKo6Igrr4x24eqg1GsCaSBFgwJ5VKFRNiVILeXq8CcfkeaxLndpXjXnDxkI6uXG
lr3fRgMcwuYxqOc8C9M0ANq+do623ri8w2tYeOOWnuYmqMuT29qzOrXKHNJQOlZr//WCUJPYRWDp
4NJIPp5ks0dBQ6GzmTggs05FsDh3jmgwavVN8TAEw3ZlvAvLAW+Aa56eKkzQY4EWrF9Dpacuk7Qr
rYioo4tKH2V+ZU3e7esrfwERwf1E2rpjQIng/9jXQ4vLkjFUCROw9rFGcG1G9JbUTdOBVIuCUZci
TKu+rW82rysI5bNuALVRVwJFRtU2Au6xzN37HA0hEcqWVndsZvOcxdT73Tmeypk3+MrP3quBL8/I
XiNE1RllS576I5BjQdFy7hqeQqmXYCLnlNsQAqi5uVGXOva/ZKcBHCQZcOkIzy4/SiHk+sZV1S5z
Sw58rQTw56FFA4UDBE6H6h5Wpy/vB6ZwxJKKHzQbdfPJKDQ3tOYgOE0Qsp+acfny+gRcGA5AAZSa
PaqiTX1oGRSaPs/VVFTw6ab5Jkf3+d1YbuCrApfKkb2V1zK8P98UTiv5By1K+hGoK778vtIelKUJ
ByhSMRQf5hyIuCHWNIZpF5zKBjfczW2LJ1Sjyythz5/3OzhrrnXE1vbb/XhbQM6ooZGJKWmE3p42
v6+iTpnelTeTFHl/kA97am9Xk8pxBQL3P8ypK4tUn0QVJH3WWfnZhVmTvVOr55wCY9XyUM7YLEcz
dinfjGGu+1PuLL0Xo4kxraH0tekX/hkkXzDD3K/D4mQPTVqBK3HaHtu/zpBT+4Yu1NBHs1rWGlxB
l2dgi8wMwM2aIjbWZsMyve9nVQFJ2bAHjxaRVvigcgg7hMO94J9Or7SvduvI91IMbkbB0Ey/+lmW
b6FbEUHFQDG13xvKYmustql+Z8hs+Gddl0q+CbZl+ekY01TCVHEmFVkCykbEp+RViMYcKnmA2PrP
XbDoebhQgHXO7eDka7QF3ireoxRWfdKVFF+90qy/GstWdje5WfWfc58K+skotm0Lq26eBxmOqRD/
IoqS18lIFUoL/aDK57BxcJf8OKdqwIcB2qSwb+bZpV0TaOPa/JMVFtXIdW2dD5pe+z+KOWidU4FC
0Hxj4pol0MkQQ/dGaPRk30goXFk8Oksl7keprfo9QHbL+jFVAW6OMH7m7eekNwJ9qbYygdAbm0qj
Ilgrag6uRqOv4xJ5X6m0/SgdLc0myDtLoP/aljZQeKW3s/W2tGrKuNh1LrrJlexpihQfy13Aur9M
Px/dCECYWghtLecXPQzl3pOsrzdi3do+GkGDercLta3ptvKn6leemuNXOtNEKBKkx9OoowlxS9kg
n0KQp7OKy2E1lxBNQQ/PF3gADXZd+dxGQKey375qLDuCclhu4ahk9b1esxnet8xm2iOt739AUdio
gKbJ/Ava200L7a2rvg2olVaR6feE36tFfgHuDjDhCQ8H2YaADIwtlFvFu191KhChA5n+V5ohOBYZ
BpAbKALZmsVg54IqJlBaPuNIbryjhTx8A9swqFPe9KI7TVU2d0QN/jSGLrLtVeQHKPtGnbP1v2nC
OPEEnuZx7QNVhMU6uG80NfrA/zyanbI2hBHRqBFRmTbuGE1BXjxqfYfIr4OQ8RiiADDei9Kvagzv
6u5z1orqvnR4rjQlmx+r5crgxhSr0cQ9fLIqCtAcfiyG2i1DTZnTErH9RYmjJxXqsNsc719jstKv
G5Zhd3W5FMsJpg9GRUqvrCoe9C213uRta0J4EY19l1MZr0O9mfv7sUD7KhRelj4am158DUayQHQ+
iuxjLdLyk+602/dcK/stcorcWKPSTLOfmNjkGI2aU1VEAuplFmp4Iq1xKjzl3zbGsHy2zNZ6HzTA
0cKizsTnRWzOU5DZ4xxt7eq+GyVo1zgv/PlnbWurGY5TTaW08/06h5w1WqgC9E2JcraHi3qc19M6
hkG9TRr/f+S2JuJPEeyvywfAb5nBlxVeW8ZjXzttbK19sf6ESshR7oPCyeN68+3qVhta+42kOfew
pXkQS8jrSNXgj7qG4B/tLUJ/d6rjmlqKDCVqdZGs+vmDZrkdrmijbz/oiyi/oUuflnFQqarFz3FI
tXDCJvWr13riNyrPxHrZTqvDiibzBnahwpV8xfQ6ctZi/JJnVZ9F7ZLJLcRGggMydcuADrSj2h/C
wa8oTLnMZNy3lArPQ+66n129nH/3rl99ttQoltPgToMTBb2bv3dQMMtuwNhDTlpVO2ZxXnXOXkoj
Po8J9AOD4CZL+3DONPPG7oXMzlZNuyqcsr57uwhTF9x0cn5KTZOal7Jrpq32SutnoRdZflq7du3P
Qqw+FR36PN+sTZV57FMhw0cSovxTr+XpGMnCdb5Qy+uGU6llXR3CFd1+a2qod1bh4m/hZmjrF/yL
VRcFmSZvO5v8OZpbYaBDgRKpiF32TBAaWqPeQzksv4LkAIk39cO0hEGgD9+zLG3xoFG1/o9LJfZL
BagDdYPeFN8rZ3XbU4ZwnBsG84DuolcwVlQWxQ5VhwHnhGVaNL/nAvhW3DluKU/TtHhe1Pp69WBC
kXg04Iss0bDk+RC5ZW59RpKP0qNejH7zlA66O4ALnNQ/245k4TgaWnfaMoW7mulh+WYbctBjRK2H
LkL1e/ncwBzqY15ZzcE0R+EoKwjPkUpBVscIt85EuBLGEaq2rto27+RrswfYx9OATACYRTbUthsA
vnrqpDd93ewETM8umBRzobcQOUKYWoTuoSFP5ayZn6kE1G0IgAyY5FjX1q9eBsFbGFGwP70V3k3Y
ynpUmPxV66O1TM0bR+S9F9pZB7CMJ1I8rGa3Ptm12J7qqmWvZnhz/PZTgrlTvRFFc3cI824pBSqn
VZf57dleUOgOg2YcVtBeyHGGWint6o3VTnZSZDT4s5prAYO4PBfRWk7tU29buTiXE1yBiYZCfYe2
0tbSaLL7ZMFP/B+c0JB6nxr+hRHl8YJrftSzk+q8+XczbRZy0YaNJoGSPdeg3tfBW4gfaRav4+rd
GKbq28hKHVdFaG4O/zqKekW4NXqen8t18CSnLAt+03XocDvmNtHCrea1jHC03nL8Jgs8Eel2y99j
4U4bsUVeU4KuK5uoERTDEBlZl1WhMavgIc9y9FT01VmitcIjKLSttvw6VWP+b92Y8xSnnvRXitma
+5hZes35dzRb0duqHAIMVEVBQvGwipZ1Du1R9Q+bb459tNKr+4D5xLiee+7+ZHSXNIgXmRIhN7xE
JiXCdfTBdReoe0If5NV13bT7Ytq1uUFOycSnbt2wglc1uLwQ/x//oYHyP8XekrIna3NY+lsBg+5f
S2nqvdCUJUMH+eg5yny/EdFcBtMSr2K/tehYrI9LVhfubWmWxVt0yJBS6nFacyLldNN7gXXDerPW
MP/P3BL6ex8D54WgwFhP9Sib4B3qeuUjUktlfurs1pOxclYwdau2AzN4b1Zu5C2rmpNeICsZNpnO
s4PxVe6hlVPpxRtNy6gTDl1dNdEMAYT3cVoajii3/b9qG8r3W78if2bYOeaZyGRt5u02qOVXYIzZ
Te8qJ+C8DMun2l3r+3y1hk+6LnkGEdgv51C1fZuGtckNG2HkIOdQ2jqPvyYECiq+B8LB7Wb3W+WX
nDB966y7tJT+wBdQ8AzTjks5Mqq5UaGt5VMdZmbtviWhK5bQQ0C2ie3SGvXTJmrTpEzRci921uI4
MZBooEsV8hcmRyTwHwAeYYnhpXkqQm1eU8X2y7U3PboQMmzARPOHxRQ81BUVPN4ZT2phOgfzfDMN
dCfp1FUEXiUeAf82pjMWqAUQxAJllXg1Vr3JXknXUfzCCHRJkYPNjY9SNtmT5ozBVw81DoBBFXf6
WC6OfjPnedqdu22QqBYBzeooTDdaHXX94mpseKXROXFV/XUK9KmJKnoCtxhw5uq2Wgrrk+zGyiL/
MAorbDoT8GQwdoY6661mgzN1QIPEyP8PvBWzSh9sf/OWMLfpSZPrOog7kmFVXdisZj6fczo0AyJz
WrtHu54+hqi/ih+jqbbuVtm59kFKHf2iHoj+k7FDUSKnQx0vLF1QrSE4DPNWYXlPrw6NURyclnn8
GBRNq0cCB+7vvW5kb3KPY4eVvFW1t0jYG2UEzYOXRCPZEYSH0n7X2akqQ+Hnxt28asZ8IwHZ9WHl
z+MnFFQcfrXuVPglra7+XTRleTe76Swi5SHPGQ1ts3xpgegNYW707owjqrUsUT520xAiJpY2+BPP
Ij8ZI4F4FCgym5itaqiIDlL3Mxf2hJBRUHhlyCuj6W8NDcjJPcmBV4VmaRLsWpMpP7RFUfchqkDm
T1QAHEKQQCEW7bWNPM2lYpPZOKTMoR6o9n0GdrIOUUNI/x9HZ7Idp66F4SdiLfpmClSVezuOkzie
sJzkGEQPEpLg6e9Xd3qapFwGae+//RNsnvp5zMNqS8vwMfI9XTeBlSy1tdR7d81sSW235hUEJTqf
ZRHfZXtkz8gauP+PeF/NWR7pEObtktV/1RJUn1Cc3lBE6eLqIq7Cmb+W4NynCfro3xpGTNiNG78O
pEGu+eis3VM9uzNt9WNkP0m4Iws986yfFuE0S1Pu2Tb+wRu+/rqGjzlnwzzy7hze9sWOfEV9LEgu
h/Swq7xjevkces2P58tdt0WPPPmpwsZuzr7Ti7+saParn/tGgv33PKLhMK8d24ReTN42IYdwZSM+
sDEeuSk9O8Yg/d9VFahHtBNRWHTj3P+lBGj9G9YZt0Yfkv2WL408RKlaJ3wPN3azAsm8eWeh5SDj
wEIkmnI8P3T1EIpi94RuSsa8+fr9DHDg6uj3j8jGy5zTm8NuGflH8IHfjsnHEVrZsosy6Ns909O7
qIT5F20DopF2YHXKkcE4z0zsEevrtvTVRS+DZ/JtU5Zfcx8t4kQttUS4irZTcSva/fcgyKfLVbK6
TsEF395VdJ9w2qzd/scxtbiffCvbb6OH6Ghyhvhng3m9O89mz7CETHMW3BNALuYylUN9SStEhiVz
54xUxtv1fBk0yQu5XfegZs6uphGBi7+xOQ+hz2s92L5wq/gKFA811zhFLOt/9IOkXW72Q7AD1mrp
T9dL++NwQqvyGBFSV3JGV092CcRXHKuwLSPp9K/ad8VYXh/q+4nmlJWxP3aXAneH/xCgIwdtkwqd
nmF6/J7uMVSCNMa6BeITh+vP6bZ/XXWghcycgypvllx7M7bZ4uWMVuuPOt1TWyQt4RK5s67OZ8+l
8aey8fTRBfWR5abPNs7+aIrYiGOmLi+0XsrxNztZ0faz/LX3SSTy1bFrcube37+37iQ+EeQs34hm
Gj7W+PCSi9XeogrYNRYlGe8zN8YwblPRHEPC8T8g/s0HNhyW464JP7dtVU+B4O/NBW0X/+zcDT1b
92Eqsg3agKuGuzoq3MWal55/99oLJ3Mu8eDtv6thyF4rrdqsrBwkXrwJy8rNHALc54iymLgaJAy3
uq2OpnD6LUB4lh6RXxozih8ds+8lG9LswxxxyDmejW3EeUdMPNqbKvuPIKClyxkG1/WUrVXYn8lq
SNsiSBsO1L0ywy+mRu/BkBi+5eEceSxgiSfleXKX9NNW7f4RGl/dRd41vo4GzP0fxzXPSqoi/sJs
2EZOSbSJde4BAfxTe5Q+b8mxHEUQt+IP81EW5nvqjHf4VVQCSrEhNAAPWKrbZj7AkeTiHubSZqYF
qndbbo/4WJOMhTYYLi2bub1ZCb10MOpHjndqZC8fUcjseyFUKiYupgUIiuZRfvtk8q99Lv2x5zoL
dpPeO7Nxf2zNuj3jnGUYOsKheWBoZl3bGwo9UERIPeS79gHsxOEEzIVoCvu8mcm/Pw2RX39zacq4
GX1/ejWHlA71DVSq5JWX2qk0VZPMOaFZZiS0Ik1F0TQ7b8eGnQW4TPv7KQ2b/s+hvezDddTa0p+W
eXCvy5FtuU53n3bXFGy82LY5eAtcPX20KrM0OK6pMXlj5ezesjduhonVrKKgpcz1igZ0uc6j1M7f
63Bm34j10jy5Tsa2zETXOGfMkrAceDOj17aJvbHsfSp+eKwWwj1DLyZ/pk3s9C/utZJ5rZODuz5L
5c+utdWrsUFF4RPExX+Sn+apy3yMjYnXp9+sUJbPOLRXh7affFSIv4a8a1nKclmBbOfhmtWfiqTH
uhimZeaGqZt0Oc2zE/znByZtSoKzJ64VpYMjj+YAq+qU+dlTFQzcqQsAjTx7+5z2d+pY9LPTt0OD
8lBlL3O8bhzQjnsAbCRroEoHtHU8HdHk8DDQ8+nl7nD4d9M2xSEfuIrfidbBZAPVOHxzQq95pBAD
Xjdd7fQr2TcZFm4s7Jtp/Zrvq97jO2ednOQOa2LqQShttSXBuE7iO7qw7ddMbBu1Cyj1vuZwB5ap
Q5cA5yHKODhX1W//Rp12rG/VIB+ZzPbtMlxNjnkmwHgKO872eWWM/RizeCM2CN79R0ZPW8NCLtuJ
qMgt/ZjHrH/TdBtwVVhyb1Fcpuxi3THplwwmq2HTnnzvFA7HEGNsS9zvEIHOejsS47bkWeXHT31U
BXcJL66fp7rePmwdDX+Y4PyvYNghBBrqWGmFmwMyeuYqgaRR6vDWSzUK9x4z67wi4a4mW6amnj9F
sO0p1FlWS4Ilslie1FGvPzVYm8/wXnfziVkAaBG6Tci8GZrlq3fp04L6qYa/eq05Pnsw27Q06eTw
5h12eJGd13whzGHH9pdNvx2etM972JjfPB/BKzbk8A89tX6XW4kOldTMavkYyLB4rOup9i9Hp+vP
nYkxLdZ2BxPKEpax/Oj86Vdt9Pj76Dz3XY/e/H0luundGeQaXwxKxWcyDJJPIepqPs1y79pyAYEb
y8OBV0SC5vo0Y0r/vwO9+W9JPtF7P9rBFqQYsbgyqfr/hh2cvyTdKuaZ23hJtjToyK5zve4tDisS
7Dq/QksScv+7eUbudpbvQ5+tReRaay/ZCsLC2DKpnxDW/rc2yabvW9RM994iku5GDa7blB15JWFh
uExsrprApYXE9w6Z7yas3ypn2evcJn77y2SNw7FpjRucpmmN/hudZAdOhfd5P8RGGGfTizkE2u7c
+QTxY+7m2NgEgUOifnq13ywcanWQXEbywdOc5xJxNT8d8Qv75j5wEHG8iWqqYFxnT38hWuRUcfeG
QGMYpsk5831dST4e87d9Tiz7gmLLuQ1mayLEBfCH+Zx1Ns0ZPfTHgklhzOnuScHiWmbZvIcVGPNl
FiHFIooTJh+Qegsok40HK6j9/j8JwACe7bnIPlcZjOcQGaFXhGoLWJ+btQVOQMBW54vTsxIfM0kv
eTTOZCJjvOC76qu+f9m6hebfxgzxxJ07ZVlRt8t6Z3wi5/iIrW7LgR7ox34Zsrignsj9Wdk1/pLQ
F9/HWjNjqI7ncyPfcAUnjKaQ40k6WRn0yF99ZcjOtSIRP/QW6OAHRSrh64KCbB7P6QzZ/QuuWv63
Lb7DGS/TjYbLi+Suiy4k4M+PnQ+bWgTLsD54Au3GDR4sPZx2PVUfG2fHLZOhHc7tnER90cdq+heK
qj1OU9WnK9GuMdAzxXYZq/Oktx+LNA0oK2d2c9GJ2h4zpTClU6atv5rFXDc2FsRv0d7NL7vwkpH0
hTUwDP/t8Ghmz3/ptHXFacEJJvJ0kvtXO8TB/dQk+1sEufpr4CmNCEFezMtug/Vzapf45wjBDoIm
YtbNMWi3Hz3C7ukhobdmZSPqDWvl4jM868FrgYS0jtglOEjF8jSDrq7eTT+lge4AYaI9CoD23X1S
FMqjWx9iwIJV1idYgTFhyml3JncXCXJ3alavYufyAnE30/bHPx6pCMud1HpuuXK+/midLnhJQU4Z
N1Dd/Gdc3/+1ddJ5X/ksXj66WbXDC0kPayjb+r9EBVhvfVZkmO7JtHcKTGsuGzlfcUBOmScyZ/sJ
C5pvllNb8XFgNWx8hwljDM9uE2Tev97DRJmH7bqpcxpXmkkmY6AkJYyNnsMB9ZlKtryKRfUU2dC1
hd6H7PtoFrvc+KT47hc9EAB7BRfc+cY3LHGnyB+sPvXBWP8aHTSxwBcrkE5/mCYuXBJh27LZm0Pd
u3HdVicbHElWjmOcqlxIQsrL6Rrkz1iixle8IXubr2QQIvpODF9El63mO0DEJIs26930X+P2Eaxg
2qzundy8I8oTbs+mkHPAeKbSqu94mRjTLxBDx40vNxaHJZ6XoVyGYdnBTzGJnAJvdFkABToOoKUd
YceZ/HLrvWDD0Cg2ueN++XuVpuToRFcZ8hwGg3uiRsT+1MmmMpoKE4WPPIbKyumeMcczv77FL1QM
41Yqnc73XNrDu15NcJO1/fK34wZrbrTsxu6cmn1oz/GyZM+DlkNX8rIAIbR+cnVItXGXnSYPW2ou
togBUQCwz+fr9ejd1kZMyWPLovC36kOCARYd/J5Us09l23vjmFsSa6Yi63HFEAJ4eF/RGDLZ5MBh
Kr54yeyrlz0S2/EO6GHl4wEEHp9CxpgG/YSp/8PCWO8XD+puuB8o+WEl2Jpk+DlhivLP3kKKQQko
GC63QR229VknazM9hftc2bw2RzLeGuD0lU00pHCZ94IhGDRa7HdDEErvnWOLjSab8TuIXJh1i/Ne
cAc/WbcX0YuTEcYS5E62W3XCpdq/MVVV8a0PjF8/x4tmsevSaPfLwZ2Of5MACvzcri7Ri+JBU7zy
LsRdI1zvFHDktSdRI9YttKJ5mlN3HLwz4o+N3ZTnByrVMwTLCVKFFf/lVIV3JGTF6h59sj/9oCkj
tX/b3tkkbzCHT96xPvJ9SSHtUx+mG0fb5LYrMb59EDwm1sbijm136AqXi5FJzJgGqXvFjR//neJo
zi5A+UNd9KmEH2miOtMnuInsZ7NnDrK/5fD/Bnso7WtfxXI7TabrMljVUclHE2rs1E0WLu6lb3zf
eyTj1fEuTisg9ZyVo/fMObd82cBZXfp9KwIrFFzouT8882+uW3CQrtqtYXjJvC/NH64fgOCW7hwA
YqofZJ+Nfd7RBWAfmqjVQTFjg2C4JZUoKPihF/1OZNH24JFQsf7jIklNAdM0ei9OtaRB0aRz5ryE
DGzzOdiOTT9llUmhJHnfzTdv2lbzCDadhO8eSSTJSVoZwqxMu2/u2j016pFn3lMFW+VMVqjiBSjD
KU38XGsZuX89eO21TAVQ/G1g+n6+BcYl0wFtPZeGilJfck5xOdyskZqbMoqFkRd/QzaU01iz+289
cJDMh864gDku0Hmx7JMdH8dEcvb37K2yNOuIDt2SnzPkPaHQfY4wwr13Pd0CMolg3Qt/DjPFKkRI
610G0PbvmHc4ZcyJUp1YVKvgXC8VaYRYCIx+GLOF5wZK+7ClYtSZvrfkAvjcTYJoHrvZzSkn2gw6
PuZWtdkJDUBsi2pS+sPvDh0WmGvCI+cBU/FN3SetOsvuiNkaMnrGT/6oR1WsIdW0paSDbz9VJI74
ZaPCZf/VpYPvQk6GW/wWydlL7jK4VJZCshWLwBn54DTNqR/rYiu/mKlImArtBXwASYnyUYpea6pt
1a6UvbtGfO+lPULRnvDr+PxY8YFTp3FWMz1lZoxe+cO5ECd+uJ9SGemVh9oyQkXg8f+xOUnK7f16
v1l52X/GgujwnGqL1H1wG+ua85wZJonIMF/C0DmMdU1cD/NdWyvuwa5xjrhE8XHAdqNrnvcC2HQJ
7mjpCb+HrLOo7FpFyF4OONmNrAnVdvxEXroMOdqhtIJOGI3/PGVbVZ1dJK/zD4gHyS9Gt0N9D3AB
6y+FUmDK8FnxqbeNxzvcSwl1Xfee/gns3tTnw1YEhxKXFi/lnGJOvmuiVNmncUucxwg5RXoLfBDP
uTO7wruPwDp+cBtVulTgCpzvYEjffb4FkLiwC6kASkYoOrfb0q2ofbmYO5XU8ZC3grXxbj4iAomp
3/NegWDZJfw9w8AiYwfbJb+D9qMJvekoJ3OIqhjiY6bKfJlCUbYjQp3f8zAw4gbwUG2eBJDbN+sk
pPucddgyz4MeUvfRpbGLo1qDDUBeQogw3iD9D6ITgaktmZnQXP0ptSNGtW2VuIWatgfN9ZDzOk9B
hbz8W3QNQPnVqaZpYH01tOxpbisW3BA1dfR9joWry02TbvyvVVW6wApwYPYM4gA1oLAuTzjpYtVy
CVewyafD91pROihbg5OKTKZuxjqU2zlDrtx831a7MjcgyRrP1iG1e+71Pt0YI9XbgHzxfl3bdC19
oQ7oQwQdZdB40fiQBO0033KdDdVNbAVYiFASRnAVgaY3JRDDO8BWFRdiSasmT6to+xoOFQsiB/ot
vJ3rlUQojdXj3zx78tnAcr2TCWP/D5C4IP5K7cEZTNjxb2vhe+N3vjYFpSXDZCn9uXWqPDqYfS0J
zLBbyAiC8zgStfZGdgYy9ISavf/aTdrjbuT0MyfHiBS5B2cdWfgz/IzhPfNfEVpMk1sMHTj3f1Nv
+vZCGEg3FCuEdVL6YxLr8xLCx+NUs862THlCGTMF266r9fxYO3rUZCWDxTwgahX6HLfT8sEzyixH
DIrF3UGiKH0uXk3VufQPHwZEH+svFoZBP69R1jxgUV7rS7PuOjhP4MAAAbqDmpXZ4Y0oacagKme/
6+J8JdEfAU+8gvvJxQ2TPMLiNuTWCcyjgJbPLsJwfhSehBUsosH6+42/rCxsmyPFdh67Zb4o9FR1
EfS4DB58eLGhrDbsxzcpuVwIbPex20t81NtcTP7uHaWqo2kroBG4lLnJRQB1HV4rb6KkfrTURRFG
P5oU8C7rmieFVBOxULNF/GDCO06x8FRw2bNx/d2Oa/2ksUAjdxF8bo8I5uF8sCr9bJolftr53GOR
VRT5AFuK6Zexvf9JtkL3Gkb9/FFX3oC4Qh/h8XIV16SPXqDBVZEnSdKCwLXnAvxpOnJDcO1H0PlJ
d157yoB6F03h5bDO+J8neJfPva3UeKZFL4ouvH8qPflNovszGRAIoNS07/PFd+LOXmLUArKQok6i
Mx4fWb3pjUW4XMPweviPyv3FH+atD4ph1PukQTWLLtPkeH45NeZoznMay+y8t3SYvG6VFj/CNuRt
FdNa/e5oZQKdsGHwAZWDRqtdO/Nd7YCBJ1ub6GOtMYXkC8sbPDADCW85Z9FPCZ7WFFWzLl/kQblD
KeB9nkD7OiQzsUpeSBlYES6kkW7PMOd2BxloKjd3g0mgJZo2dyQcsY5BvQd3/NFMNvvR7vH8hRA4
7B/D3RUIkgcMDL6e+qFIpgb8LHIpP8ODxyf7rqJlam6QZdHUZzWo9NuWXAkJpujtW2yW/Y+HzmYg
XDNlH03pIfoH+daKByr+uNyrOJbhfbArKd8NWsjkXHW+DC9rw5Fyt4/TIi7dOFC1u8hAo4fxzYCR
tWJpaYGL7O0mEvWdKGCeTceJ548Be9ofg5r6m5ORHF2MNUk1IMJ0I9+0ltCBMk7MbH4E9ajRTgWb
2G+anU6ni6MX+6qtge0ByCdZRsG+Z6Wf7vBCtdPjiU8bofdynlldEWqYXd4gUtpMyf/qvpBZDxI2
YUkk0JRdtjmjlB7+m3RqIZ72BKJ5Qeqw3B++r6YiprjtddjU8a+qtF1uEfXxRTA4zLmkHWQ4p90+
tjIHGtuHn7DYqCNk2q28xOkEV51j75hIYp592Zw2oNX2sZta8bMxXd+Vy0QQy2lMlnR67/ugecdk
MKJbW+OsRR84bF6xV17FWU6EhbpxPRUawpsG94+qDPoctPbRgXLK6D9SOQfxDIvYFKEULdUTSRTR
oJUa+njKxO+iZzdpVvOvp1I1zLcAFq4wrsSS3I9OMxUL6Is4N+FVwp0R+0IwYDDPP41PyPZ5NStF
tZxLXXDqgn5HU3S4WV/I2OPRlsugaOet4lk99KO3xQg4fWQCo51qj6fdp6TVzZz4zhvryT5yfl3H
TtI+ychIIlQfNT51ENLarZAVwaKMtyNtaEupx7QGHFX+2pSL58cDuUXyWkE7p0B8+5QtKIGBg9AT
kmYd5duM/wtuHgK3tLqB6EEt6SJj4ACmnLK2h18eW5+sNwJ6/POQAgAsAf3VTGZ1xwQhmuVNa5Hp
W9tY779YNnF1WkGwv7WHRCbEHdjcwqYm8ZVgHLYT8vUYM4htwhJGMHpbEMTEJ8wI1X8kHKKuwX7v
vRyxP7SXTVRxctvQy4mKN5CBzw0wL+y00eGiAmIjb841g2B6ifidfrnJgnmrblUiLj1S4/5TruTv
58wSsMq4Lkb/BmC/vsNF72y3oR9l3VXJcsxFPFg2dB8QcXmdYvDw3B9TYDrZpp6953RsTRFlc3pK
r0avXMEJeDcRcbTDhVWnwaZXd01/h/a4s8gqI4mJPQErO/M0j92jh0R04D0Dpzhh7q/uxnVfHxsV
V0yL8eZ+h/7Sr5g3so8VDcV6JfKayQVhdpswt4dxv8SaOV2uoCabEirHC85dZqEnwNF7NF0WKHtb
xPqamNA1JZU4Fi/mNs5prpC+GaTH0vgncPMO2s4TPgpwUHZx31EMwtu3eqqGigeZek/GYHIeRDBv
oswWiNwidDti//zGd45vqC7AztRSZXFpejd67FFxNa/7xCduaYIe5FagKxGPvbLe+BwcZoWmk3uT
XQJHiGs1gfReXQyUpH45wrfflmyqTR67s/rPTqo19xYUd3pm1tiv+QdpxaA7upN7gTxl2ghjtfgv
YEsTSACKBDrVfLs8TNJ0YR5UhOC+HSC4zEldDbpbMSg4v7xlcfTDTh3diNorc6InAKxen4n6j8If
ztQfQYkwywL+xiJIr3uHwYKB7KgpJROryDvTKoevac5eWlYuAGioTfcGSXL2O0C/3Z7VFvLcZFlv
ESMGwf5309nOTdctkMc1WhgeqkrVXw7mFP1aBw5sW1p1Q/ASNumODhS4x7wcwaY/kMR2K6JUtHf5
oo94uIQKORMt8Zkjy+DYpSwmm+iXY2t9zYRaTb8Vc06NjWRyflNuyxTYRz5ZDlkwaPNG4UWm/sbA
uojBQ6Pwt0zHbL8fpHW5LwrIB9GDv4XhciOM5hqq0bR985M9DEEyouzX6PXu55Ktyc8Arf123dyW
30Pdt9l3v2qRf2NqabMH4851/2KP4Io5pSJdLn4d4PUG1UH7NvvQtd8OATb0sK7Lkj14cwJDECrd
fY/wh8ZPjtr89sKAU/knv4MKoYYo0w5IlVOt7KpxLexDG4EoncwW678ZF6ouZDPPnMJyckfKSxeW
98rzJOg96XnPLarCIY/FvCGgGNltX3YgoKkkFmyscuaJQZ3D+eh1jrB1JdmTvjnQd3tNPmCh0swm
80FX76pSxHcqPCpVJOs+AWZN/hYUNd87gVfbYiZmiDidC/xq63VCxdFZTpQrSqB5VJB3Fa9gVuwC
FLLoliGdmFLmZSwId+YTptnsrl+HbQO/uSqct/2EiynyCw9g+7foTG9yHLSBf9qSJgkfJblNdRlK
IqkfycBABD1n/izfelDW47zTfHJ9GjNgNbwVbV8csRz7c4jYZEdMydrSkvqBqikADODcj6N3bwYq
KhhkveHSOXJe743uxJu3zoMstGx3p9wsOls41QDVcQgC/XxQj+GcaSQcgtM41/V8Z7ylbe7DdNbM
o4FGZclXw5Q5CrM/jUQcEAy29JO9SNtOLdukHCWTdbbf4eho+3esyskNUYTb60K3bwsgP8+fJkr6
L9jE9I3OG0Dtza8Q0B/+8YgLsXvusSy/mHGim9LCNaDR3Hb/tWfchbWGsH4NNZcQrCRxSUxAZlVF
1fsImN1N6rMZZZA9ADR6SbmljfzgbVhsObDUQ257hq6IiVnz95Bqjd1hXxG07XWUftU28+tTK2Rn
C6Rtcr7JmiX4GhwEqqe4RxbBhkihHim8SzvHMMqd/bMh4v9lJXfElZWO5Tk8ls599nbO+QIiwl9v
A7FVx6UL6+A3OidsDP4+pG8ebb3r84zMTgFCJZ4BOUmr6XlLdw5pmWoS77RNo89GdG1yAbyA75pq
Ke6CZM+wJRDl3d9wqSvEo0ntnpIoWYcTqlTkb7JfvftjPuAYWrJLm7uBZMxvk5LTTTVOSJL8peKH
2oWp1Kma3PAuTQZO2WCd5G89OL57TpqW852FnEOWD8kO1Ik+Xj49LpQftonlWjRE6QQnN2qC9GYQ
jPEn/EzhjNZkjMiRquopwbkyow1rYzP8tX26/dp3Z9nunMQ1VJXWOnydvWjew7waNv9fnSTwY+Ho
A+Ybwsd+68MHx1tIhHbOB8cXmbiUneGqJWLsfGwRSxYYrG2Gs+dYT2BFMNtL4zjjP1I6WHd3110/
JtG30xnJFbrjVmsg+ome8IhZfHR/0Y4mmzf8NOYH2wgGOZvuWbkf3J6oHwIXl8zKbbwzlv+hzdBY
jIkbxxnVzsis3CBFxjywRz61aCd/EEMJbRYuzfIXL0Gn8rQjwDkJJvqf02oDq5FHJ+5BNniKCNS0
skhpS/ug8rr9uYtUJLmE+GjydUeukYtBHDoP+0agp7qSgA8plT725FUSjUWiPBTfGiJyKUzg+AAk
cicvTBGE8RYeQw3/gN7hb7LhVr5NtDn628494vWc+Ai+i8q1wXIJGNaqKz+fiUJDSJwWp2EGI51/
+it4HZs7NWI/AyT0/b50TMAxuzlTCBrFD9Q+DAPUBIr8BY0IykCE8KO/6ePUy9SRpzmr7RNZSyb+
c/BNko3C3Ojez0k44HZqN1+fG5FtwSk2wd7d9IkNF76viJOiP3qFc0c3VpSsMGTz55ZxksfBhdMA
bJ+nD9K6MG/xqwhECcd5FQ7NbvbHnVFQ5SjAe/F0uLJfTk6cotFiLglDvtxw5IQeF11t5xXTi7xJ
HcBzKNkD9euqPJ45iYZVlvg9pwzlzI5UV8wBIFdWk19zIi3cR6LSqKeOTe0xSZSsy6RRdfIQB7v3
J7BEo8KQahNewI3sfpEiM/NnJxPpF0Kjdb+7qr7m0kNCOV9A8FJdxk6NW4sBI01vpGfa9vFYvOkv
i/D+yqnWiQuOGPHoyHibL8bWIrpH7J29EWgl/iZGoeyXENTmkTFVNKztpIHnQ6K5mtFFjeJkG4Sj
BXYBDEUQsDXo0cQyeCZdjU68RQRczUjpouNiWq3CF6xRnjhXvmofyHc91Eky6nZPkg3jPG4BGV2Z
s6yclvQbflENFLZ3SAf1exZW4snXUHulHKLtLwrf7KNJUCU8OFtr9N1gUTh/9oMaJNqBdIkxbmbo
khMfC0jJSqgzrqjeJrcUbY3/cex5P6xHWjBk3ViFBdf80eXcfRvhoyxLkhRfbwwvjtlCp8RnML4C
RouvydHO3xkJ3pizv6DdWptt+HSGkdmQ2IDluIHvicUpavqOwam1zYnC1CtdlQYCcRFz7MMKYjCW
i4vENk/DoAtPnZc4EQj8kfwZbQPx5mlcPswtS3eUdsQheuoTgRZQE9YW3MQO6o9Lux3+72RDDVV6
iKr7ixsn1Z+YeuXXdas23Mxwac84PpBJbRZJyzXABh2OGsZd3Ubg2Ocu3u2CWoHnZ8DMNq6/mlY7
/g0SRHIK1yAy9rIAZy4cBEP6iQk4+IY0wv/Dea7jqw6qq8/gh0vz3WvcbUaXz+2svjWdmWBjUIhW
p3awu+HiiUR34/m1z4Qd76yVLPfjVDpA3e/T0oTbJdhZsuCj6ml4bHx6JPDlVdP24jbRLEu97Pqh
092IVhRhI0tTAIv3iGlicpG0igPifghmihlDJTZ743gg1jmgqXfjz33sotGyOHMwXMi2JMNnvI/a
cQmf6dBo1nPsXGEWqTPxwgcaP9AI/4+081iOG9nS8LvM+iICNjOxLQ96UhRlNgiJkuC9x9PPB21G
hCpYoTu96I26lQUgzcn//Ib3s5npcVGpTUYITkCAcvnB8kcaGPgct1B08cVH0TIUU3MVy8LN9tio
ya8JWjl49PgfqyP7mt6ftBDyKcQGt2FHBP9+hlw+UTk7lRncBnWXt3eDO88dGIVkFqI3DbgI1QRv
H5sOefwxq31fPvGjciBZZDf+dvB166Nf0JTdlkbERVeGoetDpMvZgN0Qut+kd+jGe1r/N76pOfKQ
I1i4ThIm/aPUCU46cUOHXM/tCgKcqAzN/5wmYwfQmRfDLwcSwexx4arHo0aL1rqC6k6JKfLEOkBT
T5lIcZTcdoUxwCyF3/5sLwtiO+fsRY+Une4rdMUEza8MumqLHMvkrtoWQfgsqjD4BkdITocS10+H
OwRZf6itbGkequz3hRM/PYt1B4z+ag5lPWzgwsa3/QxseUVyRNZvxyxpfo1mCHCdSGBJ9vSFz6BV
OV87omSfD7rTlfNVwVIOSEGIoocoyGLUFZKl/MKJnMPjp6sf3IYwndUVpPDI2nUJUlKIjrRgd/7U
VtdZasX+FoROfapwy0mO6P6oYboMZxpP1kYSXhlmVAxbQPsUcQ3tIjw2A/C+TeDTs97Wqd2Un4Yi
YZWZZoz1JV6kZCk4ud62e2Bsld5DsiUjQIwTypLJLIN7UvgKTto+Hffg+ra/z+IB7LrULPUxD+Am
8aTEpd+yyKBHLNe4D3pgG90pnRXVii8VW4RwEBkJhLpq1xgNx71rlYW46UaJZEACALDtGoO8HRIx
f45qB65bA9rubjPLp4PmJjq3GTPup4eMcXgrqAwiFnDJHQSEOY+2Oq1/Z2+R5DHsMwtN3z43bE2n
sOwK9p0alhS2CqadHKHSJOpgRiqzj6NG4xMbrbw+6iqCGls1kxWdbOFH9qGPQmvhfjnxfdsOfgE/
LRHl/ZzVUf7I+i2E5xvaMHqIIICDU7u7DyUq2G1Rhj1kT14iVTiOU6ZeGt0tRj6junLLOr8LiKT3
PXfCKQTqSjJze4gmBXPFj3/NqFRrj1YlFyfAKDfSHzLNUeUGK7TEZrbFc7rL2tApdjUt0e9NRht+
LxutqLeVBD2irJqDxwZO//itai3SMyKqtGTvQ+wQx7KngXUq+1pSLWJi+cvicESfIQl+2unCjPNj
39n98NAaRSIQ5qXTixxIQmAIkSnEBlZ9rYox0I96C2d1080BfQc8G9jY8wCtIQhUxcmTJdBYNmMi
DH6oH9PQAJZLoRrrmvjhhjKoaRKOYbRV9VQZ+wzfa2902T63MCUxQ3WokGvOr7FuPjZ9MIvN0JAW
VVAo2cirgm762CS+egzo3RiUC9Dxd7rdEtVtQCqCq1yESJZz7J5RZKROM2wcX1bf6HHQgndz1+L2
aofQBHk5EWgFtWBygghuJHvTkjMgjejsiMYWguA9ljeBPBg14L43QYMBrsqhjlJ2JXoDDAg1blfJ
IdK2cdJwtvn4Q9reOEMGPzljpn7QU0BIpfkIAfbWWI3Wfi6y6SOrmA4hQsppo4ypMI5WjmMtZgi9
/VzBHSxuCneY2qugcvoXFviS+Nd3wT5zi+KH1VrTL6i2EeqvSpvgcykKZqBtE6E0YtEDx2wW7XW3
aOleI4hzj9rYzPV2DHx/3tckLj8WTPeHAn7TLxri7g7+3qIjAm6uP89TP8f8OEH9O3DFQBbSB9U9
3aeKknCEr+JRrQ+KWryu1abwZ3Y9y8WeYYtsJi/2RI84cFeWS85uDPGO31DITp9612k/WJXRfBkz
OZ1SrIWiq6pJzWupK3sRoA4IZ1LSWODgSnITQLP8+KaCv/bZDGuVU04WRgmFmo2bKS+rcY/1lA+W
SWaLPKlBU8luskJkPe5gq2OoIC4cS0h62DFolYJdoIL8gfi16gumuOFTNCXaF6PLadxkktPkBgur
1NoDUfbOFtK6upHxiAiEBB8bEpNOSKCVSMgOmW8Op6WvSc8Owvywwd/cum3ssfyukw097LvRxkQA
MwT03lIVgTiORAK49FOgCz21k3C51HH2bLgguS8NPLoIzYvfiZ2LNvTZgYkcH8EPxmfqwuqTsBNi
tCyjCL+17HrjPs10+b3SYGttIAgH4xHrev0bUwJ/Ua4mOnchOYz3mEPYi8nd7NhEE9RJsm/crmke
8qqtIURbs/EqKg7MDSJ8mLyFxH17F8yy/BCRY2Ptq7ILHiJsn35wmEux07oUTTwXU3wSkG2l33M6
cSP08Upyl5kHG4acldCyqvsCKtBsTZDQS/Sm8FpV4pykyYVsG8KZBzYycWqmUYu3xNY0QtoU9hi4
+EtEWBC1kLe6YxIUvc8xP4jPOHQOaFOszLkPZMD9x4hd63PvS5OOfiHHxzhKg/RaQEL5JWQffW60
krWcsbZ+g6Nzt8OkLpNb7IzCF1kUcX+qohmthQyke9Jcyxzu0HaRW9a7YwcX0oys6UoJGKMUjz04
SJGQibpJ2lF8mYaRzv/Yua1/TDpuLQaCu+hQkj+jUxo1C2CMmNE+zto83XRVO3SeiXzO3YmEiypq
wcGV13RBm4xFWPErtK4AgkZjGSf0OPGD2DlGG5d3eeBjT8Hs1T8m7Bb5EboV2VGalUzNUyK6+CFp
pvnVQKngjQaKSLpu3YSUsC+qgDD4yZkRFimgatcXrrm1S6oALxeVrUMr0bCGs6MwCY4Ovgr02R27
CHajTX15BIsPja9jMw7Phd1rzQFBorid2yCrjwI7hy9Rx80CYLXMniBj5sNmcHhxTAM3B2Nk/08R
e4j5qUg7Z9oAHkwwb2tNUZUYAmZKp01gTNzwp+AUgE7uTX2MmL5RZtgULn31ozUVl4QWtkC7aQcx
2tx2Zv8x6zJLO1iQ/1912mzCswfT+tnNpZMBpwj9wZ+TDLp8obrPSyR1A9erLikV7Nx1rmZIkiSl
4/hxn+M3ZSPSD5hai6HJfeVCv99PRK7OBzTjOYRXRDEbh8iybwM6eJBz5TTfXJGFmteBsX2okBnE
G5TN0V0LGTjeGVZpPxjg4Uy4yaIhYE5F5N8iI4yQaya1e98YaToekVcSbWwubRn4MdUHzWhBp/Tc
dMO906YVK0mr2+7eHYIx2E9DSkpZg1V8cWKnovhyM4OYZGZmSjDJqJKUqSWxBIlymCFhQIuMTalV
1rE0bQc95G+AKFsEnkAbnFjbCZn2tVOMPZMvg5xEDRXSjsGKpYPhZ9C4+p7UoXsfc9Jh8sKZ8lWg
0qqvotAPzL02SuAH8IjB2kusQqIdClr5ZPqzAXPdKsOMeItaPrRhxYbfdNR7WlYhcsXZpmQrx9nQ
pTXgpoG1mxO/BGQzS3nQaU5BXcpDy9l2NGAAIXW9eKJeo6YbCt1AsdawYx1nx5ruU4PtdNNP9NIG
J46WaroGdJ57EQOMFVG4jUbovJveJ6rl2ir1tFlUJVSV37neSImxh2Pe8545VhxHJ4GMXvH0aOOr
9ckvqgYPhdCCTj9HbCaHUXfb+krnMvMUDBJ5qe2UEQQgdFH9pohhld+CPYCDBUVjv/gq8R/aYPZv
ddo1/rVdiFlusc7Qhr3rDka2mSdDTNdlYGN/NrZ69otgxfKLFnb+ywQHdPYWd61fdEAiAtJy2A4b
1c49NuJVCDRm+G5209SLqsyy+/A7tkShPBIbRA7kNKWT4IaLu4GnybK698PKAIYX3MH2Tk2/j88Q
5siRHOFbJ6nBhUdWj45sp+qqXnY5YW5aBEZXdp7BXSW9zSFLKaJpAQ0m9nf2LBXENFjLhIgkaZc/
oV/oHqa46x+trGjYtiGnNzDrw/FTbS/3FbQg/RW+CjDDVJLJ4Zo9z9c/MCURRYjJynvoaFhz7gNf
4dcga7hpGy6qi12/3g7XvhrhQTqag8klbbxsK1Rg6MEmIbTqZ0UbfeGjoRreAN/3XzpDwebm3lI/
hW0J/R5nm+sCIpSz9yeacXgwBWjLfCuIfgRVZ4w76N/YuCz+F+ZmhuLhHxxwmBbxv+V+cnwzfMHg
vfiQjBGrJ7Lz9jSJQtdpyIT2NWKbwNzEzBwCA6h/4r2TWDhETJHuHgs3tm7oz7Y5QecA3vd5l0K+
AbJ2nltX9c2m7Kya1QDPxwdeCDhBbcrJ5m72o8rdBBhPOdvGyBdFdkCds9cCI/4smriaDxUtl+6B
nzo+1RxW2PmDTYGiCsdq9zPSAbiSnGWC1+XQ68zsuXnBvok+UJqq8rVxe1lvjEAojo60Q4UBaQOO
iF23WrsJlkiFbWz5WXSs9bGkX9DVRH+ADlnNnTm70TOgv3DumI0pVp+m6Py9UTmccbQBaKIHHcxp
gEunCvZ6MuDuwv/aV3scjPEgiOVc86cuAMeWd4t+CjgJ8BWbBhnv6n5o40PjSDfkwhX2d6bZ64sh
gApv59nS1IfAt6fnbFmRwBUxt96ycMWzXgNmQpEqk+ugVqmFW47bfO5pf47HDL38XcYBQWJTTvhu
QAOq4Kjohq+tFg8/cT+wb2wts7EpkspX28CGEH2FKk3HhLksRg+nIeeqrol03CBSCdrtTKXFfOXe
73w1AEU/GbAvKaPgGAFqQpmUH4SZWuW+r3uBaw0H9LZBMORhKtFXR/4sTDbNMNIoSE1R6jsLlRBM
FLubvqZyAN2e+9ANdiY34uwrwKzaI9ddIB4L5sGJ655mneAMdle91YMraapyWMHScb/RRzNTBPVG
uBwSGDyjfUgH6xlXNf3D2Jjpq8Y8+dJkY3Eb2sG0SEB8tlHHn/JXRPf6ojY2gM9cXOl+hplGXhad
GDFuJg6xa5eZPl2ndpY+aEmcONsZzm+8cSSkg8+4XAQo14hmRWmGwzLY/czNkcOGtvOuHcvhaYzj
uX0qaNyhgXLr9iUDo4T96djOZ7gWgzpCF7MqWD852yVGpdLZVBUX0dOgF1rzlRa5nm/NIarKG3CO
4qqg3pqPNdwXcx/qgYY8AcoWhjvZGD4u7t1fjcCnGs1nCCTwsVvIbrMeVy3WOORFbCo6TAUAs1XG
x3l2J9RheUoxXQrdZc6FuU3ZzAY4HiYXas+2M8KpfXBzO7lDGFPHN0OZOvtE6hkkqySwcpjAsR3s
HVDlkpKyXzqilS/tRxzNkKE7RqRyD7KMsLbwsPxvuGkF8UPZOXV8IEDDzPe16Q7wLpVZ3ZFpW1Ub
I9L51YhmTPPKVFC7YWCr9JgaWRpeAZgW1HHEG0GCz5tJ/9yqUvvB7Tzn7Q6FfJxEZsOunOJabHCA
7KIPVTA3BysYp26fmiMIwGz2DRxXyy8OsOjiBwPXImyfiqKc76Kqsoi1RTZDeh8E2yC7+w8UQKG1
UTt4QvXhFRabpbztzch3N7OcRmP3H9O3ahvea+bNfk+8lpHlZY59jp2n+wEz3/EAw1wv+Ktm6AlF
XE6nsp5yuU87jq2p48MhgkiGCw6dZ8xAhZC4wWKlaxq2tfKXpg060ewpO0/rZ31rOIUFQwSKrsm9
84Jvr3HGVRPDD53khcXsFKHe/7zxdI5HzIhR53Reh+XBzsfAaB8JU91NGL1sQYzkV82fuV+4FIN0
t6E8F1TniPpi64Jr+DnTR2kRaEBrSBLSsHKX1pjSwGd65zVybg8dBpdXYRP1x/ddNJe/Ze34iJk8
D0v+Ct71K8NwLQDWnbiWeJ1ff+ADBp+skLujbinNA0/gUlWliKvfH/T8W7aX48sSeMzbq2fLkTMO
PiCkN/S98QChQR35r7WtLVPmmK/hQgTTZp81Yt6VA5rjVs7uthyKS6G/56aW/OOHLJ6ff1h445xU
y1rwkvssw0kPwpVSRnSN9LO/kPt69nNCqCMGG5NUZLRvR5JiFKm0684T9JCPFlPvTpSzenr/zZ79
nIDLPJJFnppcLRWrDQRMqbHzSqTHHpkPwV7Rx/mE31V+FdfwGKnG+v9mpv4x6Mrmu4ce0xmNxd2Z
YFsgMts5FUPt7N9/tDOfCv9ytVhP69LQrdUoLlUuwKPdeRJvwz29+/auSwYfIzYkfO8PdeZb4TNP
xoSAuOSa9spPu8M4CWZI3Hkk7ploYWlwHmBM0kD/13FM3dKVwHzYMGy5XgZhznYOnYXZFzfWXTGb
8EHnMbgwJ/42ymUUFAoW+U7kh1krX16MFyGAO8w8H+vEgyoq86Pvjtp4NUex6YEL+uaF6Pm/nXJJ
sdLxbV6+FPSP1YgmESUSb6HGo0ToXkKHa4YWp8l+zEXQberFoj8RBU5uvmleMLH97db8dkOjb2Ip
XijCU50Z83adYQNkIfKKZq/tNWF4iZ8jkaHV4HILLnOz8HoJA9GrO+qxE10CUXFNMZyrrkOGcEh0
t+Jy5aMPpk+PB4uTyinbonrwnVOONBYiQYanJ51X5QZXmXToxJcN1m4p8vpsT4hUi4so/iVwBsm2
fZb1bJUXts+/pydO1SxvG+4MXv7W8ud/bFqGmxZRFJkTnNZEPGP6BJdhDvXH9yfn3+ttGYVYDFyx
cZlen4R1oiU2PY6J1hWWAaE2tFutD01vKOfmwiF09oFcoErXXmKU1wmJOrLTWQWSoXqfLrcNUruQ
CC+s6nMP5OqO43Kawq201oeOVrt17dqTt3CftlPjYGMwc6lDo/DvQYUY6+kGBzfyT4ImV3sV6Gac
dXY1emAWGpBeRv+0GCDMce2/rio93gmrKC+cMGdWnTIMQC6DZGah1tkYUKtzhJBq9AJuZcUmzQYM
prph8UTCAdEMb/BpDb8Nbgfr10y1Kbywm515v8rADIQMJFPhf7ualqVfRrFs68mLtSi9CsWQ7mXd
DXsLC5t//5QKb3h2GFs3bXMdGBOIGCP4hLkZ2+NniLsdAi56v2yB2YWR/j5Q+ZL/N9LaZbytNOxg
umzyWorQJ/hb4i53iwkpjNl7FY4l9GiVOPzz0lMsbJP05iU/Yh2+DV3NtESU0nAzRYVLQ6btQlgz
B5Jk/pvnY4Wzm0A7MajF3u4lqOu4qyu0Ig28ke8WzIvXrOSeFEZx+9i2yvg00fT9/u/Pp7gGwspz
DVP+Tkf4YwPDR5or6lCO3mBj8D3YFWKjqP/ZjYN74SQ68/mIHlHAg2xi/LOquqrJLvLeEIMXN337
gCOodZi6ufhIq7e6UX4AkTHSX99/urNj2qaLuEzHMP53UNgfTxdNwIrG0i7tIQhndIGb9DrFM34X
jZggoffXsfKZ4JXbp/cH/vugt4zltkCOBRweSqS33xI+XJ7gcVRx6Dkh0mia76ndpz+KrCt+WhiO
BBcWx9/7NgNa1O8KGSqOSasdtWbhDSFKUnzptYY7I75wWRI1F77h2VFI1zF1Oh/yr8wfo8lxahzb
ysuKETqJC4H/0Y2FeeFh/t6+eBiqc0XpbQoCKd++PQPo1O79tvbqAW8y2DzNfBTgicMuxIn41/uf
6sxgS4IRRTNbJUl/qzqdbtckqyhsPcxztOuW0MJDOPrZ3aSXlzKT/j4WLLFkigoBk4h42ZWnvzs4
Dl0Fv/EEGNqELYg+4uWO0SDc6Z5GZH+VY835QOhQyi3X4Jh//1HPfD7MjMgdwjqRqvr3XfCP5YCT
4+wnwKme44fdjd52UF+QHL28P8q5F8r6ZrPmDERys6yNP0ZR0VwQDlV0XpiZ4cGfs28Ic7O9tOEc
vz/SmVXGumZDYTjdsdWquKW7MITGKGtPxLN+7EYVxODXmDrTf+67I9ap7b/HVXMf5JTThW7wHddp
QmVBKIKF5YCn19r4wPaMO5CY3WsT3e3h/aczlunwtn62QO8l4zBdWHOrHRNVXwgnBnMjG51ndrXk
zdV0zxHpbNBW2FeNUxc/0b8O3wgVMPfsgfqziV33hb3szPdkwugO+5hFibsOZYHZPJqVuXAY4PQ+
40FLy1JFjXaaMkj27z/zmS/qckpbFNM6T25bb+eOlFkquijqvAim17U2lM5Hv+oyFH0NuAl2jkS8
7P51SBsaOfPI5t8u6+LtkLB28jyN4sYjKgKHBkfs6cM2Ox378m0+IEh/f7i/1yDDCap47JEhLRmr
U34eACbDVtVeaISdh5EFik6e9cIof38zRpGkX6JIIQh2PUoKr9j2B7/2otad77DNUcc0cCFXL5Yt
7z/Qeii+FCgyExXKkwAcXB74j+WuVTYO/J1GMx1z1aumsBpYq7I4BE70r1Fev4eiWrEUeAr/Xm3V
NF9glNWp7pEIkp8oWD4jHxwWbVZw4f2tv9J6pNU8NCbLTZK2IGgiLIfD0PliZ2vYcrz/6pYF/OcC
X0bhzEFwC8DxN7jRx5NhQOkzPINKBOdUR7wAvUqPel3u8U2I97g7urdknzT7Ea/CS4ttfR4xPvdy
rMB0foHpitX7hNZkRY0MLYKug2A6jGUdmY9OR8jVNcbAGMRg29Rdm7rUf+S4G6CNwwYEQmqTPGNx
pz+7NufVts7iCmok9vh5uIUSLBEV4bWFUL9pjXoX+616gb1IP9MIzfzXzH35Q19y5zv42Cdq11hB
+q8iBR/faE4YfAR9LLIbBeNWbeJOmgbJGPg+bVXvi9e0SxzrSJ5M8iodmvhoMDXnJ06u1muNsds9
vpvqe4t2i0SbcPHeSHqzxBivks0xdMtOPoNfYoaSQE3on5oxjfPrBHn/45w7Q3Lw+3L+gcNeTXpq
gQB8Nw1MNWQalfk80HFlbuN2XGzZMXLjMA4JTiFESg7WJqD//JomftjviyluYaOQenubkOmgb1Gk
wjbQnGTsEXy27vcEMcwj/Ik6/McC7fcX5erHlBLCpUJ7uxgT8rLJlsLN04RTc5VrqjtFi37k/Xm7
3qWXUQyu72wvilW4jiDDZ03YEYeFlycO1gIZAuNInwcifiJ365DU84+hS8t4yEzY0UyC2tzfWUl/
bDHdrFHc+pru0efV+y28//hzXUusAt9/rjNbGSHqy+WLgWhSr1Z9D5lr0nJhIkvqoPT72N1hf9WC
yyOewpfiwnBnNhkAMtNY8mqXy9dq53SKClkAkhJQEAd1WRXHNyTjyQsw3O+ezGqXYWPGsp6FSjbh
OhrYbEUMNgLJkm2gcV+iIg/Bq+yiea5KDYqfInAvAiILwkNuNxPBJJVpUkHNGJhCT+7NrUYKSnho
VSejQ+Dq9Yntymi2NTWuD0wasnI7TkpcBWjPPhZ13mo7vI/EwwwVCyQu1Sz7IIYkcr/gmT01X8PS
7KHXIxQx6XGSQXM1+rjh4Os0s4cQoKQjDYDQO10oqc59YMWqYPLqrlT68ud/TKQxMLEIwlDWC3UV
ezNC0k2spQUwDYv8/bl0Zo2AgjuWIM/O1oGg3g4VxxiQYPU/e/oY9p8k4UIeOsNh19ld+XOc+n+M
3GaJWEDLVKUmxD7LXpUVqh66fNYZjuRELKDmIPtF3Kf6GBAissWX2LzHk4X474womfcf1FhWxWp+
UR1StQGcc4qsd4MsDeKmqmDTAdUHznWZ29Fn6C3uU68pZ0m/VdgNhl1wTx++eh7w6r9CtiGeK78w
Pw1tn933IMD793/VmS9NcwK4AdyPm90ae85GwwiixJ651TXOiZDA5gq/luIjBMn4wgs4PxRbLmUQ
y2x9irr2jP2EJvjSrY6dZ1HDwHKi/LbQIA39F09lUiGbjqRkVatJlfVmFZMaqJMuWiFHw7+83aVa
GD5hJdA+vD+Wdfa5AIG5E3PfwSzm7QwWAc+ko1L3Cm00SwTikf2tdglj8FpZqfpIaKhUBwJzkmg/
1EmIRLmCyQ5PanQ+D2if83sI5ImJw3OEMsEv7EHtSoKTiJlDI5wcGqSb+qmo+vhjhk/R4nbhL3nd
0MgaqPEmLuKQauePMW6AkAwmR0AEg35if20DNJVbRAbt69zOM9JvRY9/Bx2+ep6GWOKUqqoRmm2H
K9U1BhgWIR7vv54z69sy+N5UowDYHLVv3041ccWOGzV7sGHm5CVwpP5xhDpz26W4XL2a5qRdKtfO
rDND2jo4q4Ux+xrJDrUsCowknz1jKCXeEpihwvkko6gL6DqkwaUo9TV4tmwpv/vCbGAOyOnq+ze9
VsoqaScvCQNzN5qoffsS8iBkpAyedPCqu5b4x7vm7zFtQBLeLP7ga9zMDWExZ4HD+ZTL4gkqFDpm
CPDHYkij/+dQq9O3LWBrBLjVeDMTLdrnxGY8ZglMuI2W6uZ0YbqcKfW5OVuAgXT9FKDW2+mCEL/L
VcXLnHDZvYKdMx3snOZVNMtuS98ie1lEJKdgLssX1oz54f3Zem4tm5ILJwJLtsV1DbAwUssBzMlz
EN/djZhkHluq/eMCZ1wo1s5cKiwTMZQB0oJXhr46iVpsdGNtyhkKcuy2yiTcO3fCnnbM3ZM9Gt2P
PmxgtNSiyC9Uv5eGXgEmcVNjspC7Ix4ZJn3BoKhOqIMNVMoJfnoDFSqpcsEmhwN/YeTfF+r1IWhx
8rLsBNueu8JfK6fsIZ4kk+f2dV1Q8rR+D513ivodVtex2kadb1e7IYMnidU17LkNxnDK2OjIX8Kt
yu0Ac3ZcAVpcGGznxcGLm1zwzkGhiUbE+Ij1oRvcdgP+Vvt/nxu0iTglTbYxug9vp2YWZr4x4eTn
ValKD4OryR3mGSlltq4urIJzm6azYEgUvBgbrQFQvcem3B7m2evrajoERdiciHwqdnowzTcY5EzH
9x/t3Ba2dL4JpmVAYMLVowEwBQEGxl7v+q55sDuru4XT5QcPvVWYysv8xVfFSJr26f2Bz8xEmwag
DcYrfq+CtwOXRHGEfasNHqTN5jvLXX5DBZf8oF+Ohj20cNmD7mhgEN6EPWjT+6MvW9dqMtogrxgt
MB1t0pvfjo4Ro9X7uOp7QUYYBUbKPP0GkWz4XxyCIDG0vW3HtTiQV3toHYD9jzWPOdnS54Q24Ky3
rICDo43jh153L7zWM99zMXECP3KXUtdYPZiLxS7qv2z0bMw2Qgw+dENDjZAR94rZbUJOQjjPN3Ez
xd/ef6Nn9k+M6TAMs+kGQkdZbWrzEDdCd2iomvi0k68hosndk3lk9fvedMwL7dszy8S28Vam5mIH
5bh4+/1sPJCmCjWbV7Vzh7VUi7OqHWnmuJPtjF2MwAH+wiZwbsI6OookkysmSOhqSFWEQWuF1QwN
DJ/S2zZZNNoiTAQ80+wbzqO3MpfWuM1V6184MM49LTQRwkSULSQV+9unHeO8EVgYjFyD2Re3eL2n
gEJJOHxFfhCnh6brourw/vc8cxzbpJJYuiHpk3Movh0Tm7tcb7i4elSg1YndLt1nLUzMWtmxRwyw
fRJkje3yOtbmTdlX9YUvfG4+CVdAD6B4BPFdPTNrN6NsN3jmNn9U5D95pFR8n4nOubAD/qYarPcC
7gpcQdl16VystsAkrxDTVNUEqIhIGUEjAZxPyEy0fIcxE60vTLsUKB4ZPfnXqqnyE0Q89aJnuQXT
FDXrdxZdJa4iuEmth3rBLy8AFL9B/fVP5PgB6qRFC49muWD+cSvXTIMsRtw3PYOzJz36fdaV15De
g6uOpCVk4/1QW6icjPhaEmmK61aQz19A0gtyXscEdRHyhfyoywjJhZS18aPR4dXjUW1axMXMpmy3
OLtp+RHfJFQ+3AgJTfOzCcVN7Lqx/C60BrtgzLV185rrXDqdVFMRX03aezLgFJtJ/JfLdip3UZSU
RBm07No3/TTF30dgxkc7CoJfZimyducPS2Bsz1SHGgu/Ff1A39dXVkA+7C7TxJSTNTSYV5beZPmX
92f1mX0faj9Qkm0urWd3tYhhdLXSzcbZs0OUz2bX4oHfoOF/fxRn+WtW3wtnQuiT3PelhFr+9nux
g8R+kQKO0xRI6mPbo97BxKQjBhcoVZ+wGRXm3Ux23gc3DjEELWw1fULkTpIJNAQf7aVSvtgH86wU
iueSDCpc4QaEIUPbhJtyrsZoM7lDbexgOZf1vhmwONw2JIOJo0qKcXELmFG+BZZv/Mpc3JUQLAWT
JGKxlB+MkrSwzQxH/87vDOdXIg0tPDgjklrPArd9LgLS2DY9KQ1M7qb74A4Qqw4uiBXyltbRSK6v
J0xWe0k0CWoWkXgYaSC1dei4eQJr0uFXESLc8GhIkTiFs5GT72qEVP7WwOd6JLwlQ1y8DapQOBe2
S+PM6192SbncPJdm5KrKTbFdxp8kcIA2ush85SQph58dzlqfsDQImwfdbmzrtspCdzyhq8FjuRux
4M0BbMMtCOf0SyLGyHYXZsXfkwJOI7OCdr0LS221iJWBcWxaGbZnFahLNoFjfAR+sR/I6xwvXGbO
HBgMtVCbuAnTJFxNc92t86EoHfJoNdpsmCe2FeZVsSSXO2jRaz/R0gsvoCFnKg/wLYB11i013Zq5
GcyRGRGXYeHCkglx4kxyo8Ngktv0WQyqRIkUkdzHiRmMP95/sWdHXs5GsGK4XGuUOGwmevqzYXmZ
hY2ChVDoWAsSNAguyD6hmBgOmV4+vj/mmWpAGTDuqR6RarGg365wBdTVt3loQySRUL5xGTOb7aCy
4aGuXAr3qgdKDObkGheC4JLG4MwuphwIsvCKOQtgTLwdnCsSthfElUIEx/AeiSHedcQSXDp1/p6v
vE2ABvpvNBfW1KAhInoI51rhJZ0zEO0qSakPjfjCYj1zzkPCA60DboYIvsbQ4tZxfZsq2RtJj9i5
GOmRVNhqe6ugYf/+N1uW/WpXXpQSkAXoynCQLq/1j1NU4gWFRXIjuHcXk3vAhcDtDxqudNF9U9uu
tjGmSJ4MgY8euniJSRfmfLF/qd5Ypsb6Z7hMVl6tiyh53atBgIOEn5x1r+4lNhMic25s1Ub7SHPm
k5wkp4OdtZ/trrd2oabi3Wz11oVve2aDWKhmrFIJBs+R8vZVCMRH2MrF0nPQG35KY6clqcDwD4Ua
nE9TQ4zDhSPx94JYPTXzld3IgathAYe/HVE1qShR+YnlIpQ/67mDTm7O0Wq7TrmjkUz45kTGVTKM
2C0H0UDC6iwv7MBnn5o73+9tWOfa+/Y3JJM+jWGqS9x5XfuQIM/fEnmFWR18ol1hyfgS5nFmocIi
gmgAEGpban2bxwEjFbHfSQ+xY6xwCnKTfYWx2q5V5BPJ0l6y61X0BOOJ7qfSm60r6QxNTlxvepoD
O7rJ6hhhRvXy/lL4fQSuP8fCOKe+okShpnz7KjACL2B1KeENZMBoWzw+nDsmi2Nv7cp0nzk2419A
y2SOG+xn5WapHwkLrYdcoPumE7cZRCDLA2IArTiSojQY5JcHcXLoVYfkF4/PWu0Cl4/+MGSt2e1Y
XIZ8yHHl0u6neaZXD069uLJAPEP2CkVi2MpZKA87ffJyyjixXulAd+br+49+5rRgu2FjY9vGe2kt
VXIwbssiPRKenhjBngrhq3Jb89M42N967Mf/l7Pz2pUaacP1FVmyXY6n7U5eAVhkOLGAmXHO2Ve/
n2LvLdFeVlv8c4TEiOoqV/jCGx7asRM7d9zWNvhzyFVurJW4eIyqYnJfO8Z7FhkL034Id3ab2Nre
5N/kS1RUAOqtAgysNiA5OIQ9VZP3yqGylb45l8VUYeeEo/mhw4YKbmJGlPe2aKMWfmaFyNqznvSF
eErVbviGVPV8xaUrGL7FmWLgX6MXiJDNqEUhlAQ6FYFZdApCrxnH9H1gjbixpfpgebyVUjFEyabP
NDoVHFzDsDVxFzVb+xjUhMNHgWs5BGscSXC7ahItOGKqZAbvnWAChlkKWVgOYR6Fx3ZE2ubQWqax
h1rZeG3oNuq0IwSQXr7/7bZ3416THlGWv9D8OiVWiJliomMF6ObqzmWzESEwFCU1bjt8T2z5tf54
bVIzhchIndsfwjj6J4VFeXBw1DzlYTM/Q62drj3KJw8EsebOXbu13YArc3AIEVwAoquR87p2k3mx
/HZBYrIw9cEzpnivfbu1lHAgaBGrwBwAiN6OgtTrnMbM3h+XCWvVUMu5QhPxBVHsT/dP7NZIrk7i
S/mMNtu6M4DXDo5SIicQgSB7SNO4/CGrtc9xB2jr/lBblwP3NTV54LsUBFbXolKgY1pV7I98ssVD
aCr1RyvP9aeYCtOTPmHgYFvNTii5OT0KduDroMK9eiTCZBJpErOQtgh7+6RAi8pp6w3VCUWn5Nv9
CW4PZoAepAYPdkr+/R+70mjcOsfsy/TjQsjDWEpHBC25Iipn7ByA10NpoLfopxBq0fj+naX9MdRM
vI9pOxetq2fLI/ki0viBuXyolmivav56xzMUsBQOtQwyrNVeRGEm5QrTTd9EzgP9BaKJHGnV8/21
e8UEBbNBo1w2bUmr6Puubo+4U1U8O1Lhww+Lgx+VrEIe1DrissL6XDOeh0qMwEDSBKvUyHIzVPop
MiPHj3Apih9O5TY7D/lG9QoIsQp9TGPqspt/+0EnDBvSDmyR35TJi1WlCzI0CYJ5mFRPzbMz291J
i1At4lL/lwaLe4yMKEERSwiaTkp61JNu+rizTvKCuQ0uQNobuODJCJdYbxVdLnmJ3mlW6r6RzX2K
lA3W009xgUYMQDU3/MIzb7jXqYgN9dCiyJ94uasuygNUsS57yFnX5GzEOfanOz/s9QsJixd2oeao
JAKwVW4XC+M+oM9ziZpaVJYDonlBlZyyeazd59lV+x+L4qbzYWhTp/RQG1U7DxswjNQOBhZ1n/W8
m9SrghSZOJJ1ZxUqJV33A3jB/LaKteGf+792Y1OTdRGlAvKHmeisdpuJbyxuu42gm52rH1LMcCdv
FuiM7qyK/Bqrr6VTrCJ3JzUiqV2FDUMPL9CJVOGrY+F+y4YQ0xBwxW8FUQTSSxgk5WiPj+hjTW2G
JhePeaHtdO5f37tYsMm3Uj4mhKWruSpIEaBiVXOA+cMHfr2DgHGuI4GDlUGI2vLsXjOQujsh09YS
y90gyMZoOq9vw7hCZKztFgpFy6Dj7pwnD3DF9J0zunEREnGQcxJok/+Yq+MQZAhLwFsyfPojeNJQ
C3R/9W4VvhiA9pO9S2pjKUnX4fLA54GTteYrqW2cNAGsHl+MuH8cOehW8WFMq6Z/dAplgsI0RW7u
ZVPVfxwQNm6RkVMRigfLEHffIjil47FTkKi70ltBP1CFv1k/1sloi9OsjIiWaejL7jWmN74Ev5pg
guiV2pi+Ss2IE4epQGTeL6vc9GfuuZelS8KdpsLmKHQ1QLJTHYPueHv+69EpErSohU/oFD4E5P8H
9mL95v7B3foCnCeqzJAgAH6vvnexdHYgxnrk+iO1eSnQPJpQO9Gt9AhHx0BZtuX2eC7og++MvHG/
0VS1KSrwDHJjyPn/8eQWizU5dllPfqTY9cXBzRABziJ50pUi9OcSc8v7M/0dD63uDplvgOyCxgVU
f7WgrcDJPZ7E4A8p9j/PuV6DUcTrgm4YMLLmHeuD5xvuu53UZQ5pmSOkZ55Cs40q6boAxW2sIqx4
4jxPtGOIUGn4dkIK4NMYL3QueyPLnu2sLjACSaNK+xiFvOuHCSI8NuQpD8UPgRFR+q2ifvND6SKt
vKZcdO25RSzEPo9Ziv5yTggZvs+cIbcOUbnPcd744GSShAQOxRTsLuRn+WPZ7Qg8mlF3nZ8kYv4Q
KKjix2Coa3AynX6eeIjwGtLq8f391d/62gCMadDRcSWzW12aUVGji2hABdHgIr7LQuwETAxCPZjj
zgsYg27noXid0WjkldQK6ArSsl8Hx5Doe6JEOBnxFJkvY6G1v9DDizzER9Dzbbrll8WXlmLJxc4+
2zi3kiYPoBpOHTy0VdRqVnpbBRjf+L2BmD8Viu5ihuZ0ub+ev6/G1W6m2AnDRV4Purq+OuvFSca6
sqB6xj3KP50ZqO3VSjTdtyrKHWzYMl1oxDiKcsxQ81oezZY98aHHlzc9DL0Iun+mTLPKc48nb/Mu
0BsdGFGpjJ90HNqNnd+7se1M7ktqiGjNAHVcrQp+Pdh5NwktUjgnNPyt6t2cZbhZDJ1I+0PcBJlf
Tl3mHu+v09a4DrRtyt/wKCk23G73KhHoL+Ga4SulXV2zvotfjKbEJntItbc87y06x038+f6gG5ud
dg4mItw2wDHMVeg2DBPmBJKGK5ylQnhUxRrNGZzT1JefA6zZ/PvDbew4blE6d8QF4OrXHZSmSFVj
wN3Vb9seBR17cPE1MapsDx+ylVOAh6Kvy53Nf+vHYjFr+rr4vPomGPTlOIYi/mHXUIMQZjDM7jxF
jeFryGIPtPnT+IOqRIZ+GYzafEJsy5h/3J/3xre1ySewO+EB0TDGvf22U1AoyDSrrU9WWE8PjtHW
VCd1epi9Xj6mqPXpJy2Lyr+vJshrDIg/lFb63GL1/i9pqsa0GSDmDujrBwE+o1katteBuOB0f4ob
8a6kstqAdok2SZ1upzi7M9DauGr9cok0zwwt7VA3quupScxyiyq4aIHanWPO0jnCfPLj/eE3okHg
QAQ6NCfpAYjVRp4g86BaCvFswgn9aLkAvQ8GcVlzbIeyUXf28UbdHUQsmHOJF5VR4eqFThYYDLFe
dT6qOktw1O0eHbECf5F3ZcD59io7D+JzbfNGnUScGZQJEy38okbId++8HxtHmOgXjCU8SSKwtVJN
Xneg47sWmuRYAgDsov5KetgfXEypjjhPFDtl162V/g0mhYZNU3LN+I5wMayEm3Q++udoHyDyhjnX
VMzhN+xtWv3t/e+68TrS06WzS8cZ1MMakgQyo0KRtOkgZvad1ysaXhemVvp9oilne0J4e6Ic81Ij
qrZzH78emVIVbFCQ1hR90ai63dBWMrs6fzX7aKJXxgcp6OH+h2FaH13QvQfnEOUNJBNzQPPbM8Du
lDs/4PWlIX8AqGvyfZW8Y1U1q8MIkz5bmf0gdHL1I0wHvX4OqVRfKLQnb0CItG9niMFf76/46/1E
XYlnmuYKlTp3fZLilq7JkooFGW3uI9VGL1bFFfAwooNznkee5Pvjvd5P9AwlaBC8v6wjrC6OLLWj
Wi4D1KC2OMWI0p/MRv23G/rRuz/SxoL+OdK6bzTpehFjRKL6Hb70p25ye9y0BnwNygyL+AgnJ3Oa
68v9QV8/eUxPXhVc+9xN68ZIl8xICkRMTw9AO42xcB6GKW12LqSNUVg52TV3qKSBz7jdrHU5LDOc
dDxr6iK5SqWQx0Ut+p0duXHtSYEePgbvmMlVv/pWXWEnIFhMhrGWCZXNJn7Xz036Dc8cfFmF3mmC
DltG8yNted/1pi4vbdePO7PdKM+RBBJSChm3vIZFOmllxkkWOxBI47AGlBM5ZyPXjR+Y0VsfcDoX
3yvTzJ6bSjTPcRw65zbUrfFgN2b0PRyKKThhXejYB1TRtZ23fuP8kKPSo4CXTFlz3SdQrFh3pl6B
TRsEtVeZenWeXHd6LNRmflSHwtzZ1RufHk0Mrn+NgIpscfVNrKzKrVJgV4TFpDRc1dLHOdfDnVtf
/iu3QfzvRgH3IZJTvDLybP2RjPUwDDo3YIMpmQBvAuU/mLD7GMWbAuPpz00dFY8GYPQnVCHDD8gF
B7/un6ONw+uC1QNUjI6LRVHj9gd0IdZiXcUnTwgrXhobl9hDZ4jsGkQSu1XElvtxLoP+8/1hN24n
huWFx+RWR+FkFUFRD0r0rmFYvC66Y4vPEW65IIsmzHyu94fa2jgE4egPEP2jCSJ/yh9LrEKxUqde
Z4lJOg4BpsE8dYp2QArbfaOBVN85zZtT+02do8JAILN6X5ywqqkCGrZvDzOWJKFVPziDUb4vXcRv
709ta49yEmgNwlODXrOaGnRrPdVJMn3YBoDcslF7Yw7j/P7+KK+3iAxABb1mCllgiVeXYDBbej1o
k+ObraI+Jkmo4IgY2axiV10ptZTeqLNr7w/6ehXhP1KYl8hEUo41NNxanDxOBzIlHZcXBONQnicS
N4FtDtrOKm4PBc5CMhiMVwURTAbqQB0bxy9n3LPRqhOHyDDnS54E0fn+rH4LyN2edzkt8lCuWF6v
NVAZHmdrN3Xv+Aimdc8ghW361bh3vrS6wm/zgnZWCAzUTq8PZVciVpCraSH8tFDECPFFDTWcVq3l
B0hWePCAJENxaMtEKw+wnrocPfelQMGa2Dw7OWnSPFQdnXYPH6/4uaYOhedP2jffrIHLCLuDyOmH
IyjyWj2BFXZ/OVqH6ANubeKNm+M4cwBarpQenGNsIcVSoHuGbrG7cwm93sfcBYxC7wBUPtCq2yOK
N1McYRzr+HUEMrcG3/hcGVm9E/O+vggYhaCX1ALMP3CR21FsnILmfuBgZrk5qCfwamF2EDD90JBK
HERmZilleP+Db+0tF6UWjdKqLBav7rnGinA9EYnr6xOeIbgdJq3m2Ti/e2Zs1jsF49ePiWR3yi4m
DS2qD6u7XAHjXENRMv1u6crvCHmE0XXEYBvc0ggi7jhNwsEfesJ1dEaTKThqQ6XlO1t841sCmUKW
CPEQWdddfctssZUKHI1BNKgtpzjRckDqiMvfX1c6S3yt1UkiNUOyVF4QjLda2SKfx45mkASmJcX4
WQz4SXxf+jqbfthobeePqhHp4wXqv42Qf9zg5RPgKYMlU4Z++clodbf2qV+k9NfgCySHypq75ajw
yKeXsswX8yC0rqoPGfa7Upy6qpLHxM1oB4dWWvVoW0J+PQJ27mu/ZbsO7yg4LDpeW87wT2UEKM9E
cd3h8xIFi4LVlqYVh06a054xrijSS4hP9ACNeRb9OyWyKUdBG4umj+B/lU9WnKA1H2ZhHz6ag4Nd
sxuM4X/4raf20aiwgDjWfQyqxbCi9rCMKHl7S1LEyUVVreoNQLE4O8n22IIiYWy9NUAGRMj4dcWv
kmrR2TAD7cWBzveu4Qc/6qOrRccwClWeyGZs2uOy0JTA7yZJ6idEgkxEN/BU+qx1mpN6Ee6+E1Pq
9Ddjpy3J13bh/B5QBelQGQlm2yVPzpvqu5P0TvOzy8oAgPaQudGjiRL3/GZRleRzN89RcKzrdizP
WAi4l0EvRPfLFUP8ASH+PL1YFu4rVwdL3PKdWpK//Crw62qYr1KFGJ5bLT5n3aJ/wCsLBd527JPs
VNEsKt8lNdoAnjqZTvxDb+nvPrROA6RdYWGEp+WNjkq4WQzulWsuiH1IJRhELdjZocxUdZg7pY02
Pww1HU8PqlWnvM26wRqhKReYtDl46gXfrCqxHrpOxyEXYRCkTQT96q+K2bTDIbO0dPqYLZXuHh34
teJtECdGdYLSmKeejSmK83kM7X58Wup+tD5beNyUP8I0JTbR7aa7ikZn+2HIYk8HI0F1/0npAox1
OL9c3QtwKOOxWWIjuYZ52VBYbaF3H3DaULQjsE0rPpioorRnBMhB22dOg/6Jmpii+jK0sT1+IQpq
9UOGOsSPsBZR+1jGBd56YRshEDqRDKvXuVb6ycPohAHdTpRvKfGSs9KetdUzlm8qAulWP7xMOfyt
Ix+iaI4dWIIYQwdLM5JT1wQ47yTdkj2oZZ4v3kLk/h3T6gCXCqypIUJl3fyCNS2u1Q4Y158uXiiC
P1rTc5mnM3wWNCR6LwUo9TMIGqvGNz5PqsfCcad/3NaO8xOVVj47zapJPFaRbSq+3UGBPGRJHMXn
xaLYccrwXbN4zUyMrqEE6JnXDk6neQJb0J+NCeDthOoN6LEA5znVy4l+82OoN2p8LCYlzq9a3ms5
sPQAO6y4cpPP5VT2jxZOybh+OUH2oppwZU9OAuHpATz0MD9Urha3Z3uxA5+EOB3fEhHEz3j5qeUl
G62u8fK54GDxHgClmaI5D59UrRvFNcvU8UOGqOgvBKU6/JMzBP29xbT66DiOgzSnrJQEFXWr6VOC
BkT3L/h5Lc9z49SPrBqLDl4LGZ8a+Z38MDtqoZ2WxMU+HYyn1X+e1K6x/xGq2lsnp+2x0CVJDxqK
izqFkNkspB01SQtEceoH/xTVYGm/Jl0dPk9xV7zTMl37ZEL8DS9xlMX+OLW5dpxL7IIf675umgv/
hPAHhxLsoWxMQCeoYe5VsTZeV3AtMgIG48KzvnrRRzxS3SZ2Tb+Q7tRdmsUYYMRAP5c60/fUneTr
uXpwqNuAfLKpCDpAUW/DhwSbmi5UwbEr3HJe707z12GR8ZsDRu+dQZ5cw7qy1adYdLtKERuvKkgh
S3bsqL4jKno7uFCHUKQWgOTa1ttjOFup183mXni6NQrlFN5vHeF68N63o+RDHtA2TRzf6dvshJe1
uNLe2gO2bH01xGvIjAhWKMKtIoTSVQMrnMjkY6jK3tTZKaYDBT5L9TzupNebE5JNZhJn5rSG/cWT
XZQANh3fytrolBrJcKRkP+00sjcn9Mcoq1IB8UdSG0bKsunxAmKiys/hFAwfEwyG/Ptxj/wC601I
5kCiTtNf5Qq9/UJzGmliMUPHn5UmfR6yqOYG19rhp1vTa4R1uVeb2hpQdpYoIkp1qDU7KVg6TMkQ
zoCDhhWNmS3jWR1xkIR+NZ0aTJXe3Z/g1heTATqdTbYWhZ7bCeZqMw3GONp+yjK+WfDZ9sD8ODv7
YiOlRckHGURIiq7sHN2O4mZC2rIgzUbc5H4rsfp2MfLUvH4Bh+fEg3bFS2r4H5IBKrLUSpH7QMRZ
XY3qEJhkDTByP5sw/IgrBZjDHOIg50bO6f4ybnw2KRYNEFXODh3n2wlygwGPKlQXrNBYuodRSdP/
FKFMb6DtqX7VO+YOJmqjhkl59LdwoGSoU92/HXEKaxZR5IFPzIqwAWau/4BPE194Vd2PE7CzY5F2
vNIGzExM8eqvyVwn1fn+tH8LX6zOhw2IU0imgCVQMbr9FQkypuHi1goxfWv+ikyn4MFTkHUZNAwj
D+lIP+1gO636r6rY6bsEMic+SO4cv1Xxq/yha4u5fMyjNAkOFniiiIzNXKY3ZZyXOXZic9J68E1i
6ZI+dJh5hEqsnbtOswMsfhIVy5k+dHnL8SdfTgNkrKcWbhA6OX2GhG9rZVhKRdbs4Mc9x2P6xAlG
2mJAls68VmGofQTx5o5XTUnQhcjCQbxvxzb4grhG/L5rikw/pjGuDCeyhai7zPC4XhZEZPDkGaWJ
dEc5ZTlkc23gXJpKk9ohNqYPVgod2EsrQ51w3u61t5gUWDhcmXn2fiii3DpivFl8HHi+MAl0KqK9
LlAwOTJjoF9eM+UN2KO6s9tjPrhV7nU4l1mHLtQwKDNJe973qjYg3ldFuFlF/VSTrpRT8WKWESY/
yPfjP+0U2aS/KxJ0QoB1Cjw3k9SZHwqrq//LzU7HbR4QZjW7YXIawz7/jvBd6h4mIrbWU+GE/oQr
Jz42eZz/pIUSfOubsPnlZLE+PyR9snwCLI+PmsNUG4QDeucJKhj8pMRWsjMOU7BDAklXxnxRcn4z
OC7Gp1yxrWjnjt5IwyU0kK4/iT8tvVUaDku8RM2uDB9Kq7LLY24n4+OSzBPSIQgqfI7oKbjYp0Vp
5Ll6EaIhqBVVvFN42IhWkMmQsrayQw5X7fYgGCbistHkKngrLbE/AUh4V2Kk6A3x3FzjCLoYEX/L
w4vl4P0zuHH1MLKEbOOnBkB89RraUQ7XHNVIv9PUZT64qpLPYE+V+b9iCQgmIisqd+pHG40LRqO+
wjsFVIiW5u1s1S6mTKAaim8uBsUN2sSH3jKrS6rhv6qm7fMyq1jpaeFntyU7sjvk6rQhUbygCV5A
PH0PzOTvEeWUe6hbIFNO6od26+1vmnunFVrfKzBo4y99GyP2q5iZejKMIt55NDcCEPAtUKMohLDm
695xjVUy+GadAKRu+hfqG8obe1gqP8Ypdudh2XifkcywTKouBHBoHdzOKp1oVWE/5/gdueE1xSP0
zZxgtXV/D22NApFTVoBpDvCE3Y7CNRsm1BWgV82IKij2MDxnOky0+6Ns7FSHJwJYENVzFzT+7SgW
xldFOdoOdkya8rXKhfpMWwJTT+n3FR2n0imHnSG3vhRnA/wbLSwpm387pBONWh3bDDm22nJMh3w6
Gv34S6hjunMLbY9EA0JKg8svdTuSAtGpyAqVArrRZl6KpsKF5DX2Ophk1/vruPm1YCn9/6FWO92w
lMyyIr6WjYe2NMnEirUK/r7jS07CISaUhy4EWPh2Qn1ROyk2gC5POX73LRXXf1rFTn7+9VwAh2Jh
8vsGA9+zGqW0nUxpItcP2yE/CTS2zlpZFqf7o2x8HEIzcNzoqkN9X4fxnboEed42to+Ebf8xHROq
k7popwNlvDrceQq2BgOrQtYI2oIWx2pKejCAp+5ITwAYBUfYs+AB22FChwrH8/vzkv/UKvyCgY2b
AFEukN41tiK0Cp4cfabETulW8TDspEAXpE6COig6BsWpILfBaABrzjcabYyX+8NvHGiyY4DrOp0v
Er7V6YoEqkX5QqcKe+r8oMwKHp9jVBmw2qr5IzIK4c7O38gj2Is0aeHNEmWvK+5LRhk+oSTsR7BI
1ENvWo1xCqeueKtkQMFAhqtv2qEJ/ocUmkqAQa2feJkEZhVsLwjsxL3MkkAZLg9y0s5ZWj69peBs
6Dt31sbxJlWC0wFWBrjFmhvYcnUEi13agINC69QIN3/j5Hq2M8rrXYpYICsoq/l8ufWRGESPVWLb
Br5LsfVKXbU99G1Uvp3sXTePjXCB5EtD/4m1Q49pfSII3DRqZFHgFzU9syO5xBwdZQcuJiASziei
smb0sIG1xmPb5e3klTme5kAqjQKT2zHr6/hQVwhhHpWojr6o5oKH6v29/Hpryd/Iiw46nJ7kmodh
56WSWnWs+Pk4zeBoEpvQuq5ATnmJ2naGp89hE5PZNSLeuZ1en2KGNpDVdWDyUNFdXRiTU+KioWqB
H/e9mXtYYc8Dqjlg0Q5K2JaPw6iKL6UusuBI5rz7+G/NXOJh5KtMFWrdQdLRkZuHhEwygoiCgIsz
HOOuNY5DYijHRYnDj0Y17VE6NvJXQlZJBEOkgjmv17tp6hpQQhn4qsApfTC6XD1A7LUuc4+Laa91
6snUEs3TK2d8hzMxxpHGWL2//9G3DgFIVsw4Od7IDq7ONV9laFu3UfxoGoU3uxMS5llXnPTCNnfO
2+tTLUN0Kn1AB8BhrPE0dtpaYTmWCp1JDCiMhPTE1nPxP2wlXgL2MZ1XzpF++5zir9lXReHIVU3m
s6plGDR2RXKaUsRreoxRjlk6imNso+56fym3dhE1FiplqJBJZ8PbkaMeQEOwGIGPxqlFumW5Xo9S
0yXMpgVHA4UrGoLR3lu7taowVdm1FMzYw6u0K0GpJsf31sUoKHa0Uxkha34t1Lpvd16eDZlmA+VP
QiFwyEAJ1vsVBzlDM83O9RfUO2Qyn6f6d7Suwvq9OSxWfi7yvvhid534tDSYbnsc1DI+LSh9R6cl
zkN/gLz0Isq22MNubEga8dsEaGVqUECK1jBeM3WWTG0qQEWZmebnYUzTD6qV6M7B6kX9WTRROZ6x
DCi+q4obGgc02YsXEdt6cxx7O1m8Wqm0dGfDv07LKdGiS0c9zCQpX1cy21QqDDS27Sex+n7u86cS
EM8ldlvzYQ617FRE1T+9oy/HMKuzr3+9GckDgSBJmBXsm9W2sAo9QhOWemOoWc99kR7TqPFowGRv
sjKi3Te4887+2LhJUDEwTB5swGvU9G+3f9kjdRGmtUut0ZyOtLRQNjTd8Gcyj8ZOprGx5xlKAuG5
PAEPrsL/vpohvCC84cd2jhaN0vRHOC/dzufbnBBSEf/vYVirlKWxIDamLufTngzp9NopxvR6iVnz
KEhw7n+vrcHgTpK002qxEGG7XT0kbXQjmEioQ4tyAT334ojMhHmw9GAvCd16eIAEAz+Sby1Zy2pv
GGEcO63CQa5ztc+RX+NXHYIJU4YD7lVT6alWrAXsESf80M299S822+GX2e2TT/cn/Tp65sZwKBTI
pASUwKqIQpbiEObxQ1RHWY4OkmynRXT1sbSHzIO/s6ehvLVvUHIFHiNPBnjT20WGiqdrs0y/+9Yc
nyVcEGH3eA8psjUrywHwA9gbYLm+OgjzoNBTIDPyw9m14gcz1MoPeSy4+dXKDvoT7aG/h15DcwIq
B76etxXlltuJjfhFtnrII2CP4l9dbZunKl+CZwq12R7LbWuj4nJEZkxBhhh99crNSt67I7vVnyp1
PA06MuwNJWtPjdAVu789NoYC7AUaGv0wyeNbbQ91AZwlZkv4kQ2o+7SMdFGoqJrKf1XUpvnp/mgb
VCP6JDJJpqQH0XsdnwwxtoMKHRw/5ZE3vCAPs2+4pGYmIiRJU76IZlzQMg8bpCAGd1SHY5rqTeJV
LZS+E5Wb3Nq5FDb2qyP5i1IUT+KkV/ccxjd1mofwrzNDab4savhlMgvl/f15bwxCHYV3k1iUB3Qt
nqlGgdBwmLZ8rdJDhGrK2FdmlNnuj/L6UEgYNUxMMDwU8tYE5jaotd5IydN7p6xeFKt3ZzzAYuug
1UvyI55DY2ftZMpwWxhgQDR+6VnSMBbrU5ii5me3GhJekJmCl84ycjgPSfsFPAa12Wj4irxj4bmJ
2e50+jZnir6MrCPKPrAME/9A/7Za0IlEHUDjgm+4APCs6EgJy9MhHdLOFHuM9tff73fln6iHUENK
6tyON6euBVKzBkIfDNOlnALt2gyj/devO3VlaRihq8yKnXI7Sq8jICgAH/hNSOdgVkX4VDTLT1cf
yr9fP+Yi9TrY9BCy5If9Y/0Mux9SfQQ9jfa0/kbvXRAhXYuIaqNo50UFbHh/Z74O22XdF6E36gw0
ndeGfI09JJGVCCobUjw4seLmNEG39wYlmB5gJbsIhHTJ/7CcKNaSZWNgTL159RIBsHX1pa1ozDau
dYxLvBdoqlYn6UXx6f78NvaH9ITl83H2YFKuhgIb2YOImILrZMXRy9COje9U2rhn6SQ3wOq8MQxv
K1QrgA/r7GAWnVVZyKleS8dQKk/RtPKICiTwAFVP93oCm4ORTQJ3B5RA+e12j6D3a3Az5sF1Vq3s
0vYV1T6rDq6RVu+xMn4DpG8mJjBRBECt0eWlfrNmoGp4pzm51UQPyuyAFY5QJ7BPap+iYdPMRvdr
zqtxOpboiVsHtcmwB+jNrvhRLG5SnELbLPASmab6S2GW+b9jQRJ37pd+LqlvZOXPiCCIWgs42sAz
zN7OPCyj4CZMwlHstyLkm+mHMMT69pAtiWEfpClM5pVFiYhoriODdFz6NAyOQHnmL6IO6n/HOU1Q
pAMHizFEDiCEi31GvlWy+jyBDxt/uRQjpdGetpRXjUH91lQW6mv5EqLw3i4i/8L/gDfa0hTDf0sS
Nlfw4aZ2jApXw/R97DOwbuqSvp8WBwTgX25YueDwfTkWQIpJ5m4/bk2hFQMpLcR2urW9Ll7c61BH
e0CdV1sI4DcnkDqEFCGmfXg7Coyn1myySfFRKVXe8+rRqCan+JzSidl5il6dwN9D2QwjRTx5Am+H
ciKo8KY5AhJs2vgkhkZ/XIp8Ov/tsjEhsi+AOhC7iM1uR1myvrfQOKD7N2buBTlB5VQA3d2Zy6vb
EsmK/xs7SxEA5ItuR6kWt0kGxwx8uo36KbC7DMSrIhUSC8rsiaMnx3pyl8/357bxsdgJMPkps3OD
rTnJ9ORaa8Hz+AGjcJQwW9W+BMTfhygadrOjV+83M6S8QfeCFgax12odS23W60iljx3ocxQxRDMG
XleH1stUcUuc4qzPRpDdy8hRiazuAbu68H2iJ9N7vZjUD5Mpugg3tEnpD2WpJ86Jg1v8BJLQ7DWo
NpeFQ4KxneQarbkd2Jp2oWILxR8tpX9RwDR8jVQ0r5sprk/3v8DvnPr2GiRXgzyFpi/tPZQmbj+8
FqZKVlsuwFJHiUFoROHo8jALEoy5ASt8TYfJWQ5tECN/OOMrpFxDEB3dVdc650ceuyJ6EUWoDGiY
D+ZXvF1AjEZo/YhrWqTNfKAr2dmnUeUGfRyQLkk9MzKb6EULptRENSO3EiQa9c68EFe1BZdVMuJ4
Ei7OB9eY2+SEYXYrTqbd1/U5EiiLUWZXgeCo+gISQw/TZvh1f1E2DjYuidRusWOF4bG+QxQz0cyw
ngOMy4yIa7aeH0RQg6K/P8zWZ5acUMT9GOqVrtrQ6qNZ9EXg14ZS/OpNET1XWjYZByserL+GjLH9
bZgoXIw0JUGQr77zgMSBOmaBnyVDCtZ60Q+mnuVPAPGGnT31uhAhxxIk/7IzadnrOo47TUPckoD4
Dkqoh9GC9p6nmXOa1WV4alHAvygFrl6LA/xvtDIXKH2/F27K8Ge9rylBMGPK8Mh7yevgj3CzaHL8
x9OJWhL5W3yo5tS8xjmvAb6dtYezwXDSrUzzhtEyn9ph19Fmaw+RVHKxUSB0+L6344/ags9237q+
WQTRwxhZiwcrfY8js3Vt07Wj6iBBamju346SwgmIGj1wfQKC7NNU44eemVH2TXJvr4oy/mhGu915
Kra2LaQnuKyUQakYrwPP0o0WfLsD3xwXcakaoV4mwG+QxKri8vcnBHEQlk835U5aXU6tMSDOJjdt
4DTpU0EA8VjUvX1uqmEvr9z4XmxXqPzYfxC6r8PpWRbpEIIIH5Aobj/XIpRY93zYUV57lb1KyTXy
EvBF1CNIg26/l1WG0TwZiHCJwUn/C/VhvAyZjbGSsFsBFUPLhX0QZhFd8rQKzvdXc2uKoBGIrKVc
A3fb7eB2qjhOR+/tocI+6gLdSIwoB0COPN4fZ+v8E94hJUr1AXjK2lrEwsQobDtmWRZtO5y02m4r
L4xbkXm1PcJZcXMtNi8arLHOa+fazOACFvl7I22KfOeS3Xj2efFlcAPgXALYbiftdkta0MYIHxZo
wSfIi9clH05u3E1X3EL2PMM3vi93qyQjS9ocoeHtaLOYY0OPwvghElV9yjLbPVf9bOEhYyWfRK3X
vu7kzdcOFt3OUdm4CSj0wN2VrRK636uRp7R0UTNs4ofMAog6aYN56bIs/QjVXjxmS/MfPKVgp/iz
OabDfkIIDfzzWoSzdgutHzN4TpSX6Rnli9Zph1x3R/PQ5mFlXcYZ/0VvSupG7OxlOZ3V9Y4HIXL2
PKC0+dex99IqMWK/efSQ2H3WXbIhDQGGtqFhvi/TtnnWDGv8qeip+ZZQstefELT8P5ydx27cSLuG
r4gAc9iS3S2JkuUge2bsDeH0M+dYvPrzlDfHTRFN2DvDBlxdxQpfeAM9oYN9LoPi7Y+Q7EgONeqo
9Jivvza+6bIeX6ah2faj8k9hGfB8C2CLqDjX3ez5IzKSa6BgefsN8xfr0zg0iGuyf3qEAFpneoHM
Uxk+NjL1w+3f9qvYv/1t7AP6RNQGwKbJb/fb+7caacO6Ee56breIMEVCQ/Nru3YGHwhl1T2CA4T5
hoOSpb23mtpUAiPnPPq9Jdu4Ohli6ed6ViqByPLlJYpXE9wxaKnFX0Z1CEetN8fTjBhV7euYnpQX
byRPDrK4KrogXoT7Jk1GsmlhN+oK2S1Pv+eDObIRV/tbOa7GB6sWM/DJAVqUr/ZJmp1zfXHtUzwq
Vn/qCzetz9rY2vppnjjcFwDbyz91Z5Qmz7aI7+vamge/TDX1S9uk0c+yiexnzRZ4uOBNZn/Et8f4
RqMEvfeh8hrvMaqgUPnN3PTRReTr9Llbk1Lx8zYFn1fESjafyxElyycnbmLh1zOgiJOHa8KnJRmU
/LKi+/cg8kL94UaVM/uK2Q3fynYSZVBTRoiBa8NN9NmvqfYmM9vlH63DVuDi0sO1TnMmjPRgD+6d
A0J3fF/kBsQA8PozmyMwEuoUcahjV3SSLdhz1ojouShoGkeljSunUlWndFm6U077/M8jZRp2RCCy
BMw9sLldIzHVc+eVcViZXeu7irCeIgL9j7c3807EgcQxoB56STzR21hKuKSmUKUYJSYFBgkGT5VR
LnO7Hl2j+0P9gv8yJN3+6/WkeNk7kZfzXOS6dx7GxXxvZNp8gld4lHrtD4UxMNMixtl2XJp4JL7K
4jjMynnAP0o1T2W1rv44jUcd670XGXUm3j8qeTjybQGq3VwkVY3v4ENR5fYjXODqrESG9dFQqv55
SWvkm9SKlB/5xsuwaEgJGFHxz+2v+LqZTxOCTQovjLo9HcrNddni35UmGiHWqAnnMy3YNPabtmve
9mqRwS7Fo7O8W3KT7HzIeT7eCG2u11MdG/Pn2tQUz9dtLOYPTtDeI4YeDNUHqQLMIm2+eF6uDrd0
HHKLTt+SZlrgXhSx+smJhv4RvUPMIvR5tg/ikl+6QpsLmliQoiqVD9pgW2U/LB4ndDKUNKQb1Jao
+nnDtxoixdd6EernSh/bD5NwiuqDnk01bNJWHVUfvl4G57noFDwzhsH5sFhu9mlF47TwS2dVvmLF
N1VBtY7aR6PxwKynVdtOvmrMihnALNbGk2uDijqlStNdptrUEUjw+sFvuRSRexgz5wVVdppjRgvu
HNBjh0dpsib9F/oqVfFY4jH4A1Lj9AXkntOc8V37xa1Y2zGAlZ3AsxBF9gFOTvtDydJ6DmqIKzA6
4KBasKWTzDjncOmgvwhRf+1drdb81BMtHl2ZUb7zAAHX//WuVT/OkdcbL/G65OfS7Nf+se2X7HtL
5+5nGifzj9vbc+c4Xn2PTQDFfe+K3GB3zlb+VZ9S5yw6pw0qM1/v/3gkGSzRu7KxKqCRdb3jRkEy
Nw9pFgoTKKA1YZRUzZNzqtLFend7KHn/bjYZHWtZS5d9K8DO10NVfYswrjKk4VR79eOwoq5i192R
ENrO0lFypXVMUgj8YNvaccAF28JYspBa/fivGeXpc+Uhr1fhlnEQcv5Sy9vOiCeH5SPDkLo41zMS
pQ39yimKEA5rE52BVygI+7l13PvO7I7LubUo7wEQcyb9LlpgNIYlTB/oPFMS/1u0Wbb4AqXY75D4
dcufzLRqziBfMAfTvdHyi77mNBgTeZrfm0p8pykLjn2d11kuGbylvm160U+PoDv79bFPumjwCapc
PUhR7v7hlgJNFMVLAUWNne43tZc+txkicPYazf9FsTr/L41VPFHjFvKDn6CS/B2kc/G5wv4nPtv9
qCbPliX6L0NumR8GBIGfHRI2ksNVtUWAqUD78fYmed0hl2QPitngrAGxkvxeryk0DARsrTgLZ8Vr
v6rYOn5BbnP9z6qd9d3YDPPbuWvKr1o7pc19qiYzNj2zMTbnGQ7el9s/Zuc6JpbBuUyi3uhby5j7
t7g1sQCyT20KvsK0umd3WOHaY7hB7Gc7Z6vO9P88q7APjsneBoZbI29iFSnBLZ9yxhByqNI1CcVQ
6iE8OVQp46gJV201Tn8xP9lwpRNI4LmNy9GeGNeYCYZZmlJRlNLcL7FWOfyxSKPPwDtAFZrUHI2D
B2fvKiBXA8KI4DvM301CMKiTNugOC1thpPZT0eY3tGOcg3jwNZiQrSTdROm+UENhhtefT+CqPTgU
2EPdEMaLGztSH8sskKceIhNdjyYu3inQdb+3VbQ89FNToCXS4yx7nsu5DYZBzbRLu07tX3xhCQQm
+GGXs9Wvf1esw5DpxoRUVdfy51lx5rs5cr2nfM2POqY7Cw3oiauQYwMMeHu919hWuQV6a+Gie+VX
p9ONS52NygFVfOecIH5Mp5RirkQDbs4siPHWWz0zDlud+2ox1hNG4oFQMxFEOTnaiNPVwdbdOSWe
RIoiWEtlgzDueg3nhZ0DTpQw3CqKk2nH6p2tzblvo6z1508k0h90ZnFFwIJvq0dGYJ9gPD6m4Ww7
zfs1zRQRFIWpDZd1Rc4ruH0m5abcvClgEqQKLxUrioCbieUD3htamXE02qp+35LBvPSOKx6x6lTD
hCz20bJ7VwnyqNGOIPJ7i0q5XAolABenTHW9qLFai8Fp7SRsstY7ey5fbc48imPC/ZuNyRCw7jif
PICbLSNyEGSTPJs1IrdvbdX9qoIoOYB57O1+WeAEJw1rmkv5ej5YvszGylsban1WPS6IlSbnxDA7
9e72N9vb/1L5jHomFeJXle9exwoyi2dOWWXMPhqva6hgetnAX1abwMuHKQ3Qh2j/4gyQupAvSHa4
pW2mZ1f4tWGlxj2imNG7rpnLwNXwbcE+9cgKWttbSoIc+Ey0sTlwm6cQOpDRx3ZThNBdl+iij32b
vS3o0ImzswyxeTIoJVMuts3+p6cj/ESDMOk+9SC/vqtxPL5UxYB8UFlZqP/MXuMc5TCvfyB6i1IR
XaX9TaVrs3e1NDV7UYoibAiG/HqMtDN2vc3B6dwbhXSRHWsAUedmvd5RrjeSIzgxEd9cpacMWbCz
aPPmfHs/vT6HMtjAGZDPSiFla8XSjAklnqFFXWi1iwu7u7jrOq15yDuoO7eH2psQwhswQyRFhCLD
9YTazs30fp6zkMK/dWqKvjl3dXkkUvf6gMDC4/VxAYnLbHvTaijFMJbxkGWhOiBf5utDuw5BadjF
m3GIDXLpZtG68wSE6Ahas1NtAKMnc33Ic0AwtsXZru8GdHSqLNTc2ipOaZ6Y37POjjRfwEXKfdUT
6JCipf9t6guKpdIF6Lset3gq317pvY8qGeSORNDS/tzcePAEgJUaeho21ZDdFTh4n/W6yYPayb2D
e29vuSVxXKKeWfRthaWJRDIrxpKGC0pXPsBd+xvtDODOztS9QAnSAnfp/xiSDDaA8iW3EUUxCQO7
3knTOGhGS/Uy1Fddu+8FfCO19jQf5K5yquvl6PZ7/VBKDgDRDSg+rvjth22zJFf6aEpDtcmqKJgi
EX+kuF889mIun+xBbR9MvRvVE4nbUYNu71uyuGwrpiwDkOu5dkDChD4zdlUUHsy1CfWwaDaRJiuU
g22zd0Bd8gDODrsD8tr1ULnSEoSXfMsIJbfz4lbNfe2Vw8GNIzffddTBcw/SGoCHhBBtdYELYaxp
sdp5qCuUj4uyvItoaPhqi1KNfSgtZO5MSgoySbo9I8Kkup6UTWEI5bK0DAFhGjSoRK+7waSP3XJq
8J8B5KOtpjf7SUEQDhDOyx/R/8MDNban9YfDrv9WoUE3EZ6MEOhX0mIzmPE1/d6Wg2b6ShvHOEJj
khE/eXWaQDSAk/OThHd5ayHSZwfw3cy3ppekH1rNRmG01b2u9N26NJbTOmgFTooD5+aMIJ4BfyeJ
dXEHmKESAeuEcr8VTW6BhkhvdmikaOUQuJ0UMy360kyDulHNf1ajRrBk8izgDVktqGiZRefiAGXx
17fvll/SAdvvxz6m8k37S0Vg4HpBY9zwFAt6TBjro25CRdZsqLOV8y6tZrO4yOGXkxX3cMzdiXqY
37W58jSVAMa6NC2CShnb+t4yytINnNprHzM1Lg/EdPSdU0NtXgbRkqbKO3D9I5eYJQZdwbMWI9hz
t4JsAuRkpCmuQwNCl09aYcTquR2b8W0cLeYQsHum+pyOTfFRE2vxM+/SQX+01bR+AP49SLHGzsQ8
Ns2cs50KLzupQOwhthZqUz8UVBCV0IPoMQWuK+2OInfNl3MZ2X0eKlk2HcER9vY18SyZNPkmwOxN
eGBTt0jFyGfQKq/4aJam5xuoIx5Ivu69aVSuARbCXqbXsi0RCDvBgAXlw4euX3TfTNTyVBZp+gAG
V332+qymzTdUb0plGE8D+UvgOOORk/evWvR2y9mYeEveBDn8VngWjXSjzGfhPiBdY5hnL56S5tRm
fds922ntjb5CoTZ/zD1vzu7KgdcPKU8lT+/7bOksfxi82bsDjxWJi2HMiG2WDgI7OdLdlm9R73af
6EWI8aeq8dEDvbSpJZd05D6po9UX9727Jmhjxh00nkWZ1PpDM7pTc6mHfP5WFg7apwg8avUb1129
N/YqbPPUJXb3LrOU7D+3USxumcLMEUAqlp5fPpRCBErvzJmvoFrwGVliy7lfE7OcP8Bnpg8pUH2s
wkmAD5r7dMQhlH22nApPaG9VY8UUy/F4AA8egJ2rmY42cHVJX5Y1+utTgzWNatZZidhuT0gd2IB9
T7MG9VHJ+/ZE2KW8P7hM5GWx+bKMCDsF1rp0y9vs4qiWaNxOgf+P6oGf2UAz5rysT2kz0hEa6yJw
yx68Ys8NqNLxe0SXq7szeqEfxDE7TzygKWpvgJZAcG2DUxQky4z2AT8E5thpbvP1WdGX4cyLYj0P
o7qg1lk6F8s6Kvzt3FQMTCYHjZ6e9VZJzaEo6hmN3NuqV12iPlMDMmLzIgUL7w5We3csT97ZsErp
KGziws4SDsDnKXrQGfUNMjo4hGQuAGu/N1b6qHaZr++zdEJK1GlVuoHQvMb04zgr6xdktJOYGz2a
xScjgsjk8/LYAv6+SI+o+zt3G5c31GOiLTIse3N7iwWLj1lqiLhKV5zztFxDY5nLh9vLsRO6SkAs
3SbKdpCcNw+ZY1hlKYiCQMYWaNkuuqj/B/2kk6350QuXMXdcP7OS9CjO+hXibHY9wY+BlhodVwL0
zTmjJDdrsPSVh2blxIO7pMlqZQiuIQxbmk8rqqDvC50uU1Nr6uMSxXrnA6S0AohT5jN1EsRXlUl5
6xmLclndUX2JRT/fAz5R/jPMfrlLCuVIDucXUnL7o+liyo472SLt2+vLIStwCPfw+ntwrWz6MNSl
WZ9t5NZzulueRXfBnR0TDsHQIDJvTeLbYqXLT+7P4QN623RZq1xoWMImxuCdbS2yWoIA5PdPkdNM
/wqwcHT1nEy5DMLRH7i+k/jebUQ83t/+7DuXHEJ7vGgEujyf28rT6K1O7yWgjLldiodsLZO7uTHL
n9my5B/TUtE+3B5v59BRiiA1kgk2vfzNuiV5C41kYDwYU8X3AlJJG9TT2L2LybyPyAa7g0n1PnoI
SD9sBxswncCvy1YexDJmJ6oUaFKnenaPKp91uT2vnUPKOLK2THENuZFNYlIjBVgrDfOiRbsE2qqP
p1pYR32D3a8FbI8tYnMzbxVVXUsFtpJUxI4FoI6mXYuzSRXhLgZwckpq/QjJtreAdNdkNZTeNOSf
612uwD7pEEOOHpbSHk8WCJazMulkA32tH0TSu0OhCcMTQnKpb0n+ZhQ5SxHLqaVieLLKcfgIvKN/
0O0pP9jzu0MhiEGFR1Iit5gLbZhpjIw5Fw4op5+W038FapSn4OXy4m9m9dtQm1sVaW0tWeKM44UI
zIWO0BBE8IY/xVH6x74T5HMeksK8EpDaacBefyuHtuesq3b0kCFAnvijMLpAb9PlHvGR6WAFdx4L
ikqwSqlXy3aKXOHf+nNKN+gZaA3voczH+Nyba/aclFN2cqz1SzsmP81emw+e652PdjXk5rWeq9XK
F2v1HjQ7hRFW2fryUqO5OhGh9kfNeXlaN7c7BE+Q26i6Iq+2bZO1GtG/ik/NQ+Pa1bOCHvdj3vbm
Y6llQM2gyEC4Uj46Uyn+XRAaOoi+9qYKxAknG5lqIP5xvbr85Tr0Y+TiManmoZ2M1OnqVb/EOLwf
7M+dC0V62EKN9sDCvVIOE/hXav1AxFlPynBakeo8zcYQBfDW0oBc7shiZm88UHdYkCOV9NqEGGJw
NE4V4g75OGWXdJjXH3NvfTYRvQ9Te/IOEradlQTBiL4g6gtAYrdBTaqllVJ0Es6RJMUTrwR+uOiN
3yE3euQLtDsUwl2/HlLS7O1Jr1M4iw1RIrfw/GRUlnimLGC/G13jSLtiB0MF6ZnPhh6APOvbaVl2
gdmDHfHYEE9dkEmHmpPm+d1Cm/5O0RxBnrJCqoWc9twZzfBPOedVoGuN8hjH1GBuP317M6d3BXGL
sJE672bmRitKpab18LCihHsWkN/u4bsr55i65AHwY+fekfIzIFp5/8jNNnfc1BFwOxO8PiwgxFPT
1/G9lirqpVvj4tz11rtFqbMvt6e387IzpkeDgzyB4HjzBqp9WaD+LpSHrK/isyeq/D0lsu6gRrO7
iL+NslnERi1re3KR95zsLCU71ymdZZ7UBUsn8EG3p7RXx6BRQ63YBYL0GusxRsVqDrhePGjAhr6i
R5KdW2f1TiaWpyIYvKY4O1q6vtXa3HSCdDUAarXRH5PbgfDI956yvIQjbN1sjI6MPjMIzxqhFuFg
O0Xoxd6R5PjuysrjD9wCTZRtyVNRMyfOyiYOsQXD1LVosYOwkuHZ88q/6OmwnBwC2i0GRWr9+uKe
wetlbQtE1V0SAI66V90XU/ly++PtngFiMc69lOrb0mHQH/A6N5IW7vgH+sIR3dmyc7xVMlSRpyLt
gzFPvt4ec28NaSTpQIuhGtOHvJ4YWBVtcdBLDk0R96d50mu/WVnNPIIr/BdD0cTQudpIzbcwspqb
s0AnjcQK+l0gRF4GRa+WDxFacZfbQ+1UOdAHpFqI/ggl+C3ok+yuq9WWxBNt2OJuHJEyd+Yxv8xI
S5zKcc4+k01an4Z4+Yty5S+kkVRBdCQd+no954XKC9rhXOBJ493ViG2dnHQUB+iQvZuLBr6s80tQ
67ZnmseJNlsupxxYLwognaI+5Lp+hJvY2xtcxr/CJUoUW214XV+TBXIpXOtJFeHqdsV3r9KNs+0s
2l9sfYIHsNL0AqmSbZZNE2pHX79QHuK6dE8SoeKntjreNUM1XfIcf7yyrrMDttbeeaPZBQxbRhG8
A9ffSgr9Jp0KkkeJ5gnlRg37HJwYzrmlvLddAaweGtFfHAKED2RCzq0FMngzJiWYRMeKOHS02HzJ
6y4NkDjvvgtn/fzHZ4ASGNAhRITJ8bZFsDJbtabPQBApFRpDkCDM7tFIY+0ZjpyHNY0Vly/2YDbr
HfzK+SCN2NmgkMyldIxM/Nxt5cfJhnbGPSoOrQWQqK91KmA4xGvVg+XcHYeqFs1oiSbaSkCadWQn
bW/BMO/yBpyINTuXGR/qb3++liTKcHmpawAe2NQAkhIphtWcKBQWVhvSI0UOSpSpT5syCtHzHwIv
hmeXFs1R8rw3QWbHISf9I13Z7FG9UYTdR3P00I3l9AEaTgstojt63n5dS5u0SLLmOQTw0gH6boZx
Ro0un4cIotJZa+wjQ9dSnHfMxDpnY5xGEnyrf+Ds0r/rVm1pTl0vpu6uLFZL1q4XPDDoBw3eidUD
lq5rlZZe7IjrGQJPqR81V3cwrYSlUvzS1aFWuNs6doSTiiNaqf2ZSAXYsuvH/qQpCZtAacRKQXOu
GudcZl4Z+XA+ZnTso2SmYbIaoxMYXWU0ByHs3qcCD8idj280mbP8999S59pdYiurodqXpiqee8Vb
gNovRzH5XorAAdVIEWiWkEdursp6iOOiL2zvAS2QJmhXqwoWvWtCt1rqU2xDoDAKRQcgWMbP9IMX
30vG6UEdvBaLpuxI7Gv3QxCAgVFEfhbIy+ZCm61Rmbhq3IdCQcDkVCbgBWB9W2l7qmzh2PcoD43I
N6otvno6Ocq5QZuluxj09V0/V+w5e7h9WHeeLXndsT4wYgBYbb4DV2/ZCSuPHnKRFpeOlvGTkS3a
hTbA8BefXHqBMojk+G8L+OVaR0iKpZxOR03O1tBmZ2Vpj+g98otuD6dDwCQRUohWb4udi6gio2/x
KrFzevpJ28T3k6rlYF266NSs2fc/Xz9K9pJOJAOYbb7rkUfXRS29yOzFDNQOMYimmnCfmfLiz19g
zFRJ3/lWOO5uYbuUJlokqWIF6bI0uuuNPlN80+6ap6lfLYNINNEMP7eSI2GSnZefSxxeKxcWeptb
24Aa7dUBD2uyJO7eu25UutB1RPwYZS5OKCgehEtvHN1Zv8hl2+8oo0KpH6UiYr05uUkDrV2DPhxS
1siMS1/TYQjSBIFGmgoV6Rg01DEccTE0/MxIuu9j5+K06rTANiYjiwhP1BxpYygejrgfAO3n/gjf
uA7arhPj2U2K+b1YPQVcQpcvs6+l45IB8BirBveVNMJysQRfexmQPfoPg9w8DrrJ7j6rA8SOd703
TZhxguO6z5rOdYKJiywObm8u+ZBs10CGJVQVCJGR0rq+JB1u6LRtGurOSlIjY784+VMrGu/SOhnl
Z42e9t3QFebXxWrSu9tj713QVGzp8yPPxwWxGbuw4GtXWotyuK6n57E1hrsyjY5g1HunlWotzc5f
79K2klGXdNrVmRdbabPi3lI7FTwjPndRY2F5Uxv5QU1xL+UnNvj/ATf3XdckxZhgmvfQOzUup2lf
Bka9xm/jBSgcf/J8U+CqVIDZ8/UIfS8npV1ye2l3Jy0DMN4juupb2g5miqioQPviinLwWyckvZPO
r4E6mf2b2Kurgzv+9QEGN8tYhNFE0YCsrrdRnQEJ8TLiFUh9a1Dj3PhmLdc58NA3CugRGs/qWk8f
bk/y9cNyPejmqYO0BpyLzvhD0mhzwGGG1glzJ5jGIr/cHkoGlNfHhKE8+YzxtuAbsCka2W5Ey6Tn
myZKF79fIi8NcJEdLnmHeJhf2H39Po+p/HlKj16bPR9pvOxNVbJJeT/R6X2lL87qgvEYRmDra2e9
JMtaPblj26wPw5Tn6sErujsY5DVU9RxkM7YaRZY+Q7lCFCNsGq8JndWq7xUnWt5RIdAP9s3eULp8
SOkOUcjZQv8WMxZm1hXAOG2vOQ2Zi+kUFK1zn5t/LA1MXs4g+Mi7Li3KrWqt2lWNGg8QT3FaVh6F
phQ/emMaTo4wlo+3d8vr0weXWcbuFBeo9G+NErHAVQQ9D1B/pMxKz3NhGXN8yaM5P3m6u55vD7cT
8zGePOYkdsiduHKVf4t0uz4TaTwjkouurftx6qrIX9YI3K1SaudpHAV0f9u4YAMhThif5U8NtmbB
kmvGQR3k9WuC5isIdUAUVJReUR7sYk4mDEdBcs5D9s6rLS8wbFJqI1OcwFyE5actrqZtNVnvD9ZA
3jDbE/r70PKG+m0NUDgqrGkUediuqtoD4umbwTqrVp6/WV20+fwGy93JB2UAP7fUOiMcSbuacCwi
9dLzMg+sXmscaYvtvAa/nK04S+jhomO6eeQWBN36ibJCiLMvVnpVb98NyppesmkhSy2L5tGY+uw0
TJPLR+uSu6ye1YNHfu+UEdYxN8rryOfL2+23telNDY8M9kiYD5YTRFWnftbGcQhs3O4OvsPe1ke+
jdePdFBnU14PNalxS3oJvyZv1n9RKqjUwEX45aT0jfNSUQA5uKt215cAhpHQmYYAs2kaGIk5tUSO
SRhlY3HRE43ENxWl4Y9aZJ9qIzLPVjdkj7WuJW+tlqItXkSdf3v37c2aSEaiLAhgiSmvZ41EvVv1
8ZwidJq5X9RusN9OIq8uiPL0jyYR3JG82O6AFOcwKwAvxDpfD+hoWRYVHvem5rK1rFItPggF73Rn
VhIgPK59EKrtve809XgBZSb9ShmqTsbcaFwoW+WIEIQzzxjSVXTx/WrMBLntFJ26zDQOHvjdWXIK
JQiUOv+2CpLEhP7ZhLxP503L56VJBr9Skux5tiIatSgcXW5/xr1X3iND5eYCug3i6HpV9bYr1aFy
kxCGGG6MM0o3Wjl9FnZkPXgRHuTgrPMA6+fOrwrx4/bgeztZnhvqu+CDVGvrIWJNtRRqxX4wokeF
22SsIW6pabCs75TBXi8l/lmh3unOJcaT+g29A+NDNa2Jc/AmyyO6uUml6Z7U2ETfHYTg9SrYrbUk
xTLGYUHNwy/QL3jB2F49CJN3R0GGA2gvjzJqI9ejuKywW7g0i0TaGj+gkX5qq8X89/aa/qISbucC
QA3Rb00WJLc2JgaFj3asUhLalCqZb3fZ+q2ZvfyL5kkqZbqmw5tRbRqKaxQLQtVNnP84w0WO3eZC
NxACSmdS+h74IEoSrZ0vPLalj/EjgeZqL3hi5pC5h9NYTdJ1tMYG/uh5l9vu1SRAcumUOwkPtqDy
Qvb401JjErbZeoEyJ+tTtiS9e1cPZbZcum6do1Nh68N//di0zklRp+xRi/LmazyM0ZNdF255Iiqo
jwxDdg4oGtYkGb+KBa9iqhmCe1FZChgzJZ4vSzsYl0TM0Q+9qNX3S7UeqebvbRrE1GDB8ZACCt5s
TTaNo0zIPIc6nOXQ0iOz8kcolu9ub5sd1QMQh7wpUi2ESGabFSOsoyQUxOKwLLLC9WFwJF+TyDY/
9ave5r5SRkgZwrOKv+qjoy1vFGGU94gDdVOwthSHng1R585ZL2UOBCFw+Zw4NjgBQ6/c+NSCYcTM
1ircDg2fSfyHxJLzrZuyQb3TFm6Ak+1mLa6na1m+1G6E4aw/TMId7meUFbxzPdY4zllQFV1/VWGA
XubFtLp7Mbhi9YVZ149A/rzYnyctf4midlBCLYMSOvSl/llNsrGhTDvG3Z0OguKLw3+X/29I4DKD
x+1i59w3BE9naBZt/HKwsjtbWVoAmjSXJAJ2+27pa16vYoDPqQojVFvPfp77vrq/PcrOa0VLke0h
7zH4U3Lb/hbvTF5aQxankdRktfrYNXP7aFdpHxZrXj7Dkvnk1ZH23+0xd2IsKIYgJmCG8S5vX+Rh
anod6y8QkBnOu0tplg8t7eETQl5HHOa9U4eqOyJUEMOkmM319EBFZkW7AiUSbf298dzpjZrk4gXf
D+9tFHvVeBA+7oyHoNmvFAPUGw3c6/FE5MZATUrQA5EhdF8zRIOhWOXOVK46D9IDtCA1+3R7PfcG
BX5J6x26MReMXO/fviF+zkUrRjDjQ6po53XWvznJ2vu2aBBrbNY/hw/aUhRIymUjFGltdTBaJ+3h
tdC/GLt6JhKP5W1O3dAygzo1soMrfeceM2UPkG+HFBVx3PXkYtNoYrWVqJC6RU1AxaMPSKFx8MTK
w7R5NyBsGxIkAQmNNuL1KIYJjbex6Rd3Kk2Wy9KjJ/CP05j5ozepZoJeoj08Cq9b63PT1bF9uv0F
d04EfFQIBtLLC23+zQuPu6zVo7SiPLSz2Z50p8/uRi+e/XmNyz8fCpUtU1p/0oNHYu56pkUvsgTd
MFAt7VRfHFLcN0VO/BTMlUgPrjB95+OBBgMTRvUfbNhWWB1Spq3oq1GEDnLM1XmKNAiS9qpak29Z
U2f7Kanm92500i9pWY4l8iLTktN2K8yfeZ61b7h7m/VkdHDtzk2uI/28xIn0gUy72od0TRkZgjdI
BQ+Ot857P/TftElXfxhubOcQ7bL5xcVt68h6em9i9KcxcCDA5/KUKfZvR85cRsoIi5KHTep1KOGL
5hRhM3JwOe+NgsQs+5GmGfUK+e+/j8LzZC0xibplrsV9M7tr4BliPd3efHujgM2lGkEUyzsuz8Zv
o2AMFqeuMRUhUMHhKYXGFfT1sPz5OQa2+v+jbG7isWWYWe+LMLWASRiLnVx0u1UPRtk5SFwToMeI
ZFEA+CVc8NtcAPJDvoSREjalqgSzQVGJLl19MUGv/vGVAQ6CDho9Z1SyqSVdLxsd56Xv1ywPtShO
u4CUoztHdul+mDS7jE/GbDkXdIHvDSdPDjL517NkWORUpSqACW92sy88QkZbXcw8XCuzwu4pVX3D
nESYKKM4yHBeX4xyKKRMcSyQoJ3NUAkCcBWpeREaCZy4u6TP+vHSOYsbB0UFn/y77kxQbM3SiMJh
EVA4b2/O3fERV6BESL0OmYXrVU67fKZpzSoPjVU9muscP0f9oPpubyX3ZbJkz2XrqRcYaf3ByLuL
jKoMLTZ5BLeB7aA7A/RSOfKqamvQ4IXwDQaAFfuu3hzt29dnkDSaF4h8mmiFt/J6mtXcFGOPzH+Y
km37sCCTJwQ0xrvbi/k62INbQHEeSjRY/FeQk8yoZrrBFZRbZO0qFPQWqzxBy+9rf4paLtc2GaI3
NtWZo87STt2VoeWORQD4lxDw9QQ7Na7G3sjLsIY1/Smqu+VNUWS2ei6RmPqeDNb0fugr54Ty/viY
G/j6BXlV1IVvu3iN/cWnlekKzrOurF9sbrwYyHUGDbygANp8bJPSeUisRD+hA5t8/PMVp+5EUIFR
Bjy5zfYFhqwPo52UIdD1AuE1T30vID37XtH0HzssLC4OWMmD1vROeUQ29mmCSBI4we/mdeqnlgJv
GZdhNdXNRdgxkguatbybXRxVRkf/IdrRu8u7AWHEAsdqCiNHHeO9DQ1xjiIfxRXpeHz9vVNljqDG
O3nYUUW/G1vXCDKAv+fby7s7U6lAg/sn2Se4iethFNONNTWy8nDxuuI9tquT56v64mV+oTWJdlnE
LJ7AnSRn107L2q8ae/604nB4hF5+HYPztFEDYsWRXSbfvv4hkT4P5ghVJ8RwJV/9xnDmb00ObdRv
0cA9V1p+dJj3VpiaJjpe+FUjt7V5f6hUa63VZ0Xo1sr6bM6tHeJq3B0UqXcP7u/DbPZSN+IfNBJ+
hKZRGG8zcvwQrUHj64K+56PXzd0Pl2f9ce4BJQT5HNmtP+bplAedPkHsvv29d+cMu5wiJ7Hrq429
UFmNyzbic/eeVYVQ0iL0R9N49E63B9r9nDRniSEAO74CdSbqzPXp8exFpt5eLOOHaaXfcAbTg8pD
Mf72YDvXMrQTV8aSEnG+pdaMg7rETm5kYT7revYxVyZIh80Aqf8pt53oDtuE+kFVx+X+9rg7k4QZ
iJSIvCz+j7Pz2pHb6Nr1FRFgDqfsOByNNJJH8YSw5U/FnGNd/f9wNjag5hBNyIZhATbg6ipWWOEN
KCUt//23YKkzZ5P+toUwe9sDnh4kOcMhTCiZxXraPupFP+xUi7bOKw85YxFN0IFb30zk6UMVN5Sp
7WKkMO+P9ajX71ylU9pTjqHhJ6nqg3EWlRTo0+dCdYIW6aPunI+iM1/uz/8Vz3Cb9cGTJXpDiGcx
mFy3qtva7MDdtUlQD4XzcSrN5KfiGTDvABENV9KU2LpkkRI/UZ+r6qvXOfGJlLg/2lMbv7QyojeF
PslOdLf1WegLQrnn8oaKsByC3z4LuiV6yrrEgQvS+wnicXms9GYABFiKd5HT74oiLUf4zTLAEACL
AMUfPNNqQO5wWj7o17hGj+lXFFbHIZ7Ndw199Evj2PWxjlKETWa9Pdh43x5w931MFaF9JxL9cxYf
MEu6f9AIls+yRvWjnd+bJmWpoIzSwTpmvankZ6v15i9148bHoTfbB6/SRL9ztWwEmuC5kA5CrgP5
IG91nYoRa4g0pxsnRJgfTVlkx8Y9a/nJwvPm3dB5z0bi7DmyLyu7XnmqRYAu8YelfLNKxkFAVa4z
eLQA1RDNkqpz3nuy3OO3bUSyRO/k31SI2E/relvk6blHboewp6UsYAzRnKU2h8c5x4X3/pHaGgpY
K6V3SDqgZFaRVQFQB2VW9LU8OcLpqrtGDkhOeeC38gFDzPujbZ0UZrTYlgC+Jw+73bi1AoW6jZQk
yNUJ57lY6Mh0Ju7Vk/E/ErzY8T8M99pvwogM74L1FklkacaNngR6m9cPtO/dYzEasIHbLD0lodXu
hOtbi8mHQxeVlh6OCatzWSCT0usK4w1jGwXRGMpTh5TMsQTJuxNIbQ61kNeIXBYuzWojZto0KzHq
6oGSE0dVstBP6dRqXzvcpXZW8e2epynBe0PBi/sNJuvtR2tb4XlJNaUBYvaExCTLJ72D4nn/W228
NAxjYk8Kvnepcxm3w8CIsNn4OsM0aDHgmpteyMDMU+UJF/EFw31G1K2+OCh4+oo2mUfbbJqdh30J
cm+P9/IbYEAT+HtLQeL2N0xJhx/FTBBsWT0bhlv8Og3K/C7hex/Gypssn/u89DEww6BhTpyd0/j2
TlvGpzkLSwrA+fp8qJ2wUdhzCZdQi0l8224eU7dtToK+5aEH0eQPlZw/dk4a75zMzY8MEpeyn4Fc
y7o+1mltjzp7zurnUXeSqK1f2sI0/njXLmX9hbjLtiUCXnb1by8lONkirlPUm6ZICYHSaephbDTn
KNpG+Q9LufDa6PMSdgItvh2KiaLy31UMFXbldXSc7txZU+U7qvQghE3qGXToeLa6Fue3+1v57dlk
ljD4KAACqXuzi4QxDIViWISHwq5nkF9J+EkictYelaYBdXx/tK0vR8WDnuEi5oCDze1EJ1FlDi7T
SRBiMmX4mJm4L7XbtXsCiFt7EzAr4h7/j/O5Gid2aNzLuEwoCPTNgCZZlX52B10OiH640yPtWtJ+
fl4m/Mw0wp20ZmtNeXEprtKmeUv5tpw4zMsiTYJG1fMgT6fp2LlWdu2ksbegr77P61uAQA6ogrbg
M9Y1Scccsqrz8iSQUtbpJz3vJrxsDCHFUVskCb/yHZT+aoeDNgRwTzCeGZNRn48GyDsDPgpKZn7s
mlUEZhIHgJlIXj9NVuu210zK9ls36RW+I301ILQ4hzaB8zzFV1UdjNCXsxkZO/faBpEDW2aSeoSJ
KW6whLebBFs3rW6HIQkiAFkfalHVZ7xJxoNSqNG5UvLogEhPc4hRenhyrRHZKJg0/3O7CHifhvb8
n29Zuv2oZ0NjoAyn3/6apIt7YVmolgJa7N5PclAOTp47O5fN1sFYLlGArUu4sS7RoXkbFZ0L8iFP
6+HBchrlihSZu1dI2NqZsKVs1Ps8ArY1olQO7lBqNlLIVaPZx0iN7UPbwf/0MuHs0Lvfhk9U+yGG
ISUG7gN+xu26cVOO0FwQKo5k1T2hwa5h+05pc2IjHqXhzv/lTaaZzV88yyzlKsro0wmVPxT+6C4b
6j8IJc3DqXOKwXzMNKfARZSiee1n+EJlvlekJYKFfeF+UNMOVtT9PbO1zPTaFqVQopC3YP4uFoo7
oxgeQTk6umYTBlHiOecEm7udaW8OBd2J/h4jIpF3u8wmQBQIZ2CES4jgw1HL1FZ7GtETO2C0Qqv4
/sS2Pio4dkpuoGB4OFaHIcLGRHVQZgpEt9CrwEc9igS4gheH5k8QnXtY4c1Ai6lRu16SDCT2b6en
V2h2U5rDpSYc9czHrSR7NDrTrK7oeMr0MJYUFBCQEi9zESX1qQobcU2nytir2WysM2g0i33s0S+w
1/dsa7v2aCAGRhlFTodck7i/gEJIrkMx1n/+flCpX2rp1PqQjlrtZD3r+dT4xgRgpfWr7SXNyXOg
6KUalJb7H3Tj3qEnTBIAKcMCVbgaSoyNGUFVZPuUUr3keVudQzXcI7dswL+gE6EQ4nIsFzGn1Wc0
5gnqMmyMwEYX1PSxEpt+4gGl/QAb5b43tKLEB2IM9eKxL4cKuUSj1qe/bcmpOSEHXn0uG9tOP49V
MqYQkXJ9QGhUH6trAvpx8BMS3cbHLiNd0D+uczLnCnvV+0u1tQPQp1lqogtFY610jGU51x06zoFi
G5j51q7mI+KcXlM7s3YO9cYxQ5COlSK6Z3uvv0o+xMagj3EWlMhZP2lK37kHiqHV97hXprNhhrO2
c7A3J0dmTcOC8ifpxO05izqJ4EdOsKtb6vzUt6Z7qRXRQbPovZ3ofSM2W3TysbIh5gR7sXoYqrmU
A/RA+kSuiJ+VwkseZJPa5WXJUp+g3lGVk0l9rmBq7uGDt7Y7fU2Ea4EkUUxfjY0uFTiPnLFjpEBO
+Gy5p86Ku50Zbi3mYivDY85FCfTidjFLY9DCbum3eXVe2z4YKAv1YSX5ZUszudzflVtbheQE9Arc
MZto6XYsDWlZVNW7DDc1OznFelQ9Tor4VOlDeSwcd9yRF9oaziTfpQuxcAvWSqwj+kXVCBYvKMDO
HVvemS+ir3QcAYf0khvWXotraynJs4m+UHWgiL0q+dDo4R1CPDAQkfNJhm3/wL/57Onlnirg1s5Y
ij0LiR3diDUMlpwMRRYAXYEaDuGjVg31KRH5XsN5czpkijRVKMhx2G6/FhjtvjddakrdLJwDdtFI
JlWe6UscFT/f3xjLJlslBkuvCKwCjwWw3dWVmw4lQKoqSwO36eRZ4VakRxa5HwpF5pe2bdOHrA7V
nebg5ip6vF2U/rkl12e7AOxX1yLlGqkJkS1BzqE21b/3Z7a1B4FF80TSMliUKG8XcYLw1egQbwND
DMB0qsZHRXo+i3moj4pW7KzjzmjrJqBZFy3AFnSWhzK23lVZ/ndSp+lzx8E7VKhfnu5PbmuHUE+h
jb1IFZED3U7O02fIGYVIg3mArNADSTgoERxWUXba8f5QmzPDsASAkY4H1PrOxzdXoo/MZjQVxTvH
hp5d9VZ0hziJ1VMTTcP5/nhbmwNmPvVDkKAUw1ffzdCl5xQuVQ78Y7MzOk1VEC4izfdH2VpAytG8
UwggLZ7AtwtYmW2Ze32Jipw7eCcLLu9ppix4Fb3e/IdvRVeDeiP/1N5kHC712Wy0uQxFosfnMowj
46hMcjqhJT3kO4NtfS1ke9gWQCPh6K4u+lJIpxFGngVKpA40oKPxEDtoRKuS1p1TtnsIla37gwoN
EAYsyQhDlnX+rfwFKgX6SsEjNnt58bnJu9ZHlTc+x1WrflYx7DzpsbKHcN0YlDBxQdPScF86Z7eD
sg/zJl2K0hRX2qDMUGX2s87uDrPdiYOt5DjB9U377f6W2RyVPtSiL0UNbE1+VBwdGxJHJkFbYEcY
kzlfMvoxZzxnnEckQArcl0rtz/cp4B/YEFRu+Gv9FFSDJ4cqaRh0btP3fSGjT4kWp8dcn8wdMNnG
kSDf5yUgTeTtee3C//YpdScyvSHE525yIs09h3ZWfxAph+ihtElpdlKKjY3KfYJoFtQzmBJrNvmE
oUlmRCF5eJo5P+qoDi9DX7cXKx6V1qffOu48Olufj0yb1AzBQ7RAV48qiyiLYcCGEW6dcohj7FR0
E/FgI9KHcwGS/mCq+Aje3zNL4LF6XolHqaAshn10nFeD6rXbDza26kFdaNWzo03vSV/tc+zgnelE
dXyZRTFdJmygXu4PvPUxlzt0UecjyFz3bbSi6VOAKRQXkQdLDlhQ0M/PR6hQg22H/+FbogyLyTFk
LKKiZRV+2znABMLIpkwU9I7I+/PcC/NTZVQRNbASWtZzBLLZ3XmWNp4JGtOAHxGEf9VzuR0TW1jc
elwXSt3S17C9IntyxS4Ab2sUuCWLIiCIaDoJt6Mkdg21qqPuXedWdUznpdxYDcXOpb0BcIHGRgkI
GS2ss5jRahiRjRWi1mkwGG3p+R3KIf94daU8N5zC5JAifVH4Lf5rSDz0sXkUwrSio4zBnKiO0e0U
FrZ/DqraeCkQWlCVu/05XLxlDsCR6MIA9SGGMj8UGJ6/02Rhf620svpWoH2OJYqSXzN6XMc+rbsn
MaE6eX8XbxV5YWiQRlPwpJK0Dk8jb8o4uBrZdJZaDe7peX7twsE+yLE0ShYq8wKRzvLz0IziOpfW
/AEdaPUpaubYxfym+3PC7FLRcgjKafgSWa6iEyx8bVmU1HmbNPqZoV5D3pa0Psqt+mVMlHrn/ngt
eawvkKXXQymJexIQ6O2naHnnS5GxAVU8EKaTFA4NH1vaeX6SdYk9xRBn0RhMRlpqUB1H+1NidRGs
YYta/mFyKu2rpgl04113/KWOUYZBQ6sP3QHD9vYprUKRQQ1FDtlvsMZzLoOcxMdYmzoTt/muegzL
VKp+2SUigT3Slt/MptTmC5EbktD017q/KUrX0ZmSevMFn8XY9At6J9FxzrzYvRaWPcfHXBPlc5Pn
cPPmCLndrxThCCWhn8uT7HpTXKe6FNpXXe/mF0wU270m6NYxZi8DaiXco/O7+mooPoHrsWyicy2R
nyynTj9EQCx2rsGNOxcdEaxWKeXS/1iLaiGGYs9iNlC5tOPx1Bruz7mNujNZR7XzVG88K1THFhE8
Bwe8NwAVkZaDg5QF3NM8Q6jGjMpkesjdNnuvInZR+W2UF4B1avxIZi2JjZ0QfWv4pT0HGBtxSCLN
200ppFu1GYWfQKF+TecanFBSt+VZww7kilKefWnwiDjpEdjZ+xfC1hKjqrHcBJw+/JpuR+6F0OY5
y2kXqOl8ShzFPUZOmF7Kpit3LuVlT6xOHmhvygYwCtEKW+ePSOtkatyOIkhl2wWq2jXX1s3zQ96K
6QUaTcFGN+eLE+Ho6NMd/nOyJqUMirtcMxSzCDpvp4rFx4hZuQrjdkhPEIPkWXYSelPXxke+7M7C
bkRHdAcR9lmSSdK81Wh4vJeoYjbhQ5F46GMp1vDOxe3k0KjNfExpOJ+iURUv97/mxj5atM+QjqQm
hdjB6mtSaEkxFU+gFyIq8l7Gsr2AtivOmVIl/0squjE4RkVceprY+bgb06U2QNGNIg5Jy1pHMgq1
uilGOlx6FZVBo6F1p09R/5HSB0obg2jQVk33APYbO4og/nWR6fe8IezUGZY8vQebMu9FdfJkph5T
RLe/1rqRnWOZVZdJFMOhdUB8DVPZf7+/2htnhzjUQU8SKtSi+3G7oUpnSFJopLjGOqlKCFrgCibF
YrI97t1PG/ctoE6VZiiXE0naaqgqn2bXm9OlyTaUwsctdjiWWTHtlBm3h6Guwo7laVyLdSStdIk+
AA1aoyxyP59F/ncRlXtuGcuvXd0EzIYjTcMZCtkaQiMW2RteJXwSI896qtzau8Stofut7VnHcpR7
3frNab1+J6AJVE+XD/lbOG2MWFB5BeF00SlVkLhd9teUDXvdlu1RmBIJLTXTtdBWLdReTbFcCNrW
wqFAzKoFG4MGzZ+/ivQn3EX6YlHGXM/GSeDCAwCKAmM0O+EPWknmVTotrOdRAQ5/f5NvzQow+hIy
gZID0Xi7dlGp6UleA1XLilzxmwqcdtTsChduXVyLDBq4bDoEzho/Znc9xH2AP4EpDOU9Z8o5JojF
vZNu2vqtMzlHrpXioGnTn4t207umtABsDI8zDtjt/KTiwSpLQWtqkhbmXKrZIZFK/xF+4bf7K7l1
XVhkPZyupd6xli9mKxgTMVscYLI7fC+tomZmcfsyAZ7e+WhbB4zbgrPFS8tuXD7qbxs+8QbDjTts
g3FEpR/ReEGnZ9nBLuSXLuq+3p/X5mCUVLDqJNXmYb8dDL6+qxipGQVjL7onz4ojP+9V91zhAH2a
WIuH++Nt7MglYqFwSjEfD5zlVfhtcrE09Ww0ShRv8mQ+g3ycHyS00+P9UTa+FosHCYNrCjbR2ngk
7rJxmrUpCnodefqpxWHHpiv4rm/HPfDkxuZHmNimqs4Jg7Wv307IVvEjwlQlCsw888wgUdMsOdqy
b66lq3iWX1LsvDRs0i9eLe2dK39rnuxFTh1dC+jcq0y5MEotcvAuCqYxa9JjOObaX2EyJtVRjfT5
fH9RtxJhsgY4THQ76eevCxtKJsLCru0iyPi+J202wmOqTpmfOJ1yHhw9vMaa97IoH/uKVXiHmoLr
0e3TnaO4sWX5qqRfS62DLbTasmjX12GTDHmQ6aV4KBDWOUxAxM9W7pFADcleoLLxhcFLIigK430p
Iq+2rK6WilkTIASjManN0XHj6Js6KXp7dLRwJnyJ7Q9tGsXHWYfIdX/NN47LgvlbEmwiQ3RUb3dX
7Y485qGZB20O4o8PHFrPBIXdniTTRgQIHc5B9ApkMw/geo657CwFPmeQjYNA7niARAs4/lS0YP5q
hM0PbdPm1/8wOcIhsnkeUkKj28mJpEJerdGKwAzV9jE3m/yhGZN6Jzvcmtqif8i1DfeNF+p2FOCf
ZpUqcxHQI7J+toPUr6HmpN+9aqmZDAJlqGM/pntQ8a0vh4QxsSXIKoZfHU1410AMw6igPp72p7Rx
YjQ89XEHMLZxAYDYJGhfiqoUN1dLGFICh4+UlYFqVKXqA+QxvjdJWw54XwpqnPc/2MZJQMSHk0eV
mojCWJb6t8u77ojQBiUsAjccdHF0BiPCC1S1h2+tp0XF0THANh4wde018JHzVFqX+z9gY7oesSc6
HmCpDPLQ2x+gt0CnEfKknyPQP1WFO58dIzOvJHLqzlBbtx07BsEeQNPAfNZ4EjPUUnaoy1hygn8i
ezNVfVBpzd9t5CU489VWJa8DVxRaG0naLdwK3U0oZHdC8xWI3+HO8m9cfOCoLJ4zpNrAV68uPgXE
vE3pJiOGq6ujhSbpOzwXe2zWFq9ySNk7l88GGwvbIPjBC92ByuebC9/KBPxjkB+9F3bv28S2non5
a/eMfetMjBDpk/SphXruuUU62g6MzG7+sqsaDfuxc/TkYfZq8xHIO6qYf74TQGADw4aix5+rnZDr
hVPYpZcFdukWp2hSEGnVkDrJ2knZ0YXc2nSoquBatDTO4cjdbjpFd7OJOAMFAyP+ZYWm985t+uFs
UBD8/OeTotD8irLhJl7fGRMEnTDWrSygEFAeZzWOyarQqcv12dnJQ7ZAguBf4EHgy7bw6VepQaIM
1hzFdR50WZj8GItGfuzGTIb+mHrpgzZ65sVu6tz2zSRHqMctrdPYUVLd2dNvF5e0Af47mg08cbzr
t4ubaIXiJaWRB7WhjeahiLM+PYJyW+Bss97sqY1uDadxml/TvEXl83a4Mu0HV41AfjvLdVmmc/Zl
tu2/ZREZf/y4odvGtU8cuhg9rhO9gd9QhIjYBzomXFySoXyoy2yP1L0sz20yzihYfC29EoBva74k
wMvRGNyY3gQyvp/ZJ+q1RILhB/oRpjiokd2fBhWt+p2v9vYmooFPG4ieEogVIFu3y5jyVid1gul9
rNr1e+kUyYexLdv39mzW4jIYsaaf7x+Nt88pI6JytNQ66eOvTTOcsiExs0zKNbGwjtQE8qNSOdrO
pb+1nBCgIFwupXFqyrfzMkouu5aGfdDWmbg2Zamd5rx338fYs50pjXZ/Laqgf34UadyzUV4TPpZ0
dRSjmARFk2SxcVLofhpy9KTXYyWNEsFfDQK5v0b6pQ9a32RntAyFX8HtLnY+6avEwnorEU6jjGAS
R9AXvp37AngFh8o3TdI4aw4ptO53dT7msy+NuqVBmwqcloSD6M854fS84EWWi38aUUZAxvX262Dj
C692Xd4cO7sejIvrtGLJyjtp+zIqTc1H9M2gJTJRYzu7nWedcN6o2ouCiuGpal0zu4oIiZ2zNknw
Gp4Wlw4KVlVi+gKBWGXna2/tKS52kqfX9tWaQVS55sg2oHtFyTu/hJEXPhKn7VV8ltB5va4LGJv3
mhUkb7pdV0Ats4ZrRhJUijL3lzk2vatC7PAi9MT2zno3qCrU/Cj7BNo47g86xl3Pf354kMSmsqwb
kEDX5WxkDkWX6xFEiXAQD4ahaMcRmeGdd3LrUlg4BNBZF2bbujnXs8h9hyNRoLtCHuZ86p/TRkdJ
Xoh/kgyEz/1JbV3l1EeWct2rZO9yln8LRgukbUiJ4UqoGve50hgGNkSR+9DZmr1zNrauBdCAy7ng
bX5DZwE6bXDiHHDsUVYde88CT4+KqzzFjh0t+tSduMpi7r/cn+FGv5cJsj+hthCAUeC6nWI/K9Wo
ltQWhFVP4cEFXXSYplB9J0D5/rLytqFzac7axaLr6/mkxWZ4qqV0P2BXptCHKYT78/5v2jozS0Kz
VM5JONZNihzFSLeZhyhox9j4JxVu8WwOkbOz4BvfFgIMaSi4UhSC14+n4irQUpo4ClyrCwNnRJvG
04f5yW7UPbOBjQmh5LVgIhGoWoApt2uMYDUBngJyYiq9F63P7KcMUfedHHRrPqBJyQNhYtMI0G8H
EUamd2lnxAFcou5ICEgDQJf1ozWM6s5DuXEKNRQPXJo5hKokC7dD6VFazfUCdTFHVUOPXo4fxk6P
nhwp9b8LFeD//Q2xPR7Z9fKlqM8vU//tGA5OoSvS4WFWMmQU49j+VsAjuA6UKj+g/uvuPJZbnwvR
MorZ5HTQaFefS6m8AX2MCP26Ru1plGvTSSSy2xll63vBJl+KS4vBxxrlWQuptSWsy2CaM8Roe7s6
loquHWCCVTsZ/NucGrYCc6Eoyp9U127Xr0SxEQcTmvFRY80/U9QoDz1v3XXqs/5QKW7yzsFr6pme
4J5P18YkIX2z6xFtXvQdVreLNbsSAjSaZdj+DYY/ARhAn8+r0vemKLy9c7axT+jyUeRZCofEF6vr
2m6MGWHmhUWgzvEZE4iyO/Qm8I0ibZXGbwpT31Ht2NgqOkVZUjb6e4s98+3KpoYhiymu8kBGSnmw
h8K4LI41p/v7f2sVuT/grC1rCHPhdhRbsSAhyjgPmtakoC0igmJUKw4A9PcEMbaGAjhHqIhuF43E
1RIiiNV7+JTmAQJd8u9BnUV4oP9mf4sh5f17f1obT55ugdC1ELNbinOrmHQgMDMTC7/VUh+zJ20a
5+YQ5q3+VxzqceFPulaiqFpml/8yLHE+jCHQl+vEol+4ydUMgLZxp6L3ey6Wyh+izCLFNxXr0KA0
HcxoAe15DG6tLZfKIhW1OPOt6Scz5I3hlT00Tr19jDFVfCkMjFPzSdU/3Z/j1lCQD5cy+kI/XBck
ldTSpzR3eAy6wkLXBXl636nM7JSPBsij+4NtXS+UWHnY4PwtYM/b7Tl2CN7mNm4e6mjZX9ts0nTs
oFrnwc4a6yGRlXHVIA09JUVi7rGAtyaKOfqik0GhgXrd7dgmkNnZ7MgoLBe2S1mb8qTWcX2OY1fs
nPVVkI1eywLTRZv59cnDxWA11FzltfRSN5DnDx+8w+V94++RGXeGWPdSazrCQ5ghtpX7P6LDS+e/
1/3dVHC57X9LFtbzWIdXs/3/59GePn57enlOjs/y8F319yq5e5NZ3VrePJgVoDWUw/xvP16E/y70
d0Kedf30zVRWD1s84QkKns4NHP+D8D99fff+r49701hXsd4Msrrja7PJZmtmHo+erx1foiMTyY97
n2Xr7fptI68b3Fk/ZqKaNCAIbp6ci8RtzyPRyS9pxPhh1VH453176uwLNw3QExq960qvobR1FRc4
ZPTa+Cs2h/Bd1sZ76S//t9vdtljDLzI9lDpA6hEKrC4HxGxielbgx8IqssyXHGaDLH3kERRo3r2u
njMZt44fhnraHRBEsnrsqTwtEHWYJb5lFEV+cLRemS927drVYRaW+rEdWuOr0+bC8SFsJQ1eF/lk
HVUza+3nWabNrxTeW4LDZ+O9iNQqiqtnIxlyMdwaZFMbFWXrK4jFB5mmKd3Ry9NQPUTFNP6y1cLF
Hah01W+aXXj6UYC+/TgMY/gpHWzZnkbqwtXR1iet9L1EDO+UyWu7c+0lxje3UKbhaKa9qA9FZsj8
mLG9vGNr1UPv4/CsKHj3Svl+0o3KfqjGHgrFqMDkOHiwpn9aLan7pxCSJi9SaKfaRa+aVqNMKekR
DCgdHua4TLNDFyrO5M9WB75DgoTFtXPOi/Y9PDZssOvMzfClasrpnxydSzTWKSOCdSrE9GUSU/qZ
N9CRH1rPocnpQyHJrH/ROJ2QGWm16Hub1PH4kFemd8kHqEgPCoZX4kS+pCUHI1Xd7BSqWWqf1FyY
OJyYQjd4NWNDOZRGEr+XgE+yI5Zn7f94myb7Uc+mWD8JRWmUd+mYFMPnZCaNPErXzItnWdbtX1VS
20+oOorcl/Y4Nc9cU1HlZ40tv7lW6v0cbTmfvQmEpt/HUEauimY3zqVQ6xxhzXEY3vdpoadPYzsO
ow+dGfw7mftI4Si3UnGU+TC0CFSMpryqGDcKX6jEVCeMI5zsqM292Ryq0cZ2s6Lg2V5TddByX2RV
bR6bzosfi3lsex+KsfeNYvPoHrqpsD7XntUW/pKWuU+6Mo6BVWljhqI1BcaDShgzXYeonGu/0Nzc
jLHeaXPN7yib1/DHqrE7ZiDu6gctjez6UBGK1L47iO7f2kRd0g8zBWnFwQC+cGjrOVcfgf5bX3ol
jED6WklxyPoCLU87BfDgzzhHiueBdB2DWdeulS/F1Oj2QcDWD5SqlX8ZCbYLzwXO1dInJ0gGNiUX
9cMU183nYW6tzjerzvha1brUzuj72uUv/FL1/KBj9LJ352083gRDqMMCRwQRuC6OTcnUymys0dOu
vfLjFE3zg6aHI3lrs+dPtz3UgvSnlUPSunqMoKMXwlMhQIZjXxzzQkifWqJ11pVwz+NrIydAghVb
OBoeiAetqbFxJMu2dwu62/VY/7tYnf3Uepp294OurQmhpbUgCxGSIy2+jUZEjIBcIqCRTsbAvmrk
lHgH102svxdZXfnnIZ6xyP4vanJ4fqxHM7vKmL2CDDJFmeCdFxvjZYBGMF1sYyJqr714ejCHQjuV
qjb9l21COk5NjeQOtdXVK1/UQA1BqCSB1eK7mXdmo/o64z4UStf9uUqw9+ppsniR0R9b+xwUdqx2
kaSUqmtoHKQ6Z8jtpkuLf8vOmm6kP0vdaam50e6m2Xz7Bat0EqnTwG6z+tx4htkQvni15/7Mqf39
Vbfav81UzTtjvtk1C6vNoNvMajqUi1fhcpu6o1NDy8LobI4P7UIpqGIlOc2K9c/9/bmK/paNQiJO
383E6pPW+KqIUma62s2TmweRyAbuvcnLPwqjs8Fvekn3rRoq79KnbcnDM09fsmyYjeP9X/Am8uAX
gGtxaa0vzPj1nsWvdTYxq+UXhE1xKHSDi7qVo3HMKu/vQTjGyXWn7BCGxR7x7U0sx8gkehSjqQoA
YljPXYujUdR9ThYZTifFKPJTVlXDxUod+U6PrXmvQPZaLPotpn9dbVt3wS2QWOKBuToiuq3YJarH
IEGSLBmPS/n9cW689h9pFu7/7MjkbVZzNyWdoMH6j1K55J0hwobh42xWBha9Ch/n0g815AY1LFRg
CCO1ovtfZGP3IRbDokADXiR4lnX7rY6H8nUd1hHrUmC9HRDEaQ9KomoHOE/ZTmrwWu58syJgRej3
0oh9A8/DkGkG/O3Q59ZlOPj6iFABvuOjJY6m0TU8kGHtlj6hy8LarYs6C8Y5aX7oaVJ+VHEae9Gt
2JyPcoYXex16xNr9Irba6Gp4tfM5b1t7xJOkSn+AQcm+Z3oIIm6emN9p0EtNnsbakD+LSUG5tRpC
IDN6PGgZ/o5No3/hbuk7Hzj1NHxsIkrCJ6eFtEwPF/0Gn/jHpnoL9vN7LYQ1+eQFTnzABjfxfG6F
ofNFiRHRe/r76V8N4l+hr83u+PX+53rzkLGNkR2BDbGU4un/3n6uUFVq3Hcxb6iAFh5MQpGri8Dn
zjHdHGWhTy+ZAlrxqytJdRIs2tQsD9Ss03lPYuWpyes9idJ1qvh6Qmj8If1DWdd6U4OP0bC2M5DK
gXTC+JJl4Xgi8FGPU5z0fH8tPESZbn6I4i7GCtGSP6LGMT4gyLYnDPXm2mdVQRTD+QVRDJJ+WY/f
DoE9hotOJpifODXnEz5ZPKpKC/JBNaZj6irsSR6hneOwdRdSA4a/w9/wU1dvTTmrnlwgRpTaRPE/
YeXDQ6II1/FJNJ1zaJbmDwiIyVOIKPweYX3r1C+GVgAcQbfQNLidMFur4pBVRWD38/jYqNkAijHE
v2/whp0m5OZQ0AVIORmNjvftUIlSkfctgDgkyV0q6YqAvYMYxZRK93z/cGx8Ru4xFXVGnm8oLavP
SDohjBkdqGBuvfIym2kVVKljnzS62YeqjspH1QmLnUE35gfWT2ff0LADn6bfzq8xapsQXeYBguvd
DwPb1Evc9BBDY106e3jNV2Df6gpFTYZXZWm1grlfPWPUZ0klBjZNQ/7oN4OlPdhNk/tcCShix7OK
U1GRnJq0d3+NdGWPVQySM7XV9ppAm7wohbQeKLZ2i/So9MNa3VPJ2ggyXGr91MUJZmh9r773gCKV
Nk08KLHlAJSL+haHeD2fk0eM98oXfKnabxJU+nlK0R5DzSWbr/e3wcZTTyUQb1XOFDyfdbhYu4Cp
GnLuQOqp/aj21jMGKcisjjnsMRx2duK3reEWQgzRDEV64prbDVDZdSEBNeRB5WrKZ7dsEbawcmRk
qyE7SWfupp0B19Wv5d4E9QJofzGCWQQDb0dsh6rwsrwDCR3a1XtQauKUd1WEqpeVJt8xxxrPWd1V
zsEovPkl7JLhAXZr+eeRAxcHUnrk94Bm1iRgfVKyJjeBcOV2Gz/m8F0RYR5qv1PyeOc92lzihe9I
NZsUbk2NyDNV1m465oGL+9fJEbF3QY8nu3qVcB472Tjf7++grTNNCwlIDK4zLPPqetSjqRpHu4dw
LaL2ByNZEq51Yn62hgH67v3Btia31CKA5C1Ck+vtujiiC9zUCL5kXl9SLZUXrdbrSwkA69A7U/Qf
JreAX0B2LujGNQMu04rUCSVOHRUn5SLD4tPgTdMpNm3zy/2ZbS3j7yOtlhHM0v9xdh5LbhvtGr4i
VCGHLQCSQ86MRlmyNijJkpBzxtWfp7X4jwiiiBq7vHDZJTcbnb7wBiVcCIcuHf18H9BhSgGMAhwm
x3uV082hkCrDjV2cjbUCiwp9K3IUUu+5rUq3jMbyOWs7bM2mOPr0H2alI1hJWZSG0Tpinmk84hgN
9i6Ri+4SWxx2v7TTidqwSkh/f7CNSOyP+C/NKdJStuP1UU+pmcmUi5JLH4W9N9ra/BhV9rITimx9
PZDkfDwIhMLq8nqUsTVjvQP4jOj4on1Klig9TJ2xHKul3ct2b8HFXF68W2QbJPNc0asZBT2Cn0UE
llt3OjU8JGpgTlRHE/04JOgVAECzcwj9EjRytyycpj+VZY7+cZriCosHV567gA/6M8HTq6tE4qeJ
0EHc4uRs4qT+FQYOmUPaX9OrbsMMRa7Iqi9guPawmxtxH5sUDiUJOLWMtWoVDvZmMtVY8SEfgM6x
3Eaubs/t2RjM6BDZ1JDjemhPWHHtXaNbyyxIJeBTYedzaV/PLzcz8HU8uAjSJTEMJXl+gEaVetmU
lsfX71vkuUGfwS/hkVp9ytacMGATq0zoDzt97tCRHaw9WO/mS0g+L8gksNTltUY2OIZoai1c5uLA
6Q9JmyxUc+Xow6wtyZHMnHYF2mDdQUsXCipj3+L4bZU7bKytBaVZQ7BDDsOqrp7jZgiTIlDpBhSA
8R9Hs6abYVrS2zwuf4zBJH93kAL8NtB72Hk5ti4HpAxF0CHwfWu7EDWwTUlzquwyyYP5bHVj/EWw
zHce363piXeJ54Ya1Y23A84iapFWOYhxs+k/1mHwstBHQF6zldEWUZYTiK3Jdaa0Pt3fQ1vbVSDE
NYyVRFds9V07HRsnu0MyzMgN+TlX5rxyA8fqdBcEnPrj/mBiQ64Dazhef4y9SQXXNupm09qLnDMY
PwaythaP1YmsJiBGbiL9VARwPXaWb3NIRJjwB6NegTn09XGMqixE55XrhqaS/r5WpJ/plDm/cYGL
SH/7odlplm9tF+yu/zfeKqtvokAdHAGy6DJlyNxC7eYfzqL+h+IBQGqEDOBpsDnXzEiaCvBlIw18
UVlKz1INAZ5U7fVBDDQgXl/wboIZs5qLbKUNx5kIDV/qb5qRYiRt96YHnLZ8/duIPx1lCna+UEFV
r1dJDvRGSzpEQ/s+Lz93pU2NqChheGaz+R/eYYQnQLfhyGwzlFjBvx8gEBtan1H2slG6+FBZqfES
JVXgW9NgPdzf71tXJ2PhMigqHgJjfz0WjhEyzV/UQodIHYYHRMAow81SYvpmnJmKL5lmrLhG0Zuq
GzVdU7gxdmKZn+MVuIcY2aoEIfEhKrSiKkx16/rHYOdSSGaLYJ/R6j2kplntf+dpVf5o5Lp6mhIl
OCpZWyMNgX3fATTicFa1olfckWb3zn23ce04JLDAkKjKi8D8+rfMbVPZkkJ8rJpR+KVvZsUzxrK5
ZFk4H+4vwt5Qq11cYrY9LA5QvAgfXa/s+9pHDy1/I2n5XtK4URuBkGIhbEKaDbRrtdythiV1K2Lx
KFVAxVkQX6Yoic/O1KWnGkjkwxztoXNuLxywcXALRMOBLtE6CJjUuO6SoqHaPwWY/wWh8ZGUUd4T
mxYLcn11MwyoYVIozgyP4fWCpTotqDkC8GdKXfKzS+o+8KxONk52MFFfRmL1bBg0NGIb78tX3+GM
jTCXqJ8ThqxLTloUWsbiUMIcBns+xGGsPbejVPiBVJhPcdvuqWLcvhkCc0jTDSoMrmRr3pSa1qXG
m0t1JaoUt62U4Fkdo/SNqg0m6DzMl+7v0K0lBAVIh4BbFoXm1Q4tzMnp2hrSdRsM1odeUtI3nazU
O6PcngOQ2AgSio6zSPBXd2ysU0IwUfi4jGQc/yIEHRzTPpqeNTnd0T/cHImyNqQhkh3yj+u9ogdR
lM9qwXoZnfw2VOcUOuM8H9M62sPZbH065Jn+N9RqUsBGYMprIERLnLjO7TQpT/FU7QGjtzYEVCzR
PBQWgmvIctIT8xLzo589V51XjJKVuJiVhI+x2benlj/z7v6OuL1IKPeYwGsRWyf4XCMmzVZTghH2
7aVR6sk1IwuIDYIcD0GXNpFrdQLtULXO3v210U5jXKE9Az+Sbunagnsic+vJU/LLmMwduBCLyMnt
8KJXvGGKio9VnSrcnjIoFC3oL+nUS09wIjAiw3/0C0R98zuqvWlD2zNPcvS6gmFnb93yNmB3QyIj
qSOCFOHP9eay1dTAN1KnOQMO5D36ZOlxbIbgI0J1wxM25csD8C6M07OidOvcll1EwDUvHFr7OSut
aOdQ/dHUWN+L/A4Uz6mD3hYmDRkkVNwNCBigDFG4vZkHiAemmn4Z89Fu3D4yitjHWzOfj9JYVqVv
T4jKurGiZbYHpEnPXTtoTNtDHACz8xFjsuBlXJSo8UrVnGbXyhdwV3FkU9SfukaVd6Ygbpf1DLjm
gCLjOS0U268/aFTbURk7Zn5xqBIcdOpGxx69Ks/q7eZZDdCKolfzfYjQoIEpuKeOvHG0DOoAtIME
8hpQ9PXo2D47cxKp0N6HRnoZ5aE7KkZmnJpypvVm23sCon8oYavpGiTm1M1pJNBTWO0fzpVUhCE2
SAUGieecmuAhCPUnZGcPEwWSE0DX5RHmf33s52V8LFpbwfdqgMTrybWavO0rufkQBfYeLeJmGSgy
gwqnlS1YZDcMr7Iwsz92RmfcjL/WjZ6/RVjBFK1X46GpmvxFWxogYfKSCXCWcX7lhUP1gNoXuAGQ
04JKcL0MVTmY2NBM5tmRoByWgMhe6B8Nz3zG6ZirmN1SQN3j3P9JLq/WgiozNRKYLUJQH4DG9aiT
7Sx2IifO2dGRtXzilocL2Y6pnj7qxuR8RtLcvmhL1seu2dj124GPb7p53ieRnyLm+MK+kqWHwJnp
Hi5BGn4o2M1vZBPt3UVvl0eecnUvjr7Zsfxo9OT/kMfAMK61CyhWT1NWSvZ5qKMvCY6BJ90K02PL
ZeV1rV7vhK8bw1H+BORNGkFTfy33jstjG0SA8s+ogU7vA6ttPbrEeNDPofTDrpuPr90IcPGoWgvF
Oorl6963bYXyoOM3fC61QqOplQb9kzaoX6Us0N/mKKM+AAvtXluEQO4CiJUIt4C0I7a92gd5VQ/C
fuQMsGs+23pte/qM6uI4Ivp4f35iI6+2HAkQVw7CmRD014KSQ19OYdBObDkTfUPfRlM0fNDBq/y8
P87tsulE5ECMecKF3uAqBhoMThP1Kutcj5ntJ4AIzlYPlCpY4vjYVbWys01urw+h1yAUB6gKAKta
3aOdOtp1rrb22ejD5p2Tlt1DDajiITSq8qJMzuBKVlm+sSf09Gct3yuh3wQsOJGRe3Ad0O8g1RUh
4V9Jda1njrx0inXONTl4Qcgj+4fWZc+oRmF8Q/CRV9qx6tC//5VvIk0xLPV0dFMoC1LEvx62bzqc
CaDznCNLWk44lQGiBmJyJJdIdjbOxoIiBkDJQBZkbTAF10OFeYjWrDZIHHv5E2ht9TzGsnUkiCr8
oZqyz/dntjEcJQPOvFAjBkm1+qBo1OYlfTOOhNmMuQu3sP1ntNP4zVTmmD2M86uxWyybTpEHlBJY
JeLO6/nNLWxNSgLO2R4L+4NUV7KboPT7FQw6HR6l+X1/fhsbBtEP1MJJlcEsrJ/hHqNpklbFOQci
vRqhNr+Z01550SSrdhtH6c+LrPXH+4PeJLFijlxvbBShB7BOJGE8AVFZGufc5boTnkJc9CrXyQX0
YwFplJ5LFE6+GVmhfC/zptuznr69exhelGBQMyOVNsV//+uQoFHbj6bJVd4w6eNsa+lDwCR3amlb
owhJTAEvBvWjr3aOnWhaH3S2c66bWv9So616KeNwrwC5cfJEX4kbFJwUnZz1KI2uh1ThEdKbnfZQ
OxX4xkCTXZLzvQd3Y0JXQ4mj8tdny8N2Ch0JWrQVF1T9pVY99FW6F8lvjqKz98m7WJ11CTIs2fZ6
iNKw1S21r/SzetZ6O/Dv78DNUQT3BJ4y4k3rcvQUVc4oKQizIqq8nJUpBTgfLnuOlVuLA4RXBmMr
IpR1D0oJFSWvG2REtaT4vHRBdsobJfZqyxx3kgeeGL7+9YNK5K5yayAXQFv4Vt2sHtUpxgO7HW3r
xSrr8OugSeaLsshR4vZainZVXMT65I5ljnwf2BA1+1wMBgoGwdCbl3KOIjDU+hg/IBmDq4dOdfIl
krLkd6qGEEI40kCrBWkxfY5NdOn8KOnlf+UyMnsX3ob63uosAK0F9b0IYNegP0d2ns1urlNHdVNC
Wly5JTxkLBDOsed08aAeM6Wr1Y9cvDkdFlSehgMa9xaBZpbLiV/WOFB6OPnSJp2t0nxrLmkhu3Ml
WdlBGnVeNqdX7J+6ncoVVIaQ9yZtJv2tPfeItLfh4ixuNNbL/IYg13g02gYt0mGy5e/l5CS/o0iz
3sEnDwMyPmyQXBN3nV8wror3WYaY4ang9n9BESso/dG0wGDKvZRq3oCz0JdEKspv7dDnjjcaRm77
2VAFo7vMVvQxtaHZ+B1Mz4MW2GP/EPST+WwWYzG8Mxdb+1AZzkRm3gba16SDlUHdWRPgnSiVDmOv
TaFrIvMpHVMlrp/yaWxjb0yl9FuMHlr8UKAqN7lWqzTOEbfzqPBsR6oBkuJwa8CImVCz61WjfsFA
T6n9YOrUCgRlXuvnpQ3zn0vUJl9KHAhqLD4jSC9SvPS1a7SdbbpmGg2SD4PR6r2k5C/XlozqBSNr
KfXrAHq6bxK7yayUKVGX6HiF38wNYCh/tGbt0cqtqXmWwEG179pQk38V5aJoXlojlewOdb3Ub9Ug
TU+JWWLjEgL+klxAL82/FYs9eOOSBolXtwUsEt2eyneLNY2WayRO3TxIqlr/Rv0hi84NQ7IeKvQa
14jtxHlrJpUqvwyDSbGG7KR94sJFtgJIXAWG1cqs77jwRCm0qSFP3gfwmMsdfZDNU0ipEkAedPcb
jxMzrhUZull8mbtwfFS0NjgYZtHsZIlb9wpvNY4tKiYcXP3XN/HMhT9hh4OYTj/GPnyfhaZvn/hN
MO55M20N5SDKiIEo1Ackc66HwgMSmdY4Q/h9kbCdIv0ALRGnJ1KhdkclYGMoAEEU7dF+E1X7VS9C
VttyNJJaOgdJp3lJ3eTHqjbDJ60bnD0IzUZYBxNBlNcgQ8OIXkWRnWFivge2GS8RvT+Ys5wejNLI
vkt5mD2Nij42O2HrxsbgPQP6i7Y8lft1NJBBtFbLoQjOi9VOfo6zh19zzPaqcpvDADcHnSckfNcl
8w7QcIa7LkEH4ZSf1b3jYYnceDbyIq45qvq/xtCkD+aca35uhuXjUM8/MNDJ/HAxi4exUnuva8rh
4f5zuxFl8ibRjyVNoKC6DmqFspwWoTx+bs0Kl4LQiQCs1zKaSnb5TZ9N40RQtgfL2NhPJAg08f/I
zdNYv966ARfSkoEvPvdUUv0gVurjsIR0unvJ2jn2t9uJnSRai3SA+PJrItm82E2JXYx6VsIw690o
nIL4cyNDPB+LqI2/l2Owp6lxOztaj/AMqYWjCY1G2fXswgKu6dQOyjmeRttvEBk9BCow7qSoB//+
6t1uKiIxiCTEZALHtJ5dYIP41DEFOZOyGP8MYdB9Jl7eG+XmGzIRjCUA0OCZJkAe1xMyUZ/tC6Ef
g+w7MN5QToaDbZClx3Whuw73+86RvPmCpB40g+kUiowV/OP1gKMc4W/bwZMLE9iYnSRrj4i+LV4I
X2cnF9iYm6gb0b5nh7Bcq6vNGgIJvgT2OnlY5w91WqSHJuu6U13KlQeHdbeiJ+6vq2hQzE3UVqFY
C+qRej03CvGG2cVjetG7OJv9GpElyU9xHXiXS8nS/FLVqv5lS1P/cZ4T+NBGMVkPvSUcIV+5d/gh
mLoyaTIuTDRXqxroUT5EOraFUma32Ngowbs26Pv3/2UUUQ3gVicJEt//r9TE0ZpFMlOb4LdXK19C
0fONmSfDz/ujbG0YsGzUxfiq4PpWz+7Q10ZfFYif6EaJuXQ9/8ysufCLWNsze8QS7WYBxdYUaBmx
SaFZXs+oQm1+tmu6hIk+2PUBS3vzqMphYHpdhMiMO0+V9TstOoUIMesS25X13LKPWhlUiYcRkPVJ
pUEb+lSQ48CfRly6XLKGiTittEo31dS29qPeSoVVdqm+xMiBTBi/l6QJqJfr6VFqR+Ot0+CIfkpb
FC58CwLwk+HMoXpy6Pc4ZznEhOhJI0DQvRxYA8GYM6k/za4x2iPWNONXq1Sm+aFCxcs6BJSS/ylw
KIthwWftcuy0LDsuyjjQ221KwzoLDYLqqDjJbPvmQPPgUepbwtzQGhvdN/QsdjxZGntEddpODg5R
OYE3V0gvvuVQ0EvsZ/I6cemqaYYf21Knuo3uNB/aFvo8YaoNrgP9UUvxyqCnOoVjhYb2njXQy5Om
rgxcyTFn1dWzMFX+mfLSLGFStBmXEZ4lP4y4iQOPCDL9N6TZqR+L2HG+QmWDCOWERfbYKk7QnBqi
5NLLdLONjj3aID/SXAmyI/T27r2SVn2Ci0xcTm4BgzRzS63XnsZlGZdHrXKi8NlJJXvwAsAaX40x
NkmEIgtl/NxJl8dInsfMtxGf6rxBbjTJ1fug/Nlhlo3naImKqa/EQSrB+teqJ9vJ0sFDDmvW3WQK
tV9Lluff0q7THnEtKseDmoVT61pWEtYPSdrKD/gCy53bOzlgmLGQfqom6qy20hjf5tGRHtJBzX70
TVt/bYq2cyDQvEfpq+yDWH/IAs350C9VHx/GSZkRqSX2gAfPMSzcaEmGXyx6/Zxo/aK8lbPFNA+2
OvTZOyz68FkeoCo3fq1K88chnqCs5dkwnKRkjrWDHuQdGjJV7LwgyybVqBmMseV15tIdcltNonPR
a0Hpga2rvmUZFHtXjxujO7bOIqcPlhnov8qpcmqfspAEojZq9dTP+gVC6JQawbGWw6rwVDB4sV+0
fcgWkKWpmd1Rmdr3AaIQg79opVY/ySGZp9sVrWH5oxxoqYsnKhIG0yJ1D+aQLc4D3S60ZSc8ql9q
KdI5Deb4fikD57ktdfnDHNGLf6jCLovdfDCzT3R1s5nV1MPmUHe2HZ5aS2u/wY2CHVjBPR6+h+oy
Kn7u1Aqpazob9SmKYZfkcduk7tLVZeRFil2Nvl0N+cMUK1XjE/Ko7zslMpY3jjS1/zSl6fywsEqR
HqdlkLvHKArJT6UwLh/HyIzsQ9glI7inScsUF0ZN99KkWgbxGFEC6TRLKODB1w2cTzhDTuMHZC/5
lGrCDud8ElK9lATs3QdlIpd9t6hFG3p9hpz/hVVR4WUs3ZcAZUHjpBdL9bEqm3rZCVNur2euf0HR
oFEPNGYd++rJuLTI9KUoNMPuGgoyZkgGkov19V73Uty+188rQ1HrRkoUewiq2Ne3c0fnXUYFFiBC
iUJb2EPKcKACYWOk2l/K0jQ/8U4M5yoOYUVJUriXZm5N1RAWE9TUCYfW3SEEPxytNUye9zBRLtVi
6ifqENKpxDxv5wG/Cd3RVKJRy9/wWBGKWz1EqFvMJOhMFVPL6WjnSvbGLBBRG0c6X24UUPwo22Wv
E3WLnGdYytJEZVDAmOnqRR8GyyjLKsBltrPq6ZQXsem4Wi071cGqgiJwNarD1rsG77Nfdlcpqd85
1LhwLQwgx2apDbG8i0zLDRXJ2GMUbi0/KplIdwkEPVtgtfyIhKOyjFo2BsnGAf4rXc+xNk8ab9yp
oyD7CanbxUvH6KREey4t4n++3nsU+uhOCyCWtfb7tbQR+70KBHYtGeUnLJwlN0ykzg1yLU1dzDLk
nbx8awcwVZouEJ+EPvH1bLEQlAOpAzw5GUbweYhCycMgI3DTbsyf+ypZRBxR7RQ0t3b4X4Ou5Yhg
TVqWnMTZZUGh+GQgC/w41oLiV+8KIt+kN2Kr0SGE1kgrUl8LV4Koq3sbytVlmFQCDKoTL3KQNq8F
zv8ZBUkHChsAedcOm1rUQ2ALmBBVS/U9Fpf5sR2MwkPdRFfccsrNUxKNXyWldQ73w9at+cFOEDKI
yIJT7bhevyoiNsYpML1gWJ6+SVC1/2bFxn8ahZYOy4L2+I3Zbj6kUmARhF8GqvUQrJqeMNnJXltI
4Cv+8Qeg2Eg9am2nYecAWKCiA9GrY28KpgxPgF4/ZHGDms/SmoehfDXRVgzJZcsXhDEDl+z681kl
iCJQh/Dx8nE8djFWbVXbRD5gmuZsLVbsD3oy72z/rTWjBsa35JoBYbWqTxVV+ccTBfWAqQ0+92qq
v6P4u6dXuXXIABjQCeO9gqSzbo4rWrw0iGBfsqnOPSBUiodoT/2+18vhdH8TihdxfWuR3fNeyuAn
GO/6K1I5ANCKi8eF1AE5jrGvMNxrUvgNyDIFboepIkjoMjumWhx+vT/21gWGpS1yGOxLKqarFSxj
en1tD+AaB1fLa6vOogmvT4fM6kj8pziVPIJ9+dv9UTc+LkyHP3e00OGRxa/6KyfN8wiFrpF7Wqpi
+ymT0FuoLSn5hg7/Xtd/ayiyUqiyVE+huK/CkUiyO/J3Pu6y6Kk3zBi9KFpe+D2OaDuVjI2NyY4U
RCcRehBmXc9Ks4NWnzI81tRCeYmpJT42SDXtlDE350N0g9q8qYnCwfUg2H2yhwyVQVL7NwYd0Uey
sPYEdbN4/X1CMRbMIKA7UHdr5FMlGXGYqVJ6cYK+eY5wyPWoI5B+psGvVMX7zJLs4Pz6jQGuBzAR
Pu8ySlvXswtS3I5SaGiXoFOT53nKjHdBvoyT26XTGO8UuTbWi+tLVJ5pEdPxFp/6r12I2oHmhCPi
4aqZyt6oRfFRU5o9mt/Ggqm0JInUuEhgjqz2+mymS0mnNrmUmfQtbYvcn6RcPSPrPe5UejZCL5VG
p+jc4iQPYO16PmAFS/orc3hpK7P/FVI4WXg8GwXkgAo82BVdqPCjQxrQ+ujALZNPRmjusbW2viqV
fEAhwvgXZsn1r1AGrYahXYRY2ZszCn1ReNSlco/CuDEKZlwCu8Rmp7O7WrtuKSdKpvReEoQQHp1x
igzPSip7L9baHAc6mCgzia7S6psC+pg6Ey09SNmxgpVxFr5k8FV3njSxrVcvAJhKilr0XAgm18wF
xU5Ndcwl6az2eeHRBnZwp1cWqgq1+sauEtWLcAl4GwJO2wm9NnYnbwupIdhKyKjr0Es1InmIEeu+
xGGANJ4hBQd002y/D5doJ1be+JQCUMC1xZIhd7Kqu4baMKokSrgVo4/wthkt5bsBNnlnlI0HDQQU
sAXEtFFJ/mNz8dehXuI67qU+CC+ljRnqQalD9ZeRmg6iQlPW2EdK3tV0LkOK5q+/mQH5C3QbxWxu
5tX1nxVDU9oqcJNupJ7iRGnjx/NS+VMhRa+/JuFhmgZsCa5olICuz9iotHEGVA5jgCrGsJfSdAEM
MoyPmHOp/2FaLBbWB8IYDpLt9VjpkGLaEVgh6olhjz1QFpkPM1RXmtZxMe5xIbf2I7UD4FaIhohL
83q0sTGcRorb+JLWJNIWMlD+WAeGb8fSXuNtaz9SqAAUgi+fsPq6HspWlc7O1IWmShGEzxSg5pOk
jb/vP2i39DqhvUxBHH6dWKj1ASudxhhNUnREU6PqkGhp8w5hqtwrmlE7TElX++QGWOgmknkI4tFA
CXR+NdaG3yD0F5Dc4p3T1sX5KLb6RA4ozo9yXp8zrVZO2og7QB22885u2fqoJATiNiNi4Kq4/qhQ
Axw5KRBvTbOoe7CnZD5NqR3vMFg3vyr6fALliFoYm/N6GNIROtKwFi5ypah+VKrWsVzyxbVgtHu9
3Gf+iG6ZV6J14zZzn7+rA/3VZCXxVTXKdEJgXseU4Po3xPM8ZKFcxdB2sayJ6aSB6SxHF1xNtvNV
t04F0SuNRhwkAH6tXqEIA/Kqb5vwAjYW/7l+tpAam5pvc7vbatwcSuT7gHRFm2w1q9rSIt2Ayn6B
P58cVMTXfG2KoVrH2h4y9pbtiT4Hj46w86N6oq0D5gL5B83JlPyCV97iF+kUuVMuF16tFaNvFZNG
4dSQXYu2xJsg7iGA0iM9mQsqLPdPqdguq/eXLifARy5Trrm17LZthKHUaQjpRJoduW0wlxe1SaQT
j7D9ITfC2b8/3sZHZjxKAeDeyPvWdSpZ6pNQlRmvr5Yc+0Bb7Z40KnNvwYsFO3tHLNh6bnQY6f0J
5Dot1uttOujVCGlCkC8BNSS+QSjoI4XgFCgkpDn/Qk+TE3K71of7c9yIacA8wzvCpoNEel06ko1S
q5CyhVdcdckhCqLATzQ5e9EG9AIKJWlpbPTyS5Hl4+tjGtH45xLAWJ7G6uoNmfJcgh9hoMPQjZNv
hFHkY/uZHaZ81/p66yKiBgFUXyhZAitZfd3WnJETyyIMOMtIr10rNqdDpSrTMSlME/kATYWkY5bW
RZUAffnlVPfmY+1o/Zf7X3vj3qW4jxE2qaEo9K+ObZku2lyZFOqiXHWe0abQn7sqiQ//YRThY6UC
1uE+Evv6r+AKi9jBmmjtXLqpMn1HWTLfkmHZ3h9l43QQBP//KKvLvQizmucKRIBKheejIvfjUQ1n
IfqyK1+7cfCpQoj5COYkD8r1hFRtHhqZiuZFT/PigEyWRZUnCjzBzXdjRt5JOTcOxdV4q2UCWRtV
ragXp+OYf4e7G35SoQ2dKgKRs54UceJ2ilHQ7jP74tP9z7p13cLchfBB4Rvo9VqwqKyTdm4lBKYA
gIYRveAwOyddan+hnYDf5NgjbeW24KR8eQ5CfomTaU9GWC7PEGPyPUzL1irTHsI7hfITWOPVXkr0
hVwB88cL7zP2EBbNsWcEVJvK1bWx/3h/7lvrDNyJTJFuDQZ/qweU3tOkOXSn0fGpvhWU0Y5Rgpg1
7MfYz5Tp1fAqdBtQLOHOpdjL5FY3ECl2DUB1RmY6dqpLpOutl1i65EehaezAq7Z2FCBEuNkKfW/O
9WoHR3UwRhp+zVpDkxzEaBC9G6USIfWoB7UwWiEQliY2g8kHnpXu7KmN70pMSaGG+iWMpTWKm7by
PBlIC17keDFBW9S/5BnZG0Ot+neJlWQ7x2djzyAZSxjLU/bnDrqerDJq9pyBQL4MzdC9RaVJ/12H
Y/1PNUj9Hipxcyz6SFyoiG4huHE9lm0sadSbiOp0ljE9FYFpnIFmGefeQFT7/u7cGkq32CqQaKin
r2t6RSC6jAoXXtQN0ZtFGpejGebDx0Sq1dP9oTbeCQJR9goHjrreWt4mLUZTLgOUJrLJSN5OYIMf
6Nv/h3UidrQEzgo5phtCoBJQV65tWWCO6uifue1qrwN38Tz0rbYzoVvfShBHCJYhLgGgkbO2OtoS
cnJJgPTCZbQXSwK/XFnNoRy5So4TSInY05o86T04Z8BlsA02fwSFjthv0mjyt27B+pv8oZwBuRpK
+rHNJ/5I1I0mfjzS0KLpm4X8c2fMBrTOkWDVynM7OWg8/Y4vW21ieU7kSLGPwRUbPixz7ReO6WNy
lI2gRf6zswFg3F/FjQ0jsGtkrn9AUOs5A8rpQchDaEBStT7A7JoPDuKTL1E7vr0/0sb1AtCHQptQ
ZKGsvbrJJDsN2gYJeQRZVFSOSaNP9mSmJ4wbSixB89zT+nBy5Rbnwfsjb1wtdBw5fAp5s8KDdX3+
eqtrglwtMbIbkvyQ8D3cOk3HU9KFnZsX8p4+7cbJoHTDmdB5kYCwrctTUTDjEwZwvDf18FCWwfIV
cL3z4f6stlYOYCpXNb5I3JurWeHCGS3A0OJLsMDTSwZ1fC+NaNshwrsXgG8NRTZDjgGZDIDCKtaQ
KOaR18hk/Y1Z+nUcNke4IpmbwuLfWautXSJCfJWiL8d9nQrjazrOshpg2aIn0ngyOw0cVN+3X2pd
7g5pPcM3yackfwfntAr/w2Gg3kYQToVbaCNeb5R6VKwlTGwGjwB5oV45/ZMH05s+sOr3r188oNo0
JgToA+Hy65Eo4AMlNgxEBqQwQbEw1D3kR3VvVsq9SHtr9/Oy/hmNAsNamLkb/7Td5xhFoDn3TIiz
37Mgkz3DCecnq6bUcX9qf56zVZoo3AeBxkOuFoDm67nhYWeC00MXyBoj46s2F+qXGgTkOxmE4hej
yqOPU1Zj2xNbTTQgzR6ov0vgsh8wESxkT+4tafYIevBHtYa6OE8OTQ/XbnFqHDGf7Y59Yg3fB6O1
K9Ao9QTnaTLq3G/U0njUl0J/tVYBzwLlNoGtpUSDpeb1fOCqDzq6P8ml6O2BdruU/6zUKv5RWkkz
ePqi21RqGnXyF0KAT9pot8vOy7R1oeBfSjceUUDRQrv+Ba1hT1ZTW9D8F6P8opl0kMs0nHaajuL/
sl438Aui3//HbmQ1T8hC3YCRl3DAnQtAZ3F7muL8k+NM9QPAz8ZznFh9uL9Ztm4WOOMQESHEU/la
XWKLpehtoNOlGyzpB9Qj5blKk+hBzbp+p3ixdQy4vJBfEI3xm2+4oIlC/5hwRVpk6Zst6cp3rc3S
EOm1pXwa22JPDm3rJqMTznqxeaAqraYWORilmIYwiI+a6oUjMXtOjAtVJdm6K1dj91lrpfmQZezd
+x/1diGFzITIUCi9cZmJj/5Xbt1qUHzKkuu6c8bsgOH3CADWng42tr7e1OOkWudG9Ordw6DI5FJa
JF1x1npr9M5wGRt43p3arBFRS3UvW0IV+6PMeDHkNvQdOcSO4v5UNxBsDIugAkqzjE08fz1Xeza0
Jh4xctHLKv0Kyicz3DFeFviImAwcICfDfE6aFBmCzpFGLh3D+Ry0bfmmxupJdVuCWNVrhyzau3dv
tXsIq7BDpRkH9Ynq5OrUhjU6eaSFZDRGYn0GX1eEroGoeuAbylD8kspMnrCCSJOPCzHQdwuAO86Y
dP1jr1NzIj06fHm288TdXiX8KLgRkFlILHllr7+XUk6llPXE03Ledw/agEiu2cBMvL8st4eNqgbq
pSgVCMHGNSnIKhIAVyURlxPkxsXQlupr0efh2zHV6MD3upPvGfrcnjZGBPbFYKR10HWu59UreWz3
Epd0GsXSY55R7HXkbDqQU8qnXNbmYx+W+qOO/M9OxHJ7hYmRBcWNLchBX12bEAjgQPZ05cFqAu4e
wEg1NQ+ZpKDJdP+zbk1SpeIGT4haJGoy15OstTbJ4VQS8oVRfo6A88deETiS7tuZVOAUNwf25zpo
q8dkQcV1Z+tsLSo1CNaUfSO8r65HD5PQTPQKK8Fam1tvzuL0nRVakbuUY3LS1TQ63Z/tHxWP6wcJ
yj1SF8QSFpI5a7N5sKhzXJfCIXzQkudY7cYSSnBVdMDmGxThoUvkDYsLTt5bSrvCSI7u4ncrdVr7
ICmNmn2nMzd/zabIebSjuqu+LJoNlzYa4/HNoC2d/WWIR6k7VCNFtAczjYOvoQXEzkPwD+4e+Z4h
PTRmOgUn7K/jVBT0FcePdDzyjlP9f5ydx27cyBaGn4gAc9iS7CTJSXK63hD2eMxYjMX49PejV26K
6IZnNcDMQNVVrHDCH7zOOIgBhhMSr1HZ+ZQuesNf5NC8Ge0hk/h1RTbyYLoWPYp8AEFeuYv9hRay
G/tq0pQrC6Iy30R1n6gBrKihRlJAVs+Fk6KaOU6KUR28qhHpoV2AvftO0VJDi3kicbswi2HFwRoI
kg1UxxRmn1ZwKcDNYXvWz8YUWLM9/LDgXOnhaE0Obcl2KDjxqTs7QdktuBnrlmwhC3YKjZIF/3nA
9tOQ2369WIMeFl1ku0e9TxPNL2pVTA8DcPv6QcnE1B97hPKbMyGd8UmUtdq/EaD467CZBvW9Sls+
9fvIHpJwkaNmPN/eHXvHbvU4odlDQvKqvduj+cAjRo98zmIjpMyDdSGR4qkZpbzznu4OxUsBQxNE
BbpR1xtf0ppoUrugR+4t4jgoXNPosESPXaV+vD2pvSNGCXm1DaRzTf/oeiQLUvsi0oFmJBITht+3
dvZMPmKf5OTKH1aj3sO0rX9we8QwJVhdu9eqxzYPkc4yjFXTwKQWTmn5ShQ32D4qnKk7V9fezIgL
oIniAc1R3sxMtXubtgLm7ouatcFIDzXstUb6yKYOxPnzdOey2vtmoCDXRaT8j+/Q9UpOkYmOt4vD
jqEu9QmrpSas8qF77mlIHm5/tN2h6JSQziElRvfmeqiYF2dQyyR7sNV+eIxRnH/QaqM7zLNthv9h
qLUOhqIL67jFZZUzQPcim1jFsjQPSpebfhMn7SEx4XL+/VArSZyMcY0Ttq0vaduTkdQoLc9iQq9P
GafsjLxYFJGKoZ1/e7Cdh23l9K4dBQIm2tLXS5iaGmhEdTUeNNw8MBbP7X1IJb2vSBD+kI2MQCIz
/ZaU/x6iYf3TmxMAYJWOFxSPVcZ286bWRYU2qErgICYz/UFbpTnkpta4fmtNWLxT7Y/oX9igj2H2
efanWOm9u6HizjEEsbvuV449fezN/B215V7mfXkAeO1Qwikb5a3ijWjL1klTPCHS4ornmBVsEZ8H
8RjMlBx5PFCzeKdLK3/XGG6sHzrZV9+EIpM7nYGdHQ7wkPiaMiEAtu21NGlCH+y0Ytu56Ljgfobh
T9LmB1tG95isO60lhB2IcWj4rgVzdRPIec0IAtIhykj0TPfl7E3npl9cP6sTJ8ytJj/bTlUfzXiJ
D/myZJRp+4gfhsPi7T25902I3FfpJNoSHOzrPakNlpoKl/wtK4r+7ERW+sETZnS8PcpO25cnzPbW
ItDqwbRd25bGXQeCH+8PVw7HXkE/0/Wge2HJYT12g1tejHEYfGqn7TGXy2eTovSdQGvv8xJnraLD
IGEIL69nitZdVTmIQjxM8xSHq6+a31j5EmD2fq84tPMMgGtjE/2+xGD1XA811bie6TWLmtcNyESA
C8HMF3+bEW38tGNn+Hh7effGY9/+TgqIFKzN6RZatUilSamcKGmcIMbgwOqNSER/DqXaPYvBre9s
m90PSs5vrb6QlDW2iDrRpVEqwNc/mFFjDL5ada4FjVFvfxIp1u+gTmSfqrS3zk6rTJ+WJTYuxezc
UxpdF3JzrXFvA5vAn5P3divgNuk2c11qvqnVKZAmk2J4pN/Vv7f7tD+RnbefKUFM9x6onWGpSRsW
4fqKHt72n2IpKddRXr1o5YRdYbW4CcaPKJ4eW2olZQBFGWGhrnYRdrz9pXdGBv9DHZxUgbrxNkir
nbizB5l7F9OSzlGvy/Lijc50Uky4lxkCQFjPlH8to8WzATBkFVIB8IOB4vV2NpBtcZKSQVMcHo6A
V4qDPVD0uD21nfOJrvSKxUCE5jVEDZaUS+cQxecMxGmoNFkctqZx7ODG3tm8O3ceN5GDNy52Oia9
2Ov5xMuSgDCs8CwHIeFPRqu/l3Gm3xllZz7Ak7na2Z8UCez10P5Rn0LoNXIiVcYPEanasYIB/mnM
HctPnOWezt/OcwIsk+yArh4FRjgI12MRTxeAw8BD2yWurKUXLXNgWrb+xebfCp+urPIu07yGHLBe
ohdhZgibuokTPcU9WeadOGfncuDnEGeAKMebgBbR9c9xmyEZeq78B1jvER5PVRq0LSgCn4pVhHRE
px27pJ4DPdXnUKST7uuRaf/7t/uJH8HFQM2VcBxsxPWPmJvKqnHmVS69Wi9hzO9Btsm1gwZ5rTtb
d3fCiC3TXsT8iEx+s6PqSpjJEFvKJQfjyVUQN5nhp5WBWWsBkOEMUVuXpypRlcx3osFKjoDk2oem
dZGYuD3t3b0AxJOLiWcWxbhNaMFwXi4tK6aN1SXAnKvafsmQXnsr4nr4J1OM9EwDyHyei3a+9BVS
1Ac8O03DL5cExazbv+Z13AlQ8Y8fswkvak3lBVygWOilWj4nPCewfbXZeWqyegyKWXMRTIJf67nx
+xqVrjtncPfDkD4Dl1wlDbk0rzdB09VGPyBG95CRAobU8XK03kES/8BYQXTE3LX3dh6q6Ii83qo5
p3gPrIVSHm4vw+sbB2NH8KGU5UmegDdf/4zMZDPGdh8/5JYjz8KyZyVYirTr74zzOhBgHDBLK5KP
Boe73kl/3DmVdLxEGTXYF+YEldfJQCpaVX9cLDvxkShTPtye1/r3rt9fxgO2QI2Xrgbg+uvxEojz
i+lN3HGiVsJuqqdTuwy9P+eGd4ensDcUXVk6e7+x9dunvnSHuHRH7pTMUlI/prUWxu6CZl6J3MGd
C2x3LNaRDwZWEVG062k5mVWKsszjB5klnW8VcLqsTp2AeVn3ml67Q9Gup/i3oga2oUSZk5NOiY0E
baEmH5DnMD8JexzeYt3mfb39sfY2obXKoTIj0rCtGmYXKZjP21n80JjDeDDrSDk6eSGOt0f5XSDd
7gm0PYAyQTNyAUJcL54hYquKxjm6eGk/pUcnpaX9Zk5m/A2kpfVf0jYvtEA4Cz3goW7k9xSmS3ZC
CqrMg6TyKivggZhT4HRe9lHMU5cd48GmndTIWf05tTygfh1NVYfcSpvmeLLIwjy1POlLOCwzRcMu
seNfqZmBjeMtwiEmMdIpC6q2cIZQdgoM98Wx0iTALsT9VaJwpIdcpdN7HMOmyKcCVUzvmqhiO6tI
VMpg9PRSD7SsdZxz7KqNGQxJYpdBhhbZEYaraJDm6+02HOQ0eQdqCvmAXwKwnjeqvrifMi2fxBPu
uhLtaEQqD7OZ4X7Y4V91LpxSANVw6iQ7L7ltfLMLBPv9qOzj6JBPg1hOTjEq3UGTFSKatVoX7hMx
9nyOY+Qz/VVN462hVKCE51HpP7duIaJLYrTtT1UVXnJQ1Dp/ozeyQbdmFEiRQIaX/UGCqkZJB5w4
4rxoSVV+R//qhQ4ObM8kTvXW73Qc2Pyy1GbkeLqWulyqmNV36u9pdueh2DkHqBPxUIObQTTeWmsn
f9xcUUpTVkdR5JKZY/HIvsJkt4hBXywUepM75/t1IYbIGXwOssG4+tEI3gzWtpURly1dPDtOD9T0
Jx8J7yUUC+gLVGbCUhRoITrJvYFfh++AWNhEFEHA//HP64F7veqN1nGTB1PN888Z9ghfRm3MkEbX
XXmZRM5bLOvYvjPfnVeYpIELDVDcyv/bLK5rJFHf5CZV5KTq3oED984Iwb8bTWwRMs/8h/6icmqn
gRp41Td3Lu6d5iUEAab9G2BAhL/eS398Wg+vO1PIPn2ATll6KBYN9QnPJOpevYSz17XmUD2gbql3
PvRf8Q3IT/++NzyyOBRUcwzjW+OUJv14vn1T7Ww5ADhsOIowv/Uarn+XI2KxpK0KgKnCQJKnk8Qt
66dwojF1Z3fvfXdKVd6aqyKbsA1DUgSt9CVrE3j/qQ0Fc+mDwhP/qkZc+VnveQeat/f643vTo3e6
dtAQU0cM83p6STaLYnQh9iFroh+5QLRLhMzTU6Zo9zS494YCuYtC9ZoWkyReD5VLkGAEWGxrjZan
RdslHFptwKm6nE+3P9p6QjavC6xPzi5EEBLgbWoRjZ4LRMTkEcvmyPCrwoufxr4aJP3vTJ5SqFTq
ndOzM+Qa2pDXrkqCbOPr2cU4qWDm5sY4gNXJAdl/6yOtn/joJchM5dak3DkwO5uFc0o6BxcE0T1j
Xe0/zkuVGSOlA1SrU0/nie6nl7Itqm9ApO1g4Zr0rXGe/8PNtHJd1gRmhSVvC3QFyGzHnjwyyLTp
g3bQ7XfKXI7BOHVFgBSyDKa6/mtjxVUEEgNwPujqzbWVw1iSsa26BprWXI8RYonUOPEdc5PonsjO
3idcnShMFBopX297rFrcVTYaX8rFwCvap2GSBEZWueGqzHWq0kI53N6lO6EWRNOVTrOC2QFuXH/C
KI9E5shJubR5W39z3LIP3Ny6t1F2jh1hPkX9FX9BmrvZmEo6LJmTu8ql6Er9NM59GVRL6QZd1Vp/
f+zWyYDLYlOCe9k8XBn4XpteKcl04qV+kljaaTZKGVpJoR8Abf21PRw748/xNgs4T7PXFx5TM/W4
ejMq8EyE4X3NssY94PP59/Kd0IOJVXkcWUZUoq6/lzSSbnaiybvM5jL6yMBUD+iumkE/KPIOQHjv
owHfgOG6Yimonl4PNdcwKrTW9C7dnK9LV9Vns56YVQ/7+vYu/E0v2lyWFIMINahDU6zdpp1da9dx
7iSYqJV6ebYR/u7p52fjZSqdrApw9TPejXnr5QccnLOfrdm3oz+uJsw+nEmEIE1jdpezLA20tQuS
Z/tFTb1FfnS6yZQHE2sXNdDpLDWhqBbVeo+pmX5yy9z6kpmyGgMLjMxjUpT2i1Mt1he0JYndbXsp
jLeyUZzoyDNf/awLQyBTOLjyTUQuFP9wCTxnHwoG7lvpBLwrmHQtQTUSOLnqj0rken5tglb3Ud6X
7g+U3qV6gPUZf0vxD5n9whpV8+K2pToGUaoOX3M9G/sTrFTrM1U5HikyFITrjQSpGFPR4twfnG6m
7T872S8xRjpNqdsfYyfmpPXGfb7mr0QQmyhose3MTmsUqRM9tx+LMY/CWUP3HFFym+SDpFkBpPFv
ASX2ztnd2XH0XWAX0GknGNja43QaAZSKSy4WFVZ1HAENhkXSUe+Zren59iT36i2Q7KFOM9xKazau
d7esFWmXlaFcFMz1zjO5LUwxJZ+Jr9mBSjErPo/XGLSJbb4zS+M7ymfNXxcl8Fehv4h1ASBI6mDX
v0FgHdhbJcBAIWsvsAHTBlHrLB8NmS93nurX9zwA7jU04E4ElLXl9wlhlk5s0wofEcQ4E90q5yJv
+l+3V3VvFMBsPCUUj0gaNve8tQCfqUvCd1wQtadqHs0LuqD6PdzV70D8+rqgCwi6bJUuWDGV60b6
I/Ao6bAAPyLwiOG7fh+olQm/op6UnyKjH7/bKBzXgQLEIfa9duhewFHQswM2Ir/b5K/yScZoAkxm
N5jAbkjrw2nx9B81MBr8eF0ICj7qVst0TGJVUsNRqib3m8HoPmKll35xWzEmvkGD8DzrU1aEWRxp
a45dTd8ARTUG+WgLJ6Wmp+qFhr0g/90pGmpTQkzI9WmxVVswVlTju6TmTqGvqKzWH7gtfk1jlbi+
RALepvQ8Z02gD5MbUXes0pcmWby7NfDXIccqKaOvu8MG87t1q5dTg6wfwDEgiG7/QaPp9z0fpsUO
kEcuhgDUeIf7nIM2JqUB+QnjhOU0p7Bu00Wzv8ONTf/Jxtb7obT28pguaomhjmp/ur2zXjvnAZBc
5d1RlVohtOqmKQqCstDdckweUDPvHioKXzOuFIn4NShufCZHQy5bh/L4NJfxQBFBLB/Fko+HOlOc
0Boc9Tg4vf1uSOzlcvunvb616DkhzAbtam21GZtflvRLOuF7g6q+2w0nLBXbsxVh31PaWhH+/VCQ
yiGTIVizBrrX+95VXJp5BZouUunVUC167CTKJjoURn5PQmlnVlz93irERswLJfh6KIVeU94lCJEI
Nx0CfVrKgw56+sNkVPewQa+T/pViiHA/gYbG5b85zb1XWEbkkf8tZfZN643ktCiWDFxhtKHudup7
D1JCiEO86qelvMfYX9dsc5eg8Ek68dsXCYHT64lqYBjcvqAy3Bq5GorWkyEU3SaIPQ/nXegZQAqb
e1o2e1OGT8MdCb2TC3mzuvHoiFxBcflhUjP30NKAuUi705XA7MfouYyiGcBLJKJTUlcUFpq+VfQ7
z/zv12U7ccpKdDFJ9aEtbXJhtGXG2Yv0CCFhmXMdeYW40AeKvF8z1hPaPx6Vpt4f6HxcJPdHesYF
iVdxoYGtHNrS1IEPZ+5nfSmtX+ZYjSIE0K4jnawK83B73+9cURayMdSdV2Ec5/dj/sd9LxKjkVqW
ERgowDZCS/GS5ymmjhRUc9VipzOXzufbQ+59oTXyXStRhEPbo+Y1Jsg0p40uAuOaJqhdMHJIDafE
nTXK87Yv01R3YO0sU3uu7ThRP2lpZ7p3vtLOi8qBJzamJwMzdpvOlKlKNpa3zNzw5gCZpeK9Wcr6
r8kYuDdY9B4p9yEFtK3AxAVBJnLn0cXIceIMW6W2T50YZu8A8sd7cWmrf7q9vDvXC/AWChUQkpBz
2vY8Oy0C/93F0QUy2fuGqPogDQoGU5GLO8Uz73U8S2lpbdWjgwWwbIvStvIGCP8sydAmob1Q2k4t
ONs4OwRpPU0/+PoLWuygmwBw1aWYL3mmpT9GijdlqJR1+x3Zc6PxYb55/0Y2co2+qdjaGytHKR6D
k2n0O63JtGDR1AndY6Go3bEdlNJ6mPWaspnTUUL/V+vUygn0eJx4t6I69s61NbXPWNngL6rPU1Sf
ZK7Xn6y0o6oKdiYRuMGQuh6GoRlo/ke9/EG/BW0hfVLMj4MGhAbhN698r9AqvXgUtMhYpGJ6zysw
4xFDMU0LzcG0qzdc35P8QLEXhLPbZ2IJI60AeD2YzfLBJOZWArf0ciixolTac5qXSIO7ZaMloaK3
JsZqOB2eEsS5p2dRRRpy89WMRETrepMVqEbtyCDtdbXHnrru3zWqbAXlU4fuaVKon3pYHS89Okit
ryTK8CYtmjr2F8GVHCwT8MlKeO6LYZBRAZoenLcG6LLPrtZVLpAVNB7DtHIa85hQgwJsvmQTmjLL
MjW+aAe6XRhOxi0kjUkZ/CXGIMlvyihxQzexEX1ZRFT0IX46WR9CSVALNEoWz4KmVhUwQPRYQYgm
r8v/QVfAJglF7ezOXbKTbKwaNJhGO1RY4AJtsvYuKywp9di+NLOcKFWRUj5nhAsgb8c4VXxhaSzL
IPu8QKiwbmqk613hHmaVEvudTvPr9w6Cl0W7CPbbWsvavHdDKy2XTqR1USltH6Sip18LTDqOqhhQ
N56s6Yj8/L3AZYd8s1qR0m0jq7R4azaRSyJJrSyrtS8zul1oHJmNiUqVWc0WHVKUOnzbaON/Y7co
pwPsojl/GdG9+mWZQ/lFT9q5eHQz1PrvfJjXt9D1r9qsBT+TLaPgxKzlIg5LjAsPld3oh0m96723
s+ywJwiyNQPiLhj56zDDsQXHfdTNi8bjFQD4Vx96q0oEPpeLd1w4vm+kgUjY316zZLZraLWW3WDb
bZYd2p5MezEYl4HL/BTZahMifgBtY7wnN7uzlGu9gObj73Bia6mZShvXmgxnnh7IethIK3uWaqI+
Nr2VfL09qVfRwCqO99vDcIW1uVuOGS3GtB702LvUuvK8sKwP2th99LoUKcDFiO89VXvDrZU2SLTM
8BXdQCvNytZWn2iyPPuwJNIMFmwUAy+LjMAUyz2jzlcryfTAyUP9JBQGyrb5ZlhCJFakLmD2Ikd8
igYZYQGuYIZal4tyT6DiVZizDkYmDboMnC8l0+ttafaAgQpCgouVp2l0LoE3WUFR6uLQ6HbXB8vc
TLE/YMMQc3cnxbuuX8o7mm97C7zSaIEwEIGQz1//hkWnS4IBqnNx6aa/iWfTKU5Dp+kNGUdRPtZc
7B9v76DXnT6mDQWQnioK0NDb15/0R0Bp8qYI8EbeJclduzs3WlcsoUFrD5eyOGq00Oiztgl6ry+N
kPaUZwezO8gWhcs8/lSnyQjaou7yDs59Ie9V4F4Fffw6oL9ASFD34stsdoDiLryFCk6xDWjGjzr+
Bv86g/HX8rXrKMR9FFxBgCJqc70Gng5/DY1tDGHLZvpWC/zenWgGcRAjZfTp9oLvzYiwHYEeHr+1
OHQ9VmV4tE3w8LwggzIdiJb7x7RO9fD2KHsnh/PJZbci1kmQr0ch1BSCzInNnI15kON1cqLaW/uR
R4X39lB75wZILRVmAHsrfu16KHvscGPECfHSaaUa+441GF9rgogPfS+iLwUYiQQ7m7gljo4m8IQ2
TZz5Tm6wd254w1f6H9R+KK3Xv0HDsAgTpNm9zKAVV79Qaluwwroho6xcKuoFt9J7817ndZU0Oui7
IoYGKwT1CVpH12PO+E+QJ+j2hWTHDctSNGcDqerL7dX9nXBsh1lDJrYEteBXMFGz1VwlU1frPNpk
dQYerp27E1D47EUgMiAPGRQBN9S6ppNYA9kIcOKpVLTvTccF0LOkVtUEqJ8r1rcW45v3fYQIuk91
NI4DVVvk/NZDLyd5GzlJ9VVWllQelx7FrGD2nPjnYJqCgF8plyNiuV4XqBb2T2akYKLUY2OGmVGn
GcWlHqvos6RD8dPt8/wFm2zDDZH8md2zbuIDE4xtM3xTnRnEC9YvLkaLWVohs907f90XwuF07YhS
S9CBUlqbw9xPHkTmsvQuhdBQl9eKJBxwgX+os+bedb1uq823WeMXMNZc2pyzTdBUFnPS2gpe3TPh
fwBAxfM7M8lCTQEAZOmCLA6VscPtHfG6/scEgas69F8hLFjbej1l5by2EDe8oOCjHGmRlWQotOZe
KtDGDykBZRyU9BnfTENjvVu6XLxRqLG8k3aeXezBmxdf8g5885DUTc63f9zOobD4SVzWPF4WV+n1
oeDVspasplagK3b1T6RYy4c5nprj7VF21x3lEACzOi2yrZRlZnSOTBvXuygVknIZ+kEV9PTEbJ8c
mA39JVO66p8my1EF/w8Dc+IxQkHrlqvmenpR5UUo9QzRZfCkFy6TFwWznZWHMavUBzkVgEL0Mv5y
e9DfVb/tNsM/nMIH2LYVn349ai292Y3KIrqYK4nVlxb4qjCRGb42paN2sKvzWv6bLWPCYufO/xor
MR9BVowaYr+LMZ0lDcVvUWTyPJdmGr+fIAjXd5Zm5xmwqJ8R9UJao166OQu4Cs85PjQeUa/VX/jN
aaBkhTgXbV8jxKUVT60n+kPXj/qxLiz9Tldnb3iSON48CrW8Q5vobdbsrNCalNDUddvPJJ7GO8uo
VLaFg8ih1pVhoxWdT749BpOj3kOT77y35BYQa1a8EBT07fBtjvP1QKRapm3zbdIzB8hCNlMMGI14
DG9viJ1DRrUImD5V6VXLZrPUTjxNShsT9etga+nXSuuXPan9/26PsvOmEswDfyZLAzywbcmViVao
ilK5lzhf7DNSXNqnZJbyqEamogay+WtWGwcaTWwYWGscyu19vctzQ7b12CbeZczL6NQh/50dHNG3
4nR7XjufCvgKUvAgyFayw2b1cEV08ApsXOwG2/mIlnr0Qcfg+NCowFluD7V3VV+NtTm5i44ISJQR
G4E3VYU/eyJ+7ose7CIN1/hdSYn/G+YdSvXiRfPwo9NNlHIpU8vvepGaWJd5JlV3p0zrh8yp0+HO
mX1djWHN1zxjjbABUWxdWdAgdtqqVt3LZEb9aUzAYaWQkX2n8uqz4DQHED8Mn6sD5Y9kombWl0V+
ZzvvfhCHH0BzBYTzFuPMu7zkSt0R46Pe/8a0FUhpbRU9oKt7z8tnbygKu8A4kUyCy77+9z+SnbJf
2tkS7LHKlPGvTg79ASNz+dmxq4+3P/3OGYUoir7ISphHRmj973+MpFkU9lKwfJfO6syDiOLqeekS
544K8M4Z5YDy+dD9JDXd5qyLS+/Paol7EahaPqu8CecRu4/3KUsdB7nX2z9uT2vnmiXO4ZJfFU1X
cOj1tGQmpBOrpXupOmDT/uoZ+K2jNT1/TTThOb5Zecn3pS3656mAjRwMyKve27V7vwH4FKR2PLu4
LDa/AVVlnEjL0bmgCTp+M2qzmHx3MMrMjwj/Ex8+X7nQpmjbR9AKy8PsYrl152Svl8TmSeaVgz/B
96UusfVBmJeIllavWhcvoQ4b967ha9aYHzItgR1VF/LD3C9KYHVRdeehe80Vok1Gg5CyJekOIcHm
TnGwfnPGuLEvrlM7y8GcOvPY4H/p+vqgG8MTypc11WVAP6dxtMoviXSij5nnLG/nLo/uHd51sbcL
AayT1JnUBKm/zW0akV4lRRFZF120HXaAfBp/hIIR2qntHbW6rQ+uaJfvt7fhzumC1LjivlDY4Cnc
bAFSQeD6jbAvore/NQuBPayI5E4xZueyAKzKA2FzglfxqOu9TkpZqKJjajLFzEyoU4Om99zPPzAx
tpvD7RntDkaHDQ0kcDgE+NeDRVm8epXP1KIzUV1K9FseVvPP0OtG83x7qL3F4wb83aUH27TdQK0q
7KiwJ+tCBQdog6jlcVat/M4J2d2nAJlXz0Aio1fNpkkVxhjNmXVZzKnJD65aCiJVUWTPVJUyGTSL
lj31aZXlAb2C5C0CyYi7lNOI222pCmSab097b4UJoLm9KInADNucG8+puq6Yc3aqXiWPA0Wlyh9h
AOahOrhmH94ebW+RV3IQDEOH2GnLjaA8aU6L29kXhdw+kDS1Vo/X4k4itDsnKr9kQSCnIOpf7xoT
f6ChrBiF9i20QcMag9xs5iPQlf6/LB8izECqQWhBV7seCmnD2qpLhoKZkPsFbkQXL5u8MIpb7c5Q
e2uHwgK8pxW+bW4J00naKkut2/ZFdRTxMDAemMvpnrHpTvCzau4B+SXu4cRt9TU8yiQulHCOXCq8
nxKb5CiIFilHf7Fn9I81QKs/iY5shI7EUmDEXJV5aJgjBa3bm+X1M84vWa8y0PHwX7dO9F1MH91N
NevigEB6M+Q5akujtOMBA2BHPOmz1O/lEHtDcmGbqOuAOKG+ev05bbCzaUxweNHhzJ1hUK3aN5C/
jjFWlA+T0d+r5L7eqpB2oADwUdfSzJY0R918EIabOheoDEOYiTZGOzi2DmULtvH2cu4OxYqBm8T2
jyfyem7GpBpgNS37UmB8CYtbxTsUCdNj02XqnRbi61iEWaEDRhxNsRU/huuhiL3oeGPseTHq1jmo
0TQcZzl819LJPOSZQzk0cSP0sxrME+bsLvxvbw+v5EDM0FZvXg7L9fhqZigJOCTnMuEpBDIibl/w
utIe1SHCA7DRxtNitFXv53gmpb5RJuNbBHrqj/9hwQmEwEusEPrtrxgg7WWWGTsXtdPEUYfmEYBC
Ls6aDnDg9lA7KRWUh9WShjLvuqE21ziSbq4D+9y+AP9GUBUVMP2fIktm0hVX+VgApTgplvBe2nay
L9NUYmXeQxh9Wgp1fGxdozn16ZA9O30+/br90+gVsdrXwdAK111VClBfAMq02XhC0dVlwHcGpYdE
+V6jMxGhp5mirmgvrVFAqO/VPJDlMAwBlqzq4udd1z01kaFSFy9RejvMMSBslGWx1rr0YK+/6x0C
K35GnJn5ZqwOTdiqYz+H0WBUaEQ3qvd9NtoFtv5KWA4LJ4+xAzJ1+cWMB2X6MpaNnge1WVpfBzU3
eSCUNMczb6ltZMIi5CgBKS0Z/nUCeNXSyrrx4V9GaQhmI1UOue7J6IG/Ei2Ptclt4adRrLVhUtPf
zZFcGt13ERW/+blrHDc9KIOo3dPUFMn7tlZn81urGZOBwriOYJ0mMy1eneot+IGJxH4zLGoPtQMV
FGt0qqSCoRI83vbB87pqVTNbZczfZkLrpzOFJB26V1pOhLqNUOxAVWXUh2ZqoGniZqqinXjKpzwc
lNiyj6k3aWVYFUPZQ9uzm+rcTE4ij7GuZ/XbwdagdQFtabJPDqoDiu8i4ZM+gmJvVo9ps4aCiska
mukGWKBPZqqr75YJwEWQ2dLog7rPFvgvBpp+vt1RZePczer7SbhD8YYuuvWyWB6I/cQDw3zANhnj
WM2LK8zSUOCLfTpelnmuh2r5Pk2L9jmC52keWlHX8ZOiOV3pk2Pk+NWJSsCyS0XanuijNO97z6wW
H36a8PwC7771f0QQ46AjTwxIlYAj8edIWVxysLhWDnJoUxk4EIhTf+itrAvK2us+KIYrsMcuFOI/
RTasQZBXs/GxrO2ij33h2aPEkrIvmrciSpv2V7a05RdbTW0QLpY5u4+p5sZPqLngJZJldd4jX6FH
CCTkdYpUu+IiBKIWVfckRr2zzrNik5wB3BefvbJobDA9usU5oELyZRh7+6Gu8V8+dbOWAbUX8fwg
C6ut/Dq1ouGEhaWGX73tFl/7FGQwshSDmfjYaBovvVV7/+ujJHuZvEZ/jEkGlaBPLFE81S5dSr+t
SsU7w5fo3xTmDF50zBcnO6Nb2EVBlxOsHWWR6aMv6AFXIeYkfe1zVFXYt43uvs0TGK70gkuY5V0T
lzXWtal46yK0/8H1BqP1rdaM1NCMRTJyepbaPAC2VckM4xjEElwVbQl0sFEWShrV8NyrpZk/qQXq
ZiCe5+iLKcQiEEV006+QkJwisAtr+egRoPwalkZdDpjNTx/zZar7kwIFQSKFZ6x/M8O+9pi3g/0c
L3IF8aiORPq5tMq39VA0FSmoZfwshmZR3syj17+MJTI7/gDsXT0UbtrkILtmxzlFbp8WfieQDD1W
VBr+VQq7ngE9TeboD4YwBBqP1vyMDEJTBgm3ve5jH9yLi1eX7SnthOcFEhU4OCqzF6twwmB3P04p
jQK42GrKJ+slOJ/F643KTxQDl+i8jjxfVewmP9ZdYUAox5GLT6tYR2NMeuJMLZoee33os4AQcBIA
m2vKCk4lx49D2rokm57efczaytFDSju2HWhWlV7IAYreX5Dz/hp3samfrCaewigbaijpQDiTQMad
eslbYxoOom2VPshnquyXSY8Rh9SGKHuPILn9Teh90t5LwH5HIK8eCtpGK8OXmvH2oTAzlzcSmsIl
ymNv+F55VDE+jFahKYGhGE5zNJf/M3cm23UjWZb9lVg+hyf6plZGDAC8jn0jiaImWJREoW/NDN3X
14bCq9JJ5xLTsyYVHgOXSyJeA5hdu/ecfVx4lx6IS/MCI6rE3LNoyxJuPE5jP2dq8LqwcXpIUXmJ
5tq9ZQVrRHfhlLZT3tAUEvmur/nx4TjMLQ++V/Y/UOX77fPSuDLd9wamiwupN4V50Qcofz44rHBp
qJx58s+4SVMErovero9ZFYgmcoUNZVRzgoXENOwExRPTyn6KR2tR1kHzrNo4St+QVhR0iWtHpEOo
5IdHkmI9huYMujNC7pQWl2KcBtjWEFXmeCRxhHOL3aqnys2Kci8nF9VxVoMxjVLNyZao8VUtY0xu
DK4FXPblOivMkemuFgju16Hoz9SSTwkLYuPPISEw4E4hBJo3ft4yZh9ED4CtLBejjkwrFzQpcPT4
CFXn8evgtKMb5WamsljvFX9zyJPsxjPbXp2VeW8kRzQQurkjqBSrkUiDSXwqlVWbbuwxQfWe1mkw
0n1jCy/ZdRZepN3s5wvBQtg+1uoBQaFPpFuRG835VDhLux8qekdfp7ae9QhHljtGzWza7S5vFMzE
FmT0cKtXnVYBqV6XL0PvNHaMObG6l2SYaF8Jdm6v0ra09BgQTONMJ7EKo5OhclPdvqyWXulRb1vz
xWbnRf83Suerp0wnuTFckYo9PNT+wXH7sYzh0iN3NmSGiBcYiKmHwEPBxcOo0scD4WNoO5ZApB8l
tFUnbMx5vqh7AAMHt+P+uQMaUT8xCPf60J6mMgvhiBmfl8TUxDUG49kIB6OR1gVqAOvKGd11gqBo
F9+V46bdpyytquXAPHK6kD44npuV6irb5aljFmExlotg1OXOZ0Sdjcl+WtvxE9wwM6Aw0aY7I3Gc
c10vtU/Bwj/Q7peF01ru1ZFasuSxpQHohPqQlGM8yWWF4hMYDdNmlXvZGmFVbJ9qhD5pZNuddTPQ
CB/PXbhv8G8X3mNo1cpaos7qiVfMqEQ/elMjn6TwlRkHdcF8W0diqs7LZKitA1WVpY75qJpnz/C6
KW5kU36tA1X2YRk4gxV29Cz3q3TzpxwJ5JfaMzQndPUKrGSqTcHHXGTkcblMLVWYjmq+1TqNrgE7
ay5Cti5MsKp3c2Nv40UI9lBxSSfTaO7Hc5KgxMlGz6AbmNfNSRZM446lVXcJL9LOL4thSb7LyTf6
2DC6+aNKFzeL6cX7Ny5M1WaM3WG2vNvZSGo7svJEOXukV1jsBrujZDI6ZegPlgA2e6oqN23PB1x8
iRYNrvSW2AL1gTA8cxAHN90moR9sj81+ElmQgHGaHHoEyrK0O8/uau+cikp+rCVqkCd/KasiXATb
96UxFIb7aS6W8khbAwtY3mYC01FfzZM8n8vUSq49M8+Hy8LpvDYCSBycOy5F5S7VguWyC/T561is
zHEgxBQjNqTevu2yUuo3qxeQHDUOgMRYSiv7m8GIvIxgLATzmeULezwgVxEXMy1jN6z0BlluS5VP
uYtjRt7kyFBPMhl7Um9XjI1hYhkjYumhaB4m8ngx6dlqndjBmC/dKHazK61N0JGNSVeOO8XUIeWm
qxcHJGre3nVtY2ChWvjEemft70VfttMnI1NJtUtZX67ZLAsPi6amf3E7v7+2tELaoSWEbsAjaSUk
BkYXS0guwuqFvpTejQcn1MajanvqwuggQ93iOpef10Hj+bBSf7gcXO7tfcaGgL9hKP1Id/GWRuRI
9EvkWmQoxo3Dg/RAiGG57FMLBfZ5uxo5MWLpnLcPmSakcbChqtxnCqvBnu/WD644Fi4qcjN3vO6S
Np0jZOzTdNktHuppYdaejK18WEvwRlBxwypfRB3avZ5VbOUUJ/uqNN103zU0XtjjDFXtLJMoFY6u
Rrt3aoIqozwdESyPpel8U/YsjbBRZkV0CP2+kGEPN+9C+GPoLVV7NyOL/GpoKn/2vMG6qWro6Fjw
m+J7Lobpu156bhF3Yyo8rI0YtWJOVPY9c9UCZ4Ox6hg7uf8e2JFFHQeqXR4Do0/uR3cW5+3cLD8o
bma0RdWiPo50aFknmlnKkITb/mEy16o60yptHfZoUJqPniW6xy4x8nvGgRl5aWXV7aBBG+Qp5aP/
xSkZ9pFi3uRl3ACd++H6TJHPEj0b25OhmjaLpzHTr1tfK/sT4QD51ar8yY3ID06TUI6Bm0W0XLKP
RDZ0Hu0r7uqo0L26O0kcC0WMOspdLmTrOg8ZetGEbCHl6SHxD/OPyWdqDnaRiEOf2vNyIHTdpqB1
oNNXrpNe2FXTlSFOzIyEj0UOHD0F65lTeivjQg5xfGUo2m/rWTSoYGTKEUlrivzb2iWrvaP9RBSd
LW3xZUxbo3uYEXR/QnsyadhnW0ByjZOx0hLMp3kntXTZyU+zpGXdsIIv07h032xC0DgasXboj8s4
984+GRKDqJ9s0e2d7LvmyvTq4dGCAssuP5nyUmmD+ZnOs1wjB3HfHFrjdnZtTX7eoWuX3I17MaOJ
DGW1dv6ZB9/Dws8sxiEshyoHZQT7lDgMt21upzWdHcajdaWiROjJiaaD99mlLVhGDGOSD34D9zzy
l14MNzQbTPaXKu8gTQRF0MaLpq3fGm/UnbBVZHTFA5ZOuoyeu1hnszT9IoYvsxi7Watm/WAiVzoK
Q3pOrLXFmF1UprfeDWPb2wdEudzjaGLnT5yoLRkpaXoqyvyAkyL+DlqzJXyGTafqEHlKwdBdEce5
LkfYk2y/ZZqsH2Wa8S4DrCBYGPLJiGx3AiU8L1atZXAkktX93kggDw+/bpC80ZdD9s7kfWuXkQD3
qnXTBs1sOOtqnZyklTtjaqirJnbaAJbLO22iNy7lU1qDiiGejY7jq9nNhtTKk0pY0D6dhApzUtWh
JJZ02ZUKe9c7/duty/aqnCcZFcm3jq0BStHWbP3TsBcOJUEamm+e1hHJEY+Pe7lK23ln8re95tdX
gVPI5ohClSiTVx34wtadvupTHTe6nl8ODofR3KzdC2fBBDLqehctVmX87UnbzznjT00X7enXdHTw
P4ln57p+YkBWnwu7L09toLx3Ov5vvTUmUajotnhZbMwvP0AfvaFpE7lzIpbKvzbpCVNnSnFD3rv9
oe8DPQmXjBvqf3BZH4c0Lm3w3ozrX15WprXM11zpJ8Pq9FstL7DGVk6+H6kD7cgoG7hkbVCM/TvX
faNPuHEnQboZ8NJZmV9edxw3aWJWGqfaq+1TqRVqiqVe4v2wFrrGYaon6bkgU+OiUJ7Rv9OzfuvZ
YHhNphHTPxwYr+4jUD96RWlnnIIq2I4raX7jtEUddm7xHljujUuB44MNRs4Mk43Xejkqk7rSJEUJ
yR9TnM5lEnlJIo6L7P42rhFpHHHeGw/bcLbm68vPtLX0tM0m+N+NsJxdQkDNPqWLdPvrJeyNscmG
oWWuSfd300C8uoqsla7ayTnVEAZpnTqq+zSzOd9byTTsXfjN3359wbc+wQ0xuMnqcGC+xjSN9tDW
UxVgW+GAtTNGaV5MjQeGtSrf482/cVeSoIKcFaczUr7X8Nt5hPJgYtxkD26NfreSxbFLuiVpjjLR
xAGGsU9epJwaisTOyN4LM/vrR4u3GgXhNqPFAmG/ui3rUtAob1tsMzK1956eJ+dmhQPJDkY9Zq60
HH/9yf510Qa3SYONyQ2iQaTcL7/KyoD/ADLJOq3bQRFphIjNMQ3e2YjeGINzGQwWWJ6YRaGxenkZ
w2sovfrCPqESV0U4OUJcB00BwFeWU/PMKKG5XkTjHMpMM4wwcIvO3czdJlBTq3j89Xv+61fMTgRc
RucfhjX6drf9aaPyV8LQPU56JyLA2osgoQrXTFOd0d7wbulkFBBOAxX6dl0efn3lt77djePOBwCU
ihHJyyvLqhemJ9iQxWD6t7OaDSqppd7bym+uJiPR/vYSyzvd/BzkfVH8e6/eqZ3BHZ263jptzzGL
uGzxZFv5vkraL0lQu58pBGtaMsO4//Ub/esDC94JBTQqYR4kDHov36hWjLiFMRue3CpdgdM5Kp7N
0ufsri/vXOqvuyaX2rzQ3MQ8MK9JrhzgyqJwoLQj/1njqhbppaSlfJ1uGUClhQRgdD33b9c6gAEN
xsaUOuwerx/T0V1Eq9ZCP0m770+BSr45i/5ecMkbd8tWtrEY4W9D5L698z/dp92YtTmpGvppNqTb
R76a6q94p+UlsQ5BvxN+7rzj+37jayNgwGaTou2KpO7V6pO7ShA7aa2npaSPrTtZfjY7TU7sgV+/
U8dtt/rLOo64CsbusAb4zig8Xr458knNsXWUcSIVaN2tg2t+3aB/B2yd9tkA3iPC4jJAslCcZQAb
v7MivfHZbgA3ngmGxhyOX22UeVZWXsWefRrhM+6GceTI4BYJI8K1iNRk/w8eCGJg0UT/dDuhWXv5
duuSyXAt9fU0moMedWvZHhA7jCfHGat35JBvmNlwsFECoGwwUBFb25r/p/tmcNypcZSrnwip48nW
NU88bUkVfWhM2fAtqAiQCtPCarAVF4FWROzns8TCPRhXSvYltl9PH8kSn4Pmb1cOvDQG1zr1O/i3
17e0TTnrKlM4QINz526wrOWrMc5FGU9+Z3/rDI6H7zypbywPG1WDepql0Mcm+vLD6CuMrq5XYlBC
fXQadTHHy2oRWOp06mwLB40UfvJfr35vCBJMxpY8QSCpIC++3u6wNJv2yEnpRG/C2/wvA333avDX
B6zfSGv6aXCSWLDz7rt8hlNmyLqOy0Z470XXvPFEbxJByMmYwjxKwpdvX5OYT4y6Z+Nd1nKf0K04
mbpwdkYv3pMSvXEp5BfbEZDlGDv5qye68aTM6633ZvfdVZL78qo0JASVRjN3v/58txv41drho3dE
9Mtb8hBjvXxThpCiFZBjTiZNnz7WEodmp9PWxjtr1FvX2Y5FfIJQyDimvLyOOWdVXhNdc3Lmor1A
9t/Ey2jq79wtb5QjrIHsYRgm2Ile75XU543mdLZ+cmfuf/w0QwGAdCkKcw/u2OzD3Ddpm86l26b4
YJvyvXPnT6/Uq8+T3YX/EZ672UZeLYYYNWyVuovBbkZtHQoAzvhDyoa5M33lqgsdfZn0EFG6ecdD
HcCj6C37G9S64HPgdtY3vZynzwmZ6SuUGq2+Uj0NmWjONsD5RG/6i58NtX01FRkGd7eeOoARhhJ3
wcCkJtQVWQwnC/rCtUVR+FRmvvOopfDIdlAzVrDPwlNfBqdYzy1RSg2yHt6PuFtQELxTML2xLbDf
ImbGQsMA9LUr3yn8VpTceyeL2AVGLDPodC2lw8/QN8Jxpo6/vpNfPzPs6gi0sDpzB8Arer1UF+hD
DYHP4DTObn8X4NI8VAu/NFpvfuet/YWpuLHacWnSDMIYhAJte+9/2hYgdNU+IpmZRamgtysSQ1xV
mjebV2sJ7yYKhlmeQ2AgSkFL8+xRt1ytDZ0xsK9Zsf2LeWW8GeIqg/0nGXaYUTG1Q/u5sJPFu+qR
CUcDeuUn8qeC/PvgVMGFPklBiKrfZ66LkGFywC2OjlHGUDac7Fpks8N8ZOhUG80LCWNRWrlJiuvc
0x/XJViJOYRxKvdzpcNxNbt+mGNNuJWItM3rFJK2huVaX4c+PapZnx8czcxQ0tYub1DWvp/GWTF1
zc00TWLvzHJcruykZqQuANEGR3sKcuumN9OCLlI6lgBZ2Ki7E5KTPD20TOrdIyPZhexCHxnSx19/
+a+3Jr4QiLVoHlnFWMxeg2jgv1Qaz4g65X7nn8ZmFnQ8CZLsLwTJPf0eFYz5OWizOX3PKfyXDYpL
/3SAcJZGNwdK+uW9QMCLaWuaO54sf0hLAlU6oqSyqU2/6G3pjVFGvol25kr41ydDasYnHx7mEmok
eunvhJe98SlstyS1IL0LLP+vXoqnCpTyqMFO8OqHqEA4FLalMJ8Dm9mV29VdZHsifWdl/8uBlA+A
ECKMeujoAmAY24P5p4cBVyMSlK5VpwntHNe2UusKRCdoe8kUp44SdyqfsiVp9ct6TvEY9mkv3Vgr
OsFw1kiL9xiGr1cCqjV2M5i7m48WV8mrF5Q1eZGD1lxOdtMG16nSipOvT1a89qJ8ZyV4va1xKT7s
za1AUbRt1i/fe8U6Qf0/rbQ4VHG0ZY0tGKHF4dd391tX2dq09NdY36iCXl6lLoM10cxRP62VquNs
LYeDMVTvWVDeuJNpqkHdJz5oO9S/thg5AKkmv2TFzrFFbhh0He6eL3Zer4zYLLc0e7w3bd6fB1rv
XhlN8x6N/a83MK+A69NAgVuHxv/lG20nwYDWXvSTmqrkiLYiP/Y4c/e5l3in0hqWqHXT9Z2i4S9F
/vYlYjLe1MsUt95rab01AuOrJuCFIDQYxJqJR3ythtk526tm1k9jV/Y2Ejp0R4a5CGiSts5nULgO
yQQs7I+jY8kfowc85Z2X9tPt8udy4udLY8SxURkZAb1mlFVpAMAjk+upMirzvC0md5M2+v1XbyVR
h+HlWM+A7JARxmKT0DH7DdbmpI+DnUWIsNMmQv4DvQq4dpOHwhO1eRwkdUekSWJDQxce2RBZkmZ8
lGST+2BZwp3DoTMtI1ZmL25cjhlzpDOseySDWHQwwPsROR8Ks6eJZ/96rrNiCJOtsAkH2ddNqKf6
9IPIjZxukPSKPHQksrWwQnl/Y0Pcf9SV7Irdrx+S17Xf9lHRg6JHw7dEI/zVsdB2uyQPpFhPg2Mk
V7rTeBd1kZL4Ya9l8L1BffGDqGM17L12cD/8+tpvrIEb5ZNWJ+cw8CKvj+ABxybB47OeaELk7c5b
TOdHmUKuCO2ypv5gqJ5c94UqqkjUCEjjrYR4qORMzoRhS/qFv35Br1sCfBgmpiW6VVs5BGDn5YNE
8hNku17qJ89xJg2x31KMkLsIbTMsINehzEqUigaT/TpebCunttQ16+nXL+KNdZi1CrcK4mrmPa/j
wmdba9JkGaZT1w4FHXt92elamdxTBnbvrJBvLBx0d2DQ0d6kR/ezYPvTHmSLJKHuX+fTilbwupcl
wue676Ip7fSzhoU/rsui+veH/B/f5v+VPrc3/34Oxb/+k19/a7tlIDZRvvrlvy7zb4w/2x/yP7e/
9n//2Mu/9K/r7rm5l8Pzs7x86l7/yRd/kZ//x/XjJ/n04he7RuZyuVXPw3L3LFQlf16EV7r9yf/u
b/7j+edP+bB0z//87VurGrn9tDRvm9/++K3T93/+tgEQ/uPPP/6P37t6qvlr4XOVgrZ6/Reen4T8
52/u76RBYSLHDr0Vx9wT0/P2383fKdBQ1+PGZj3bJji//aNpB5n98zfH+B1/P7BCfBxwin4e2+j5
bb9lB79DT8KLxN3DNA+j4m//52W9+H7+6/v6R6Pqm5Z+tvjnby/vkp++Pii3TG/pm4BCfw3S0u0C
/WbtwqejxbhLpgY5jHpQlX2ejIPcm6t457b8CY74r/X7jyvCsmFf4VxKI+Plc5i3KYnxHIrp1pof
baN8yrOFur/4IBJ1bwbq1u9QBieT9RAo55tuDXdF3n3l1kU4qFn7QTnPmeNclBK9ZC8+t5ggdmJ0
050t/HeKR74eXsyfX+xWx5G6uzXzyEoD4vTyxaoFCJeeJGY4pNOK4gYbrEBJe5XlQTZgRzWavQuN
BFWmND8Mdrnelnl5GBBmHlCuf1zaBqETkTqoe4lbskf8mxZpEiHze45HVvbo5FufzEqWSFi99cVX
we1gkz3vrm1oqcwk2/Y6pdux68st83G22U88azeqdPxIsWHFjlcvMSqoIz27Ytwl6fJ1NuXVPNoe
dEh0dZ6GkwDrmhah8AlToc135tDB8B/waaDOLsLBnAkL6ZBC6WQ1RYNHjPDqK0KjKmMLjQIs3Ljw
dzKnMG57OWq3aQIvmuynfB80nXUkoTcN+9Wzo0rpu0CTVyAy/X1S99kYU9lbzwmw82fR2sVepdoc
S3NlA1DaTvc1Ws9efi/8odpn9WalJQMAZD/Cku7eobJoUwMLCqjOs9LOiwMlWHnw+nW9wOQFimJK
PhkzO6k+B3OIfBk5SZAOMUWwdlBD3u31thc7bBpnwdh/TJdav1vHbtrV69js4CBqlzC1zK+BrYpD
siAyzMvg2Letuk71PovYmJxLGk8ndvTvU67VN1WQ5Bdw1CkAmwB6MBy6NqQSBI7c5Ydxmawylj22
ZScgDyrUwJmc+0vlwcVYs/uewKxdi90k6rNiJwvNRmCQIJUe/ZAn0P6Yl/UBdV5wQgL31ATE3xgt
IvSlCeZoNRv8DZV14xDQs1NybeJGDCrMs6G9cjTkdGPZ9ruWMEv+zUHkW6kOueo4I/FNfhRuln5H
ZfMkFllF24QcxZeLG6Rz6/Z2JZsDHJkxR5rLHVr4Rhv3KLui1LCLeMBcsWfMg8ZmzZ9MX/s0ZZV1
bYm8vFgzQxzMTrPOMyN9IsCs+ty7Qr8vl2GOMg5m9IMdRn+dldqXg7I0bBQBQjWnyKaoQb52NiTd
FQKE7ks/J96xIGEqbPyUILDaK0/w90CjLka5s1HuRkPnIk82rA8y96gUWqc+1UPjRV3fFldJIrt9
iQvhq0c5sdP6BWComoe9PWc3rVPJnbehvAuE9EfWvvRjr893rU6Q9Gil1X6Qy7FqKbOziSQFd5iQ
EUkRJ0OHYjDNjsNQzzu/B5pc2WZ5xWTaOZgQ+640PVgfF9ObHtWa2LcEOA47QBt1TmJ3lhzMvEPa
H9yKRqjzwV0GGJzLdGkT9azCjR2K/Cg5SAWOKLQ09bWanWvXGJqoq4adLrMW+8lymU/eR3uxvtuW
sC8gSnkHkKVq55T6KkKzkPJ2rIEEWlq3twbfPuju5IfT5PV9SHNQ7ERu53Gp5v77OIOdSJmDPKIU
+FQvMj8unBHjNEfAKZwud6N0StpPdqOeVrPurozSt4/e4D4UaAY/9qkrboWlkisapeklS1AetaMw
dmXqNzvByeK6kUELrWlBIr7O/pcFsRr+hUHdghvtLvBrVTdmUWKlabOe47Cz7My8LKMxb4zITLqn
YqrFoS1a+SPJeugyi5de0zuhTZijxUJ91n7uu+wL8fR8lkreEYFnHDIK/vMa/HqoNP1aptMHzbQf
Zkf/5JSqdqMJEu5lWfXZsbQH08XZMRp3wtLnM6cyEcb4hYgrFshngyCQc4ZmybEDHTyFXmcMHrLb
OmhCfEWbqATGzTCq/NyTWbLEDJOqo+WRyUYxO9ocK3rrqFvEPPWFZpjhBgVGmYbt6brrHR2c/9x3
cdt36hH8v7HNTJW9hj0RX2UEGVT/AGp65pMdmh92p+rjKk1rp8NoLC681DjAG4j9JK++m3IxYzhN
7bkNH+w4BxTXYcDZ8KtjpO3e0vIkHnG6mcCOjRxpgTWcpUiFscS4MkZH6lz68G9vk6Eqr3Hjk55H
kXpKsctZMBfMb2C5+3nn+Cr5QJ/UALybjUbccni6SvoZNvwqmlsSiowdt/XJ8AO85qXorFDHuLnX
MDfEsFjMfepaY7urHRR3dbDimMqc4KYdkn77xKoz+jQoHgInrDPHRd7V+vuRDPhLgkiTH31rjzcD
TRNoB/BRVp6ava60FdNDMZFLY4NFoq2zRdmiCw0uEDr/INgr+NQOItgBD7Of5Oi156ayJ9T62qrO
CVMru6tOud1hqoo69lqjruK1Huvrrkjsr9pGUUusaT3O9nhvQvhFBuup85Sx9K7Li3XXBeo5q9Pq
Ssx1u3O9ifDeajobPAGiwirlDaSZYC+c+oFYPaY0LvU0u0GbHZe82XqRVRdjsysuK11P46UZXZaJ
ZWrI1Qz021YzJSmHGjjM0veR9nb99h1q86PTgi129DVSVbAP6v46E2t+VU6TPI1lcuGzA11SGeCO
mB0OntXIJqmg2cbVUE33HYJVrGg0g2J/XMVVEpR3srbniAciudBkYHHcVRkzxKa5dvzePi6Elddj
OWRRAcKdQDhNz47t5PkXfWUZp5JQxh/Km6eQ7lN7rgmsPIbdDcfWLH6gx7BOueO255Chgk8IX5Ao
Ga02T1ks1NIPZ3rRjfNdrtMCj/xUl2c0tH20S7NKo8RCu1w1sDdAjhTxyin80u61PjTdH2Y1oEnO
Wmi2VT1jxhEMICu63Yi80sshM4i4rPAxCHcc94DwFk6dil2to2ORIS64YkbWx5XSus8EKiTHfm3b
o7Cn5Dybk+ECR1nxkGr5uhcIw6OS7e98GGf8Qn2Agdvvh+KsmbXuqw0I73wqXfGsYRGoQ+RQ7c6s
2+lyQv9/sJxsuEP6eSsnOv5Nk95PwmgY0/pTtDLHO8BRGSMsHrjKJkeP6RvKo8/ys1Op7GPSiIrz
1tCsa38iotmXln1BvK04a4JFHlbHu8kTI4iquY0K2y+fHbtP9hDc9SMoz2PpI8ZQaouFlVVAvu/C
A2gsbaysCbr72DfHEdfMlTFXD+Xo5BeZndytzeB9mGpHEBBUNWcMGr837dSeCVuGrlNbn7pxlLfp
uB4rNO5Rqw/fh1TG7Yr9IBknBt16SfmeFbeeNto7ROLqVvkKwhHKYf+KnbT4NAICvRKE/LE69v05
/ZCw0Kf0oqGB9Jyg5L4U82B+yvM0ePAlBl+nQF2/ppM/x13RuDdEyk83E0I+TFfpnMUrYpgsbCc1
hnQ6u3NMoYKuXPEZpD7FozlVseX3kM+targylpSCUKsK1u72JjHqD7bQBNZBsulR6jsHSzlnprbk
92XnXvYVQW+OORCEqFUXjJQ/F8SohtINKqh4atzTOmmjQB/3+CXuWelyMlzzYEfEk0EaavGjGxSI
Ed/6Xir3qU7kh6XtblfOYpdV6X/rXOtpgQ35AahPEhqpeVn69YeOIvuszrPPFepq7HaNHucBgw0d
IXkUaBXVZM3NNwmR7st+nE5FnvSRY3S4JisHjwyJIPt6Weq4LXAme5Adrtd6vcek6e850iOrFzPe
3hSFf27f8E1WYbEMl12ld3ediXVvASx/bauuAzeUfNdcxNqdQHQ+Um4udPX35ZIJdOdpEfVsYGEh
lyrGPKKFGRa5D65dZhclvpeD45aESLuhk/Yj3nVRX1YO0Q9p14JPVn2D3QI7zIil+0bPEYMXdmbv
JzlWkbnKY2p4077oJn9P6KlzN83ddxoeJhQiKTg2eZHU6eJgzAcC51pnYyX1KyOwp7CpV2vnpd4X
r9PEcR7y+dqu87MCfu4+Lcj3bDpbQY3XhuxiqZy4mWwOXGJworLS4nTxjNuqZY1sXTv2bM2+6Aar
vsnyqsbLZeKtY9J+JmZP+XutrNoHKQC2Nfl6USK9/44U6gHWzFe9X6fY6jnghJYHmmUy9fErrDdq
X8+q7k2ZqjasfJMbdUaQDv7fV6dFtXbUNqaKl4qRUihtS6HfT9VR9cExUNpxabrWCj1dNSqsmUBx
63HEXBP5Iy11pu+ByXKct24erdJhT8QyFw9Cf+zFDywm82lkdlVh+p0fp2kMrufMDL5tw5dYDjgA
WyqkEOOfHhpGOhNW2dYHzMh3osaVjI/rdiiDr82g3xMNk57ZLU9DvnKMlIt3n2eFPNL4Mj7PjZsf
eo7kc+1+lOQJMarNv9RVv1zp20rnBVUVZkUyHyBcqh2RUX4dASeul5BSH+FcbZx83HhRYXoNNqr2
Oyzo+r5MTcZrDcYJOy2vKx6+mJ0Fr/3glKepVgnuQl5Zr4IzXtOju3yqlnTZN0Z7zWHdvBu8+TC5
VbOG9bxgrvPqPY4M8diaJadkP3UPG7z1oMsFx0uxHTVnh7cWGDicV85LvD40L+SPRC15jGHXDUVs
5pI5UsUb2A1pcdbVZb3nBtptbstDMFMC6/PFZFbFXnAOR517FyxleTk1CVtWwPgNCOdHxnVHO5V8
6Ym7XiCZ7vYgjGXosy6uo2bfW0ROfaLmVhej5S6nuqmTb97MeR2/tjpDExOvXSkehlKdeeVAHFSL
s9MLWitGS0akozMBuEP5aEY2SuyPIiduNgE/eLnS34CUbIg9/jwnJBMje0bD0n1braHYY/78Yz74
t5qEH9qa/7/u+73oF/73+oiH53ZrwYnXP+r/wxYispVf9RBP8qla/txB/Pnn/91CNHyafj/JNbRy
aadv7M1/NxHd32nts7150IsJWnA3GckfTUTb+x1w8paVus2wIHnQ8v6jiWg5v9tMZxlN6vSHN8ra
/0sTkSEDnDAaloybESy+1ityBP/fzJ1Zc5xMmrb/0NDBTnIKtalKqy1Zlk8I+7XNDgnJ/uvnwu6J
sUr6pHAffDER3Q6HXrmygOTJZ7mXZuEVN4Mk7cZT5ulfXR/KS0HNckBvXYX4YibvgAlRkzrvXcJx
8RwbEwDI3QAmz70lEHLMSQI7HddzhhwPnBJZdVFqQnobH0VIGliDylzE2mYprzPAF97NMkYGvU7b
rppTBjCmPVoRqeTOGpAtQafQo/0x6AtTCxuw+VZyb79zKBvRJsvjtghrxDPrXVZ4s/4kihpzO+m3
jTzqKi3rjUMlVTEbHKZNnueRdZJ5qVKSTlM+xnE/f9eGzGrCRemU2rnuNwFabsPnIYfZBLcxXczQ
9DF/vc1mXX50Sdop3ka5uEcUYTCdc1QRWRdIKtifHa1f4r0mgA/w1aYR2DPAczqDCiAQ7R7yOqrO
HAxLCA5Rs5KAmDNm4G7mdN4YS5t6p2QY3LbYIIXQ5oHZtvYI+7Kcyg+Y1uD8XseDv0cVpL/LEsO4
gYotGKChXPVUlvqNRvGnNhpJ2RXk2WqHSvPgBq41ep8JTQp2W61s0qvRq8tdUdST9lGRPVnbbrT6
4lJfInhhws2mbG8kRv40GpX7OOlatK3MFnymw2z+CeRCe4MU4vithxqPCP46NNpEKViRbT2mvgwN
5krlN71WJYaVDSPcgK5qkgVCMw0RdlppGgcIzPy8tRIfR5ZSOkHawE6kjIxHigzT+jiAXEMNoSos
SS8i7raxxMZzYeIKdVTL/aa/Ted5GD6qUrBm5JbNk46dBg3oea5CS1k2La7JW45Z2tXXCM5o9lHU
ZXrv2TXFfRarsdrOKsr+0cuuEcGUNk66zTWQxPvJ6iTdwIVyQKLdVjHJXgaTXmEINgw2bptpw/hd
AK0xLCRbmoyzy44XXR5nvS/rHaQ/QKx9k2bqttRr+aQPGX/F8Itnj+WOrXZdWpjMswYvresblgYr
v2ujqMq3mudH7W2ukJm5bSycueiBltiLYsFWJdm+Q1WD3eKUurqbmpYhFT2MuoJKM4IMHW9XPn/2
AJAkKS4dtj270M3X3w5qXfUWfNDfPxTQWweaE7R8Nonu88kRRjtevmlXQwQrLGQsIA0bY+QMC6lu
FfdYRESe+8WOtXjezHHpqp303ER7bCmE3f2SDOxmxDHk05AOrkWrD22XYKYEyMLKUvzHWEpxh7VQ
mgT9oBr1NDswjzeRiyg6bwpCPsgcddOWJj8W59WAlV6g9W2n74FHGfnDgADJvNElYDmM0mrqFno9
bX47upAk6T4iGYOUTErc6BRcmW3m+2m64YhV9yllaor9TpbNG1yVaJsClKC/7k690vdw+asfJIzp
zwKW4ocOqIjzlFRiwfO8Nrqdg8R4nsO91OJFfLIyO/d3cBrs+7hJvWvouvpVg/JTEpdBg6jRxJwo
TKhI4VbMJNCGR6fNuyjodgRMGzMZGG6/W2LngYJpODgxzwpETGA1RUzfufdwvKuLW9pSKLrgv4c7
DiXxycqN6NPAHKBFn0hLvTvXrO6ZGdONiVCtqVPomnrRwSWhk459PQ6zAV4+1wnRuAgbkvCPlUEk
LFJyN7OMDOx+dJesujzkU8rMOXYehwzXZCRf7E2POo9EOKPkQV95DbVvYhsHGgVqT9MsuvCq/lvV
lTfkOWJrdvQP9Ej7qGU+dA8FPZ5xTH6LrBA6+qI5trO/abTpYUy7vcQYZqcSrK0FDdSrQUXoOAxQ
0dsooMgztr4yUIbq62sPRXv7sxCenII+Tq/9LPmELeA2tREhKmIaMl6NN2bOPOqzERtWmOefKns+
MXSmljLiI3nW3tWT5ti52JrB972YfXjXbXS5MJoObJvDwOqXEwJaBUURhhF2VLBDrO5kgV/bMoP4
wOlF17nmdY3t8mhKQmi2MEuBtPi4ePO9VbgQHfS4+emp/uB4M+3/ermMouGLXDR6rlQKQdNQraPu
VwdGPorQ99uWZp6FLJcbLL7YWHW/iU3rOwNLtOKKQ5XSeJaqnJ+inPkksAceSzJigTjo1U4a2qWZ
xfeWn+0460FhIlCC8EuLo3AkgP9u5hQvq3BcEvpygyXuUMxCeMHqmisbR6k4r/zrPnLudDmMYVKy
eyK/fxwG707PEi3oFSIpvnMARI4KQx5fm2lEqJ78MoztbB9L5FBojMwXhjN/JnSOcAdyevUYidw5
ikNJy6v0QpP+t2xQVD52l2YVwzYX8S+dWBjwHo13vkArwyDObJ2xuDNa1Co2cac3DNQUcj6TmKuv
Y4e3RaDRJAMAOg2r6agTURo3Q7NFsgnpAbiuB9hZ2cOsIybFl4ypbIx2pD623fgzwv8xb8GiYLcb
fSo3idnnjDcmeV91nvHVb8r4i69J6YautxpMG7O8JErMN8BIViEtR3zGFt0AO55XXzF8b41dmcz0
UMss77YzElpMM+JN7Dn5IXbxUw/azAI4wjBV3CsJsIuiCkeVAFq4tlWjX2/RX0ivkhjxVnb1Em8w
jlBPU9IZh1ZPvC/Sxfqmrov0LidT5EjI6Zi50+ze9Ib/VYcPuxWxZlvIY9VFvqcmrN1vTu53xiVl
boEDYx/HelCSGOBsJqgqpItr89j1DBEWLblpqCJ/+g3+K35d5w0milr66Ai5hLkZZW7Y0B6NN73h
0HHNo8ZMt3ZkuQOtuygBeqQX+CLzGMWjTs19XabxiPGbmehiVyEfdQfxYRo3ml6t3d8xonjPlHZd
LolLeiVbb98PFRa5Q5vclBqDqsgcvW/0a/LDoo/6UeTgMrHhsLat6roN7iIAUtyphP6HEJlER4Fq
uNHdhmzCd+48SacxQHjY2rgKqYArJshpWCAM0qzAQkrxNm8+Ns28HEx+OoUigm6no6a3kYaiMzYD
+/nHEM68h3tqMMTA2oPoVxRLWDGkQtwD7fJDXGf2Z9W7wzZnukH3fECKByW6VP/kjf6+wZokSKHv
HiK7LS90hHMZ42qElxoRmdCJR/vKyBrvGNOK/Cgm7zHFdW2j1GAUgT6oQ97D50+Z0KOUh2kMIXDv
UFmbm9bSjPtWRdDGmaqFTYQQ19JM434lYt3RoEkPNrHygGZXBiiuLnYRSTqRj/EG5FZ18hqt3VfI
CpDYFMNF16JyaaW5ezeQV9/1LdOUCmXlU+c4P8HUYmuCfQ2TWzFEfYBcfL3NSiDLENZj4yrLAdy5
FP7XCfrx5Ubzs1TfxlFZ/tMIeknbTA3VBfJg1TVGEbueecKe4rfKw2TpFa82igreh05ryaZiCDh7
Q1twcKkz7dtcqOSz3jKwYRAhiwvgQ4x7vMHwN5MsRIBiXhFCHKpPygM6PMkx+cHxqYxVB2TceyNG
YHNCASHQjA2tcbQDhEfGO0IPFoucN84+0eVMjpu0/WExBlymGDyIUKq0BQZKzxM25nSMilzbZfS6
HjrEW4Ywz7T5kCk9O3Vx1u1Kc7SefIqa+geNOBdbeTqP/QmdHwySlT9+krph2zuJKlcbFLYmhwAw
U/dRDI24slosZLCGGT5QPTJ0WjRv3OvRQEEmJrwiFf1vJ5jtpWZOoKvpftQNnKtFL5Kf0LPZ0lk5
m18QFHFC1bpAeYESWSgf4SIAa4uBEtZuur+XVSz6wJ2E2AwNeg2NNczf5GjKbOfnyYDegWtON+6I
XN2REWHaHtzOKcZgyuLaO6nFuSuwSXGCKffrdt8OrXdMDKu8B8tFtx7S3bHPrelYIWwcMPLMtoWX
/SObDqmdpTOGS6f2NS1kqeZOm+bxiF0zFtaoQTJUxI+DjjRCW0XMhGYBFpWH1kBQr7XGqANGLihp
9tEQ29uBzCa+SXj8YL+kK8I5oyTHsxHFB8tuynRv9kigMTQzmPUxRh/q+QNSfUW+G8dMORvSLjpk
nSyuxqjSLjoi9WWP7lXYD+mnyE3SE1HdOAlc3K5RVkO6iai5B7to7obeia5sovgNEire1hSpxpkf
pw/OiBQceIdkyzA1uRoopzcqgx8h+kU+Oq6Onk5bDHdaRLOqqsVDZhUNbotWfukw/3lop0btFjml
WwYj6HYCAD5EpkkHlxgkYQX1TRGUuitR0zLHq7wzOaJnX6+3dQrOoVnYzb3HnN5uJpATk7sH+0CK
kdZNgkJlETHRpj3ebpO5GTYWwDsZpBz2+8lcG74VTmKXehJpO53OxhHzJGyPeGW0Q1OOzCfbCgA/
gGHJoinJoPTB5IdWXzufgJzYYYRt+QHh7m7TO53JIb6otYIEUkDvKt/nnRHfRpPr7kp0zK+KBmde
AHbLT5hnHvRfXV9uSr29oVhUfoiKrNr6xWCH+rBCW/JGy8MJd2v/FGWkhZrb1foJs5+MA0fYPC0E
KltEdT50LbKCXUUWv8cQML91vXrwA40eJL/aSQJYvFIbAzj6ybEvRlyr6TQuW3Ra6UxHRfq9qZd5
W/a23M1Jare7ER2Qblc1jEXDGk1HNiQl5Wn0Rk+jNdvVDOMq7wIRnyhoXJzRZc0rDzPP/uYykvs4
j/NyLJRCPUnvVRQMaW8DJpxXY9mYYiJFeUYM8RbXnBx2rBU/WnHePDlF3AUVEKMPhtU3WweA04VJ
f/pYSWiiQauK8r5nRuWHbjWhuQOV0P8JVjW713XvRxlPnLpDTL6bmGqw1sEIM1tFu+BxRvyICUsG
YafVO29jdRxwpAG0PdspAXQ6dLk8JYuZw09OGcq1qMsHeSGwBWlwUkAaIh3BJ3X1jpWTME+NcmN2
URzYYEboX/bqkcOtvFBja133WMweWq2p8bdlz5jhNFbFRz+L86vCKtL70p3za3vGtHWQ3cLdFyeP
x3JEgznfNRa6adsIZyxk7IjxHBR6nn1n0qMQp+hT6x/09vKvRanRs2cW8A0Q4nREm1tigF7VF3rr
p87W89HSgtSOxgtncTzedS0WikGR0Om/6AcDcVJvNIeDNLvqsRt46GFNHLscc52RHJUzpAgCoHvK
50YvdkvR+ejNrfgxs0maNJy7PL3LTMqfbYR005fCiNHGoT9TJhtzkQoBvDnrioNn5ouxKzrlfRsx
jm4uc2dcPJRylslCwTepvhbV3HzVQYM9YGHD8GGqNZ+B1kheyt3D++9qtKs5DlHFLu0TOn7jDqXf
5DFxJckPZ6i+HFoyzp8kZwgC1l6CyrKWaumVqfQYt1uHV2xCnfCJThT6hp0zxicvRXS0Kb17zm8U
eXWA7N9HFJGYLVd+47CzZvU1h8t6HJOK0jv61ctyioG/l7qs/uFcGJKLUdO8O4EQmNwQLVvwUX1G
tyqxsiRsaK8clqRZsONl0HjEyrDZJoY+3qed5m3T0mnJH30jeeylKI64F5VG2EZO/LWTNU0ER0PD
AmzNgE/w4zRKTNbQMa4eYR+ViLMtxgqG6jy6AEy7pniLYqzqAr+z8DubUsGfDUGdlkSyMoq70ki/
THbBAdP2NV2HxK/oO4kyMSewd0znjpHyOxnWK0+Wf03SDz9XUKMV8qlLtOjE6CwaKR2yXOZbqjY+
RDocURstbpgwFhJtN2ZfqgDsWNoPwlCAEu2GX+OdtNi8/rDwDlklUiO/f5796jE5a5/ETEvrAtLS
McZfeQ6YtZrFRQpIvSwQ72k5rQMX9hIaN0BADea7ypxygD3xIOubMs64GaaRgSaGGOUu5anwhxGB
UjmPtJjAvmjLzivrXENlq4wByS8+rZjZn+RTZTvcKwmheAphYfOnkZVmeVqR2vWDZVbKFJS7VvHQ
wo5pqcik6A5d0nMKYXCFoUEwjY2VX8EfN5tvZeXRbikjuqn/btvQq+ImmTilQK8u27S4TDItZarX
eFG99XFJyA76qOkTUrh9Nt1BIpNPmmPxAaaTcft+93EsSb580rTEUbtR6TwDV8ZcnGtN/A62jngs
KIdp5h4Ltob21tj63Kg+b7mkbgUS4dlE+41sUVb1jQbFHzefLjfKU9M2pXoqUBwiPKPZVT/oZl9M
d4TLONsrUL75lQYGw90nFOr5VTlP+HhjA5r1+bVB6Ckvhz7vH0n8VfepcgEpPBhKX+RurD3mhfoQ
R92+h0fShC1sZz5BLXzRdgT1do3NC99KCMxqLmj5gblEeg0B8QY5seusVUSUge8wncSU1D49LIsW
nXCtCFlZTVb9NnVrLnEqbL6+afYjo0zZxvsUU2HODLu81Ny5C9ADtz+lE9DLoBfZoXSMXQ5ekAE7
yAA3+C/dTCpaa2B/6y5yAFTh3Ldw2GVK3tgjM7oLCJLO0x9DlH8jnv9EOD8nXXooxmPhspKedB8D
lRfC6dkYY4eVwslOTKu5qRBENCDvITMX+LrXpjvL6JFBfHtN88Wi/FvfhHcBqJsJzDkxmmQaMDfJ
U+B6mnyiUwfzPGI3/Ggp7zZmvzhHe1YA8wTW7eB5+krTdjNNlqAb8+YObeZMhoiyONvMZMgL5YaR
otU4X5pRdOPGSTBIAHHLqD6YO6uqKFw68QCFdvjo4aO+g+BnHLt6hf6idoI9+tvX95xYwj3lzRSW
iya+0KFznYvRL5opDY4PJpd0MdnbdXsRJ3mzUZYz3bajPV5ZKHmGWR0379BKXt5YA74X3ua0E6x1
7PQckN3wqoERxF5xyEwSy7xwL+gQJ0DCkcYMwMxm2TvP8owLtV4sSSsCVivfCGqbfcada6tU9UNJ
G6kti+h6wSO8CRzNP07ZwnC9iXxxWeaNd6M5gzxWokXWtJ0Uzp+9UBpYq3oEqJRYZv/OF3vOJVm/
lzBoHa+GXuhqQbJ5fiuqpjXzhgMdE3tzukWVb7rNIEIzAdczcoO3n/iKyv8DCP9rMbh2tDLR1udt
OkPt+0yla8CeyJ34JcVVUkjk2f0pti/eXuf8opjyMVPzDPqhMFe57c8vah6WDGyvV/Nygh0jn9XS
YtvWydCHtDI4G95e7nwjs5zJPjItpqH0/P0zfH81GwBObYKY/HXwpFPKnGGeaQLtBZBNxM/VvDah
OBhoIi/kWJu3vwBcvrM7C0dLZ4C7SjpA0//93//g6aSjmSKw3jFZWbqmf0zwhta2mW2D+6mZuNyQ
c9jDVsPAhMlAovKnaClqbK/ipqeh57U6zUF0uXxwIulyreKkjoKo8oTcdmaOkKElsjQLo86y69Ce
ooEmW0f8CJt4TKkxFhOIo5WNCPhoyYzHJyG6CBClNvWDjKWWbJy+I/b/HsE4Q8dBy8xgzUFti3GS
2WElsKKIkA8ttUl9EfFspyeUllOo37Hjyg0q5/N8aMHmdLfFOPEQfWQh6wdqCw5UpjRMApts4tDt
Bp0PFpXOnUeutip3k56uR+8Y8Wc9aHW+zevIOTWe5d3F/sxPGyCliOGOFlo8NhHP2I+6s57EoMs5
3oeSLw/pJt13VsejJK7FX2M5yWiXZoY4wt+jEWx36LlmIvd/6lbCUck9TskBIiYKx77DY+Kx8qOC
zCRJkk8Lwpp3GAF0HKamzVdwcCextiad9+IybSUHeuENJCGd0JDfSJx57n84hU0WDcqr1z5OED66
i7lGGmuvege0Pa9TBqp2ESlmKsBQQJrBK6i2Jr5bQBd9UqpwbhOyqBy+n9rRp0n32oTFSxAxuFkO
kYq17qIrJw7oEt4Ws7tf+Qh+Cz4yO7WtTbvU6milqmqadDRBRrQGJ28swbKhrUuR78+y2UKeXHOW
1GYRINMq29RqxOh5itPUPzDH+3UTPC7aY+QNO0Or+bILOX4WjuWQqNtu8uWTWrKOOY2cIjrNwHZT
JDAeTatl12Q6c41ZG5vrCMmLEvkzJGFkpImvUT5dqaxiquBCGrk2XJsCslAZXPHfWdo0ZkPNgx3s
QGuGEpLH5CG4npurJ6uBEbHAkGsTldVSHCmbqveOvTPAgWm4hApSKJ+wi3bbOZ/Sd/NcguAxg1Sl
5PTgEb07rpE4JbBr1kOjSa4z0XMD3w4S58EXuxNEKSFKrJo2q+Dm86BojtSHkRiZbRc+8T3WaC1v
aqrb27fXWYPrn0EeFAENLWMliaN+Cbri+Tr0Ve2hy+o2sC3N+4QYZPkjg4DVHJLMd/AFqDwK12LR
dXGKFgMra16Kn29/hRe32Ee5E1qvC02SQ+1cOWnxER6vSpfBDWDP23omjafV5N0ZJiI2geXM33Gt
4B68vep5VrHy7FwSRciq3GtxfuHM3BIkTOgAVbbITpg+uAtRax1tF1X7NMQpkPe3V3xxznGdYCVg
ooLQAYpwxpIfeXenElnpYIFKdjPN0SjRbrR++HNLKHl7rfPtgzQRZ4whdJA5rgFa6PljrQCo+N2U
NUHsU4oEVPW5dld3QLy/vb3Qaw8PMZvVuQysieGdKb0kPVYyqyp5MC11/s1xsDQJ7KTgB/5Qy8Br
xfT9N3jj7XV58892ronkEdAnB6oeuSl6Is8vkUMPhlpkwLbWu+JG15U6zraOwkyOdL7cIv7vfk89
7IictDa+O9ovfGkmUK5KrLRDf2Nuvpt11ppbcCnOKWeCOG8wzijuvHKwHn5ZhPkT3c0gBVbxCcnh
7GuZmjrA50iIJMjo7nHUDjONzDQF5G7Gw/C1SJEc3mSY5BxR8Mb1xBz9+avlDKrBuFlrskuiMyOm
xq2/jQhAwsczzOkCHEYlbpHr4bia0zZOP9e+KLsOR5AGgygI6h5q+NDdOah6EgMtlAzSYMEPpRdd
dPTE+h++2RGGVCQWeRzrxfYYp1WDhvhJS9RO7Axx8xZoeM1Ueu0f+K3k59Wv5pJmUVdcldT64tYe
Zj4hLmDsXOtdHX3IoZ8wwF3GTi+PvRtlYqsEhiH7si9Lal5TlXxmldQmB6e/3MbKWoCQCBtgyiJZ
qWC+eNUMbSl26WITyOAqaDcKKMDH6VcjKInbBeuJePmOcMfaYUt9/QYeRceFAMmh5zyTJPiZmPao
ettNaFVgeIxq+FmguVaBQBliDv5Z6CpU6Afol8pBwg/Cud1tJHIw9gF/dwDluOBGj2lSIbE+l71/
mJbY+qxkOn5CvzUlD9FcRx612nJOVRvbcTgnGe5LlS/Uvs3WyNSBvEMaBgdpdPQjjsA5Q4Q7FMiV
tidMbwCiydE5/T4THLqDLXEt0vLL302hzE4r9SSTcX1UviAnkHFKPvb795kEifikpw5Ui7SD0IXz
upt/nhwgnejOTfKA5YLvbnIoS08a85l7XC9zukc2LstfgMDkp8rQ6pIOqAYFsiPN3Tuz7+zG2R+7
XeFPURnqS99HV1lFA3rXlghSbwF8lCVcM4XREWL1trFxAPNooEaxCtn8hros7cxXrqoO1jomW3Ss
Udl3TdrfMtFB4NpDyQRufbhZm1oYxbpt7Z/qeZr2v978/29Q0v+LKFGbY/n/zTS/+vr9a/xV/fO1
fQYVXf/Rb6ioo/+L2IsAj6frnGsw+/4HKmpb/0IfkDqHLo2Bt/kq2PlvqChp8b/4XZQ8/wdkSo7x
b6yoZjr/clE/IelhWyFoaFp/AxZ9HqopWT0cLtev4FJJQl8/S2aEjHphwL6CHFEgTiBqwkWM9tkf
N+WVrs/zo0gYfD4Xg/Iixp1Q5e2zA0FAnDcmkslwcJpTojcPQz884ruzrX0Ux1pbze9U4+eXxVIw
+X2b+70KCZ9X43S/ZwxmpwaUgKvfJLOM9j7yJ+8kKi9WAefqcU06qp26oZ+nDYBQy5GBJXhBHfTl
rCtzb4M+fCcPfF6ScvPQzUafA90bEkJHP0/CMi0XBexTFeblZDMEZ5BWwviw08tUqPspy/7pJ+qA
t5/Y8xxsXXTl2rNzyXVRNzzvKQGcibtxJeLYbhNvjN7tdp6ctS2iW/NlrXvynR3yPANb17NQt2El
dBQQmV5fhj81mrwZBI9wm25Vg/lMm9jbsBwlcpx376z08qEhU+Q4mBKgROqShT1fCb0PuHDZ1IWY
MEzHebFzxMb64j9YxQTgaoHzRolmxZr/eT0D6F7UpHuyBKZH+TGbG7xjOh8HhncWevFqATUzeYd1
RJ1N4N5n6WSGWHS84LgH1QiSXj/mkBwQWwXpklo7qdXmT4A05eHt3fHK00IKAxEeBwVB8tmzp6Vz
9C11z/yrM+1q69rVtGttW2OACmP57aXOH5evI7jB/6EpozPpn+9+IPVuz7TBQoCOSr6uBRZiI0Cr
t1c52+5sPiIUex2VSRT/XjgNNCjaxb655CH+Lfkhx2cHvfHL8hGgpPFOaHplKQx+YQh41K+g/s9i
obPgtDOBaqAjOZ9AQTs8L987FtKsL5o8Kd55VK8ttyoOsQ/XruT5i9yo0RZNb0Dgcl1HIfFQIbM0
JE1xGopBM8LeLrz3nG/Pnhl303QNNgZ9Q9pOL9QHLRB5SjA6Db3R1S6k7X/MG0f99YWZ3EAPN1oB
Y+LFI0PcoFEOlpkhbFd1EePpeYEkTbZNogZfkdFq33nRXruoNTC5HjEKQdKz50YpSrgvUdDldYfI
6SFCAF1I+w+uam1neJBBEDFzzjquFdPyWRpipQbUBZ1DrdjUrYmsWFcqsA25sX17479yVZxgbEWe
F8Iz51fl2TAXeJnzcBWcCAma+bYw5PTOnn+5Co+I9IL/rXmAOLt3/ozlkTO7YJEQM9h0g8Ioplf1
7u1rOYtKbDv2GqkGzBu6JkicPo+5QLFUKpa5CEWb4DbKX7cqRkwCKFf0zgW9thSdTKQDMVpir58v
ZeI3voy4Vk5LAfqit6ePoDTGwDfn7K9Eqmjxc1XcOU+sb9PL6Q547r6QCw4ucCHuZY875JCa/Tro
7f96L7AS0oSM6FBIMs6zNCZiXdrHScnJGKNkPLi9FmKB5f0HF0RUxwuSHHe9rOePKcG8eexAtoQu
+qJXi6YvxrXZN1F8rVe+fMf645WdR/LEMc9Bb9u8WM8XG7OqEa2XU1oVAFp5u4YrvY7Fxds775VV
hEs/EJMRSjDS6OerwM4dnZlXNBxb2QKDXJ5sNGbe2d6vLmKherSKyCIhdtakouuVJRF9t1DrK7DQ
wIZu4q4Z32FyvbKzGSX/7ypnT4fZSp4CACnDNBqTg5CFFayTkG0BUPfj23ft5VKw1FwGWKtRhE5W
9vyuObTdQKlZeehgIJYD0HByzGKd7LEQvfbOE3plLZh54Fd0w109SM+ekA8DzBxtkC/CyQDVeF51
2Y1xCjUOUOPbl/XyOTHXXs8mxnQkLeeqciNmkNByWKomrm6ddtaC3DTUO6u8PNexYWfmio6eQw13
boVQZd5YYMcLtjaW8XBl9nX9uYhz0Z0GEcOcgiVSiHd24Ms1KT9otJNOOA6149kDGymrTHRjixCY
tBVEud5utNzBgluZpOoWEMq37+QvFcD/bYGvsQ87BIE7CyNVg0rkbMGap2MkdVOEcY91R0hDw4/3
rg/aKuj8WXzSRtfP9y7xELbL0Kl5O2dSfzKVVJ87Q+B0GmV9bIJxMiPAZYx7YNGD34WDk0/FnqYr
tBkDAZ/TYlvxl7e//csth9HbL8W4dScY+tmXb7GkhJbCcTQupQTSuwxoUwKPir5pRYTAxt+vRqve
x02QcMcte/4yqbaQUyvJ80Ys7eYdJgTmAwbpHQpiNDuTd1Z7ZScwe8cRg4Y5nezztMGMgAf2Jeef
bSHKDEDQzbbVUOQABy08UoPEmt6L5OuRerYXGM0KHa8sxsREwecXqMeYaWu5iz6lr+/S3v0xL0iC
5nqC4A5ufbY9fnz7jr52jevcxQSwQjpGn+VZCQd6B+Zgw3GYjhMQmth69KcUBYo0QpXASd/Z66/s
Fm4mPSJPwC0mGj5fDXS+5WmtDcmGKgWhsg7dBm3GfIy2pPWOa8Rra63HIUrU9Emo7p+vJaTTjvNY
VKEj1LRN3Fo74QOeHcF2L9u3b+IrTw2YwloDI2lIsn4Wd6ukil0R4aa8+FJumib3Hkyh9G2N1y6D
gAr0OAP+d86wl0+OxjtJE9EDYU/evefXVwsgPWmq8y64Sl2ppYzQxhix/2LGHPgrQv9vL1Kg7UnS
vpbEYBfO3nTNBBCIIWFB+Q03QwxonTC0bfvLAtbWMWOSequZjbN5e9WXTxEYDJMWpEuxe9CdsxxU
2bNdez2rtuNS7Bc4fmGTN3hPdNCA3l5KcMOev3vELwjqNikO87HzG2plvof0niyRf6j6Aa6uXd42
fqtDJqmW6lOx5MXHHNvpJMDEBoH3t1d/uYdoNLBfdS527Q+dXWiRkg2lMgd437bdVV2UDqQHepYA
jMbsWnOK7B4ksvNejv/iHEfxB6wYA0ECHd23s6eaDyuduIZ/JP3Sv8A1rrhEYVC8c2tfW2WVAbeo
9wAPnYe1ZVjMWW9S6vPSkRvoMm3ow994Z4e+2Cu0vHgR1jvoMw48d7foID8AgSZ3NFpEo9aELDDm
jseVjMt/shTdFGpFFy3V84OoWCDtls7q5FOO7sF0u2lj63O51TPt3/OGZ/K2f4IJX7l3JFiMx4ll
hJdz8VIQvmDlTcAYk9TQ4IF0BqG4Leq/7CbTxOPuoW+wbn+6XedpyGiCpwDGQGGkRmQd9SgpvrhC
6+d33ugXG/3XOi5qrGtUJst6HrfQ4mwBtDpl6APtloESYKFDgaZBmE+GdgFQ3ASVY87ynRfs1ftI
3MMdCegTDKnn6+ZW5mRuhRJ+6/jQdSMt++rkFtpJb7/Hry8jqGcpLn024vNlGCRmreeOJYwTRJ1o
8KbgR6AKvqe1bKzx/Vm44j5av5wmEdn3vBfX4+Uohi48LxuirZiRfonvC1Q50XksLn7JRABjKyog
HKIR/d7zK/Odl+C1S/3jG3hnsQPbJeT5XIyAxh7nBey83OoRSUHnw9/f0T+XOTvoXChrM6rVZThY
03RV+uLBKuvhnZbU69eyhg8P6Ruy/+ePzRyGRRujNdcC19PuhB7LUCs1X9+/fTGv7X6aD0iXeGx/
+irP16mgoeR9Y5ahkzVuMNqT8UHZJqgxi4wPt2iviS6NpHqvyHj18jATICiS7dFrfr7sDGga3DvL
2ktaYSy8ZMtjAer77u2rey0C44NFYUSTHgUY8/ky7jBrdCzJ70A0oGZazzaqRB1tFntEb/ivDxVe
ZoMXee2dE73OUlcT9tEwOlyTJld0QI3lB+oM8Nj/+o1mHZJIiniL/vmLCt6SRm9DQg9Rk8thAw52
vHeQ93onn3t576jc3dUxhHEncMGzR+TVky1NG68aS0GwzxYF6DHx/ACJw/KdK1o38/PQQUplsvuY
HdJFtM/uXDFPA+D5gbnNWEa7/2bvvHbjVrNu+yoHfU+DOQAH54KhkqqUVQo3hCRLzDnz6c+g3MEq
77Z+990PdGM3trwticX0hbXmHDPGlrgu6ym7CHWp2CSgVL6oT51kWjDSG+zeEVmRQcSWGov/5+ci
1koNkRUBBmRAJfFFCTGueCboWqnZW1l1e4WWWrwncAvveFIaqXw04qkztqwZhPLmD59RwqpZp9PK
pFRCG+TkOte5HIdlgU06wTdMpoWYrUWKGVehAjLt94fiMTm50ouoDfEe0lCNeRWl0OcT96scsqof
GU5a5AIj5ZQL0M+MSVWbhxwmVpy6Cf6pDkYCxDd/AC4DleQC9qPZrlWmjtgBExvcVgm+mOeY2AtC
C+A9NnYzF9p5yk7rWqOnqO0gXYzoxctBGr2pNpQHFfe+fjZWmVXYVa3oiyForII7gfnpozsSDbAl
+5nlHkLSFhketrexQI2NsR4LJEu0EdvFeVRQ7rv2rVFtCdbrQE4eMzG1Njg41HGJ3Usi/0W10k7P
PGYpAjrJLzKQIZG/NykxpnHJKJUXaMIZAbcTacT51RQmAq6RIoAE0diSicxdQQ9kNNkZxnweAvS/
eAjsIcVjdGii2Ce4CcUnyYaVMglkSsAdDdLFr5SN0I40LZ8Dcu7nLv4+YrEad+i2Ut+Jc2x3r4hb
s4gKX1gNmh3nY48dAzzOGLm5CGDtXhkVZE4QclCcXxt9AeO79oFaXKL9sYxVNelKs225wbLTkmUF
Za0kHYVTV3MldAeipKu1OnW6dZ7MKSKfoenHcu8nWPIvhrlOhTshyOQGvH1b97fmhLrHlSJJ3PW4
JjUbwe6cv1WyP73FRSfIe6UjQY1KOJbWHQNcKh5gG8b1Vq7zodsGQeHXC2Yh1x/Aa+OTZhjEOWxA
SP+usqjChzkHiSrCkFDz4EwZENIGLsXAMLoX1NDHDcSgXNi9qtbTaz4pdPOhNcPPfOJtg/+EvDf3
b3w/NaFAaaVprJpEHuVHdLoRWIw8r/XnsQ7FFDJxGUEpxxAiV4FH3J+JvTKsR/Ea4iNgPFWoG/0i
T+RqoZ9XorGrhtx6r2ULW0qRNoNN/EwWbJROhLtqVYgivSExfHUFV1K4gFTK3FE2QzTeKsBT4Hs1
KolG8tRr9VsV+eKjooSNYac6n82e5bJlIqiinKipJB/24qRniU05T5zva6GvWvSAEcAgOBq4pqWM
xQsgjSR6kGt5oSw2habajQa9AlOk2XYEvgVF4KVqLvJsz4mhgBIalVepz8DckvEi5IBOAgF0uDXG
Js9hEV80bSy9EkSSRG6Bkk1ZD4kw3lo+Ng1y0DG6eiGGBCjlKnB6uMW5prtZWlbaCj+s/BbEShu7
ZiAbPah81hF2I83jsPKHpH004kxRD8FkcuBp1vXQQQICnCUPBECrdVJIt+WgQsAv1MIadpAj2HPV
YIeTnelPJNVieQpeh4JtiidnsgKDSNLbJ2OOtfYuYjHcOXUgAARWEp1VEAXg6qbJC3E6GFAQW6ca
wjGk9gp6Df17XxnJeVmIfrPKNcIcbPLYQtHtBZjgB5g8JiB3vwUdG1ddoDpBFCu3cyLM4f0c6Tk3
IwZDYmdRTmc9biX1joE/vC8RiV0zdsuJlzc62BMBoBLDjVmhOR8YM99rUW0fNUyb4xlFg/jR6tGF
n03iQAya31T66LIGh8ohdkn2Jsq+dBf2NKptOljtABVU7oU1RfQqcIbRL/Snvugj8WokbrG5z8pJ
vBZrob2QEJ7neNEsdT5jHMov+lnr0i00L6vYaKT0ktBoSNUN4NQEShu8hPd+8q1iu5CEq7UVd3K0
L7GGPgoh7vU1SJlUWKMJCt6UQcKyjlfHGrYZxtQOn3cMZyVkxWiupKiK432QDxZMFowF93ooNjqc
KFV+iEU27BgXzVCoeNlHM9pNAdpoCfDqvC87lIVuo+GI9IA4KoUDz2ToHcufQn2wh6JRLvEwhpKb
VDDDbTGZVdPLzGHoXnza+dUBJaXRAgwKe8VjLDEGcHH4Ah0MC/NVOlNSe6rFRnwySbVL7hA7JdIZ
WkAdZjPZzDgjgFU3jtUBLHWkjgSGNWMJoaCZ2ZQgTPHe6ZIL5BhGfqPg2XxIpTF5KftKvtdTSEcr
VRIyZBAKOd62GDEH1N7YwQ2mHqME1bUvpE12S0h6bd0HWOWDtQHGnLG7YCtiZ4UiXyvyLKpw1n01
PpN8SwF4iUWpdkRkkLFrVBqOgNpMOt8lDjLOL4K8L9N7HRKbvE6s1JyhnSMYuwsx7Pp4DktmSYgS
oEAS2oQmD2Jctw7wpyG02z4WxHU98ZQ/CkBUdIDVPSmsQjAOW3Xm5nkWdKvGQ5CD5cCyiinZ5Bla
5feabv/Enqknvyk0jLcKjXP9OiaDhPSpR0rgRVhPJBvCUsUiAdqGdmTYSJXa7uAQWFeMVk2zKTIl
wCfOO6o40dTGPkW5sRVHWw6AQN3LlV5FN4LZiRIPu6lPbiSOZk0ocRL01xgYyvAmg56lEtAolTzS
mdmpmWf2Rp7dmuKMeQSwCHQOhu84KqBck1e/a8raSjdBoFpI6mZTnXw7Yj9T3+dCGwNbsNo5s2Ad
zHion1qLrv4zfv4muAYAmjWvymiOvEKRH2rnwInMBTPSM9nDHtV2EbINSFCxNBHarPdC5PkFw/La
h+IA+WDUTa6wkxdAmY6sjCoe41LIe2Mz6qmk3qoJVP6LOqOWeK93SRPcjFzpbj311ZBe1OpcSSva
i2G/joNJAdAFGfB+IF5yup56JRdcTj+uXui2tgF4D7DvWy2SK3Er4vSGwJp35EhJk6HstCaamocy
BNe0mJTR2Wp0489icR7MTW7EFM9HycorB2AMEngGCbHf1FMvK65kRlJ50RDKxBBUDtxzp1ERY+Pf
BrArPGVZIgwwCvFLgbPnCHtVBiS2Yl+ZSocEAxnGWFKrdLvqRVJVkaHEuZ0FM6a8AESQfARPJ5xX
eMIN0K2a3r6W4IeGczXAASQ4BgT15iaE84LvvRnkdoV3vZQuiUSMTUC0qvUstCjaj4Y/4KlU9dKS
8UN3Qoc5VGmpiApCjL/HSXwd2xYG0tAUn8tgGoSHqggIHMPaNt19LKb/SHf7P+Oz/m/LedLYFfx7
9S1TB6Gjzc/S2+UHfihvVfUb8gJ8OhgJaRd96Ax+QFpR3qJuRPZK85kdsrzoNn9S3ipsxtjUok7A
urAUqf6hvJXkb7QgLYJsqGuyY0Gk+AdZTydWQ9qntIhpUCx9TT4ftdLPG6C6amQRFBOot6CrdVsU
tAkjmDlf07wQr5U20FjZdJrkqVLVv4rgtWi5ltkNBn2t9WKshtsizx/TFJ8Aot06wDegwrUHEhcW
1DEAHttDn4Gsa+osdGgCGodc8v0ClCVVWVtrgu52wBdyZEbBCgAbJn0q6zzbFwz/nZurAjNrVs/w
zdTxYLFHn9249MmwAUHxMIWGetOliWqwYyjYeoUkkYjFvTAoBVNKWmqdLVaY3kU/HgMwC6bHfg6J
v1bkr6NV68IXW/ePMuxPe3cuKLVZhfanbi6C6tM+QQikekrBPjHiptItAsV6RzMxhYkOdu+qmBrp
e5sMqafP6tw4QzuMIkitprrGWpXck/IzvM9VOm9Ad5eSnfns9WyKQje1nME0K3K138VhqimbZGBL
9dODe/njU/5cyj6pOyyfXV1EektxCCT6aRhxCroVGDdbHiUfS2+wNH+dy9Po6UJkehWcLff3x/uo
+J9crE8HPKnqKb4YhkgIiPhgkSzE4kWGj4uJkxWOejWpEP0M/NTqaO7ETlkJYb5P5/Q8TWXqw9O9
7PcYTWpUal8lbJ6U4z4uBJJSgriRRmL/VD6/FXINM5AHnt0o22ko6lmxE5LR/6Ki9JdHQdysUXlA
zHAqFYNCXzUGewA7ErR2X9cEBAFc7b+4qR9Gp5OLrC9SPhpndG2pSX8+GQB+c6TGls563hQyrHOq
wJws+cGZnBKVBYwK4wZz6HQv6rV4rDVdyO1OF+PnWpmrdxbHPrAHFIkO8QwWnHvAXK7FHPgmyWlD
duPsS5BxRz30Opa9rqiGlH9FK/UGXzl0VtBdSqwlYy9Og/KmT5scxF2o7yYNo60DTNHD4YLDsAIi
SwCATCIS2550O4owb20pHuetkit6+KP489/56m9LovG/n69uw7f/s37OXqLnn6es5Wd+TFmCpHxb
qoEo4Wlzog5emmc/5ixB0r8tQhj+OyqBZfahR/v3SYufWvL7qItSTkRYrDOf/X3O4q8oE+DdXwLf
8XiQO/kHUxZdPB7Yfz3QFOYNkSlQRaGAl4N48ZMqdolTfBrT9EoeI4pZwhSbT4jFtCsFLQgUJS2G
UHihSlFr3Rq9RYLn2FTWrVhrw/e5TKfGZkcW7+bSzAZ4d2Z6r0wiMSJCGVvbtCmUe0JZZXGtVKIK
RDaarxcNFeK9Uh3CHchjQ9hXAADjzTB10V0HMPSplgaTegAhCzjya4bzQ8SuUrSDLA2grzDSYCQV
+yvwnJ3sjlVlPlmRCWOvh11ZOREVOLj+XdETm9HPOn2AiLQrR88U4mLlfkBrlIS+6ukWmY5ISwVC
2CYQcpR2aPn7HsZNohn5lbBGy0phBVhXpmqbbP6BJqWsiQc5oVg9k6UReAFcFfDlSgdTcTLJMaB4
OOGSm1itrxq99dF5BgOUNy1penyJqO5KsMA97nOGwf62ZAl63nbGrNpVNUNtKbpeJY1FtUKIL1qt
UNSRqhGPX1sRK62o4eQJogkORmmt7D6JW2N0h0yt7ocySRVHsmAje/o4EnxDegIA3rmU09xVlL4i
rRDt5HkkzEpK6HBpUr6kETRuJiNOZGcaQg2us1kn40ZIl3wDv7dkp1dn+TuEeTVYWWo5kkMS1RNI
SaVIWGMYRSw6U0kelKelSPIAMolGwAzdRalrjsJ82+KoEaVjI4cUJrsy6fmpWUvajVSr8sxTww7D
Zlfs79IBG8fK8DNkRwlN+sGT5Uw9F82k2WUo2VIXVf/YE2JlzfgiC/KEYS4kTcuo71Mb/XiV/zuo
/Q1B+29HtSIPPg1oH9//jxHNYEhj1KCoDFcDTMxPI5phfWOkYz2Npwkhv/mvEU2QtG/Ld6NExgWP
2HBZy/1jGS6r3xgHNWVpbuGeW9S2fzKmnQ5peKPp9DB8IqRcMDZLW/In4ofBBlELwWffjWZh7dW2
aLZWDHE4j/XgWkvHfiMnYn6LCouRoICJuVFzbMETAwG+r752SX7kPQ5hGHs/XcYv14RsWRZVPp0e
9ipomLRfVMVjKQZBJLR3rNVq12dzb1OzkC4rvWd5Jqjp6vfH++VKLMfjduDzXwTAp4IXKoFDj3G6
vwsaIFPpAL0U0M5X/daTjteP00KkT6jsYrahP//5gocgJiQ/D/u70kgoZBLCpkDyMIW1H1rDNSBN
08HZ2+4zNLZuazS9I7Bdv/z9uX7uPvEhaPcyfeEsgjLAJnFpOf5016Mkhj1KDs5R0CC8NrIsPExg
3F2TKs/9VIutV5hZdylXhXhVQ0B2f3/4Xy/Cx1S9OC90lrqoSj4fX4DoAbNBGo9EMw6OX2SEBsij
eamIrXReaEbvdlosnykYxs7jUX2AavZnEKHlEmBbBECwgIQW7s7yOPx0CfKWenMDgPJYy7LvWLRh
SByiFvz7M11O5OcVw8dReH9B6hi8Yacbm3GMBxBYY3usdIU+TZRQvAw7Dcs2NZ3fH+qEDbWc0SJo
BDDGydCQPvVjzmU/SIA4puMkwX/Vp1Rcj4kZXomJae16WcPBX1B2frBa4UEfan2dUpXbREIe3fuB
T7s8guf+RYP3s6rhx2disUZ7V1wYJdrJfkY1sirOuno4UnZ66hCMe7Wfb+DrXI0pZe2oVL7YdPx6
wUF1IPJiP8n4iNXs822l0AZrnbXWsRjj1uss3QIuD1AozKKvcEm/HApBGdZGGgLmh53j5AlqK21q
tLToj2mXlXQr4BqAQQi9UW3kL87qswKRy8ihADqAloTGTRGGaeTTw1pWcRlSDjl2AElWI9S8nb/E
I/u1pl0Xky56kkEoKAb7r3gdf3WSFBWoFdGx5jlePtlPrwlohhCAXz0eCS9RN1LbCbDGIW2rGkq6
3z/Ay0l8elc4SRwRBoJ+nEX0xT8faqTnGQFNG4++6u9JrnyQ+oDiIuxOO2yUl98f7JcHk4Mxf6I6
ZCG/yBw/H8woZTSdYL6PyViC+mWPnIO7NppNOWXlfiZc+azLzeKLge8vjkoON64pxl7mmFMxUT0D
Gs2NUDyyrPdfkiF/RZcSrZVIFjZC18BSmATl/fdnuly2k8sqsfdGnotZYiGLfT5TPoXa91YlHnto
7w70Ktxu/ILNHx8FjSALEnBs7LZOy3l5P1im1vrzkV685YUay0xTGf0v5ugP+eTJyXDdNLZ61C24
hCzNfn4cfVrkfan1+jEuzUNGx7YMREdsy8s0Ious9iTlsTVg78WbMD2OIshhcdqMC8UpYPkwHn9/
0n/xciwrBSSlrMcAHZy8HJUSliz9M/1o1lD9owSt0QgON/9PzhoGHVMlghkJfcrns54SY5h7EF/H
EGZVtB1SWzmLDubNoHrKFRdB3lav82QH34kE9q0vxp6/OsmfD37yphSSAeiJbv0xt4CC7w3jPAjP
/vQ6Ql9gSy3hkwT8IJ8cgvZKLqZC3CK4ENN1OtcZDg6jt+OUZInfH+rXt4GHlBefdSWlZ776fCkF
Nn9qmHTWsRr0gTAZNqh6VXwlKf3wH31+TnFOQDlangxW8KdCKsmANbLYKo4menjMXWnRvgV4Dnws
OQSpwm2Xm9rWi7naDWmardEnhO9VnoqtHUhjbDhFpaqPZCpZFKKgtSduAS39e6blJT2wlrgW21dp
AxEVkpArE2qpQbmwStKBxlU7EcBc9Zc1usuJXKvWjaZaLVzUmIW4CaKKZ2VpK+EI7EPr3SyWvLA/
vswGGyEkk2j9mCZPLrMmJVUwk791zJu08MolCrxGrvHFjPHLMpYuBmP3sm7HN6L9opmkXFTjp7CO
k8/Ymfhwd2y/LQx5RxDGsA0rdWr3HSKPS1wISeVJ+C7Pf3+iOs/L5xuNeg2eAk0MBb3c6S5lFkyj
GSMhOOLiQyZPppIri0myEYYi95Iw+eNdyoJFQ5ePWB7VJtKiz89vQZ8yk+o2OYp1kLgUQkRqNUny
xe379cJyFH49JXmRBtKpiU8eJX+MUaocSeNUSP9RSm21QByo/ffaZR5AFAoQsG2VagT6GgTlFwPC
Xx5/2ZaajHdoH0/Osp40NZ2NPDkCzYjOEVI8ClUun6E4M2wd8a07jKNBcHlBWxEr/BcjnrSMp59v
KqevLU4yhaNDbfl8kcd0MIUQU9cxDVW6z8Ka6bU+MwKx8kbCKG/jMCClCcbKvlNYN+jVnG6qSVK/
eLaWl+TkY5hLIZQFNFMrbZHPH4Oak6pRq0+Oi/ZvPUbEzGJ0bNa/f4L/8igKnTjWOIxX1nIvflrh
0cyxqsrgiSqqNvOadEQ1QO94/x8chfEWYMXiE/7YEf50FCDCRq6Rb3PUW0GyB1KBXLJVvrKF/lKh
BRLDWg5UBl6PZYV3MiOTndH6Pa3v4wQ3praTojkQrAi3K2g0p4uyyzksEb5bk2rdg9AOD2lmZXd6
NoivIv550q/9ESGb/24YY/9Oqi0J3+NgAEYT5nx6lxIByM2o4NfV2nry0ijRnkjxkCj+SVVp//6a
/cVbwMlgs1/OZtmuf74z8hjQIYLkdUQhl647eizO6FNsaQRJsrtJVh3BLyCQy1dlP3VfDAEfRvTT
p4+mJgtGE3QTzcXPRydRLsV2VMfHPK01j2sHSkAopW0tEguXlFK8npTR2KBRFVeVNmjnRe9P16Mv
Rqsg8cP/4F1As4VNCJunhr7s86fRqfxYiB/B3aWisSW0slgNoZp/8S4sv+WXc2Zt8HEcSmwna2VI
JGPd9nN0nM0hcXCuhavICrJtlGXzFl3tVxaev7jIxjJvLMpjWgtUQk5Oy1BqHte6OVpD/1gaGhDT
UNbsQSJVl8gE/UFq+4debQK3L4Z4K3WU9kexb84Ugqq+mE1/qcpQhxFZgbHMhMxFX/7k7MOINkY8
5e0xAMpUIYZsG5SCcuYFVhMSoTQ391y4fKWTBke1PwyOIemVXzz0H0uDn+/B8imYy9HEUJ1hv3ty
pyuB+5woRruUDEynS6v2nuVpsB3EovMGEU1XhqpxTdZUvpqA7r20nTLd+oL8llsZlM72etJq64uC
2YcR7adPxVyw1Fdw7WDmVJf++ucbJdHAzzMcSYRjR8I+6Mr4AXclqkEfPhCBnoaJ3qipG4lArmHS
DoGZVg96NZF9B7uQHuJEFMg5nUb/KZRakfhQI9UOuhEqjd0PfUNik57qJQLdXrrN1JGWhTCFxUWr
Q1i2WYKLD3JgdSM4giG/raxCEm3MxullMzTSFeU2+CWREqm3uL+VEThpJQpODfP8KYjS8LVgRr1N
syImOm1u8tge2aYtcSWwcW1Z86vrfhDypZslHWnsjJqtdUVIjpyC+tdBch0+y2I7w+0PE+B5o54f
6qIOXvtMISePMax4Aa1Y3BZSqHxvDUFR7DjJ5BelJ2EJ+M6ovkhWUF2ps9jWdglig6TcUmQxO/Ms
gRRUwteSwG1S0AcW54oG+MOuUHHfCg2oPiqxpYWsMpyF0MHPET+KRE7/2Br8t4VBC4Olw28as0VQ
/NyS/fj2Hx0MiY6szoxtkdOOrARzzj9bsuI3iRdBQg5ExW3JM1g24//oyUrfqEQyy1OHo74Ahu6f
DQz9G7ESrKz4H+QYVgL6n/QvKJt8GrINeruwQJa9HHM+FplTZFApzpNmxO9GlKj6Oh9SYW/EBGEe
MOLqjVMTjDM/l0YxnSt5Zkn7sBnxtBLXG56Typu9Ex+DV4HCp38ZZKN/jIHQPIVDUt4VUR6K9NQ6
FsCiVim5HQaiDO/L6ttnvIiVYgsDbhmbJImAkHoJDJ6daH13UbaCPzsNPUmDcDMDJLmvEj+spCrp
a3JVi6U3CZXyKA24mF9zJKDSvdTFfrium94K1wEpIONBZ2e3tVjui+4QS3p1l0slKghHIPPjThFk
ugeEYZorlSzlyu3TIhm93mj1iiCSopQUzxjKybINotq7rT5JPYFBy7ix4uWV4utGLWtyYoIxtP1O
UPU93ZbsEJQx8u7YKFrVTfrJ1O0xbOoXAS1EtWInGXd2kBTJBcJL9OuNEUWXvaSyHnYmX6rxXbRQ
MubVENU9iTIdwHobmRqVyraae8uduzAybXz9mr+fopLtsFoZ3W0qaYS7WHJuWqu5mkRSDeUi65vv
hZ8JgSMJenmnNaN2jr6RmI8lQZWcpFmRg+6K2Vz6bgWR3zsiIvZ3tcXaAHwWz0tMirRXtcTt4JhO
SPgqcQFn9FyxQ/jg1AnE0BqybfoFOUDyjGSuJqyTrT3kcX1jJmjkSCK0+smtSWOj7RolFM8E2ZrD
reWDMlsTqlvt0bSGvR30ZdLahDkLqaNNfvDegUFHy520PAX1lPq1o2tCT7kBXi+ZxNVcfW96k4kV
uZOMe6yNI9Umkgi58iwioLYR6Vh3cUpgBtlukWCbBODBaI6DQXeDsvIfmrTsI0htsfpMA/IMtC9m
Ut5Itbdzv0tuqr7gxJpEJehyUNIZAjGzDgEsgngvk25SnCVp34RgKVn12zLb9TusqSx8hsmQG3bS
Bl1tpQ6y73qlNz2VLZn0z8YiQdSRzRqbTauX+vkMsv1tjkyqFk0eFVdk+0REYuNDeiFQazgLwpBw
Ud8SwsxVMq1tvKlKc9ixcvtCRpY6M6JnxpvcR1GzhSIbvwSk3V5O+M0iBAoQeWmQo8YlaEkQZJwl
+lTbRk/cqR2XNCYRKOjBtgdbh2pHRKl6RgIq6FdJq2fBCZNcuACHr3YuVowBBLLSDtt4lokwCuoQ
VyxSMFJ4hZG01jKaFAdFhCjYbddwV6tWT58US0gehbYtWoBQiYyYIFDrFyizmWqrmdm6sUjNgaxD
kMcbswDz71nBmOuE/MqW4M4oiSC2CLJ+Q36yz4Z9LtuXejatyjMgOJMESPD12hr7UHM4B0Nbm4NY
IzGgddw4vt/C8xrbVrhrK78SnKGP/DdWwcT5YqMK6v2Mrj21c2kJbrCQQ17NnRAe1BT5sxvPafw2
hmpyF6ZWSJobzz068jLLroOpsTq7KScSrGO5T52+FtPnrgurJ56YUfSoY5jFJmdEIUYk8MsdNixV
tpUx0O9kvE0D9U5z1B1Vy+HtZlIunKm9r70N0cCqRgp68u4JnoW7ncL3A1QPDsMroZg3G2NejEaF
0fcdA2qtrnMrTHtX8xOiKqPMEjZ6Abz1x9ryvzP83ySNne6/n+EPRf78+mmO//iBH3O88e1DbEgJ
TSPyAzUC6/4fsiv+hjnVspY+HggK1Aj/nOFRERvUvUHmsTKgPrF0G/8uUVj+aml3EjukIn2ghvIn
Mzyc3JMZfin2UxQG9cuWnuLwyR6JdgnjaT/xMspXwMqJ5z270lziAFehE7v95jAZpI7kdnBjOuJu
8HI3W0dr42KeVnOM0nWyz45BLztZ4ayVdevhKCC6ubZ33YoRKV4ND9NG2/UeTO9go+koPt3RtJvz
Y+MRc7vJNoZnruZ6P9WVXZL1BdYhO9JWwPdbIqaxURSjsT/02jXL2Z4PNjnjqnchvIxImO3gSXM7
56rjU1x1ju9ZbroOt7oXriM3sYuz8EoZHH3ad2eokDv72NnhXjyXr9ItnY2dZvcreVfu9bW8Ll3t
8Uxw0Uh5eJju1U29I1X0JVr5Xrc5Do5wo9iAqTgCBjvjIjFsZe+vlMiLDFu87h/lQ+d09pXvNJ50
QVajZh93V8ejZR/Olj9MTr1Pt433pDrsOOx6X+8Le9olKZ/qLLMz+2F1exvYL6Nb7onA9LJrBk87
OVaEtVEFw213Jq4Zgrkd0Yz9ze6O4SqPXIPfbdhPkX3LtbLjbeu2/LfRNV5JrbR1xzDtl/qR+u01
BHs732d2cD5ZbGfuJDkn09SJ1jH2vS4YXKyKtnJFs2MtbkGOn6mxm+CNV1YSB+Hn9tpVdBk45brZ
dLZ00bKJCLDVZZ58gYOtI7u12enmxWBc1g/zCr2DG+2DLc/BEW+sTdP8Kd1VmNzKFfKpBmukkw+X
lZuml4SSgANOrsoXFbOHandv5YWUOOqbtqquunW3Tt32lXyZOrHP8ojbpmjbpxEvoEAShztxr5n6
57f+gK0zWbM7atYQXO7zklBIW7xTOBsu3KF3SDuun4ItyrEk3I6UA7aXebh9rMdt+M72jwWYrtrx
KvDaM3GruMq+fpyekK9SiCUOEcqDRUSGGhPC57agi4d1JbrGHuZQ39+j214C2K5im0jxtXlfHsK9
fFBu6v2w7u5041J4sV6KWXRFkzRdyxZBYkY8hMl56AoXBX+OhcMweKJTJ3vaGqJGn8YWTYeva2YA
Fjfletgb2xynneZIIVYxdyI5RjpglMXLHOl2947HWK5tybIHbVXeds8I9bV9e9HwO4rtMO26zi3C
jeL6u/Ay3sZ7lPTdu3/Fr3RfyNqyLy/3Oz5/5Yg3lSswBBSjDcwlfMAKTLR5b4PLjSqnedef9EN2
Fq6trW+uUuSEHpG/K4EHjHDQCJrza8NPm660dkPPwDKJEmUVXBUzPitbJ8e7s8cHnroKofS9dJmg
GX50BXLmb8TXeGUjrLT7dbdRD4SP9i5OW+2VE7PsfBWuutXltJEt2wmSM5H7IpMcyuAQnCsX/p2w
StzlDRaVu+me3k4j2s0Ln8sH1eaUDxrjhuH0D/5VfBmcjd91NPBvwstiYiwcubIbZVWNG22dB/d0
gOTpdnEObaZDvlKdFRA4rycNYDu7FySAn70IdnPgtYnO4u/Jub4jKUB/zl3JTt78nEsi0jF6TF+g
wtUb+fEyOFjPCkGzGK0uscxdRtadEm97+XGetjhjr5SD/Gjuy5o+VWEPnf0qbqX5YF54s2OszQff
Fg6kAzqqXb7Il1vlem040nn4rpyblwAMvOlG2Z1X23hTrJYKU3BtJFtSJNWjWnNC9XnZ2OEmcRmW
vefncBPjNd+K9k24KS53OIyde6+0Q/t8cj3tSg69V9mV3cBpvst7vrJFV33Inx8VBvOCSAB7WiEB
cYdV+Iyfw8YNa0vO6I1euiHy0xv25/JKcs6RrB6b0FUv5h2nYEe9k22LPdZLz7wgX5VvKfnZ0u4d
3TWQrPI9JO/qdnqOC9vlA/HP/R4Lsp0WG1Y7lrJVERMc9Mdkq/q79l3TbL5M3x+N9cenOG+R6DjN
Wbomb+NoUFu1C8Rm1I/21Z4wa9a4dAzt/j2Wd42b0wGs7dmZVri6Ov7VetmWL/fWuqcRrDFVtTui
s/0LnIip3Urrblp1Lj+j29o61VZAdBGVjTye4kF9DUTqL9pK8YJLbf0oHCTOwVJdClSo+NY8la6x
lrzCfVae72I73t04m3dhmxMUeKafmau783y2tcjxTVt71pxkS3brzjhI58ngTJcRl6hbVW7lKuvl
/6SZXKHgFZ6YY/n4xjrDY36bPyNqbqw1adGmYz4ABzzHkm3nsA4GOzxY1dPkO8L3XnWN1iU1LFIv
fO/KcrWB6StdT9FFH2zUknlOe0z5yEJpK2ygTIDfG6XfWKh/RUctdrr1d+T9Hy0gb4uMf/7v8jOv
RUl8FY71DwXmv/60fivOn7O35vSbPv1M8/8+/jp441q2z5/+4OUtKb5X3Vv9/6k7k+W2sWxdv0rF
mSMDGz0GZ0KApHrJkm1ZOUHItoS+2QA2uqe/H+TMWxalEk8OTsS9o6osVxoEuZu1/vU38+1Th2/z
3wzP9f/5P/3Dfz29/C2f5+bpv//rR60qBhK3T3FaV79jPStb/j/XjeFTVT62+eG/8Bc2ZP8hcHh0
Vm8SKBmQ7P+uGz1o9yvDD9MyHBkZyVCc/oUM2S51o8GfYSiFxz7/8X/rRhvJGj7Jqx8IdaUFuvRP
6sbXtAUmBYwO/V/OLOu8/5CbUVeI67MUZeZYt1hISD+FQ0qo2JzK+hdw+B+NuF7PaV4e5dFW8xT4
YCbF8GtsOE/daLFUh4+GCauPxxk7FKD5xeQO1UWCYdB+xMfiS9a03h7Xp+T0t5/k5hcI/bt46sVv
/t/Y9K/nw+LFdpyQBEDqdcL322xNjckcofHsg9TK4+RGGAlxZyjAvV1mDgREalbmZHRwo7qcM9E+
ASBJkKkkFneuObg/4syNbhhOtG7YFrNeAt3aEsq+aF25i3KtFDtjwZ1j74psfJajdLOwcrD2D6TH
19pqBQK7bKjhsyetrJ7Rzi/kuBuZKzau24u7GPJ9HLSWjL7H7jzcD4NtfCHHpboEXNH6LXHZyZeP
vxTxwvR7861YLxKn9Vdx1gXy27cyN3rUOoRSr2AfyJyitXisBhsvl7mxAZq1zLHudUxUHouOUMaQ
MRiZ300N7ZggblP+XMrRMDa4DnOEJkXshF0aNz86MTUuGVJwGgK7yjw8JuLYJmWvVPg/TKQi7GP4
+p+j3hiTMMmK4rtNS13stMFrpxPiiepvk/KQ4KcO8zJblpSMrZdMFBsOAcOh77X9j0zN0+cup+He
arzFeCVmlVwN6Em4EtBm29cJg8F8p5du2eGGg5aeF5rKZVP6jUMD4xh9u81HH3yybS0I1BAgJxfh
ctU/6oVO2VaBCdannYJicUnyiauFXWd6f0ZCevkJsdpjs02GViy7tJ1cN0QxD4OyWlR/B98ljm/M
KpuMIJJe8gj30KArqg0GZKM7ldyUrdtRkHYVIdh5H5nNpsGuvg91FGEySNqUIHiE0ChFUCPa3GbL
YCmF/M9XVjAPky7DfhkJKB+0yHfPuwhlSxBZTkE/4Kf61p20SoQGPYEiea9o3ZNUTL7xgxd27HPc
Fhw9oDuN00955LnjZRRrfrQDpGpSohYHUewKVsVqoFoRPB2ZZlGE0ZB3xrZvDL+6zhja0JyVmdGv
AbeFGRbsnGvDqZY6NAt3xMzF7rix7Gjoou9qsZJ0Z/UmYg5+JGA6ErUcGS6jbyXYGvpE/jKx8Lhq
8WtptpYqEHDnyDB2+uzpw5HZ7XsH0joJF1iJ6djGrh31b0u/y+w5H3TiN+La9fdYwVhh53TyOhfG
sGzU2E/bhfzKHYNySptCHQvOez1GfTmQoMOhdoCpivbvkOPeC42hk1egqcniatu3tXVudCo9M6xS
7GvhZ0fIBeKdw341dnQxMCN7DUbQ6xd2IIEAeVsqGKsR1bnl9EE7Ve05pl/eo5JTexIZixX29pSF
mG7rp4VszO/1mNfzbpqFw3yJzKnF1sxzU8ti9xfu9B8viIMx7/qF4KYJU9gGlUPCdqiENErdR3pV
4JPCxP6m9md7r8ACGWfm1HDxlIqAvJ7kpAK49sksN0Rg9taywzyk33dK04/cWK85H+vn4b7GHXbl
TOFBpXM//75AKq2rwIGUHgDoSURLpIswKZizY35i7xzC8EpgEayaOUQmCPBePQjnCHtEf6UHST0O
N3bRo3yS+Do+lVbnPmkTwPZmymxH3+htAk9jIWMOYaeTEP8g1EjwXd7O4zdp4xixg/G8NrNIP/al
1kVlqOrSPkYhebt2GUnBAIC+xhdDHfL6E4ODIT/AEidIhqX5Lkz4NhHhZPiBVcldumjW/shFtcJX
/76nIMbDVDfwyAbg0r01NuT1AzXsGhUpmnowaIX1VUZ4wW3S1hlV4EGhCx2MkZJ9KYr4OsPH/es4
tib+gJI4548/yOs1QelC8QJWhxAJsQ2WuofT/8VuBKwOGVieNn4qUDYQ4pfPnz9+ysF4/9djGBra
cHgdD7nnwdLDI5CLMU/oxuvJv0X4V4iglKVzm6pi/qEssnD7rl2+zJ2lnc9dFpvBBKivbyhi8nyX
ODIvt/xzcuumTXH78ad7fXCuHw4KBpUjKOPK6T+c8jcepDcr4sO1+N+dStvTtlMhkn2VIwtSebb1
LNI3I4JqzvV56O7++dPhjL5IxeBrH/K90tboYkuR2uguvQDgKeoRyRUCxM2cxF244IB6mQ/GWIai
0dW2JYPjiGn7+hv/vhbX94fGjQyM5Cbk4ev389vFAWM1ocZjDQxVVi1B36wxln0mST9tHAJZsiI9
MeZu2H784gfn4/q9w/mAWbFaAa9e0gdrz5S1Y+BQ1wRWZtYYu0Ap/YJ+lcpoMOP8klLNJXW6Ftd2
6WR2UJHjS4Swnebkw9jF0uzQ1CfHsqVenwQvH8rl8uIeJYvVAnt+/WWsSLRZmJoiHKYYNi7BcKdK
n9RXq8D4aUha7/7jb2Fd+a+/fA4CDDHclzL+TeiYORF/reVcYqIy/TDXNHubC9BXrfV6vHhcbyuQ
me6i2neOfP9vt/7vT4ax/PpNVz+rwmPEFkhC28OYKcw2cqci+Pj9Dm7ply8UV2SLQw4SK9ODgy+U
OadT2LIlyrFJypMYK/lLE8luIJWoPqvCbder7rvqhLuzym6VB7nxF7+PgS1m4Z9hQYUffGtVj/Zg
e0f2HrKvt18/hKM1Bnc1QEGZ9/pLULUyutl3AA6b8SaWpvcpJUK8QT1dqA3Vdxu6BXi/sfQD9dsV
Hs9bPy9DO9P2kGKmnECXLD+HoQqJK6ZLhF1ttlxvJglDciOK3vlRGnWfBl1iaXVIMrfphkkukm9O
Yvs4wXdUz/iLFHsW/nJjxf59FuvxBQJ3EW1zzUsQBOupe4MJR9FvqHrVs534yTfitFHHVT2C8a1u
N10clJ3eVjusNOYfGoFQybYfPeN0VHYJiFr2wxRGuRGFbeXYHGne3DxYctSvYfdh01cmziA3+I7F
+nmOoxuScF8MbqhjV3ltaGOG8VMjjFO9bvzulJK5qTfY9jmImfPGvsP1cIwCQsswm0c6aMRBNc+D
tvr5DRV1e2m2+yoVUMvmGf1ySQZuEVI9e8+e1ABXGSjKr45QxAlJ+rYpjLucWb7dy/bJiBKXqQtu
50vYFFp6VmUdxXSsVUtYDKr/PNkmOSBR2j2RAiKXYLLLyg7trs2eEkEHcMraxPzbJE+UeUc7jd+p
2lLQNQqiz7oFA2TnEDbUnrDxR2z79CiPd5lnRGRm1GK+rlQhnpQ3Td/X2MgreuPB/OwnTnqfuu5M
B5B21qXSBFMPcvbgT6VpXY/UovCzSKRXKI2iHrp2YEykWW0dt8bQt4k5wzZjg+XaBq2S9K5IYE+/
JSbJQO4IsBDo3Qz9pNfx69v0kWplOBmJv18c/DqDumn8cBLVvAQRQqDTql1DjttZFfyl9HI/Z5Uv
XyE8GDpMMzs6nWQnmACMcy8Qjs8DQl4bGeoGT43sq0dg72M29Njpm5muP2B1IH7SSsw4H4pyeXbI
3P2W5Akhmbk+CZTAxWwj0NIq83Or5fIBa0z9U80o8ZNWjHoR6syozyCewYXIK774wPBHfwI/WKYr
qJZ1h0uvObunvJf7AzlFgTVA6UKlMGoLL60cQ7k9fQsdfFtj9bg1GjsezmNroEXUnM4z9t2kxfEu
yYj+2JAIVK/M4ia5HrAFGzYzIct0oPk0nWZe0tiEw2om76I8PT0z8TLMw9V4mVUaSavnqMfwE75b
LR+h1fcg/m7UgJALonA3E5aGIhiaST5bxZQ8erXZtIE9LcoL5jT3hm2pK7Kl4wE8iq9TtfkWozHl
nc2tY0FCyXPtdJihMQQk3c3wabnxv0eatUwbd5FOc8brN9OVmu1Y7PNkpgRTMLeBZZop08M+EpHA
DsCkid9wMzBDspquZNRu45Ib4OpqdaGK9Lnapx2LZZMTyGzuCqP2WeJ9bXyjc8dR2ksj8ypnD06b
Vu+d8sRwBtKj2z5zmm206JERWpXHwlYl1q9unPtXNT+UF9JQ6+DgbHMIIH7aX0ic6LowJs0ZXmFm
efyFZWx8i1O4S/hh+I2kqcqcr2NXGExIegVmhAgm+2aZ+NRvXPzntNOcfLs/mxrSVDjMXfkTiwP5
CVPOrg6UNrvOXks1nx9+jqrzdiGhawsO4+KN0eJhqXkVm6roTf/B0Ezvuff96BsymQUMt2Be5lI1
sQFNv/s8z/iABsbSeNVWTBpGlXYac9d0rqc9CDum8OpNjP422M+ZN7FIl3LHhWj3JyhdjMs+thpv
dU+qvK3dFG6AQlyCJjSDdeujlMfSvfW6hWmUlFjc5mq8g1rh62D7gmgea86UvkFG0rJAlqG8SFMs
VHeD1yfNJvNr/dzU5XIzTGlxhyMhwh3Cp6Jik/ctNpBTgeHoiZ+BGwcKzcC09ZAGnJh9NSRBNzkC
u83MnHbAQfGJWNaVX1E740RhEVg05ZN+lrIifAxFW2FdCsIzig3+e74KXNoxbef1DiVXV0AkifNu
+aSNRvWkL2Z2z99gPXdapMYwm2T14JXt6JPnk6dpmEbpOng30yYJZw+JkQ4Vh/lpopspHr1teitS
31nOkQUYocK+qrr2jKaPkDeZYIZ66zswxuX8dTXfdQP6++keJhvpOXPHYjmxOjUTIjW0Ni7yPQhA
CF2lKE4msaBqgulUM+Ydx+WZM1Rc+VlEKy87HC43akCjgd2nCd1UNbpzqsbJpbRqJWrzjV4T1LAb
yU8k0MCOm9y4Vpy04wWqj+6mSKLOgbZT413fZfhKBi0GyWgNyQD5s1oWd+QY10GjINjmPicC3hxM
eGVcmpdCVj7esVmd2Vh/WC4zR2PBU3pObG8KvKGJol2tKyy2rUYknBsiwQYVcqMZlr4zfMprW+1E
njpfpTFrt0stFkZ5RZlfGhOuoJvESHTAVlMptdcI2CrGWrsYVdSkJxbGwlnQtbdp5HBdyCEug0V2
GONX3VMJBedeyPGmHfD1oro5a+LyqCP6QWTVWuJB6kQuvLqVrzrXg0qyqNmeaYsKDZdWASeprxuc
DOe2qQPbbvMfuEEqBw/ObLnOUBmVyHvXEiFSDWQrltQIXItU09vkyvL4+G6i/mybgrEghi5WFdq+
nkI10OcMc+eI0NfwSI26YvWvi3Ba8fWjA/fq+AwddONyEk1J0viE57DebVBGZ3sUwb4fqkb0P3VX
3lkp1GgML/L2FHRJ/9HY1vQ5RbkYb/CeM4+FR/LUtx+JiBdgAjJFcO07LJt7BAGiynMFpYJT+Qy5
wLoDxtp8RLoEBOs3qd+EhaGl+IB6cYqTTS69AFc7lCO6qdJg9MTwyccKdNmMsQ5wykbG9wxwJvWu
O1MkT7gnwYXxix5yjJ94LUNuKGHz+siZwlfTkp9j72TDFttYhpuGMtgPyMKK77L1I3G2VL4cg9R2
tROl83ttBqFp/WbA+PZOlYKki7Ge488Ry/2x06MJa4tYmc/AtfpDscRWusl9qWCTVFFVB/poIaTt
RhcuIlUIDkHRyIo7WUZXpOdOXDpfinRSSZBEZvuQMEq6M0VOME5ZDbIFpE6rPdRDg0oP9qXcWqDs
2rlZZ9YS2rGyl43j5PGmmOb8Oe0y6UD8oxbYjBQVdmiZVllsukiHE8vU609vgEI8ZLj0btu6LeHG
dL6OQ0qMGHNTjtpArF5RZVFoz2k/BBRA9c6uSsiBpV5HW9IU5L3yWwFxycZuKSh7wNmg6vziz1hT
KMkiuy62JJ8PYu+he392KNask0IN1q6nfOQoWsiy35g8uwnSLG+ioHDm/trHTb1BvjoWF1xhXoch
S9N04ZQncbahoW0uqVRttEm1lmub0U/qvwh1/xHYfNsiO5gsrPFEfP1oNg7wgjYWGMh2UG+n1mOi
j3Q+jDKsz7HyW4/L9p/ZabwcL/gCcFkwVVwlwwc9GhlBuj22HscyjM5zjCxSVFx9uRNWzZn/8VHw
FguymajxDGBLw32D2apa89MigvOZIxvd8qawTDIYNH3jaueA29Ba+kIP8yzTrzCtPpah8varpQ9n
rAr0sHp6HDoBihl7d9jPUNgRalwt+MbsNVS8oaPQWzlOmh2BhN9pfyFiE5+H4BNB7WH6QTOtkqeO
8qKaZPzNa2YLLzw17TwKli9+m41UhlHx6ePv+EBpuf6gnGrM5mwdVwvbQgzwCnBiQNQO2QBRv/PT
5qLwJ+0+6/ThbPZXl9yWDmWMuizUEhUxP62Yn2geibN+0x7Rl73z+mSurVRGRlU+p+3rD4IJigce
kfBBavjGXdk7W38ch5PBsufATUQT6HOun378+i+5m69vmxUcR9vH1iGr53BQk1uDS/700AVm0Q0/
K1aDFYih5boZYcev7rs91sYaYwwMMZ2ph+XhJ/Nj0hsIqiXVYBViWNZW26lf4p0UdmoHUaHUJVx6
sgINt6VBsUYPczgUe9qDbnaUyEZTfF7mJg/jJLMChSfFNq99E4/ToRZh1bs9fEa3rZ3A7rBAZyrn
Tc1mLq1iu1RGFYceo2ysvyUW82HMNLHb+1rdMZrTNfze9HSKtnXvwpj/+Ot6B6bCRAcrEkTfOlvy
ADpmeOCifYZoUpal8ayLBGzY7DLr2M5/B4hzHYTPuK6gIX3jiaXx5B6nVxWkvTABXz2LloJk0C0p
o58iiw4zoKKHQ2a047F3fLvtCb42CaJiLuDhbXlQfyDGxfliSpigGonY+/Y0bmMr84LG9+YzLfPH
IwXPO88jQo/0mtVcYs20fL3ucfCqF6R0Pb57/nLFjS5TxvFTdN2z+VM4s6vy4J/+jAwFSVPCvgPQ
BxPi1490Vc3/juEBlR5ZIknvQVFgPbvyyHPeHuBgOTi8YJyz8j9eatXfwGyBVLrD9qAP3LlLb9jz
2U7F9H6xaLVvOCvUG5ua/BSwctiapZbdfPyar2eSL3cV4ieX98MpEgLBwS+pk5O26AOsjGHqvZ1S
pn8jFNnipa7X3z5+1Ds/IuJtdFiUaahjD/Fb3evwdM+onV13me8SMl+jTR279dbzaX/sJO++/vMH
ekxaeTlGV7B2Xv+E7ERda2uBIWRuZzuPaclJBJDwWboQmaUzZkeeZxwOydZ8dtg8zKiYGbH/Di7+
upqdztFZM21JfxXksjL7DcdAFRJrAmGtE/6yz0c1f25Q2XSbgjzIr1qezRCbXalngZMT7rPzC0dd
JaC8WuhmiDjIQ57UbdZrdhbqzQzYToxLg+Aq7sSxIcc7y5HEUZY+JwXWvofLvlRJJ2YTjCkGFj5r
1ZRjOpwCCUgbSp5rx/HZNGrmFnWmeVoY02If2Q9vrzgONWJPcVlmysDN+/pHi4HWVGVFrJIuSsjF
Lc39pM/Ncx/lDkhCDHtXh6Lx8Up5e2avJ6mxuv+uFP7DM7vx3Vl1rY9yBps19CI5qFuSLf/I0Phl
rzkwsJjcstfXAcPBq5FNgSUwT3Fqd/nUUiwF0EaOuVKIdzox4tQxwXKoWeB5HWxp9pULvlKOAUjG
n+DL7XnTSZBx2o7TtOllYArNvQEUBkXv5bxFx2dcDVU573KdXAyAwaI9qpd+Z2vglMvup7nDzvnQ
yWpYWl+m+aTQ8mnRtWdVzYk3Z/XXXjSzChx9dLZeE5XobbM0e2ARQEo3lDo23DH4il+XMg7DHWZ4
3M1wbA6Nwqo+NpN0KOlSlbRchBKW8aVDAnwn5xhpAFmtcLRRjGgi0OtpevLawZ+xbUrED+poA95c
7nnxkcHWO0sepgMD7dWlbbU0eb0uuoHcIdfs4IVo0WNFyMGp2TnmmT5My9ZP6RJHiBBHvom31cNK
QGGABJbHKO/Q+scrNK/Ay0wFVrVkp2QvFaGwcn8DTiwDl8tgu2SDfpEMQ/fj4732ztv6BBRy41HG
8wkOTuV44lDOfH+g1871G2QzjHQI19ogGIxPEMX332lT68ePH/riCvD6h1/dAgRvin4IEe7B3sM8
KF7xMvaeU7deoNnK6K8obNIm7LhgIwSIvVqI/vYZ4+AOMSlMubB/vJBG1d+7k5HRMzdWQnCRnhhk
C8VYjEHqUmgSQbrJuIWTB4d8aGHM5p71lPQ25xe5VAA0sT3ZSEYt6OszJa+zT8bUQDURd/NluUTd
kYv27Z2+GjrC84Qdw14/hGK0ovCa2gNH1NQAXd3Kiy2VVbfxo7Q+/fh7ffOol9YTcTMKZ6iwK4X2
91F8HmVlltQewStG/3mRpMdG7WgHTYJI8OMnvVmwXOMcoes8mzkKBqivn5R65VyKEcgLdD8NRyGj
0wrcJ9A10YRTJ6JQmk13a5K8sPv4yW/JICxWjxBFpsEmTpwvf/5biQZWYNpRFKMWcgr9rhKw3s0Z
bLz1nPpkIcjqpqigBeK9soQMVcyrLuvqT+SfIMDpY/c0z2R3hR0hx8fHn+zNteXwycDR2cMrI9k5
WNS6X5o1r74E2eQQWeUp59yOc/OIO+avOOBXm2e1r4cGDVF5zcB4Y86XK6OUtUFqC1la3i4VqGSD
3m0KY+sytP3Wu0X9TZ/slapFtCQkxSobGaCadTzSmDjTvBkZXhKRlgDTbNo+af/0cf38Xmf1JLZJ
NVbepUHnXhGfput3miaHazKXermzUz3D3BtbpyWMjAxf7oIGoQ6E1Jzk1BqlAdm+jvs20OA3M30C
hcLcsitluxOD8i5RgKIgWVwQbwKjEsDF2Up1FKVjS3eaLx3AYZqrh04IuKBG2cJxwhBUtbiDz8uT
kgptV50UiX7eJgRpnsUyB5sfkY1j40Vn1p2OuTM4G8fHluS08bWI8R1nPeKf0VRIvBiWurelN7dR
uMQsiGdTjvYXX07DT9url+okKUu0q5xfDeTDlvBnoqOmBvkM3k3dvoWojFhwGPrvUREZfzJV6vzN
QCYftaWawOjJEpM3fdlHDBGMMoIB7Wrxk+3G8wpCy5ThgSOtH6m0DKRyvVQPeR1Zz4yhjfNlMqCQ
am3e+Fun9quKSLaiumQYJPCAz1A3bxwYWfB6zLi/YwhoJ9SgPvCGMRcttt+wXsgQwcfVhDva0R65
qUPhOo2r51RnNe0dNhqtvscVYEAaOPRwW8e+Wr4Si6Z/QcHvZfirrxSEhcXgbZjwgKRCPZVRqLqx
uY6tafzhGRVS38pv5z/7Bfv5jZRN+UVT0rG3Sd57KKid3JQb7BX8kmg7Q4+gxo2oQEZovwlKXpHn
e2XE1YkOLak9AT3wil0uG4EcJ9MlcW7a5EN1kAk0BZnPU03x2RvPVtoTw0CeIp02F7LUNhMsh5Zr
QCA/IjiORJfRqC+h6pU+Bo4aw0/CH4hGSspqHR2Utdacyr5p4i20tnGGPaSUFUZJpVu45sWuuU+K
cfreMPk1LxIj8ne6cjprq5ByZhe15gzuBtV9+63llLupncSrgyKR6hIaUnWfJdL4rJjZ16srVqRC
woxBjUej9W/xC04+Z/7kOwFeEdF3ndHi924ZRgNM2ne+lRRrDkYHq1EfOwySp5aOuDFIT9o20tAJ
ocDUEUXXCiBg6Kea8YU4pmbbtov8QQegTjHBMctNV85DHiaJ8n+AriLe6gbZ7yprAXvubYsvZuiI
ldu0o+vJHWJ3sBtr1uoiqIAWIap7cKQ3Vc6WxANX+j/t2pHfigXoG9GcacFvMURDTFzvP83jEHMW
OMkq/eteTAeVJxW+B1XCqJm0Jy004UlVYe/Zg77rYijc5wXV5xX1f4QDv1YbRgBOHB8zwH17Hq9F
Po7NPraflnvo9Jf2eVmkJB0EViyHMGdt7xutORbe/iIKeX0cuxz6kD6pY2inD4/jnngg2BwxA2Ns
EAam4wpFKHl/myTSPBz3p+7GKLzhvLGaeV8ktXyAfMCaqQsvKPSVKrYY8mSaodEYkHIwY4gfmlrT
vtT8DO2RO+q92xNjafTa+K9Q+B924R3A28CkVw/6xHKrXWxU7pfK8Rhe4HPQnjMEzJaN60zTLQdP
dCsZNZ9WMk8/kfWYq/OVDeWQoCDae0YiCEs/vkLfKWDocnUXZJNxIPf867KCGrSoUIqMgVFm5vee
MT262ap7qOvkSAn6UnYd/mwUvJCZ8WJdB5CvHwWjoi60qBtxWxnj0Ihg8lN1etkTsIhzrSZf7ms1
ewGTo/gSt/v6fGDae8SzcC0JDj8EuDEoLqWMYAT6+kPYTW1yaTL6BJzU9uNMnKonpwfTJrJiUI04
0tq8+zhGIQwmBCv28J2nARjScwFDByIZr2K9LL9P1pKfolBA8+SnR6133/SZYJIMXgjqpV5DDbT+
+W+1WjoU8KUnACxnIscOnm6D25PFKCpy4pATvj+J/Ag/uGjxbjtGU9sG3v0xDOO9t6bFpVwyDMzO
D2H62iNKbplWqVXUDg9mu7iPdpY9QQa3vxnEAd3/0zXMO1OWAdhgvUvD9PqdPVHkbk4lGDBu6k6L
ytVg1WEA4M7J3ZEnvd0uOPuSCwD5k/7NOLTkx5ZDSyzmrwHzrRTfE3gs00a1lvMwkjWszt1k6B7A
HYp4b2U2KK2jp+nFgl+ht2FjW7f4san7VMuMu16LIQihQlnUfrAb8cXRRLTGGNtXSKKiTzpD93Ij
yYwstoSDEQajLY3+falMCwEnxMM9PrT9l6rxk8dIN2LYWrTJ5+OAA/CSDl6yM6zBhlvVZ+WNF2VY
MzhTV7lhIyQ+lbZfpGFWmDGy5TarHmdXJOm21Mzmu91R3zJ3HQlXmy3IMr2WIUHBbVs3Aow2E3vv
mvHwDPaMbYPRLS3zttFv48sBMo/8NJQJrIDKWAoRAp6Vzc3Hv8I7y0uwshz6WayyMeZ7/XszdOgx
QpS0QlPxUJaOcTGVvJc2jPCxoHlUR87Id57HYQGkSYfH+OllPvTbnvJMP10gKFG5+KJHmGZFGuws
tyG6niMtxLdFP3ZWvrPOTEQyoFf87ehlDo4pVFy2JthDkHCX5WriJtvEjVlfQZfpHus+gWJfdyJ0
HTHvAMOw1KaZRsLkfGt8TC8gr3nbIdPNMNPKrD1yqL374bjhBW0v38thHLwmR8+vLNohKab03sQ3
iNCvwQW7cpzlSIP9Bi2h81ptF/EWARjCkv31b92rckw00+VZfjZsUiklMbmLfg7pVPKPdbKPoFsf
eUHjvV+cFttk2keB8SZlRNVZQugab4jzMgIpIsSd6LzKncTaNZYxIJ/uojjdkU1n3CdSQ0zpRw1e
Rj2UyDBJ02G+YC9yv80ZSNYGc6b8R+NFZsEIMJP38LT6OxvwbQnazpLTbimld83fablbEDm1Hews
l/umyepnmMJMB5U29N4RROEtn5+O3jDIRnCpCsm9ONhHA1t2ioD2As9R7VfMmOwd0O2ayCoqfxtH
bYk6z9SCeIC+lhQmbIFc68lynZzuopV+e/Lxvn6nfOTzkGDg02zr+qG2pRXYHsGlhqpVNcRv9x6T
GSxSRHykoUeifFgErPouih7mPaifD8d3LYF7ftONY6DHc3qihF73W+zb40+zW41i41QwOZl7Yae4
AP30oeAylbDLy/gxm2AxbIrITE7TNrJJH6yd8lanqCAcHZdtOHdsTBkod54+ARlN92mh6W2wpOS4
b6wu0VJYV0kEm4rx4nkek+EcaJVT/6TlFU+5Mbl04bpd3SLozS7c2U9u8gJS8cbR+i7aeboOZTsb
I3kvlgbyVu5CZsPpQzrPRUQy5G7GcJytYWT2sZHgC3L+qniC2scQknudGZaFdvz1Zox718uitLED
eM2iDh0Nlay2ROYIL2YZoB+64h5Uzrj1NNvvQ1iyU3nWlJ71NbUj81M+EGj/KVryztpFzNfUBRFX
5WM1o40Om9wFofD59Grrdljg3bluJt0td2na/lIi/iODgMv0B7Gs9XN/KP+HVvNvj4D/37Jokev/
tudWI4K/DAZWp4P//q8NDlNp+/S7U8DLv/HLKkBzvD8wESbtiK3Bf4Ev+7dXwPpHTJ5X+SaLmNHY
byZTRM5S4jFU4KBeB38rCPqXyRR/xEZj6IlDNzNe/uV/YhbwMiH99/qzaXRQiK/hT5BtUGoe3or1
bEAz80oRNmUv7hMix9cs5LkL/czXLlY08JrVheLDBqtsC/l1zde9ay0rOu1Sxzu3fdyfLX35FtFY
BK3MPRVg3hb9qDt4ChuVLGOJW95o7Fs4zicS9N8NlIobOPrt5D/QK3mXcWk5T1oaZ1CQAQpwkweW
AxTxnMuRe2I3e8O8nhXJjq8DH5ixHqMHF5TySC263nyHXwZYPgGkuO8Cth/MEdoiXoQdGSIEayCB
0zXrsCALfWt3MOenuEI1vkQtFZ1d7l/WzP/G9hme2l61T/+6fGy6f+1U9fOxx9ricMv9P+i4QVf9
0Ua6fCwex/T3ffTyL/zaR6b9x9rjOu5KuXvxVvt7G5nGH3RlKCoZtDLdfZm//Z3qTNAc7uErqrGO
YMGzKYX+2kaacP+g66BHZ+fZWHHC0PrbbOTm15rAp+Q/8gFpB1+XcGwkml+k31BnuWhRyx6UVWWU
Qe41UDT4k+dmjGFxurzoEPThJBHVX8HmxnHDO4zbxLPa3VR49mlSlR1OQ8oJK88ozzujLT47Pf4V
AILtmRT6AtuyERcdJqsgruAz8dIxTbLAws7iqahPm6afQwfTsGqU54hnz22nNJ4Mf34oV33LEt32
S7XlwzVBXQ9eyE7EK3Jqvlq9PvNJJigo0joreHqjBD3HeG22UPrnppKnmo8HT1z0DCIAc3fjPJzr
bb7Ct9ozbqD3qs538aK2nZaIU8K3CC3CkEs1FupRrEvPmhGjpCQDR1xoZQDsvHAGkPss5eM8Y19J
Y3aijGzaxZbD8yWGGWW+8ynKe0uzdotefibDfh83VZhMy0kTyZM+60Mg25NaODmCgNzfDv+HuvPm
kVhJs+x/WZ8DamGsQzJ1ZmntBEpSawaD5K+fk90DbKOBxWCMNdZooxvvdVVlkhGfuPdcNQxhl6a3
taZCgkDXOAUQz4j9YmvFs9A2w0BOdlUGt0aZvaY6tju0yqrMNk1hY+FoP4hsZ+49wqrOLfNXH4b0
XcfagfGLaO7FMbS4atmIyK60Dlni+eFM1swc+IBmk2q/MK8MGRQWD3WfnuyGS1K3qlMR4KEl2iiN
6o5Wo5f6N872FCv+T9q6x1TX7tvqycnT2Km2GHEuwdhgUlDqs3eU3FG8Jw++0d90xXBsx9e6OIol
gB0xkHqpX+tGUwENG403nig2iMzmzGB8QKV2bpVYQmsyzV0p3Tvo/b/AgPPYGupDMJFr6DTzV6KW
PeagLvZEcVSc0lG/Vj9ZJr8T27ldXZ6l3idTlFF/lBObyQhfgXMiJjW360PlQNeraFQHjBLbxpb5
npY61jxcdX3OaobZnG5edbD5ba7ji5AIAI7lsJ6Z1IG8VIqBvSUeerfcDhjBypw5uxBZsddb1loq
k5Azu28hje+6sWO5sL4u5DH3UPALmuywN5iUQ7WpItyEd7IofofMuSeK8c9UQuLcAfTQGNmv3Vvb
gLUorOQgclrIt/WQPfv2+Fzkw03S6o+2xj9RMbb0xgWuhtld40hBCIv0cM2oSd36C4DDuvHWxP2c
oJ/aE1z6wMLKNufGba+ymBXCE2GGseVnoaERrW2kZpSL8SdBtmN6Gi+9+whLpL7rEuJjLatu8lCX
xj5PzO8itcxjitM1rucA6TB2YxpMYHyF82kqa9NDNunllQ9wRSIzkb5bEzZyGVoWCFlXprCxFyzZ
+8D4cRfnaIpk18qjnLarMYfT7CC+1kxAddheXAx/blVhlNtZnhZVax83vdguc/9hWDwzqOU7vmgw
wBBJZ0s/1wT1Do/NjA+rokK2Ge5m/O688giRPpW9G8oy8trXyXd/UnwWgEOuPauZAbRq8dMnOgAi
2XjthxrRsfN61g0hGIVgaRBiQcupqkt8Hzi2FitdHnx90ZYjqnN09Ja1ZM63kxNzi72QUyeH3EIq
ug2BeNbTDz2vXVVF/uIV9b3OcqO+9bAw4MNrs8rYp5ktsmPQdwa69cHDRbwXi7kskRwtUZzWcilc
FnZmYsYIEqkp7CnFj+Si5vjqqa9vdXKI+xgx/3Q/sqTTIpq99jDnDSW1tVaTE435DJ8WxaSf7ljM
Wq9lUQIjVIveYujtLBfkGIvlqGcajbopnyZO53ztRit0+6QLIkQLtrvBgtyRO5xY+UTdsWiUS1Ir
c/xjtuHEg4mXq+3aRIDXGy0EU1cH2d2KBGMjBrhKaWkn79WAmH4hQUr6DuVXmkDysaf6InqGd7zl
zjIW7D6c8hP9wU2dl7fsyLRLM2BeBPAMOLLB9hDaLpg6o7VDlADjO6KGOiaN/cUKrox9JX+gXYBr
bOfqlnQGXp0RgA+OOLD5+9rsjxqJu8eOdkkN0TgXp9FRFzubwiDDmYvJzEUNIadhP+X5JikmPvjm
7grMnYJgx4p56pHIaCh2Npy0yz5Zj4YielkkW8aPYEahGMdFOz5lWYbJbhLvA4RPhgTeWU38D3L4
Xe1yTx6BHio33ZN7uGelGnam48cQsdjnesVW4p/pLLa9pabgL7VSHGEcxUgMdpacnA8P/ywrDFxc
s+OO25W36IAv5wUwR9RP0xrZ2XFY21gVnQjniVfS7NIHF0e33ybbdSofBdPUsEWo8pQsaXWel9mK
TLjKbjLfl41WHYACn2AfQVC1ZxG5gHSwp4od3+YOLzbAoGX4xeHz5xe0pVZvZPt0WtrYCIpybyVL
CXDU2/SlM+PLXDbtzLu3qnLji7S6U0iujKn666V2xre/E+4ASES/8dN3i6p+mzTZqRrau7F2IstK
I7zv4ZLlO5nc1iVy0MkPXlJtPrft+kAvIELqiynuMTdGOqawsS12jM/2nt7/6ct451lVeVvzg2NG
8LvB6LHqz9p5cuSNh6uSHhriSyjdJnsK7PlTqFviqCCj51qwU9C1IB5HwXruXZAm9RRPlEtcpf70
0zjji53nWHo8Dv9xhqipoQfZprO19dK63rRL9zx683GFVnIjtGrvkgt1dq2F9b55NzpJGpKKARtq
ru4qh0XtZOdPawoIC4pgJrfTqg4e5pp4YXEv2vZI7tN7tRJSbSHlaa7o+k4GB2PMTz7Zohvkb/wu
2cPgQE2UO9fjXJ71aj/4TRJlrRuctCL986x1U9raV9k3e0yyocn2Q0E0bZl0jkGHn67jAZAYk3dF
try0JiTrJkFKbuwTr3pnPnRpQYB2ghdE98JFq3/zCR9ZVW3wXZSUMWuYNcUru5W96/Auivq2KK8A
UT3xcSzM9cHCTA9WYr8MM0ExwddYeLGd3Q3iTOgoJwlUNDagKOO5Mp6GmcjHWae+eZ5sscH5sxvV
a2cNe31xyxfZ6tyC2G30YFeNzaET2p7I3BAPaWRVV4+w+6p3n1OlfQdFytV/bsSk/5KqdjJJCidq
F/EXQwsR7GSmPVdGJTYw10ywIn710qrg1cAp/cg76YeJxy3XJNMFkfQuKd0/N7c2TOMf6i5QnL4w
grkq56hO8fmlQ7cgsgJi7rSvWsfu3BHGxl9UvXMaW1BD13HScxT6S0jFhxRLu2EZx5/84SYbszgN
2X2VOZt8ckgVylayNbI1uVNt8+r42Y3MoXSxvtrxqHlhkqLfyIQ8TSNXht58znZ7akf/JigM7dBl
bQ/Jp98XqCfXKAE+BFKSE2xT9sOWIOX1TWVTzU370ZZBEycdhJNATRvp7ZKBi3zSb+xRq/GAWj60
pg6/hxL7INu39fy2Vu59aQxzrDX2e9B9TSUWbjPdA8Znvia8e6/NVMywl5MB8YgOwyUcCzlsc1eg
PGAel2HjsHOen8Ukds+9YSK/Q/E+xJmjd9REVf/c1HUJKNm1VyaqCDY4vZbpbM1THoOQWrHImio2
TK24DORMxF1rP/U9V4zROndNtczvKwuLPyD2cSaJ+TWs9JLzDG16eReM6nldsAXnwRGn96EkcSXM
zT7qYQgvHeuSJTmDFdsCt9/22FycbtyQgTZGWuVp9+vijrji04lAsvWpMqmwtOXUjWrY1KKXVxFN
JDLjVRPuqYdBb1XToR/7uPQ1OHxecPbn9JxnQZgG+Y1W+6+ymr/bIb9J6/tAOl8iy66XyxvuRzhx
/kZINHo+15NiX/SE+1Dbry6GnMEuD1rS792xOQFIu5h5YnD6K/4OYUaZrDeToz8arnlbqW47C9wp
OA7weJouk8eu37e+QRlCfxclTDaU4921JF+nth0Hy0iYTOPu6R5wNI9t1CFaHIY8avF2Ybrnwxsc
t0FDWyx7zFjPli5p5hgBhqAUngIu2bQqdr1JKp2SzxSCR/BQzVYMwJC7bjlmqqQmeO18GUR66pi3
9WB/O5l2VJxfoq6+ApJZN7IUOyBUm9G551p5cviXeozBm8Iy0Tcw8Ak1Nl+K5NhjO8vXgiG2m8kb
BqZ5RNDYn+qzX4SYOA3yFxnIs0wxSNdG9mYPMxiTiXc72C98La7Yj+VCxfEhPBB79AQ25W2TYyqe
dNg/JkgwmrtNWdavXUMmTr7I8WzZrF4Jt4i6Um6JZ7ldM27kzOuwi+f0hImlXt3W+qhLmx1OkN0g
1f/s1mzT19Vz2s1LlFdBZMB0kGMQlVbnHYfpFqtxJLx+3/UdzHGti1Vr3/le2j92dr3N8fOGq0l1
2nrtfdn5W4XoK7Qy9ZesPX+iMBuOCMROo8m5qgecWIGcNt1sfgLQkGG1WD8idcm2chAv9nO114q5
3vZOEaMa2br11WPk03xY3lSdjHmgSrQ/kTRwjgQ+Hb6zPPqr9ZX0zRPtvYHaM0JIy2xhO0q5rcoO
hHIBNKZJHpQEeizMB5Unm8n0No7KN420fuqh3/tqfnRF+9ZSuJcMuOVAj1TDZfBPQWlv+7F8Fs25
Hqp7L3C6BwF4IZumfU+GEyUOgVdw/spdpl6lFN6l7zonHFc3/yAmod/YRCY2oZZ2D4k7STqFO+kF
6XeSZvrEsV2mv4kl10tu5wjBdbgfB54ordkQqcIXTEESgkizDukkAhilvvk0GGZ7pxurfi6umRNE
P9hoTDL5WtWljNieQbHDbhH3C82zWNdLV1Hi2q3nIhVsmi31fEpHzQOcmYkRu54admyEQam0+lYF
+hcBoldBHGuRQ1EZARQQqNKdl5XMKMWHZqb1s6H1SH5w0n6Vc8l2yTO8XdpX0zZIvGxXi9YPbdsf
DnYhmztaWONeWJraC+E6e9FNKZ991VnbNPWtZyutAfhqqd6hiksW88FZRe7w8xvaHI1B05PgKju2
NQS8Vatt8OiJyTFfToKqvnAWLg23aM5cLWywPIItYryB5JEgL76kBJvf1q5Qx6r2s2qrq2L5wefn
Rf3SzQdOoOaQDOlymJpEO66IpNx+hHM/9AkDg8zcLnogN9Cv5tciWKuDw7rkbWg9Nivr1HAB8Gs+
oKRRf4J6Ks6ITECEOYm9zvblFj7c8gPGgqZXrwBwN3XZRkOd+EHkYZXbNfxlzbnIk5RtarvuCPRg
xdwn/k7jefhM5OBi9VqKLw7y41SU6QYepr4HFTbOMTfV/Gs7fvs2TpMTRGbhWk/KHUkZwM5xtnCe
tyGqQ7GfSHLd62gR44pWfch75GPOBGAJsRj9b1c9+dyHFVylXGwlH/6lYrHPqkprI0m0HEMkDzJr
eJ0vthwlrvXIEIbIm2J1blxz9L5mtDxPwEP5vFj75btAb7VtiyTwaVJpc2ry1jpX8FTiygAepGVF
F66uXm8sDTgBC/5mvPfsVv9InFS+p9hGOFPHcb33so6GxFdV+ZVkNcXGPDRabFLd7j0iWNgCL9a+
s1H8hRUexx+YTIzCs85S6TUfpQDVlvWnvhiKo6M1+TmnPHobC7Uccmk5Jy3LUF95CPO0CIWaOFr8
1HD1x87elk3vXMlanfVK/wRBXuOSEbp3wB6wIdD6gC/p3nB4Bmp0f7NsPpGe7LpeHFXRJ7vUMFE/
QOIcKThwG8CxGccqXAbJBKDxGh9hWOUsp5Z8qjEUE7d/OF8dMFFaQxLP1BTTyE9PLsCNuMedm4Ue
fX0NLMVz6D1qscXmjHCWdnoHIsBj8e564qG5UgFh6zCYWyZWXKPcFWLEayALJI5xguFhp/Fztr3f
opUY0nJAB6s+/bF5nabAuNP02aYOqE+Qji6t5hG5xDYwLoIgvzdgXFw0G8aKTRKzX98v8zDtRmsd
5b7pAEvseiW9y+yNXQUyeJCPSd1+FLVxfVNVOh6qLB8ACJkLqFyt7bNTh7aPuCDyhyhK1n7XEgjn
iHFRTIn8+YKVPpiJyKvcMxWysamhAnNvIDkv4LGP3ZHoqy6UzSh2bo++meSNuv0pzZWZ5+q5Cd/o
rM+RrPt7pVNqmya9FMWInN7TtkL1uspy5fQTkCU0c0YAm4HCg45R98/a0LWgaPj/PYqkzzeZ5pVn
trPTPjeTwwgoMewSXV6UCf7FMibzie36tfRY/emgbKNkpuiJ5Yga0+B6LdrhMgt72EpEDmezFSbs
nckItpaiQ+TdWg2GKuN4YCizySrawFoSzpBIfdd7k/wykEXHg6Ibzl3yAMeu2WBQhEBs7WSnzlDK
1IM5VnT3oIHmb/TheuiU1CE0zMWVbJD48EG4xA+0V92vQ+rOdvXBmPBbJH1UZk56mat0Pq3kF2Jh
NdOpi1rZJEd3ae4csDIUP1XS35eBhSSaHgzVquxqREKzzduWJyfL4MQmJ2y6Nb3kxZbdMzmrDBbH
5N6YMAXWRB3F3dpEFguqHeMOcq3cHJahgWfWsx5Hc7f2Qr0HQmvOpcWkrfTKI3Gn19Ym+8BEle6B
x7y7VX5nzOPTJIw/jpEI5W1IWUofrt1MvQd8YQHzb9skNOjDGyMw/pFFvIFJKjdu6aM8zHOepcaP
dbzM4ENow+Srw3qLp1RU5857Nxv7kUmSgbkCT0FQWndgYmD1qmZXOeRZFY22z5TzMnRlGierPd4z
Z7ojhmybMVvN9SdrNbxz4xRfM+efgb3LpEC0u7OsNSBGKOk5grVssyIOB0xLcTLxJvkaPDGPeV26
qC26ZPNDLE0KwBmkDEnv3jP8z40/gImS+tPCfD6cff8WvTB686D6Lm3zBqV+SxosXH6JaNl28mXb
Onrz7fCstJzKMYFZt9BlST9hh4fXL1aeeixde9ytet0+TFIHEm7P564wX+vV+h5G93PMnweSJ3TR
bLJ1snal94qw0t7KWTBzGquSNIt2iQ3nc4XqE4rMe1Z6cFnmSoUaA4B+uYawQcrqdOJhJTFn7agg
NLaRkzR3E1O+aWj3c9tu+FO3DicCsKpNNepb+uaXefG41yubDJQuPwYKgXwG0pqBq/2AyUAwNu2f
lJS3IpBpSAN9Vqu1A2uURhnWhU22lL/pAMDEH70HSB75vqBOOzNv2KMbzC4AaewtidNbS6vFHfqN
nBCS/tdyKUjXpqnvGBA/zFT9oTvRKwvlQLp2jkvLcLvLvGAz6gQJZ2rPTsd+k81EV9C+lG66pS+C
V+1XJF/lCl1wO8bcTLl+m+W19myZfn1QgXCrneVq70wOTrJmVo1k/cU30Qx787zXp+G+W5qfVsJr
WYWiRGuqPxTWjLf0v7k2XlFiE3ViDWg97KtgKXGyHdzwYstE5RnGOcP0pLsH0FUcGT+vFy0T3bbC
ybq1ywqmqOvJuBusM3GaH25ZHoIEhB33yhCqqnliGk9QSKUfhUuefD/bdjQsA8sjlhkHZ6nQ7mJ1
DE1YJZdGQisKCrgkg7/TLUFejNHxyYF1mnDi8DnDPtLnN9JZk7iegnMhV/OiDfpV5eOr+1kaWjSS
MUM/umyXtbE3dAZLOMuRnHtr9blz13PblfdgjfzNnJhPntn5UJVy80OC497rSncJdEyApwTBkt+6
uUbijQVG2GezFs3jj98PzgGc5vC4rFPxzkU+n1Aef62ayN7tNfFvxCD2teRxSTSX9qS7rkfyJEra
7khXBOOV1bcg/saQZYIRzeKd8Ifl7AaFtrUsEGllcxay3sm13RCU9Tl3DOwYexBd5rAYA/l9GR2i
rmf1a3Iud2XxlrKHaVgPYXco9itTHE40BLRmo29Q+DsX0+U9bfHtDHbxY+akJy381ZR5oafEtrSK
564f3UMJjcI2GFQbhbVRmsaXZFJT08cJ6znTYDDIFHQd5u+/fOje1iJIzwHM/iUBS1fBHxupMEIr
WfOdmRngsvNj3emHwXCYanNEp3S4mbFOH06n9ZsJYXUoav95Vdb35GUnJJtHI/f2eVnsgoK6qhgY
qQz7VOEPKUR3zrSku1FQK6MigETTmhzVgS6wcPXrEhICB+EnCzjUcv5IZldNe+7kejAHv6Rqlc7e
CM617VSIjMviWAhNI23YdiK3LZ5IOnjVrPmPLRZ/7nrrmvCCNPtaIaRvAQMmiW+QmMGeUl/pj1me
Pc+9RqgfIUp2tx6WWZxEbVyc3t3lLLFCtn6nzFZHLsaBGbABaZi95nZ0LDiCNq2Ix3YjL+BAZHpw
Kg0zAQHqvA4rzvpEKcS3IHaOrEOetKCKEHqD4dG6d8F2O548YV8K/pJtg3ciaoHXhr5D3Wa9NPn7
QJYCqYpsjflQjJXExzVzfsfE/eivZD7P3jcV1OvVAASSolt5bhyrOgL4xIJCjtAE4i7LPhu9f9dn
1gqVaDcSvqJKbvCb8LV27hKuJNhv88T344AOMzC00LSkBtxpsCkbEoJe+LEOCcJTl2Na5nPIM7UV
CdYvR8AT0k9g76p9O3I6rD6jhqIhHyLVCD6s9Y1jbNUVmJqv+6AqiGABkBil5EbDF5U31YyepnQM
Nl3ZfJzhNOzSyvafvYL5sloNMqUIOLhFQPgt2XZMg7a7rjgnLYWlCuozhupeA3xbP5y8uc/zsyLh
lCBgPV5LmwambJ46PoXzWhgc4Ib7ZBT8fugiN4AX+rgwSNTig+a5w6zy55LZNPXqa2R/uHU8ApiK
O93VvHBoRHCD5/u+d5Ko8KzbvGUOpNrqBUYqLPJgpeKeHjVqjf2qk68VyM+e5ysPy0C9WAxk844U
iGV079FK79fRI7+z2TFTZamR2mzIudpnznHdeNBd8joDXta1z5+7lQglohL/3HVbD/zFod01RVyn
yZvZE0tX+mwWzeR+hZ4ZzrNx7JL1QVCC2HrK3pkVSVL9JWBemGgT6qSvaudIylaumtuOQ95r653l
O3EnzbAJZhCXuTglqjpZXUX7uRIT4RXVPq+tQ9ByVxf6UH5zoRBhENjtFkj8rsmYrg9N08eB2TGf
YY0HlKi+5dUqoK+vD/RC+H5ZyhH5AV8f3EbclNCSTU89MQFm3CXbPTzF0DB+KPz3Vapd6pbePvfK
n2RQF7fsX+1A8OpZAZrYOzZC0cSTXBgcyM1gxcnSnWuKwuq1VPJgCBYpqMXo32X2AhV9a61LEgNq
EQ/gZ7+JOX0YFG+Z7uoH2x0ZPmanANRNbiRvhccGvzXav6pBjrBoyY6sWOJldSgMyiUGk30JqvMp
u1SpQdyW21xM2YvQGOyTnhBLBg16o03pJqjV8uHqVf+aQQPeKY3hn8dQKKZm3I+L9j7bxaZGb7i1
HRWjA8FQhBVn8IqjDd8yFzdwGyMUidyO81NqQ9TR1WNjNJveHP+YdbLP1AUvllielZ9nH3Kq7xaa
VdUzoG6nTTFptEN+d/LH8WS28q5e3xN9jVq/QjsAf7D07hnb7azU3kmBVwBljMmzCC5tNxsM7xqP
iCX61a1VqkM5ciZZiN2qKYPJ6hNFNfFf/PFmaLmaG0L5PPuW9cChJax0bqxvrePcT/rxUuNk7znj
A9x7crifzIE6E0lHnchbqyaW2Hqp8LclLP4C+7H2muO46Mc0vZYCNpxg7mw6QD32a25EX3vTOhxt
NFmnwVOof5adYc1USsMZfyqqtyD2Jzkc0PBH2rTX/Yoikmcv83fjkn4vwxICHGS6hmCNjw/cDeEs
3tPALB9fZrmTtrO1W670oHgwh+41XbpoLJJNmvvh5KRdzAVJVlnCKZsQ0DK7xYEeH6apu1nR6YfJ
mBxIY7kMRsabZUIoLpJXXZuOhcFopbqn3FRbfNtoIkoNU9+ng2MgsbWnsRo2+kT4qWC1u9I3WPQW
vcHawDzh8Ti07jrGq0ZKCPpDxuzk6pl9FSMeTPGgZvt6RQkw2yF80Z0hhmOVo6xa3VCU1adT2q+T
t9wyc8MxwGzfrU9T3+3xcIer06X3sI3hF6f6Mm88fWFOn7cLKGVaJ7HgVcV4X658UE77oAfF4+oc
g3qMl9J8zOrpRrE04WAn2tlth80M9HWTFwWyiGbHqpFYuUmjj8aIdFy4HzfYy26sslufB8pTDsiU
gSvjFDz9R4cgQEz99KHG+j1QOGV98RiU66M/qH0mffbkVXDJV787d7rMb5AkrbfNNJ/w0VLqiJ9/
UdX9l3TtX1OT/s009g+hGt6565wUHwS2938TqrXBtIqi5tEQjefcLoVwu51dy+Kn9vrytZsVg9Ss
XrzzPLUTFWC6jOaGJJiq/G88Af8GQUPNd1XeYatykFiTx/HvYJaMsCgX2SnGTdMZPoNS8E0bzAQJ
lKvq4gF2ofbD2N5/KkEaPfqjpbYsLkG1aKtbIMkl3+v/hQKz/a0fx/73d0SC+f+D7tLGvfV/jzo7
f45Thpnmn6lph5///b+M67/wT92l6f8HtlCEyJg28Fq6VyHyPyNyTf0//hEVEkA/YdSNhv3/RJ0R
gwaZBaicawK4/Yfm+b9kl46DWvOKwr+GwhhgjYL/ierS/oft7Z/qzOsv6kH14UHGwsJ/LBSg/3jC
/sVHVDCzqFHQe7HlOPVfFYzBe13ZGTDihGRSC896ARnzKkCb/XexloVkSyzni94N3CoG248Xt1+L
6xxe44oRuZvkm8ViVJ2v7XKFBXn2HJG34OmMSk2D/HLkG3Usgq55B7rrXPeFvHLHYJaegXt2MrsN
FG8vi4h6XwjwXHT4kMC0zZM1Fq6KCpUWT3xqV+0MbuTv2W56jZmLfR3Mtj6JmBB9yabUlELq4Vtz
VtOXMCbeNF1mbAucUYpxDjyRSFRl/mZRLdEZu1NAjOLSkbGErsOiVpg06xNYKNVEPbsYLOg2e31P
BIl2FAYHrjOo9W4KRP03rKl2LLKmIgmqmx+8cu3vhYN5g9QqExkB48jysyqw8r4uBh18aDEyv4xm
tdw4SKpQE+T28gLV3gGTAND2EAQFq4is9413gJjoUJkbTMGWUcb61qcJzOQiqNvPuRgAZY6FRmtR
kNVD5qHlliJMJ61nm5+P3k+vkIVHKzY/nPFt5lw86a5JSKQQtUNW9/IvRQz3ktj8mE0JXq6AL+pp
XkSwD0yNUlcEPaaBtx7zpU+elxZFIAtltb5OWcmNWcsUHY3kemG3kRgkR5XjkLyMOsnlILcaDLT9
5OsgCHK3Jz/Shbp5zAa2dxHcAht+QJkiiF0KQ4e8tNbeQS31KPH35GwaZWAdrVar/FAZfUJ9h87z
ZiAEwtzBgOE+xornNCH1ADCXdp3kcalMJqy9kEy8CpEpqIhmNYl4HOBkMYinTWX3L423YPS7gAVz
j1JJAzEOtXPxNkYrmY8ulNNBrJsDK0q2IHWMfpzfYfK6RMGO8JYvS3PqN7vP2T8iYJm/WE1Quxro
EPqNtAkliEd5FSeNUvAoQVJY0TDJuj73ukZ/kmZDd28T4POas6aro6Z0ih8lam2kJPfcZ+ATbrrB
h8yCpuuSvECkizETfWHALqfIihA4N3Kixbt+9c3MmCa0AslceG6k9movHWAujI/Jn+6zy0AwKis3
RiqWFbezXrAqaOA8dkgmcaOnnbpudgWuFrqnPn0RsATJt2Xf2O+SHrAEVjprfWl79ERhtphIWsdl
YJSg9T1rlLQyvZRMMvgQUYW/mcBliHJnBscQ44tE9Ui3umD8mCWbEuH3MDcsg9izqG1RG18sv5iQ
ROqsQHZMvtLq2FRebR+SpJH9gWKpyrdDCegans3sjLsSeGV+uyhN6nvlMRSPhuE6VWf2aw6R3WOA
iPoyWB3I+h4ZvIxnfUjwfsl8sg2CuY461Ba0lUYqnryl4U3W1wa3D73QdO+DozWOGUlRzn5mmKUe
51YvjI/BN5kIp9loVxHBPnMbE7UxvPU8CPZ1/0pGc9VbUwWCI++7iL3OcmUvugy7mWMMfEG3WZE6
4j5RJkGCUAFo4M2xD9RZLpll7KqpttObAl/n33jFOIYw16Ep1HOZ8N1mhTXsJnfVXxhVXYXTyRz8
mgm4YvpoJPx0y2OGZ7cnjWU/55otwVPU3tEt1tw8aL1dplvCtPTkcTWbRcSFGgp9b7u5LLZlXzh/
DJem72EtpuaE9yzzNnXrIJquRLnE0u5t6uOJHTYUlwZ+hOPkPhHWjUkUhSVMN7mHFrUBRd4ilR+6
lQ1NNS+o8rhAKIYZvcat71CMWXVmPa04hQe054ak2tY9GpKGBrsgAVwn9LYhxIbydBleO7scvixF
CiD45A4U2AiPmMxf3G5gTFiBk1DoSCYUxGxJgxxmZHJbjJhp3JO2kR9ADXp4FbuZciwXFgLciXP7
AKYisFjvG5xQgFsbCuoBvXXo21i7/GAixNhvWwbTSUrVCgTRVeO+r23/jUEPdl7NMo2vXm8xshht
7upxb2rTcExXMa7IZos+YFfcjt9DTzxNOI/d+oSLWjwNnu8P+8r33zUPYaBd2fnKyDdxj3hi1Bds
8OQkwaRdI74lWxzHnCLZzM1TD1X0gki/+pPdEjA4TetlP2opUhc0dsZ3mzvt36zNUK1K4z/ZO5Md
u5FzW7+KccaXAhnsB3ey++w7ZTshlCmJDPYMBpvg09+PpbKt0jmusocXOEbBQFVKmTv3JoMR61/r
W3bI4wP/saCLYuHZNZU57dpdmc5vLNghVbpclC94s5zps5U70f0SBRqJ2KE0YQSxdRt6nkKfRkl+
pkGq4bjgERPY8gERsa74XJgCm/JsMUlnreAt0xxUR8iWo14OTiQpjBCkE22s5phcj54q/YcGaS3l
kMhZap/5JVpIV1vsUgl3xK8UYmbhnqN89qXohyXaNG1O8TXiY9MfogQKFCae2aUYmqPwd36fUV0A
1cDzavIx8i6T2s4pSq+zSXMaVPNNpjKT7oMKQ/h2XELxxn4NfW/xmjHZyL4unK1vZZncZhj9gx8J
1v/dBv/XyqP717vg+2/t8F7Kj7813/+ms29/2zaosT9vite//mNP7ESfAo+6Ngi5Nv/v+v+I9DnO
J8cLCfJBsmXbzEb3H3ti99MKvmFtcyj4FWtI9p9RJP8TB3KKYfAE0x4cgzP5JXn0Z0kkkoV/SLHh
jYDNbq+xUr7lSvNag0o/7YmFFThBrqgGCwyCcAp+Hiqycd3LuWPue4nN2i420dLDcJviJeNRArLl
JfMGiQ3dFU0HydCKONyayeQ78hSMX1K84xRVj03Q7IbckKbg8q4eTLXKELPJGdYWvZFPdL/QEFrS
J2RoIp8wBrtFlnyHaWSrA5tHj2XEbkJ0+nC40m5Dr/tiu4t7GiBFu8fQa8y492ZNYjcncjHt5jid
n9YhFLbZsXfMcxQqPG1geyy1o8qTdlq2xd5JOE2JfufPCI1tbjkFYrVK3jwtV7N2to4ycryO7WZZ
FFEIW2I1xeJdZYi6tS+vYsvg7A3YfTG1dsxibcbBKt6rUIRvOJ9xgM6ub5j+KhzSC+r6S6eG2hx4
kOnrIqrbZBPFpfO90UxhNwaI9LSNCTKfMQahS6aRTXmbNU7U7N1WNBFz/FQwHfV4CuzTydH4nhuZ
cNRYovYz0z9FKb0jDdhzt7MwG+lieZikZBgMIIpC1wmn035S/DI7xymtYM9BYWBtbQd1lDBi33q4
JdUmDurwNkgCdV0PgWCc1y8WAKlBxTSw9xPdCp6NTLeRQZl/UbFS902QSoI9UgcY3stpNLtwCd1L
PD9ANWxG6WSrHFmzRgKHm7cU1yrnoOiHqI6iC4ipdRF9YPezwi17Twh/kic5MuRjKm+F7Vk/5Oy/
Kk/gF06HJTYYEkzj7KtYseUV7VizIWp7ZlmBsnzFllnM7dEPJB5sP9WLdbTgt+nLAqarvpTMvyqq
EYN2Zs1WdrQjYV13530hMHWWoZW/gwQV6yx4kliqLPTeDdm+ztl3TjFmJ7rIunxXzV4abevOXZp9
qTsm+ZWLy/ISg1kstr102Wp3c2nafdeqWZ2silKHQzjmBa1E7SidiJahLrU+r6UF/iGl/bPcGmP1
+TnUbutZVp2eMbuD+N+oIE/lpWxdJ6T5seuHR79k4rWbCfJNr/hHGFlm5ajl59LKpvyKYogePu5q
EJRSi/Ga2F883SiNtfasA8xE+/vCMYbrtXDxAIi48L7zuq3mGGOnI8vKBeQfemMcuQsb0bR3PkCT
GqeyEfKQIZjL/WwmunYAqWh55uRRW9E5lQ3LrgpMV177qgqjm7JWy8LNMlscalDw4x1YOts5Msr0
v4d+zcDbK2Rd7G2/snGckrAiviSrsjl0I1W8expRq+w0uxyujrELRGpLx9qsrlI840hxydBW13gh
WLmS1NHiKxMa6OuVnQz6NnawK2+Hea6zgw/WOMWhZNgNdHbJZiqDCKXPGosI3x4EHF8VLsDdE1WD
XXUlyqnPT5Ot+uZaOKw8tOg0ZXbW91PZnkpdw44XXEfJucrGMTqiOU54UHsf3yGmdPb7VEZV1s53
s8xBmvRmRWqplBgo2H/ilibHQVAH+NWTFxe8HD59/lId9hGpAuSHHXi1/LUQofoOf8//booZwGTd
m+aZviN+etWTutlZGaRPht6J7XKLVcrbwl9vgVBKm6+ODPwM15Au+CS8LqZNNirLAx14+kb42iFm
s7QhtNDF/srMsOlOlSlaxfpNteGmmUL5zRFdeF2YdfJViqEh7d2o79qm9+rUs2v6bmbL/54LSBWb
oqPHB/tuDxinysrmOXI4Qmx94v9fEVC5fJBNuUnr2iaOSgsPxwR3waG2aRfzGk82tdxZA3dvy/2L
qsdxmoZv6SOqbGhmiaIzMdiTt2H4qOSZiqJ8OCx1Mj9NmDe7S6eSxWdmb1lxnHw0gLNRAa/a8sCw
WqyznvviY4Z0rVMqmA2GGyUdK6cEZWg4jhRYUXQ9EzaCZqfXuVw1kj2I3G+cpwt7F8SDuR/DviPj
QXkNmdoEtwl4Uf8sSITfEZKhe/vkkWK/GoXnfmU7PgHIdihVJ3moexrpElKOO3aWjAgat9SXogn8
GnndVPUh40h9PUyDcDhoGAJWwLiw+eN65TwkPI9gRF2py6qFnbod3MrcKdQy76gJAsebsEsK1iJS
Q1SPMzusLzqqDwrYQbb43PHjCzJ8tY+3aTDiIklxoW/qIO7ldkgLopG2VS2fW0f2d9B4g+fckjgT
PEdGF0lcj9jUYBW+hYQ+WMzUnL4J1nI+bxCbHPQmRqfbMO6A9wWupiyBuO9lYHdRfiCspl41ltir
KZ6cmvlJUlx3pqufW11Nz3VpiResdaus7Ak8wEFHHyP4x5VX2DEfYJyejt1eSFU9OrojjEFzDbMG
cNwhGaXEys44oDeddYTiZ6Ote8B22GKHHVaisRVsidul8p1dEeQi4BDshl8FnTn2YZ6C8W4M6/4z
JwlOd2yAoBUGWctgN4+m6IZNgFYnu884VaR1x+OtjRb8ZyWTehuBZQivh7nxsk01S3VPxUTzXlBU
T+g4mGmzlK7bFduYQTHvUEVQjusK58pG4yZ/9qZafWBW5KPkmClvAy+wimOqG8qzxkaiprme/S6A
otDcA3mZoDfuzW07U5/GaW0R7tEF/HHdgI3ikNRl/a4VRQUwuPPVW8Ro4X0Z/PKzoCvxwiH+9NTE
5VDsPMLfX/1QIPcACMxikqMzIVrBN+4OcEMZW5fK95471uGOc0W6fsiB45waZStrO0Sir3ZifXDg
tgfITI0jUWUxN9DqsElhSixzGAknovXwvCnYK6n/sfX8YMmyFdR2VMQVLfw4t50YPW/vsKH55vtD
as5LM2avdYpms7GgDlKGzk6KjaAxkSRVE2C+w4OVffQjPVybTFnerZ5mm0s/beppEzNjKw6LO0Px
dEhtaXy6FDTu52JZUDF5GJ03rWXVZM3bJdpBmin2TtdSHJSUcX7L0VVMhxIeHc+g9XEKQ9SHPbME
9fQq/TK4GHLhruknS86kntE5MHV2HnJQ2BBFL6pxTjZuknbhwVelwKpP6d0VZDHC7mvdzr1HXqIE
blMkt6TKs56pKEVOsF2DvmMXIrFX8axNX3BvuN8VTZ4VScfVzyUwkHA3pFb1yMZvuqnZFiDAFdpc
xS0VNxttXMkfS5AZaD7u3GrbjUtNRrqVEGCzyqSYHdUEkKTE1HzmDe7EpLHsCXN1cRS+tQxQnmhg
Gyz66HLyYjnvKB16kRvt46wGrFWlJeS8XveoYsqZzbdcDxPRKGa4VCtJc08jZ//hwkrHQ9DM40vY
9Dw+UN8rsTWxDIt108w+VQa4SQkgDnmzC5ni3Krekh+RV/mvTpTPE5aqECMI/XvrPju183Y/J36G
F1d2nqAtNlZ3KVBTaKoVVks8nYwf1lxGcIddHX+iwazL4z3IvtqZF8a7Lh+XR8fOmselTydgp4rs
/MbOehvveaLar4UMB5y2ZuIhFI9AGDdoTxFqhBlcbD1RYd7yKixR06MaOZxoSpDsmRpU9ynTJfI1
tj16jKrt4nqOXQwrnQ25lf1aVi64qyo29Emaeh/t7FO+l/rN+KKxlSUbkzvM37WClTshXDI21aJZ
SD/ZgI8Wa5gYbHYR5lQzt1UN99WwokFvt54bTyfBfe/32bsirPhmlim9jbQpljs/6EkvgjScAtQ2
VFGc+DHwethJuJJjpKRdKevW4emmYnvrk/y6VOi8ZA6HwD7v/WgsjkmNBYi3lrDKLvJxVKC++T5V
aE2ZU5M25R+yne1vGdxdUN7xDM+QTrL5UlurjNwXEyJYYtzpSkeBKA+Bi6ssD4z8kLXDocQk5fQU
tGp4nqlPfxfjjL0z5+n8hPQpGENja3sAUp2Ajql5VGzcbkQyXmoORFbOpbMd2KjeeXUsrk3oRq9V
AU5vy9TS8Y9CR+Nr6Jpi2swN+g9T4lQSgO/YuHTdghWaSrHsPW44M8CYHXx3m1KehBuOUcoXAtHy
Hetw/t73sX5JC7UwlbUcZL8BY98lcjwnQv5zDUa5aN843gAlq6NpuPGV17/EeY6zckfkIR9ehlGm
pHVdjm9UllXMASyvKh4LILiPNvbBdxvVjRg0DIKXRUSpxQFYcNmbOVpy2BbZcE9fIt2JNdudK0Oa
8/syzfPzDHX2PZz7Mtlzou+/MYvopgMXVnUe1vVM9KUcc70BEMW8Oe09qCITHVEvdHw0bwAW8OmG
7PxyPGvZQPzTwb6ApEgQnycZj9v9UtTBoxaumqiIDLFK5UQQo3PaTcnqmYmt6GSRYd/bWM+/cg5r
yy1MZi+/yxbM4FvRjP66gBF7yUD6+5tKBvyHeqKuYFKidK6ZoeOQDEFXPHv+wG69deCN7XvbTT8Q
JR11BM9V3LApFuJ60NSJ03gobXefFLpZHjwQQNTupborWX204gqhZF3sBMs2AC6mDuwigxaTTNuE
znDBQzXYJx1+rI1csQK7qGOjuK/E0iRX8VL3lLGuiNx7SnH69Q/Nmf06C52zl7L6wXLGbarLcllR
k0h57rKk4ln6s7xN28gIJh0+Zt//JWNJbX6bE4d/CvS5/oaQpsov9df+ZyHNWf/WDyUt/AT9HTId
q87KnaSA/O/TZRdyD/U6XMQIYyHaDyLW71Qf3/3kr1/hL3p+aP9humx/YggM58cBrh+5NMj9J0qa
QMf7CQcVIt56TLyhb4nA5tv9WivhoJFBi1Yx9r7O+mx6HzC8BpvDwDPpVjSkRiQuvF7v+zDLcFXa
5GytUM0bf0IGFzaND7Qzi3OqnOPXJZ9r3BXz2hGqmedw3slgUKRtnHz2XGZF9O+wBJnQHH4SMv8H
w8dKrfp5Rs6vAVoVIY4AMv5cseqFP+mBtmeizmUwxEICraV1RxImdupR8pnqZMdsp7tvSDicJisu
zjgN/lUviPtHQfK399GPKC7DNE6xAPG7P76AdRxJdS6O3j4p80tFuPpKT5Jwk+50DvfFRb3o0zE5
b4vIOoVDYXZZauHZT/uzGsTBuKiQp8Jy4lX2N7iauxsRz/1xAph4ZGTOmM0DM7oHZ5EjULTWY2wT
T5VeEL/mQ794V55yyJeCClkO/qST8x9vdbWMP9Tzf4mBcn5la/JeM+JAZELKASvp/aK91mloj+GK
hhhk0d4XfR5f97Pt94Ak2jiAMEr59xTFecCJK4LqPbSzrraFR29AGcXZczxO5ZdQIdgBaaK7mWLQ
FCIm243Bt3ZTnnPF/fnV4fzmsvnj9UF7SQzf2KfiI/wNuvXz9TG5Hq5Zzc5Bk1q/dpz5my7aZW/x
C+6xbI4XbH0YbMXzg4DycAqryd7oVPvvphqrm9Gd63LX1LgHnDnryJOEZXsti3i48AqH9DcN9x8p
7cV63yxKmq1RVfcIxp0DSh5PuKfc4eAGtX0bMYrJkxrvZ513B6vSULHanq4m0nTvxazVFcK7ei6E
a743bmzdw3Ypz0NOzYckacV1axEc8RrgU2Rkiy2Fef1FO/fhTWRorqadtH4I/TH+ijH2URXRwi6F
02sDTeKJ5BMAUsflbJ2W3YVM+5gseGdu+6wmq0yZfY1NtJrPqyUPrltD1ImWhfqGXQ4ekWR0n10l
kksyTvTn4rELx6W/TrScsPXDnjkUKKkPrmvlEO2t5KxjD43pmW+2CUczXVGucInDRpPUXOT1nPc3
YxkfgEizccLcEQ/2qyAHjiYeYZLImZWlsHCE3ntlbN8hE0+chuoxONJ6ypyKk9NVis1iF4zSXkFk
3NtBg/LSsQ3ZsN15jowVH8Zg1Lcdvav7wh4ADnXouAQN939xff26/ECvd0Pwn0gY6/Aj+GX5adGT
58Y36baPCMxvgrklMdVA2DsKJujfh1nYJ6OBbFm5NDf4a9WVCcJnbQmLjF3xmyZGM4ezc1AEkMNT
zjV4uk9Y/eKjCCt2MhTJ/Hho/+sb+b/xTFmu3MDzHXpKAqhu643+06IJg4Q6rAZIK90D9o54Z0Qn
A05IYZv4NHMFhcQ9vznJSOwldSBVpCszkSbN1z9/+35dUHj3eBW4lR3KWBg7/rJ2zq7VZMwAM5IT
Y/cZhnG6y0O4CdlgnINgcvnZax39V5/Zf/+pPCxCRqU2fOaQQdIff3vbCVLBwQUrJ4j5cZ+NU/fi
kdv9QGOGGBNUaY3nmp38Y0GB5hHkTYWHauYU+Tp2hoNsFnuv3dD3lxYAPjqxnOgi6OZdYVfZ8hcL
GPVAvJqfFzAHN+P6eKPfjfICe91f/PxZqSmMamlhJZLkILb+EN7w4t8z07ow5kSYHOMMnYCxkYtW
6zdHPQYXY4aighWCY1nfS8yptfjSUqt+68tSXRcCM02ghGTaAHF78hL1XiM3MlCW5+MISqj062fX
QA3wnM7BLtknD0EgqrOgq+xjWHqPymKss1uixGBrGNxdhjftQSVZvKOxlzgVbCOEax0O15HNv+CO
DzB79pZ3jNPycs5IvnPKIBBsItIM3Tg898KlhtrL4lvfoXNbDVSxb9IkiA6LvWRvMg7NeYOD74gC
oPZ9nCYHWLgKlkDU+AcLbe8Bydk+WV2WHJGYyNTJQO2pteDJ3GXeKwEjP9suJd98yZ3gZW6spdyg
BFOqzDnssrYsOFhh0J8r8ju3vt/1d5BLxq9eijON5Yw6jFakCcLouJxX2TAvDN1EuENQnXfh3LlX
4Cfump6sWCvc9iVIugb1NfWvfSBrtxb4vfM0qZN9zuYP1hYHo7mhQmRuSA6gimXnPW69c4V36Fi5
cXpTtSPwm8BOmVgkU4Ne2IZ+cwKA7b33TKP2hEqYyNM0gmMid8fmMNCIc6zbVQCKXHdrPKs/MUMx
+wioFKI9nOIvTtq0O+1S8kgw6qxKwVwYSRt1xIDuMtfRWURU7FAlkPftxCVVkD1hGyRhomKx6XHR
c5aAO8WxhDxl3V+XFiF4b+n1kZxq/F7xtKHUtouazVg2Gu9y2jY7dxz4nP0m4rCtHhdTJld9o6Ob
aFywARR1eRWOdbFFvvWPiBS3dm+9ZT0Co1HIYlbeJ9OmZVpG3UwZ7PskB16mxBGDFnVkecIR2G3u
UBMY5DDU2UzshR6TzjhPbKPFWcMgDKt/ceaSQjs6JsPJhWLyuepKYNVl295rA9FrriPIHXnwDGsR
t5XlTbcqaA02Qkuew1fxTkvFdrZsoiNnvQnlT0fhbqQDhNc2wJDLxojmpDLud/h7pl3az/qNz5CA
pq/fkrYE2aZncTuO0r/0q7455zEXvgDDY4QggoaZdkXYILWIHg/lN2hxWCebYQ638eyunTZ1Kc6X
Lga8k61sLdDKG9Vl3xBaRL1B/pF46zH8taPzOakNbQPp0l0NNrvTgxKNdae5Ye4mZyne6ya9ciJv
3itPNR/sxTBc4rHkCqIk8ZymdHHvZQwol0gNT3UnHvIWr3claEfa4JV2tsLnQl7g5fmospneVQM0
yZIP4Lqm8OCLw6L/bAWajCZrz2NULu1N24vmha1qtl/cHN65m6JS94UV5scgn8uNnsqp3oMwzJAJ
qBhJKeZ2hNqQc0temH4FB0q55TeFK7DaacqCriQhKybLHlmHVIgj11j3bs3dB7HSaBsxd0D1BIpX
ZnFwdIrUXIRpqi9kKZcbYDX+RejPOIvC5dmVwfeGOx6wUH/k0RgfUltUW5KJFMMM1baiEmiXlE5w
HPBFfBllcEKoFlu7ZV7KbqYIn6CCdHDbYkDo7I/k9BQKLHVM+LHvg/xxuoO0Cn0zdU36YYpm2IMU
zzCfTcAJlnpcgJR1q77RI5e0GkRSbjKiXY28zrKAmQ96lXU9dWP9gPZpsSy0vTyWMzafwrPTU7Ig
SKPrVRui2phqIzO/G3pxL7q2qQmN+gUSThnlez3O5VdJ5o6kwlI9o51jQ1KB9z5g6KVk1mLhNx70
PSv6Eo/edJUHEH64oZ3rIqbzaoK2CezUD61g10dtHZyPc+2RIA5RvNLaJ6zJxFAlR1j3DCp4/jev
pkOl3JlgUucO61hOhENY3AHrvd+2bb8RWHlPjAarG1kWIt+3PkoLMxUEk72cazE/os1wurPrSu9m
atNmpmW283Ualsa5GfNeMhhZf1I+5cFV6iLzgD3jNjCUT55XnUFGHQYnI7AYmkncKUmr4dchTspt
wyu+HsEErllYF59oSuQK25KHtY57bd/3mqA5wnywyfNRHtt6mG+n2vTRtsPSdsznxbkOozbaLcp2
z3KfxXeoAFFup9mZb8nGCBZiNC5/T6MV498e46J7mEbZgbYq2aNcNHKgaCjSFe+uXcjjJGt5nPGi
XfIcj5/44WV3TxVbnr8zcU3dWy/oCBiDyTUFu2CnLXEjU5u4pc2+HTZNVumvY4uROqh655p+UBBA
60sltkkmRWl5NGJyPrcknU5+jdBFK5o6IRo615iCmFE4PIw5vIHtNJpHVcJThqElYTZw4fz2cp7i
feUV5l7FhtBXJJrmsVkWaqwYBbEFcsl3QKnj3bJ0GIz3M2j662xp4COxnfS+YKjh0kCgD/F2W8DN
DjkHSgKQyIjHPlm/kV2X6tTPKr70/R551HXLV2j/vA4cttQf2ap9xVNLOatqovZe0EjbbZ0ypfQg
HuGV1U3mnQ1y4Bfp64VPo2/zEIKEFeJS79u2Svg4G8hrER8SLLN4P8BMTPcmm9RJ9cK/adgnMgh2
AHTx4IybC2aUQFRD34qf4rThrZsL0l+tEv1XrwnjJ7Mw1djaC+EBdhSz/6VMHPvZicfewEiY5/bQ
Nt54myOJfF8iK7/y4iY6IFxTo9rGXKDZjMED/j0uWQocMj++rePF2td+6BO/oqB8XwS6PMTSyvb9
aJiX28AG1OJ9IY4prnyjziarJma89ADAujk7T61lus6GbFyh35hxSypiPrtloea9l/sfTaYdF8E8
S8/dEiglCPTiJnTz9m4ohXe1xLYm94dnpdSuOp9KhxLxOF5Paj1d9h47iUMUJuG7A0eB1aedmlOH
AfzC0UbA3pXl1z5k19GJIz2CcX7pmoidCi7ukwMn4XvNDOaqSrT9mfrLodhmS0AeF6XUgVvWtcPr
ost1q9KCWp8ahydIUjD+wG/iiM3i1uaoOveEquJx4YVtz8C+WcpToLPE8AR15YXoeEyHuFbP8pLB
FoumQw6icRJIbm3gwPmZazoVegsUT5T3hL+Fc6YAcJCEHp373FMMY3tO/qeGcPkVPKQq2MKoeUqE
98we84EUMb3EQm6trlUXvcExUg763gN5tfHBNSL+qPe0YRKsw4YhF1f8TTuzkTJ+Zd1Zk2GXHkl1
xJJ1lwFdoPCRs6QV+GbP8AWeFeO6rRb+fJNi8SXqnjc3fbXMJ1SE6M3NanFb6Zjg9VSQcF1r0Gl9
d/aOLyXQDAp2+rJIroOZEB/BxfyR2MQzaV7v5K5jfLcevlgj+G4FHgSURtbGsBkY45ZGyxPxzae0
6YLXYSUi9l6qvirpyd0Cd4TrYBW0l4CktFAkWoXVwiOROPpzrWHK1naPyyZCInTckJouAdIIXpis
/UfseldkHvAWlGr/f7CqNVNOiorIRkRMEYJhM3nlnp3oY822Uxp7BV6sOQ9ObK6j3vtA30eD/yEK
57keWdM7u70nVPBQWDlGB8PgQ34Rmf3421n1P/KOfm4q/vk1FcW5+58FEP9eTcTxW7MWLPS/fqv1
1fzje2GM/P3V7ehl+MO/7Gum+uZu+KbM/bd+KPXfPZXrn/x3v/h7KOqzaWl6+GiGWq/fLUXu+VnR
Xotj/7Wz9MhLqPtv5te/8UMCt8Qnh15ATvcOmSmUkhD95EfCii/h3iQaZ9sOnSqevf6c30VwL/4U
ujTHhKSoPNTwlTbfNzRJ/9//4kseHlB01h99E/5/ooH/GtHjB6wyAOo8wk0UOL+28WZ9Tjoa38Gm
iFps+n2EplYGKGZAOa7DxsoucLC4Oy0ZRiVpq69i+OnnzEjr3U9v2v+gYjvrKf6fp3yIw7wSzNIh
g0DeCQy2fzzla+LX+drZSeq8KGBfK7c4ttXiv/uhzG8jkb1Fxs9uvAIXGzPPELt3hEdCtbg5kWP7
9NjzODzT41jJDWdDeW+1Zrn581f5R+Hktxe5dmAjGQmKjugD+OOLHAPWpMllw8iBHc9MbrmswOch
3TR434BrR0n7F+17ziop//K+RFTNo7LBwGJasupvPylVBIejkcV2wmO6HaqFYlK7yR4sh+SxHSCp
poFxseoNL5LZ9K4RKc4bPbsEf9YcToSnlcpHtlSFr358ZP/RevDv3ez/v3XCeHyu//qO332rmg/1
ReMm/2tbOd/px0rgOnS+kImFLvVjFsYF/mMhcFgjqMyKcUCjca1a/T/WAf8TlnEc44xWKCYLf7s/
f18HLMf95PlMOkhoRs4Pn/rf18Df77c/85X/XuT4zyuN1SmIXMYbzvo/gbXz14s7qkcYK5zJpJmn
ZBenhugbwo1pm++N3a9THEbINY44yJQbg00s2dlKiNc2sJBpnGACGotlhpm2b7sFOhHmirNRx4jr
VVyVapdUyyKPzAvDWzSl7kswDOlDVliWvXdJc4RwWfH1YcIuOfmxoWdvxuTdPvP9Ig+3MsJ0tskd
jIfbpbEjGArBJOFg5xrjAGTOlDjmLJ4BYilYwPAaHns8RzxOXUzQ2yBJPbV1aeS1DsZaVHY2TCOp
zIGEGCJasAQfWZbMr7zpOrpoiqCAhIyp5isjj0IfRig7SAk53cgEPUs6fJdQnTduToQdy8cCTzXC
NgzijRk+B0pAv9KV9Yfv+ctwGuEO4xuSGOY2do/1rmfoYiEB4ureTr1Vvw0eNNy1llwcbS00+Gk6
OlDsdcgI3dfTA2xRNH4NuK3b1OHUPXduTBy0ph6NHjV8MmubGuwgrLMOncFx5xtzbGBel1uhcfJs
Opx9L1MtMPl4RT6PhARk+RZ5DTiTUaAqbMJy9L4bu1huKmFW62tBS8VcWot3wr3Yfg+tyMKQVshx
PutaYJYni6DqcohNl6L72EOkgTh5DYu4Vr44IE+UvCMiHx7YZ5IWBEzCXjcv/DcZjr/B1nT05I8Z
7DDR5CvUpO8/ChJxemODC7xYVJl/c1U6PjGHYsKYq2TBYwSJ9y5rPO9rOIyds4GCCOV7jj0cQ8rn
+L8bWtfkewiX+FbFgKSD1cxxgrtMM9nF71R7jGmqCSgcEEg5SX1V4DF2SD2leJGqpgMiNiaRfQgq
u3WPY+Vbb3i8zbUNpHBJjg7YnfoUqBauRplofOBuGiNQj7ax9VWUWhIc8LBQjeGVmCMRt1KATGM4
SUUHUo0ieZfQfD1j3SxqZV8CLtGof3NH9cY1/iLQZqPtrYCzuCN2AaERwlI5+sV0hs0fvWPDUdD4
b0Z4/J4x88+17oSL8WLJ43i8tDMJ4TFRMf7JVnTWwCvuhmIflzWBsg42WnPeRtZIjnJkjwIswsKl
GSRlYV9ZtfHFi1t7HnE8rGr+NgkATKCWRMu0G5KstB/HsgSGPdbUsr2VcEarJ3q1xXRN3ipoLwb2
of5L3ci4vKgnjH10hQxdi9Uxzdv8vgzZtB7mmBXo3iY12ZF0ovvlaIMhna7bdggpIi5qGKlzAWuW
Nyy2LFaCIaIwY+rNRK1Hh6FnxeBx/oT+om6g+0h+jIMGgwdWu/4rh9kl3Q8cldhM9DJ4r7yKZDJp
lDp4TfFUcojLp/JpAupHHDtWs4SYtSp+qjLRpQn6iYyKxpZece7TZ07d62/eWFTRFeKqgX9RMZbe
FqqZrZvYYvcHXbP19IEhgDt8MZm3PCS5DOkICUCd7LD1t/LK6SpA7MHYVf29XQeY9RBTvbtwaiIK
KuNkvAtmIaD9c8hctszbYb4k2p8uZRJMcInFog8iGbmbZZnjppQuH+mGrACetcS3xAOxp7x68DnD
3JP1A8VV4F48TcYme7ZVYzpylNQQag9sNfw7Qj39xyKj4YV9VYtLNLeHw+TP03uRsnPNkSQV4V2d
y2x+xZPb600691V+cosAJErMwBaxJ0DrhSFCHmNPYUrZ38W1JIozwD6Bv8GumxOckbxZFp45/NeJ
A0nUwzJ2wzXQe0c5ePD8i86rrpB7jNyBF1zCLabWsN7F8JBudOTHBT08bReb78itALFzXOb4FNNk
jrZjVFbYKBsZtcdxtMvzos2hAvB+esk11eHFI/62Wu1nYEQAW+Dg35ZFEOISLKmC2Hax5dpbiMYS
y9/ovpahofa+Dpz2lQwqffGEvltCPkHZd/fYBttLf0GH2DpOFdA3il9+TVMtzH5Kbucnp8OBvndG
rK+b/8feeSxXrmXp+VU6NEcJ3kzhcRw900wQTBp47/H0+sAqdVdVdKmjQxMNFBn3ZiaTPAcH2Hvt
ZX4zydkCWDY3nujf9oMLZE3arlKbFLeMFsxXA6jMsGszQfQqGYcl6CQWXqjD1QW+bqYJalbSVD1j
+g7SEwIkgKqeM8eCgyTRF1eluQUgzugDV4DJwpM+Py4V04ASAiFcZHgsk6AhY7ig/gRgXZYZS9GJ
R2sHc83Smytzw1lHE39BeUCFQKKPAE1pRkYna+P5PVMFMTl166bodr9aMK8TZdUGh36F8YLgK9Rm
hmkAzxVBGVM8lGWFjveAf/y+EtNs0B84xKX5NvJ/oRHBxYsoSak5fWIMb7NBp7rfez0Ejdh2sJwP
LmS1L4JEe2/QWxfkuhGsmsigYcxb81luAJOT027WI73DMQZmkOV/Sk7nGvGtnJBWxTuizTKkVgfs
pvIytzvjXQSjhzvWhfg77zTMdcw2o3AYuCN/yGo0wV+Mcf1V1kv1B8s+I+VUlhduM+SgYykrwnM6
qCmic3jNAxtmJE8aUOhQiYDZ2BoahyNIuUrk6EzNCDkBrqco1U67iD06qzZCxDivG6JekTqYC7YL
4gr1dUA2C1YyBAftCY/YQ+2/luggCknbp7BOuqG6gGpN8JaoJOGzSAbGJO2IJIOfjEIbofi3IINF
K0p3zAUC/mzRIZkYg2CeUwxw/nKr6e9kgMGmk3NkZ5685tN9bMTdGKw45GbICpJggexMaN2j6F2J
8OKJT/3YxJ2npMiMo28oVRCs5lrMPLVV+PY4QyeWftOEcU/WteQqxbqmsc9Mo7wsWB4isHXA7N0F
3DEatcke1zdwh9uvmfHFHGi4rXwpvQG9Qx0yc/W07tAuHVZTRxsa+OBF75X2A/Se8KOI5QS7laTV
0cBcrD8tYG3VJk5un5VoxJO7A+H6FdOlqdBwF5QLzZBhtscNzL7NF0ETrMP+pvT459BqF9QRVIci
sEZNfIZIa8X2dZIMns8mD8atnKd2cjLI5PSQSqhToNj7/KysHUo5XdbFJ1GbOwWCxTw+1KS0HxiF
oU61Z0P1hKRQ99ua0QBMxhVHLwBDIH1XeNu/uwWwDyjLvn6ZQFZ+gtlo7/MlQ23CxIPjGR+v4tQt
Cz0ptY55ftLSv3My9w/YRq2Q5RqJrhrcz/w10zLpS+63/enwoQPbxZjMyTpB/j3DEHkEC4nFCTQo
mPFbCi8WFFtDbjYk1h9Qp8mPzSi1N2NKoAPQGqv/tHvflw7QLOsyKjo5VpzGKXLEVg9sl5WCJjK6
vxgy5PBIcmUB1VSPCInAZ2I+dHCTzMtibPiXbEh7dq7VCLg3iZXR/tG7DiOFrWgNIEj91D4nwrog
mLauOD4lq3nfw5mZ0P7rJ2ya9t162upSOxywMMWSCPtQO5GJ+EFco+aFHgeLqiZ40yXcFYOkSRnm
xsuRROg96BHCDzBNgEM7nUmKZ1S9jr+Did6332/t+NnKQ/9bZZ5aO/oC2cNbUibgKBSNwg+sVZd3
TDTEZ5B0Jjy9caQRn5Hov2woJYDz3vOpQbda30M0l5HmSMrGShy8ORBgi8dVh8So4etsF+3hxhLH
IkYxrbYjtygvG5JsGaglJnzMwaxwzHuFpBmqTIoYIzk1WmoFwyOtUVto7ZtqMsoqWwH5+HhcEJBQ
2xM/EkOXxUEMpEq6CTA/6CGjl4mtkQfOdlOva4nnQ9hbGFvYnVAupJj6rP/QJXWQbEWbkdSjoXBM
O8eqlen71Bzwc5U3n+s66+CiFnJeVzZ7lbR1szhdBF3J30ZWSQXSY+UAwjNI/L0yIqbsSluGIoVQ
DZptxgbDh1bkTb1sWZWfPOf2XqJj/as3BVyopgmksiBY5c94lBHvM3ZrND0AvelrWiX4Lxi7kO5n
6kvQZlRhmD3XRbx87iKocy5JYnCGYMKY+GyXKYwbPD68WC4XJuuQQBqGL6iicD6KDNxN0IQZaTLy
XE5VSiakOCbnqa+umCi5c9xRXA4yLWxHGEu5DU2GQfjEaCPa7XqBa4itTsQaf9DKHOJNljAp1dJE
SBGzkKo2GLa1R5BOGk0/Rx8HUKg+rlQeoNQZCKlCJ8PC26f+Jmjj0AXMxKurseazfMhWSo3TrQIK
YpVGKEONZTNg5Mwrff+pVsk5jVkqB6Ydcc1oHeaG/lQqQNZdFCsoS41lz5KQpjrH1BrrY8t0QJ/z
AIgGE/G1YVTgzkql19HIyBMuaI18JG44YP1RE4GQCo0PsWFX42RRaNOvdR2Q0AzPUKsanAjpFZa2
guEbIaOQsKwDIUCUnRNNu+EioOBmlyzC44oH1xgMPSQRe9OnwrpOGyq8jpSYfLSCSclH3gstbuDG
URODhWpjv6XiQNoRAsSGBKrUZWGpjvMLMrKTELQ68mWovwyyfKKBbSUvotWNoofK/NLZ+laWJLGp
lvdoqsOBgywmwo3aByCwAFB6FR5XwjEE3iWzmgAVITP1e2BygBFnE9RhopSsX/Wb6TlglSG4lIWo
ps9aTIcAeacZK+0Um7WgksDtn1JlwNljqMoCJikT+TRCTCYxQoANXXOLEfPOw90EnnKVK8xmUAsV
s4T9fTBVLdr8Y4TyziEH8s1mHbvjX8dvlqv5zXiVNWEY70m1l2N8a3XyR6wYLXMyzAWqG3SUHRsD
AcwiUHz6g+gfAioM8m+mbfvNuuUCiwYAYtIr3v7NzB0nbeyh6w8xXgcHeTcXESUNaFLWloveKaJF
0J7Jfca90fBQp14vb4KRjbu77h1Im3HbIG1a2qZO2Bkd/GFhP7jE6jeveJZZ/Q8DlPnMLZitoGyE
QJfkCijhNoEqxjF6zBYUdfpIcteb/qxMwxIta2Msd1u7iTPeLc2EHwoxonywGpR5n2Ojw1lizMDb
/cKzifUI6QGx/kdY6TEiv0oJQmRbCtSq5o0Qv7Vzn2NUsOWls8itpvko0yBiMv2VrV2bE95qO/jP
ze8oc3H26emeeCyoQ1UJVoqMEWK6T5di/KaD/5Ua/k0Tp45vc7erGKKFcg76zpPLEVo5in4IKQ5p
Jg2ertdW/qdoG+GnaVRVd2qb4eCqyYgtuRu3uPLNrB7HS68M28iJmgFkGbdE2by9m5Y20JWKStNU
95yO1DcpXpYMC+GrfGF8qSJ8ssHegzfuweVCSApwnd5GWVEhEskBP7HStL7XHztFTfPHyagh5iva
3laBUSgAPbUlg7w//5XI/03qb74J/go4motgrtNGS/+QADjgmyjhwCF5zA+NgKVOMEFvhxYrlu1b
RqD/lhRAGht5Ab0th5t5aA6Ia1Khi4WI029zhAeyrwPUavlbqmD9li1AlaxtvOZQM0jShpC2gCh4
wp4ghmUDWF51N7kEWMFovX3WRYRcaQNICCXQgqw3L6cpmHk9Fuemk30LKyD7Vt7TIoBdpEF9jWi/
wdmC7qwnzjbk1S9zXRGuERjM3bId4ypfoNj9mfUoOgAcpBG+64fQQwy15LeUqcWf7VsIosvNhlrr
WyCinLP5BGYSJ81C5j4TLQ85ieJbWmL9lplAMQa3PrmyrN+lMCJEsSMTh/Tmt0CFAHyms3tYdR9s
fiQsLKNHzgLZUaQt+uyQudgOxYtpQpKUm4/xkkMGv5KKFvMyNQhQJMWUX9lMNRKb27yOy61sGePj
z9P0A4kUU/mxApyAnK7u6kKVlasttDpNtiCeJGAMiqzXW/44q3PfjRESe2a1MU0HrgBQ2ara0Rf1
SaNJK2jgtp/w2AUFqNFJ0j0tzovlfTJ3GY3h0ph65RNMoBq7RtfVwjlFHozEPQa4kSOttor1s9RU
WuchY4fobqcXDEfh5NVZ6zdbL+I5OqjArEt7SOVWFXxVx6jCSed0znwo38LECWCVelgaSly6c4ea
9IlacN49taCAQ8t7ojOOeqWkmX2Qj8Yuvc3lZs2PZSJWOEalsabysPXEeKwLhEA/B3zuyFB7ZtDy
fl6QZGgCmgMiJUzVJRonD0VySrgo2sWc3lML7OtVbHsqu14B3C/ZBvJ8cIXJ2hMZaMAiywhAQ8fc
uj+A7rb49yjrxfRcxBWzeTsTY6oEHDx0mmN23QxjjudGbWnqTxLqdHjWkt3MnV2WzfRDzoQFyWBG
Rav+1NADmlxktFTQ3upoZTJ9TCDQdwlLo3nkQIq1DtWuvG1djknA4HvZnXIcIl/6VFrzYDaVBn6F
Cb1Z7I8mb25ASVcFMPyU/x3CKcBkNadJ+ipCxVjvTpPAhBHg2GH6tKxp+SmikvTZNpn0Cs2Mbk+2
dIepTaeSHmYQs1uC65q38J0LJCwsqd4FLJEwsnF7cC0XowWpcCphE+N51prx4CySCj5hVWpzDUwF
4RY7SVryZIk6nCjGRO4JWBUk2GXolhGdianE1oD7TQ6LtzxZUVdLlYt6UgHgawOGgygaHSVaRGL3
00IL/UPIS8yCIFEKT23aWA0DgbaSPWT5Dh5iwcaO6rVJ72eZV3LiRRivtIqSBfLmIvD/Zsw8mpqr
dl/LTMtsRgAmaNtEiRmCpkv50Zj1+jrs1iK4WQmsyUa4G+UoYUGxm60dZ18SnVA+gpGCQqt6NGkO
7Td4bUwwkgGlXnN+7zCDJpzLCqa5ZjxKkpdvS/8TAicCNCb6V4+I0K2zC1BEeqdMS/zMKIvHol7T
xVnMFFXyUe9eEJbIK2faNWN2x1EeqB3kY74izSAGXLE1Ex+9VOxXWM1U46uCurSzt7vxu1kXrYVy
LfefszHpo9uJc/GAlciYeOZusMxmcW/DgvX/GKOxOXiAJeZHlQKlcSny0s+RFPGRdgh3B0T08jRa
20RDUOjjglsyaPdIN7Y1F4eHLABVdrJD9pBnPrApsK56nR2yBkKz/Kg0UafGaNX9auGIhPrIupNg
4gVLJrrPOVUjqpmd6lZqJhZeViAw5BRI8bwJmbWshLy2+kJmYfyclSRzY5pE7tYRKC5IlKDmguYA
rtApzWiOsmyDelLB+sQNoQAGA9yQjv8ibMszLH4L+bES6DajqGw1XVnixHWQOlyuq3UYJI3oCn5S
R2Uad7cxL6i/LwCQQMC7qHnpMm6/rbBGcqaanVNCCPjS6kP8PB9rRjZaq9FfUZWcPDlfDnv3vBUN
YkpZqLkLYalTPYEuieT1RL/01E9JQ4qMppDdFFZJgSkWyDl0xEYRULggPSdJOeO3lGfiePhY47iJ
edghNiYkZPrMwxBkoUPDSEg3e0rOtke5j0Wp608MqsVXc4yt3a92JX1QerFjFeU7eG8I4NkHHBmZ
dshiotSGVR3lOG0MVTz1bdu9A9ZeXi2KHAZ78Zhd8KoZbgCX4P0aOkhaiMRZRoO8QQQ1GUbGXyCm
4uceu7iJzq2CZZDSC1T0ncU05EZeaD60yD+q7kqj8ejRD1ZnJzSAjXDXK3TqprLD6aBb4ddWs6KH
e6wurQ/xTBocUcadyR71rSqccc6nKqIAlJ8o33C0SMiTvQE41+qKcQumvl8Z0KF3DjjagVG1647S
KT3GBHuDc0Q3V4UtVuX8Yah7VTzq4zBargwfi25PFjMRMs1mehzb3RLOulErt9HSVsPu1DH/qVel
+LBQhI2Bithodhm4vgsCGpaB40K8v6rMn/BIS2UFv4W5br/UtsGWT1zkHR8SQYQ9qCDG/TiDfn5D
3AuLv03shlc4v8AKxLZs3r9n0/9/Sv8/LAMBDAPdtn89qn/6rIu3Yvq3aPjmqf5PF9+IbRrfsn97
mOqPt39QgPv3l/ubDJys/kXTZQbrsiHBblL+XRoZGA+Td0OBPwShjrk5kI2/4XZk7S/QU+GuwrOH
jikpXN3f5vX8k8GYH+QOktgIbOr/LfKqqh64j/+Y1gsyUBmVeb34T2wYbV9UI5tz5ZpH2RkprJtw
J4RMRlxqFPMqn46/qjfzpnu4k8z+4BghempPTMSlu/ghu81+7NXX7ccWwr7wKy+/W4LsRGBzh1N+
Kd7KqG5Qa7VlZFQiVPbPeBW7q687ko+yviu7ugfiOULzNUQqjD+vrhy0bvEYn2iOBusZIQSnC7vz
4DHw8eYz3JhICDdnd6UwC/sIuRFfDNRTFzDEcTdP8GF0nNonIJgu8i83Dnske6+S20YUwj6S8bcE
fLIt+eCQQtUVrgsCjXSxLsXVCLubfDLu9KC7bdfU1SPV3U/lLYvmsPWxbw6QUPKEcDqZp+Yhvhdu
5VNxsm7NtQq7E7qZHpk7nzN1Ek+4Aily4gi1DcOwGUXdlVQqYIiR9H+J7ycgOOuf6jRGqld4OS+r
+IP9GXmDG/vPANUdKdBduute/EVCwHe0of59GainhLyC2wWKu4eq3USD74n38WU9ZUETFJ7gDHyy
KUCRxl/8Lto9YEXnyZUCyqNfoCrdylcc3VVOxQWMhG8ERSQFy30dzvzU8lg9IBcUWA8Tnc7I9NOH
xTWcIqhOk2rjjO1oTh3Q8nKQlLbzU3rKT/gjfEmn4h43nnfr9xg2XMfg9vb07ABlchkjObOnnYbL
4ut3TaT6sc3AKGhD0a/cNJwuxkN8t104XV3RF13Fqe3O1e/yR+Y7H/srvS+khxP8QWUOM6e/oULq
aTflZl2HqHhqX2qvi9Yv0R8dLTJcBFT87D49AwII80CLwOh76In5AISvmlsGMfahyJepdvZk3BsR
KFfudhYoDjoyxX19QnbGzYPMFX+oYXuSz8sPIapcKmgulv7ie8afNxdB2Uc8QqIJZgEKLo55Ux+l
e1ZigCGSX3od+0Tkax/TuXyR7rM/7B++M38woi3IsAI6qYHgZ3fFU37NL/KpvOjX5mw+5leDHdBf
8ig91Sf1PPwXCDAwgv9iqx/QsL+DfjHTRXeq6aQr5jfejIacP7oUA84Q4u9qt1xD7359jUHmG+zK
MmIa5Kqe6GFG7grPSkSD06ve0nuGzA51tTv6iwdlwyns18yl02hDS3NkD62YLJTcPmKH+UUohcZo
Ix3iGR6ryMGuxpFcbNn9wjN53gqrfDyrkAoCeu/8QjrDMd0qWMPmAQ2jUPB0NwmSIAuyzwqyjHFi
XDh87n+qlzkcz1ijvyD9s4aA8O/a0GL1Y28znx+hnjnCq+r2fG0M41+pjyPUWY0gRbnNi/krucqR
dENcD1Na7arfsSCjJJKf90ft0fAGfz4Z14rWXDSfkkt5xjbexyLsTguU5t7kuyHTOUgOXddAc+jy
eQyPndifHZyo+PoXzkDO26/Sfq+JCugy20iou7hbnPA8sz++cn4e9IN7fG/sMEpzNpsmtQPYPNJO
yyUP5yAnsJq3Lhz91dX8OaI+hFzoTXwzeG4aWCE+H55wTn6w4tzWedNtMcIVzcHwgov7IIZf1ICH
chXO9WX3kf32FqfxprN1Xzoafytuuz/6pmc+0p0vA4vlIAdyoLk4+rqFiym5B0PSriPhbjsd71te
tz/JHaI1QFES3hKZeR8z6NCKurDxsAoPRQ/eps0U1+1vpNIuvC8PWTkHIPMZsT9HsTO/8CmcbBQ+
g4mjZvBIsO3J/ko4EZCJ9hAKcutIcy2XMb4V4ZAXdqH42IW4xzwbvxK3Z/llP3teXXOVSOAEEljG
OR/NdAw3fjSiyUZQIRDClhfBK/clcaf/iruvfpNp/7Mj85+AbWjjFaArTfHaefp15yhrnCEQbGqi
EJ42QxQ+8O73LswJN+FWTo5xSXkSNWfVyq1ACtF9Ig/2J0/jjxl347WzNX/zKvujdqiB7MbGQjKY
uZOG2wblaQun88Q2BDfmH1sWZQl3dX+bgR7MPkezjZKOj5IKpyJG6j5G1MeyOQ5J/sEFsuYgQe3N
/DTELb+PkBokUPU+0nGEq5ItLP6eTmV0vOAQ6qwxcCq31e/4U0rQ7LyBX5PXr2czgGplQ9b5/kLx
dqznIdTchr+LTh8Vjyov1HlNaLEkZN4mjxZn5cMeL955UAdYLKP71w+SkyjMrO7CS13TLd2dVZlH
/NQVHJtDlvw68enQwHOYrvKRixs3jUNc8YlefHL2ht+85c+8PvdVtnsHOIwnBqO/cz9xdPUyfukO
WcWJ1+N2s6aEexysPdOj0xRsXzwWBw8zZ/sj4qbwhK5o+jKcO9aOGuwudAWndHEvj+AzOZmtEjtX
v+Zx0vl1LZ9+vuSqBD68dXi227HQXYxK3Y2Nszlg8rj6v94z5po8zMTHKCEsveNg1FjIi02hxG5k
00WM+P1jKeNlys+hHsmbAF/w6I1qF8kuXUCQ0fFxjlRp9KfzFhIJeHr4kgfcIL6DSp+l14THzauj
/SfwotPG7cCUxoeq6ZNPBHHQXhC0PHXHQnWRi787nrThbmFNDDBYwInfB6XXO0/oi/EZNhZc7Xxh
nmejC2enRAVaFd/3QrORvfdpm3/fZBzNSOpiVo/MwQHBjIKcBcvlhPJ5DPRQD0dOZYpuzwqFMzHo
LNwv4RBCe/aP91LJ8o49Am/dS78XpsRRsXChzOqCHk5FhM0F7yZ7BjvvWBL1hdgUlsdKJrqILLGU
4IGKejByi8k7nJYDa/D2n/vPNGo8Hb2QgHAVQmnuOerywGB9qwgq2iUrT+RU7v5YkRb1vsyelYM0
WEIEtb5XanajLX3CZzbs/TB2lrMV4egXHNuBYR17lyYjEXj2NtIQNGuJP5AmwzQa31XCsHU5YhUO
S9xSmSV9fFSwVy6NGK4d+ysXCjchEPURjzsasKUezJflQb0R03jWqGZcK/e430zkWHZFSPrr8mp2
4S48EbTkHXIkv+c66qA87oeT8T0bn78hIpjBwnNZbiA0iSX49PIzbTSxExA3YyNvzsxBwb4gjRYD
86q9Y/8XiQ9bYHLEMHZ32zchwGGc7U5s8JrXhe1YkQasBJ6FGGyypOG7884o9PkyT6qMyF8d0rYQ
6pLb+hafk5ErgQCZObdxSeackpsMEu00u+KJsT5PFfnW780tEbGOk+fYrZvDsOSIMnXATnUU8s+W
j04D6DJoLBLcm7innTPbsSvZsif5Iw51/Nj3qcelzJeU3AL4hI3Z3mP6gcIrt7o7aVxoyW0gevLv
rWeRkkOMf45Jsdu7KuhIVFJXIT51wY4j8LW+qx62zzU8EoWRzAZ6YdiHRA62OnBOvs26Wczbz1Ql
HnonQXFNTiDrcl8K+eup9qtTcUpOTVBuF2wb07v13F2H6/BJQ9XefCtgCu6QBAGPfSl9SqqQa/EF
G91IW/RZYHbqgu5yVju7UhXZpc1wjay79bMQC0a+i2zExUvCzmywPmRFR9olUJ8Ajzx++UBiPyBr
UzNYTusdeUvr8YD87Trd1ovu5L7pjt7uWcFIoraGdC4HXl72FKqSOFJix7q1oRLsXkfKXjhi1J61
W0yH2h75g/hkvHT6y9Z7+oVEzEt90ElVYFJKaMyrHKoAGwblFcdFT3+eCSbReI4j9PrOOwuF+fwd
Gq9BfZbvoSmZtMZf1Egmg1N+qx/ms3qfBdwevjd/Srgc/Vf2ad36s35fBYlX+vRk4CskHiCJ5EHw
QBKGVcARSZp55KESzTUvCQSv43MiSeYkfDmmXqqc0kZnx43t9zHEX9HWAr5g4zFn35ObvtVvaP+N
m1dcsgu2hIYz+Uqw+OCmef50DVQMxXqbcedvlPOgcAw/5SeMXzXWCX/APzZYyPmOxyscRR9pGLga
VrLJPWyiow6zvp8bFmHh4Odv6noWfpOesgCF4YLyrmvaybMCDzjK+mgPUr9xajf/BVfefV95iPH7
4mIJ572l30GB7rBtshO5RsPBd8DWbZ3VhWwoaxdkgr25Rxo6k3bD8GVTMfziLdId8klhU3NRXoou
yim+hHbz7mA4bo9fA2EVpihQEWTqkmf5vYqyqPfS267569fm917M2x3Z7YEfoPxCd5IbG9tIE3GN
31dhW0FihsKD7Ot+5x+XMZIn54OdfJSP5W1LAtVvONyOtI4kiLCGnYFDizkA+OCx2gnriZ97lauz
HyZqPkj0JJ51wJnDg2PtOm+jA47F4eKdY9PgBMl/xwNgNuEfyfaxuPfT7rx85cGRzx636yhBaJ1y
ORNl3nF6iD8EYpRuz6eSO0b3lzOPNNrhdwIQ3EM7JyCRnVMIAAPm94VbNnIuGsR/yKpk0kdWJ5xz
h0ONYhSrUtll6MUxCsTl+6ZThga1B7zXB3/GhWB3QZA/0kFwoKS6uWf63XND8LeiMliDnstHdik4
vpPj11nvND6AGlon1tFzF3G/OJQWb3jd/YL0mvkwZ2/uYasdtlQbHKTB0X8ZA7AFhPPjLlMCEJRJ
Cy4gMJuvgYxR8DGb8cA1cbaQuNj8ABdMIuWnkXjKbnl05NgYe2a+bFOBqO7KCpLJEdpPSm1OmKNc
FMgq/q7x9jfCyd/70qkyva//tGN1fP3vylhTWDMMzVvpSpJKplmB6qGxxLnufZCneDoNI86QGgsi
TnKDN4bsS11B0cn+NolUHekTSEzysyPN3d0kLO+PfGuNAODQ4cAch1NBopdEZmrvd/FLfI2v/cW6
6yPZw8w+kOhwWGSsqE+6Ekn1ctLoGQ2v5TPy/OEYxeTIi6MTsUWiP42asDoN19KfzxCp+U93CUJe
dh3PenRExMk3n+ajbOMK5x/rj9W+NziEqmB4AZB+N1zzp+HzOAak5+N8q2jeFB7+vzagFGd4MM6r
/Y4RApEeKhmhyrJhf3L0E+c57RDYITpo4Q4wjH9G3ZQQDHDQyd3UAezDucC5Yrr9WSAaSq550r8k
El/6R247ErRzv+bm0ViiSXccKTuF5UKKyvs7dE6czUdsgjpjOJJW/ziUVvbb4hIm+J4jR4sfVv/I
bjQaDWTNtvy6u0ducLTvZA8OP4HsuBGcpYEQ6H7jMrPlClOST9npCFM8kYFjROV0bqL9VCsPAwo4
rd3QypqJ6PhFkUkTyVcnx2yaBtHg6098dMJAbO/e/Co8QMshHqyecsoo9TVO7TnkYA424qXisTmo
szI/J1cyg5X8p/ePPNJyazLEI8emWuAzKFT22nhn3bdX8Uf+ULVhJpLq5deF7X0EEaztE8epSMJa
pH7I7gy3d481Cb4eiSpbPG/nxH9BAt2Zot4Gqk6MKB+Y+zHCOQJIeJS2FNfsWczbKAEJMB4CwCRV
E/nPkeKBFhV95srtqfQAxTtHYrhy46aIo5Vg1RI1jpQONZejk0NS1yqXoyhhrkBIPSIXcewSv5e3
5B7fDGLS0XKoCDNw9Mln/8+7VdL+1W79Jx4mQk9aUaamcY0/pTv1xICVNsSR772Ij/sTqn7ydfZ3
90hkTULjkVpKfn0v3C10mcdfWpQ9affNma7aw/5eXvj6V3EzfCXkjPfMk0lKkt7F9I+P7CG+T071
E3SPsxQop/2rob+ZkPPsnkyXc/OzSCcxHC8U0KQxlMbRTEpMEef34XZXkmvo9/3ZeNlP9PfcIeLQ
9LCJZ4lkF7DElJjXXxyOhH5XvBUEvN3zapou8r38azxVF04hElqZswzfZZqcHa0JPRwi68FM3OV9
RlMt6nz13J2tuzIivhPFaZ/TeVPu5NtwNiJKb+8o8PE8CL8fwX9rcPN/Q7c+3uj/MSa1QQfzXw9r
nP3zPf1Hq8rjB/42jjH/AsdDhg8tqYiAMeP8O/qkiLSoCm0QoWhD0VnJ/1tLVPoLgxgNuL5uahpi
n39HozaRGZVM0VBx+NFVNNj+Ozxqxk7HvviP5pLBFemH1SkvxPtovOw/nnJbggwDRps10+jGfGrq
/G5YdyvULeUFuZoh6jbmnduBsugzbHH6yXjr0Gyyha3/0ddiB+BCKaJSsHK3N/+IavGQdZmXrMio
9NhNiirwMHAZNXP0RrGFEXWKRqtvmmqdjSpHTtcqHFnY6kAbiLfDCn1CIX8a1jPiHmGbSpyMlpdr
+SGvd+2TBqIX3e20uVpa9RvM7zuMxFAd+69BsK7GoJzE1nhM5dmfVC8tX1Prs1nPs/U67mKoxadk
OdV5dpHMl6JTbkMusldIj8X60JQOrJaJgKK9Wy3SjpzmyVUEVIs7we5VWXWP2qQrytRsh2Vf91rO
9HQwQTdJzuPkjGK2Y6gbdIWnvbxiKQDVgkGMJrzDVn/Z9T3C2OhmWkjSdVUoWM8gamz0Zu/y/hdA
YKfFy6hFBGsHeJ+gAbI21w10p54Fhv5HTd1tegWvH3AbF0itVnZdlZs8njqMpkeT6degfQoJ5sad
iPigQGkqDM998mZq2NfGyGVRF6QOri4haAtcj2S31uP7Jd09LZVdsxevqdqGOxqs0F5V7YogWrAX
63ver0E191SZ+IlAsb0Y4nKXbhhOK6aPzeBH0SNf9da0EJ1Q0nNAuyIDmbkIO4G0eNhqKbRmwVEE
HA9yctClGiMZUdqHhLdNE8YhOLfM9738mmMMhxyV0y735XjKc4ww59nfJuzFkYJKmaY0l7mQZKfg
4NPi/hE+nGNI93GtealB2dz394k+P/VmAW1U24JBqbH+yPmbsFW/VhQrbEPfHpLGPCvwrWwjMyEx
7b44omi0iqrfLuLjoHF396L4CXWTNFmjFN6lL0n8VKWRkUkzX7f8VRyo/2baPQZV7/yjxZgrGpnB
5xrUCdBodrfJLwPYHHjQIKcO3Cae9HtkIa2PVvo5U7vcmYfmDvtqRZ++sG64DVaJfoDmmmMDJg6P
vOJXhVXKPJHhmPjsTAPss/OWPvXdAkqKfoz2tk3lS59YOAbBKJro7Ivz/QD2ygYEMowTVp6Sh7WB
U6cfqbT7qlT+AMP+FGc0nNBMmoF/CgoddCSCgUA9DAZZeFtGpSqECwrrCPO9W6X2KwXuk/c/Ebsd
sDrBkg+30j5Sm9ex6c8wn5qmPsHgA80hn2eZbsLBx65E9X7T59As4od4rr5S5GLtDkqdoy6SxPqm
AJG127TP45sh9+9W35zS76fxv6g7kyXJjSzL/kr+gJYAinnZNo9u5vOwgXhEuEMxj4rp6+tYZbY0
GVlCSi5buGFIkA6HGaD69L17z+02BQB5fKnlYgQ3SGpGfSAx6R1K6Wvg83oIx/puA+PLlMYNot8H
a1TROOTitZqToxTZWje09qL8SpTY2hj9+1GLepOjNV3OqVFszGF8hFT2HjgphXmdehcxWRRUs7/H
ocv5M5oYvvki2iA4u4xeQKBV3zxPvEjEk5wNI9sZzHOL4n2u1rHjvKVMJQmVqkOw4LX1GHc/zfAm
Vs5pfBa4oiuFP6u+U96EdKWn261Bv6eZR69XCNaf0J4vmXbGB1ZSTo7edDIL3ulGYQL2S1j/njzK
zKsfSyVOMUOEPQu7va2nZ6Jvl7MtibyIvLcQv9OiL+3HlKwyb47jtd21WKYzoC9o/h5x1SyIT5L3
eVtcEtD6ez8b9MaNKrohjZevS1NwzlW8k54eqAbT+COV7bH0AS2VIdy/klZzevJLe3pCt/2KrPQK
3u2YeM4dXlNyDY9aRFTufQyIWzzMQ0gDJnC/mlASxJ6i/2oJsNoFKDeJ7/bxINv5uMqd8dprR7xb
XQBa0QXzt8TPq1HT6W6BarreuGgDocLhuxLhKRzm5i6ua3o9PeK1ys5OnhPWu5CkBTpMyOruutqO
z3EeYhYJGArEFmMrS/R71M4lihXr2auifJ/gqtz7XeA+CmIvV16DudkRxjmcQmKrdEF1747xCxG3
w8aZVHXPg5Egb2agB2t1PEZ24AAMtBEDZC09Er+q11lE+mbOyrqqJ9IcojHhMGjOZ68hbXhu+NIE
r51W2wgeNOvZT8cYNGLDhh4jyDkIxTM9JR8XW6MbmuSqKvfmXKENKn9VXfRoCqQTtSg3k3xo49I6
hXYXrWRTMThhvbqy8fLO9KSs3TUW1l5Ldf0PJbBZzjirzD2pBmzKXsDB1JHFnTf482qY+/rSomxc
T+6TcMYK0KXH6oiaejlG39Zt14vkh10YHEJ8uQoGi9Zi1Y3bjPGqjYYrx/hNuECa7juSZteuJrxY
Tel7B+5+oxKfUxso6Swis8iwTtFY6b09eY8xpuQzIQLpz85AAleJITmEKXhMJLq0uxNCYScznxaE
S/kAUzIUBAhuN3z4VAOu/JEn+FzsyOSpdetsI8r26tiCdnyRhUu7Eh3gqhwuZn37aUREL0L2sksB
WNUyM4aqoEHR+apdXvtPgyUvWDaHpVU69Ukb1AfeC6z4AB/gZGF0Gucl0Xg/JDERLBFjfPSdgSkE
pM5d6oIbwC1Zg5Q6TyOhdFRM83fUxeYqEI1BlEDzCp35V+9G9ylpYWvl56wDMjuTavtsxe2+jRCD
5Ob9LDh4WMWuc/STbDhyoeGow/nn6KUfZU2pJijo+djjONvCa9y6Pr39cRPap3Hk4IHyOygd8qCd
bUAYlqJBmZjDqsyZI7TqMOc+TZeGIHIk7eRfnEsHbcmYX6KAA9NwqVtnVxTirqwqJAzuWgBuI4Ic
N4htrqE53HKbqjs+e+qHR7J2ggN0De8dBkJ/nPuZTmigeAkUquRLJoTGhzLgd889o12m+S0WZCYW
ZO8Bt9+mkRw3TdGPyHtLzPLdYKNEJNzVyFfzEGSoh7FILrDKObvI84olhII4oZlpBoe6srwjlbL7
IxXUjQofx7FviNpWUWdsy2pW97BJ2BeVLHFZ92SliTk0trC0g43M7XEBMtdZWyi2l3j22CNJmILA
a4sHsrmZBg+zs9MqNcmmLJMP0qYh0hPJgh/4FqzTxnP4aBdDOYAQgZWAJdOySesb+4sDq2JfV46x
SwA9vjY2xFl7sDiEGgj16W0Wxa4yqgm/3mSem8DRh9bunO8cRsiy7IbuPjDEpzMU7KhZnXR3fodS
ciQ1h7CL2hB3Sa5SiJ9F/GTowdhb3DqWNsO7h8XEoAnD0z4zvWo3BjUDUowkyzmUNOKJYF+5w+gg
eB7yQxNLtg6vBnfG+mFZO6uydiN8+0MfxG+ybUey6DvDeTUzydkWV8KqBVRwDdwRc2NAPBzMZYU9
G39z+Oz2Otjbopj5UnW5iJqQImUqcADmLbqA9OZ2SwKQ5EkevuVWmx0saxgwueUzhWI1eZ9zTz0s
ahMci+21KIS8XJ/HQiRvTZD5+9F0kJzLIQetUGRV/2vOKns39oRykdr7gY/NYEG0aAEKbZ9l6T/E
gbN1RgykEfLbBiJx3UgCa8Shjm5E5nik5ZSjWbYicSaz685vxhc7ZVY2DUT+ldiyVD+OR6r2dgXA
E1UmAJaFTsMPyybMCS72ghzzU4yUEvzbNZ38bG/o8skf8mcrmzcJTa/KJpDILp/YXA+w29ZE0DF2
asZs7UTJu9CmuXCFuRljj+Qzg4CeIWmvkmDQZa2Lpec4SLRYL4E+hOdMlmeYevug/eQZLJeEJjFD
cqOXMh3JAAsvLU5ayj+j3eMrRzDlp4xRJUOPTiTRMo/s13kw5Fr3NAIsr1mm0v9Bvk7PPqCA7E1x
fEgmu3qS8sZmGWf7ac5ivbzhgRbuwPEPi4/clInZINsDB5zNwUOaYrcrsAssu8w95F6w0rGHxCKE
f1A3KKor/OYLP0rDBZ5n8pYqcYg8ewP58WEyP0pAHVaFoKpvAHaTUtiNuF9b1hAm4LZYVxExdmiR
Ic0ai0DiaRfjlvwLXMYOIMJ4XQf9huCKw03qbzTJuTZfK7OufwVm/0u3JO/41Nsr6B/IFWIefZOI
I+Z0HXZmDJPS50QwpEdj1v1q7Etaz16qV5qilH1D5EdSgQ5oKe8ikloOhaGvFXafBQYNH2+khYio
VdsKx4zT4jdpCZifAaW04zrrc0QaWeMVG3YL75xCQdnOMop3TmxZrwZwnn1LRGiGC7Z1N3ZuOBjM
Cpek76y+KCvu1ySoxqs8hAXbaslLQZh8vsERn2xASts7iF/qQO5Z8UzAUbAGc6+umSRCqVOW92pl
etq6RsN0OqwwEo7zGLzWABuu2Gr7Z/KSskfP0XKHJ5wJf4NYGs5s4LxKp8vOqq+Tc1aI4JEEPbWs
kfpjbEAdyuFmqPemEeevA+FgT1FW5J+jl3U/euqNQzdrcSAdy2w3Gofac4CI/0IaZXIQys8+XFyO
Gdjovt8CO6JN5QQ5A8zB7d46R4aPxLpHD6aO2Zh6UjlmQsfi/EkDIPwg3lylK9/1TEIFAM2srKAa
d7j46VLKwntymlpu/CId71KngsBDCh51CA+q6+XmYwhMZlXGjTgXdjTt88ar725MSoQAgKLRwWdE
Mq66uXZPbAKMBm2bM5zvNMVrl7JvmkCJlr3R2I/gsNTbiD+KBq0iTl0DOZIbex7lC32Ecd9Eib32
87RcCyfZzzix92MUNx2wk0Y+jKagtCuodFfkZqZ8ND0btd8GS+nH6iVLyKyr3SK6BrJX39ru4S61
kZ3CLUCOzaPlAUmfHcSJMpTAzbXHOdHDn3KEEcseEaT+oSVkCTMto35ywNY4806KpzYOGDuMydJq
wbyiTScDjd6E3blPuWiu7LvtYuipFkIHsaW2H0Hic5iBhpWFHGvMUeSo0aE2W8Vs/iIVzF1YpInS
CsKRPSb516Tj7q7PUPeGeb8uOK6vtWMCghf+Og3StxLD8xYX6mYI7HUC/mWBd/w+cdqA5LOBMix9
L8rR4aAu35o8v6scSCgaiMeTj3VtYTi4Rfqi0dQREoJ3MffHm0k8V98zLRPbcwDtGK9ahXvIK+vB
NvVCtrfgKTkffNydqy6zDmNRM68dGFDk2XAqCQ/r0xuniqOYVcGmnmjr+P2975GAE8xDv8P4xWAN
us38nDhAAkBHp7SVfJsEDa2ejBi76GyV5YqKdW945c5pGhPKhxlx9DOrs6y+OnkhB2p5o9MsSI3n
qF0xF05dZ6lGo1xirdorr64WLhPq4EhMoiXrjHcovtkqoq+EUEsI4V8gArLnIhfndhyatVe3lFk5
6YKmxFwxSQ5ZaVJdOF7t+Sh/Ccund69DscbkAG9//HSle2WRY83vMAFBqJj6Ym1UbyEm2aVL8yTB
xIqfgpNBV99OavhGWBCIp3dJYqVg0CyXQrx0EdKInCzUIoCY1Mz6aBDguKlJGmpDN1g3fjSuZuIK
V2lO59AJ+e6aaGP7JyvbREnyXrvmJUqrn0IFwyrW7KGRSGF9ixA1ZlHaW3YhUgAzHCJNmeuNUrRU
alIT1tjrEWjzCuFbKtv7aCZjrCbNVijEJWb7lJbjCaMeVWYKGTWC5lD5nyjUGToXgJlNAn76dBdo
71F3gsyMdD6bjUGAIfOfJCDw95Zwm3fprk5qBrhhyzTdqmi+BNOPMDNOYKfdO9bsYR0V7dGOsaOZ
TckEPZDMYm0Cxh11IlgwW7uklX1GpBVQINXl61yO3+bQOYQRcBo1mgxtui/vyAQ7BBFDzSn5xFti
gIRzTxqoGm0007xo8lPP42CNl7RtGKxD/5dqOpZVuL7xkdmVnG/DxXKcecHZ5TlA//0YNFX5Yg0z
I3jMMktsZIyIK3R6I3BlcglRV3TZ6JwE/SeiX/hsonpgOtd2d006b904us8xcy2sXr5MHMDX9Rzc
WRL2xaKAyUZ/pgVAbqMr6VOelugZehfTXGK8j0CKKOALBF8zeOGQp7RR4xXrt/OU02yMfUtsIkh6
SztTkGVLkixlOWELJ7eSqLzSvxcq/Qls5Cpn+8Bv8sKeeBaop3IPpHlW0OWaJEthwt4YRvHegVqL
3wAUCOnKa0eUVzJpaTY6tJx92JEyxA3sFh2CHts/Qj9f1sU4fbBZmdT6Maiy0T/pFL9mIA0i5Y2p
uZKaXV0oDc4E6h4JYbFW/WBbK39I7tNAeIc2jL5AJGEjcOefGGjlwgUb8DhmM699Wt7TTGORbEa9
IV63vHdTjDIqK3UGvLj3Ny1QsUOF3+o0ZQRFlELGu9YM4k084DkypgIroW3BHDavmRsy1qvcF0sT
NzyRsCOx2F/ZeLZFbQQ7c/adS+fECLBYg0kPvJhu/ug7NeuVBUZ8/p9diW8knGoSA2W6zChtVoQY
PTvemO4imxV1wtNgc6hIGLfr+sVyP2LMIxegEdZF6X1EnqMn70ELrDPjU9CUe/RL53bg8euDiV96
wUnMfpyg7m39bu6fSAWHio9R+5KAHlqbZboHfWecHQVaKk78d+3XFIpx81LTHKPbzsKrCzBc1kDw
IaixZVVPijsdq1NijOkqCPlLLVV6VGROF8alh6l8SESJXTnl0OX1a9kL2qb12nBLLA6KFyJxMYJ0
YsooVGjR6nqfBuHeMLFgRKD+mV5UMLhk/EwRLJd9I3d1I5IbA2WdzByQacK+gp1tzwqMAnA9D5ZC
rRnZw/trWHNTvJvkCWOlk5z+LbAlHU0SKD9R+5bW0KOcmlhcXLXoe4CE7QoSA+ggUHaVXdue2S6h
jvTA+mlxfysBMK5M63XsG2pJxFWycaVuOfkp4RwM7MEQ0jxj03b5T5Djx7QuTvTtrH2q07dmioxj
r93mkMLYy/Oo2iXQa4i+Jo9skVcoOeERLAbdml++kXXbQepTdvvYRc5bYrX1oY8zbAsTIgRp8Vk2
PwIzBIwhQgDWBQS3wb9ZfEPvMA5Js8l9u1+RKoXAyWx/6sxrn5LQ/VKFs+oJmtD0kwdViE2vFTtS
FCA7THDvLorOMOHi5e2P2nc+U4Boy5R4yqfKH554DK7wuRlFW9EX1Y88VQEmWzLrj6OD7LzHS2pE
9IMDUlTXWFEjSo5wbUD9W5mJvVBaDHv8usVSzhwoy9w6w4m8cmpAQR69Co0qEYre1oHjt60TeSA7
pVg04AQXWa5O4LgOgdUOSyED8hcobRe0P+lUC39pzSOi2ISaqgwWFkEx+uDlOy99KgiLq5oLx1bQ
797mxslg73ezjVd3rItghjyBqrgpJQkbKLl0sfGr5mwb6tLb5r0WNDlVwzS5wV9nOMHF8txxccvf
3ATZl/AXRHHBzjUg3Zcj7sEybneW0V3HLnl0uhxVgR4uJhDfBnjn0pbTnU6ZHtXGr9CNWenj2NnW
cYd1gP/g4mmMxCmpHsvZwd+bWdMq8z6wX39Tau/AYxYMjPRGTP5jUCcnjlWXLtS/Cju2Tn4LBigu
82otIwcUhoiOcEOR3hO/0UUOORxQa/LiLhdQMSIYqiPL1hwchIXMt8M/Ogft1h2DwxC0t7xcWgmE
DIE6me5737hU7HmD8Vx7vJgFqc/5sM3T1l85WbTOm/aRr3VBoYQluqdIasPgOt3Gj1XAymzyxuVN
erHL+Ujs+Mrj24wiGmQFYbwLL1S/pCIupeAULA1EHFNW7iMneIVmBgaNKaTXGCs/urq3Tr0pXjXJ
Q+tRqovrB6jTLF5+GDHzJTZ5pQarDFeAHZ09PRYMn+V92XMv4xjsC81oKtrWs6j4Xcl+cYJ3ix8J
YXA1WKiZO/2rV+zPNRpUZ5O5dwGojQiqT+DJcx3WgDLUJuPUSPrsIjPfodmPy9z9oeb8qL2tz8kR
fMSUiXVX8ilMzdktxNke9YFB8dI3cIr13iWOw2MZ+mhCiyShDIyXuWHg2aX/9uiWvPx2Kf2Vqmta
cu7MY2DcMFxF8lS3o/NYeVOyBHdkPllw3RUUqEIwIDLj8siB+WAX6PSc4Ib3cvXH0JYOzlkGc5Pt
DCuLRzrhMEIP225Xsu7Q5+C5J2Ap2tWm/xUUrJMmA91FIedslZWKXZyIOaDZ6N3SWyyNjQe6SvAJ
3E5ElS6Q9ufJKuj1JY0byisCzigKCQQOcfGmujmIDIJ/oui42xclsvTQqHwrUgOBYdAdb+CCQ0Cc
9Wb0o1e4VpepQfUYNdmqIkxhTW/PW0R0mZZJS/xrboxHGKreM1Hv34ZBv3XyOIRiOkYZNASPHsvh
Ki7BELRFhp/KsqsjSXc78F2rsp8fcikXPseW+x5DL7hWxWwtENxTFVNZyUCcKkX6DzkyMyYzNSUU
PDNolZ+AXS+G81CU4Q62xtKBB0mRzpQ4KzeyxZ8wFQ9+g/ivCzjc/Wo7RZgOAjs/ZZlhHdvHCaop
3W+NwMeLjwk7qpl8o71MLEqOZlFgOh+cE2nqS688dkW1UvaTm7YXi7U9UvVdLMVq7DiOWQMSrVnY
74FV4MFoU3vZ6VS+QAVCzuRGHGyGAUzOEvpBvwCGvondJxVNsERf7GzahE56pyACRM2eEPZsPDme
2trRz4AzuZ6cZU1pIKaWYY6EhAIO87b1jtxVsHbS+A0M1cbqfip7Y5DBlSXNZziJK+BN1Acgk8m8
m0ETVmm+broTYTNLI/4sFAJ1zp4Ja3Ld3UKA1h1cv5wOTea+5/ktVrsnlS4JgArGB49In8ozUMo5
cfhU1Tf4KHAIjnSmt3R5nPezz7mbBBrXeEgyL3psora+Fjndwoqws33bCCSqNhgeyDMxAcshbhvN
Ey1IoEMc0Q5oJXNSvhc1fQYmk7HhH1M/tG/6Am51UtMZUGx7IEt92Ha9g8gsL+yXIpac5EYYEyB3
aTYGIKHWo6oudlKY747Hq+wQVUlXN4u+W9uL9kbKek20a/mqza5H1Uqg+7pJ/ArucYhxvE+fLYbw
YPdgqR9GL8n5ye01pSx4GinuYWtlK8tsmfI5b3UQ7ry8fIR69ex1GFNosb6HU7WuSoORWMZiWkp9
3xo2oqTmhTE6xsuJtPJwKMJFznGBoLslcZ7Rgp41htoArlUaZj9l4l6Z5L3IHk21Ut+Dgw++rUC5
Qu3rgFFTujx0vn8gskJvq9G5BB49XuLLLkbMi0JaSbSuGItV4RurPV6xUtMrtlY55xjY1HSvwwEp
osGLMqhdxXTDliXoN6u7n4bxNjnNr83Q7ebAuosy+1I73oeQzoM1CJgk3WnO4LM4Q0OvgFBMoWex
i9LkmpWuR30YPY5Gcsit7s1ml2XZJdKsI15rV2ViQ9+UxB1bPdajdc0NbEWCbnVJeht8qJOnGd+Y
6TkMSzxknv7hpN+NqcXSoMhfclpFWELr10pHVJTa++4Ufa1wYHGH9YWmgRBp6FFks1OkAlBeKKHu
bEvf+x32kRCUszWmHzqA8VJF1RewqR+WUVJmu/GhGWWx5cvfkWCHWlGNu0IgU7NrOHXRIXAZB4VO
yZg7OiZh8EKBeGeZIqFSiK+jEVB3TnAPbjnqDqr/PD8lFttqaWE365qIXsFtOYZ24oZqFQ4TVMOW
TklZc6NpmL5B8dj66oYjGm+DRqwT8LuMssq2lcPRJew+piq/JGFLDeCrR0O5eAZqn3ll+EAm/NLI
5AfIpb3d6UtXIKWnZxGq6lvawthEMniKSxQVbU3T11s3BE6sbF1v/cK3dt4EOKvLR5BiiQyWigSJ
xZDZdyMVI/ChK/CCvZvkzZJD5aepcv8G9v4wNdGQkI6+QdzCdk0Q+2VDtKh9fVUj5vNgvJNGdBGw
5d22e5OivRR9syGh7MELfhDzGmfGHWNE1ModalkXbkxGyg4ATrKuBCmm/Q7W65fDmNTEAQ56KTF6
xOJoVoV5zphe2y2tllzuE5pso5k9kOfl496N5Q7K4f2YP8oUF2zn3sQBTsT4zMGZODUc30K8pAGW
DjKE12oAizEqh3lMER+9ucUbbIaXhNgQ5n90r+a5ZLzECZfOMkWu0YElq2pvm3hBs6xT96hEBZiv
rRDp5O4vMecnNCGPjo4hqZn5otQ9Ph+6dl0L+1Ek5BiN9M97tjPYed1bVk2HzLN/RU13KJT9wJx9
RbzjmV7HgWPrtLAm5p2cM0ESNyQs9rm3tepp5RXldiI/UAetz4yoMVdJp7FEmZJGu+grHjkmk5Rj
t9TH/qR945edaGCF1jPklh+hlx9hK30B4vglRLg1dBitXDQGS6mbn52f3AvHpielmwffoeru3X0M
HtKV0SlIWsZTGSzRhEnftyE61M3eV5v6z8A47hy0FjDGR3lnlvI4GtVFDTOGxaZH3hDky6BkHSXJ
7FgqWpHlSJZSlWRvFLt7o24+M63ehja0tpwgj+Ngvkx9/V0w4F1IGnm0wcWTwatt0ojidf7u51kv
0pJVMpL+Evj7J23kGo2Srdexqq9swwfpT1efcFBqi+1NsuFl2NbifFjZuZq4xXRe+HyjYLFOSZFf
aN15S5WCKQqG6iRy9EzEFpRLZU7fsWae1VCxdhClVpnBxDZrQe+J6NS0lbcCpE7EuOwmFrlyZr0X
e7/ujYWLYoanGAhAlGOAtmneIlQxN5UbXMiUMU5hqsiFDfL8uYVbVUrxY+46FFLqSQtva8Y9Ppge
RJyV+uoYq4lPrmJQBh+m5FE0jwWzhyXsYaKXGtBFIa8pOwOQRbQ+OPN6exlK+DUJwFVb059OJK27
nHzS/qNz9cq3T0XFFIZAZ0FfL155ffNRNOPJ5qigNpU9hQu7QqrhOi9BF6+Ymzo0OlqsdD3Y1KlQ
n6JJnh04nMdiDOQqlZnzwxLGt4vjZlDm5zBw1Mqr6l3GyYnQCZJAZXQbTP3oWvleool0GKYmnbMU
bmCiLoJy078RykUlllE6WTI/hWONtiHe27688k0dBclkt6nSlbyrFQFvi0oylsiQQWQhBb+66PYc
KKJtll2YAhpw3X0iq0M0ExFX9w9+llV7eGDlkgC+J6dz0UtoxDGg4iDZDAfXGt+cpHbvjFF6K4a6
j3NF3lIAznDs77rYe6olH6GFfFk1G5um2GLIXeB/gtomst7D8r4RiN8qqDzCCg2Gk4y0cvVQ056m
K7cg//XeROHYReNr5GYf9aysLbhnuFnpzx4FYuh9WVQMLXPfwcE2QZUvu60gcjXdT06FgIFBbJqd
b29EUm4yPEBR8qyl3gT6IaYlMKxT2HsNR1uDOQfUkJmmiDWhPYT2yvIey0NBwODBH9KTgjcsfGP9
rMBbXMizo8Iv6Drf18pVTzFJsw+NwY1WdmscIN7FXx68+V2uLVDVUI/WmSKvcUYP+W0pn81FdhsT
0vx3PsTqLs6dAeuJY9pMX6fuNUWxdYe6Nt8WvjEhMtDJEf+Sv5/m2tr4qmhP5BWrU+6k6kdYKKT4
gqOrRc4IB6YRNgXA3Z3wfBhrjEnfBjf6DAPkLU7y6dWMk2RXtoxbOmY9wpNr9IEVCYNzc4Z3hUjd
yo292fYvbcHHaIDTL9eWKF68KsUjJ6W2DmaGLlzr9Be8zSXL7Rog7GY28dBod6UK81K26nXye0Rt
7ksbozUFwVjfjk5Xr5ByJYpbTBzz9qc6ccW9Duh9Wp8lNcWyir1Fqo1zUqVXAlEXkQ53gh7EjlaS
2DJkzte1PVu7+JbqHXsPCNrih8GFGVDSBm9JTjo0CKjJGWgVwCl9V7rmWxx3x1L+TDSu0p5zB8MZ
PGRDx4g+AcQwRYuRMRU04Dfc8UMYLPrhZLrRxmPsErnX0gOjQlu3pqbzzC8xMF5UYpdosYKL/mEl
P+YgoI38wnu7pCUcoB+aP6iWp40WNPyiFoenbFHV+BP4bS88dgZHXcclwSVk5k6h6B1SL1rTLLkj
G2LvSOa4cDIlwN3XJgixViZWzapCAGICUGakYkoKFFriWkKLa1j4ZLyyCbjN82vt2bgDYr22MiN8
S9E7bqySmlogfhwyBd20fFXFtq9iAien++TWTxp4JNbKyprD1Aaca0eDpnP/mGmMvz0+vIj0GlKe
Y5Bfc4JP0Wvem9z7ZO1AANykP0JD+C+0B9XGAheFEg5odjAYm764DQNQtKUVVPGeODxQkFho01vB
QvjmEmQUGuLR9RZZhtHGUecohfgwmq9zB/GlQ65bONt4ihAuJ8GvQLJI0mMR72D/zeWknOiWS0p/
XsxHGGtbsIjbVLiA4+MUngfxLhRZEiQheLaFF4S/FAm5ukP6KoL+XGt18rqvuAX0R3NK7mxnwpM3
Zp/st7w8A5K4cnwr5hvBE9Wrz37OvBzjO7zWRV9TleXmTy/52VQtYnQZkIlB8a/5g4OIFKSwvs+q
BueZQfZjmGUJS8mAJdmq1B3yusUtjZBxBBwEcJzrKIiepi4CB+Fb3lfeVMXKoOm2iszqgAbgDA6N
DBROrtrOBkTYTo6hM2tzfgtmtf+57eL/t7wq/y99FZvmq/ip/vF4y48jq+4fn8Wvf/yfovukZiPC
6sQf2z+G191+2D89F573X2TX2ca/WFYAtv+v58IK/ovWv08GmmvZksw23Bj/8lwI04SbRaC9wf/n
2CCvcEr8i4ElCK8LXBMbRCAJUfiPouv+DMUhKY6AJ5uf5PBMIL52f/NbJNQLhAREamk5YDZTSPCX
DhTrZ48mbpNZxO3MXWqs/2BIuf7TzvEnE+OfXVFclYkMmmBpSS7vB/I3+pYYUVOMdgBYBXFLre9M
55R5PwhpnZMHegw0Yu5b+VB32FyBykYI0U3agsWjHacMwN41M5/SM9BN/GhkvelNtup+J8N95o37
XPV7V98XLdiPEMuXDS8e0FDwROePVGjan+QOBylGO1R6k2YlU7CrqDchdEroi7ekqL++XRN/zB9M
Lf9+u7cv4Q/WTatBIepAnFx6j/45vquxpeb4A0F2LenZr6377AVNwc1EG+z/+tJ/d+Xb3//hygMp
XUY4cmXCh4DDjMMlbN4iM1nXRfytR2dvt99/fUXzzwmE/36zvyXtkYM85sTOw63Yt2uYCtCWauAZ
2cbZhrty7y7yzeNfX/LfnuE/P03Wb8/wVJYDpiauqICEZBcmupvhb+hR/+slyJC0Dd5HUsx/e2BN
3c9mJ+lKjN5P9rG161ypo5dl+ZIn7399N/LPFqh/fYB/uNZvTwsBDF7dJ1wrumN4WP3yt/VzsxuP
5XZ4K+6iL45dF5Jq7WNxj2S7W1hP7OfD61//FiaL0u/PLNRIx7ccW2KTsH/7Leys1U2SZEzXxdrC
HPtCI3L2Fv20ZrCoIsDi5AT8zYvyvzw6f7rmb09rbjYuoW0p17SYaMeg3DoyNDAewaBhW/+bO/z3
q3mBbQQueEJWvsBiwf7ju9H6QjAkMlE1lmg2I5mN91Hgh5t0UmiJ6Zzt9IRapZjh0ttB1a4s6fif
EyLCXVtb9bHKW33BUCcvIvbTryl17f/sqWN59PBb3ZxwfAfS/p915Q9vr+kQF1M2qOVsR8XLRhou
mhymKpaYIIOEmJrCqHH+Zsm4YZz+nwPPx4DnuzY0RmbN/GOZv30shkm31ZTkE5McTeKgHzUb0/Dj
3V9/+rdV4A9XIdOLe/qnE/G2M/q/vVDZNPQJQrNp5/qTieWudPFVQBl1nhqDxsZYTt6RqJ6JJl7j
3ox7sxs+/PWv8PsjbtnsrhJFhuvxb7zZv61U6IrA/ZpINCRkX6JPRnlEogXhgKEQKUAxIDcg1cfa
QY0xRdLjIRyTB9jU4X+Uh+o7BnasWzylRa+eL/z3j3wug66I2qja3EJjbqOY+phUdb23G//Lir1h
1yk/+Zs92PxtmbldlO2X0aEBTpN/frt7Yi+SDgkFF/1v9s5st27tzNavUsg9DZKT5CSBqlysfqnv
LEu+IdSZfTvZv05dnYvzFHmx+ui9k0jLKql8gLoIcJJgYzuyzX42/z/GN0ZKemXWQg+kgvtVmnGy
IyYBhx36HlB4ge86KzseBeVXoWr84FNXWiQxJfnZJ09kHqlfvRWck8s3hCtVWqT2GuJg0IErHxZ9
NVWb0EDkAO8gOfZlJ6gG1kSt+e4z8VN4qaOCAt8IysernMtPTuGX22IzGugu+aEMCrpjH9wWMt0q
Q6txJDqxZ4RLiyQBikzgg2GTySK8yp3Y7NlF02LasrLT7/ywrh6knmECoa84MTgOlf/4yVnNH92b
G8PnaPOSWAQ58V/n4MZYQa+0rsJFqkWip0yKLOjaJvJgCxnbupJ2E1UL3epKaA/BODw5VjMQytH3
s7BgsIOTXDkezC1TshmXKEq/RubMgP7kLA9G1Hl2dBxKRA5uYL4c+2Ai9gyvkb3MnR2fPlzOtM7u
jB6h9ZARq6V1o7FJ6PGgkgkIgYkNDTcvYfQKu9MyGs12aSFiWU6NfUHsT7IdgqY9+uQMD5/ufIYU
LqRusnY2kSRzn1+NqMkosAzohrPLkUik+Bcdqs+VmpZGXZqL3hj6I1LdyV6LaoAhtFDXc8wMpXu6
r7oc+0/moMPHOp8Onz8kW2xZBszbt6dTwjdvyGNyaNzKCktqqzaGR2onRgj1ycN551BSt3XGdE9K
ach5vn915TrmnShrCF3xpuBFryeobaKW68yltfLJTT5Y3fMaGJJeBital8htaR5M44bCB1fZib8b
6/hp9KJ422AlWZkiR+2a5tYN8d7VQytowDpNUq9glNdLmwAJWlVJuJQYqj75qs3DgWU+JWli4+XS
UZ478915dfW9YBCToe1jyGvi5yEV1iWpR3s9SGF/iIRKb4iwIA0bb5NrtfnVGHHAYROCs9dH2ar0
tfZYoVSnJtS5DfmMTX6UTJhuG9DyVxWzMEmFU73/+E7++sw4a8HeDPk+r8pPFMyrsyYhiY9NRfTi
OzmdRBF6oKGtoOj51PU+PtThZDg/NJRBpgEs23QleRZv75CNOApjoQ28sLTaGxfle7wJpQd4iOxP
hCdeE3y33QxSly8EHgIj2RXjNGfr5jFWto/P5nAN/PNsGDwFIzEFHca9t2eDOpn/vzP9XdPW1TWW
+uTSIi/xsgwHAaDTt0K62TZezGVjd9ozekK82qVVWmuy6DTgZFPcfC0QNrr7rtcIjoqrECEQJSov
2XRNJ05aTJwPmR3bBb1mWy+3WW2w8yMVbvrdWW2+tdCsXQNgNTv6w91uE+ZVFyRcjN+EcpORUkWg
go9ao62gOqIK2GSlpPgoJ8CONe171hrt9uM7+s6rxD6bHhRkBSglhx+Ag3NwchUfgDfIbhOV6bT1
u9Q5zsxEfPLw5s/79VzF5Xq8mIC954HW0w/GWLqJDr4OREBh6kM6FCB3qTCodTwSFTAgOUO4ONPS
CszdH1/kPFz+cmSCvjmwJSgyHIxxZHT1JMxV2k5hNFmZLRr6glQLnAITw3xCPUzLkOZmVVOeE5hU
fDLwvXOP5+Wbx8rZ1EGKH7y0UV2SDkl9c18WgY30e9Qvcl6+hWZ4n30g83x/eKWvD3Uwng1NmOlu
EgR7vll3V+khMjAdud/Ism5FDFe7Kow0+WSMePf65qB0wzBsCQjk7UeZiY75o00CuiouIDSlfZN8
+2e6pAT98YN89/LgjbgsBD22P/M0/mrg60LTbNzC4PLYjaxsC6+WLqN7OXX+kcBmcG3r0/ePD/nr
2oWxT3c5nGFSmDoccRJrdHu/4uJCs+yRuEGbywh5rnvX2iQtnYWPD2f8OiNxvPlLJKad78U8eIKT
WzoJ7cBg3/cKb6x5O0xJ+9CSXLFGEMMqkvo28Tg5ZEK7AG/IDPbbN9lk1+Gy7bAoMXIKb2/yMKWx
x9ge7OkpgTp2o5SovW44q+W8jCS2dqUPU/bZCmz+Bt++uXwctkGtk0fLiHiwRoxjNzWM0cXoH5RE
zIXkilNjBKCQLDH0Dz/c3EmvBoZ+kGymTy7O6KFIpl0R3NOF+KwIcMCbYZxgRSQ9x2HNrzNmzPEE
r980hushnxLP21WugzzAUtkurFmKgnhQS1LBqUXMDAwz1Wx8jjFheyH7NCcgC9yXdP66LvUvsyTR
sbkZ8F5LbHmEoYx3mYxhceW6WiMAcY4jPy4vCNJr9zLHkp6iv0J3GDf7ZoQKYQy+OG1GgdGGuB9M
Ul11RFA7/Dustp8sKn79thgaTZu3ji2Fx2f89op7iwSsyUSxP7ThqjbPJvRvDTnjSO8685MR8Z1j
zQsXFrjsCZBFHEwFQ1zQcKvzYB+hBaRd4t1JA4U4WYholcr0Rk1puP7tD0u4loPP3JAO66bDokmU
ms1EvynYwyB5Lg0R7ByymhbzmHVO3InatZIOHZIY7HuNkCd+Mfqf3OJfxxJOgUmATZthm6yn3t7i
ggToZjK1YE8WE7Iax3sgwmUWgUxwV/sk/mQs+XVcFsw5FLB0Fuus7A8+5DyfZhF6EO5d8AhHhhZV
p/j/upN0HJtPKhW/zrBzw8Axda7M8vDEv72ysRnbEUF9uCdfGMKKX5Ndk8mVZal0q7ibrOV9/9rR
e8idVh9/sl16Z5E6V6YYtRyATNzfgxvrsGLUugkPY1kUaHPHyN1XgQjXhSfgQgoJD2bMtEfVpcba
LfzpPC+0b5HT4Rf++C379Qlb1I0Mm72bTRHInV/8VxOUjDWaOokb7XXXrFdGpk33bdqL0y4rI2IR
BuLhPj7gr894PqDFTtHDKKA784N5dUC/jns1UQjbG1EbLTXPUsd5Gt5Vfensfv9ItiFYuNnMhwzW
b4/Uem6r5RWX1ue6vU7NytyJehKwUfXmk/rmO5OgNd9Dqi1UGnXGiLfH8mrRW73EpZkWqjvqfPsm
BXB1XKH52jjMPosy1GGilLqzaEtzQCvdWr/98cynYAmT3SGVz587kVc3tjQKDPRuGe/pkKakd/n+
2iA5E76AVJ98POavwyHH4iV1HEZgKo8Hry8DTUXTqYj3RC7DMXbksO4ax1+5Yc2+QOX+WVt2RIuE
I/YMoSdLwyU+k/xkSLxtnW8atGS4YSOkvi36tSYp5A4ZLubjavLXfeSV+0KD/UDEJlh2PQ62mp8P
p/6EdYTsLfsBb/WlEHb99eNX5v3nyFBLt3KuUx02CwJMawo2DQR7FxMkWjEYhWY1LkKCdxFR1cdV
iLKlHxr0UAM/HKJR/2Q183NQfbuwoKuos3ajlanb0jkYmpTWt+R9Rsl+IOdvPVDjXvHKCMAtyri1
bSc+16rRrijPFdbOlho+/tx27wyjG9n71cWWyMIQr2w2rTFVkgHjOLBMyerdkbrs4VAMyhWmmOiI
YHkS6OuohSLlmuisiBnHddI/CP72TIp8i51BP/n4Fr/36jgzD28edliCH4zx1TyuhOFApoBhxZum
NPL1hDVtje1ArPDcojco8/Hh44O+N+i4NosjGiXEJevzz199G5YRa51NwWRfOS1c1WIAlzr1Aj04
FLKPD/XOgEol3mbYofQrvZ9dxVeHigLVGnFT8wZpBTJLXw+O20BPNyZR2VvS49JPjjePLAdvi8nc
zCsLlooP/2CU84o5Lp1dMUolKAKCDLJFaFf1Jy/l/EH/chSXycpggHEZY97eQG0i2xH6VLwnDhyG
rI1UsomwdqmUTTh8Ie9MM3tQXqHyP1lnv3t9FPUlr4xDf3++36/uZxPE2FdMN94rw21PDUMDWV94
9cXvPzX6UizneS8Z0cTbo4xBG1Lx0OJ9PHjGugh0/3REtoh4TEsuHV+Vvz/tMkwjGWDXQk3FPph2
bSyldd9yP7sIf6SrMKU4LSQRnubCxZL08dW99/RYbdD8ZG1FJ+xguE6EEIEnOZpURnYc9i0R4za6
vCEBVG2Mp8QJ36FPLdYfH/a9T4FBjGeGJoPl1vxoXz06jyZQDUKQIKTSDLdxLAncNlLyATGgnMpI
ty//H47nMAJyOIMy1eGrgjcEgEKYYNECWkfvKz/xYx4dBrls2xW998mn984aktg+ykO00/kqDicL
kaeFG1Vsgih+akuc/PFuQIe5bRxP7jXdIgVkNAoKr16463Ut/GTR8c6gxsJcZ6s314GNw8V57OdO
Ow5Osi+5toXf2sPZENffkR42u49v7PtH4tWBXQYe9bAQFtLF9pIqxPbbxWDXIq/e1RF9cymz5JPP
/b0Z2KSPiQia2r5DD+3tSzPGaN4Uxeh9qDfhYyKmaj+OWNqrKa72kdOWexY1hKIUk79kOaTu7E59
uvWaD3I43DH9e6weKc9aP0/y1ZtbClvkPvSwva7ZYMjIpt+yYAeGnqHTRQRroPzLjB3vPkbQHLhU
4IiQ18AnwCojE/nj2y9midTB+TjYVqibs+OlYHVY07E0YRhmhYkmiivcLY0Mix9ZYxnnspDhtEXi
NFo7MJnWc1qnfrV1LL8/GarevldNOVBxdoxrJx/q02aoZ0tmO5jfYk12R3bfidvRmoXXY9mkF1jM
I3xCyaweN7ug25Ob2jX5lWnW8GbKqYVMaorsBc5lP6xN9OP3QyCwWdRGvGIHuTDCcroyWyM9y5sU
1DWLiqvMssoLTYQEjZIfi/A9sfURz4GFq2dV+ZSPFlHQ498QU06uEEmx8YkVEoO96jWhKMzTsyV8
QJH728ZVycrHTjJS+GLlclCwOk+FmJBdZgSD45pq+0cXS+opvuzwm6VNAOXLLKQT7fS4ZtpW0qaH
eJqZqyCHS6PX8EQGsJ/xSsRDdmcqRsO6DgZnSweScxuHoIUeboVqbbi+91CNhbrNqPQg+LYzZNVY
EbXrZg64XagkyIzVFGXGfabnwXU7FEA3cPrhqa/0JrrWqIFpWzpwLq5k4l5xpcY2XvDypY/i2wBz
s70e0ty4q5ooH3bmSCP2jKp7/1jpborpxXdIbmRBg/49lmI33295ng0Ruso+DNpjlwIP8C+CsuUy
GuB9rXHUjd/gySaPMjS7Zu0w09xbheyDVYag/d4zGkce0QXHc9l2kTwrpzF8wDpI5QpxurHX6hqz
cJx17dmEYhrDZNbnhLZUUe1vc7twn7AxDzy+tEDsozmtf4qJq75G0kvDpUYCYawHzUdzH7W5ZKrD
4gKzPvKm68yK6KO2fuEm66SR3bScFeJfM1EOxVbYHgGPYVFc9XVCwHtIomsaO/opcOfySrqsdRn2
8Ojge+i6S9g1s8EB3S5h5VNr3BA4Hne7Om3jk0mv9QuHh4553h8gD4Ncge01Ovj7tmWkB7vWgde2
9LOxdVeGck6L0Rme8srzcGta0occ3FdNtSpMHcl2AqHzOZwgHS2sadJdSvRBeWf2ZfcYqCT2kOEh
MF+oWi/vhR0VL56VNtfCntqHSY+MgZd5ECurGcEiO0Efn8dNgJNTjbb9aDc9UEN8DDokerQ9Pa9h
iAxwsOvrllBski59FInLvLWdB6XCETIwQ9BDAh03XmuG9O7MRJJ/OPWZWAg3KrNlEM1/TxrD7ZgQ
Cll7GKvGY5G2KYwRlYSXdJwCc5EnhUUaFBubFano1m1kSfcor0YykdPIaP2lFuQES2CqzL97PTVW
fIAR7NkSXXK0FiYkoJDpo0BSUY2CFyQR9tpiVr6TYxaGi9Ar+ZIAvDREtOATCDZt3kJISMOoBb48
Tpg4othJLzKcshdFHIw5Uj8ZgNJV9VOhhuybJmJrnxUzGUYP0Xcucr+Dz94P4nZK8u65pxSMpisK
EFYbUUIGuUoMF8qer2mIy8K0va97HTa2QALyPYgF3hOzn9yKfrVO9gpQhdt+TB3inaiKklcuiDFe
ct4h0E2EpxYFZWusgCHFDcaAMDtL+8rPcAfVAwLPrLGvYn0SUAVhLbDbxSBzERJcfBOpsueBtry6
UMEy8yWsJ/tZ99n8LKYyGC/quMYVpXVER69U3RF0GUdldMEAHnTgBcREEMQ0Bg+4ZGIiEZKoozfS
NclJFyfDY4f/4VGORg8Hp0N4svBr3YMokUCSG1WPq18RZN4fszsSN2krBxw5QDvSRe8ovOx8eSjj
+7GFtGzJ9DLTq+bJLuPjZoq+6cAN2k2ZIO1hQ9MGZDDKGvtzqfXVKkOBCi4fxVu/SLsBrjLvAnnr
ZWhhwDAqme8Kc+qCI6WFkhyYzMTnMAknBlsy1WBW2/DKQyP+2HMzb4JMYefwvrF1jOOV0zLZYPZj
5Ei6vD3RhT6Na8hN1n3ZotsH8ca7pYOFJTAmMIF6Z3nmT2sw1Wa0bpMougFAFtwnRhXe8tfXckFl
iuc0JaN/NAWdR+yJxseyoLJT/CgsHzCu0WjZ1wxt5NcWYpziopDlL4xxANDsaVoewKFjLbIIlY1f
QkzCvnLHliCooTRP0iqxeLcHzc4WOTSkeu32Xo3p0fYhSQVhkka8Ew05ol5BZHwTJgmlmpyUDkzd
6X7KVEfARhU2aNtRMhUgdvsg5PSwvjWqMO47qLxbBPkdxk6jxOBfBFp/zMuMc1CKklz4vO3LcuUU
DRnVqSjg9eL/Y/7KneI+qyp1XrJAbDFae0M3YybpeZtakiGqKQMEoWbVGXdaaLunLonXxR/7yN8K
MfhXU9Oz6nq1Xls9NA//9pI3UTOePWQv//GX67/9Z/FvN0X2t//zU0l/Uf/t/+ZPUfnyWkP/86/4
U0T/xSJFeu7UEAstDTpmfxfRO/zEAC7tzctOtmo6q8A/RfTGFzb3SDv/aHGZKCj+qaHXv+iGwVTI
f2b9vWWb1m8J6Y232xrKl/QM6Tu4lLjYMRJf/XYFDpFwGPOKDEswUF7f4H8D+zGgPxc7PY3q08Q3
NaLRSY4vZ2MRxNmM9hRfQiiOuhAAyypLZPZVH4LqwvZlYCyZ3KbvYwVPCF1qcWM5QfNZg8Z6u0Tm
rOmSU7ab1aX8k+rk27NOrGIECnmP9T8hOakzDLRXAerSJlEQ8QWG7tDt8ktL+IjhstoPiHN2qh/U
jcWpQEYDRNQcbglkj89nG06zbCtNO+kdq1i5mJTuIn6EnTkr8xuetm6ts3ksavTIOWFrhnCftqP2
VPt2/6JHXXnV5yBnbEQDj7HVkfEW+HLN2Ds73f3WvzVH0E8dQ9RCn2oN6e6UABBEbqB+IDgiUyoq
bMhuGjSQUuEsffWGXvyxk3ntWzgowumSKjUvH+kUs2EClcHbm9UgeErlfLMk6Z+6dxa2VQRuAs6T
KVmfGwattJ9H/K0P/zR6quH4/mj+/U0WyV///XUyyV//1YYHQ+d943t+9QR+GSMuHrQ00uY0E02p
9vXI8M8//efwgJOGNgz1LlR0iEj/6bGRHh86fQzwBXSuyBahnPLn8CDEF4rdbM4RVFKI+NmD/9Ni
I8wvUJEZbyThJmhNpfs7uSZzKv3rneh/GzPvmWMZlyCDd0VhRVuAhN0SDAZ5qeZUf8cijDbS9GbC
e5/t9CIytqbAiuyPEWFJZmpSz0eMvEhcN3rAN1wc1QwPt7YFTjuY0jt6QtQtKnVW9pJU0Ty7cepu
WNroFhcD8UMLO4RUbvo46CdXI0ohjNNtmnh0GFJCScSgkbXqDfa2UO45FrL+JPWa5NZOEuuuBgSC
lGSMWvj9hXVa5el3P2ghA0xCAT4q/Y1latbKFva1YT+YKRyDzhhnvrcirrWCPW32ij2Bik/pZRSn
uR+OiMv8Aa0liExAI5zlyO/e2dTun+wo969D3PbaogO5fNKPjvMdaaR5hKNPrstKsotABb4YafGd
NGmRB6tcQKQViV+8sLwtdnDWgl2h0W4AuJ8/Tabvb+rJCW58w5C3smHZ21d6BGkxgddDRM4uDyJx
WRWjWJOqNW1S7EhHkC/YocpR4BLS+dfEZ/2Go9LA9597105NCXzhwwRHpamI9CNR5qwPIFfnhtXt
4ZUSGtaX7ZMS2gA/hXcLk7+LVMDU6/6o4mYeFZnurG1PYcW3cjbQzZDGp12Zl6ej5uQXiV/nOz+y
SQRJEyjSoZO0W1EXcOkbx9yVsR6fOW7dfWsZMZdzx+fKiUPvHOu3dpIHRfd1LNL0qC5s+AYhRe0M
9Mz5VBbJmTdUxIcyOp+waMtXTmkgNcka35/74yz0wTSftqUXLZsYuAKW62blmIRXDbaJWtZFRqXr
FFTg2sVI89kdws+JmqU7iK+Z5iN48NzxluJI/BiEdXlqR9BLs5Kga8hjy8iL3HNZw/lTcUMcb8Pj
EmZEgMeoXuzMJ+TYgqnDdrv/oxL3vzCMsiLhf4cj7ZuBV/3154+Dl2IesN78Yv1zgXPZvtTj1Ytq
0+bnIP3n7/yf/vDPZdLNWLJMeiravJn/Nlb/+ZsR0GB2+u9ToGD/PLykv/yBP0ZLYX+ZLSVswuch
k+bEPxZTwvoylxER7s5CUElN//VoyaLGQrwz90pn18w/FlOm94USuTXXj3+KLn5ztPzZnPhnHVGa
VBBnO8Ss3+BUaEO/nWetMFORlEAMi2FgPzPZ6XRX+1l96Q7mdOcXrS9IOOrUC0CX8jY3QStugt7s
5aUMUeMTl+AY4XpMUN6sJkh+4GA1OKGOnxEK0njRSk+87AYDij5HOxHCQu0ozm/1pN5K3O75CoEo
fBR0Z3yCnWgU6dGFVhWbTHMrsh7lSAZOgytaP2Er3M+JLS1kuSGJQKdHrktkhlEo3IixeQq9EfYO
hY9YQ16UYVfuIGAS0wwz8sVSQrGHySCGHjeWBaozM2vL22pNA6mvMjKruDaFb6ISK8KS9rTymlMd
qnCx95VHkpFhIpDdCNE2I9UKDyRzkNM0hjAridd1Al3zFwVA3HYnNBrde8giLlzbPq4eBwhTODqG
HEKLXaQQ3tjI5DrqQbjpidM1pLmOKiFRy9L9GasXAamAftFmawN0ADWSMu0uq7rywyXRE/2WCkQB
9CP3oaMMbYvfOY4Bgy90LBRQ5VR+q8pcZtty9Mbvep5L+mBiaJddNBFOYboZK7dm6PONpwO3O/VF
+xCHsul3uh+Hs4nArqkJWui4V05Mr3upaKDNnKB5ldpL5oLLJjfTZ7ioENAA3pN2Wsb+DgQfFdZY
RO5JQZhQvLaKwp93m01ZwIDxXWIaIJ2TjRNQHil96vSrKoxZV2qRA0uiKNBTMp92ZOeY1EKBXcua
6zL0Ggp3XHOp9F5b0IhTHXkvE5Z6gkbrwCRMNg6KZyxFtrtuxkT7jnanimEdFuNW1k0IXE+6yWnm
oZFditzQnqgfKQJlVQuBASifZW3VRJO67KzyqI+7mPxj6g/g92WcQ6kMynjODMNnnsG7hv2pxXkF
c8HQfowAsU7aZjDGrVWF0L4SN/fLrVU3cSOovVbCQkpQhMj/h9xonnIHUvYpg31PGFQTBGzE/XrM
7xK9orTndqLyjyqKFmrh2Lmnb6mf+s6WHIV2WIGZD0g0JBOmXWbBNBx1dqTHV7EYCgCC3giAM9Oa
cDwiOisNd6ZZSMBrQWnlhH9piaD82M+c5iEhBIbMqsi7yiqRZ7s+N0eCBdrJLPMTAC2Belb6RG54
E9k7iFw5qRTVDMlvRjJgnJJUmyU0VPJieRPO8miITigIw/sM8dVvE2a2DQwMc+nBg/lE3PG22TOP
WSaKWIO2BxbGWf77dsyitga1qhPDsvAUofN9iILAo2nAF2j80cH6X5jN/tU2Bdy3jya1qx6XPRqG
P+oI++f/+MvPP/DnpKZ/YTLD50vphbWbMZcf+hfV8JsIPXTYFbj0gg62ABrRhjgRyULk8cybAYtt
/d9t9uYXfjdtIzYPlB3YG5u/swlgX/FmE0B/dS4zUB2w5xeEfcq8SXjVHiu60B8bT143yeysjAgR
WegB3YKq7OtbFM8WyycnPQsdt7jMp5FunWEPj3oOuYcGoljJMEtWAb6Zs7rphnsTYv71CEn0xi4E
1dFejXsbRsQtKS43Gsj3rwZFsOUQquAS9PR0bDUIusJRo4AlumAkwYpf53HS7EVrzd2AJj0RUege
sSCErNSkiI43sVa31CwxdK2pr3V3iVvBJ0OLApMpyqX93c4MktMCazIdMoWEOjdr8uziygYnQ/pY
duS0JOdQ1XYaanRlObmbzBGSjDG8GPXCwtlG7VOLdnxTZbJAbwfbzm6s8pJythPuET21t8qZEWGV
NVqXWZ/ILaeiThGCg3EsfOPCAnxLv2FOFQLeM4vi4aYkeWPUtI+o2eZxsEIzc6TaIidEKAKPE+rH
MRKhTC+Hix6Aqmgvmlm6F4MWd6rqRyW+26HWXwZ9f9Qp97FOxpMZROlnx1MRHfVd81Vm+tKG/bnu
qRnqeg08zn/WfK87qur+riz8bI+eyzyvcbVZkpZYjftsBYTw0ZxR36oBl1u453gJr0nGKddWB16+
6sf16IfBYxyDhwSQ/mSbMbsqWw4PetY8Ow4rmTLzjPvBVvdR5e17UzvKagbgMPDTq57+69auhuI5
1x26l/UPazK+4jq/9gkAGunBJnW9UT6wQpxO9aYylbVqI2FRJ4/4qye/qDdx6Za7ETo8yxTryimz
G7y41QnOxwdbjNRv8SRVYB6bsm1XdJmmbZfR6z8WBGCQ9RDdKCTQULRNO6AG3JPxAn9d/1HAoKtM
7MwO+Vqk5AwhvPKUJlmFA8vWshXF+T2euPi2pzULJtJZJuCJ0u6uS1OnfdaiFgSmpAF5X9lNC9Cu
YwemMrquxeiySqvK0F0S0VeDAkRTR9q9XePcs2kEE0jso47NPY1i9SCqrDsxqlg9aLrML1QXOGtX
tHCMQ5OOal0aY7JoBsDUEaCcKFTZrRYAzjK7ct5UN3BN27MxsvmV9C5kXHl0AdQO/fg3BCzrWmRX
AigTK4rrmO1ilY7WqjHLy5aIyI09KPyPXqKOWzGIZWpF9/o4Y7bpCbkF6QHIP49o25KMU7ZYN0kD
K9voBPA6DZOGfISM+ILEgXWnup5c3ZwtImGfZ1lS60cT0yRBOkGxEtz+RdFppB/KiX9Y2PetpJTb
zFTncP+UScncP8n1wQJITcZwM5F6za4cyz+ZGVIDlBjiVoJ/FVxnIVpbROvmjZbZwaUOehf4KbcS
F9AINxgyEJEi7XMaBd+yqN5r6Q9WPMZN6k4VhhtHu80dS+2NytuRxvWtzC1zk2b0mAdhYDGTq9Zx
iVgauB9EupB0EJfDsnNqeiTKnRZ0QYBFN7qqFnCQnOUkrJ01+O7GyHtgkjBIHw0/kJs27LslmDbz
fhy8qyBhH63NqKQy3oX58BhkySVwPHbtWOnDeEVua3OtOjiLYwZgaNTdgNW4T9gW1BBXxU8+t26l
MqmwANpPYQccDIJ+Goa3QameLBo/j0mudnFtAYDvzeUAzNinO7uyBnploOuh5Z3lhn2laapc6iwQ
QAu3u8HV79g870bdK3ZRQtHY5BlE/bBKOrKz8jol8sy3z2KZlhdcDjj3YorOMoBA9HFY02pW268L
VxwF+AfWjt/vKBhLur7Rre5Mq6IxzXsvYkfEZiX0b5oc1KbChLmBS+YtBicioAuy6tfUT7/FlYVY
NBQr4dxL16W/YrgWiWBmJBCVJtL6FjJ/XghRiq9l3zKqu8GjEYEYJgOHGzc6cyoYFZ1JkqMTBfYy
SzvrCQ/DiqHHRRHR2Nq+9CDqiyHUjoXe6e0DlY2MbVLbPBYDGWDUwWz7ia1cbq2kbyEyNCJKSwQn
6DTLJiCCEai+M3y5iUuYVmF8bRMss4MVawCu57AiL27PIOOCoUQ+JS6G2mAbRPwJ0eOjtwkICN73
SCKOpUEox6IS9IdYqqVnNYypTZ872VLDXc6HqfRVrAHmHzoPYYYdRbspIbx1QMn0DZn92iIOxsK+
V8PYLrNdMcApM8w430Ek66iWMQQ6Cg0I8qKdSJ0fmldUx2IAtxeQZtYt1EBAb1QRaepCpNsUeuJv
JNeivG6CeVAZF0obkMb03AKuoRucW7ZFPScUlVeTsokMVA/dFEcbvyvlV3jy/mYgo2rV6E2zKgLV
YydW/hr0tnMb6EnxoLEZuglcGa0Hgk9PRZXEt1Qhw/2Y5NrWElHA5qIIjxLI0GdaWo+XEC3K+2jE
57IIWYowe44uaeNWBlqvb5yrhuL7SRbp+W1jFPljCGvvOhoEliFnULAafX3jZq5/QaEhJXBU99Eh
jtPTz8Xf/18H/4VO1kfr4GN2j+Okmoe3FaH5D/2xFnb1L6aJPPJ10fuPtbDjUeDB5Maqdl4QUy7/
R4HHEvxoLgixSv77j/5eDve+GHPzg/0pSBjcH8bvrITfChwBK0iBwxgBIIpDmjxzV+71OjiIjFSH
AFjtusogAKgObSqUpbeeGNGXoYzb9aub807bZuY2vFl6z4ckIdxAxIzZC9mmwd7g9SGJOEzKkuFq
p+o6H4CYTtM68lONYGMTf0OpbBQlpAyfDc3U7hJR93spI3sNf53k4TEvj/u6S5/T0tTOQeRGF4af
XJMrxshcWloF5rsi3yulPLDonLY5jeOk/lENE4LKpDb8Femf1gteMZUt7C7TNm2bWTdJPmKBHVSI
6CIbqnpLveq2csdSB0HqRxdyyPN0oewoJq7Lz627wPL8J6ZQYNHdTGGPlJWQadRp/nmeIXBTjk2W
VKfXi6wIdrqh3A1SFSidFA0WRWOb31CRWy8GOo+twsaz0c2s2JsDWVzVQE0D15seryclncsslIJM
b3NaA+pT38IIuQibevfOdfofnVfWEDK7tNzp9FWbVSICPYfoqIc3tsxxsRVU/CG5Vk8qy5xVLVN/
HvvPx3CSS88aoQ0GU76zmuYxqim6BGk5rXjhMaQJxjVJprilnHjTyhj1AkxnN+3WYUTSchw43xrt
SVXZuesOGgqBtP2upZ62ilvWmi5kxmXbB9/hfNpnEYlK1i6onZe+aYCExsbV6JffMVvflQ3keM0k
4dHJKGmEdFmCdmYa5RLIk+uspxwsYG4P6M1k/dhTbgqZ+ioPUl4ZF+l9FCmMFrWrQZeOTu1S1Gub
UkUCPLVGRXAtk2q8BRq9Tzw2WSb4vmDaOZngLvZrSx93qZP8F0nntdw4kgXRL0IEvHklAFqREimv
F0S31IIHquAKwNfP4e5GzMPO7PbIEIW6eTPzGCHFOscMPNOxadIfpbDxAR0PyzHhJSq/jKJgXit3
feVrD2TK0lBbFEyHdm3Cyv/XLjWNLN11NPuWCn7nD/pGaEha0d2eV5de13ZoWYTdxhoerMo+Ak9/
yxwX+4rU+BiCmvL3UKZiN0sMxLpaHWymC/whhjnu9YzmJ+UuDG3cpKnVp8T6W5BAowoyCUADuzSJ
T1dMekCDlbWjz308BHdx1Yb9ZI902bZVN0b1YnRxYVZ8IGxu6rvEqf2XnpV4vE7m3VlS3lYzq7dU
hvIDk6r4rjLyPo6CwqjLQjsFHa2rGEo9LCRdbp2UQwMrqx74RJSAUy83MaQO1HdQAAvqzXLOqrOf
XWUuH5bjQGdU8+FeneBgQIQK4MqDkwCHI12aP1HhkLyNqVW/40BysiW563LFLq3c4HnCDQcGzfG4
x/t59yT4J7EolTxYdol6ptWkhHEeAZ6ElVJM4M5tZM3QqI1qO7hiPHaFYfxigksPBcyyUffGfev3
6aOe6TN3tIyN3JD3PUGe4koDnTiaVBvTPBRYfzQEvkgT82k2jQfsT82+7OubwggeSi9YkH9pssZ6
lW4d3LNVwxHiYVRFyA3STTHor8jOGuZD2f8B7ElRpEPX3iA3CFgUceBnG4NLpy/D3pk8ClJB57HG
KqGp8JRQyOqXgmti9QhO8Ze7NzppysJL8qly6L/YpLp6Jc6vh0JGHDnLga90PtNq+Z4PVUQkHTdA
IT9Ti2+Heupjr/JnY+QHmU5mVIgprOhZzRYmirGJq+oBLfEKz+dSLTMzuhdzOXuDjuJsZK2Sy4I2
TfrlK5/TIFSZ34LLE285VAfLrY44SP9pmYSsmeVuiYVyXffVInd5xeEcgB2Sgf7pUvJ5IjlV3IBT
2ZMyeNy9QWMVyfZNB7daF3B1g8Y8aezio8H244qZNFlHyv31tUfZgOPgslad0vo8sDFoad9aTJaq
nnsHfSAlKL/0In0Fbmb6zb6u8JMOLBh0LGJ7XX/Rhh5w4aivnAb5kUjdh9BJNjcDyz1JSHaDjfFD
z8d3tyl3lNNgRrK5jBtoJ35Fn79ml/lJayiIqsf+s5T9J6W+3Bo5W6LKSS+FT0+ptbD/xWrHKKrS
m1Uvy360O/m4eumpxTTFeqQJcZP4L8j573VRCjjl3XXWP7T2fiAmIzFOAU7jTmnQvV3Swv30/bMG
88jqNF4zgftItMQBakcTqu2kEQPAshXuWFzQL4ZjLXmEgvLLrO7lQw7McIFQUCaCon2zvi8RjV+r
gqDJ8hkCeuscXLpiYFZPH5CemrAonS+/zmJfY+kAp0j/EO6ps3vtEX8le2OcuzcH6HbQHN3htw/m
/o2ng4MQrf4ye2YbEZVsiAz1xDacdOf0OEF1plUS3SAL7Kd1KaKmFskriu2rB7Lg0AscsqZD5Q5L
T+890dVp7Uv8HMyymdJO7tzEiW0pyu/kxGp7nI5IyWrbC2mGPVbO17qb7SdrsOuntTN2vl04m0RL
aNodlq0CEhd25fAh9QSPDe88e5cl3mFy3ZgWqeH+y6Mx3AOqFCj8kxhQaaNjlcDipkfk9gwmxGzY
VdjFy/w+k+cJ6Bu9GCnBqstN3wI4EOK9Ckz10BQVwgM6VrdYEPD6Ydcv7d9SyK8RvCGSTUo/Pirb
nNGnl6Xd5Q67s0wLjpJVRGkJN2VICJ14vR22jvE7lP4BPQ4BXRA289zJ5t/lI/hDkBsSPNtJaVyl
pKCP7QW+zUK+CgNRn+omOAzSO7fCM9mZm2B64Y6GGbbiqO0m/cHgtA3dwgi1uTFvqQ5GDHZGTlUw
C3HQjc1+peH+TRJt3GXZGLsUhA+pGjZJ5u3NumPcNOkinMYgFH2xJUgap+RK4LznNJa7a/BYumnU
1mrbCBQ5167jQKdxKNDKdd8a9c7UNDeGirBdM3eDyImnXGG2daUBm2qyl12fJruZ1GWZkhMh89Pj
PNbfhTMWEWucndlir1wsWMkubybTFxfbzl+ScSWKtIgz/cD8CFP469Qv+KE+aawp2kFA6gs4wucO
yDdDZLNS6Y/VKKT58JpnFSkFAXXPkFVkl+y7/Kba0j5VxS3oB6jF8Vhwf6CJ+FDhNA/JEODaRn1a
krUM7V5/7rT5wXXwzWuGcUEGgtOLHftBpAnXrFJ/bw0K4pvZmzcdNLq9spYmTrmPnFOXW9PoXXL8
+H4e7P1kTg+euntdx4XOe296wSwrwlrVXxPTxaEnHLghOHSrMjP21tE+peD/JJ3gw706LtUPIku6
kIRTEDVVb7yziLsLGd0bz8weAT+a6sqMjE4V/wrdGbZ5lnt7xy4AWywjH7nc/Dt62NiJs15J6QUh
EFyPTgVa4gPMClrN4Uv3sa89cyGl/TkZe+ineMtLFlNp9tuCs75q9V3wmJrzUMkDvPsN0iLIEgGL
lmsPKjRgvq1eV7Qczv6EEDAf0Jr+ues4xGMW7M11/KoH0z/h7OiYn0dziwU0+6MQ+7fjBGuUPFOX
bEzhwmc1Wz3Fxb5+9WZuoxTOyS5PreGUD/ryANoU9LXiY7X6jfFKed03u91+h5apbyAE43RbG7am
nT7zEdHS4VlHyQB+GTTLo5y6T0fWs4pEWRlfttN6G7BBVFej6T3lhj/jf1l3XMAOgyGfPW+hMGrR
EJUL+VznNoIem4mfEckrxBnSPGhlsIYTXbCgd8mw9SKV6JT9uncWY4VHJs1/Q1Hf2/6Drj9SNn5E
PP7tfevbWFtae0V66qmYSRL5hVU/eQKpImKn7dEXA6vdV86vpXhrZLb15PsLbDadbjdZk729t6be
ZxMXeZ8uoGYg0kFTNw7Kvwit+yCd1zOXxJ3HnRqheAzTuwspgQjSaJiueyjNsURy2uA1n1gfX1zV
cNzUFuZwmD/N0O9nGw1S9zX7SSO5mlVPU2BlZ02AjRvIm19ZegDrzPj8O8vNzy1YEOlwBhfBX+LL
1/8E8G5tb/wxEgH7cnQgpZTLG+3pfzufDsjUuhgybfisG/NT4sEGphmIl5fo8gibEJcOigPDZEnx
PavSnE+L4aijxS2GrNC4PhIIWGNjSLOTkwbAGTzu9sJrZdT5tX4B2LuVSv4mQRqSOzjXay42fibi
lB7EiJX7I5gPIBtdhtpIzzul4ll7VmOiPqzE1wiDaNMLcyO79zYPQgbZ8RfoT/KStKlxc2hV/6Hf
pQqxxqqLKXRk3M5wq79pl5gP9HuNIiYkl8SLhLbOPUt8ZAtQmyIxre/cmShWJ0fPZZxE/iS0q6gG
87Dm5bbtKpQ2Vr6jJX5dbD89xRC8FMje1L7/lulavisnmrrqSXza7GpH4i2Rkxi867q5gftJ6cxE
MZsGmng94MNk029GVKDnALxUEUp3NUI8XMyKerDzR0ouwAwfxqkoQp688TLptLPYij7/VM5RUnCC
Nslo7L28/x5sHAGNMUZmYN1heONGk8XrmhsKr7xFPmrslX5eJ+NStTnSmOp32VJ5J3P8azWfbpE+
ZFbD7CA6BAOuYU6X9WcRjGezWrc+4m+A5B/LdP3E+Asw09Fc+Rgk2O1sGL1CWfa7D4ECy0t9sAF0
Mfwp46Dq5W+d8TDiRGl+sH49s7wB22jxxi5gwvF/DVIT0oJW2pe8uDIdHIpxr5kLdaQHV6vOeSNA
VrjmH8WKOnYy4z3r/L2VTRfm1JXkSvevq4MtIJ3QG0AElmvH5GZXIz4OfTmlJlH4crCGsHR7ag90
hmzDUrtVc8Ff514HqSSb72YL2FCm7uPOrcNqoUFraLYVP8ZngSMA44q7H9GNw3atD6ipJ93hCgPX
bj4mkEPDjiLq93ntUfxX0euhJ2sSw5ZTIkQPyLWLb4XGlPpHawiYLPU1OBcjYyZAX7kDGnulY1f8
LVNr3koaCNj2qfIlaCCLDOo+ILjpuORbZbZdnAqiQoaqE+jooHjDpPJgIBP0J9tnipd6GIeHO6+o
C61U5Vu2D9nNTKQbl2umtoySNC0HZXPwK1vtacVzIscvNY9v0bC2NPLJHVvbswwW2KUaEYUIJDpP
ruGpCWPg9Cy61T+lhtsdHH3gigJpGt4G/fyjU52WpXy3nOlpEBLK9LgY59qYumfpwdCwMq68PMGb
oGMJVc966ceap4KTQx/QBDQzNFprPvTJCvNvaaeQrvpiyy5RErMy8rdkYd5GHNd2cKwnqETcaGLB
mtmbra/U4p0qK37gXAGYW43MfHehJtg8VSX8i4qC0DlvvuYk3QGS2zS+mLmCQhh1SWI41OEysI96
6OKr3o73WBMSdnqsIU6y/a3MHYAm/22Ry3s2c01jYUcdEvcwHKI82sGofcG9auNamC/tMpzoeW52
Y4css2AQd5ekPZsrzyTGtCMRABi6WL84Y4gfMaJq20W4+SssELiG0uSl2lTnMf2ZXItXUQo7vB0p
sdIhZYPUQyMxSvNVH4WNHo5zMfVhhyGYLgfdALLQ8xrA/WqGmjAr/rc0ZG2GItgZCYkPf7EbjELt
R5+l4COyQmfmGPWNZ0hrty6C2ghY7kUwbZq7HD66AYwQgKB9Xv+dK70GfwjBVk+5RhVeedT6ALvN
CK58dfKzUNp3mjTXROsBRJVbnZ4xTxTZWxeAFTekZoSOW+MvXXPzitf3qWLT9uZPLi97Vam7BoZp
FmRcRBmW9tMCSqOm1Hn1vNnAUutZcat7cM39k1W7W4wAQcR9fokWuzzV1Z0RlUPNxV/7bLCYrtv5
nLPMiuHx3rilZhthOPpJuP6b7FEp55yh2EqJg+esMtlq5cJ/8jz3Q/bzrZiXA+/9yzhgd+ndLZBh
bAL2vqdrKzSXduP5Zmiv5d5z1UtSwcbcUJ9BYMzUb56kANBR6F9uU2Ah5TXBM54xzbIMVukMCkum
2Z/Ehh7IhXgugJrl6WeajaAFye5xQhnptifeFs9Dzb3CdaCcrTejT7U/CRia87o0gK6L7CiV7kVZ
or2RTnT+iZa3zjDWRwdUNWte7KaSDNA2KX/quTkwBBIQ7fHSrdPWve8hu7F6G4lD3v1W/+wMmLJK
Uorf6d3YUmW6behQfsk7smZz4d/3q24e48Pj/WFaw2V2Zi+UuWXsam9+EdTgMhVh3OVbbA/waj5Q
ePnqGjo8oDpXoabu/gRc81sTKMu/ZlG3BgmCbCGvLm/StvefSCSRC0BhIScM6/SiiBfjxGUYKEdy
TO04K3Q5hE1KgtMtVTKPFr/vO9/0Rvc3smAGNprQzK5suh90mCw2KrDBlgOchJI4aFENfIBVldOd
msQsNLcvTmcf3L65FZ64VtMi9uviyatZ8lsOFvu9XuYnjUrLC53tWpThkdt1s66iEcPjbWTleMuV
nzDL5DtbJZ+tSM/jHSlTWdoNVqB58vo1u3rrcByw4wBoWA5qbaZQJVoYLG0XFimh0z7XULzqJs6M
6diRyHV4rF+1NPP+CoWhxkpBzDPMLoiPwQMdVN0jPMgOJbfbC038HYm+NwAbjXb0tmvCi9OEAlzB
oxZ1/oV6/NqAPSuoebiTXuSlbaaIkicCXnYHPNT1IscgFY7FEABxCiU3U57k9SU0PJKoKPAug3mP
IWTYayjB2AgH5stFPcm6PU1YnqM5VTVzhBoOQS1amv+ONRhQJ3PwXrTashkD/KaGt3InuhOSwYid
hzJ5yHw6Tz2nCB2tX8EMyy9NNmzVnfnAhVajNrmxj3yH0yVhdnZ6tOrOxOXCqs4HOLiSF53aW3Vf
72OvZF0aSPWqJWI8Be16JIRQnlq/Ti9cE3vE5fI1U4iImWNO1M3P3kvf3W8CpfZQlgPWkdWHnhR8
rSDSn0wLqoN0LjIgv6fJ9bSU5h9Mm0/msvyyz4wBjvvRWupHt8rR3JbZAS6sOb/0BFz7zjgNCJqB
DufPGZKtrFNspf2vPXpBRPJUApZDlbF6/TbY5mO7ggRagKRtSTJVMU2f6OXmsNH7LjnZuqwePQdA
GNbG5qf22WGYyw0nY0iRzxIFhcF9fRkEZk0nK6Nct8+uSvQdze4yXgeOJ7ts/LiV3UPnCXvnlAMH
nCJkBCkW30pi4iTl3pJAYC4bfuy8VPNtq2j+8z4HDwZWI8EKF60ihTxvKw/l3OUG+uwSvXhKM82K
ZcL4UtfZ+Fh1+Um3xV3mYo4pmrvmZSYEYcfnyvQueIjiuUUi5yI1soGp9mMJ5FQk/bHx5pr3Obpd
ycmkj1fPfWT9msZGr6fbxsOkErTFDDXKetJkV58C8FhbN0f/kI0X59yIQUZSQqDM9Xi3KYfsNNyt
xp8fDV2/ta3x3AfA9RrMU62z/Gus4p/VuZDfzPLK+7I61ILFd9tFeeXJvT8NobLe/MzUf1HVyGVK
QumMfvk/isQ+E65BeL8M+9Blrh72iQHteeLGUOY7VWlXzUnFzqKjYigNuKrrVO1Yah9mst2et7fG
9sF3e+rnUdiHQTc2WgqZuwYHthPZ3dRlwCWjseSRUzxl16bjLnWm5MFB+tsbxDv0XbB0PZLTR1NA
iR+RcHQqoHAyML9vMqs4QdEiPi/XbeFLthDDIB8YLL7xJT2nOes0fqzPk+tHXNKMJotKAFskUofh
lhnksVml5XG3kGEgV0/aIusjxcWGGnuuVGOR/KG4wY0XMc2xDPigmTi290aQc8qpuXuDFVWhiilb
PuvLOL6wsH0QxfhowsD7x3B5k/VqnMeBEuqLI4eeq5yTFX9y0zm0XJ3m+y5zael3T8EjLKJ1Y26a
PWqQs3JIzY21WfOl2yX3RYGsK+02kS70ev2b+voqnouaoi7QOewJMIRI+1kk3QlxcuX4HHf0CHCg
tp7zR7P1i5fAODYe7hZxu/a1wywrxpKuYf0zlTpI82T+KwAGxMm8fphrs+yGrr4hzXIWjCi4QO8s
O5M3w7T6rQA0FlTt3gLRlijLA40FH68U1h4CQV6ICF3sxpmohYDZp7BP05fG5NmZi7kKS2OaYtMf
fnI/GZjyLCJLVHcATCy2ZANxA0Mm6c36ysAXJp0xM6+l7BK04qksnJEA9vQ8lTh2rDGNRVJv56nd
a8IIQrLfjwt1BQy+ZthWpQrXImHnka7fPte2Y1p9G0Bnt5yDjoA7plid6OKCTV7badBELsvgbKc1
Jy01B3sovWiGGnziDVIZtK5x8g9lp1mwatdLrk/drp1t/n42JLjTAlopuURtak652pGXxO/fdbzv
hKgd2I29/zK2bB8XG7ibB7jpmvduucvrROE07pxjts5hR2vjm27JNIYAj3vOmrat9yTgk0+teR3Y
92545Zhxj7gHXXvyISB5BtN/TT41uAjffCxHVO1sInbBRCSmNLJ7sJbKCjAY6uveUNYQ+fSPbaaO
moDVRKBasxUdQbO0DYsT6zmh6Q+GNzEzaNwksylSsHVgybZxZrbfdEnr7t25FZw3I463dDFwVlq/
dW8iWMzcUKqGjYgbbIGaJXYU+Gt2wEtVcQUi7Lad1JjtWi6JNoRKZW47v7T3QTcbhybhosPyKQGO
zKU+jYCplk9DIbTIl4X5yvr1RBH31oX91nvFE6/Mfe97lON19fzQjukCwTn32mqTE856ThdNp3Mk
4Nu1m5jmaBCbzmg+O2n9MYlVPTl4S0WEG6+Py5bGdBK7BrS5YMLxNwmQHbBNKOwLbP+qFfljRv86
Q4M5RMVsm0+JEstX5zK49yLRT75Wv6HXCpqb0YQzzctPmHGh27kqi6Y1u5Vw+6LZTf4Qu7sYXE5U
88FvNgzuQDmnye61sTVfAvvZfHwteLUps4h1b0GPqR0MZd7DKu8LgfHIaM8WqKYHpG9QR9X8KLCO
Lv0sbnLUUTJqxqVh3rUl6kPlYDdYoQQXn+QXY72anqp1fgyWElIPCQMZEkn4Hq0/dIGwVM6B8yFZ
wuClCgHYMdcpArNbuaxXXyAPFIWFXTVY94HRU7omp7NP257Ij3npbTOrPzuFOM2kTOqFmC2mzfSW
t+aPb0h11uaiBHnPl1wuPwFN6ZPdRxWtM5u17TiRRvWUJFAEC3+CkA5iT8u+hWpBgO6bZdoZcFU3
gsm1NszPJJBZJAJ1WAFIceUzVLCt+DGwfGiY8wz0v2BiPQGFFyK7dgjKVu4ai2OMWDS72Sr4rDV1
6zDuatK+VPP8RV4DFRvfTifKYz40sVrbW6ES/2gnY0APhXUELcpva0msE+Uw+7WVj2K94wfuQisU
cbTKwHmyJYCzaSzqmApOLfJMV48CcncxGE6ktNwf35ZGBZGrApv/njRvSieFB2oTyLDhnXJnOM+k
jny3+oZuesX7xqPJG+pMBPuQahM+BbqNQiitW5fSjdpsOcm9Gsq3lr8NHlxoz5zKs+ytoydhnPau
Jn6dxmN3OQUabhQvMzZWq33gaW02XkmTh1wYBlqrSuEn5wh4WrX+NLh3ox7I5xZikXpZVVZjs+na
4NDL1iIZMiv/kHfSeic8j7ticad0lxqmdp7+t6GoiCKRDfHgDFAqWdSfBZV+7/O4pryBW/fS2Rg/
MAbee65q7c2ucu+6JF5zLnpkxm3hMnDPFtwaszWHS+MMgMNHV3sKJrP/rIhmPnbtHPwkE37nzTpD
akWC0LdU7rDGWORI4Y0owXsvMqsPLCSTmLoJ6wSRwQcZOyf2Sz857c6YZo99MMxrbwHtXRNXY3Gy
uLtFd8of211VaCUe2g5e62bXFpTL0D+cqR35TXUZrWre6XwYt4aVu4+VaKyP1LzvcnUlLp4D6qv2
Oud7JsyCWXb6RsgtQyzi24qVEf71vZwN2NCyeOCnJR4G0FVfOuSkp3Uaxu1gWNAn84nLTkXrVgrT
O5ngjOYlrm0KgomfUYt5s/zR+KldR4+NpiUFtSQLV8B+57s1GwBG3oekct8DZ3jDRWCyWiX+m2M+
lvZk/xV2e/D0sx7M58Xms8AnqPgqnIW7hffkQBdqtPl9qtGMZyfzdrPwdCjO4r50dW9JZVBOwn8w
XE+V/tukKn1sCsk3Oc3JQ9BN5QVjbuxR2YxmOuPA2RJn4Lqtv/bCT1XUz1pOP0hehBi5+lBpUx8u
hQRYZmVsIiSVpHbtMp9U9XyCqn7STT8N2RYFT7glI6flhWZpWZy36v6w9eyB8XP92KasQhQBPDMm
5gNeD/iFu+orNxlyp3lSTHf9EJtlYV39BRUi79Y6zAfY3fTooNlp4r5IdA9I+DBLec8yEPie8ZK1
FPYsneCL5pRmQ2DmfcGGzs//0To+PC69YQxUibdUjjUdyPni/5dtJ+qrzKZ+YJ5wigj2CY79PdUk
N2qn3vt3ASa7V8a4WLcjFm5MyZRfHemiUKHXeelDPWTqiF1NO0zl4r/LbhrjxpGsrr1FO5bUT1x1
y1+H0K615dLNwRCzIaALt+po2+m5R6crFT8wIxkux6Frlo07ms13Woo6HjU5nTxairc4h4mZN5Z9
MsSUx1C+9PeV1h5eVl+eRd4lV84DmgQvf2lp7p8lT/1TVzUNr7mlOSP5uew8q/xBm1PnPE5yfm5L
D5ajFWjoD7bxqilTJhGa7fQwjaL9KRbM94bn09w0DLC8cLGf0nXktCF7356F5dWbKUnGn4LqmGfH
HceP2ZROFtlihNiK5Il8T59RMkWpSLyX2XTVPh+7fI+IVUReOtyaSnVXgv/GSfLgH8jVtYeBw/pE
jrF7CHIbA5LjJOXW6uv5XOqN9pP1+Le6ckz/6rmv73PAAuz59NnipTzkdMuoZL41mSkjSDM47qt+
Th4zuzFJyxFpbEq/2uhDz8vt3jJUmdUjFmgw1eJscqWOGbm9N7Ly97shxdCqRLap3URcO0HIcHDx
wNieNJ4Xo84OzlAPrK2YenB/r+KxQU7ZjxUBNZcQgbUBB/WnEgZKhtHgoIMqfHAKu3rHkydDe+gC
vmbnp9dySD1CijPlKt3JoJ3ulUWC8iKfBA/Xs+wRsxaEDzxBLftPDxt0kw7qrzc24sXAenlu20WF
aXvGyMbv29C1MFktGvSCfPrshqX6N7SBl2w632IDZ2HmQXrQs+kj7/2GuiKNDirDyBCZm/E3gwBz
SapVj5F157gAyxM5tVvcTNsi41TVmEbmqbhOkHTudcl1AXPFQAFIoVJdccfrTHc81nrRGA88Wz2M
Yh1+9IoKtgSuTS5qsESYE9rAZzH7fPVB+qkN3nJuArrCUlSTTed21IBTS7XNB1rI17kZt0QFqZRT
8JUdPcuibEr4nqu+iKTmzVeRJ9ObJvP6yp9Unpj13L+OS0CGlVFuEwolbPOKa6BAh6xt5zHz3afM
69/tYqjCjIqLqHKJFxI0JUwxGv5NRz/rdppulo/ZGkznuqA4ZqhHVsDlWn86fvIL7cG9QqMwoyxr
tEcnxR5pJDS3WmVXX6hTd9HGujScdBdB0Bvah5pBgxd6ndI41SYY58rsyfIrLPGByPZrYnqoCmN9
TRJt3qm0LrY0TLFSWFvvYlR9fqqcIYhp+QKt11vhzJshHMcle+gNn4/UPKEEsULj3CqhJ/e2+RGU
dvooc6G+UmdGKlyknDZdPwTUdM3JM2Ga7lWlFOW0Ugbfae44vyUA++tMiPexdyhujNmDVXvWDIHY
8GEP9iwE7jckItnXji87j/xGVD/1OuVvGuu6ONPuBsOgKy9a1r8VsPJIAVTen4IGwvA+5cRJJ4GV
J0Y7P1iGrNHBV2RTpxKPi9VCh6g7/p4u3K3SOOoDQzNfVgjv+qbochuWM/csk/sT5isGXQH+daV+
ujUtFaXWNPw2tmFvF73lMKEiUHAC8iV4MCb2dZPnjyPu/6jJMfcnZoVqauDlq/DhPjLRZvleQ5rq
Nrg1vVtqcHj1NWT4goxhEDdLR8Vii8w4ZW0jjpM7cFwTODfQBNrhZ/AnaW3uvUAnQXAunJDGD+z8
xihIceytQXl3z0mdIXn0jsKjf40WzPSwBOv4YEPWxQw7OhMrPHKLmhKA8ESwxOzSWMj1V6ujwEhn
rtX4BEVpPl+l/2xQqvHo0MP2srhO/9BnpIbCwbHv1rymvi4V5PFiagzSg30dD3Qnh7aGYI9hHFYu
DLyTMansqaG2KwoS7nWTTgG3mzRyX1YdbWAGrLsTUKdpz4ZZi/DHURIytuo9N2d3I1Sg31d+9/ya
3vxYhetfl8Wrv0klCjf0CKisq4260lNTWDjKZA9rr2rnYCbesrPj1laxBeJy5Odsf3Kt+aYPmLKT
oQ+iZZJNjNJrvlsqWc9Kr/nUUrOGLICDBpthKsyDnn/Dqg1bC68UJZnFbyHNejd2PZ9c6dKa1rqB
vCKDlLuO03fbSEe8GdXkXorkqaftE7XWEs9BSvvnhqWx/lqwa743kRTLn1mbkS57NEjXJeu34ZWZ
/6stsydBZzjkMzByhuVSzz/CwqtgeIX+F1GYHjkEl7Bb2wbz1Z2XMHLmVsmS4TmpJgyopALZzrqX
siZ7Nwba+G9xEvO+8ZqJLQlZ6Xu979mmtR2eHp0FDx/+zMOpgH8Xb5Wnr0d3XYa/huavt1Tz3S3B
N4pY0oGfadAxdwDLcKKUBF4MGZRrT53MscKyRnowG/iYTrPNO0TrGIOKKyExqg11eVtybrz4hAq+
Obx1FIjSbjLNlrucVFYwaEm1EoRLW+LvNh+DjCCoOT6bOWroplW9c/U1VmYwLcdXzRzcVzsfyt20
CjazTkajEyCHaqUDbt7jYO+Ptuia79HmeukuQ8202IOoNdeS418Grx3tocQ/uekmctlpbUbdLX8g
id25P3GHw9av9QatDFRGb5gEspteOlqc1kgxmZebDM0EbRpawT7wLKUPDBztzajWGtGzuF8q55pK
Airtrinr6Ctg2DxWHra8tGqrmz7IL7/HYrusXN28VKtinvAgbJN2Zoky5A/FanjPrX1fanb6fYff
Cxd7Ft535qXC2VqVKj7S3j0aqmVSzN3iwRGa+zkJUURTOeT/MHbNNk6wdDgss7c8F52h/cfeme1Y
iqTZ+oWKFmAYBrd7HnwewiPiBoXHwDwZGAY8fX8760jdWTqqks71kUqlyqzI3O5sMP5hrW+hIB49
n6U7s8+nokHrhEbAuatwljEiF0NxyvOxfWBqv/7ocRG+S4y4jxyLzcrdHnqfGKXjn7KKhk9kHst5
nVR4xMYnfvLY6a/lSMtUGthA4biu2TXR2behrSSQiM6/V1O4UHaMo3mqebN/1KUcX2ZCvlGCOpxf
ZSMfUfms267LvHPgFC7nnvc5C1O/Db6F4qHGhmNx5sptO/gmGM6qTD7GsZmuVgVopXP+Xqyj8G0N
dPgCpAYOolBNO++9jjmTk3s8dJJbZLPGcfVYJBWW1EazRYmYXL+FJWfZzjDEpEPxbwKwedbOeN+U
enAPZTKmV08hn0RQ4iT3fg0J1tISZGQnzoPz0GScYNMCE7ItWnXvZqUxhwCz71cnSMq7BAXxc90b
9TTnFXK42KGR3Dht7b2F8TrYTciSYeN2CRwCGui9MCp9dRMDjgLOyGWawuE9QZBzxQ9jNkFfjV+Z
JpeIuwwCFyLhl13Tz8xfsau8irz0NlGERnc2ekbAofJjb+vXyB8ffekkV2NzsZ+jZL0q5dYf3QoE
Ohvbm6fnBhQtfLWzKR0mfWmJiq3pfsAlNu0Wb9ltie8XJ+1KaMFzjiuuQZxVMvh5qyQuQ/if6y4J
s243O4l89EYyYMhWmq5Lzr96yRb/YFbE2Nmgku2qMtrAFQ1rzVzJmd9SauZr5zlwiAbhvxPmHOCf
cOqnNMIAa7q4fV16Wf9qJ8xPm9qd8vtAeux6ieQw+4BIqtsOKlBkoKTud4FC6REUHtIZL1qOoSvl
c+EFhnFK7n4vBjvdBUHNC28x7mOUynQ7aKd+FPHYPIE7LT5EkY6HoTXZXdzU+SOwk/LC/p6xs68r
ZyNoznhFsFZPIzffMwsgt76U6jG2CtbG4qdvPYXUR9cxwl5EmNxNabccij6MsN/K4luA5Pi3bSLg
u2hwtuEqGnqloD7EFZajTZXW4YNYBvU91BX3fnBLr+qXHLpmhAvwFBUqe89TUM2MahkMO1A4XhY5
NFvWDgJsepp8c+OiAg8YzcdOF/nXNSxrIrPV+pn2okXVEIzXwrHqNDQ3nVWwpguz5cndGOJ7Nm7O
D+4QG/CzRq36JqPK3E2dpy+k13WXvFl54wteeM6M6GZVHpAxfDgo5ZtuS6c3/rYEYVxtYIqfdqrS
/UxENKWNlPGW4gROAJVUVu5XQWjYxnCqfNZaSP6E72ELiBkZdmltf3hVnP/SeflCsTefBitxP7OT
+IkmfbiWONnPSa7CAWUfzx9v0wiG1xhP2Y+ob6djFq+8u4aoPTCjGy8Rk6Mtpyorah7Kezzp3rYZ
UTWW4SzOFpPKdyr37HeMqPHdR/yaHZ06lhccx2rZxD2rhpslKUbPV6dvaWFZ4I+eE5+EmoPdovhE
oYKIzaCdj/Tj7T3guHw369XSn5oQX02oWrofeXaWUvu8tNZxT9+hXrG5s8TDaZYK6/0Y/Dj40nnA
7mfjCWymefbm5S2d/jxI5pTwkDd9m6E1A6DLBTXB/KRaFf6ag37Ru4ZbFpv2YmkSkguHvM/23E8e
8bPaP9CRmIKMXkaMAEQ7ggl76I5UZSt4ojqasl+5bIKTaKfo4CN/ZgsTNyevSLut5LmhmkZtdel5
KqluTF2e9a2PYnCyXKTup59J7CfvaSYbyWyWPd2sov6Xxtd+kHBsDv6suQLu4r2s1cwsxL9NgfWs
H/8h6sxb0sCPj0GasjmW4XJ3w9besbjyP92wd79NtVxOUzvbx9X4BUZfO39tR/DfG+2i27ibfdOd
7bIUezvm8z6Ma4GDIIh3qkeUjLdm2bD/bTdI39s9RKeAwPamE5+CIuoO8s54LpgvpZt/sLaOdetm
sLMTEgHqTox/ihUBDsJmjsq6JU2m7hzUJp41e0AiaLUMdF7Tk0rECMU5Nlk6nAd02rtu8GEymfW3
ZsP/EMYNek1bWzY6pgmp+yJPsFkN6urNsAqFg85CAptgw5IYDn7H7pfND0pOyqI7V5rqBKQouNP2
1jiXpb1UoKRPxShyeuuU/UsEAPljVR3rS+5DllbUR8+UFPfRmJvPPC7nQw3rdL84TvaWj6iS951i
2T4LpIyF6M1d3aO2j9CR7aaGR2QY0/y1np2vIbgD7NqVfyFLIbvg8x7e5zWbsWzUwXOKV+jSaICE
yh3nQ1Es2fM/xAiIGOxyfhpW2PSid+JDJ1V0gPYIt6FD5Ft477yhWMjDw7oZFnJ0XFqu9BZOP/5M
0wRdqVdilxBdvS6ws7jdlPL1d86HZk+jsh7abhE7s9R+t/kH4Q0Id1wbHgsKGzKDMxQeA83tP0Yi
gyLSZbMTXH/zVCRIip1wKfek9dhjTiNyNJiF/j8dFD7wjesT/VsO0EH/aH7+/t8coNuf/6f1Of4v
BLQ8d6B24P668S3R8Z/WZ0f+FxFwEfnXkcttADQYF/D/QYFKOEDwaBF4S9JsyFf/H7hd4P2XIIEZ
YF5IbxyoMPx/9z4DGw2Cm/c5xITt8lfRv2bKIBfVCaJULKf9XJ5mr1i/BKWMubtheJelcd3tv3c/
/936zGfcUlY8Up19RbUHIfXv1me3djoQ2MO0qRq8XwKQTLtZrfVc6HpadweJ4+g/JMp4N5LR/wD8
/vpMGXm8cYk15z/qX+zWbX9zBLhwLZg1olVDe1YnDNCSgtmDjwV4ZhC5h/+XFPsqr9KvhlV/sOGE
/jMLXX3azmdFlbK5+SANx0aHf39F/o7xvf108KFiaNDgnoQiKPLvV0S0JqTuFhptMS77zdQM4bJL
1iF8lB62vg0WvmhHQMNidv/+g/+ymf/tutzmKYKRjs+dhqzmdt3+FwEqN4BvMsh/m2WS0IlbNxJ4
TcVKeFebGRc9pYsEKw99/QjbDXkUAvy4hxAzIAzVaU/Xz1oqr3DAlaPzz9MESjAAyv+LTd77O8KM
6xLyY/HDhWiYgWmLf/HlB3OAXSpsWxh47ewzufHCJx0MqIB1WbAg7Gv8OY52ogY9jma/5d8CVdoo
4F4qa2f4buSYP9emKZ37jGkFXCfmtf8pA8rjOf7b7aV8NxRgrVwkd1hWhPuvfEjcuGE8Sy5GIRN5
Roun9/w2xbUsGUUoV/9qsQ9w9Mb6S5ba4LOH/wRpqlLjo8ZQdbcUqfxGKiirNfbow7MzK0FlWWHP
MxGgqnM/pfKryJ3bhjindNix5/N+GE0fvWXLjmStXMrs2Kdxle3mCHLOk13ian4O4tz7BKEUBvBT
AFZXrJt1Uz7hnaYWhQQixHMR1+SACs1rlTd9GxU+C6CspXEbUz3jg/G8tXjKQpvPx1Q1DSrotKRo
HTncUolcHsz2KxvBzuOLmqNP5RggGzrvneFsKmc8TIusm+NIAFjJm49olE3sKXZAsuCec8gi0WcN
Htt/XKaGNR+xkgzc8aYRVV1pOReAbicQ/M1o5x+pynC9rg1i912YeUF+B/UIopFYcZNy4PBvZFzi
joziJlrNhGLwWQ/MMaqRtI8tRkJ6qVUF+r6BH+liIOAFunHmihWkg0PvtgtAR4CANeBSjsQT9cc+
nsnywt/HbLMm6Ws+IsRwP9MQ3/YmJqAq26WyvvVbNwyBtGl/6ZKUOeq40jW+TcM4XKPBIkexN07t
o3EF7mCv7asvngqGiAlnTKu0rMpupBZwzT06gC0hReoTX8CAvKYjpniDqn1+CoORc3olPvHqTCPa
u8rJ4Cq5Ec5xWC8pw0Q7F5ByijhO7qOUuOhw6fi7NaM6JqOyiXZDi9VqNRaF7Uxm2jlYnZSbkE3J
1gKZWjdJYbLnFWLHL2pE62yWPNzodQBKCbTHe5axP+pLQlIJI85CxvMbQyicfVq0WXyos8hDzdH0
TzKdyeXo/bH5cDhaphPusfC1k107n6Uz4SYu6tQ+o5fJl800E9u48XQM5qLRU3tm1tgdnXL0LqKK
ftS1gwgkdNryxzoGDtb/MEH86ZbFr6WQJB06UIkHfoRl9vbSoEfN68ZclzW84txff5FYxsIbcfhR
5P70U7Z+cQ8l3n1To1uvrPJ8WlHiM8YTwS3iYQQLcE5DM3xIjedaACfaEJ5CgPtM+58RbXVAoMzv
D4KK6Rz4kH06ZD2ZMk47HeIyI9mokShktkE34skEYYd0Lyo4yO3g/VzTCDfKmCf+ByI+JF1e2Vix
baeCTC4p2UQmvCgOnqt+h2TnvTlFEP/pMXcsW6bZKMMIKAMc3EFG2QA3yS+enp3tUkZqFxC+i3Fv
6F6LABDtph+b4qOE6rNDazmlbEB8JItQ2Vh/d0uZsqxK8dHXA+otXsTLegEnK1/RqsnPnAiBRz37
2Fn6HjmoaRTbUpYx7GdCB2OhbK+d9DlW2j4U+D8gB4wI1RupseIE3WHpPec3eyF9j8WUnsHrwGg1
bZJdbLBkAryYKf+0w3pLdgGbyuTEmeJNaZ0SYFIaxcdZtayZ2WQznOzyrVdEwbVMB5gYBePj+2V0
THyteoctHCG7E1vgOdwOvqsxOOVDvG1cXl2ui0QWDCuvtXGEhCcUN2sSpuLeHzJ1GAhDfkJfmh8L
Rg8lOAlmHZMc/ecyXccdV0ac1BAFW2a28ksfd23OzjnHN5a1znqABzEREQlF9GD6IjoVWYp5Gq15
fsGlRuQYJpfxrk0r9neNu1CmtxTvzU0VkFWNeeXVX32iORL3haenQ13PSfI8eqhTdvDjNS5m9n8v
tSvozpzVmGdmLJm7dfMkZKkfR+V1GlFbTcu8Pjm4VPBiW7TNkI44zLKh33IXr99FOiDta9oAG0as
bq+ftEUHVhKm5DzTUNJN5jZe4xNvZCc5TzwKNd6GOTv03LE829i9BoV1nCG43U8+cnowq84WuYHZ
OYMcLnMln6bIngMRvbVJRDM74cS3znj0S/+Ib/xnjSWic+Pfg9e9eG28D0v/c0nTR4YGh2DNn+hL
grPUQ/8YCE34KRZzgG4m5VDNvNeqC+9Hz80PA9sOOVf2Mtcs5ED/1hiYkZaSlubtPZ7m98TG2LJQ
c9zM1sVpWgYP2Z4v0LmvagdMq/iNjzLbYxjqj9yDal+Gdvycgn6+sgPOwSdyh+91xHUMItF/aQud
uLvRdU4oSufh4DKBrTZSjE1+Ydpqlq2u4u5qCu+vBr1if9H6eNKDEmgwWl5S3d38PqxLRryek7kH
lVtdDRsuaJL+cCR84m2EVfK1y1OMJG2ckVGOT5FaS0BuOCUJdtV7iA6Qe2OZDW+ty6HqF53HFS5r
hF29SV6aXqw7hNYoMLkJ4btBMEgvdQNZb5hHeTf1yXpg1T/jJEQts0WkKAH95nZ+IHQqtpsoNogH
xNLN+3xy124bChesRdxP/cBOO5hOXqRR17MaYmEkgk5t2/ZGzbuN3zHJMRJ/IdAQVkfpSOFtg6yW
3xgHZ/EetE2G39ZdPeAfqT8dyAIJ33lmwTguLjv4xqGb3+iJ4Wax1N3TygF0KBBqNftpSKtfUTqK
2zVSJO1AcdqJbpEBo6G8eFMU9zFrvhpKwILRyD9GbD+flYMJpSri8k/npc57b7rc7Inuac5YqQCn
rTjat6VSwzZGhfk+hyL6mvlBbS49C1vcs2OOkGgEO8ebY1rsMXPb/hQ0U7MDu4GJPO/1Y1vXTcYC
tageIyeevxm/7l4ALjA9rN3oeeL/vhfS+5iiYrioMvDvb6I0gkNsvTGZP3rfJX3gNQ7D+AQv0/vD
clq9p+zg9rpNzE+urPw2eggy+eK4Y/j1Egj6GpfkNq+k/gj7FnNeOK+CMYepdkujP2effcBKM4fi
1nSnwS8RzCCKmXc8+1QBkKWEPQF/9L53LFLwsOEK9fpWYeud+DlLKxpAA8E08ty3CG7aDMOLmOcL
dKLpaHpb7tADTWA0u/yjUJR+Ky6tC5Op3tuq7mbnN7FYDoEjsbXOXmnvsMZd87SYLnVyI7GuIf/l
WvW5uKZgtc3jZhJzThhGHwH7L5INzmAfWk9cCfJqX0wl7brFXDydoTKm+97B+8WM1HsrGcBd69Hr
HxbVLU9LVwc4uKsmPpTYl/Yo/mkwXWz0y1R+pzfNGOvZ+TnmrXEEH0QepKqD9REzLdaNrkArKwUt
EU1j/6vxg+QOQ6R31doZ3gXN+qlYgv5SQ8a+Jys3ferdkm3a8KjWpLnrmLH7OzqAS6qcc1Po8muY
tFBKkQ6/G4qdIz7EZxezAVXcgvepHY6BwyA3UozltJHDtnMBQOGg8A9e75n71QFGKVeUsx2Gu0Nb
1fJQaZRQhevQMRLE/CYsTTrwxeq4NAvhZBHYiJzlyNHiDgTc4u1j+BcPcamarQ3r7OqrSm/HPoo2
npiHR1GWydmG2DGFsct1Gbrx0k3WeaPkAlcoG+fKmhvrQczXzffesz3us0ztcEr6X5a0r46R6Nar
bRrLelt+Zh0xa0Fj+r0lyXWPwns6lon43QdoLQ8GDQiwsyC59g42MvwB8aZhY/Lo1Ev7RvZwc4+2
GYNFkIIgmDNBOQ0keLOiAjpEKhuvC7IhsKrAZErlSPTzZrnWQTO8ZWv5J7bR8KvGMAvcZ47bTean
uBRgT+J6tMmxS2+ZI1AWqPcz6CVhg7Qkq39h+CSdQ2TNFYHkTW86ov8T2J5LkaB76bqUc2cYHtSM
mLQlH557KsQqIQq9CRsqD1LNc2BrjNdQ5xwhoa3PJhr9NxVkBMr2E+Zk20OP7cBf3Jsbzr0xemUN
1XMfCGR1Lufuz5jK8DfoMwzhk8d7Jkn8cz0kzn0QIa5fhiB6j4OE5mkcK3t1qs7ss6n6Eq0pZ64k
riypQDZMsa8/PHSEzpgUFxRM7F4sa+jziqWZ9Xvv1nQuNr1z9IQRwYzuPocOd5d08CPsmL7yncy4
UXKxS7JkOLD5/hIlAIQWMj3OM1rOAbv8XmDapY9pFtCpCnN63uxRSbH369nC7KYQ/L7rY6aP6mU6
NGBgoPTQx6Aac9/yPBeYHHC2k2fHxWwa8bPCt3qojX0RY8d+RE9x9uHmzlOF8eXg+NFvdlv+hW/b
20e8Ws5xnh9jFHN73Y8PC/aHK2cBvZt16lfqtfXE3geFku/zLkWt6hu5MBVHH4/mNFYo1uDgHicH
fT1AHnCYPN4nZl/JgeL4W61sdozB+IElUvE9G1Mqq5ZpMZHL5qAQ/ZNJGH+SMPIKhdfbdnir2Ovi
J/K8qj2E/nLCgQG23gbibi6j4leDu/mDNQSXYE7n+YwgayOWtXki0bGut1aV6jVZuu4wjaoG9UX0
qKDySU5yXb/mMlsPA24omjEJBJcXGA6qCWrCKqLQnMmxZxdeGzOSNjdOfIW4JUGcKbqmoKdFwNhA
8YGX4TMZ2w/k4dGvfhmLK/9g/agGk4VnUELynlz5otlkWsP3M21wCad2AsIplx+l4+kni+dwQDq0
9LD25I+gc8NxG0L/uwcgFPyogGY/hWjzL7ixg3vtN+IpGAC/uS3tBaZw95mGUl7gPWOZakx3AZPY
1ZvUYSEOZxYvQBPZ+zHXM2TcSj/0ecxf1mwyjHHEKxt/h9lGYL/rYPI+azvWOxTxRh9lY6HMlICS
8Ow05EEMjLzOMlSAAkM6gUGgx+op67Bare6vxAnWfWyi5ZfgDj9aGc0HrVrLOiLzqisi9mErHdMd
54omaA83ASsM01RvhCmqYkwNCKCB7A7sXRTyKUMkh6ToXMf4oyWdM98qMLC/J2cw6BeTHmRMBwtd
rHzSDTlmnhPlALXSikkoAUA/kx6LTskm7mvb2vaSNhK+dNVcgiUeSGMV6o2y/bUiygD0Hh3tJhTr
syXK6CO7pYtk3Qwjz3WzzzKIyt8oiDjf/JAyS4/HtnKHC3kR8R0iWWqksezeUGNEz67Szb7gpjnF
BUBYW5TpZu4KUqHM6B/bJXVefNs8z0uHNlWaZ9P63k90oelW1K29Lyf7zXPjSvDCcoHGtDO+1tgN
JvfIiUReStmm444uiUwPN5+TU22c7uusJRLTtnSuaQj45HbB0dO7KeQBeORh5ZAZkRdFeBHNjBR0
hhuIGQFJ3iGJKu73cSZjPSb/5TQuekleugrrx2lioe0cVj2zA/aX8LfC7L8HnlTco797rUUytz+z
cQ4mIlR8PMXPaa2mhbHO0DxOZQVP3soeC/isXe/iGY36SRH0EO01BwswJ6+csy894yeLQb9z0Yl0
4YLy25rvMYVXeZh0HxMiZFgSl2r1ryET6eeJODbCSpaa4dlCokrskzPhE523wQdT5ieBNAbc74Tr
fVsTWBpdZX9TZ/oaRfQpJrxkPDcrA5e7zk+ZpZGuNPkbrwfCDuHBAzM5RnRZHubXI28+1CcEpJsn
jtOm/NHj02POjQecaExuWvnVZrRCD1k5wQFmBFd2mp9jGhf61+IWA4BNIjDJQdSU3Jsy1EhjsHcl
SBYNjmGkfHP5a/JE/ebTEJCZU5mXmFd1clWBrb6Mta6+0D31xDy7dfB91WVojnkTyfXBxfCVHyGU
Z3spbfBgeMpozwsf1XM/wxHYL3St9zdt1HCuGSYuTC6S4QnnMEY35Zux37SQ6uDONfVdU3X4k1lg
38rNtpqbYwP2klJzSp8z0Iws1wxDYm4tVoLbBpHlH6JeU73zPBnKd6iDY3VkqceZnnl4SFE1dIwO
CWUb+/1grcXm7wSiffDcGeYpQal4glYmk+VJ9CErBO37/HmkAXyvQx2zQFkJnH6aViQbuzANg+kF
XtToP84DksyNouxsQMsO1RvpZz5f2OSide7sYDWYjxGu8ppmeJYV1q9kk02aYmJMGFZ3luwyxIa3
6UjhO/N9WAxq3aaeMh9sPOxpKrNKvoStg10Pxw18L5ngcaVJpGeWjYjuqcqz+zRlA7EVZq6zHWHW
/O+BG8Ld5lSfCh9GybpbkRqE2C0q8YYgvmKMTi5Jk8CCKlcD8WbMO+Bg5N3EbW7VM2yrQDXkGOfh
WUy5YKjRCfuEwsThyjQ9+oWQNF+oaiO5XLgsQiZORTO/FVmgqJLXMEB9Ni28QKYgn0NwWDYZUZbW
nBn48X5lAetg0lbm4ZslputpEDip4SWZL6GP3WiYuuERxpgHB6ZVRLLKlR1w0QClOhqRSNBOYeIN
56wK5+jcas2gNmNpi5cJf/7d0EM3Q8tcPvm+ILbZTE31RVC/fyz+vD7ErYJPgbYcXkY5tvKdTb5b
bXU8K97NJlM/1h6LlsOonLc0YfY32quaapCTTUJBXyOCh0w7MbP3MmVKFB0BJT8D6KY+MIYZ4ruU
9+0xRnQMOjdKFpbVnHc/JjjfSM0deNnECEgScGfF3SdK3170vOaYWVv9FqXwHDxdpkfmDNwyLnDl
aDdSP6ancZRreV2X0rVb4AZ5tGtFWlc7ZIY8ymj7hQ/b16WwchzPf5K9woi4VE2lN2Mo/ers+Hlj
ts7UK17cSTonO8U4ftlmXh1f0bMxq48Wh4ONWM4K+M4oL+T9iPriovRs9vRq3Ny2oN7fhdK433N5
Kztzt7avwZg1Ypu1hqfCpXHnmUOlcl7+Uv3bCnNvsCRcyjbPyN+mBQ/37LJx5sXJrOvTquvyAchc
7D8KNqg+AwmP0qpbwhpchQr4FTRP5bQNO4c20P/rfkfUkv1G3uqH+4A278HnlxS7bmLNGQ1em94E
ZO33QVqSBHsbYjdLhrF6ZZ4b/cj7sYQU2WfzsehE9QWVC0/Bmpbiy+oyC0DZMLsM1xXow26cp8eI
x6+gJVDzh7eUA3agmOEKUlvb0FgP4Mw3qvZLYIttNZIDBQgPPB3A4odAN/IzmRg812PPA2rSka8u
82bCzZWVHTbQibKbT4xrZyfALDDpXohaKaOW6rXonfqOJSbm7zgIgocgJopoayoX4+VIAvw+TCAM
ukpA98j7DvEtLUYynl3fh0nZeKB8jq5cIZwMGr4WgogpgPNnq2XYIl+2LaoSjkYwt2ul9qb2+8cG
HsPTxEsYrG6NAe1Ag1M3d6aw9m4I1og+UY1q/QrtsP25KCVhsaOsX66S/mh+HiCNUJ7W9uZvGNbF
ghtr+3c7qq7dol1m0bE4eCdf/lpjLbVX12fillDQN2zBPtvBxg9TEenlMMx+1NC9+5hwl7hLX8ti
8v3T5HjhPuRhAz+YmfhLGSxA5+syGl/inLnJOdIWumwep7+HGBSVaFNqOhJz43OGkYcjf4zGL9ho
1nmnjQbT1Za1ZM7d86pDXxPYu6T34+7QYQI9SidiyD8y5W9OE8C9+ZiFFdratIEl6flNci2juA5/
GQUy5qlAMZQ+6HDk4UWfs8KAmqeeJ5BBiX8diLOGC0kogr71z6I6434HTtZrB7/IoGv9R7cw4tif
OeWXTvSQs+xc+sk3hF8rAEbSeKqzGDw9/nBzt1y/+MmtOog8q6K9LJGq7JF6Of1rkKBe4S1Y7jtv
JCotbAmA2TEBItYqHJj7IB/mncESJc/gKSNW3k4W1+i4rRVvis9gzVBrYtpFb/zEVL4YUIDm/vtq
cF7shz6GkOW2A7agqJdGPhrHqajmUrwPk3stG89/McRVHjSjwQ9VlStOCje5B17t0f5KedV5un7A
F8ypsIfhRaVre0LyfrPBh2xzxjA6lZRLj72f653feS5u/WRVdxRzfJLfuQakm1SvgQjHn8C1Um6f
OFdHnDD9E4vs6rfX6enPsJIax1O1JDtyE/oXROhFfLWmjq5h14d6RxyDzbcOMYZbmInLh8JtfSIX
ZD/6MXDpEpb49xki+rcBj/Y7AAuspyO3Akk7/a5AUP67zuso2MRC+ffTUoxnNTUuBish1SlDvOBf
bLJAaK9a4tfzthhPHAbyRFuluw2jkhaeQQe7rjDWmTFpwCYKTZ/9EJgETk41MwGIbHwNRTBfJPKN
beg58WXJEPync6kesrjz9yjFRzJp6jUpd8EsA4dFSAIPqMrW1yx3Qpc9VuMSck4e3H0EAv+Eliz/
4aMoQqIfl488QVgZiDmnqFTZYH5aEQOtilhFsfWeijvQKKG/LRmjwEu5EWI3KZ3uYYqJa9u3qs4e
V+ateB66gd2qRNK1CTDmYTvsk/qVcMXsD8tsDjtvomPLatcttoyUO7HVdXZDAWSjhTpQBnvq2uZm
JxTDri/hW/UVAe4ut/K2mPIEa4itNkUUmW9g+ipEz0ZjqF3Ts9dWLMe85ENGDLeA1WE82uIybuV+
Laz+WKz3J8L59NCZ6V3h1eJV2EISYaJ1x/50eZy7rJy35PrkL+1o5U7pCF4rU0/cwQmyxZH8JGbn
jnnLliD6sVS2vfPQWDwxTOXGX20P615qdzfLnnsjTlHbwzrMV4BqALOpr3yAqsoNCEedHHtQYRe2
u7h2++yzFoNzYfG2jSbd6S1Gfn2Ed0BuI8ADswtg+pErS3eMp1q+AmOr75CSgHxw3UjB6iqCk881
Y11No/8UmAUWfydte79imDnTIFdf2DjUOzjQ5Mc4TcaiPgFJuQ1sHF8L7CvfZ1D7Gtd41r5jIQLR
uhbLt7jrfeyZLJkKBvQf8HctE92RV2reagYWonTzjFQwBlkbCDJX8pUw0jZ+mB5S19c7i6XbweZ9
kk0HtPumEdr+I7MewYEl0InViZmLwkvx91x2tWxlrqnZ0qS9FDlDqcGHd1DhDv0PYQ1/F+eg7YiE
f4vRQ5KAmjgUNznT/5LIaM5Lt+lgmAxFz0kdEdp2XRMz/bTSZ9/m1uqxsD6V5b+X5vxdJfXXx0oE
JWi/XI/KTf7Lxza4KyQWFRbajaMiAOPY1XYVM2+OVGgnmAyaKfoPn+m5N73P/+iB+FTyT8LIB5km
XFcF8b8obvQQxmNdsX0ep+A2zSyAWJ6JTiS7EwkRsCVQeuZthnICX5maGjVERJZ0xiBtM5UhCt9s
Cd3PpRrA0aGJd2leFRSHD+mPZO6EDhNzEiTiopWfrJupoTv4un9qOM8AM6cImYp0AYhflwJagwIc
JA9GEs/Kmxmh70kSs/xcMNZwtn21iofJ68x7RJdrt/VIWYsJJfTQAUHaG7Ei1viJxwKR7L60QFF3
3ihZzxU0Rv0nnLCbhMRB978JeegYlcWu9xbnhg0q2QbO2U1Qn7JVsj2gynCC/0n+2wvS0YpHi17h
084Yy2BRRsxgKa0OwqG43PZpIIIdxnYyrpj/QXhA6ES8k85cT54jMCvZbhma5RxWLj3bLCXTD1Q+
3cUrw569Cf31B4GSfbPrZOv8rhtg/7j7Z6WObKzyb2HV+PIIBjUa90HiLT+raM7draNn02PwJsxr
X2A68jZ9toa7sWMSTRfZzhwBTMcc8qyE6c9VPXZwwOOSwXGstL7G/03dmTRHjlzZ+q/Ieg+ZwzGb
vX6LAGImIziTmRsYk5nEPAOO4df3hypZqzJfPVVr2QuVpMoqMoAA3K/fe853loxtxkW/DTHfbVG8
RE41Y4yovZbzmAbiKCo6FHOVbRjFNrX7QdFsAGqH0TLzWL7RzVibOQfuYpKo4u2aaV6OmPDEtP/t
5fi3gnae/jQY+acI+v9ZUP3+R3V5L350/wsylj2Ugf//iOV9+6N8/zmOcv0XfpehajayUeSd+Pl/
W1V+U5T+Q4fKH3FSQggqHekIlh1EoP/Qoeq/5c4jRLfWhcE1HZbHDopn/J//oet/91zPIKlSIOKk
S2v9OzrUX7R+NLBYWj26mEj9pGTf/XmZnT0dJ6yDT9xI2Ys7E9aPpqvuYE298xfLnFw1rf9c5bBd
8LvQvEqLixb8r19+l16hvp9+cz9bnnabD4oaKDTtwOvmrzKLOzQNOQ3VSe4AydR3xE7mQRlxrHLn
CTIe+RU+0In9OOD/ghpKHVIs3Y5eKYFxBdG3qkqDOmuBoCOxDko3Y7yxmGSf5DUOqLjG6gbo7rbM
e+MvhK5/cmWmba+B2OglXWmuQsU/bFYO2C2P+HlYSZS1u97AX6pPXbWVVgtdSjPNTT54NpM0hoh/
eNT+RKz5887x2z3lN7uOtT5iNn3wn38z42fVkwkEih7K2ZYwlzLgeDz/hST0z746i2XS4RkxbUv8
KpVNlE3YDRIxRqwq/Q6Az7ptLVFvsyEeAuGVCAfx1nAMSF1Y6kA5ww8mYNGXuV5emzEllVPPNPvR
0VaVE6oUuF89vbK8Mj7j0U3uJ2/BZqWbI+DaBEmbR7E9pOfJXQEi7YT/znFXFSBr4FnrMSNkQHmS
36/y31re/mdr11X9aGlk/vjb7Xvd/W03kEbbk8v+v2ApQ/39hwdsDa7/R4ruuhb/5388xe9JTrju
HzX1v/0rv69muiAx3qCBLgwhESz8U1TvOX+HRGBLoK78QyZr1n+vZVL8fZXM0+Z0SPyyUKD/91rG
T9OZjRDxjgibYgv5/v/9Pz8Jlbtf/v/fyqG4qxLY7ayEa5n0zwUGKf+6wngm3WJhcJjjp/30Gooa
C98yYUVFpjzfwa0cbjUrc+nwD5Og8VQbWrTvLZwZPuG8E+4hk67P3kwMiq4I+6ERjG3vtsEfbuGf
vKO/yJT5WOCUVn25SS1Lz2Mtdf+wOlhZHVO2xHysYgjDMyLfRQ/oZGqAb+YivqkxtN1qcZggPWmM
7K6UYmz+opz+eZ3nxrPoUllaumNJ2C2/rhP4xoDCAlvdA/4x7H2ELA2UsJ3TGSVnjMv/15esrzHX
f/wqHIvVEBWHYfENS91cV8w/XHPmebMsm9jZk+XWDVvlGG+ZnPQ4QMwpvoIxHK85FCum8iMSf6DH
TFf6YWrzw198kNVi8MsHWa0PLg+ma69q8Z8/SJ0hHZ+lsPY5hqwhSJ1J3plijr6HfahfyF42SbSh
Dc/oi4Ser0Kry0eU+JG2ZRJHF5z8joggihSX6188FuvT+NMns6WBLQXnFiYA3RG/2A+ixrTIDsnI
ynS9EYxSHFOGt2lL4/9f34Nfnz/6+xYeB7oElOx0LX55LXSvNGyzbiDe5vzCbdQIU9/1MP5e6aRb
n5IB22ZIewAouC84a+GSovv1rz/DL+cq9iZcAsKhoNGpXThh/fw1yMZLOL2Ual8tLikiqYawhhH5
LIOxaUFLI52Uf3F/19fq5/vLogNVQ6xuF05Yv9zf0YpbOcTwK5Mur7+kY15Ar3amjBN8ZVpn/sPp
0Y2Ndvr6714rK5nNNypduGvur+/7nBRLvcyMxo0eD/FGQy08+Gx/FCBGHpLrGiXhov7iS/5/r5Yv
VxqWRawaK7H45TlfTbfmaIh237gj8YZeq6PyVtn4vfTa+ru0q8ZvMuaPf+Eq+rnyYV2xLQcOteQq
+W9v9Uv98T2n7tF14PP9PppNdIJhMbSftOSneI+5Ihn2TldjZp2HyC13DP+kvf/X91r+enjGjsUI
lRsu12oZtd5aRf/xI8SgZVjxMMbOZaIT89C/rWKbk6EqcRv31lMNnsxZACoaCREbE2j4kxuvKPNo
tib0ZeSdAInEGp1Oxj0hWd0x6nXvgPsgR+OW6dd2lvUeW+pH4aTR1oD9d4gZmW0lPWQ/DBn1Wi35
TVoWV9donsN2E8+FdSJJC2ACQc0N4lU0T1gjaswdsA+098UDRrC22YhTaz5lU0k0Gsu5nAznCBti
xv2owBNlUXIopiw8d67GMKkvizf0BvFRTsZnQ6P2xjFWJRcja7j1qfuYCRvGL0Craz5x4SKK7yKD
1i/v4zFxI++UdAraI7SA8itnxzd8DGbQRTaa4bps/XK0yyaQnWDQZqhzhUDp4IVDiY6rQLfljsSB
+U4mcYsDdnxUUwqHVHKyDiRUjTdmZO2WpvcS5NaQ7AjhKpudtqgyeSx7YmVIUsY4giFfWavyhIGw
1/pj2TPc31UIBrC7e2XFAqTMUfdQV7uLt5vdhgHhJnezfPSQ69frVp3yZqXEepRJnfpJSSiTuUW5
aXp3rtbOc80MzI17l89BHCI2lmbh41gSEs4UNvWXjJ9Y3whz5NRBknbqchpxNLQi6JGicrmrkIIj
ZK/oWrzO3ciyTET9Or81AZx3haLVgU+Lv44YRJJ7EzUkzY9SRtNzTiSRfUpis8p2CdW5zq1B2slg
yqiUg2RNLPTz+aXIRf3GLVMj+H1HnnQwZXurHYX5CT6UH4t+0lQPIeAbHfnoVH+JEKBjOxgcE0uF
XoBzOlskqLKnRt2a1hGmQg84aPCpgRPzeTtZ8tdWpNCCYjq16Fl4hsjqKVw+nleOgg/W4BiZaA5F
bVlcoK2jX3YhTaTIEJIUJKo9OeVp0htlfjHsAplXKI1uXqv0ihRDto0bc27pptatZrkXsxr40fgI
RLVrWkF/o2PUBK5aKJ5lUbTufJO3XY06OXP1I53WBioi7xs3inKhop1f3pSlGEgFSnEFORPqPw43
zLqOlp7mDzrhqHngeZrl3BRgisLdaJE7c9UJetEeIy/Mk3vCtgFwzm1WlB+Jpv9YknQGyuot5ndd
JZN3O2VWfa1tS2KTRqkVbmwyuLzAhSZrb2ZrFh+a0QsyD+ooaMwu/uw77tXGrkHUwQk0yb0TiAit
B/xlJczgaHYJxMpchYAd2TLclgpuKH4MeMeFZCg65doW8mkLdrSx1vUICHb3jhm7Fme9ah1iQIWY
nsgQRKgygVdFE8lM0Mee7OqBklXq3KGgJoHELhDuT5UCb5B7+gKZLiUKLOjIoyEyChGfP6SoE3dW
7rWIWt0FMzyZRTa4gDRcbWq9R/I5yK0Ei1BfW259CAtl3hmibJho0qKCwuOJ+etSrdGsQ9YQWIYH
nC2sNga2rTSxpF+bowCWChiEFd3qBRr2sUu8fVkQ1IjS1HLCc+QshoXWHQ19wLspt61T5M2+cp3O
CoB74IpYFnapostuy95hdge8lDRpjgs7nZHeQ+YJbedZVXlFcGOfFNaD1O8tvfgkRiz2G4+piOyY
BS4kurmM+5b4u6Kfoj8Tm+ulATcN0n+UaMoXdCwxj/REQlV2HV1DkpKMoEsTAgEHF5k8Lrucrz6n
Zw6oKPSAM+EcY65qWt/mEd53Jwnd2nlLMW/1ITSvE2z8M1ZatH9WcnRq2V5o8GGcqdfoMalF2qE2
Jxiz2RQ624L59/NAxxsto1zu2Ue7g2uO6b5UfbNTc8PQUKADgqlO9HwplpTAmVI7kUBU+hhIq53K
x/HYESb7LYln4mcYpZ1Tt4xuwQS/Ch1BMtkqLTFNRkkMncVUd78U9fioCtyM4cy5yY/LUPR7QO30
mROsH5qeUvl1FEYTS3OjK7/XVHlk7cswvY82uS9uL8wfAwcWkEW2854Z8lV0trqY9dIcY2txkUhH
3krcdbcLPd0GzKvZa+/5mtqod/14xrhWgbefvcjc5ZHhhZfE1FxIoA1TmQg6uU5uGYii0Gy3wM7t
4WxEEOfjPMvvSBxjkl6kqffWFlUXn5Yqj0q/m3mz/NKL0ptxBJByC7bH+5g7a/iBDrzdumGUdIAN
GLjWkJZ2YVNmgA/BfPGNk+/E3Gw+FpXe2b6hKQLVExedXFgBlRwh0RzYI/Qb5vun0BOEEseuSC/J
pPorsJNkI6qFXUul1h33EJxXAXN/6HI26jQpH5HHFdtFDPZpXsVqhkUY6saLuXqktmBFPSfX71C8
Vz9G5Eigyps4Q4WA63HLyK6QtKgQLQDfKB4TsGi7Manj2yRq+qM0sXFKmXnUET0MBqTQN16GFmPL
MoVENzOJ4muA6vmriGLT0mm7Zu3AKM4bdA2wEDnG2Kln00+GuH7OCN04RHBM6EsjxWklHJNt2Jnx
ixiFzTBoIsi4wRRgddQJIIsBBnbfx6Ueg4W38yr6dLoqV96TCJdAlyrH/VRMFoJNsvxEwcicamcp
tygNy0sy69rRMUsy4MdCfFAMdmQwVTIYwAzCOsGpsmlnZVyxuZxipytPOvx6dhrCZnt3oD0eOQye
caJWBiJnlb2YMyAa5slxdcHLk13HCjoNBuUI60RkdaQ9zjFjz9nMG4kmKAk8so2PU2loG+BLDElW
T4oqB7XriTeGCEtetsqucE/0VxO3ASzn6YlQoGe0w0+9a+PQVYxCEPGQ6dmhXL0sM8EJYmpgOYvw
heP7Z6q8batH350R8YEDTgtiXnZoWRi3iTvfTiBjIMhXnHtQnphm9EyqBD7epeZ9dZdnuxmuMMvR
1TaCF7KtLymQ8NtuWuXu7XRANpPfSnt4MvEi7yIICvj+CHqZUWDoEzgvOQ75JwIB/JRTukURG28L
cIZ+iNl84yAJ3pqaQ5KRTe5IXJOH5ZS2b6YtDPrOHnep1wimvEv6Atf/sx/c5Njm+RfNsrRTXw6o
EgqKLYf+qlLxay7Kd68x5SbxhOETENMFsFDGF+IqvrEE37Kq3xXII4LUBcA2eIPmJx4ycKlKojaN
/Ec8q9ckB9WPgBhaWdvdLmncbDOJmjhGnUYKHNji2CJbh6Qy2jPRvm2ZlLAOJQfkfx81emrfps2A
hlXPAjzZgNadNNzwnYDPQdFmdLjO+jj29jZFECFkXXSZOKIcKoGXm3CXx2IA+Kcl3mGs9IvSBOaA
mhLV1OriABh43sCLz354OMA3lJXuhj5GxfJsLm9ZJ4CEqc65nehbHEAgoNYNa8BkSKDD3KL3XCC3
Z018xrgSbkmp8HZuNue0S5WL4zPypmeiHCrAqznMbs0OSUTPUx+fEYZ5vSDVoXfeYcRYwZISs5DV
6HxHiVWrcj5w9t0xQn+0ZgKUKndI+fKRZHpp+BJD3ltnQu1mqiz7zhnX2AOxE7WDZhG60iYpOwKs
NJAP9NWRHUe1dmQAe5opSg5IbLOjZunmpuvtZ4i9B0UGEhKBBhRZvPQSPZjwgmpgiJfhJTwyvb44
owiBLc1UtAv6U2BocuKgU8/QEXGYHIzFuTLDelSzEV7kopZT3fSmP1CMQqNT6XYaUFO1tvWi1+n8
XRlje9RaYTwgS8kfxj4DSpzG+o5uSraDfBc9xU1ZPpZwWYDeSQMKf9p+JHgH0RsJG+BspBZmn4ZA
IwrytzDLb2AWW3KluF/vRWm/FOws10kQ0qrLAmITVCKCsaYIBB4hrGIhqHZYCWhI8UkDQQvab5o2
epstB8wnKCaAQoTqpIjxAtsGvRyPsUBFruD4yfZNjrlxKQvsll2PJ9+KQfCW8N+KqkhfHSWY64Lo
JBYP19uFFlB5LXUQ3Y1mXLKmjHxUt64bEA9uH6eRQSoBcW5FICh1v0DKz6Ol3+NsCuCeD1cyUFss
ktknJHlsNe12jDNKAMNx8ivHZnBeDKBRVScNWN8mMsi3m2JyCRvStYkJyOIQN0RUYi4A1FP5QzfI
pzjpbs2xaHZdXc0n4pcTvyeJChmT1577OLIvk/DMMybA7hEeJ9tRvazSZVg3xSlGgvPNhAQV9IOH
54Pe2YSqsSy7bbi0zjGNaIP6FXN2OHIzxNkeI3LgjSrC5BFzessX4lR8E2ReyUPsmXvIl+ZBTVPx
NScIhRRu9pMQeyTsqaCFwD/Qt9W6/gS/xWp2ZSPkrcj78KRl7ciDmBjJvbJGh7LXJPQii4fqSYki
JWNrNlRDlDDyoGKKHY7AAAOsvawn606rSY5wjDg7UD22mM/xB5i4vt3yGg5TfZeJiZjDOca4Aj91
ITULYdoUEFbVBAPugXY3K/tlzDNqzLSOupNo7eZtxuwKaZr8lR0Q/9LY5zQqLD80aijEPdxQMOGd
OxI5Pkk4Cm098tvceYd2HwU9QiDnZo5F9O6SFvjuDdOAG9f1tg2mblLs8DSxfi3nUNnuTQiv9EhZ
xy3I8KomlOmf/ZyaQYi1Aaw0HiAOgpzZ5lkf0f9bi3Zskxb3Iq9YmnIlYtzV8AJ+WMy/T3JKii9u
1H6vO6d757LcIyUVVEA3Kjxfb+3D+qjykLudOKxwBDLaM3HtkX7fFcCSb8C1Om8ugfDs7Gw9V4qX
+MjR3LwdM0vySTVt79BHv28ZRGUbAsdYJ7OSoNQdEv2+RnXVsWG2IEYOsab3RkAsXP6CuXHaVXJK
vywCXCj7MnaQaDGtDQ0feZdKd7m1Se/ZVIidnvXCgNw4zLn1VqWdfkPgQhWotB4etMkdv2fzUL9z
irya9LXum65Uh9LuZaBQ3nCH9VrxCJpPpCSlj7o0l5M7GNZzhjDmCckPSQ9DBua1J+KaZuvk19TY
207I4tGrJnFKYw7cIG7XFI0O1LjhoskHvgUkY2vJDhUjEuNlXyuZHMGDWScVC5SorVhlcAt1px3G
HFA481vGxlnKmlDUKQJOMnoOO2thbRYSAkblPiSydmnV6BJOxVxzbvHusGtA8DAqOp8mYfI90nr6
nxB86Uc6j9PK8eLE3nwj+4dDLhh9m3xlNd5bGg7TgjWERD6guH0LEbIgMcbl4IoiElDdfkJhuLMB
K8ORnxeCqBaqBJQyMbmlfUk+i5TiqbEsTP1Lo4DJObjTPaMLv6Nk665h7ZgnWJHf+lZ3mPXZuN+N
ojC2mGNmcrdBlKvUBtrv2fMaj9BKbsT8WyL9S93Vh35AGwpdf697Vn4oewgLRowfCDrOFoTe3ciC
e4EWuxcmhEEN8/SU35FY5I/RYKLa7r/O1TL4BgnkZzq3Y4PEDODfZPFtpXXe+dUI+3mVHc++S3LQ
M6SNQ9qI8FuHtpP7kupPKja3KW4Thp86NsHKFVG+b5IpGSlDZqe7tDjJxw00KHAC0GZyzu921/cc
RTs4FGaeaVBAiIHRCWblSQiqhY75XdJRciOz7z0UhRFKqACJR+/tGGIBnoFBpqujOVFCXONKdISi
GJlTnJcYoegReKL7GfWxGk/VMMHDJBpgoxNwuvFIU1taoCnw0M6DhbFsTLLXsVyjHTXrUHgILiez
O5uA6zJ9iQmMSxoyloPBKG5ielbQN07TpAV1Mu0Sy3nRoCRmy/jWLco+m+vQPcNTe4NVe+yI+o7I
glBgxBO9uJID8sbAAyJOMjs3KYAP3xB9HIQeR2I39bZOPP+Ye+/WkOGZR/8FlsseH+wNLNU1/raE
Qd5VlR9bBQX09BAS8wazmbgO2T4aBbQ7JhvvMN4bDir2XYFN0gdp9Ngt3lGPU6yStadRBOUOJU5o
A8CwAWSz/VOn55e4sL9VtbtPJ+Q4sWemYCTSh6bRnnprYMXKgAEUN7JDwxOCVn1t4vnoZFHod3py
Kkjunck1odMSDzfgN3YckBizpTopUn1e+HiuSdTu2NFQWZ8hyY9b0RqEpgwteHV2lo2IQklZMb9p
IGQ2yDHqHRjECQQ0ouDx5NXjBzkn9YZkihTzqI4icmWxYjdu7VNq0f8z8ZV7pHkGoeCGrnZax6GO
rvXXLvUeozqSexlG8gUuhW/SGL5Vi9U/DJWWnhXUAT8pWFtKqErvdQEVAYS/qxG8loJUgIZM9MJW
xeW0nGmepK80t6v5U88E3OM5TMOPCiNqFFCsdvFl7DhrbLIBfgFi4nIinrLyuOMzmyFOHKeIvqda
jcXUMatquDPLxOnfc2NI4UqVS67hNzbpVmwU6Sz9XmtBQ54iSwd+0aecijZNIcJqK6i46yP6q+e2
IyYz1u50cnFo4/tEMekHnAkEqo7Q99nl+OyW+xTXykZd7Tg7LPD1G8WPixRyfKFEzHZdS6dRVc6D
o2n07EzR3uZadxOryLqzccQD6lp6RW6J1SBfQRhrgWsCf9+Sd72bJlP3toMcxSstXN446ZGrq4ex
nR4i/Pc3qWXmxwZtTEujJkof4Dqt1xfLrxG3skbm7jEOtSFUPViqw6UxRqZ3kqLTiGbIQAaJOM1j
FhyqzS6nJ4ERMoGNUNivPea7+TxkYSxPqAnNZ0AlP2g6kwbpTM4prEkJ8XMlJNGrZG6U25oDPeck
J6KXK8Y3V9TZZmIxfHAM4MLYXOpjjWWQ74iMU9oz6QX/gXpwynYgzKixdp0F9hsJ+McMdBlZnRZ/
CVnvmSpqGpEnQ9biMawFrWkA1+5eFF5ErE1/aogRob2LNZvHGJccGJ+quBCgZ2xGK7V4EVRxGIYu
+8Joedk7A95PlLZloHd5FeSq+sL6OJ00zkiHgh1rowEzQXtDjvqNxKZnY59iwDAwJbuW+K/8NtH1
kxfrtBTIVCiDQs0JZPsBx29hWEccS4KOUwQxnawp+7mk/f3SDGW6q92w2bYxha+eFxQdLvDbRqeJ
CdSKDbDKgVWQmRSoBPo3euLO5QGNCWRhhwukQS4sDiT6FjX2sg0A+BK0uowIhEI6q28iA12Shrbm
xgpV8WVKluGxaab3ZgLDqkWhdT+AAqcCmqOnaUxin0fsgaTW/MZYSoJ38yLVN17dE6qNymLfTYXx
HUZDfjJiAsYU3XdSzPlTgetkN06eOuUiKXek0kSfnY2Iqi6r+p0A6QWgjppusMx+KBqg9yH4WqAF
Z+L+qMA84EI0U70hfjBZpHeCYQhYL0b1bsFZKbN7YWzmSgKx0KmR9QD+xUukNyTTIw42tmlvzfuc
vfQio8V56RF3bFRD1DTM8oGumJsSzEAnnqtOCMKl9zFT9tC68KDK5NkPKAH6NrHs+Gh24xMYGHGo
7da+TzRv3st+8b6PYdW8YgfRzmC2Qly3EIALRG90JGia1rVDeLRGWXh2WsP+ptnRdO9kBHZGoZY8
M1mwdrGq+D6qqvfdGHdan0jUWsnQPnirG4wN0PxsZeNuMT7OftpZZmBAtj1SHrlBQanyYi2qvgzW
gi2vzic/9ipzHyuVBH1tr0OGPntubESwBPmot1gZy155sGmNwhyBcMTFrdPE6ibDWPYw5w3Odki+
Q0/qleWkWGmMFMQ4Bd7X0ijSK9/2+ODajfE0dsBN+RNXPSsGOavdW2rOpXWxrzUwjbczkyiggooD
Oo5CQhMnc+HkYcjqA24Xx+W2zksoKxaAejuBJ+wPHJQDM8UI4FSG9Dbkf7Tgpg3VfQgGR6vgNbQv
0Cgm+jQ1vuPJ0PLXUnrJhS2qpC8fFx9zIyVKdZjuD7UCDIuGvgbiVaYTst/BqtPjoGiZMs5DtDaP
PcHLTcX4TYXXnP7wNpTUSpberXFrdjX4jpskX5TEE3jWmggy2sjsBE5Sbma7fGrs+zqb8OYbTkMX
EptHwnUXx7GJ7LO96gMzPDElb5ILqH/Wo2e2KS3AGYYjxmD2OmMHeGGiMT/onVlibPfYqwq3f06r
Eaq/PWi3lmEiuLUHS5IwNbg7QxrwKzEbspvO32Y5c0LGdsK77i03dT1OG2Ocjb2VEwhjEH3k6zWC
fzmakI3I/iAmk6yPLKeOcuGj03hkYlrWg/7YcdN9MIrOlV6yuXVS1UOw8JKD6WHKNi3CSyIRalve
YFIY2uJ1ctPkQ/CUJ/5c0SCLR+LOc+WAigFgcCzCNZ+38kAjKHsLBFodGNLRYCxDgxIxGg50a8hp
pCDyOVXTFQUEv0u03PVTPVVvdVsOt3ZiihMRBNOehgLwKY5PAZm82SHxOMMtZcYZLnJocKnQvUcJ
tfimo5IbJgfxLWRQJ8hDNb92gHz2k2t3awvVrd4cZSPWtIYP6ioYwIldvaVW1+lMe/urWy/6heOl
9ZnG4BbLxLYCV096wI6Sh9Ae3PdBr+BJz8NLOjrOFicydouRJ2GPc5o0WtN9yl1BK9YtvhiFo++g
aBT7ZLa/M8gqYdBzcJ88G1z+GlLE6QhZGLxi0yrXMVPj7nHFDW9DF3GeZDB8ziVl8dKz4TDdS59i
Y1oJATldswJa1CeMNBCZWDv3XWJhjEjXyB9rGiuOJnq5Q/9BgLdbSZ9ypx2ORBqlzwRDNJjL9CLi
mGk3B70PIekMiGk2c9yrhotIu61Z06De6rHF8GOp2zz0VVaWxyEs6q9T3xW0cRBqJFuQercKZhtI
4qkYyQCk1XZTDAuqiGkcedP0+K0wh+7Yd5hkmQtEALsLYj4NjCL3Fo2fo6i7/qXOBi5SLmMPPdNx
CGBiAGBvCtj8ApM1h/zPNI3c6OANrhXtR7eGjAc1SZlrR8v0e1WN54E89XPvRtN34tE8Gk9NZiDD
N0XlQwiAyB8NMLTAYXwKEc3PVWzhAxwsGADhmm7DkmseE40vZdOQ1/DWI4oLt32TR+94AWmiV5G8
lqYj7mOjCLdtTy7jebYzsoCjennw7HEhudHh/m/0OrZ5LXDPrmB3hwW2YxIPfouXxQDAccCO5b3Z
OJ0/MnOst5Lp+Ibh/3vsxLgndXrRcxSnd46VEhRl2GzdMiL7DT0/bqpUm05j6+J5rRKr2QOYkoSL
Zt5zaaZh5TuaYX0pdaBJcV904xkrGYEL1WKeCcbgRBQXzjcDD+eBfBzrMJF5znFeDf3tyAqTbQh6
G86yaeVBRIxa+zxiSGE0scbXU9mvTtMJn2JiJLEp70IY707/ZBiZdieyKd+3MoLzMJdFD/EXQ+gK
4OqDhXsXQworB92P11bQhL3gAPJW0Vx1ib1dSMPwMbYPxyhHFUAbL/fOravH0NZGnawQSq3XJA3d
mmGKU1zLLlqjUOY48+1sbiNwxlWZ8GZ741mvSxIbsEiTl07Xk87l3k3onOxh8hb40pnqGtsl0wyY
YiTMvDjpWlVF67SPc41zAMlD69XGn0SdrnW+cCVfmz3b8KQiRTAs4p3FzXzBoHNPFMBVxMm8zUk9
CMLIzXFqkBJJj6R+dF2PChdqLVberince+xwQ3ShA6adO0dvFQ1Xy3gcxijZy6IgKjNMxOAPxUBI
SJjSJkV+He9oQ05B1XFiY62JamfDjuwtV/QBvOhJvyYQuCRt6+xFza5OhFVSe/TTs0ocQ3GwgYXD
mKJJYCsYYHAAkxAOh4K8PMElR+deFLNcMZPeo1JM1mLSQsxNS8ycGWALLIh6z/Hdia4ymLM3DEUi
WR2r0rRJ14xLV39Qgxy+aWWb3KeTTRAMJ0NnLQJ7B5cI9tJrlVAPdVm1bPEFgZcECcqgvA1LOfpz
QxIQ9QC4iHRB0JVKhgXT1C0PWtFNB9vTJpIiAcnFvprLEfGNgDGYzvZRcnAad7kBpyOtjCZAK8Rb
lqcaIR+D0Uec0Yfk0imkAqJJwn2X9VxXJvJb3elf8XhaXwpvsuPN7IwcwzTA+JQqyzn2ikj4UGEx
1ZDQgPsx8cqeN4GuSWQs8m3RgfGTP3xLksdC15DHJxut5NJwouEkyl5C00M5zZZRCqwtJC6kEdvG
g10Qp1VyLS9OaOe7jNHADtkAmpNKn+8LscS7ZTS+F4nd0/vtY+ZK5DhD4cFNx9NpxO5j6urhYcJg
uIFZQWL30u+avv1wJqifKHBIGJyT55pi9z41GMkJ3RgepOkyq48zmBaIeBot2S9RPs4nDryMKjSg
1NOpiJgibTkH0OHbqLyfEA3aykSD0ZYUBQeoxwiUckzfIXulSvQgaZxwfIDzw9+x3MYxj0NZaeMz
9uA5w2+5/p0Cd7l50DtCCZ+hUjTqzkRNjTFsotykf0iAEyockfGjNUXkCVCSZFUuZpPXbplm2T90
EFisGWGo0DAtAGfNY71qovSkSavTbPE+bqbMQw0lZlblzYChZPrKu2003zTQEtmOTMr6iyszuMKx
hofrWeNl6S4a46HJH7uyts41Hm57vxiAZs+/60lyL3XMQzdQEQTO1KDGUAJGZeHrVlpiA2CgRUhf
knFwfNDJVaDyLEO3x7y2ipHEZKtyX0SEkvvOKs/blvrq5CscreUr8KZ5OGoMlpsrgfaDvIaas+JN
hlTWXwYAQEe36bkNyJMEPWh3jT5qF7l2xiN8CMyLxCZkNnQz9pb1UVGQ0/PQYQpFhsYqGnk9XBrd
uRhjDZu2rvth2y5QZEG1GPISDq14gG0Di8024vHIIaGE5+w00Yee9+MTp8nbnqkKg6AhS8dt2wK4
8r145eniF36rE+k9dGOfXBIYQkFI2fJUJVV2NC0qXEVk9kXvJuzTMeW1Wyf5j3oNeqGGJbV+AwyI
wXakQxxXRMegBjDfx8HKvlVUts9DkXBE76SzHj1LxiPMxRbz25jK9C5UYX6Fch9R8s0Qt1M5XmxV
kK7o9tNrNJa7OnT1YVOZvB4bhp/loRm0h7iCga3ZjPsdPW2OnHdARqDMrl+krr/1cEX9xJyaG0hc
5omoQOPa4xHetrNOZyht3/AehHtHFe7TaCgz0ByVPc3jaL8w7JawghoTRYpTHxKqyq8DzoZtblO5
EDVlVQErZ3cjexcNk7TJmU606hYAAIDeynvAFEkiEQErgTv17Rc6tO8YMotz81/kfdly5DiS7a/0
D7CNBBeQj5dbBKkIKbQvLzQpJXHfd379HKpqeiKQUsYU3sbuQ1t1ZVqBCADucLj7OSfN0l0Gy36O
8uhaR2S3Q4vqUxuES+goiPGsdiGZrYDzwxwntMdpcUntBXQOaBFbs9egJ9WyBDyoaNF21SEju4Tk
jRWJRivaQilMu6+O2H+EYvn/EaQHzC4xcIejBRhwAwAPdLRI/4zauyybzzJL/+W1LN7l24H+xr9o
9N9Qk0CnMaITWUW9+b9FJaT1byR0rKqKqgNtvf7N31g+vL7xHwGnC4gWOh9QdkYD/t9gPrAWQIxC
Az7BMFSDSpr+TwAwp032OhifvkbCewooG+RumU5okGGjpyyoo8fen3H1mu3T4h+t0eGv7vkTiM0p
ruP3TzBIt06SUaNZ8Albvw9fh6fsCj2PqHjZYC//86dOESu/fUlnGtozSpEM1fGl0mm2h3N96wxA
5e/hDQJojgo6XuC9T7vGwwLyBAqq9o8j0oNmf7k8Bq54V13GZwB65BR98fuHGPSFArx2UpEpekR2
RkZHzmJSt0He7i1yPYjT+mAt8NE2cgA2xey92W4uQSgbmZqtu6mn2cA1GsiVn4FjMBoPv89qXf0j
fE6WTKG2ZHP02OhbCD2nW7f8QOba7RyQwbxOD8MLrjnUov68p9J6Av8Hk/H7ZxkYSASyBaVG3u9R
9MFwejd5yw41NuGxvR8uJB8MOId2sNBhVfg+vTvz7e8OFNWBBQFLMYAC8oqgOPrJkLtONCXpokfp
F+iD9MYsX5DtekZyV7lDMK9coWObOOpopm9//vIpNOOvH338YcYsDdKQRkQJ4nGcHTRmoAVnefhV
bv/8EQb89vtXGMts5SGikDuOHkFChsd99YwnPLprUTPDB5EEROgbC9YgnzFTeUV4sFsKgLNCwNMA
IMjXvI6WFQljtKFKRvSIxsemaDs3DOfFGfHYAr0F8ocrKsWSqXYNPdYMhNWeLALakDdad0FBFGP1
MUAEeMk1logIcZ9JCkQi09ROJ3qbCM0LeCkf0hyihXmAiBIVr01BhM8S3Upb6JGhf3QQ0NwvEzst
2scFQi6OtKBt+8zqrlb6p1/JuIsCVGLzJJLokWyEq+4Q7qcblPgvQ3N4mN+kZ6DzL858cR3xT19k
/Aa63+dhIEv0KN8qOvhJTMFUnNwJTf0KFFL6k07O7eS538j4hGDOmqGppeixdvLXehs4s271zuRm
O9ECWbdoOMNhMTM7dyYT3Cxow29DMI8gGbXFcwCaZuM22iDxtc02+Pf0SrDJRXDGcX3nQMAJomvI
fgBJ+qU4dHTaFnAXRUWHOTa75cK4zO3kHHjru0tUByRPUkVVhFLSet6PvjB3ZS2D6SR+zM3Z0jbQ
AdinN+VN847gfzHRGuD8GtE8da8/421qz1fdI7RcBSd+AT9yv+90V/PmA7lF46NZWfMjYnIHzBaQ
saCe4Eq30wEErtQMPhLLeEaOG7p1aKRzrkW7PvTv6QFEeuZ4gTYeE9mR8PCK1/QZJyx/5wiPfyFz
ljO8blBwF6JH1QSDhjfYxRW6Yt3awlMQbbvOeAMeotSPbnUPSZnZXazAJHbuKm9gkLGiF7x38M/6
NnJ607D7M9OTvrswj6fHHPx5BjUvSIKiR0g27GZ/jbAf0m2/GbYddN9S9KRvJl/yxR3e4AdjByzG
ny1P/c4OjifA2EExVCMKETgBYJbbKX70nNmgBLOai/GQWnd0m9jThW6n1mPjt7ZhrYei9mur89t9
5DYX03Xxdnj9NV1nTuxmVmI99dZgy8+QXTFs8Hol+/KR3LQXo2hWe+RJz5gx+c4hIwuvIQ4F3hcv
+NMDHJEUWqckih87u7MLryG2toGyrivZhZu41IFPrhztFqogV/F7Z3X3of355xVk9K3+uot0hLWg
AkSkjKmcToFEoTDrWhI/xg/kgXwIN8o7EjudX+Qg3bQhx4oWgzE/88OlFdDJeszjrzLBBbp7U1DF
5PEjCrdX6lYwD+2u20T+eHHOhM5+ioklmopWRiDgU+klqpn5Hh4hcCFF6wSXcJzlGadHvj2RR+vJ
RBC1bJQpRUr1UdkE/mQDwXUZWJ097SYbDulyehOc+Vn0WhvhowmYyG1qUzt+PLOr3xrm0SyYCIPO
0BGhOX40jHIzbqrtssneoqvozbgMfdWRnWoPXtdkH1yK8J2bP3+drF7pt91VqQQAPd52gLqenqkC
hW/IgWMNegcAQzu5Aq/mBXp0bDSWW9Xn+IyuSzswKx/pdxvMOXu08YZnjthfymy/zUITof9LV9oC
lXmVzL0RVqWCNXjy3nIzNp9u928PLpKNZmHjxLUWYJPmm7d/o+YFJGNNyc4th5iOv0EFwjx4ipVb
V8QSrdzPzSdt89KaiZtv7uBDIvfGSa3tLrLd1AR/ue0dHAW/bzDfHkL3NjevAg+3sOVeWIXV2JCk
MPchPtGaL9d76l6Um5fr1Lxa8N+qpou2I1vZiOb1ZGe7yd1fDfbooN/DtjLT2sz24cM9PN/8cmZg
DkziLG5s7q9ESzXRqmReDLbmX+0V5+UOOiXmZ4pfun94sWvz7gFAefNXY8/W1R6lTC83t6V5l5n4
vim5svnkBp7g5F8LILmaFdkYFUSxcJMfVy8Uk7su7dy8vZzN9/3Lgp9gXwi2c3NlNuYuszBtz3av
/QdU8sw9fs87Gtbd++07Ek2YXGZV5va+twLr/SlwHl4CD8TL1gF9j/C0t6jaWKV1hbVcT8d08Yb9
AJrKBPEL/kYwPdW83t/ag733OvNuM5kv8+blwnqfbBl/9DLhR4nWAq+JuxxwKbvdXL3gpYaYy7Dc
3NqAo9dN9515o2FX54OGUXJLsWF3LsbvTEcxOzNd/88vR3WcjW5aky9b1q3jXyIpuPEO7mQ+b+8x
VdnaDJbXmofYVHBud4+XtxeZdWkedhA9tnZb37DAtWU7/s53bna66Rv2U21ebHvztnE81dnhIxYi
LdMKcLw+XwFtshCRQuHc3DwrpoITdwgd6BGbcO/73rwsTGcL1lNsLrF66/KWmFsnMt8XV8WCyv6v
yN4AEebLvkncV/PyfrbTu9B8AXfGRsPCOTf4R2X64bp3ifmA9k4b+Bsrwh/uPqjl+NUmuHB8yVpn
9lFarg2AiQ3o49XlDh/CPK3K2l/FtvPp2P7mYw10nMv3fW/5EAQw7+HQ0Eh5cApn87FYybZ29r1/
PVv7wR7cwQZhgb1Nze0efVAW8R9g3cji48jeDbY7W5AisO8f9leq+bRFX5852Og32jjbzqbmw/7i
GjNPbURkDkipzdm86J2rh9Q2S/tTNm+f3nGSVzOi5mduO9v7B8s5+DMO4OXmGcuXm58P26fRxOrO
dnL5uoOgrnn5HFrPszs5vtNdz7ZuLs7gCBvIDZvJBWiBsS7YisJEEOdusdiVj2ZYG6Ou4/WWYas2
Koimc+/cY3ad4wfW7fXT22heTDYovk00V1iyCx467+4BlLSIRAHssq5RSb8HSfS2umz8wvLbM69I
5Vsve+TfGNIEIkAQS4HA4yPqWuaTcPG02G97tNJhFXsLButF1l6xUKDCgX+723RO7v1C2qD2HnVz
t8aug1O7snXLFxUaOoiqFCLpVGFu3CoJJFUQmhiZg8IDWWZsQVPEC1EhvU3cDgmo8Urb6gDnOLJV
4MD9+faR1uF/8/tHn2duYCD4wM5RtGtMSK5fysvJo/CDm9iRL4OtdqW5lQ8m1DO7sQ7KfhRKtCDM
AkcXREqZ3yxGEHDR5TF+bJu4csCvfjDAtogu9Pq1oKIO/Cz4ekNIGZzL8n13CpCP1rX1Pb9yK5ze
tTlgASN4JOPH0Vk88VP/VJ7HJwJYMyJWehDudOtref9Rzvr/9W3XvGbxa/EvE9RKr/2/ys9/3XYg
Vmq7+Nf/BZo4osJafs44P8QfXfGan1Arrf/Ff1MrGaBJwqtTAe2sIYkSote/eOLQ5PhvSVEgZKyB
xgQsLjgGf6eWifxvGdE2uJVQMVcl0Av9J7Os/1vBn615Z/BygPxFJP8ks3wagAp4Z9OV00lmQmow
DqI7MCsnP4A82EzRLCifOeM/jcw8EaZYk5qsgpgcWGV/QQnpF/q6zjzlfxp6/fOjF3yVTALAvMXk
dwldVtjTDaTqhr+O7An51HEm/KfBV9M5GhzVAei7ZsnoUxViS1OZX2WQWHKPDsbhLxP/3wzO2B06
GMEkTNBAqtJ+Z6D50Voy4xxTzE8zZ1w72q4y9B1h5nqpQWoC/R9OaRiFzTd1JjCeik4W0cAx+OWM
zvpEB8JEnAk944d/mPtXkv1o1cM4Sjodm+ijjWhwtKoJLiC9O/LN/Yv97mj0OYDOKoTRej/VK3Sd
ZE5k0DM7eurK/2NAK/va8XEZ4cGnIJ3RektKsOaDC6VtNwtBkfq1G5Zlsvo5IMiAg274QgHcl3Oz
v+6zo59E5q4hXRN0ELpR0UJAZKjd9DPfeq2u6vhHQZhEyuZA6aBRFMeHPM9rsAEqZxKgP2z1V+Xi
aOboPUPzKil6QI6MfdCIpZ+m4XTJdUrZ9KEOvpRe68XOF/LJQAd11N8JQs7n0gizLJO+JFMxA5EH
1MsHxPFsqWzfueZNGG9JSA4YUi4D7Cch8XCNPuPMQ895OF5xjf9VtzladL0fmiQ3ot4HYhvILORA
N1IPGSuu0b/SG0ejGziINAH1tV90wr6FNEA7DXd8QzPuWOolaONCk8WvKZ3Rojg0xUEBQINvXb5y
bUczB9xQpH1d9z5k2JMbEWxx21lCHxXf5BmPHAKrE0E5G5OvG7zjCw1y2cFyzTc445CrakGFL8TU
GxCy1fYcSJCIkqX09c/Dr4f6f2LU/zi2ryzu0cpEdETnrAgHA3kkgFOEbAx8oMPym3oxAAIN1Fj0
/vylnxwCs8UAacsUOrfwNoBPXoCvVgQcNEn59oAtX8Xg50JHq4zcZIWUL1rZ4vhqioGttPlmz+zx
OOvB2IrwOEXbEKdPIDvW1f0vvsGZPc4Eg6JVN0cBGQ+IZ4jKzE/okSJn7q4fFl5k8n3oBgKNZoot
Bq4TGAajWdv96sOfp376sPrP+RHXC/Po/JCsniu0jLd+0qjjJ6SayUVRLXhcADoAEoQeJOBgqJJV
rpWiBvM5MSLNnDdQT68FIAuztsMbJLv/80/5fp2+4vPjn6JAEhAaFHPjA9rsagHSSPXEdXpAtHe6
SsC5ESUVpsZfUNyUqeEIXXvmsffTrJkrpayqEs2gmHUXSfscslxJo3BdhJStQKhRlc6BKnW+XJH3
MZ13wMpwzVoX2XhKq2ooTOIqAZ+YF03R57QkBp8rEJnFbmISgmEGYQ3kDC4gAX6nkOqW54joLPX1
2I9JU1V65xtDtEvEwZvzcMM39Lq/R4aELDXkbtG46AMog9xvLzyraMTlXBLG90aQAhhAX9mBAgLQ
1wVafBtwkFSPfFMnp1PvpQDaZgmYEYxmM6NCSsrU4huZ8boqAdBI7EjjQ3YD2pSjHcTn6My/txsI
tp1OupDoqiknIP2W0Sv0I9+XusS1laDTPB16QnJASKoFs+4ghJyL2l0EAVuuraQGs5Xo6U8hUx03
vpSqVgwAQIg+RZ7VBkn46bzBABQAal00EF8uXw2pu6lBVcc5bWYnq2aehDKsGn+CeJ2DhtV6A87x
1OGbObOZFSFaVE9YFFmtLQUINXT98jlBndlMIL91YE3TxlerAuqaVHg36PLJNe2VbPvY5iGuCg57
DcdbkuWXaC6vQc7OdemD4PV06BJYSi0Fy4ePtUHXwocBWhK+STPutQLZRQvFDBB8CdDzkn8hWcC3
izpzlektDYuwwuUOGMV71Edg/hjbN75ZM+51Hqcm6eWyAf0JWDK7vP8IJIXLS1GdMUldCWlcZ6s+
/Uw2HZWcNBv4XAmbwdXaCoVUYN/9chQPQ6M9BXl8Lie/btjvoT9liZUrXQDtAMX1PoEcSTT7Okuh
C5vl9UeeEygYKZCG43qvU5ZGXAdjOjh31caHBi9wJIAeG24XBZPGuQOM/c+FAj1GCeMP87RXW/KC
JrcbroNDGfuH1NYMrAg2t4VeLWDaJRL3giLxGRPb6hu2pdhNnYSrwig8TW+v5qHlSp+C1vnUA4wL
WC8gdIiYc14Zn/IxBVlVX/GtOGW8QJlMQJGCIsmfpdkJAQCXg4zPDVDGDeSGKoULaE19UCkB1GIo
wNyX5IFvOxk/gECob7UefhFd3lY73SLI4rs9KeMFWgNKgkaDkRsAROtKNUu655szOd3JUBxAlgbC
F3BRauB60ehdmQEN9+fB11X9xgtQ5mIWQRYSatPY+oFUA2RIoYVo3BRaoZYPQa/S+z9/ZV3eb77C
lsDGshkDQFxrX4eKNpi84N8BhDrzE34YnDLWbzR1RzWoE/voht6CxwCEzAHfpmqM9ZMIcGIAoms/
GWp7mFZhSr5sNQVk4OTyT1s43Y7otS+27y2IK5KE74hrjOGLC1iyygVzVtp8Vyvo6qwgxcm1jxpj
9gBmDio46rHURUTNcQA9bJpwxp9su1mhgAa2jREjUrBXbmuwLdlzmRC+q1RbT8/RA6s3QBKsAIng
6wUFER9UiQEZ4lsVxvTB6DCNUYkVB0bA7WtQEkyBxzc0Y/tY3E6kFLbfFSrAkvJOwjuLb2jG8lOg
7cYJfLK+Dt4AEAACl8K5HoxBSuDjAvYOSw1yNLvSdbdIBL57R2UNkkJ+F4w4tS/n4E2FZicSu5xD
MwYp9nB3YNep/T5L7YnAF4bngBPrGfvG/amMSdagzAWfKw6IjLuhJ9kO1Ch8B4RVOoxB4VMkmlz7
UDglN8CWzmYjJ4RrdHRTnxpN2o01kvwQ3puqKtqAFApEuJ3EdSlAPeV0cDBSabEYCaoHEONNEhSd
pRRaxuWp0Gl4OrgODdoO5C6qV4Y12EG7CLhUZdA4R2fOilFrZSJBksYDl96KPKnRRQq6mRBtHTzG
+QWCO/FWC9RQKdTWPYiQ2AMoA6FZxnXO0R1yujJZKem1WGboMwV9pyQFnjwSLpfyuwwdFetxARk+
cKhQoIaca0QMh29BGPddIWeVgaBA9Gqhvq1Idlfnwl+Qy3/YC6Cy77cczHSrttPikZw84FZGSijl
y7yh3/R0saG/UYGwQZ89VNEHcBEZjyOdrvmWhDXOvBmWOo8WMF+BrdvUaTzctWnOafsscq9Ik4nI
EFrytF7ba+j5bg3xmWvm7Ouh00cD2YNk8npgKPouc4oocPmGXuPco2seVFFSO0v66BUAoJvNCuVt
ZuWJb3DmEJYaOLfE2Bi9JYn9vlP3ZS9wzpuJIQJSddHSCr0XNI0NhXMvpQpX5KOy4j59lfVtPESD
F4MJWwHXt6Ae+NaDOYElckETlYIeDLKTA81Adwg++EZm7oZEmauo7JUeJ2Qcb6BepG71SuYrEaAh
6/SQQK8Q8iOR2HsDmFbsSFoSRx75Mvlou2MG73HvxMnQexmkrXNV2oejxHcds6G9lihTDHWTwavk
/rIFc3QP3RauBWcj+0GG8K5al4NX520GtWnQh2f6J9/YjE3W41RnYEPqITVBvbER7BC8b3xDMxap
g4QdBV+cwEkpZTMr5sIFv4PAud6MUaoTdJSB+ey9GjwFjgDwtwkiCMnmmztzN+R1gsqdOPVeXAg3
UE5341R74xuaMUzaCtBFFEHnKIE7OiDFtb5kD3xDM5Y5Ky2QSWrXe3gBHgJiPJCi47vj2eAeGfah
F0RYTpVmG5CpbGms8R1vlTHKFuRj0yhg1hkBnKSgQJdk9BfXirDRvZQlQZpKVe8R7QkEpI5UxJwL
op26kqLLOsRvIHAiQweiln5Tq+cqsOsQvz9JVJWxSVJk4ALrx96jZTWDrTdvaOwMQUOeQ6UrNZO2
SrJs+RaIMdKpG0VQxvZw5nJ8QZDN7iqBL05WGQtNesWIljyAFEZaQTFlcsXmHKB2nd13K8SYZwDq
mpmUSufNyRjct2IV7wJoBnBOnLFQsMRRXEJC58l5JJoo6dELeSrPwa1+mjtjpDQaICelxvC4BdQ0
VMOGBB2fx2VFkmVR0UcZ5XVv7LSNbLQ7JFRdrnPClgkAyFqbJITWW8CjQ5tgW6XU4huaeYEv6RBI
8hh1nvaiD45ccg7LGCjVpsSoQBfmAb6+cnyC3ie455sxY6AGTeD9EixGL1B/SpItCMXO4SF+OB4K
Y5CyMgF/DSlbD1TNwcUIK9oKWtLy3Zpf4JSjEDyftAoMy7T1mkS9l2cAZgujPYeP/WnqjFWi17wW
1WzuvFAoM79vQMwVNR3f+1VhjJK0I5h6E6n1dCN3EwqM8KRy9cOC1uXUlUcRTeIhzDtvkQB1IY2t
gvKfz5fITDgrTDI6sNBa7eUDAX+l9FKCa5lzbObi1KCjrCdZ13qk/FAn8DlAPZzrgLNEHmrW1yTo
sNhBuVhaBEmYkTNZwOIdxhlSn816oMFHNm41UFg7qg6urT9PfPUZ31wMX8D8o/NtCFB5oUrb4upM
ZH80pOS1rnIo+Cwp1FKcTmhDyZRrVCX59uC37vMW6jEVikteDuiU3ZQN6Dszvqo7+G9PD6Y4oxNo
aKvWi0LoJlV6X1toDOcqXakycz3nXQ2VOFBaeoWwVG6lJaCLLvKCL6j74jQ52ohUgPCp1uBsoslZ
3GUSRQgA+kLO88k4g0gHoTNpm8YzJKBmojx/UrtM5IvsZMYdqAVBEwUIQb3SoJdFch2H2u2fT+cP
DvI3jMUETSatx8hyCmY4Q36Hnu0T39CML+iieGqKBEM3ZWJTeGJTG/tz+P+f5s1cpWMmlfFSKY0n
SeEFFnrXtSXfhcS23cvQFB/Badh40Ky2RRqYRc7Xdwym/FPrGQ1xqKC23XhxGbhL9UHEc1QpP60H
YzqQoUGZWtRrTyKyLQqgNO8431lsO7y2xCQS6r72mpXG24A+ZFXwBUSEMZo5L8HInkFVMi9DCISM
U3xYQHn7xncAGauB5KkOTc+q9kLovKgZyNAnzpCIbYSHkm9U9CmGHiE5bEM/KLFoVU18J5AFZoDA
UkCdBqPXUrJJy36bqRXf44qFCCVNBG2EMMtx15HORhNzsY16wrmfLEYIGisga1+K0JPyEURC+bVe
KZxrwgS48QjF1UCcEihKSoNkBkU2PuRgFuYrFaosSAjuJAjaCOMP3SjZ9ZK+9NAY47uSv6hTjq4e
JdJltKhAZGdoDb+bIeMUEL6rgYUyRNCdbwYlpttSgCAaASG+kcmcZbEvRpSjec/LgNbiStG2Siub
i0RBDsdnm19MfUcjix0A53UcD9s6HhRXj8Jl082gb+ayfBbEUECviobQA9ymgrYTosgxhurANzRz
q5WQM1c7JLFBoL+A1Lgx9iSIOQuFbKM71H5bSGViVeJmvmvQJWhWgsEZ97Od7ga4nEH0vi5KHwLZ
QXUPRXfemTPmKaMbXRkno98agKbbOhk1C/PnSyKIzLWZB9EgZBPF4EFwm0rjYzDyxYQic202eVW0
cyEPWyGrLCmJbDqcY1384UYGFPuktCRBNESIRtLjVQg6F6IDAfTKdwSZW7NvJGh3a/OwFdXkOROg
VJk2nOvBXJm4JOcmKsdhq9YTOJljaMjxdTABpH66HhXKeJD3rYftkOSBa4SCZA5KSbgezOjMOR0d
bX9SghLHsG0matdich8s9T3PcoNn9XRoUMwjr1L3YCLrpD0Jw8wKCaQP+AZn4liEx0MGQWIcQLW+
NAwKLgvacLkqxWBskhZiXEJpetiO7QK9wWEj04HrnCgs2KdtIO4Up9jMJRcFSI2WjqAufKlUhQUt
CEMSVLWYDVvwao/unC6aM0nyO9+CM2aJ7qtB7ZUcg081xNI1E4vEdesobPuLqHcl8uQYmqqplbUg
qAr5OgsVtvklgBRATVMMPU2LawyCCSZpvq1kW1+avhYXsYHlAGjZmWWR3Otik3AFPmBoPrWdugoN
tZlWPc0ENFMylCIh/sK1kSxmIVHFcJDwv60xBp8oXkE0QfvgG5oxylgxkqXoYDjyorilWII4Ftl2
znkzVlnkc9skSTRsc6iJErCuQ/SHb9rMNVkXpUHaEostixPuBHUT1h2fm2KbXsReTspkxGLHrezR
LNqME19gr7A9L6USt5mEUjJoEgpzlcvRoEfMtyDMRdlAyVSAJuSwDePFTqnXVedI+r6/3BW22yUj
Q0kGQei3UwTEfx9BAYqvJUVhIQRi3cy1WMD7hSuiNNbRkr9wthYqLILACBMtlaCNtTWM5i1b1Nsh
m8/xJP6wJiyEAGqcAoESUr+N5F0vrXraC98+sg1AmQQZEMiHDNu+gipP8FHpj1wHhAUPdGGkqd2E
A4J+GlsKVXPMaq7LgLIVUwlEJZToCvqqZZBdSw29a41z1djvU8r0i8v06PFEoUayQH6yQ+tzptWu
0oM0Y8YVWZnKRI33YYHmlTWJSt5y+SwQzZ+68WYJohQKxugr1iR7VNq3QOr43phUJadjp0E9Q050
bPwUGlbOEugG9IwTTnTlSr103OBV95KgNXpc++M0+znyY1nDl2f/nRUykUQqQ8pr1dm9Fgtya3D2
H1C2apo3sSH1qYT1Xmpfg1YfxBldniMPgqfTBYkbiBELRlr7aGNSLCOGKDCFHibfqVeYyw1KznUg
51Xtq0sApTyqzqaY8LVKQXfpdOpKv0zocsUpLCG5CZ0GKEJNOV9CGaTpp4MD+JiSATprvpH1kP5G
SNRIGyMrS74SPmUppnsUZJUkB6gFMC6rjmUINJ6jZf/e8yIBdjp3IWiphh7DGv4gtcDecOjqgSvt
RtlCZNBXoCQ3khrLUl8keNqDHMXhOolsHRIC6caYdDiJaD+yDS10wyK/5huaCTsnQYIImpg3/qi2
eK5VWQU9zIwUv/iGZ16ECYip0EM7gzYqj6WbKVKnbQudba7ok7LlSJ0ERh4lNfAhCflAwhaq0FCv
4Zs5Y5/z0mmkh5atn7bBqyY0l23c847NmGccZUIJCa7azxrjQ0prqyJ9xTlvxjrR5aWVioYNLQUR
qVNjMqrZnipVHzhPDHML1chOQM0UjiuNDQJ5gXwztAnncWHMMxYg+SaVsCGIeV+i/ciDwjdX2oOy
hUHoV2VhJIWIMgTy2Ki63w/nYEprXub3ujVlK4ORnGpCUDVAKGZzq15LdVcnri4LOC95L6HDrI4W
9QFCpXTtGao6sBbLbTvw/TCWnQ3MS3KmZ2Xtx2P9CVniBWoSNeU7TWyFXEiSpoPe2Eq5YMRWUUle
tCicuDSWEEw30JhAmq7283p+KGT9AeHZE5f1spXJRCZTjgIinHG5iJ9DPEJzqikFvgQxZauTw9LO
MhJdgDRRaKGKiB7zDurFfHNnLDhoq6BOCyzL3EaHIaieI1HmvLvZCqUISreoqHBYdF3b9kFxv3SE
qyWBshVKDRSHdQe6CH+SC2eKUGvW2xu+FWFyrZ0A7Eu6FFhuOYnAujBk5tDzZVspW6CEQF4mC80a
PYoFIo3JzNuGbyfZ6mRbhVmSUiDfIHP5RAbqplnPZ/VsddLoi2wRpBHReqhsB3UE4XYR8fUmQXbr
NEpCZm4CIR1F+EjCA0QU922q8zEWsPSFGdp7yiGG5UAwMTCDHmWVWBLfuM4JW5lEHKMUywoHNIzy
JTNqKBZLIJCbLb7hGcOEVJ9KxwLwSwhOXseBZgacAATK1ibjmkhIyyMiUCQZ+okt6pJ463AeQ+ZW
hViIpgwybuxWHiF/qakfuYY6P9+iMLZZC2HXy41Y+4SmN4E87Ysq5TsrbG2yXzqpCAF9A0ln7FcB
gvU25PMoLL1apjeDBjR75Rtd8ECm5IYMMufQTMgrQNZ87CA06et9sgv69qHQR84MAFuYnNosHeQe
Vq8OzTt8wK7OC75YmqXgAvgglYwGNt9N8UYTwotcr/ge0mxRsoxbnU4dANHakjo0yy/7sbzlOn1s
VXJa2i5JpLTyxaR7B9P3ZQgNYD6zYcuSnT6psbFg2oox+EsoXIJhl3NoxiKFrosA34ZFQkfzmlbR
jWEIW74VYexRr2aZLDIcrNyL95Ei7haNzx41ti5ZGoMoo8+h8mkt3tdonTJDAslonnlrbFmym8iY
oGANP6Ko7txg8G4kMefgjE2qalnnSdrgzQI1aweK78aTQMeWK9jUWBZCKVBBD97gXlCVYDONxlUE
dhi+VWFeoblcg6w1rCt/EsLnQRdvCyHjqoFobGFyUKdBNhZcOURtYzMphAkyc3PEZfMaW5lUqknr
hoggPhEMiNgVPVSVWo3rjGssoRriB0mOE7Xytb641TvjDij0Z74FZywzgmuKUGbBvAettSDdZ89Q
vuc8hoxt0p4kejjiGFbLAGETI+1NLedrPtTY6iQVsqEs1vytMEVOm0KRTJf4NpOtTSbgdJ+FBgk5
tR1nE1wloZmKYITjWnK2PDkG3dil6lz7QZq1pjoZh7pu+VItGgvKL9pehRYx3GHfy2DhTiGPHot8
BGUaS6ymxaRaxB77OQEgFSrJfRO2XBebpjMpoiFNi8GIEUVoSlSZhGq3Uji88C24fBrehxKBUG6P
F08yQm0+G/PFUcSu5jvkbJUyzoQoGMq28mPYzShGv9QROpt8M2escxSDJFsicOThhpMg4plGYW53
YVCdS+V8nx/W2GqlMREliCql8oOg3tB5uEukhKt7QGOrlWMedVq+ZrWFOgKnRdSHtjDVMp8RseXK
KFPpEuC68KNa3akiSs8a79DM5QkWKFnIMlD/T6UMZccqeo+HPHK4dpQtWAaT0modnRBTNJnTCsNh
Dg0+r8WWLAslqZVOAd/Z0JC1DSTrLGFWubIdGmXsc6FDJ+glFkXMkp2+NJdZlHAVEiDndmqeSGgL
alEba44mmc2sbC9KKLXzWRDLWRBqcw+mXThbINyBNcjqwwLZWs5DyJhnIy5AkIkJmJ6pjKReeUNE
4ZXvnDBXpzz3glwDfuErClI0VIglq0XZmG/iv/EWGMUypNF6d8qK26Td/UDVe66Js6wFeHLLMtGE
yq9j43aoKCDv9QPf0KxhEkIKUHo2fiBDawy9IOmg85kly1qQ6ChPLgoqTlkO5kd9FCW3GCO+vBgu
m9MTvva+A8wwVn5PhA2IiD86gT7yrQljl1OTa2UuwJ8knQTJgNgSkolzTRi7zLoashJdiLxsR0tr
imLJDDu+1kkIS50uiSSW6dQRnO9BzJ7lvN8pocJ33WusVc6iHswCcr6GnNtGld8MS8D3PNEYqyR1
UgPjhkcbqs3ZmxzlqkPKOOUbnaUtkIJ2NCB1gqesvkhuTuvLuelUvtuBJS6AHA9BAyIC/ZBcGyTa
KG3GOTJjllTpgVz8L86+bclOXNvyV07UO/tIIAHqOLUfgHXNu52+lF8UaTuNuEmAuAi+vkdW7+6z
TdUJdxBRD2WnU4slJM2pOcYcY8L5XXXtfG7tMCeh4X62a4FvdclETpeqb7FQRDie9LTeONqd9g29
2Zaynruyj7BQVl4euU+eRCX2XZG3PJxVLyHkXkHTEKX54Vx11GJfKQ+muj/vnMZALiuYcMBGZdse
h9Wup6oH/3PfnGz2Zc791ggNVAOKR7e09a5tnT/vG3qzLwuhoJbYgaTBQz8JWXFawn0OA+HWhlWS
qYxyi53TK5bUAlU3Ve8LlVvCDWKw9leHRZKH4RnV9RtJPuyaj61KAbSRc916eJFLMfzRCNpmdcHy
nY+92ZSwTDdDq7HdV0VSE9S3jPxKSvJtiL/Cv+GWJ4QqYQ29e8C/aydC9qWByuaXgqPD9Uimiq9n
EVvyuBAW9L/4LvHff+AWlLXzqiOUKKqrwZdQaQHxrFuX9+Jmnf0OtJapNu+gNy2LRIXo5d/1drZg
rd81Pl2KHnmMGcrPLFwXjb7srty3z7Z0KAAHMpYFXj4csx+73L8z1Ox78i0ZSokQ7EIp2qs2cZNC
zfELmgTtvuN4S4aSrB78lQJIiEJ5qHV9H0TLLvgj3NKgEP5GaSye29o+IzbqEhHofTSRcEuEioZi
rHmP+R7G4oeegg9DV/yq5fMtXvzdhthkBblSYp4VM9cW5vS1Dvt3U1CGn+Qy7wtUWz4UhL0bX7io
RbqugwSyOi/lVP6qYvQ/bOfgbdf9G2UUtZFiWSjK/k3kY4kH9fDaFgaNn7mMB5XmVec9SmN2nnpb
tYYCjfWlmcCQCkr7iS7+XTQO+yq8W3rUMGo0FYwok66ihbp609cJOub2SayHW7UGU/SFtFiVVz2H
wQ9FyAg60zzuLNlv5RNo0APOQc3+uvBx+UCkK/8I+kbt27Zb/YSg7sI+ohpTM4fm4lOvTExTzo+7
zsqtfoLzWlevE4BLPlkNME006QQNlH31gWCTN6wVVPkHhtuTmhz07fmjF0z7jpwtSUqgmDGHFFVH
INulTgbWTX0SqvUXEf5P+s3fnAxbppTmQV7qQpjrPA60wsjVcj+Ab1Fkzk2QlYyj0Tyjvty96xUl
H3Q5OA+pURN9j6FhdKOGICqPuhrETc9y70McBJ1LOPKGJyjomj+quO77pIP22/fB4157RKC38pYi
Hb+ZvA5jTe0k3+jlbh+1GZHk59NCd7ZlDV01KpLdTd+1d6UR+0pMWw5T4eaJzfUkLsgLX5VoU2O8
b7sW6Ja/VAuje1FhaObfgafer/tCrR/8PBtoyB2mose4uavTWGEF1cUvkh7290Fly1yCzFQRWlwI
L6RU8dNbtHqP61XzZd+EbPaUNuMi8hCj912ZuSXP2uL7vpE3wZDmVV9PeYupJk3i5E3c7LP+CbfE
JVnOrQilERdtDx6p02jcZ0UTbnlLvgqJ7yxG5kF7WGx8O4ONtms6trylOdC8Gw2GpqI8BnbNUFje
F+62rCXVFgxS41h8mo95mudAj+MV6gr7Hvwt2fm3tIAvtsh9vxOXKl9pRib9OOl4Z4l9S1wq5bjq
MMLgzOuTiB9DoffVe7d6CrmqA+ugoX+JdJDxuEvm8nnfhGxuxnztfV5TjTdZlSlsvxIx78Ngt1oK
ZenmeLImhIAFr9N1sGVKtdxJNNjqKbBBenXUlBG4xcRm8ahUsipX7wvOW84SOOIy90QfXkrOixs0
O6mDXrviFwH0fzgEt7QlxyMvrKM2vIghqO7QQyafu87tXOJbTQXReT6zLuSXeG6SidNjV+7T3gi3
xKWyr2e3op/4QsmU+eZL0e/TwAy3vKVCxPFs6RBehr5NjPzerTsz0C1ticmRBLDgw8iDaLOc0Xcl
beN9RcItcQmOp3XVS8Yv5Tw9yNXd2XkndLzlLS3BWnbo0OMX0qkcWgqySWYT7kz7ySZS5josGF9n
fml48H4Zysfe8ne7TpStdSCN0RlCKgyN3OTS0/zas115Ld8yl+apbGOwIzgO76U4UzuOZ1mrfaw8
vqUu9X5UUhBc+AXnijpGHhmywTRqF9OXb0UV7FIGdmqwdSaB7siIX/mwj9AFnO/nmDbP4CpyPfJL
O4tMeiIt2K6Dim8FFXLWlXQtFn6BZHxziMuRHARl+/jJfEtdaiNPyGrE6PHM20NtiiAlyLJ2hUx0
x/08KxBKhq3sjGWIdqVbM5afzLqvg5tviUsDU0zZBrvejnH5gutVNKezhWjGrlOFbzkGi2o5PHNW
dxGGnJX106FudiVufEswWKVXsV46uBZ08FGdF/GMlsJdxT++7YfWa0/jnI7u4nirDm2Vd8dBRmZX
tQhUvJ/fJ2lD1Vsdj+fO8RAAGAw/hsp62Z5Di/0FrY+rMB/f5HwspWMG8ftPbKrdrksP26L16F+c
ornHo9tgObVuOc1mH+uKbf3JaOT7LoLv2RkK0l1i3uBSke9s+t86h9kikhBPC8ZzzyqRjs3aPTkx
21+UV/5Mi/9aRmBbuF4MK+SYDLFnAlFGciaL6r171YpRppxOtXxfl7SMoXLcz+oEnKJHjzefp/7U
C2fKU02agiVkEa66V6vr5gKGmDXbl2CyLd7Ka+hhTHNtzy2VoFdR+gN2ZF93rbYt4DpVHpcNzAfP
a9v8wXheQolyn7sU28KtkwmYivzKnmNbnIs6LhLa7bOdYFu0dV2bropx9p3d1PpJ101LAgJnvG+b
bIXiDckLt9LibcarKomi4K0otO5DvNgWcR2nztihw5yP2ItJTqVJh5j/2PVCt+IHYyknNGXg0SVX
n8kwX4Le23fubTHXyS9WNTGJ5/bzjLngLKJ9txy2xVyHZmjm0GKp+NSwFH3sNF1hcrhrSraMGTnx
EAInzp5pHdzw0mVgQ+26xLOtz0c8kbgvhcXQYvaTmXuXCvDEvkiw5cwUTc6nwpvtuSLjwZX4ADQn
7KNWsS1lJsyDUTWyt+dc6ybj09IcZtEHu0oncL79OURKGZEGnhxvIlVRB2mjhs056qiD3MV9ZOEm
pSrLRlWUaDw93uylKDt1K4Y53KmdtCXPjGLO4bWLTdRNH8D9uavGclfyzbaSG2Rua15giZzlYP4w
Ln/EO/jFUf5WOPqbILbV25jm0M/juIbqnWD6Boi6vo4iWAhqKTbaVdZkWx4AxeWPDITjSNdRnMza
fpNTu+/aw7ZMgKCA32vd+ljvvDz59g+n4307acsEQHT3UDTByEQseVoGJCXo5t0XLLaWqfnQ0lav
GFxF3Z3saki7drsq9mzLBAhdZQxHpfAcstbLmrB68HK5U9hsi5A3AIh7Mgf2XL9plKPW+aUpqp1Z
7BYjH4J57YuW2fNSFnesb9J+qPdtob8g5B3w1CigWIN5UUCIUckU9KV9ejsw2fr55FJ9YFZDMStx
O5y1CjJohu26lbAtRB4ar2w8mBacRVGfZKjTuAl3XabYViuEGFeEC6hKEMPw4NM2JarY15rOttg4
dzauAUhhmTiaQBE+Dl92heW/4uJ9V/UeBp6gdnDn5aJIbBnug/TZFgYvxRiTwB/tOZLNnGdD2+k8
aVWLu+a+x9/UOnwwWmNw8d7eZpu2fPwQBPvqVmyLhAvedkvRIWGpXeNnvnLneRRq33G1xcG7Pmph
vYyUpanZaR5EogTZt8C3ILhHa1go1hg6qKMrJNoy1e6zhWJbBFwCUFunYMIC94S6q2SDOa8hvbzv
XW5qkG+2UKC0En1mQU6vyhvVsYmHeN/m3ILga8NET7sOoxeqIImprWlS1+TdPkyGbVFw7i265HWr
z1I3ddLhPtEu+b6Iv8Wjm8HvO1l19jz2awJviJuqULtqemxLO1OlFbajTXeG4NN4nBVfU4+gSW7X
O93yyxboDw59Ldy5EBDY5OYxLId9YXkLpK+Bx/uqXd15cl6RgY3RH5whO9P+LZYOLyGrwn5xZ1PH
H3PISiaau32xc4unywo9fNTvljPEayyID5N/sqLahzqyLaTe+6yHorN05yZahiaBZnzQpKJb5td9
r3SzTZU2oCI6vFIPjzzO5SHsfqVB//ckLeZvUHVT0bFwE14phJ2nHwKvlx1yPfffTMdqsEnQRFN+
9NaosftujluwfXWkXSJB3Dkc3nnWA7lh51vYgu2rbnIGqxh35mgHHcY6Gfi+Vjy2Bdu9haEjJ8Ys
qdk+lBE90Z294GwLtkfL6jVDQd0ZVwyQ/MxaJ0W/syiyFQnJmUTHk+3dWbKi+oDakTcmS+8Hv6ow
UPJn6+rf3L7+grg3HYrZlWjPGj7C7BlyfOo6hZPHb9WAWvQ70Hlo+2zzqoD+3LJW1ry4cA4W0G1l
W09NUkBVV3cJKolmvaJDGzCyW3PVv6dNyLsb2tdjce2nbhnu7ZIX4lAR2AlfBtBX+kzXPh8vyxDO
8R2DMgc9aBmglXHiOZCNRHKRf2Ye9+O0XnEEZLXsTJ9ZHkJSKhBePZ+HAsWoR+aPHj9WA2H5KXTw
ZXic25ilK1+cO0AJ+To1PvuIJGr8yogZ7vjH9kkf1DuUm5TN46OFm9K3EZ+2pBwNsuEZvC8g+kFM
4h8e9I4BA+OWk8M/vIjyY7AYZt7T0p9+rA4UItCLmy5AKzBaJi/GBbz5TvUKVV3u1Y05qzIq149l
q2p3HOLQW44RbG37CywS6/jGs2Lq7njDdfAFrUDLeA7QXlikcTiUH2y+8DyVHF1C6UhNW1+afM77
+was0uU5hMpWkVUGBqJplQsdpujG4/I40FXa65sCp8qIrhb2AMS5mBMhfU98XTDp/QW87BEyULUI
yk9F6SS5eDNcwjMXqqE5xmHj56kIgA8cwsh5DzNfFTvA6nyJU8ZGGT4sRaHfzX5ZmkOuRs2eDNzb
8TSD1m8UHBOTtMttHSduKHV1JEB5g4dK+X2dduilgv7tOoHFq3QDe7+omumQzGzMvVToyAzZ6uBy
lZJ5oOgu6mQImgJlxpxiAQOPpGNi/Thb2EEkZRC3XjqTKmfJuoxRdUSTBRGHxo55mcauHz+NdU3B
+1RkHk8BD73odQVrIzgHsqX5KaCQ+0zGNkCPuwfKwpjKzpuvEZERGlYgyZ+na9f6L/gYC1J5VE9X
XPTbMAE/sLWfxzK2VYKybiTOBbdkAvjuo5LuGHZRMuggHB9HwRapEuvn05qUjQmWjDvp6eNYxUuR
2hzceTR8r6tMjTbwZZ6DKLaHvvVhy8NqIovUj1WVH2tpmcsozLpe5jJ3U+IRY9CLqstRZjGpxPTc
jSz6hMKBVFk7c9EnjZzlfLL46/o8xsGwJkXdsfgB0EFoE7QCzOYkmxj/3ynIb6rEC7saWq0VQG2X
9eOols90EQo+Iej3Ks1rVIheZKRoxuC2BlXy1V8LR05e7LlvPdqGvyx55T/TWFchahaF17+TebUS
gKrhvN5wNYOXn5asb+lhkH7IHudm4eQ45k2tL8sofXNSc1R1ieXj9NBNY62P2FvBmBret9/ngqHy
J9E2Mp7RM++VJ2+Z8k8ihEV0OxLWgeLYN9GHmRvvWk34m6QAkhl9Gtq4qdsDuJS1qQ6znVj9VISy
1j+gFkzDA6BUPx7hVSSD8OqGAJ0EiZ5yrnRaARZqgyQkQbGk+LJLf9+GhE2nzmN+fNvO7dsa8KIc
x1Le5nhduBfK97DJLOj7avQKDaEuK2mXtF2OKlpYNu0HTQkpvsdd0OTfLTovu4z0Eil2UdRhc1Og
ZcVddEjX+gHqtuHH2lVekFZkmvmxN2q09zhNPZeyYjThEcrMkZ+Aclg1H2BPF4gPuaHyGrfQDYfl
srT5tQ1d+KMe/QbuQCzS853WGumC30z2U8jFCKURNZY/hnoaHo1yMkqaFjvKS+3qV837clw9mdEV
OUYCVtIcZAXype5EWqwJ4oUqvndC5uRUeWOXH0qkal7axVEeHCK4WOaZjQvPJCqy3DuUnje/hDrW
3cVUaxasODuSGWyNt+l954sJsSZGAqkkS5RcQD/vH9bcHtrCPlVeL9YDjoQIT5hDDRj+j7Fk5DjU
ktCLx+LI0CyImP3YLRz1Mhpa8dLTILqJAzPfhb1XmquIiiY4cfR1+keGTTDcIQBem6VNO9AfR1fc
iTks4FpXsvUuDnV3i7IWonsAXXo/XSIty6OpolklC0PFOMEGFV/AUl3uhWJ1lIL6/4dfduI7F13+
1W9Jq5/aqFixEgqqaBqSIs5cRysERBBEQTdaJHh6PpQfqrr4yqb4OLFqvGpNugMK6CpzE9UHM8hT
4dyZkdJkXAE6slFw6gNKEkGXB9m4Pgnk2iQChKhEgdaAdVk+IY0YkxpOv+novDlZ4XleiWjNZBSO
iTSRuS19/87RKuNR/1nO3nT0SVlkI0QAMihz3q5Rv6CUV8VeNkDJJJPNJFJlvEkkFNyxk8vB+cDp
XEd3Iq6fx6UfcZ67r5GUwxE9OiwLp2p+jqbcZF2Jlg44l/ddKqB3M2LZxjmOH+7cFSwuP4HwwHPF
cIPwcMIjtOkPS+zhPMw7kTC83BQa7TRhdLmjizzR0t2JqScHtHo5aIY1Kh2iqkgXS+7rcPwD0xge
OrAVzyhkfVVMrocgmDPY5sisWcof6MEtDt4IRDmGuAcSAFcflVOnpZFdmgsypKQdEVZG+kia+GFc
omvQwouk4LAQAEFAJ1E+nhrWiduW1Xe5cnMWhstTrfu2OhbO+4M5BIQqr26Gab2juTSJpPaDmav4
asO4P+Rz+KMqpntZAS5ONeaQ12bATjAu7Uh8iyvn+hYB0LbjJoMjSHsDZB982SPbCnhgjyoIqyR2
akr9Wnkpa7t3eSSjsz9I9MwY8sRgUgdGQZ0Gym+TauyTsiX4nUjD5WziAT3UnFUXFCvCPKEzPOwq
FJ2TXtf8ERqtESJNnuELSZ2t0LFSSRut9tGXNPwxh/mQZ2Iq/OfCBOOSdVMN0JH6ZVXeUk45agfT
SJd7dNhH2Uy0VCcZ16pK8f2on3KvyekR0ufUXYkJ6F1IPGUSJuF1m7jexN/MwnXWloEXX+I6Dz+1
TcNdEiyD+wxtpJAcRd/ln+a6ni1yPvjOXoXPYoeV2YO3L9ti/SAYkNBDDDJs2iza/4SWaNMnfVn0
n6K2kz96CeTnpmlGzM5YYU9hO3URRBaLckUAQaHsPvRcvbzrtZD6GkkS+8felwSOTo03sENL+4Zl
ca0l3BT0nN9bntvxVAes+tKsQ/XmiKWYhtGRwrLyW7vMwJcWMWZyqPGsDHZ89VMgCvrNRhBU+aAM
qcfEb1FsRY107j6TuulGJFVxUZ+LvNUfzbCw9g8zRPOPAWK3RdKHAZzCemTEwK5mTVmGphE/fpxU
Y8zBH2twsyq91NU5girBe0JZXh1ao7AguzGGXawsBsiGqTHqH4Z5litSk36ooL3gRv3Ydq0s02bU
AcXBUpIhQYWV26OweqVJX8mlS2GqTB86tIJV7zvY2duH3hLSHVsyWnUsaY7cUARwNU5n58NtGN9C
D8epDcqMGULOSJp9sWS4Ct6C2mThr0TplfHORjfo4PGRj/F17Q81zplPxA9W950vOexkzNR5w6lv
0beRwXe4lE8VFLmCSxfELMdUlGGQTBNVKiWR3+BcCaVLZrzP+szRhwF+vqtg7sllWbZPnna6fKA0
1EXGkfLSZDBrvDzi3gJlTGZXFh+QWz+CX1jANZHECKXrtCxrNkYqhOQ14+oaUzmAXxNGo4LNiI3z
ZCrX7r0b4/6FdSCCnWr4dHlpWEIqNGWVmn8YL1Z+ouA9/EEvHqinugtreUaPF7KS0MGkLZsG5O6J
Z+L+ZiiNd6gQyF/YGPBn23nVFWIruFCU2l1xFFJ1z4OBTUlVTY5dhZIlwxVgQssIW9cf1cTtR9zq
4iip2z4P0t4nZz+X6uBVczNkkxd37BQwz7nUTIy6p4GWw5IGpp4ynHXx53WscnSSQIkPavNtqz97
JIrdoamRC9x2OHnXhwrpajJCaOiYh9qQr2SwwZrislPq0+AtlTmsgsp3LGaiOKyeN9Fr5ICw3ch2
XJ6htqR+gOcxydR2RhenDulWCTxp7mi2svp2mJrZf6irt8RIQwB4PoMfaL4Lv2ThYyTZemgXbaMU
6N/ZgcbqEgudKZPkHrvj/SpwQ0SztEb7br5YFNpYwLIxZJKkqqgq5GNRwJ+6ovXeVf2kEImGKnqK
50iNDyu3bf8406X5qmftfPgWG+Uli/IRnqwNerDM29W/51pNj4WtWmiezsVnVS6u+5zT0ExpkMPG
MhCx52XYAHAil7V9O+GXrhc47eOhT90698Vprlb/OsVDUSYMahQutQZ3YWJgN/gZSV0dJpr5JQRE
8SDvVyHKV67U/IRyefChiPhsDmod1MVC9A1J0hAuNTZk6JFrAeZPVjo6HfJoUGcFpC5RbvXLI9Gj
y2+qyTp5X/REfugm/gB9SJYYH+bAvhrUIYLuapDOBSxCDmHgiurGtsE8JWsdDArH9wIXPdkKdRgc
k+X9WAard0IrMLn1437+lM+Bd6e9iA1ZEEK3OWlgeRid1x73igPtgqC/y62vvrpSqyohyGTnQ8/p
GN+EtInOi6hqsKn8qQPngoaqPbS88z4uFWUJighRqmNen8ag6d5oNt/aidyzsUWfpxeHK3KKOvIy
HdFAnmTe2TKZ5CqexFyvL4YbeaWznO4rhZtgIlxDy7sYMXz5CsW1ZTqsC2LgadBTe3Z0zb+0elzM
oZsjjWijXDsddU5J+4CaHC7lk4/0EIpb8jvu0PX7yg5w8inW8NzF0/S+x2F58ZcgD2+IG4rqEWX8
5lXGjYAculqGzO9ccw14jvym6vv7QUhwGUGAxzHWChZ87sDbYokP6bf10LnV3A9tOchDzufogUJJ
bDjncsC1tFkI/4ad/VasIdHives7V4+40Ir2VteuPXN/ZJ8t/F4a5Fdimg8NNT1WFYJimVS2EJcQ
1GGWLGVkvNSJbvJvZMWlyLpIv4WEunhPC3NfTSzIqmq9luvSJZCnI+8gQbTetsRN450fxO55Razo
DrWcYWHdw2j90FEThZd2dM6/ajlGz8pCqgOTrpoqRTc5/YJZY8G1CCq9EliHdb62OHXs4rJ87qbH
kEU4Rwvq2Sel4hwqe6oRN6aeX2EqE64vFv7Zr9qfwGAHDFkllVqW1HkgP59muSwkWQjcTXU03JDV
HTiraXFoGuXucr88u7x5XBrLZhQn/OiC4A/KWbIWRPPUg9/i90XG9Dwtq31fUH+sUjgaosmU1tR2
FwYPkTKLLVvfeaseaTLWzH+BN1f1x+SPATuTBjEpnQLuumO5wGixqtETKBd/vrPj1CP9qox3Gjnq
Hencz6u6EvRTjDeLBSibst7321uvIjEmf1bkucrJZO8Fhy3d0YftXfceNkzGps28NOPzUJjiB0CG
wWQIwRPKMCZvMcoaLlOq/JGXt57D/PuBCx+5aUx9NN0KjTs29gs/czBI/UQKdOokc0HZQxn7hqcT
DvY7YuT8ooq6iU5R1YKAhlOoRGdJ1SqalXlh2qOOwI9gygHlhdALTpthqaMqNYwi8kHTBHu5HZUf
nttIT9UFxhR1d4HXXfs+qgTlN21f1FjUzBTZpJkukwYBTSVI5VtxXYLRNwlwHngIVKQZ1af4TYEt
Q8xA2y+HJ4U5sqphNuv7RtTHKNC2uDe5kbj1+FPYHsZBTV8HCdfYlE4+cMZJxWOc0q6I39czL2Xa
eSEvbkmAisYzLgFiuQRjsNBnP4dW3/dIwQXsfo6rYYTbyJz7p27K6/4xbpo2eF1zXalT+GY+Ng2Q
bbuhuK2v2LlVzx9ogQJBpvqi8B5zfyUcy0cBiMBOt3GPIEphH5yNS4PrtFNoKfyIBv5oOgSDz+8D
VDf9JvFw6rBHn2tyJbqMpmyOuiZIRoLJuClhvhecSl901ZE1mMGPc1NZ/+Byt7BsitCPmlbz0OjP
47DgdAPE1bkHinrgC5CQbklkXJE8RcPQILOCDtP7JoC6Q2akDsHYmXGdThBE1KdwLCH5MEoPlYNx
GFsku6Gl7X0FqRM/k3MUFe+dJl6bwr6VzGnbr254jMayOzR6xLURV5CmOsq4oOIHqkh8Puio5h1Q
KyTaiUU9qn0HduvUok0Wv3CpYxL6VZKbUU1HGaGO+Rl9H4rRBOULmMdhkwXeQ2c8HLSNVfFwCT0t
igXK0o2dbiskWcol4eT78iUPhFCJIKzqkwFaCS+qwv8jQyr5nDTNiu+BVrL+BUXvEPKswEKHNC97
vKBGR2t/nvEBdWYcgSloiVw6fCEGvc/nuuWWvxNzM8tDmGONJ/4SmUdSk6H6Fvdej0tvXeZlVi5E
RWAU+LCUsxl0vB37YvnqiW/BZFoUHqZuLA9g/nq4PjXVwNLIWCISh1R82ceC2/bKDYGqykKa9myh
IXXWoo8fUCtje9GYDVWlpy01cFppz/FAXFbryiSrVv/qBv3Pb+5/5a/m8f9gF/af/4U/fzPt0he5
GjZ//OezafDff739zv/7Nz//xj9Pr+b+pXm123/00+9g3H99bvYyvPz0h4MeimF5Gl/75d2rHevh
z/HxhG//8v/3h//x+ucoz0v7+vtv38yoh7fRcCLq3/71o8v33397a+/4z38f/l8/e3v+3387vfbN
i162v/D6Yofff6P8HySIiBBwovd5GL9JIMyvbz/h/4hD6OoIyOsRwnAXx4do0w8KP8IvhTQIIxLA
mdKnbz181uAM/P03Fv3Dj1DaQP4b4AIfAkr+vw/205v57zf1H3psHk2hB/v7bz+DlxGhxA9jirSe
htGbSNGGdbmC6tKiLl2kcpF5lCNJx/0ZTfeSlFnBHO/vQsHdN+q0/UV3YvwT5/DPT8as+DHhnIdh
sGVNQfoYTq05Mntrm0YmEdQbvnYhei4OeQAoJkMJUAyXMR6qV9uMyLj+7Q39ayL+/Yv/2WP536jb
2+dD8w604UBAuVSQLcViYLa1bViaVESRIcn/puw8luNGljX8RBVR8IUt0GhL7yRqgxBJCd67Ap7+
fj2rezQ3juJuZjEzUpONQlbm73LLS9uC+RmaQzNo/3VcjfKXbYJX7ESxGWGGZq85jIO0/yKN/k/t
5T8/h2cayjVpXCyOx/V7+l+m3lk2ZQfTkYd5vjkXaRXpd5t89fOUohT4yy99FRj98Tu7tkTtgXjX
ttw/2Xaw8mWbBV7Woort+QUBi9o5RZyL29Ey+c7nxtF/MUj8+4BZ2DjoeExbGpbzp/Nl0IseJ5kX
4bgxhBHArJ3iVI6zT/5oJvSh15ls7wC05Md/f8D/1/dquy7P2SEmHCXVf36vA2bm1USMH4o67t07
V+dxfrZoOxniEyiD//5p/z7NtpSOZWL15DCB6P3np80rlIzGZk8DWTqXoRq+cpsbeL/pOrBmo9iL
dQP3Kxe0x//9k/+PL5gKwptrsB7O9/+0NbTTaKm1QDVRgGNf5lwX0XXV6q5M8q+KpZqn4nqu/vtn
XqvCH+fI93zTcG3FE7X/9NZoEofdktywsJWO/HCMhpOaU6n+8jH/foQ2Y74nHUxAlE7vD/FGbQ2m
MskxCQFBUxmIImXuqKftizur+lsQ5D/7Lf7zl+Lr42Mcx6b2qj8LAiN1UXem2YRzbudv3lxBOleG
nA6GkU1DpFvXLnYjy2uKIJ8ssQbLOI4KOkKLCIgEqLVK6+VvN/W/vwNPmlRJ06BgKfNPkUChZALv
sDbhlHbWepFxBQQ9+sVym2Wp//+uRVw4BhVRciPg7PrzNlglA0ICRejDX17GTmYHJ7EAupm/2vf/
7xm6Xm6GDVhLSbL+tPq4VKCcd6QBxZj8g5UvnKGqbZO/aaz//WZ6BlXe9UENDW6bP36nMTY0d2PS
hP1Sz7f5KsoDFIyzKzdCIAA1/eRTCl29VDGrrP8iJPt3vfUMjq+tfK5WLps/atBYD8moW35HTE3c
blO2rYG5uVkSumZuFrdTa3L1/L+/V5ZBIY2jKqh/vzQdNka3jgESUjLyHsRWlm9U3r/J4v9VdaBY
FSXAv5Y9AP3rf/9ftxY7p7Z84zcO6t4QD8rOY3TsymYhGwY4bav22eDl/UtT/E/3+x+vKLXV85TL
JGBeP/UPAW3Ti5mgIT2FqvRTkEorUcey0syc7FhVR1Fua3KYieBhbgGiy4K1dJOvrK7qI+qAzT/l
0iusI94M42/bbv8wAnKP86Bdn0hrZZm4S/7sZ6ym8EeG+xUWpEUrAYU3H3LXSdLAMGcF2ePll1HX
6UNcJX64Mq2eBlLseY234hdIUDeHjna6JlLWlP3tvf7XS+AhO5J0POa1xv0rH3DW2aZyq9pCgGT1
jX1q1Y/NVxDvAJLZ48bmBXlLajoHkz6RNhCqWZvRupH5XNMgfrsuHTqakzd7Oz+ZzbPnxcsS2f3k
wS2XvV53LW7APigcEylAn2NYC7DE2HnAY3T1bm3r4qvpOUxAcsW87VetxmW/1JWJKlfYNIB2uw5D
IBMtbxdXq19zZdRsaozdPN/jTCmXfWsq/j9zNX0vMmVRntl1OWX75Ppu9ZIJDuBJ80NApz/p3sge
wArqvYlFIQ3kostPzyhXdC1LRTCQrlI0RXwncZCJWT9AhaPwSrWlLibWcajidqYjGtE+Fe+5m+u7
TFr6b4sS/nwuVHX6eN/j4RjkP/6Z9a7LApSNVIBQ3JXzvqpDq4zsXQMx/N+LAhPDH3e2bVv8/aZH
u+9bhqP+tFfkeupHv09VYNoZwIJAj9QHhl6Bp0yZzQyC/ZAGcw34tsmcDcv5aD3EWQ8zJWNysYax
t+DhE+fOreGOdonrpw8kne7LIr2xNPHmNrl1RbAsbKrlTouftgLT7c7ixUujFB4uRGdYHsylMgOo
6a3fL2P2Y7tu5g6qLW4J087cqGmXMsp0K38uw3psdJd/l32R9IGKi+U5s2c0+TQ8KlB8m0OYtuYc
DCvrcXdu1z1eS2K275rYPmIoax+6zVTzTZYRD9Oqxu0P+UiMWzCqlNqfTLF1ph54u7S2gRFi77q5
sMyKRUbxorzHpe2d26JMQ7NAZbyfUoFiN/ZF1x5E0bqHNF313vacvgmMydi+WUl2gj+3tp88dCO0
BxeQBmVPORyEZdl2MHDz9HuUafML9cQP4m0awqEtPAwYa/5owMalKH1YIAYK7wr36G9KnGW1NTvU
2sNjLMFfOtsrnmHwql/2MA2oDeC4PABPZzBYnprrQzwl9xPbMdEmsGSqDeQw+L+R/PSIvIVwvsdz
rdewMTaYsczSXjhag4USwNPTg8zi7tFw5vLkck5u6i522Lto7d3eV/ve0taFL1/e1avdh62NAChT
02CFwnBGuPSatPujNJxf6EZ+iDxdGSWnxf/ec6KeUuGQjjJNXRE02dKw9MGw3kfZGcfFVxtqqPjN
qRfzoZfGEMyb+WXkSR3lGeEqiDMgPMJmnVf4ZoRPQYJR/Xat3Bze2HGeWt/AF7tNiTtC9llQKcLp
f2twHhXioXHNw6wmo7gr4/YTovA5ywd0Z725rAegrY0Axw3ePFCW8dYuRZ1ATJjmvs1b+QihlQS5
dPROJOiQWE7/2S8z/ZiTJ+EwZxsrIKzpySvbMSoLvzuwEHYrUG/o5mA3uQpdDuK4o2oNTlhMfIMI
cFz2DIjxbPhqrNBdFnGM9Iit40aSv6RmPCYg8X15KnpppbuqBhNk3anDwm1A22+DHje+ycIpqRhJ
wjUi7DJEWTU9VJuQh1IvcjcZaGeSydVnxmyXlzt7ny3ELk3eP8cEShKLtsA8W/tUbm99zm5QJkcU
HqYT9AItmI51tHCPowzyjcBMl3bnCrDBspsMJ9pm3/kyc3/rwqoZjXI3WLW+b5uBhXpbmqyBLqws
hAfZoqzUHSmtuo9m8sQfZ22Ie7NPGeHHNoxN2M/ZSV9rxzFOnp88t2wufZzWLvtKZ7c61U15k4/D
C3tIkh3KSI6p87PV28+CZQ056erF/INu58u3udy0mD963dnf83XzOM+2fYJRK8J5rp60n9yLtakv
srPFtzze7h1N8kWRZO/G9tXX2SvMxVe6GDqEcD6vMrmlSCWBN82RNw6HbjM69h537JUc7HeSBeaw
dMx7SI8sHJ12n9fbq+WNOqykviQuO+iSGCGG27wmwkDstBa/SQvZtcp8x6zzIdPs1XcWJ3DdxoXY
7xATJfqn9AFjg6JdP+nvnrS1vaAslHsxgH+QEAmuD9mLUBFmLR+Sm5YzVqaISHrjqYsTFaZcvDcN
wDNI3wg2r92wb/Jkl7rGfWmvPKFt1mGaJ2iOijKIywaYp3XN3dKs4u4a6RhMFaviDFtZfIJ0zoDQ
cmeqxQKCbRCE1QjLEqu5qwlPC9gfvgSj1XrMQtZR1IUIait/QVNzoNVhpUvvdNiQk3DKSgmSmzyb
Fu+Qqpv7Apcp/tuKTjj7pdLUPtG9OWrXd6Y9BLnhfBU0Hm2A/40kxdIZvzus4jvHvGc3yJ1b9MDF
3mgzfnQt/KNoZxhvQ4SzMPUzEWZjaFT1q1znC/KpPur965CRZFNoIm3X7Xaim7jdhrlArQVcB7q8
KxffjkqzuszG8L0u4vPQl1fFV10Hwp6i0QYsAurzQ8fR1i7pM3JCZjXclV756oEoVqFtSB5M5b10
2wbFOUyviBf3wkkeS/ovsnNJBSgd6OFcfbIGA8WQnSG36JwxakX6iUgVcsWkIta1B0beJxVyo8HZ
+WaR3BIt/mmm/blL0S4RvtUAPNe/Fc6jgM/OfjMepihWYxmptUm/xnirL33poCi2/fLZdsbydYs7
HoqZ+nQ3YovQxbUUaCPdIZDab4U80DUf2sVcA87EL7PyoUhQkYfTsGa3WVWrU9+uT6lhH40FEqJu
byAZnupB59+17h6zJIOUS70VjY36NNYyiRrC31A29SZ41gpXnSEtN7o+ikvEcumY3W1UZ+jQ+Uk6
Dej/og/ot0IWbNxaXZdy3u3XpmC4UH4SqC55yIv0zHKSm03Pj2baUeim+c60iztEJC/xNtNxgloc
i2X+3WzoDcCvb9LEoG7U9Q2knxMsyVXhJORvpIntykMxrUtm1Q2t6nIpmsFFG2SaiLmWGzUkh65C
ZU6X4Z3iQT9aNad/j8i7Q5nDA6/Gd5Snww7pxAE+HaBeQJnfyQQNiSXdwPTr+tUfq08mG4j5flhE
UJjNtOsB/jiLmz0FCXHN3bCex6u20pr8dwq4E6Kc+hHPWTYERsIlbrk5fYpIbozMlLe2LtnIVDph
o7bpcak4lEAXVQBpt2LkRFRUz/Ec9NsodmmzxuFVMskyp6iTxQEKK7Tslf9nzJ4K0+cmR+Ue9m31
k01pXsia2y+ZwfeABvh7hThV2XUaVDbLN4bZuoe6B5JZ4pd/lJllDihjug18YPszWYzLnPj6vkDR
e3QSG/bRGrqdWMW3uXWzWzSfXji18V3TVHFkADCUVXGS5UvsJSj/1906t5HdGZdMprdwepFUPbdx
XU/hEgsZdEXX7MbYilibwA6g9NP1shNCwRQjwPbiyL5GvWp7pwW7VThUPX+iAobrzdLYFSw8DLrN
PbRpdhBLyYKB3nxQBqdMPncsztvrbji4lniLmdoWFIaGaT/Qaeylv82BXbQ7EI0vExX6kDWXTYpD
L1FSianwA5S1+6RY97OnULM0r7KKv/La3jujE4EcRfaURU3jPS9Odb8NUIxbVbx7/bbrrOW1URml
mxt2aIzIxu+wx0NX7C1VPoCflns9zWjIKmsJOwvJSVxnMR0nj8N3jF1T58Ndni807FdReUp9t+Ll
6GtOQVZbh5SkhiBZ+mdo0qgn3H5PZJUXOPO14RHNm8QYEXha3pRCPpmJd2dXwE2uFheDmPWolMWI
Co5tsPVsp1gRk4uws/rQOOxvNUZRQ366/o8MtAcZ99pfrwJnp/31YV3zy6ZqWD4938118+mtjgi9
Jc9vGkVHTjf9TVXdg8c29/tpc1NkEMTgSMXVXW0BG5Oyo7XG4jVjKnlJlP/hTi1wkXeaZfeEm+PF
iUU4DgCE2rV/Z56aGUNRRM2e90P6eR9kbkvwnIeMbLK220yRoG1yCdBiz+/A6z+nEQlW3HtthB76
xV0MNGCGuW9YbHwgwio/q8qC1FfPaSo8YI3uEf7m0Ut0cydNpw+3ZvthL+Lcj9CDqTulu9LynjRh
q4E3xHFUJe2DKLIyHGJdgpB6J5q0w5pflXu6dyA9nHIHaH6fxbOHtMjtiN10Hpsu/yj6yQ1Wkd7j
PKHfQjivAzV0v22jfKwGg+IPjhRIt30bJBKGbm2/Gmt5NNClnFq1Wq/CwE9nLqMTljHemskY9Hle
tvvRc8adwA6xJ7qnKoJurbxApd3PnI0vZtneZlxg5+4qOLeYenbcVzhQwQKLW84duz6y+X2sSzes
q5U6RzuyUUJvPD9r0PSi3MPX03yKsdBnQgvH0EszVInxPYQ/Cw2nKWir3D+0zcits3oiEvZShEbf
LoGBBi/EVpcH0kRpmFtuvMv7glCovHrrcH0jcaOcUVkC2XnRWon6pnTyLQD32G1T/crWHewlnXqQ
yZDeStWt58brzH11VdrpxhBR6S7JrTV3eGLiU7qYB4gh8T7XfLBbioNfebxBaokPdSke2Ly4V8P6
lszjW+NnQ7isycnzekwPYidZRh8M2rppxuGxmcwSuWh3Y21x5DvrGBZr7XB50eQUVfo0+d5Lgzgx
xPvy0LGIe639e3+yjlOFar5XfE1CKQjZaYnyZHi1N/FqZJ28dKp5XFTyhEbnqZpWlMxb9i7n7mAR
wRJsjn2DoQOR4GCee8c/b+hnFAHQWuK8bZlguKr36YjjRzTeHhnJYcGUBY5xKrfR4GIZ6jvlNCaS
eFWvN2bvzFFHem1WxY+GXSfh7OkCxCQ+sbNnb1XLW1VWapeURqQNhlpdIMdcCJdqsQ6aWYsSSXou
+3W91id1CmIt6GNTMrM2s6WYUc3iKkFfFncvFhy8YeEs/isD4/js4+DCniSRl7OTDgVRIPIcm1uA
vH67c0oa6Cc367mm19En2Mop5vS2G0TxqJOm+z00M8VPsLW6DTors+7Msm9AsxDVinOswXzChAU4
XyA5zpuYKwyhMl3uRiTX48HQnn5DYNvet5mScSiNTJT7DP3uQ9yKmMvamGP3RJJ3GY2OWSjMcIlC
ozgsE74X46WZ08m4mZzRe3HbMUUHgudiStb7zYxffLU+GiD8H1pre9epn9S7NszXD6vf7hevtwJW
b+dnN1lZPWmkeV7uJdmc7+iYJk7YgBw6blwm3nR+dHCQ4NjieQ4MC3l6G4vkRdsGLD4/t9blE+r2
oNymBzPxHwGC63DtlymsfOdepyXQx9rkt6YWRcwugSH+cNK8uE/zNmpyxEB5I8N4y9Vu7eyPrlde
VJnxciohiantzWLzhzYnlIKzGzo9t0y/JMSO50lUu7q5J9L7Mk/ztyLDQDB0cnrpPfO9Vu0byhOA
0LXDSiGrQxoPACN1Uxxz7QiGj9gI4Ku2S+aPtPxe+i0tnA4Yspfo9SgqQTk4b+WqyueqTb6bSE85
fG3jBAW/nC0aizVyoxXQ/nUbnop6VCAIBhNo0pHHkc79squS+ugN84kdbk/ZZN2PG0qmVJvxBZ79
oyny5pBkq35OW1HNNxOq658MaMlHV/fqoWyLbq8zVT4lrQnEm+kwW8l3h1RYnkAqd2uizunibg96
HppQ9Ml6aCaXwpYbjFR5mt/IOnGeedN/Dr1+yGjr71F35E2gfBxR6IbFKxMx0GsMw0Ooab+duB+R
yXPDvrQVw165bfmD503r2dv8b5usBUpn7yGx8m82D+TS2DVqUw93nnCxaGx0b0M0DEq+lixpCSYs
idGCw/DVZ7cSnXjlsM8z4Vdw8WAFUJonPXb+joDC5aHd/PRTKc/9dGZnfmNPhxWUo/3WGVJd0qwq
7/MECyNeyvy2VAT6UCjbgTw1GeSd1oHvQWUv1RTq1nEC0nEjmRqw+YP+zL3hlscClbb0P6G4y13v
tI9L1yw/2xQYildnX6FwBHSz0ws8SR2RaV+d5nqcTqopq2M2x+2xaZ351dIrsvjed7+bxmhGCHQn
ZPAs6lJodZodotk9Jj3/ESBJhXKalBGOJDc8t0wSh3JF/tO0SB8EkodcNEngesVrm4pdsW0egs42
wS9J75allrUrG0R/B/5et3lOeowHu8p0+9ux3cCnLGuWr7YTcwuYbdYGiZ+/A4mswCeuxCfmOsbF
vDr1fGWClol1CtNxelgt+ubSccvTXODuGB3pE8bQ63k/y5YgnNbBFVotRk8xL8WpWd38ju1y7DVN
bNSxTbo2+8a1knBVSfLsycK5xY54Iyqz2rmWU76XY5a+10OOZcO47s2tWk/+NNOi3/vAxL+UL/lG
DAs345Rk/U9VdJu+hzAv0yDvB+OzvULKDEaoKJt4oiPh3UjsUJtpzoFbyaENVpo++kK9tq61b7dp
BilS3tiU1C5beI+NzOraDyabA3dckWu5oQCe5v1dnClMxtz/ucmZDcdhu6VsOUev36IBZsNqc5rj
Ma2BowFxzwa2G/vXOC4zb+c4sdjVrba6/5Hzdy7fLb+n6BsF1sEP36wzfSO30c1OnMEhiST8wdtQ
jf/QDy5lbRp4fYLcVK0MuQ0gHVfa+5GmWhpI3WOLlGjtuQ2zjptkz7Ky3Y+kStyHjsk+OXr/8AaE
0Qz56eoqtukcSBabZNaqx3Kmmzvb/uxZ+3gciuXYEFb3rXFLIw0xZvIv9KytfAxWDZ0P4uGJ/Jya
eu3DdJ0sKw0HU9v6vPQri+qtztYP5Trl/Z516tYxnWfXD3vseQxSAIwA1z364o+qq2RYVVI1v0ZT
DPb9Ort2FeUOWa9wYqjmdl2yCL3vdTN1R/D3amaDIIafCJayQqunJCtIvLn1i7OVxaOKEBvz4wmU
g9t8MDbxuNoa6FV1H5XnHSxzOfhL+6SXYvne5ODMvvEpFmwqDd4TVPdzP2BoGlvKCYae4wyW/LiB
qyLITY0LT/s9pX1N5+kXarQtwtC3vQ8kJ9ispQ+I/EdQugHSMVoBLETrwogz6sXdrTnIynVaT/d2
03rMlD/6dOmxLJMKFJjJYOwZ14mcnq0NPXD/RUD3cRbLDyMZ3bvGnWVQ+CxLZqn5PX/EfgYbR1LK
mpo3abT5cXL0hxpt7uh0844dbXXErJRi4utM79zwswZYBhSPGDwyGnqrBphjk4VfHthh3LiPuKGw
c+c+MknUyO56GLAUIvdtV80r4iIMvZk8WX8kRNx1GFyz2T53w1JZgApXXnVvYO5ejvmQMbnbTtGr
XZ2ODACNZzGHMCBOEzBO6R+aRq32TdblVw18qxx8gX2b1ZG1dK53qTMxlEFTm3W158CoYW/Ns5YX
IimEcx9Ps+ce2ZUovMgWaAnienOKW2NOpHtZWmk1Jx5vth0N5JnYFfXIz+15HcUScQh0K7KNZEGi
PJrFI62xTl7Gci2tm0JLSoE7C/65UoBUIAl4xWrQDhLpdh3f9LaPNVHXPs6k1LFbSXVRiQqavmis
G6KjVuu5sJbeuPijM5RHmZXbcmRtRdFi4/2nTMz4eKofs+t22YM9WHl1W3TwNzuM5kObB1abDFvg
u5UUt77bmtmRvzkGqejT8mKQnQls2Xf3id0zSplesZ4RXHPl2cVwzxnexn0/W6OILBQJy9vk135k
9brNAl+QIFoJ5r2yBMd4KGTbHxGMLVdy560bB0NdtfH+rl+gKRMazDvEx9kJ0u03rs9vXJlMU3Ta
l6631nvq9njBnX2pZ1UeKxaFHdAlXCUeC6CN5YyHymw2TCRpEw6itxFE+/Q+tb2c0kGkWC5h2bH0
18wW7mR9keks9pDj8fe4Ngfjip+l36shS5f9sKA+Ypxn2dMRrJkmcu7H9QZjIfsB3Iyz4JDFcGFv
LohPimH1rtJEypiZGpiu/Nxh3qjjKG6KNd9xlmnRq6EeXq78yX7yuYR1X6DgrXHzf2KJWqOpd24S
gpI+dGKsj8Lwzcd5yBZcNaroQ09syWmT8nkya8Q9jsz26DBcEJsSFa7J1pxw7fxhL5LJPGeUCFZ8
Mnkd8NL9wt+cY/uJu2ezNxlfQN5sfpN1W5jz+h/smlqeU3iSH0VWLztZoucdEa2Hpce+CPTvgu90
zVra1hUca+ulfdwGKzvXRqwfPEbSB49zF/qm9c0mqC8LoWTNjxK4AIbMG80dVMb6WsCovqWF1TwW
hvfdWkBwFqNSUaXn+DGOp1ZHhAw8VBgcqQwN2Qxm3d6qvvdA5Ud1X/jTEoPZ8ZwkzkBoyKGYSZ4f
y4NyC/9jQfN6aOeluTHITbyzYjkFHlAkY7bDusb0Wu269M3AoH/x2umjL8wyQtN38rJY3+B2cnfc
GOOdP3rWGR1RC5XUtz+9rMhwk3fmGhV9fQVDcwTOe2hDCydqF2O98yz7YxIphgjh10SDDEXFCSsW
d726J/IlyGNhMt/n2YMPQ/c9tdfx+1IqrglLPgr+plvL2Nx77HHLRm9Rb2cJRezvVrixu4UuZD+I
ev66+gsf6y0dHoj6OOdEyws4k8U7ghwATzm9BSJk5I6dhkWzWe9ptymMC6qLrGat7wY7kcfeu/rn
FSrKLTSmvDhUuSwjF0UOTge5pT/S2FV7bK0yDkYIbLjWtqWuKnbVVK0GEE7NEXGZedlSwEHDZxWm
SiuTWPTWkWKXt7aNDiD1n6d+ItwP1eQB0tGHuEtj85CWJnO5J0oZJku97TdbdreJmPsPj9j8u7yY
f02yJt966LYT40qCajwmrcOqhDzVVaNPnQtq5hS+czEy8KoYB8LBxllEhMUW2/isvOW9HcgM38Vz
t96avnSe6mSh6ejbMtq2Wt0B0qigaOLjzLJHZrRsP8ipCFqpn9B9iJfVrcfHHuaLpjVr9hx9JBC+
zPddmVnfBsNhOsNjaZ2ukQtDoHXjPcUZLL9q8vLk97N/bMm5OE65BwqX+btcyebM24qnNd3eUcyB
XCfgizJ3+0dhx/gp6OiZWoe8eJ6sxfi+OGZy52C15lo2U7Aa18TV5r8VLPphNKyqHJ+NkeGtQz+A
5C4NWf1aMbYN5rHINuuA73N62NqppMMoY45+6v8it3j4qor6V5nXS9h30/Rzxptx1zV2NwTthMrU
GyY+B94OQluHEto7VIuZ0tPk5Xn1hr0q8YhBYO/tTmBVrOeT4yYbiKhzNs2lCy2PtD6/Wd8HElci
xCKvVVV8OvgxqSMVQ21rB/g+bhrSBmw6BTSBhL3QDnVuwbYEsxr3orq2NkKUu3qt2xDsRN8UTNxD
sOn0Cbib8FVZPs00zbOqMnfXDAwRYoJytJDWnjE1cE6dlWk4qcSaXoa+y/b+PCcXtBwjD4Jy6C8+
d28FTlXO2/Mml2ZXUD+jeUmMEHs2cimyWZLJfvFk/lGhCds7yiDn0F4i2i7jlXVoR+D0/Fz56492
MIaIbFjjl2i4ijILp1uIx/l1U+2CvQO/E5TAsK3EEGmVnsVW+d/iKq4AJb01408Q0rOz52rAgBUz
E0wLlxhBA7W4lIKJuZkX8aKHdjyb07JeEm7moE+n4kiMBtk5lh7uh04BGnllH0IFpxdVeHWYIsa8
UyUBJjbQ8moreQA3ZP5g2MJ3aKHu82cZ5l3VvmSSVUYF9TSqsWjsGy7AvY3FMlpF5e1a8JVb7KDg
vbIC9stwdBmD51/GGg936iTOEzk06w05HN2rEzOfVqCR34UrTusqzs06SXM3501zA1IdyrH/kU1O
9TCRZXQhZCQ7mxjwj10vhtdY2Qab2YgTwNPcfQEQy0smuuRiGPUcxFY2oUnO5T0qLhFHlDKYBagw
iJ2kDp0xr47tilDQV9d2sWG7jNZWEa1l7e9NUzgj3IQzPkxuLe5UBjWRMNO/tKJVDzGq0qg0wLvM
ZNNbOK8sZpVm+1NZQ30zlNyE+2Gdm6PXNi6JrmsejnodP/wRJr9EOB0w11GZK/Piaqau2xUo+ylZ
UtjfjTxCI5yBc89iBk68douwPM0cxWRr7GLp6QNwCL7ipRREifAb1D0iq5wNXMTKkPp4drX226Bf
V3VuCmJIILKbHyuVhkA4TEvPfVOUpO+2ld6l3jAQgzOJ5rhqgxqQlWNE6BAAEdFxEfoD3rbM6ftv
cU93Cayh/H43Y3odAtA5edG9sM8JcIkZWlPnvdqJKX+navWPY087Nq+pLV9bxx0eF9sWr3U2mbd9
7bFTd9y+5Z2qbjXT1aOVO/25it3mSVRrRRhDUlkn1+umHqjc3KpwgQDbWfXMPC/1egt8X0akcscy
mIHqm1Pp1lR5d04MMOqkn+2dGJM+dN1RXmN22vpzter0f6g7j+XYkaRLPxHKAATkchJILaiZJDcw
8pKEFgGNePr/y+4em+42G9Fms5hZ1Kbqll0yE4hw93PO58PaN1X0ksg+/xV55KObaNwFHgSCoO91
HhvgVRmPfFoTQWrqNHs2m4WIKM430wvTWtqUv0Z3hNuZbznQKNcKW+HzomWcsPW6xqbrFZwlxPQn
fAozM+uhvtcSGoXncuL0A33ArxNpwruDLeaSgFZGa7xa+CaomzInPnhVFQU0447YmRXjBb0p037F
ri9kDWsmD75KxsZYAgO61I/esx81Z1FN0DRJfjBFZXyJbpKH3lecD7aYUSoEWVUfnS8uxupcT1p0
NZX6SmbmN1CNqQJszrEpTU957s4XMev5xm20CZiVc2uQrfrb8qZ9rzfRSvrZuXaH95SHnEHhnJpB
WicwolLbY7hjwb4hOl+WAc6q6s7GFRWvMZpx6lFo74xIk6vUTDG/DCIDRmJG9daIS5munKWs+Z2A
WWEz8qzV6Lh/mNClm1ZW284mNAeUqzsX2dgGbZHrSFTEELBdOyudiCqTFdvfJEtb7k36hUDM3h/f
JZ83YZjcltLor5lmxOxPieIuLHrZ7gbTlLxAmB3oc0m6SyjgfN54hfDcHfM5m/GXTvW4UYRtNuRr
GRArviQt6ZtQoVRoR19X5fNY03aGTjl5Bv+xOivLUPee3wgm70usqQPnKjqsi0JM8cSoCw3UQvBZ
lTx83npO+2zfxRXlOf9NX3cc0ojEpdSDYsCGQi8Sg+YVog1tfSLZjnlkw2RPG4Jqsh4npMQNMQk0
INfCaDXbHyRvbY3L//b0mba7o7nq31SVTjtDNAWFA4CHVdVpzZsYbETTprbct9bW8AMCxSnPfWRn
x0mf+Tmo9yJ0LVrleGDBlzbq93zaHM5dnfEdVrXaA6cr/7fGSozO/2RJxlaJE8fRdfJYHm2v928W
75rQljW29T8s88qDwhlMpQNXnuE7xh2LEoEz69Zw9m60Xyav/0SQdxF7+64lBOPTAO+mKIIFI+cK
Eyun4XzvozpSjWVzla9ULwYzbIo+0X7KfkGAyYe6/Af1+P92aO+c/mnrrv7t/z219y9Bv/+Pon0e
0br/RbQv+ayAU/89JHhLAt7++D+CfX8ZNLVE90ziEp5v35ac/T3Yp4m/TNvzcO8ZeGsI8d243f9I
9hnGX4aLcx0Jh5SJLm44//+e7PuLNhVjuIH1kzCgYGPVf5Dss8x/dfwyfUEa45+bMZ2flHgfj+4/
efQZloxF4n8CsMZ7lDS6tawwm5lBZkCGe8FopZ1qH2IL1RW+jaC6WeRXiy/J1y9L3ezLhO4txJhH
PTWmnfkZkR6jNYFckbDIvCu6vZQ3F5QtypQNcqW0Gd9qymdMUmYD7G8BN6M6dtk856clxtQHVwUk
yjEi4Z2GFBZ9mCYM6APsqih78L0ynXVdfjceJg5kjvza7p97eC4PdbQ4jJD0+Se7bVI/pmjBTejX
YshgOqblu61DAFwRdIQjYCZ1k+9U1nT2Z7EoDKsKJzCpV5/024oQcNmEsyEIZmQAIn69VnflmkZ2
1Pd1lnbosjeUROjWuL0I+4yetnPALWxrP4HA4vqttW3ccRzWnmLSzcCiajvGdQk3iF2wj2DVGEMq
GUWOzmlOJwFYbIzsn8qg+LXtigZTK8TiBMLP5LRyIaS+eF1pmStFWvuADSDzYeGNfo3MKWd9PRL+
+UDvL9H8zJHWzZPONmZbGmPQeCkfuUBJl6XMfW4YFCt/ESwf+rGYWBPBR+I4N7pXPrjMCGhLEIYA
pQLBb0/QQjW5iasl+hkk6MWg6BztRWPqjjOYbHcHSk1veWJMBifbpJb4u3Q/QgF3jNzYVBETmLXT
W/2Xld3QLQ09zZMOFIzOOzUjLYziGQqHX5tjuYaE69KgLj6wPAErO7StDgYFk5T2i9EiPbjie+kD
09fy90XV5QdL1rivpejBDMl0wSkKEYf7QE+SHvxcy+gCaQHiB+bgPdu5sQ+x29UawjSvMJmCmYGV
QUxKXxk8WccJsyc6PdbLZJ83FlBVZwS1gvTT8ekZiaaxFmiox2LF0ZxrrJOpSiREEGv3SvnZl7i5
sfZ4mtyf0fMtFSy22X850VK9taAm2YDLcLAMJx2LAqAAOR2bTtXMyutMrHsKtQe4c5kbaIud/gxO
41wE5qZinVOeN4FZWrPC/uS1MH5w/n1rvZssFOwuXDrIDgjxQkzuC2ydHBdhMXZJEOVeXx9tHLjX
wnaLS20JVa96w5qroI0rJgCoNshdbWePqzRx6mYrhujowB/6ElOd31bJW9Eb2QnG6h50GrWas4YU
yITZ/1fXOxZwe4TiBybxFqQT9AoTeyplQbKF3HabrN/Ka6CUI3yfhX4hGHPuuWAEetisDLZz/LZ6
rhVBPJoIHoMq+UJTvZOnKLKVviXzr5L9lGIXu3GGIr4SnLVL6GNL43Vrx/ZJ3a5YBjIUF5totPR0
JXunz9fUb8AJcz/9pvd3ylVr5VO9wYnjEcJs6WlbWVMWTGOkHQxrqn6jGF0GvEplfkcu0J+nNIHe
hTA9/eIjxEKf5LS6Iav+YH4OlWe8eTnVhj3c3N7YULzXNm1Hez3pbvFh2Rl48LrFWqHYU/6bJpmZ
biJl+p+cU7jl3JIankG55Z+dOIp/RGc182PUmHwuDo9kEWjAag/UTkqth3jWVuTP7G5v5gOLJ4no
L0BZbV/7UGwRf8A27GNEKS3vDVGI8gZLJbbhyuL07lQEfZbwNkQgHDd420CYsxeP4I7TPhLsdZb3
YgTIfiDziItR8yOIp7U7OoFd19gy2F7hXt3I9IqLYIGzS0Ah8n5h5fDLVUNv4wbtlTgbObOPrZen
/pdhTnhjYudWaPrt1N5hO8JW1fpZtQHEm2NNGfE18DgmnGkVf9kqVTUqIY1zf++pCNe3aytSuDFz
FNwyw7wwurdzj8RPOzZT2KG+Pds1HrZg7GV8h+Y7eZTKUftYacXiYmiXQOUyqeHCJONmPTRo6Pha
4WJgxeqV9FbYrCo3xNEBXqyAvMv7MpnU+xn9/XPmgTW55b1zqDqdETNCo6+4fe/1aXBYP8ajVGIx
7ASiQmrYWHHtOssXDtw2JzLDQaM2tmEtOEAcDjV0LjcG/ba0CQv+tJo8iykYKWCD6TL3zfQ0ySnp
WlpPbCGfkn3M8zntOxzZvG51mcEXla6Dk54QxatkvAoThQVO+XGylvHqmjMQ1mTUC2+TGwZ7Qwu9
yf44UxrXBv5LXrfTGM2d8TrnJR3uXNLm4PFPhHpo2ihDYeGCkWGRjv1VQcKatqVfK7QcDGca7YM2
RZhM9Xg8xbnkWBYiTj7YmUROpjAa8yHup+V39vKyDayklA6mcyXLjzgrzJ1htAxlKoME7dvMjyWe
C0NTOU+FbosQFP2wwC/2xI+8jVvdyXa2KXnsB0e5AP5wI4Jf4V07ldeqF1ZDL2MMz527cKgIHokU
vcigYPYLSYABYTLyV4zx5t+oEPzoVgaXhw/7ZrEbKLD8vddlN+89sMMre9mKry7BUgab8cP1luq+
7TH87WRWEIRIZKOdtMa4HXmRV72hkIJxgvQRu74Ijagbpt/MVMu7L6T9XcZ4gbeTtJxTzM5Oxsew
TCr+Ush7f0+O/kfV+P9ZqX3X/FRPffvz058/m38vyv8fRGncgpP/83r7vw3kyNJ/qbhv/8M/Km73
L8PRXcOjiPPI9lPQ/r3g9v/Co+PrPnmqG2nDueEy/lFvW/5fuoG9gnKbcKZNjvx/1NvOX7CcdesW
eSYjiEH1P6m3TceldP/nXhDqIRK34xg02VTexr9HjeEs9Qmo+4waaSQ9MLDJoFjW8+S+YSh2N8KV
B7/ttrrYikbfpbPVr635g4nrEFAQOwGrzJNn7IPDgj89yV8mAN+alAHaKiLF84JxY5Uk9jYStJsl
tg8jtamucurtwpw3afrcLWD0DKvfj4DlWovrtKaUM5isefG4H7BrmPlb39n1SfhfzD8Pi+lhGcaU
byHehVaXhnUMl85jyeDcEP6gGDKh01YVrNDOe5A+u8Gsq8a51vtLUGgugGOVBYWu7pJp6piqi60Z
mdCycOX+zd7ZnjGV40S/EWyzg14s77Mx9QxB8i14+42EfNHiZbS66G1ctJ2Z9wxzs2Gd2lHYxh81
ckQyHYzmg7uNsbP35nD3NzlTmfeh+m7wHFbzddTokJfcFDsXzWDsYBJ1TndoB/1FFuW26qaXIbf+
IPCQFfbzF3j5JuyLFIlhAzLqVNA6iKzCuSXmo59rO3esSHP4m8HK48Nktirws2RnTY9cQYcpqeZX
V4qg855d/85lxgsWzWPJqHHjqt61GZsZKqMctqgjkEXc5EFmzqZN9J0m3K00y5M+fyRj5j8Uhq+/
1viRng0tHc56VL/2Pe1B239wPq/1ybsaWOIKXb6bFgQ9gD11+5QlMMU6SF4qJqxTJjBgnZiqPmrr
XVGba0QagoPnvFNHbAO4oudmjTx9IIzL8GARGGtQfz2ZvrYEEOUEXYmIW7v2suSR8OETwV35hQ49
/XjNNRpKAOnLZ5tnYRx590NW3LeoYyAADdJiWgRQo4hCX8xxCGyrDjAZtRhJSnUy0fC6FsEBoNIr
jroXVE7UpbLCxFUvqE9ZBP9T1zm4a2M7CwNCKVa+is6veoGBs56Mc6qKB9Npjg71UUASMujZLpBk
/oXR9oosddgN6a7M7IfGj15vZq8C8l2eH6yC5Yc5sSMkde7XfVQykonPLK4nUhyIUqcRsHazVocx
M+nWLF88cw5s9zvjqq/rY+6Wd/CM6UrxM9lH2xw2yzgeb0kH3++eUZ+e0uKPio/xkr2YzZE/enZE
PqxNJrrO+KHKL797cCygI8kQEtSixw0TY17BIgatsZoH5uGRsRwnrf8yInfFIlmcYskDhlkkgRIj
XRsFbUesMSbUoHVBJdMXuej3rcqu+A0vurI2iobGoJFcmFMmMxhl91B4VXHyySVKv3mWTgz6ei/m
AnTeaEJ+NnYlRvMgnj0a1EwSIxljTNkCR2yn/c6pmx5tL7s38vYs5PDLrPWjbIcE8GL2VsfKJfWq
YxIWF1CfVPRaKsMqs5c/hpLxm2owQE0Ft2QRVT0bECpzDbOWOeU4HtTsdXel8ocNaS2Nj1+b9hMV
dJBp3rjCDXlvdvYT29Qec2865z5pXUr731wteD/dCdVpiK2VxFJrk/CsfG3FFwaV/JG+bmN3ySHW
u92YaOch18OWSGnrdh8K503Q45nDMPRlFO2uiPojPO0n6ogscLN3q5wC/IH9evbGeFMVHZq3txgI
Zd4UWhrKM0T1WH5GM0mdunIhspp3lfidJK1e5sxvg3WsFbnhBuOrJ/p4zTgl+Qb8T/ViG/SUql38
ZTdjiNAjj3mv2xK7KpX+MQ25ezJattEllJ3rtOt7QJO6v+0qHlPp3fouciVhJ+/yrFsA+VkYaEiH
kpKQb7BpnxMcstvMB9CtSaX/GaUn6LYLi6ZALmvHxsUor6Yr3zIwblhL39ryAMLdeyRf2XTsHYzA
pecyWy28ZBmz233UzKvKCTUyCfrB6lHL/W0v/tRt0Me8Gg0npDwiIrENY/xA5kJI9aJdEYtD3ukb
SIHMaHlkxWeacHAT4L1h+3Wm5PkEuRw/fD1b5xsJaI4UKQkj2erLW8d5Zrrau06MG24eGKrSyrc2
fcm6cGkeFm96NCIMaVMLwBSJoCRObDtPDMAA/utFXRyb0ru4TfrR3SYEyTCT3SrCERIkLWRqngjR
DdSsPCSmrkLlPQAnfi/TFIJlFUTg4IfuZFlPkvNVmjBo9fjDAqAIq2BFlGEbM6CefDz7zHW9et+1
py5+i3r5oXW81PIwClyShSQ82a5Gw137ZYFg1Ya5Fl/k2G+hdp7tuXhP3dvy8peyaN+8ZmEBcb0c
mSMWhNLEsq5095ZzZ6tE48BBx7ZxcZqYUB+pJjzMxGh73MTdNJ60KX8w+bv3lmJiUsax2hGKDUr3
gjFg6yZ+ALPtUlg0dyPf8uJ/W0u7iSXeO4+NG5ndx0FSwGgd0+OcwXn8GxCaMoMwCn3OOO592CWM
HTLIDlb+jkz4DDH0yyoadDSXlH9J2IM+o+QJ1pSzqft6fBoqY0M48duccyc0Y+u7d/xrb6DwTXF/
sHjz8QOYCuGwdTYLedZjhFXgtmqgW/k3h67LvrDifYYRiDdSCRaJIDpNxZsRLyxml0w8pAmv29MU
+El+GZ2dG3O2r30CFL2WbhisYlps3xhIPmsGGQZSuxvZN5tE0jOMqVwwmRYp7or4jR5xY3DD54wf
aW+PjTNvonmL2BPUxIwyZ3jtnXHvwgFkeCoHmKNqXuk4/mhl8fUYx7omtpSxHIWZiD6Z+la6fDrg
Gp0qP1QIkwXB/siajqSlqA7qQaR036MZ5F20yQp3i2QesjLnrgZBOOjazygw+sJp95f0gSVnT40o
HxYN+4IzP+JfWc8iKt+Bmq+KwXnKZf+u678lmxSG+tdYxAGJ34g/Y1y1iaj2E2rirE07VxbbHJ5x
x2ujU9ZV56Q5j95HZB708dXgjY6w9qTs8m0O9nKt/IqQ4LLLM+ADnLIGCYIEOcV/FUuOcwKaq7e2
23lj5peU/3GcoSQxi9BdC2u//ZwRSqzqeTcZCddF+UGHjqSsg31vCzs0IyKLjBw87Cq2Ny87Bgnx
ilL7yK4NVuhgHtAGoKkeWjR+gDrKfnWPV2nIj5glT2mNKdRtx0uW7A3LPQKFD5n96BfSp2E6WH/a
gb0Gs25RydQ7wmkbXeD+xS7eFD7ZryYNMSAYvMIPTm5Svs1fVSN3E+GhVTtiPfLMg5k6+yLGNgmM
dmOT3/aybt178tHoziaJDJWYD0P6i9k6VMh6fq0fusQ8CFXdQ/JLQ4AhGBl6pnXu8CpjZHGnX8M1
ZRreRmuQmpsm9V/RjPYppdNFK/D8kA+DXJ1zcIpk4Q9ayQ3iVc4OWqMM9PmW9oI65dXeBpEY2wVQ
4vNQ4iS0C/HrRIqFBvwKhiCgkQzuo5+JaOcsEy1FZt7XciYOUT7YTfvleHof+jPfCXmNY5ppj5gI
PlD81+pvuXzjrl/y/VR/27UMI5vG4bbv6FDoE30A9Gs7exrUSwUSwW/5QOtuL3I/TJQpVpiFz3rR
HYy2fe0txRK95Won02sOqQF7yZF7ImD+siJkcpRCD1MzOZt1vTM1E3e6Go5zJ02gEuPEmT0TKnTL
TWWSX2K0xkHMPISFKseb7tgQplwpZ8Eqb+A2Hp7Z0bBjahzS6DwvfOQQ3EMYbATHFKHfClGw6wvG
umP/4pUzte6gk4XI1DaDOgNzhlx+RjAjpQuYBv0PpWv77hCrDPPZ0C8xGQAOj7Haqtzsg4hNexXu
Xs0OIxKebaC5BKY1TR5d1h3sYnPZysYQO0/HRQ5YNGSH9VPhqPi+mLUqGLu2eWlVy4mboOK5UAnm
/G5WaLgOA5MNhJMyBBGwUgzqqaW3EfYkx3C80MHu4Q4Fpb/kwyCJf529OrrXTFo9PFXEfvp5s0Tk
rVvR7NzBfp41DCEemzt4cngim3oG4qGh9di6w9qUSu3A2edYcVAy3ES7JsA8GI+50QeRzvvsZp8x
bSp2w8zvQE+rjTnl3b7Iidc0ec1xYLnsMKgPODEfCTKxbKJuLklaY0uoGLQwdAzG6jvN7HXRYpp0
YKOsZcpoPSurTwOyz31K3O3bYBS48woGt4hjBDwp3WCQq2ByM23r1Vp36l3Mm05XUBmwlURCDDs5
PRcZAOuVN+vawR6tZxOkdAhisQ4KOi27qkhlm5+j2QkSnVjeU8skayQnH5mFgbHLiHJP/bNtjJbD
r8mChUA8tgrl8SVtGshWK4e8pASG7LYPne7fAZoFT0/2Nh+/XSVXk6VYD9DGIYaXX8crThWeR3eQ
1Jq8LObgMtWneuwNje6vTp1ATVVyBxmh29YWPW7PdBa/HxJJY5fdZsHuGBg2lqpe7z6a1nzDAv0o
GnO3dO6pBtvdi+pu5slmpeavtLz3VmcRk+/+Vil22Cr/YT69SrvoE3TXziz/eP4ryt6rMLqntrCe
baBHB9jwfzTX+bTb7qMuu3dXGx5TwW/POqW7MmmLdauczybmVWA3C8unKJnnft+ZTSggxafpd0kT
f0RMSDF2sdxrBBq8sjsbq9BNcMCFo9gFI9hZdG11O94AB6RqXwqmCs1F0zSFU/rBbOaEna8fjTHE
K6jZRJXt/o60pnNT0IoQOeXMXtjkAhxZ4HzzgtKrNyoGca/rrx1XSFeUz92tJUyHmz8EGa1SDQcN
tCmvZxn43B/qOL4WVfJEnvcS2d2lMaFNFxRTjfoe8VwJLt4gaQ2Ud9a14bQhJepQtC3TevF0bMPZ
lq78sQAq3+dWzjxj+WSDxoFNG+PJ9eJfnHomyJZjAQW90sdvv3dkyDdL00+Sq1DVGwLhRoeQD2VU
ULRXa9Jkb21W8gHpXr+CnZ1hP8cTaoZxZnykWX+fJtHOVs5NIwNV7MBq97JijXRMsxqHhYlLw/K3
bUeuajZwLAuSViRii+HFNkt8VjDAo9ndjOwpyI0pBH60clPiepSSK5+TKneWXdsz8o2ZDw3CZBwc
T6vUYryBXchhDNxO/T4ZHEopNlyk9a70usOQchP2zX7Am0TtrhVgtnKJXFycYkrUZYyMe9GIS88a
hZ4IPYDdEfROI7lxM09fJZStu7hrhpNbLwml6LwfCwbvqyTr+ysV0XDypfnH4q7rNRUaE6Ufog+z
NNaAXcZlQqgTzWzsE7Gkl4kAQr7SROJMqIbe/OBOcRGHTJanh6wDS84040lIggCZLpY34tmHqckZ
SvkGU/GRtWKQsr+kY6/9+ZtgbpiX/XOSzpcxFT91ZSE41ZO8xAITXWCzo/QljpwpZyDFlppQcvNa
62HRF/TXoo03bibrHTKiDoWlOvJj90Gmd0/VwjeoeEnWPcGb1Szmu7Hu12PFpqORT1A4zV3BN886
WCQAeU6wwOelU2+J5GO9Bd0bWv3tM1dF6OFEjdNuzYqV18iGEmcxlhkm2z4hLSeXURHdNGiRRba8
NcXfQB3WprJgL9jNZB2crn5shzw9Dcu8rN202uABMrdlPx+U4FLOicDiYs3yZ9k2bVguhGSMKclD
rWECHzIKYhnB/Idoz9oGLXOfDaxSvE0pKteiE9lNvYs7edwYpR5vdBDtcp3OPPb9GDsXDvn86pkM
9jJ6Ac7r92EhnB5P1C+9U27bm/0Yr/tyGexuflnKdPnETx3/5hXDzuEiS22XyvgPGnG6jRsRsSbI
rtl/SrPFUATXEjZPzTmMxSss0jVBdEBYkF28wX4aXBbP9PMuhzG6HcWeUNqvSJl95Iu2Lu30Ya6r
jSBzM5KShwYi1RkSw1UT+r7UWjxLt61hknWVOobIOLJ/+6Td3moU4UzrSGc/1FGDtlo7Fkmdbgst
5dkTf0Q/BgYL73xrePQrBE2WVJ7dYfrGUMwtKom2tfkxdctih8vvMbPkWZrGVp8ZTS0j/3bsefSL
2+eSFOljW+pnGB/zBn3GYjOXSK9F9I6v4mT2j375KEnd16rdR5ET3zGYAjvInLPYQgNDb4F/8KG6
BdJYZlfrEbJzI4uL1c3nNPpqxNMyWNg4bZaNiLelWbf2m8lYjpHejP3PG7MLe7SCm9FXw4EUkg4E
0NGNlCLqjZkHLEAdBYgJiCuwepItQzCiFzDkE9Ir/Vtqv2t6Oaxu0beVQ4HOlH7l5d4jm51WWe98
LDNEAgCea6claQG2gE1VmTxmbNaJ3ZAE2KbniiVEsK7i9FjUxsFzGPawgW/V6dku1pdAo9gjFcwU
wbT2MV3P4kNwmQBfEBa4zlGGwT7yVrjYWLHEZdNoAAqrHk/2XcdQGk6Z15hrh4tnsect8KuVg2/Z
chXHkYoIc8MlnN4qy/hl0eDv7a1yWG6nV3KrtfobKC3Q+ZV6bFiLYIniMFVhW+2Zgx46195DUCLe
kgYAIUf/mvPssPPzAaT1R27pLHAYo7XJelGQPrzQ/VN9Oyq059rxw5qw9cQHn839eRytrdRvh7O/
reY/s1F8dH4SqujtZjYbxs20eD+I9+Cq80M+4JxHFXMWfeu4wyGf+01CYGFY5+ZTMv+Y5WfhvS0F
5mNIQV55RMFfGwMUhPy9S3GdAp1Ltw2jdt1SOOqmS1fYm66jZTCMi+Vrm3yEQGNX3bGMf5uaW8Uo
z6yzXdWxvvUG0HYLoYZEWsh/goLNDgy4HlGT3ZIYV9fJNzS5fIBWfDBJaJhij0V7r433iI11kDvD
ri2tXUqwTtrOvV09eeKzGAT0x2Q91uYjCQBEBYvdHOaI/bnN7zqW4ET0bCsKhrWBkDpjQyS7Y6+k
NiA1Tl+lFX/XBrcgrvP7wjPDTMYP9ugdFCeeJKNVeAphAorvodXNawMYxpFXOV4qVJBoesU2tWni
3xktQeZBa16r6W7qsdmWr/Uy8+Gyy8NR5T0gSf0wWdVemx9zcJf8fc4W9zR4OEKD6XjS25qBcByO
4i1V/T5tpufC/Cgw0Gaj+zh21jZbqpUzJyiQx9h+t1KPHcGgjXrffRnsmvhNWZ2sPN2msjjW/V3k
D/UzkQnmTRrKJjTAmq0IhNDcCNRddDQFuI5ZI7K5bDI7Xqsc8plpcul7QV/dy8QNbryPvHycrGcA
yysPmNDZScmvfQwm2z2IEO1voCkXrlZOxHPUD2g8Rnuij8LaXjZnpfPRMZxMDrm371LS6zDsqI5B
+OQUium6ql4LdVc45cbWPzSu8OzUECGJ3V1G/ZDMz9aYnaeUgNrCBRLx7Bwwpq7SPA49iXDNI3Nr
Cwn771L1HYk59LP5AQgTtsmrZy04dMEGFt2Z+XI93cbO6mJAv6omwUql+N70TYzwrOEgQmull1ae
7RwFq85nFqJSJjFZSwHIWLa5d6V9B33Aj64c/2Ahq7Uuj3Z1tAv24712GoFeRkUb5H3wUj9z9Sq6
qxmtU5P7r3EfZckfNepzlDIOMYtdMYK7UOTtSu21NbJ1nyJ0jAQlpGXiINsujdjVUwPUdkDcubQm
z228lf70LrIH1YULUWXGKwjdbAuqth4QM8bDPa7zhLCsyw5Nn4JJ78C/udAx2/Lep3ZApbglBuyV
4btHaJ8yjMvyRv8sz2OBvyzx3euyTGLNZuYdyFwKxGlNuGBvgltAJgg7QCwJ32AhazzL7C2CTMta
wwU1I2sU+n/imZx2A2JNws1Dro6AQ7m3lo7erDg1BvPaYjh1ULh2ldbc9Un0OTn1h9DobfvhCjZZ
XrOxqNgY6FMRGnlzXvz2PZ/flK4wFnfdn7pA/IfsJ4acQQ8bk4Zm7SUY671NqQGZYicJ83F/Wbat
q3EWO6uGRZw6v/TyQaAm7UCJaRgpZJ2+WJZ+t7jWaZFRuZm77XzLbS1ItreJ7zMg1gDGjL0uM7YP
sQK9bPiTyyeRydJ/XYxXmV2ECSwW0UNpcl3ziAJF2kTmqRTjvdH9YafWPq3ZLe19+n36mDGENdP7
iB2WntuuXbVsMbusqRPYKbRPCtbtrolpwhyr7CeG3AT7BeV3z7ZJklIgqZhBdbJ/UkWWBFovwAZO
YeG/e2NzahwR+g0iG2E9IHwsM0Xgygp11hfxXcVfcLv6cGBM6ZN8wjjuwkR1qwvjAhhNaYPZ2hpP
o84P2ekp3mx7xzLB/A7mZP7uYCfa5ItJsI8jK0MmWSu2izKQ8LV32mzeKMLfSTe8wwkLklxtRCEe
4jLBWuikP1FH0q0w2QoaqwPsvHWfxzvZiZa5XLWLPUybWcbDLA2G00xDQYO5u9HVfHRlMFpNq33V
mn+pFDKuplsXkJre0Uv78XlU1idZMZI6/vxoMBya/fZ36OV+IYxIijLuUb0Y+PtMJ4O2RxKZ5wff
z/TP3gal2qnBOzgtHSUkWml/LujsK5/lekyKmLBg1Sz3rr+cu0HINS54J6xwLzISTOSDZkOzxdC6
H0BV+jdmJYPIJkgikssxbI5dVhrioTQ2kS9YzpbeTQleVxYJsrgmFZ9+woKN5YbFFKgfd5IjaeX1
C2AA00JFj4GuXukLfR4hXx0zYupbb/I1zGEDrE2Hnc4bl8l7aJUt25nmazzzbcjJmtdWe50mb0do
49MXOP8dQB+gqV9jXdGBmZsOyGduqjtnlBgXiw3Z/U3bJfvG1E+9r19c7HhFBh+0NlkAmyn9lplL
TmwyYIGAgiUKZpsFQc4CCyyGYl3ceKP/xdyZ7bitZFn0V+oHeEEyGIzgY0uipFQq58HOfCE8cp5n
fn0v2lVoO6/L7kK/dAGFAsqwKVHBYJxz9l67WMmjZqVmwoiTLHtn95WT+DZNkkPbQhfcmXaieqok
gS8KL91jnAI6x4gX0btMI667S+bkMLqZ31aiOyGEc32GOOIS+c6EFy2hB0q/CigqSURyHwQAtQE2
3EthF/elxXzUQ0F/U4X2CkJKOj91Y/tJtdVVionep9IsSRcECItwCQoALshdXtKpWCKze6hpuvg0
9K1b/AgwoCf0ekfxDf/af0PBAqSc7+qhZkQOz9HaVzalMXJtvckFidIQZHu9smSLwBbeNgtL8QKA
r/6KxYe8dBtObTXSaMrSuvlKThmAyXDpv/AMoq4OBPGFZaN8kTY0V/KEWXBl1Fc5fw8hwwzfVn1D
3ZJkTXwk8wlo2ppuBXDsDYFp9m3jqudh5eU6VXBMUG7sMZuIFybuzKXLqr/p7cXwHdNi9yhGogor
M9vLJfbeh/hCaEp04ytQjy/RN1Zv4Y7yDHpAfGhCZt6YA9MvHGKBF841J3uTMLRoNI74qfJi4y01
jTY36jl6LMVxNJ3i7Br0nPCd8lt07I24hoq6+dINFgl85JbvaqaRvHKBDFffeMMYYx2OdqN5ERkc
zUwIStdWNsv3AxbZEv8dqGIznoBbOiZqQyhOe7oeo/TjpJx30Yo3BtBC2xfpFpLNkHEWZTDYgS/N
ikXuu6C6B2/cMj8BmhyPy2sXQD8AoZx9IYQsbnYtfSImsUMFajmPi+SOsHoidlcS8yrM50fGyy8G
nXI2yO2tV4/2i1X09k1tBvZLR11zUaUyv7LHpT7g47evc+oHDjkVh6qSF4y9Q30NViWt8YVGJNwx
oAxqwkkti6jnBCewHCN9qOopXj2MwKM9qCj7YCVKF+YVjnGcRz0M/c8gbnKfgTbUaRdxy41ZFt7H
rDGsQ7IAbRhWPHWgyG83OSKcaFBzjuJ9etOik36nBiDPdmO7t601t3sXQxW9Svxtl00jvGudwr0e
EHZixKKqEB7u1M1UjzUVhTt8zMZQNofYMChbAqzNjWiINmtazfvTDq17qwshT1dClX7gMc2lAJt3
oCRKGnNEsG1CQSodihCnoSc8h7c9/V+fOnO4hQbI9+u0wVDaUuMe83Z0JYly5O+kAM4I/kakZHeH
VIQy3BqV+U5/o4XXeTwdnTzTr2iMw2FrfsOL8xYz7u3VKayU8Zl4DESryRwQfYKcPidCGWOZZfkx
WqqCDkXgXXshTRMg0sDdE6X5WWJ5YbXydiLNnLfmCkAPqjSks+HChqhKZb2Dqipu6e9ATG/dKrOu
3TTt4cesfiKXZj8YYaP3DUPjNLJW0xGtDdrficQs4Ehyh0tjJ+ZE36kKMNQUjMml2SSDX44ohkLl
qqMmF+oeKGp8B3DiK5yR/DrhLInmg8i6uGrmcRMQP3yF0e8Wy+R8iNIChWNj7nuF57VHeXycK6Sv
8QAga0yVc0pG+W4si/rG6Yrp1ra7he3aJhHeBXMYiiA40kPqLus0wJzNVriXHmWUXRXz02gO/Ais
ifsQW9Zhbir+7hSzipzGvHCccn50e5emy5RbnArR0JBH792Zjd2T0Yqmksn7HI9oxwfPxbOWNAqV
vSNh7MKfihgkBHp0NsDkRmIs5+4EIarmiQiN3aQt/cWJofolUnf7smLou6ZEHuqaggdGoDN/TsZo
vqIf97HsGZi3ujrA52SQ3KV0Y7KJHEBVelRQScsJvyN28CJqUvPoTjZLeBSH2UM403pwEhRs11ar
eltCl6gpte+qwumvmFk6ezL45isxt7NvdBnPWNIUO6hJ7j0ecffK1mMPYkdiVC3r9BmfPA2nihSk
HpXC1F8LhiQ1oc4mDEP+6Hbqpngfrc3Yzo7u57wRNzO/bb/hcCJ8I7TVMYum5zjR2R05E/15cFTw
rjRmk4Zb+t6iz7DNjZbwXcz5x6bMsX87494ammoXcGqEJt2/92xT+9W49kbLOeufwTZHalPWoTtt
yNaim7Sorjo29SQJm0jtKxJYSIIOS3PP8YcxUgZfQyNn9RfmozdKWqiycrpADJIvp3QU120NqKlJ
l1caPfRnynH6GATChDs8Ib0YCS6YXBs6YNUsA9nNPQA/nkbbr6YcspUBpC5vCLakW6JiX41ZsePA
0PHS4CBSpG21n/vhIqeZl2FjoIhZglc7JFeWDdtFlexVU7ALSy/9YBX8dODDu5MAbgfRJ17lF0TY
I6+H47bt6jz4QiijPs90/WqkNbtFGAh5kmxneqXamuZonligGM7tUX3MUw9lJjPJGzQcIPeqRh2y
JXIZ8li2Ae4z4nsDrAswQdOEwdp4gcWRGdAkQqrnGcIlq43SPG7rDKlTEN936Bo5YmrYrclKoIEh
gehslfRlGX6hGmHdvNHxwM8SQnIbdm1rR4S+qny6wQbQ0TVCxHatzMy6JbxmukjsIEHv2ffL1lFt
8q6iRkDyVeMLraxw+jriTr1xssUFVzLQmk4jDBDB6E0nxK8MdCL+PQg2uICtM4yl+jZ15uBjOylu
HYATyqPMqD/PXUlEdZaVJ28x59RXocGgQAzrAHYKXxFgyBuDnXxv04M62cMQk+HjyejOmAtgXaHV
XY49XXJYc9ZxwQD+0oVLuAs9yWlaZNW919fxFW2s0ofjxyk6ml4y6geexNKgYdih8XjEAb58zVKw
Pl4QDPsyWzxopjaRLq1U5rY3Ef4tJVD5eaZrQVoM0tgsIge8WWpErDhcm5sp9I5TkpJSxSvpAsKl
dbIVb/h0nArQkdAt4mSeb6YSNU8TA7xgPLmfsIa8RIDQcEdQul72Ro+HanIh50bLax1M1WPbeaiz
kpKJq5q6Z7NlUW2IMWvo0XXq0tUMlZLxDrQkHcMWLYI5N9dZnQhii+3+ZjIDxtNxqrynBqDtETDY
eIAhWPtG2bd3wlhfDNMAyaVSUOaGblmQsukC9dIy62tCNKIdz4xxjoTlfGxCbmYk7JD3Zwg3OSjo
5GkmQ5sgXEaiXcAzi8GFWRVWblJsJ8UWkcrEesdm8rFnqHjBVNjbOHQX/HE05j3wtOQqmBOekYB8
TYENZRk/uN7s3enwKguYfESXniTHJspPYeO1nzFT83YKznW6HGhnb5TbcQRogmWvrPVtvhiXdUir
0ukL5i2XEi6WDWLBhCPujPmlU8Tdrms8STkZLBMPvRYYfDuDbgMHFPmJkYQDyi4PDkgVs5hZiZKf
vNoInntcNseMdgbDcyb0+KIa0+Bgn7g7VVlwW7IMX6Hp1M3W1tEht5pjmMbPJh1AQoQWK7zV4qSV
cdnDtt1XzcjsuAS9CNKdNk1IIwYjPU3H6qXHFUkQ4DnQ/TOowGYnCC7NsPMPcv7yTfH+H2n//w/x
mT8Zcf+th+D/oTOAvsbvrAFPD/94Jm4mLv5x0WYfis/tj7bcb3/3u0vAcJ2/5JrsqExHC0LcHQwE
/zTmuuRqaukopq2usJlw4Qb4lzFX/+Xgwbc8LCJa2lLgIfinMddSf7mc200P75eyVxPBf2IUeGPL
lVri/qUalw5pj3yaN9FZBr3VMSxsFNMpe2g8HyAK+T/cmNvv9vMfwy35Fj8YEeTfLvHG+YsJwvLE
yCWmyLli1H6IK8N3B+/h95f5Od7sX5chUcrknnhwtn42GHfGQNPF5IQTAFYpnfzMUX+XSo8HpL/4
/aWsX13LIsTNwTSNXNzh1/nRzOzJEn7KMgc7jQgbluhlqQuGDuauBsdUFymEmgEiZXhAO3WKQVN3
s3OcQ3Fc7643zgfTcP/w9X8Ob/r+9S3lmmuqnOSziZ8/kpXA4i550+/KyLiHoXCMRupAq78M1x+2
0U9hNl3//jb86ZLr2vrB0u3Y4YyzfER7aYbvipnLdvF2Ao5f9Ag46L/LyTv//pK/Wq4/fst1rf1w
yU6nruTAGAAgIKPUjE74i4+/v4S1LpT/gSh8v5Mu6FMeDEVA7tuFlGD1KnVIuDXi11vItq+FdlZA
M4YFceXmztXg9pdtl5AYQnAzSog/XP9n4873668uebnO1E00rj9/x8YB9ZymTcBU77Vympuly3cz
3EEQNGcdxKc5jE+J9O5HLzvWuX5iwP+HaDt7XSxvbwEBnitEggaWUutH/OE2e2DbQjGgqiVmfO8u
yYvd5OcKFQlzs6eiWiiuMVXDBxdIrZGcAryw45Mm8bq3kBXWoFQlvw8PHkvhTHV7mXpMrs30iJ1y
IyG7/P6erc/b3z8vv5mEpMZj+ebZ55VcuE4E8l3P7tW3YbUR+o7db8XoPRhte+k5wGjN9uPvL/ur
nY2sNIHTyxNYwMyfb1MeMJJFiMxqLMaPHqOOFTfUuNH97y8jfrXqtaltjGGOxWvhzYogWNAKGljB
u9R8LNPqtnB0i2Zf+FVXUgrKU7IyO0O0DqlxXreYpIx8bzbO9uydxyKjjlwOy4I9Jl52kwrRm45+
zrCwW8dognrWnKeDTsK9UWZHwrroZi47d5l35MDv1vB5EwcXF59l9IcwQFv9aq1pBbPEYTZvEy36
801cIq1T3OXejhCfx0jlt/Y0MGfEqdwGoM05O5mM6m0BTybuLqZVONSlH1aQrpcnp0QgQSjjl1Vo
nzmBX8kOYc0NMh/KRGdbzcPeQeZLFGK0CZLRVw1eZDXss4bJ2+gewVjfzw3rks7Xkho4HvotLaqD
rbLjhJaR1KNdSPBKkYM804O/3kkzToCqsbMiSrfa8aNqR3+qJTomScu1v4y88VrWNQyK1xouUCTa
i2TKaVUZ+x7C2jySKSSZkgUlFVlKzmca5mdPQaoilMurk5dJw4Lkgk5e3vKUI5NBk9U61+GU7To3
e6nn7jJX+jNDHsbg06FGzDdHCYWefTJQSwTLArPMPhZzz3yz+UCwzwn2xe0Q4yYyouZGWvaVpvkz
uNFBcugFn3FQYfCwePUHoxJiWzXTtT3y2Dr6Obfie5V2N4x3kaYu6eMwV6D0i+w28Zyj54Q0DCJc
492N1sYFsp7PeH4IpFkOJaRc9Gp+rOx3ccIv6urnZH0vSIrn2fPx5ruE2MuDFFdwZTErwBtjIynd
rxH3dt1313tdzdVeFOg8XrXrVlvapNtKyM/0845EwuVYxqejcqt7K8nPTZChNVAPTDsus9jYNwWl
Cf9WOSyHcGlvPGghKgp8JLjnaQhP+QgyQ8n50BvOIzYFfwijU1szqMB3nxvLE/TlK1ey8IzlQsTD
VbdiKB0mit50KGzvjN3/WBve3brrGDEQAUtc6Sw62G7o14nkhB9unD66J+91dW8h/G5oUxAXsU/0
sP4X+UfBa7PtmZl5D8STP7VZ5E8d4+VhVaoA8TwntXmoernJgV3lVntB42NrBg6Calh3RFcWmBmR
2fijGi5FidqH/mcVdBcZCsxmXBAcc2OVexGHPYVlQpXe3OA58UsHSAViyBD7EAinXRWyCNVITgb0
5LYgkKNEax3bDbB057T+1BEznNjlYKUNkgu6ixG2gVWnR7RAePDCA1Xz3gmn/RApmq8e63joL7ox
vOdwfEopib0l+LYG4GGfZif8OlOm4aLys2jZKTt8cCOG+Ehr1xeraz9qCwyZlZykNfoht7VZf5pw
zeiIX2ie84gw1WKdDHl+lFbwlNvTH3aoX23yUDa1dOHXwMJ5s/li7Xcz3cG7hI9xo3S3DQuMGdL+
w2vfXl8Wb99hnhaOwmTpknb65miTBAzVau15kLfSrxFPcQOvmvjjW9ImGH87p3jOjz1sXFITer82
iluiAd+v71RTBu+igZXUTvm9q7t3asrOzJ23CVGov38VvQm9/X448fSafEuipSvFm2NmJ5KoyMm/
2hnWLCHL4JacveXTCDaKdu5p4n8NzzoB2/iIlO/KQcCEaBa0QvmnOGPrV+ckSEKACzkoWa7z5pBi
y2zMCCAC4zpG93GnH4HjfuzT+dDlAOdV59uiuyQD+wOM3G2t2Cwcw//97fjl2vjhI7y5G9OQM2pQ
fAR4cdeqhpcF6+dD0qrH31/nV4uD+dZKYSJ4nDXyZhGSLxUbdie83TJmL5XpXLmE1VDW0cbzvj0j
JGz5Ss04xxJimaL3c3OzCqNo+/ggckhvGPaN553LJj7lPY9t1P8hHv1Xx2be3xb2GJcVbH9bOT+c
GUkMaTJFxPuuJ7vAmAc/Ik8KzKifpOOGgc/eopPbG96TQYj3Juf19vt79IuaDNO8JRVvD0gO1ptb
ZCRKROCJPHjEr1Mb+TqwP4HY87PiT+XfL+oe+lIMaiBqcCwTb69UOQoSZO3t7OQi74XvYglJAr2r
MFuIymFHfv39V2OY8ffNgUt6HgcldiD57RD1w83N3GbKu5hL4kjB7jXseym3GrFvxkG3sbBvqNrw
1z9cq854CffQ6irarelxXREzRZlTS7RTiMmdYZ8zoJFzdnTd7Lx48gRy6KLtcMzG074qzUNP+70e
Bz9xc5RrvHMmcic5BTVheKXd/JzHxnOVGw+wt6CetDcWpE4oROc45eUXScLjBjx/EhdmfGpzJsBN
cpcDalaDPMLxe52pquZJPZtZDU4Dsd830uewn5PI7xAgdbxtdCnJ1u390eEdN0Xv19NYz/XA7V/K
mrTDDLBAEV5NSQJpubuhe+wPnAJJXDtZ5oJoYUZtaPi9x5+3zY3JjullznE9LI1jv+3T8D3BFSCp
qFi65BRG6VcGrUdBrez0033tLbd9gaspTYa9C8EL6tiFxTl4PWkpXrbdMPB2y0iYMvzINO51Gh6k
FR54252cefrk2N3lEk6wXAiSa5xTYL/GNdINMMmceC9bL+UdjcF1PYoEgz4TXHORTVduVLziQzgE
TDuBENHR5Qju6jNtCNS4crueRgNUIy1GgN6L70JOnzWnXlWGnGq8M0NfGo/RaRRofbiHEGtuaFDf
e7AALRs7L38vXjgY8kY1J3kcJnFlePx3NB7GOv46cf/KpL/M9WODVhhyy9ZBxdahzQHXAhJoZiib
3qVlRgKpd7/gcmw6zk/IVUeTeSIHGSfxnrWTQwUPxFVrII4L1VNAPRJ43Y0qZoTtw+WKvFR0l9e1
BmZpwwT1LN3peo2kU8l9QtJe0b66llyRALdrz0gHHKvkeLAq7IX5cAH1/SR4C+Hv2kVxercg4gxL
JEwUp6VM7woK1sRr9M5ouG38ZSAHHJKr6GHthaxrxJ3QQbFNDSPbE2twfcXmXnsxKxBx7XJwzJz1
OqKcpmXP7toFrE/swyAYDk0EfozfBois7+ZAjyID5RQ3CMCkiLMjI60jdmqIG1A01NPvd4S/v/xc
U8Ku9GCGIEiD6vdz1eRZZtLz3T1urfGw1gPM+i4XTpXrMigS1KopGSxqOUDRPbQBx0Dh/aEs/duG
y0egaenSNRSgGr5lfP+wJzGkNBtTTB6Z69jMi26b2XTeZXac8277+69Lpft2A1ybMa4SzAy1S9bP
m+9rYbAvCiPUSCIT8M4ewZLEEjHfiu4h1u3Emq7ZOiniqMiHJX9IakRy0fRKbOd9NWOYpQN7Ij/r
PBA+QCGzIfHlo+vEWz2FLgmflJzsDVbCqwmwQonhzzgnaXwia4OpqF6POevNpUhjJH7oY3m0ZoqC
mMgkkkcYNTLC9M6LyylsWogNZSg+jkyBy5wpXdBfgpI4EZhxVabiJAX9IxXfU3/ctzw6eTNeey4r
Cvz/Juowkeiaw//sXJFvyFyIMVybq2XbR+G7RMOtdt0FwNF8PXZrBZqxR2FGQKddsAsu+dlp3Kux
i94XIr4z0vK2a9DL6ClATE9RUbFf9jlQ+5a1itlrJhwd19GDmbqbYjT8bsJlzrdHEobCyngweNni
HCM3zg7tzWxmR8fpPhpN9GWeXLFJtTjCEL7Vbn8x8PgiqTm1oXGfJtiujSF4KF3k1sAbNmFtnPM0
fNcJKkIqR6DEBHnVwwpPQ0CfH0Zo33CPbjtJUSd5XUUUa3ZBDQxMNqzJCm7D8L7uzD07skh513X6
bNjeQ8o1aZndgWbcm0t2rk1xAkx/pamnM8Pz1+eiZd4qCmxL1rxjmZ1min3h8ohSZ/QST1UVnapk
3KdNeL9us6pST9ZYbFQHD6dpGiRO5Oyt/7iXHOMpW33P8VbBJJB1duygqODTPOIKBAbTpttadw92
hTIOecWW9v5nxlDYBjTqjqiFpR/V4ujA7dyQOwbV72tPSt2mJU1k46Bazoz0mLYghfW8k4Qmojf7
kKb6IW6Y5WfZncveAuvxvBbeCZvyQiFVmd1HDHMa9csKGjeW+VQBUug69SwZ8rc2nAU2Z9/rczYs
nd+GbfC0lthRkqVM4mKCwvq9xY5m46I2UNtXQYgLgTdlKbf9OPq6orYuDb+A4WFSJ2+8/hX8vr+e
t0HHrCxiYk7MJbgsLXGi5X/KlPu4zpEJOp3IxMX/URKLAg+dAE+hkxfcKBF+l3yHboSYF970TRH+
4ez8i51Dm0REwMgCPvq3Xn1HeyufW1PttDdyOuJm8uJ110cQxRhU0j+UBH+/nM1UgDO/EDQ+qZR+
3phNEPiT6AoKpKy/XM8nEVUzaOoP60qvpvEPl/vFiwARuPeN7+o6VGZv2mez5v9znVHtSCo4ghfd
MTyGbL2YB3o229hKX805ehh1eo4jQDcARSYvufu2Pf9HM8J/O9v7aQL4v5gk/tt/6P/jkNCkIvz3
/LCHD/3n+B//1Xz4+DNEzF7/2vf5oJR/ufyHxUl713Zsi/XyfTwonL8cEnOZBJBYyopa/+Sf00Fh
/0WmCq9+esK2YvfgR//XdHDFiHmsCE8KYMCMgf4Dai+C5Z9eu99qa2KFqfMpd5Sm+/zzag5nFWb0
Hgx091ZpHIIwzL/EjjcCtm4UeexrRgaHocXcYpynVWSJbn5esGdZF0Ni1B4pWHn2tcmt+YGU+lzs
bacj00rbeGKjFbnIXAUZuxoJt4+9sD5WTghEMplrgpA4An6WRViD0IOAv2jSAbVZXFr53JlbIYKG
pmKtdgSsGZ8JNTDvVQXzYyQGcMuNfiGOI9kueUfUue5HBmJ1QSe2atLwwwTg7AUlM6agWGX32prx
SgVdml6kIeYNfpIzn9vDs4/EC6lNZcuvIQ81bc1mGDEgFs6tDNx8K2Bqb6tAjHcw4ZDGp8g3460I
ymGN2cIiNHiRc5gR/MDtmLp0hAqw5MlFBajMuSTDmyycFC4USLSoSR5oQNrDQYzTDO+3DdLuKgIV
fyhFizoK8+NChrKS781OxdOTLXt8XUuQZJcqbtsvQeSS+RVlQNVBpk8NgoA6e4J/H+PasLxIPORJ
CFPwWNA1TT+RXZ2yU+RD2mf5c9HWszfsgjHI3fqg9eIEaNz1DI1AVuiTacoNQ18PX8doovjHJ2zq
qiXmTOZ9YBlfLA+w+q1dS5m7K/MwtD2fYOi+bECtNY2uTAILJMTGbbgkcXgdG31WAkoEtFOO5Nfb
bp+mztbmoGddJVoX8GWGviGBpXeCcGsXZv95FYTwgVlB4Oxl21yMde+5mAWTUp/1snLWlLsa2Axr
ct8FUuPHb11dDztePyH01VF7H/peLtZaHniXCoN6d6aOdMjxmZqC119AJCXys4kAwjVgrd32eJKz
q87JnOHedXKa9U4uXOdFymj25RIgmir7Bied56X6UYPsgZKTRP3ejLr0TrlwnOhLG4W8AGnZtM+j
od3nAIDv58gsBPL7cqggXqRFfFgUXrtiismYqCfPG6G35fJWI5RJt31l5PHOrfM0empHEsIOQ687
jLqQ9j+5jUzDbWoaMeVapvSntl7l/YQzddFlYE/LuLVQ5y5b1H2td8rGdHlPLLa8qiOrDS8Xe0QY
Z3hUdBtFMEHs0zRferyV4XijI2uYmNpBpli0Q1SAUHNzV2E8fiICAWV5AMfmpQDdM++GQq/BYDBj
98OYe74ECEwrUGN8LMBt9dtADuIRdnLQ0i2wvCci7cg/qbFgXzTlPJq70ajCYCvDsZ7QbtXj8sHU
YwM9Vyxrb03NYXUiI7Zuj20eky3eZcJMNkXYVTeMyMwakyiymMciqiIb0SFrkfY55o4bAKQ9Gp9Z
qM/NtOZFG9kwhzt7bKpHMnzCjpjq2F22TZ9HKLtrBYImT10qZfR2MWQ3z8v9rimjkZ6nG32o0HEe
SzzJN0pZg7PPSd17CcD1oIwvPAc+GkI9fpQA6/hlWCF63SSKxMjFrcRtZTOnwUAjKFNRa30lSdrs
94DK8Hd1mOKJDUWcRx4sOJbyNE9WRaKr2bi7qVXUp2Zflbu5DItnbcz2+2VxUT93iy7f2cqWLxPN
EDwJjRuHO4tEMTLqJOhQloqCH1VBjSbrERhB5AvO74RAxk66n2unDy9TUQW7BeXWzdIDS2IugTtq
9HiG9lHn5Belqrx4r2urQzk5BDW+JDhUGH8Ius3Awqy0kD265djd2HGRAeshEVjsO2codwXSMQyz
oi1DRdSEV7bEQsRORiPDsHXRIcIMWD4goYkfcHexkctg3w1NtGyNIDdBtMXjTOIHUzh3acatYSLC
xLRHvD3cLOpTC984vZBXGBce7rdauAB0bbMF5wYcqqyS1XwZzkZQ3arRFpiOcHPm9SDhR9XcUxT3
1bg47nXgmFlhQVcqTFZH3dhtSfwRDEwDibHVaz8WfaJojCmHVDZMoxN6ViHrJr1IpFEnW5vXonUu
zAKJrx/3Fv+uH4UDGUj7Gco4cB9JOLstiYpJNhnDP2avCCXzYGM2fYD0MgxDcilQtikxXuaEa9ZU
uiLl1H9rOEuAja4i7rH2k9YyPslIMCVqxnCqz2SnYc8qCutVjuWcPszKKNqd1P3s7ULdFA+0EFW5
xTWBQXLM5byOkfKuuYPmE/bngFM0SY/MJmfaF237NcNT+2hMXjcB+1DMI7gj+Zcoj7JwH1guZAFI
SXCsSjHZr1UWRcsjg7ecGVeWM24OCeYrdnnr4I+xUxFXcJPshmRnVIeaxyLyMHfGSPf4CSgV3K02
WrT2dcuHh9kY562LH0oP8v2Qy4qAwblxl46w5B5DSZ+HVOVVgtEaZV+GtWk71sUiNmHCdiwQJboX
YpnpVuL0CS9QgDfjmQRWU/qc24kmO5hFnDnXiVtP9qrzyMV2onGW7km+cN27hJxAsbPjwX4NW0F1
lllL5W1pDybt9eh66ZEOo77p+EaATXRfajYVB+d6lgXUo3CxeUOlTWoAgKBUMIubLrVGNLajKW/M
QqX1dunJYt0k65joU2sFIRSBvB9fSFwigodskvAaMsP8IKsg2KuIHLMtQvYIkbRjJzkZR+S32K8W
bKpq3XSc8pWEmfh9Bngo3FZFii9nTqbFhR2ALvPOq6LiwZpNWz4byaSg3yGZyuwTO4fn+Bl9rg40
uoWPzSn5Us+lhihMFHc+RLtWd7UENdPrNrikz+8A+qvwo+51m1LtdgE2p3wb80QQRp3VTi1OoWMm
nyrsppgksd8tCH6Ldr4d8ESErz2Beq/wCmktLInLB03wRPGbZoUk/Zsjb3wxi6GVj2FhSAKKcim7
nMFigkY9n3q61F1kBefeC9zl3tLofB/jOTITf6lLTyErBt/xWthR397ms6SlUE3qNckcs/anFjLr
oe9IcQMoZleNL0enGjajyFcqUbGM2OyFRYjEa5/Q+2B3WO3mFFr9cIwashLAyitcI6MZzpjQEpG9
JzSLAw4S1EYehBdAke90RWdSuxWvApd+Zq422dDxFQUG8JVQs3rc8ZRg646J7N1z7oqurGnEx51N
yY1tGfkjnKR53srAEtLv6lHM29YdOIV3Fq9gkxSXbRvNxCK4emhCch8cUYOd9Zp3ptdVFfTOvu8Z
jkma4NkC7+AmlVWX3jDXCEC8ISc6LjEozxPYFBKs8NzF+ykz+1PQmvoDsaEwUwxZ69c6DHoiy1k0
7oMxtHm6I4oM8NtMRtOe42z21e2q8Bj0Rshq7p32a2nK6Qkcg3UYAlMhirXz6n7hUZ33eBhYorFi
63T5ChchERL+gDXhLmiW/gY/UftZRfEI8cOMYQCsZ8etgfsPOYQtnG4LEIX1YpD4Br0jZGi7a8vY
8xg2jybUBKNYcFANUN3dvaYdQI6iM5n5ph1ERDhfXsu9zFLCVzHSAadTOc70ixpq0PvSSBP86wMB
GWFgMgRPl1IPGGTNCT5RPYMhV3UUE53j0KaxWtzjnKuDRp01YOMrEH9WuS3bRlrIwsESQZ7r1S2n
dO8DGX3lHgfr2qwWASrk2e55XkTiTOOOU+7wGC2j6o9LF823qOXZeObQSY42i47FT2ak5ysUAR9T
M/GgXQ6SrY/Zmqj3XmkpRMVy7MtTN/XWis5TEeDIiY39DyO2n3sbykZ2ujY1qDwtdKOOWDvCP3R8
U8eaEHPiwEgdj2cl5SjxdZIjn4WigM/cQb3Gwdp0JDT/UDfffh+D/6gh/Xn+xZUF51HXcbHAmiaF
75s6FBV0VtZFVWwnOm8oABYZPiQFKeUZPkQoQ26Bxocz8q2IMXgvHCnGP3z3nzVY3z4BcnzUcAz9
XNIZ1z//4bvzmq6XFL79tsrN4Lo1cmcfgDH5+vvv+WaK+v2LCgaoioG2YzLX+fkydJspg0YDvv+0
VC380Tavtj1dtrM9jaWB7bns4WQs+F/WUxwbilW70Mki5TqPJP1Aufn9J/r790aRQOmP/sFFIvJt
Mv3D9+6Iog8yuEtbYpCxIbmU70Uwh987SPR+wi/lL37fX11FyFUEJnhikYH9/LVTKyoHFVE9MOtf
LiiMHI440It+/13osvwgsVhvrnQsz0KkaLvrzOTNzZWTpmxMdLFmc7cOG7gNjA9oz/yUzPiO/rBm
//6dlHK4IhJKhUrbfnM1oekQdMgDOZB5PCLE4U0r/REz2++/1c9zmPVbMXuxHYX0ESmi0G+uM1Qm
ecc1z0YQFEMC4UxyXg1m6JCmqP6buvNajhvZ1vQT4QRsAritYhm6IimKlKgbhNiSAGTCJ/zTnw9V
PbObxR5xdOZqInYotCU14TJXLvObYqPwPYouf3/J5Uf+B6tyvCSoO8cEbS2YQomzzYAifsjRintF
IAr9q0mFc+8lSX9tItT12ZyH/C+OG/xNDdbpB+vx3TfkUcPQ9nlYD2TqEZr9j/VYCrMKxeTSR1DY
iCIM7xm0inSOCGMTS/uDybv1FpXDk9KEFwufGu8s4JfnCxORzipPLWTE0t7h2GnDkYNBZtP0BB2W
NIvr+w+Rl3jPQR1ESKs2fnSAfZt+/f0bf/eRuQ+C34L+tAGcBGdvnAY28BrDwy+kZRy3wtuXEsJC
rxqj+Voxh/Ey8eHK+pd4DwCZaQjUbh+YzdnKSpHUmlG/Jhi1nvecQz6NrTVAPo9+Pwpz8S6Mgxl9
OdWEcf4BuPzdd/ZMh8mihygI+c27uGPJZqmBkxz/WD+6Nj08xykKA/0rToBffLCozt6uYwOZh3UG
11QILhcuf/+PRTVp+GajayXrjPr0uut6RIXrQLxkGpn5JqAz+MEFz2LDckGOEAIeDV+e8PyCCO21
id2VWHm3Pv3QhZubfRxV3z2WgELGab20g4HGvIt32HMmGFgiOa5ypLRCCWHT1ejrIEkj9wLi0a/f
r9KzBUOfmgsul2OxMq49D3kCGe6yR3cUvycHDSEK1i8jIYiOCYrXMX2gpJ/YqL+/6NlK4aKOG1Bx
WK7nkiGcRwQoeM0gpyqmGTsgxSMnZHC7H5ktxg8+2r9cCEsPoOL8j8junh1SyZQi4dDIeL34hq+y
LEaxJ2uRwgUT8eeXwrqDAbvDBZlZ2W8X5GAOE/RPy0Ccq5IXx4diJoit8vJ4v399ZxMkdveC82eo
znfjLCG/e3stINae1I5IANXyRBbWRQENz6HtbyWuRoxkkY98cEodHeacUmuFQCqC3QFUXChwbiay
28oas48GW+9ftotdqAuQC08UJiRnL7to+6CSGuNte6asi8xGgfMELBwuv/v9G/i3SwHf5z3z8NB5
zl4Ang5IdiboPll1/4Qu3lOfd08mv//zy5BCcnZZlrBgl7x9zzKVblUktMxbPOQpPbNs42IfuApb
ZE7//FKoqkI+hT7COzx/og4wRa8CfIR0PiESO0cHiGjjOl1+9/tLvd/yLgwugImwzW2L1fT2qWiw
ZKpBd3RNriP3dJvZ32PfzfCmiTHMN+Jbzyj6v35/1bN6gDVLEs7hABSEBQIW9e1V+0IZkXR0vCbC
heXapNY8DF7X3YVAnQ9zkgxfZobliKgxzoH7nn+Qr/7LkkHj1AYCG0DHIGN9e32K5SGoDUxv4rGv
7HtY0fa3Mltyg1xglfLBFn1/NR4VvI9lOgBe3fPaI8+xcwgB+CExPT0x3qfxLdqn/4tY8P5CjPog
0nsuk8PFwOjtY1lyCOI+mWh0zuNxJzA4+x/tBEbSR+qiDYoYBNHby7RIP6fC65hziLm/SPlGz/XY
9Yyt+N3vF8q/PBHZscvb43HepzBD28JksipeHdKKy97OzfTqf7K3WQjQMclHOQJJ0N4+UeZ51MI1
c9IAGtI1/dYfueMW1zJpf/z+ed4lDgLr1IUExJojPQrOXp2XGGkjW9od0rXk3vWG/uLjp/mXi2Ae
DJaAXBv66flFWj+f0lIGeK7jjf7o4ojwix3lbv/4UYKllgZMTojyzrOTHJFZJkGoW6reiR84X4rr
uu0+qizfLwB/eV9Aaskn+e3y9/9I7chvU9SE22hl4zbroFCHmuyuQ+86gfKKa9Efb1Wu4S5pKxAQ
hvRnl4smXUT+RKvULofpKcPA7RKXnOiQCX/c/P79/duTYRtPJklJ673brE49TxajAQONPRWNqLGl
5bWpKJ9xRg381e8v9m5J0ARAccilQMdZ7F3Fh41fONH0XmRmTHeL4gK1bMLi+8OrkDW6gCGollkP
aO69/VjoEjboiIgQe1CWm6bjelFNwR+/OK7CS6P7txzHnFlvr9JVsjdEo1DQpXQe9p0ZILlmOrn/
iVzSrT9oOrxLwrkaIA6C0HFdnGeNY+foQMQ1QgQpZH/HQRrZMZ3602T1zNslLlB//g5DOwBPwklB
XncWIUwpA7wcnXB1bCkbwu4vxjCQ+z++Cs/lhO7iM+e8y5kiSpsSnWnwipkRTdcmCPF4F0QYjsR/
uvL4UDRsAvIzujfe4qb3zw08tXODPS7ISNTrO8VwzQbqKYMc+aPfP9KRyfOProazLIklM4OPD7qG
X99eScfDgEk9ezdbYncfqkWTOLJfc9AIN5V20GAbhqq8q0KGnQZm7NkFXjASfEdjygBBNyXREtbk
qqvCMY1rc8oRGDdKjBzQEU43lj91h67tvW9eKRxjrZJMH3y0wZ4TJOSKHe3H6Um4bVldI8fCIMqv
JZXn4LvpAyNt+n5t7FH8J0rU8aXSTBr2zC+/1NHgyKs88uIX7eGTurWXKutpHJroQE9dOyuGN7DC
PLPQTwMK5fFBo1/hrhgDOvd1jInRhQbQcBOO1oBQtRtHcuOWjqCvjNXrz7kfcSgglg/owjdi3M/x
VAaHNtXWN4lYImMrv6P9+/vP8S7iYFhuhZTkdNCWPszZOtZZoHHeQyGli8lhsUAuGDx9uI7f787g
eJYyXaTdCnH+7TfHRLwyhc3x4KKxjjhJNkaHIuzIIQcjOlhTNX/QOjt/LMe0KLQAVZkk6CFat28v
WDZDRovIM4CNKP1rDHN3lxUQEf/s5XEVAildTjpk9KzP28gygOnrAfdYNRBYL/OUNGv2jPzx91c5
P4G4CkwfbOcBoru05M7CdZSldoeOIuqrRVdeS13FYFiziAogR7jzg0LjX14cFRoblNSfRPg8XVCy
QvW/ROisQzgbXDXHQszg8hQE/gjK+P8CUnyDdtz9LA/f85/6/wcj1GUS8X9GMl4WP8rip34LY6Qb
+b9gjFDucTYF80pCzxn5Dxhj6P2XTXt6oUktZwWd1P8NYwT6iO0M/S+ETOC2eR7r628YIyr1/0XO
7poEAbpJPhjEPwEyMqBiW/0ntpOUM5iidcpRTCs3sM9ZnIhlmoWH7+UtEIlJ63BthE1nXNRT07IV
RZxAI9aMmsFgI4q96tIO+oyF3KLLiNAVejPZJaL+NrYC+YoZ0wQFFpo2uu0YImPmo5chjBHEWBO0
DHbmLW3K6BWIo0YHG0PkVybXJWey1p5eqXLMGT/0eVP7l4Ez0OiYNy30c+Nbh4VT9erTbEalF5q2
vRoAOgHfn9AgXY1VOCSP2dxF7XoCUIqMmUCzC/8knh+TI6vrss/Lc6DWJVSrGZ92RhE8xkEkn6Me
KcjXCshYOd/2gBHy63gEc/ScDJk2HmWoTLHLB6t4gDJVLUcAgYx/Q/EfY9dn2g2eOsUAKRkJb2ly
OhjKKgQ+WlUu1K2Vc61Hz+lsf5WOY9JQmJjLf6JSMeXE7hABhpUnpSXgNiWu/YKjzlA+cJv8iagz
6UI3ryfvwqWhoG4bm//868AgPbhuSvxBMElMwpdOGxj5KFH1abOiVe7BOfE7iaA1tu1D99PJy6m8
bVOsSIq1U7VZdOkTwCAUtE1qbkxDmkhDKEuNDw5WSvVrUrdleedMLorP0ZBZatfTJbG+dI0Xf6nd
TBn3ianddt8mg4MTjxw9vYVda3Y/G3uRv5r5P9e1Zwt5Lfx4Gi7Toeet5vmUDXcGAgPyZ1gOcDZn
Sxd6NzTo7u6U5tW91Ea6sK4iV9SvBdmPuvMkFlhYhPIlrwd/jkEtkq/m29xRQ/TYy6h+TuIyyaF2
OzgFoQZhILqqlK2gZ8HVKr46VsfoxTG9yjt4Zj11PzH14lsXMToKPxyz0c5Ngrat/M57TuYHnYj2
+GHxFGowjqTV+gzMQw3+GvfDTL80boxbIU5M0yJVoNx0RGCfMUx5lyO9bd+BpQ2TPRpCIMGiKfTD
3WI9DIwP/SwWKM0GVkwWKN54FSXauShtfEOgH2S8vB7lvAQfHPbCqh3xr5103BfXKg6jRXHWFzep
aefZF7NfjGzssMjCfZcJZzEhVS0bKpAG3Kzai7tLGhc8bR9IrtfztdtPVbC4+RW4uFsXhqnCL3mk
ym5XuH2IOLoTJLdmOZT2zh9BE+wTqmnrZlAJZzIwXT4zMpX8mjIDmp+xq2jdH5MZV4cRjRZ1e7rp
Qs8s344etbr1k5HfZyPul88BLoY+sCY13bugQKoHHGL5CqaYR3QlozGFMSlI1qDBmCjyWscVGdvd
UFzPkR/VLyUWt+PDVGQptFkbnyp0K4ZJXAk5DcY3rZL0Bx2nJFzhTeLKT0WMLCjGJV5qWDgtF1Ph
XcdGz4/gUrZ3iYRuBbLTNBI0uCtnRirDURj/WKkaL9rWnhR3hYb4LrBUbC6kXYg7q0FiMXFZCiQw
gQgvT6pGNx8fkOZ16lcaxsv6F1ZrXpWAsjd5jIb3tz5IZ/vGMrxh2JXMNtSt6+Q8e6RMvowsMUdE
Rt6NHOZHLj8ymNzW/Dq2vX5q4pAGt2cKfV1Erq1ANuOZhJtbQSQKsJ/sFg0DR93mTluOVzpz2/Az
AmgFQtd2b7aXNbo1DyYQCxfOFKzNDZMrFh6WINCDVxpUxbDtUPEut/iI2GJHeswXNqLZYgemFauo
M1QVsfF7tYuiENFV2YGGvU+H7sdc2SVU87qU81XXm3a/bnobMGro4XJQZ13t7AbbgjdlZ2zIWytE
m/0TIgdp8r2bncTa6WmMI65pW9/jtMoGhO9VU2AcACQarZyxZC0bY04cdYdwYvPghQxCvEgdWV4J
GwAXP3soKX0K1CRVtvLyySIQW1NtJM+j9EbU0hMMoQ8MzSQqfL3hF3gaInYXx/ey6bv+BqdDOQOh
aO2UCzsOaiuFzBF7WNeRsPILVyrDu4kxZha7tMv4PlTLaBsiWOqNm9zwR2fVpJOoCU0ARss76PX8
GmeoXwBscSZ0sLWOLXhCMZFh4yZaP+VuSnPMbatie/rn9aKCsj3tsqmZWB3WEGXZYzrOrbg+7buW
ADjt/ciiS5NMYxY+4I8Ip5PyDYlRCTwbPZKsarvDNCKp+gB6DM815US1c1NqSkaCj9WOqA9EUTvG
9BJCsK63MR50tXHBxK8PHsIujLuXom0wWJ6LjL82hyAv76xM0ERhJOKmERYNfeBHq5EWLJy/4+bv
YQ5x9JXHn1jDKe0w/lx+um6r3nicONU5UhV5M1adZYSjWClUdWNNIQLDp3CVHQ++LAzU/HzaJjFo
KbEbhfYASk11sWzoUckFx55pn+YYeGGQ1d0HlZazFLb/SY4CAcOE/rJF+96kY0Da9bYmQTypz0Og
5fvaiv3+04C8GJKkiGA5YF1LVJRFbOZg/uOZt41DoVHYaO4rNrasAqf/FJQsnSs5dj4GuMha+xz6
bH9372mri7Zxk6AX6Xo1ISOWYUYrxENH/qZLcG+6wEFYI8EICSFC8qLn37vtBK0On4Jy2DqDk8HP
zseoAZaeGcalr3SsDp0FUvsCSTv8MDtbtPZjDNTe++jNBG9LHKhT4I3ob5A9MtKkUXlWrs3aR280
UdFugiA4P2ON40QQkDvjiwn7ocMXOePkqqGuuXvAAjI++MrmT8ypI/gINPDVbTekeXTvF4nI7wtw
yfoCTab2tujDKq3x9qpR5XHHBOoehAkBXmQM5uyyPgZXD26Jt0eA1Pk5aTvWr/3cudhkYCD0cIoU
5Vyxk9zjCZoOFtebUwRoLkYXU4FPMMXRDOa3MV5ZlVm+lAzVYWgPAbenuojYiHIqv8fngEOu7UKW
uAK7orcFTPz6lQjHn7hRlY+vtjYHLJ8w0CpiFIBQ0ne3dW8T1P2x5hhPx5bQNQ0diQI+bq16sUDn
1rcWKtsg7AeNR9qqi3qzfq0pj7lEgrrNdVsM6fyMlmUA2tmMdHDIaNrpLZgyvvGExTVa5NPACXC6
TJtibrVtJVLOayk59JGAiTT/KCl98hVznEtkXp2qLu8m7DI1GDmkT7eBk/PBhIiXZ6u6JCGpPZ4/
2ArUagN2eHkN7Tx2PylPuC94j7V+iWwkfy6HKuHYk8d4CM4ZbR0TxiHMxinxcVg5XRnDcQklIoH9
PyIwfMwUT4fWabmifsFj+VEm9VUeRBXGPZPhpjDrvbjFcQvBVoLu4Ne80cqeebwhS7g1y+kTMk+V
Tu02O56/YVYXJSTTYkgeAiws/GQFvZHeM6huiKJr4bZjf5fFbV099HYhsUVvAddtqmHyaXaQgi6L
2aaTZV7QUrJoqcVqnO1fuVVl9K3NRPh4RpP4XQo8OtDdnbE5v629gM9pKogV+mL0IZt8gVyA4UUJ
y2hcJYbRk9xXRQaGvVWduHEMWsmAXqnz9MYJ+szusfpDXva1VDXfQdVRqeAlx0sa0KGv/XJ6U71b
8CcRhh45ZOV+yfmoY15Sw3FguTLK/uqia9FdZS3dHfTyZz4ItG9+VlFqbhc9bf5EWEBYkJkubBZH
mFsFC3zQSYdc3Wg786da+I0WqyzNh00hbM4LJjthsUd2CUYIiaUmCS2nXqOGO0p2tUb5Hnu/Kq9e
sOCq9g6SZsn9abVExegHB9KC6i8TNHqDV2c7RDtpT1H/WGQD7pauwdScQx3MMDVUxLNcI9kVNWx/
A0mRDR4jlvEDxwMPQ6SGbnHcGEBX68qEiBwakYj2QyQAIETD4JuXlmN0xZXfC41G2QD2eEPyPqS7
IpvZgH9HyB6qw8YXnsZyNimhN+0rO/btz2Ok2BPVMT0bi0axG6AN8Z7MY/Two2bZIKc1TE3Fw9Me
5eETGcWc810tUxdpMA9M+uK2GDcp3F8/kMn0eShYSw9YIDoUFF7gTOIC35XsCUG5Pn6whqHH19JR
LNhXRqsYA7BKPPcX4HJum5OaDmxQTFclnhw4QukgbHEvy/iqzTHYUrhnHu8Vc/AiaDgwTy/PZWbA
PDiJrZHYAGZ5V7oaSE8Y90vqN+Yg6NeIaBv7qIeDdOsrj2DV4HcUHWx0zP2HYSSrxUvUbWACRJyW
yVo6YTl+m2lRlh2K0PAzv+THmOU3nsDSo5/zHoMGnIT0iwihTR0cfq7DuWhX8/MpP8aMgWCSdp0V
3JJvlX9NtbDLW9N0W49/HnQXUWSN/d4urWW1DnbT2QvBY0SKTlnY/e0F28G7GhLDcRfNJaVdXHC1
Ru4izFoia4ybdb7zkqYzb3zVGMGaCXw97sjUhd4JkU7FdeX4ebkPaadnBA4/qZGHQh5n1dSIZiM0
7WJQdoo5WaeXEOg5fI1TKR75IjJvvRSdxQ0yflO58zgKvtEfmqrLMuvC+Qc64TmcGU1aP8Lv9KEg
BcTYDE3mOa/3TUCCthohEQ071VvS3rkwE5qLMjBLFxIJKe3FiMIG0i/YifC2XLswoDFXRd7fMKW0
0p3jsheuGa1xwvnTyErF6lx2l7ZbS06JFC11EmFpAugXxojVnGmEKM6uXL5Kvo6cxim+9JqzcTOZ
ZfOSO5LWjAXBot3LgcWzJKN9T2uileMaxT2PFS97iAEJqXqxwjpm2bQQvKpNX5t0mchWlmgg0oJj
knV8PCb5ZRlHYkQxFbn9GoTTso2WGD8+MK5xyi9panjdbjacnG0E6Bt/pYusDwz/IdNwHTFGKrDw
Q7Ilmct7aoDa/wTXd/kW0bycZcoKOPDqsojHaRuQb5P/27mvAlzAhwHjcqeFkvMoj5E1saxcAg7u
cttbT5aePc4lVgLS4sdjFfcM4s4pTTmlEN4x3J/K0cGslrsnkJuHCFX5/iFWBK8tIHrlfuo5NnEB
DJrmgwmWdQSN/DMhpVHHQDik3wvskvbg2cyHWSeN8SAbrrp6Km8GyNPufTXjGnWBjdHkwD7tscxb
xQnCRvukT9vuK5wIMGfbkArXfvRzG5/iU3eFhh9PsWKAiWmVMfTPaPy74skxWxeZOhb2XZcNKPDN
44DxM1xrZdHNqflesEqy8u6UTvRW33Q3I0NfsrehWDpiXVIvn/CUn7hDHWEtiPxgeN2xVr62/kgZ
DRBdTVtlNNJcMyqqe0zEClFficDoixWqweGnHrOK+oIw7axy8C7xFtGeuHiKygpT4Kmc0O5I4YpO
P9rKHO3NkCOkg189ZOBkzcY3MCs8RkEOQTaOX3ukGK0/LKXI6BDi6wag2U7nUfnLCGUovwepP9Gx
oJFBBjiYBEHhVfW8YfiGOtgI1huXdwhwiKjNs4+5B3Ucz5l1FOEoScGw2eOekYIsRuLd3vbcl3kZ
jxIv5dA21FUwVpOxPWWSA6VFiLWoP/e4ZR8LciMhFO9KI4+SdVR4ih/txFXbXznarcUz5/IQH2xw
4mRFlkAECfl4gbmTKWP7OqI2gkpZ2pmLvFuIBCIylhmct1IItBu1Vbs3qQffnJI4nRpaBgb2pdLV
DYEFn7h17hctukRBJv3LGuQvbS3O/a2C0JNcMjHGPeQUteFBFfPFTP/hAZ3RvEVUSzjlVUVKhR0Q
IfVhqptC7qu5LfJ9OekkvomkIbG7RIXJ2ZnBRMJqz0FeHeCmpogzoGX5NA0w5i58MbChASzN9IXQ
g8RnHAZVcYvxVZF9Y3TTpY+y8nIYSjn1193ok839o39/f9pM/2RUHLGYb/dYwKnK8BZMBOyK87lq
C4fOs82wv4riwgmuslLXD/i8+Z+h2tDbNCp3SPejajPjpWUAWl7AZUVCipKNPpIYMOtby4qqH09n
w+q2wp9pp1G4sTgLSDXVBW70Kr83x6m8F34f9JenYIPbVz+tgyo6OtaLB9gOmHniSpPvSi73FHU1
KW8TMOr5YFwFnPFNoYvXARBRRywScQus2Dx/ZqhB5N7Kz64THaXOLjHxYX7KYneUn1zfbOar0mXv
rlWVh4qSSpGNJxDqHW8Fr9h9Ts2mgase4P2yyXKNK7FhlVaxVk7fZs0aHDZftaeVAq9+Rguq2VSA
pamUBiu5RS68E8xP3bZ7xcXLDb8askW9cuhIvvOwylDmc9P50S3p1sne/1GVbrOtveyQOpCPpxDt
f+mqT2M6f/V62istHcU1bZ4WxSFvXZBMWGX5JZvhL03CQInJ2toq2ZZ5es/xisKLslcaY/tVULcH
OIYPXUUPXE1Xg7YrWE1Io+QxvjmjDG6dzqObF9rdqhJuv56jSV1ZsL+HuRsDpiNpwalpWhoUiGN+
inCl3PVlh8YZTby1V4zRurApcnHW7R/61r0kTbosCvFNVMOzLvNxFY04Pwcx3k1uf2t44FU8e26Z
WmAfq4WfrcmOGFDDMf2JRkZn7bCAwuB8sOf4PoPn0P5l+qUnD4lIAr0+teatOAjax7yqD02htmIS
3r4Ys9vR9ym+3X3sGLcujvexGRgItBt4/FTTa4f1sRitCfkJHGvH8LsuRPMA5W/ceY2bYp+FNxAc
rhqXIgqHBIm65XIVuV8LNG4AeGObmKeq+6RvHo05vc+S8oczob4X175eQVH/3CT9GtK0sRIDZhVO
jMNQfW9Eob5CXufKtkZNwib/Spx6N2IO0WYSF2gY3PAa6gMNWNQSXB+6nX/Pmf9NGOJxnFN9Xfl9
icbuHOBIaTvPqtM/g0FdzcIlx4mLfmNn3nMQ6l+mzjS+id2POG6ebKdD0mfxvUQz+ZcdzQ/kXXyQ
LHhw5hyz3hCR1zJ6rFIGH8b01W8Lf1Ut6AMcNa6w31isauu+3RihnWY73dOhhXm7YJWFPlhRsDOl
f6098wfa6v0NvfZ+RYlK7t0Ot3E3b3NX3iYVIpFSR0jAtZinQu8MdhqDd1BtP2kyPdTKefRU9BVF
LFQ4ChWVMKktfzPYBclqjvIaBRkRFO2K5GJw6/RVRTV+zSNNoxIBJmfWu1rjWLwaQKBh3ZelbXRT
1nCZr8bSm/y7rIkiGoNTm6KsZ+jiwMzeGy+wzbP2jkNLcmPkSv6oWtofMEu8NkXdxCuGZls5bfsN
RqfEKG9GipZKU0QfYFHe4lvBuoB6ABVns3vggdn2WQI0JCTzSTWVpM9OOR8UIg7ycgibZU/U1g9E
3xC+iHM1OPuuIszvOUFRmvj9EXGmOw4+AVwZCAKqcxcMBlCPt31B0NdFWneGjdfsMp9Bz12gk8gB
0N25cHqR5ja8VK1pqZAax9pDrYABZfZtzlSuNjYVd7A2peoKmoJLa51xjMwOeKp51UM1Ws2jEg3f
j14tvQVfmYqGuAw1JGk9jNWr0zVNdZUdWzt5T9S9dQDsMcmbixEGsPTM7znCNfRKjp0WgZHFfDfn
Y4mtZBql9mObiUhc5w4Hzken59kH4tXABlqsJgCV+ssB+vbV4FnVtoZK/OvaMYx8R4fL2c2TRneF
Orl0rL2V9sq6O/XW8iGy/IPG3zK+kM2EjaNW1JJ38D8r/4LPX7UkQYFB88ropkAAGgqDK3TXizxc
x7JK3BfDdjEJn/qx5t0XmMVcNBm14QpVaVFe5JFVONd0xPoY/cfaRq/dbO1rN86RTFlpj4Js/fu1
YdtvjlKwHpDjAOrx9MECDQzO1gYRmC5o245blfZo60oLKBole9YMt4WLMuO+NmNHkLCLktZtSFZe
vyJVEcU7Y0htez/QJYy2JUxOF1rzmPifDLfovuopaquV2xtOtBeudNudQXqibvt5bOSTRf9NYmxW
ieEQlxgQXX7wVAti5T9J0fJUQOaZldO7Y3xOqvD2s5pN2rR+ECMReOwGzti+wXxuImnifp3J+oUi
nLZVOqUIueM3Kn1ad5UVfcfvVsaI9qnMoOeAnlMo9qBocS+eBfTj61NGnhxnnr6v6ebSeuuQlyMx
qm8mrGb6C5ontNSTylyqgkFZ9R4j+7m5jYzOir9UWpf6jv5SP+w816DQ/P2zn1PdkBADKQRwEI8a
CxrIedG1KIhYVm+M29ktaOYqBX7yah4mcwBn3Naw82NmKtsIcCVKib5izDjo3sbGeSoBjn4QAd99
CaD9ZKcsLNR8QUqdwb/8Tod1XDU208HOLMFNOoWzQmCB+YDpMQvfJhnr/RJgqtGvdSqij0D3R6ju
m7UAFhXBOBBogA/BUZ2hm6RNEBqYF+8K1ef6isYELcXclhThSVmO5aUsjHz8u7mMSmY2Ppyamj2z
JlobdVeC3sAyEAewUNrdxjKjETc0vDr3eqzZtrjW0r4KcyzkLgs4zPgvGIXAblY1ZJ5xDTcM2Sj6
6/NlpQw3/4Hoi9N/ABWzzkccAYFsIcDhzYnnBzP1t2ve6rVfGUOB87WYnF1lOSq7Aj0gP2vTGrIn
32U07A7lkGzmsEjTPXPm2Dq46PBiy1DJtMCDsOeDVBaOjp9A4QxIT3eskQ/W51sID2cizAQqMEq/
RfKUNfr2Pk1jmgm2vX+FVQAhxZIJ6I0cmUH2jChDga7maHhfx0SCRkl6EZdPsSFT69XPqOB+nWZI
f3RPxAtA3kDk7YU6aPIOz1Zp6+PmxiDb2+G1GouvEy0nKemp4ZCI3ySdCRqJdfUy22UANNT18vb2
FBBTiWTwFUBKC5e+P70p4JJQUziWCM4uvIe3L0rmdCd8BPJ3J4hFNiUEC4lKPgtXonx1G3gFQcyq
8jb+K2KyQot5buf6F/AuPd/YYHQoyj+4qeXrvN1N4MN8CMokMwtH4myVtcaUSstS6a5RYdL+1RlZ
0fyoadkycc/DLEaHl9nv2kGbwryPnB5aZOTOTnGDbarp7nRlF8Nl6HbceHM8PD+4v+VLvb0/2xPB
Qjhjp+Medba6rN4yByRf1M7MQ1d/bjHm1YBsSswmyMC9KmTAImz92ZscL8VaGUdN/6GG2zBd+97o
sxc+uKG3tSpLC8U6dzmEQmiAi3Dl26/opjDSwT7LfRs51KeDQbZ803Igo0xGVtZfV5UII7SqtNN+
i3SYDjQ5pyo7TLSjs89jY0/ye910eYBOED3wBn0mnxlr0tTlsxETinYd1vL1B+HEPnuRQFohEUJ9
gLUL4YKs8e19A1GZLY+T7+q0+pRhLnANk/nErWuPgK9IaGu8H1AV0quq6TrGy1FmBZdV2+DdexoJ
zjbZ94HGawDkzGq866qO6GCi/ITPPKq4cUhHiA5B+QvIhGo2NtoUTFY++ARv1yx7Gwz30h45nofv
tTyZ7AKhA9dEUeQgp4FpvO7D+4x21QPKIMzRBhkP/lVcld8TO1AVdFBp01Bpq8F7HdCjCO21CkGq
7cCvAbH7/e2duTQttwf0DlV4wjcjariiZ28aOZlBBUF45SB+tMmDFnHEYLDhLvt4HjXbqYx49a3t
z3ql0dU6NGCw0KERoi03UxOhchi7cWgj515X46VC1iu51IVvmYgxdpEjNpiv0pUKi4r+8uqUiDNg
mueb2XYgaGCSlfmfJxV1H3nGvT39eTSPvhRWAsQpiBOQGN8+miOgaUkf9avsiCNIRC2Q7q2GiNHm
3AXGHdGdP8moBLwN0nFG94HR2PtsyCfB95n5L8xQ/53jQqpcw44UIKDSgeiM76mfDBiZoFp4Vw+0
9jau6dTx9xNmBK448wi7dMkQHHK8/0n4pJIB9AyKFqEtPvzbF9KUACoZEMldGjj0bScwFdW2Ggrn
llYXavsm4DVd0QjIIt+HV2eTbovTzDZCFvmyix0i7QlggpAfJ+TvF+MxS/hP/IQ+vJzNy8daClay
nbNDpwOAlAP07C/LtgRJYnZN8GkUY6Wv66KwRyB+nSpXQMByFJDz8acxusxbm3askalHyQssjWoA
1Xa+hzN9XqEzkrNmuy096Ay9OwNjZ+ODDc4r5LW9uWscVwJ0VC04rOay3N6+Vk0M6Ud0Ki/L49h4
tixZ3NRlJuVNNypGtmEWoHG3OhUhJ5RfQ240P4905vgLZ2gW8JNTlOXtONlm91zT0wbXGNspKCsh
A0ZEhR/kQIVdSoHpgPb2guxCR0ozuj6N3OYjAsrzdSUuMTu33INzxMmeysTTJNfIBZCiE2IOviPA
tVXK+Z8iS9Rncf+TKhGjJlC0TvdS9m7XX+V9XsuNOZdgIPs+4+Q8NaVLPTCxiqN4ADQq8pzsANoI
9ajlzMbEw3o9GvjCGEBfZFW+3G2Hpqt7b9GIqf9q3MTsbuGSgMUnwmTNCokminPBRBn2D7G/1d8U
PqblnSvKlPIcgY3+U9Q0bvBN0X1ptu5MgrA7gVBO4IwTUAMfNbHgigtEpLZdCmzwmpDKjf+NMjnm
LYkfMG2NQ3q3mwCkMb3qoDSqzzBAW8RGjx0Bu5WWcQk8NUFgLIuAlyQGeccFfXc45Kf8Z4qyWF4o
5qhyma1yFaOnHbM7nUAneA8Kf8tmPuX+pz10umt5BL2VCuA6EvDHcaSXFK59sCvfaDenuezpYzle
sqBzq+McJvZcXV1qVnmGok5vj3tO5c6v/x6OKCHBQIADzBAWBRVnSCzrwQXqF5XSVtvJAQNlesbH
vtcoMYu5TwmRwdZi0JBc/A0qDBPc6285AkD0/Ddh57UbN7Kt4SciwBxuOweplW1JN4QjM1kki6H4
9Odjc4CzLQMWsGHsmbEtNrvCWv/6g9djQTtCkUi05Bf+jkD7JcJBbjPfMsluzL0pLzE7dAbCP9Zl
k8JG478bGQuqw7yyvXIzlsKr8DzeZOaRSL9FfRzhRNfpPexpaXtxcGfFQ1A+FVemr9vAsTvp8Mir
rXDZe3vI2xn0jsTpZgrETIiAnle6gk3AtHX+J4UPCdP8K9akmpRplpGhwN6LK8WoZkjPbxrbhml6
CcZu4zI4tP4RT+IQC/y8Zuwj15MTy3Inq9xX2SqLW8J4MVzP2pg57tyuL9TMyaGXAL6H55IxtHCr
4s2vZGo+aP68rOKFnKml5vy7sJ7iC+g6YfJd4yTHGyL6MtZPIxxs59ZvYpvcYIxXmd7rHdkRt5A6
OCKqmCuuWikcFvCgZOhtYzBq1Wi17LqrjXWs4bCOYNzU6l0Bc8jbG50JQWOMpI9FvObV+e2y/Bdk
wA0YFULRJgsj+mkWnT09smFkvseIUXkrG5At2LbYybUPAwEEuLmmuqWOlSHztl1pMcDU9yoqmnSv
VU2f6ysTCxJwPSuZeFqViZmuDR/Vbp4CvRgeMytKCvzLNcjWVx7VwqnK2s74MrvNet/DuKbrHQph
mI/xUHqS8HBbG7s9N9OorRSDc+tcZ+zPtbK02ZuxIV1z65oBDhK83GQ6dNd5P9OHigAdEqmTY+TM
Rf4Qct+d6xiPuYcOgvOKK1BX4OTYf24LS6XpzsPZwtwte6ElsHlf56S272LLpc1GOeYY6PBq291w
GsClmoJRvLk4QcebhTFCd8HTM5zt6nXQMKW+/MckueoPvNTA8Gud0UFGT63f9UyaU8QhAsNGdBHr
0gq06R6dBvzSAP4IbNwscsWr6/ip8RxcsZzl76u8hksAqmzovzWW6uMzroCR8ZBXvjHtF0UFgyee
q+xtvo8i7ymw56Uix2MMZkZR4VNkHtOUidE6C3PmNcFk6uoNFAfyeCC7KXwJGgLoGUuQ0UMsqNy4
CZl/a8sISGxZSPjCtaDvtXmX5nuLIbi2WcqX+YNOX2CGBtWhdHAFP+ngp8PaTRpTElk/Xx1V3mQR
ORthWrFGVP+VI8IPjv/t2St9afn/CzcjRuBg7shNG4sXvps63FFIj8k2EkOgnZaDFu+U6fcIMiYI
4bF9TFLJFcKXv2nxLcwgkaXrKjNy84zYy5zTAWfKZ04KPN6LIPTdbLs6E9AxAJjVKMCiM38mvY60
895Eg+FDZ+WkqwZYHshA5qHrVGGw+6uPKtO9Qfcb9mdHtLPUUV15v71X8UK91ONPp/bEpQhYOF+Q
tAEQbfQpDTyOLdD5U3rtbFx/gC6sePnF2dKTRnvyS4QWt8vYHX4+f8WyiWU1aD6yFk+6B3SF3JtB
zsl46kVtYTkZmFXj1tjKwKf6qkUGV/QyUCQBA5/pNSnz8NBCgNHk1qnwdL2XV2o7DE87J5cWEF5u
UVWzpAu8jHkTTq6YoQpB0YVbpzbWYrUcb74zBGz12m+lu18IH/9NpJkowKnEzqJZLTzWQWWJfO5D
xpyrVMNUZ/9J3Ti3sX9WYLQx9LfAAswpHH1Gff5Hny8rDdJbWuVkU1F8wC8POSBsjBoxhbWNhvPd
CuegeuQLY/ebMgQAEINW/BLhQBR8+1SMfbUeld+2NwsQFVnjp+iT9/E54f7q8Iw8hGJ0J/hj/Pmc
elPhsuVazWnRDeDlTj1dw3Hr9pz4Avoz9ImHKrKA+5iHdtZxUp7V7BFVGQeMayA7LUUBLB+IqRns
/GajuSYBu14WTClZKekYb7WrRgIrznjYS03P1S6aTGkeqqZpDXiU0ir3kFNDUjNcPdujt1AMwCpm
mqcK3JiAuCvZsU+NebDi6lU4rKK2YySityU2RWXncndgMdpsURSJ9iUtRMiSxj00DTa5X/ZALX5X
PqYRlfMJFwtmWwnEoXGb91nAqlIJkSUISSofp1bNozvu3JHdsjQmdgvVcGcv0p+lrCWliGW4nCJC
hvOhivMwj4fQgdt9ob6Xhq/Zm44UERLK9GjCst5y63qPgTPXbT+V3MoL/75e+hmPY36PIpT1Wl/r
C5/Kjz7nShzNMQMlzckOBG60RdJ9FoM4ixb/WLXgGzRh5DZAiqF3+AjOxLkBiCFshjQQ1ynws5pP
PV3rl4WKHF7riEEWJTQyJ+TgsbMxsN8rWVbF9650vi9kxiiepxsqxLpxjfczo944VDcp87hwLdM0
sTaj6snuSNrsKe2wXFoPcWaMGxiH8+eHtXoXm+lobP2Cm3RtBAKWKuboJiErM7W29dr5RrlKd2rD
0XGjqIS6iNBz3g0nD6KbvI+M+KS01EhWtlZPwScc+r9fFRNEdgyOGHBxQUz/3DiEJEchekftNIYd
8KwWVlDRMYBR4y3C9fTSuGjRV0qkHcjpEHQ0rv8+Yj6wPmaIdt68zOqgTwHvfcRDzUaQUy7a/IzU
vRgJ9wrq1zaaveotpVXqLo1yyCwGBi+zt25YoJ5jvNEfrLSHidItK+1Kl8q9RI/hUnljdfiPOpfb
Bnk3tTCNjTSaOfj8+s1H+WR0t+ZsK7mSDVlzh6k2bZO73Rm+gAsZ+T6/cloXttEnn/ivwwp7S0yz
wA3nIBDn43AuxUBT2ZWTn6N4ZHnmsQnqu4hq3KgMslkWaiQQgoXu0fCEAiQdNYLR/RpsstEeqikg
D5lckPLHUBeuQarbteq+licZ/lVsydSY9aXLXEvH3Tu7tUUQ+1tWoB6el51Z4AgOCcpq+fH//oh/
rSrQbVBaOIKYQ5AV8KFxj9EDsgP8HvGAEWtICu38Ie7TpN0nugSJj7iijYNHPKN9LAEsPp1GfEQO
UJaaQIPY+JG24pLC9uey5nzAQUHZI9+9zfCDTGFyAhxQwpBAX5tf27ToYGR3sZZzO9Ukb7WxE9yJ
SYuzB9xjGJcyOGR40QnMwj5BYedwmD8PKLAM7AVcxtSznepHvCgMG7QWlqGd+usR2YeoUs7LXElH
e1M9SaIWjuRzpcMGVrtDH+Lo6WUh0qDLgQgbTnZxKkjpGm8waOSIUSqZuMv0Mp0uDfRrnRCtat4h
1x/x7+/X+hNGZtN680jFwJ3BAlH+a9OOavQHzeziMybZRAu2phbpq9acBbdFzmBq14jcsy7iWto5
hg07dWXbQ8zcpcrbnwthPMqznv7GycMTDsyNc//f5nRzqjJNo0V9WsAVGKT59IxjMowdXCZlsydl
hCsEWBkMQqss59zSJtlrWUxJeodwW/MAKObbB9/+zD3JdvQ+ObfmJfy/lRFLG3sffEgcOhWEBB8q
I7NI/M72wb5Ts2B/6qXIsVI0Yd222ALOE7eux4b4IYJK0X5Slv21fHA6Jm2WwGOk94zBP8CNHYSs
emo8DbVmZQ+/ZdLk8o7bAneZlcXCbjHkGNlUSZTYxM3k/NrCkZsS5zMc9s+pH2MQNjqefCCLvAVG
Rx9wRU5ZDeiuzPdZJ8saN8CZNRC3g35XsttR7fuD357wKaOgWESFQe+a94UT9OGjUdmcP/9emR+u
k/mJkMgxXePeZ0L917vxsGZB4hTX2L4QqbENMMqi9bPb6QGnp46Y+XqqW9hOCXcr0lZmg1fyiwWw
QT5PpVdBBDmvyHd54ZNKD5tIQybStPPKhtCD4iFNtO3oS8M7wgWHYa9SXd+XwqjJt/RHSyclaaRV
MDLpYdWmF1Wzx/Yu3jVR3pTbf3/cD47UiAMpzVnl0J/gRED3+LgUhNSafkzDHTPpMnkUNXUq7glG
1L6IXnfqHVPfcHgx/crp/5sEZ3lL04AfSFPfNdJV4/u/n+kD+YRnMngoEGcuOSyjqXf/PHx7Mj06
UJt0X/AwTJ6vBy6kU42oziJrHlAmlSgY6cp/uZA4TXM9ClvPdhWKXPM18rh0fwdtJotbfcHNrmJG
5bXZvKvB90m0yEhL6Woqyf/AX8zSmDoPNovDRVcbpHQg//5Yf03iMfHivsWGBjSa2+VjsLCkxrfI
Nan2QdlxXJNeK94W/K2+IqySHJ6WGMksMV8XtUzKZAih3PV2Zpbn36V+INRJxZBg92oEYll1V4X8
J0/68XyY7cbg/6CBYSQBR+zDomhiViFypGpfVFNBMg7oKspPH63qmxZ0IsYlGFBqU6Hs8PZtgvAL
Ol2vtw8h8s9oJXrbOLcFZx+PB0Nyj5m+SceZmxXaHTwB7vAIAFdMu5H7xcycT4vC6zz3/09XpHlM
VoEdmTNhy8V49UMBETW1XSIT6E7wq9h5aFdb9yGIIr2aGXZBs+2TtDPvqkTnwAmMIhPwxQ3nUZW2
9dabSaJvMmlZ7TrBuOGz6uav2495kTH7eeOkQtmKu8qfC7wJmBGA7bj/zW0mHdbPV9ttzB2bXXSs
v8gpb+kVquicTnnqn8gsGofbXg86b+3X0BgZUeeTs0XE+Cyg85bRKiD2iwzTCAb/nV1LbfqSB71A
GHmF1XVN5C8g0UQzZ4oamHw2+GUDM+jqDN8X3Bgz4yaeVQqZZ5HsoSzxK/J1rT8ukO0nS8z8eP2h
AGW8aeDLRMwszsx/voIZbdUtN6xPoRGxx2cyWHEjBQKAVa3c0d9VWk3eZ1ukMllVoyV42HKU8c5P
hlLuK1JN5GZqbO6Ffz/Zh9NnXjouZleom1ADsoKsD4vfmSzB5Lg3T/4VURIE13nHLI3dNaIFKbaw
Y4VzWAgXXltTIywgHgLFBBq17ySPjqpbdbDrEYpVAZfLQasYeJxkaBQoQ2JiIUbHks2BjJU+e2Af
i+wpz/3qvYzC5FO3qL+KLUgPNLEMF3GwZJ75cbmZg9V5WWicBg05/HGSmaj2NSzECWCgyr6OPkIR
Z6WLESxyUEXTkzhrTreNGDrcnqqp8Qn3voqdUXp0NwXAuL6KrTLrdq3SohOaV3/aCizGwzUXffIe
4C0OcCGA4fYLsNdcZ5Yt5yvidweNk7+fEHT8d9CVV/5ngH8D+mYdBfCdy9n/PN9cFUx4JfC8NySg
ylbEI7lEkey6dy2PVfgTPYY3wSQeZHvXZgSYrv+9Hv6+IaFN4XwdMHWjUOHQ+nOlYs8auhoTuf0y
CSjdnEMrqUFgjihV6+QdIx3mWaWrwMFhTdjeo7QrbSIjzq6jjYdU9tu/H+lqwP//pxsXJM6GPpcI
ND7MB9mYfz5SU+tCxC0DIzWkvGd2hNZs9Up60X2oCTd7qfIizdJVP3AvbnthEdoetegewyRPtx2I
onWYLVmriFNdQ7EfQi8Od/21VXH6Gq4xwhcKQKg7U1MSrNWRSLgQ88ZyjLgbfRNkfRuNiBYP04Rs
adUHBQLloBkHqkionPwrT5XUsQGSzwaR+kx/XH7QAovILuFHNJBbcLq5WgAsAnACz6B7yYIu6jTA
TOT4NpUM1rgA6eFmqUSoWRQXNSssGl+c6x/wUH4wmW07N7snEi20bvDL6NLHykz9+B5if4hsQbS1
uJ1ypmUk2c4zNY2gK5wMxl6ad0vZHWts0BfVRbNg3ImJmjk3XZWGc5Qgn8a1YK3v8oDUlk+6uuvX
9sfXirco/7NxdtSpFD5iKcjVkY+AMe+Z7vTlcyXGyXqyMx34zSXcLrvVVI1MfWl+luGDW1tJQCJN
7QHhzSlC7B9G8eND25PhfBZ9EOTYRM/tfdFQ4exGIjD7TdaPvr5FzpQ1z3HmwWBtQpJfPqmlP7As
oFtBrfDpoa+7Bxrxh60Du8Tt+mJSu/jK8IBpSzZT2YZN8tgBvBsMuzp2vOfGPQKCtDHac+/myVF4
iV9+ZiT/sajhYYhgxbfeMlxswtz5RvofKNoNnU5EbjDulu2C4L032w32nebObC3johU5OgpWrKUO
Ca13+chx1CHW/ffmNT+iN3hnWvBJoJyazJtho/35HJ3wJ5z0CSoiSU37TdbSqG1rwO47c4iIYq4V
JPG92zFvvrNsOYAsUCyVLbYsAUDsWV4ntqHeclYvYyXvOsr3RgHcCqbIVx22k3XpGBJ2tyEK0fbS
KKdjdkuaQG0xqowddQmUqMV3vHlK8Ql73pqPn/9dxwATpgt/iReO91vwUYdlRXpPmkXYnhZPoYCr
huEK7l9QV9K4Ldc1yqxwg+dIq06aUDZpVq4t3LPTg6dsodaPOa14NSBOdWwQd2ssDOts92TQbZbl
WnWJIbdu2stkl4RApA9G13O32Yms913dqW0QNrDvy2Iyqt1UMbbcO53p57sFK1lcGNQ8M4yuI7iF
D/HvrxrJ2bzC//dV0EJSQPM9I1c0CPT90N+2clRcVVp0jJhf5WpdF0bVGzhd6EQOre1ZS/bogkq6
YPHBAItvKYeGlMzc3Wx0i/bjWsG2Vt6ad4NpcTYtLVlTsjjvtCht0t9iajgyC6dovpPDnaBJDIT/
ZFtGXaPdrK03Ip3QjdvlDORlk9VnR74huBILlTcLmTk8jWnfyAszOY7C6gqqBb0t3hNIxe4WQlLW
bZZniXEK5uyv2NXfl52N+yQqAdopIGC2mH1pdXK6uETmx0r8wO0fM2bfYiNqVHBbP8ZEajM5AXjO
MOiWfFhw49abha20cjOh5Hpr6FPM03ieg3+hF2Kr+jtlSORsbX5NnrCUwMdseZwsc1X4Qgz7fDpn
5FfuwsCd3+iU0OJul9tJdTEvgCnbxOjG9mavU7sOBoRCulN9cUU7Zo/ktGKapJcS0u/WcbHv+w2z
kRZlIc57tekRWTrxgXetLjXjVe98u/ydEdSI6fT1K1vq0sZBNM/hRukz22/I4BSkCHtOfa+Fw3NB
hNdLLWqebZmXlGhogPuv3UmrplEx305QzcPI0P3pNu/1JH/XZYG9SmNPKTP3KPklotIr7w0wUXvn
6Nor5ldBcFxu6tqmWHrRg5gfMUs85NkpzALTnStgu1zg6np1OzGl365NbF27RaAZYnwir/3RAp8N
2jT3xoUEr4uRTf+Umd4X+8AaeuvglvjErXCU0cxyZXkkFWGz2vtHBI1t/V2atWs/MosKFISvGPJE
BKuaj+ZfS4OijFVxmDKp918KzWX417Mx1G6oxrLFm8uLCIZNqTicnZd0fvIUNdLnOtGxW7olhxAm
DZ52UMJfzXTgTm+vGgYrDQgj0TI0wsc8lLM53EBJS/zVV4by7tEoU7F1J9N8IkCghlU32auRPN11
FNreLq0YQ0tpY9IRXrIBFWZTBNavyCRppaWUIoFN0zaWL7z1hDhrS1hBfC4SJW6gsJDCa5IipjIb
u0GBlZ7MHYmoVGbjPeeUzxDGaaMjTLFomwc4+DqJ92tCgLYr/EZue2N8zPrB/l6lmrrJ69Z/mqKx
OzTwgk6144bnOBr1Wy0h/AGFiQ0DrYFyOxXTBUA43tWt1z2IVg1rXVcKQykNT9U1NgLeLcziZtOF
1cEaRLeF3+ae8jLpNzLodEy+ps5YBVEev7dpMZ28pMHDg+H8tlR2c2vEU+wyMBD2q9kn+nfcHYZ1
oXsEgNeptSs1Lb4VQ20f2lpaZ2WN9j412MrIuofyS2crdXTq+jlDqIrzE35RG9xx0jPGA+pMoJXF
oUz+SENZtFdlWGygAtjbUYvMXTOiC18levc+UC6uW135D2Gtpa+E9NGZck1HK3pDwocV9kKd1ekb
oszVXdtoWbZiThjuW208ZUY6bmOSQLb4OZDw3dCazoiXftAbpq1ToHJrA1JtbubY5h8cwrBLGuSD
J81Mux3E6/ZBk2Z8DCyI1Xo+6hsMFr7WRRWRoSwwJrCoVzhubyotuS+mTpyp4MZtmCrkv15iT0xI
p3KnKwDOTVy5UGnaNuq2JMKifEysFx0u1Bq3oWQHrB99n4YsX2uDQc9ejb/0MB+RqgLIEm/2zUg6
XW0Gj1r6SagmRrYfOl9J+44OBE5acA1KThvec2tvBDkuq6Yd7qfUQOOK/Q1E39LcBFHqyy04z7Tv
VCXdLTY8abNRY1Fz7Ex+vm5gBz8bhYk81symYFdFwjp2/CdGB0mwjh3EMZ3M8WhMON+m1kW+a1F7
9FPcHBAaee/EUWM/ZBTBgfTwX42lR6c2ddx16NXqttTqfmWSu/teZXb6ArUWy8K+ljfwtNKvqdZ5
AmqVWZ7t0IzwzOq+FbK01pFV+fsSS6QNel+/XknZoZLzOHnLyiJMUZhwTGCBhPrG8xvvoaJMGTYx
ebuPoE1EUgwBbz4nvjwihjCiIQjKX0Y3RD+HxH5IMyP8WaTeeO8IbCiqzhhfKStKjdZ/ICzVcAbx
tdMz8ysZ38zCmGe6K9ZX+kxMdHBToVY521J7DNOQ7x4WyUZk2LqR9HuneRA9DiYWIAUEf4101kYQ
y9loFIKRbad7pbnV0ScG6GIJxMtgv9Mr7rrOGgcNfdv03vTiwOw5u3kQsrvd5qC80d42hpbfCBfz
8kwTwcFzJ1h/qTNj+EgoPeKzCazFYlHK+ncRedGdDKBMGUbdnIrI/WIntXVvUZHkFSZENjj/FpR5
WPtdNq1zL1Sb2lJPSMPCN/qWkS8bpweVGe1T1ebtfQi9CWNOFd0TVXpv11mz7vKuOaaDQEzVSgMv
0nJ+RREqrnIK+nVuZu2+90l1Fqp/UlkeP1jS/eX3auQ86oOjEzrqYKEfIHE0S+IVt5gHTSsf3zOv
3LUQY28GMh/WZjUa39zamMyV7IZ+XeJBtMaPInq2rInT3qkawjyHwvxCzJFxiWq9fymDtHkJuKkf
CyvKrZVtDdUFLRFcFLNsfzR5We7xB2bSxzZAfuxle2EESB5dZOG+U1lrJ+nV1zFzhhVL0s3XxMD6
z2bsEpgcwvabOE6osqL0PYjk9HUSiL7mIj7fBoznWVFBkLyWdolEwy44CmXsAa9o1dFm5LHzSzE8
da5/6ycQ+6yyre+xCZJ3zgAzXE40vyxu684Zg44QnljsASpVsmKS09+kiRN8yRLk1EHTml+6tIl3
eupYPzpYH0dYnNXPru18HESaCg86c2x2jVeWazISkgvUYnvtasrfUZvIda4BDVpJ3MvVNBDhHdnF
t6LRi5u0xo9t5YeBdqOpxibaA+wgB6Pbm/FQ7PVgRL49iv7S4ZKAj0Ac3JZRHH21ZRPsRp030kFa
fMvAKNd1EE97doN6z9I+69dxmXnbjM5AX7GTGXwUufdjyM0LWoXyrVS6hU3UYDQbtwH6W1Ne2oQo
k/PBGDeADJkRjmikhfHNIV77MIWau80HE9cSM9Iamie/a/UVvBkLZpGnzY4DcXeXWbl8rVVdPeS5
F6itIeskov3O5C4bI/8J5zV/W4mOUMzK3odUM1/1BKs9bEi3uSq89eCPyHYMkqNLw2F+VXKwc02K
B27H9mDLQG3cQlY3GbXoqrMijBKNrNhx6eS7ysp3QUEylx3DXB2dCSRFGvYBe9R0z3u6aBjbPRuZ
wAMiRK940USCXmbqeoSEeu2tUtCAfdHJNwdK3b4jnvkIpB9syyC2Tm6BH0UWi7eRI2YP6jZtEscl
cMCVTnsyivEdXZN7S01xUQPnAiRdbVe75lHEBo57tUfpTPm5HuuoPUh8Kb/RySCTUuklpDhb2/lQ
4cqqq13QMnsZABQ2lADexnKj9o3siPyCR4W+plXMb6u+1S6sy4bKR47dSrrMmEngltxxZMmjPR/a
3xhCl3vfUxMO2lE49379+Kos44cTpfpXt9C+uGb23lUdqnj82lIi4xvx0uXpQNBv38dbLG3LbxmC
9APYvv9gZ5X7nAFHouzPml0JnWsVeSMdQVwNdwxdgZpHP/kRisjZB6GBU1cCdW6VKtpE3yiRDUi3
vECHHA9FM1sikiF9U8XdBd8JHU5LQcdqZe0lp0k9+9DNHwPZG3ildLlJmHwTPMG0b9Qh7fvkVrcj
+56/KzthTWVBvnTfNOyA1yXupRQTrnPSaPbn3rjsppUTjJSXo2EcG5ucZYXF5Dbt7OTRSNz6giWk
2Kq6fkuw69rUNQYUEtO+tagD/d50lf7QVm6z0uBM3zWYjJ3wuKzZIhwjFoykFw6b6TbF2GDV9tGb
0SPDGtH3b0hJeHdxLly18N+wIBc5K1rhK0Ib2dZhscNMrFtHDjRTGi9sl3xMmHZSpJgAwkHqj0kq
qD1Tf3pislz8MNxGeysLnQ+A1v0MtSt5trCVKtYxNdI6NegQyj4kpAV/5NdQqGTfOX35HjAXuh2c
ur+ZEhwXGYaXO6+11UwBLtDJY9U8rjEb07eYsrk5ORZRs4djznGWhLf491H70Sm/1Jj/3BYjYChf
hzaTd4r24mQO+EpISFueDKce0uJPra5Yp15yNzhKvI8l9k955BavRIw7FNvUDVk9YAGSDPhOWOwV
z4erHEBBb4LePLsqFqdpktxgMr916KW+YFzdnnTNIsJYt73vtebHcD9D59LHKV7jWtJ+g86Uv2l2
bIZsh0ZDGqcH2HhEajU5PHA9Wlq2Ip4Ua45c9x4V8+pLS9UFoUfzj+7g+zdNl0yclma4y4pmOpt+
26xEknsrHW7iGR4g0rncxusiNdyzCspgQ4DRDx1rwke3tHVmQ2YXbjAPVZsAliHm1rj8vBh4c51S
XTM2ZHY7O3/y+m2kiQwajm5thil7bRIvRhndinPEIVaStFPKjTQl36HVBy+F2ePSlqB/R5XhyJOR
pcYWCgTGZtOoi3skXulzZnroXXC/XcPTECStd7G9G9NO3fWkmdzocWOTOJOJ7m3K7GkTmjWXqJfm
20JS7aErkCfCuOr4MesKZzdFfb2JivaLSnR/7yaeuRlk/FPUkXzJxyL9BhAZbFo0DWsmN+aaaUZy
9IZC20KUYcahCGJc9R7MZNsTuOlMuau2E6DQKbaRGmyZtpXPTiYCkOGr5QHqHu4+M3FBaIqeVfsY
tJ5Rf+96lFzAJ7kdnBkUufKCFz8a+qjvzGoFNs7D46qRhPsmyILyMlxVm3oEQns/ZFOt70Tf+wUk
CCYlG3gIUb+NQ6+qtsOUWsEhQ7yPLknkRrKRdsKEsqNHyp87kBy081dMexrGUDsns9x3hc146u+w
/Z8XfBsrQ3+GfVy9GGabEi+gNVr5gt2F6ldjgkHXthx1X3wpBqXdtL1NS10HGeOAJiD5c9cAho8v
gCfAAVbiVPVe76bgOOEQH+0TS8buHUZbgXUKMzCXo5em+U+Td7RtWmYLGyg6iX5e+LtBWfO8ESvF
3JtoQsrLAvgnfob5aCZqXKtnCgTIEfQQIHokP6E8VVbpVvshTqLySY6Mnu+0tuNplhnDIgL3otGl
wYjTUbvrWpkzrRitqMTxqOotznMUa9YuMhSwCLe3fAsmvwnPiSrmr/IKwhBO0+Oy6Bu14CUjI3ht
mMumv8crfDRdDQrGHA/4uwUgGYlH9lZaw8DhpudWtQ9uoVgGnT4q6xT4de/eWX0FthVkETBeXpso
pNcF0jeceGTqamd3wKP6SUy610BcF+N2DDHScHY69hDli1OLZDpCRbHSTeslDGMaeiCGJNevaPnW
JXKhUK4Eopdih+U5SNMir8SeAHAuSXX1rR/HKr3MDr/jOaGuQTo6th2/0+xdsCItUW39q4jBjQQV
9AjlmlpQO1hR4MSzKQ9QPtIH/rZlcF4RpeC8GqqbRz45lo7h7hME9SNoj0eDQxsObcJyDBDlD8PY
xhCV1gEaHhctAAZmmXEbzSz6PcNtHEFb+PQCq9yp8G96G7zhliu9/ZF4dT0dUHcUHiRZxxKn/8zo
KJl1yPEBsCME25wB0l2TRKF+aDiE4v1AWkP72Yf4y/BwFvGSXMtJTxCKB730A+Tfh5EWyRxRQdIz
BNNnkhcunR3ussoqUNXhJoj+GYFMr29t15P1Ja5stEJs4XxcK7u27kQeQeOrYmPC1S5BVwn6nc7m
XQbRUAczEI6xYew6VIBF052dR7F9SiNCs/egwgRNlPWoV1+JGQkuHLCY+g46jpEXB5OgcEVbrGPq
2xjNV+5fl8xtN4GJvM/tPH9Rre4WJ5PcJHFjmf0LgHL0xoiyrVcA7/n0FfOXgbbHKrwBCXusQOoL
eOUBEI2x7vW4lbSpudcfSpQ0w8qmon2Sgx8EVEF1429ggPFxyIMW0d6JecBUNm6xCWxfdjufKyRc
YeZvlvhDgW+ua1uvV8QQT1zSWjzsIiv0LOgBMzn9S9QNZBOh3sb62EgZphxjA5LjBUcFkuG7rtDN
XVSN+SZEFCO3Q4S93blhGNrthlrHB88sMs07VkkgV2qqqnSTa2gU17GM9WbVabVMn/DsYNQwDH2M
Bz/UaoKl616RfDH68Q/fLNJLqUKV3zdMT02UxDmD9gkvsKObhPmDEcSCb99qbAxNWbbU1Bhi/1zM
kkoFZnXQ+LfTRtfxKn1YRHKYMEFBx3XWT3DbSUnkwD/La46FNebR7WKWXZK3Wd+41qzAvKrsoisR
kghXp/7OsAb2cgbBbqWHgfhtmVmkbfMOf5CjbFLtgDm+K+9ar2jXpde5w65qQztaIQ+r1NHt8+Ee
tWLak5TuThHdmd8Pu1CWJOyFyvSDWzjfMyo6ugUHRa1eZKlFmEqZnfos0jj4eCjAeXbQeTpQe0wH
5sTMHv6fSV7dyFgSuFCfB9UUPzGXTsenhPog3eCoU7+SE4Dhm+/Xbr0nvhYiPTK6yb2B0hD1t+M1
1WDQNRsQOszr9KhjLQ94daWAL/R+iIWzKgsAh1wMvwL753Vp2XkUQrfpVFHXH2WCKOiIkXidv2j8
2T3OT6a6hH2Pc1eqv07CGdhHQiPN5xgOMpVrzplyXPvSYozV1Lg/P5n4MIp2RcBuJpP1ksjTiq4M
zr41dsbatFRk7QxebbaSIhohRPaWU55stJ/HJIxqf+9kKne7VTkO8bBZ1D5tOs6OXWr2tP4/ys5r
N46szbKv0qj780+4E2bQf19kRFoy6SVSuglQFBXen7BPPyuYNdMlCajqAaqAUokmM8N9Zu+12XpT
cTDO5hxIoNZ6PhhL2Z3dZTbfi7BIvK1p9iWBGTnCoS38fuBAFxOsFmaw5LEXsR4eeaM4Tj5MrlVt
899mjdz+qiVbpfySMnPgDnMRQmrpapYvWBLu8WGWC2IA9CP9VWMACN303hAvhxVT/+wMVuttOJuS
Hqm+hq0ausowf8OX1tYEeLR2/NxjJX0hNWCsdhebVeuKWPho/LTmyo6UJ5iijKmWbS219PHD5XWG
XY05YjHtPN1PQjg5o8W5mw7JlK6Oz27mnlIyZZ6q/tZuZ6P7B1Xlr/J1pE2cn6xUUNGhpPv1qYXm
qzA4yBwnvVyJMVhkqC0IvfeSbWKYSeGbcV7Ot6ptqG/+JxKzX1RMa963Y2nOqq1yUXbC0/n5GmlT
XWtFXpVHJkGO+wm8TqmAqi0zBezHzoexjTc8lBZzE5qNjz1UAsvROsQLfs/vSRKZn7uPIiNHmeq+
4EAbWdSmo052zBUjKThujZcs2j5DX9Cdu3x2TP9Szl4e1g3Lktn6BznOqgv7aaHquGyUTXLDLMqB
37imZWZg1GKUdGzYvGZnmSiQQXYxtvapa6nXP4WDx8bw78uQ32mqbBJYCRj6qs3g318+TXOMrW7C
EUDvvppGOgvrz7fZmd34lLA0bPdemobxVco6Jrm/bOUvKQsXo/8lfKv+iHLQJqzO17VVqbtUm1T0
EAuzi64qNcfmU4Q2oALlUhX9tg/tud+BqOnqL9akN86nqkiX4WVwMrMKYm0U0TXBL5zcozNyq3XW
4m7/9298XU//9dP2cMIhNUJjxIeO5eCXwgVwGZJhdFEnb2an9uAoYxVocXGPny470b//db9jJlxd
86iPYE2gtWJy9/NZG5lQnyTDcxYN6MJfRyHDGjjegIOCGIMYdr9diWPRQ8XbzvGiubuOnMotMRSj
PA5xUSl2PnO6j8lmYR7Zk45KkgKgkco0c+sswlL//2U5ui7+Rso7qlQoZe6vzkHHLgzsBllEgM9M
NMxF25vaXtNvXSfWAI9rZRE0uaLRKZYsvksy9sz/cFWQuffLkUK3DlQBPI+LDU3+9sllDs2bOena
Uabssq90O8ItGM9KdQjMGYs/tHB17JeuLCn7NnrDTh4Y9EoMuii9LvqClA0morBL+kudDBzni2Lr
Uu+LJFxQXRGFANHizxVuVZYNltXSjT3QOKuMLP1orRhS89xEWGo3u7Uq9raagDR/unRM3OG5I7YQ
q8dPTO5t7Qh6pUQu7M0mFo9G1Xemh3/yEY6cI/YpjIXqDSr6eMeH0Bt3LOzbcHt5nVE98VsjV9Gb
6sDZ2GSbxRQ9ktskO980a+15smz8xD2wruqqMBKr/zRPUnTbyxaaloyOCn5bmf5Ae8ACatPaViFP
iIvdEZqqloVQ1KNO3rXWJPLXfGQH56d93MVn0UFxu+ydIwki+KG2seLjZLet8I6iSt/XCZs4vJlF
4VQ7LRuWFd6QT8KXOaIQDTZr0VV7ZUueqpfhggEsxbitezhj23QIESt4mYx1YjJAIdxxWhktMXar
gLm1E951FCUL2VFjW2E4uni29El48uUitMMJQxXO5Fm6195AtbSv6NVmyk/2DLzZRCZ83+UhNXcj
7asoIyG3o11k9gv3VnaCpmFzW70s5JVFbvXLpYO/qCsY1DAqEB+3XrePaMiVJpN513WwX/yLpqUc
YV+eaLP4OZfvvUj5Lo0xjFsaY6xOHL5cSU6Uy6E0iTGHDfRhiJmcidMFokDYvngV2KQdSIjG1rZm
GKnqmOWhXh9Y2q2Sig8xge4mdO3j1Edin7lLbGz1zgYWp6JaSzk3effBZXDSNFj5On8hNC2vmZZb
zYMW53mydSwCAs7AJcoQoLGRevvFKyxnn0Apzq4YQJT9CVdk3z3qBROuJwrgcvoy1ksm/UshWjQW
3CstDc3HMO8mcVxbsyPLHe+e5TbWq83lQEcTGVk7RpTCOZgh59+6yKU8v25bWq2zmTqt+dnM2sxx
txywPj7HXmf2x0wh8iOnrZ6b9IeNNly+gHc3xmO2DHZ5jjW7ZylxUUcuZcp1v/LFnNsoTkICVUqS
CgLdqT21NUqZGwfOgKk9hLSnzZ7cPRh7m6T05j0jzBJnMObl9sB6MRoeL0MR6N984LboVrFNtaYX
f5M5lOKD9nEtXsYCoDpWY0UMZW94WHhNhaIqarAU/qkkJYG+5OZtcQo9l267FpiWm6r0H9R3H5jL
vz7RuF2s3kLcPTZ2I/PXBHcGGTUKcgv/dp5637BggWBxwb0cKlM5PuIkGlfTJjiAobdstGPJY/Ul
Ncs232pmOfQ78lFGfU8kZXKHIILVTBVxen0qcRNNwdRMxICuQX4Fjneum4dSqDB7EJ2eNchFuinf
N5hSh1tzhbMF4DiYgzuD7r1ZTamcvQmTLP7CFLgmcIcsQZan1agGWt2mkGlgl7Y1B1rv6aEvMtKM
/ZWbYpubQRaddhPHCZz8Omzc7CEHy9T4EadzeayJd0JOMhmTfarncKr9tW4F1xEljT/ZHW06mXn2
Td6m9T8hAORvxTAGXckHTczWSjP7VazsGkuazejTj5cPlyuwMdD4h2+YMoZpA0+qBoWQJwkbbCpV
7BrRQ2iyDGJbNyw6ohzcU9uarfiebFcGDdVQ8Vyv1v+hEuYkd9WwOP1W4Y9PNnaR2wFHOC43LaDr
9NqcYpO5yVyYyamznFwmfo8fUPeLcRircxQP8fiQChRnduWYijJKq1vKK1s9RkximRqydp99BzIg
Na7V3w9h472qrNOSozHMcje1aEb8qaQ02oieI8zWrSL0J9XGUG25aosnu4xZ0VBKLdCU5r5A/h/L
5jyG3D5OkOVQzevEcB5BSCWtHy54qQM0QVbFBC8bvrm51x+dtm7/wWj1mzgRnzutOcgDUNS/V7VF
FJJHZg/yWE1i+pJoSzaSp6NDoa4ZNC57nYfAOuOeVPf694Wevc7t/noZYkBEiMbQxbTxMXu/krl6
FDhFMRXmifUfAo3ZG6G2X8BGHwpyP+px/h160+ljX3r0zGfQkfUrVERuDZcksstkxFRGra/Btlbz
2WKm6+40rRS48lfMzPTByCtY63hw/OB4ceyRXNxVa3sDh3gVlLL31aYrL+71+RlxIeKHDNMmKISa
wPfh0SBs+ylEv2duLslgxL/yk1Nn4G44MCFO9qTQRsV1piGLw1/6oUalJUILk7AkTRmnrIAYZJmr
LBtzDcsXAqS+xx1RjchASi2/FVipHhmVeF8au9dV0LEUO83kLd/oXllWP3QS2kjY4Fp/G1yxRNui
Wfgc4o8oWpsQtxmELFDxPXGi7bXM+pm72txoRFeM0pu/AihbXv7+EGLR/O0YAsGj+KU5kNSdvxbr
ymzqbmlrqPGMMbovzgdq7KKjvfCVsw/XIwDHpXyjbKujnd5Tjt+mVQdUJZppuvYsrcviKMlT+CGy
IZKEEXjhsuV5X813SRqyfMCYUoOzr428e87TYpJEadpmurMSBGXX2GxLZ5vWDtImUchu2JCzQ2AB
dSAT3kqkctymI+9jw87dCm+BRpjRI0NvjUQPMIPsn1gGGT6Falcdhqkq3U3srhQ+tC1MPv50dwjV
1t+gShXziTnsctDgluCnwD6DMTlf1LBt5ZJaN1oOrQZjZ7oCKy/Czss0JRkaPSEpge776RKJ15ex
CfSUvMpb9jszLORMeWzZXMq7zWXgN6JSiv0iTIrvnF6s3+VH1Crw0ol9tBSExISxxfBToBEnNqpt
e3t7wZmxc1teOZtIT7KwrJK77NptEQwGQrBvuAXA5CTQ53G4fnh1om7kvyOB4/JPznHXhs2P1Bxz
eWMPk310QgEiKId4fO+0Vl/uL8RIXbKUhEZjRku1Ibd2nCC4N+uRJUc1vBodrRt9MUysurWiJbUC
mX+gG7lGIxs1IZtgz+h2dL32USytke7dWMZMwXUYXNfhh+Hh709caxXY/3TvweHFTIRQOupUqAy/
NPPk4I3wuI3kdKEh1LpktFcUY9zvGq4t914mlnFP6BLvHCx9P22pMe3pRSvQU5F26HiEha74UxXA
6oKkYDDasvZMJJlLL1lfLfeXn8z+yC7O0diQR9t/RC9GUq5hO9yOCT7z24m56udlgKzsLx9e+9lK
DC8Qcz0H0SCNLxd+oAlNrd9lno56Iy9l6xwtbTDPWp9H+tnwRLN03LdN7O5NIiZSFgGEsJSNxJoM
9MG1NvNK03k6TfIfBgS/WTz4AD2T7o1hl+YiO1tntX+ZxdLJu3qltSy7P3TGokl06ryLiPzSzKR9
pK9uSvCePkzN1U+EQZe7l5ZwSv6Dh8b6zesGXINGHGwE/H6A578c3LTWy0q1jEYEIsb2poydMrpG
pFplO0wHGlanQrrDV2khz7wf0niFzmmgtMT3pmxAoa37LjyidpvJewGmfbq/kP0uxK88Jx5nNU+m
yewbExKAQ6lh6YXiB2vArir5JVRsXTVDCoRAAF0wdAzY8rZJbsEfKYY6Nk5UNSi4Kkc4GTs910t3
nVXNL3ihNRjhRKOxvG77u0FHD39UUmhlICYmdWfKZVg7ck6Z0V6Wfn9/aei/XRrrI3n1uTHU4Mj9
OrisXcIGbbV4V3bjMV2zkrwvrglDa7OjPtkJKc6999DpGCgDAwLNU6PcNadvorO9HgqrRJPIdML+
h6L9N+c0lQJ4ACIGqBY+zqifT7Jslnh3TCe8MoVDQ9fxRKp8mJym8mcAQMCr8rRX3wzkhNF9iQOO
0Oi0Np/MfuI8syKnZ6jhhJmjzhyZwtqxJKLjdRup6Fn+/jP8vbThpWo646g1UVbnuvj5xQ7JNKwy
n+Z6DKc+/YxicXBgIQ4lRJpo5FlzfSliLqkblzHhB7yOATdje/sj7PwyJSH9gqrwT1bax3T98tDU
L7luH7sNYerpvMde4rTUx3GW34gwa1t/QAQQHno0K2NgelGzrIqtsKHFIWdkH0nPEH7V6adLUljc
gEo9Sl5dfd2Z5IfuQATGqCHGapjfR63JcIAyfXovger3wWK4y2eupja8NlGrNQEYFG75QNTUCGw1
QkTYl8xmj3O22PN+mTwNnSLFAqFmmjWOaPpHMlQN4cQZpsSiy3e2YHrim17JGBXcS+IPKRfhxopi
oZ0NNk9GsTG0puuv5Yikzyfqj+INsCk3zwSh4599y/96m/539F7dXR4I3X/9J39+g4nEkjdWv/zx
v56qgn/+c/2e//c1P3/Hf52Tt7bqqh/qb79q/17dvBbv3a9f9NNP5rf/+eqCV/X60x+2pUrUfN+/
t/PDe9fn6uNV8D7Wr/yf/uV/vH/8lKe5fv/3H29VT+w1Py1KqvKPP//q+P3ff2CR+8sJv/78P/9y
fQP//uPT8u09Szr1+vs3vb926t9/OOa/1jE57CxJZW8xn/vjP8b39W+k/Jf3cWNh0KQxTV8deERq
qvjff1jyX5L/wWOExQUXjcNfdRVziX//YTr/AhNDiW/bzFe5st0//u+b/+kg/vdB/Wsu2s8tj80o
G+4Jdzi2oNihcWb9fHHSXNtuzGrmQE1F4JbALYY+ctxHDiKfEhz40xiZ/d1fPqE/X8Rff+nP+8r1
lwIiYPfPL8RZDjf9519qMqBxUstJDnZf2EvQDJ7eBAsayHlT6VlobXJPz8+ZaUQ24OCYzNohzif9
H4ztP/fhl1dhMC7jzkSkJnKrX14FcRegj7X00MTFManMTWhopFhRDfnKLr4WxvLEffjt79+6zu/h
5/53ubX+XgfEDxAl6gOdW+MvM/2kJcKZjWO1F1KNn+jKrmcMKfPDIKlLOQ4mIZuqD3PS/1r5HVUK
tgUwZpXv6D0AlSyd5jdA0qP1dWhr4zlKnXpEzcJ27xO7x1TCquXpEEBaKNtDLFMjJ1vK7o1rUlfz
vWqWkl0l+qKBZNlkn3MvBEHc23eOKW+aDgoqnjttMlC3yWq8CpMMUercm88I5Gpf1ri6NzpWnYBj
x7IYHaOZ+/hfsMRjEbYIwqvIbdtUcKl030be/gk1VPme1VmBLUJYftTZKKRcupZ+jN4he4UUBmZ+
EGMmAzL2vL2xZHe11995Y/yczcoKnFyJ+3kyUWLi8nhk5tYcGaHUt7ToJq1Bqf3IRUEQ3FA+uu1o
P0ZWTvBtbSjf0NCx0vqEmKdSA7x2me3xW+S7blpu7WYZJffq/gv6/29NGL7AqWbOW9jG3kNSF5CF
0G54jAKZUOIH/HmVbyKX/KwNt1+H6DbmFdLM7W9qdk8Ry+OgiXmLZAKU7xQP8s2FYRJYahq0hyGy
ngsHEqEnzKtJkkW8GwVkM7zzU+axLbYTBtpmWZx79s+3Ft2APxdDs9cbMb8vTc3qYvRsC8JvP+gZ
MwLyCO/6SXSZr2XrMLof5I8qlxWYazz56RVfPN6OppI6XdGsOCizbZEYMrsmLV2fOidEEKNzi3el
9XwFLp8APCo360s76UhGVdgXzcNK9m4foc1p0wHAVPSNyr0bzk3jdPNGlp5xsiFhs633SmLSFBca
UrFyZWogbkEqLkvDOQt0VhFugX7qr6LeU0+hV/UPcZai+tfFwl5CABo66pQw0RY9icfSz0joo2I3
Ncq9EycVWcBN6TwQ8mebB+IGvfJIjFwkdhlzxTf0wf0nAPmztosK4dW+W7Wu7tfjIDVfH1A2Rdsq
bfTyHDa6fUsPOqewxK1V14LvfaEftLJ5+AYDB1PgBu9Mvu2zBpkqwjy5g1ymGMCNEuvCHFf1Q6as
WgaGnZZfqdC01J/SOhcAS+tUxzMRzw89JFuG21Wp10+D0ub8qp5me/CLPGtxOfQKh1QDON31nRZx
h48knO0w3ny73E0qraKtvrbgJ4N3/ARGtvQwdojW8IuCO0uQW3ZkHC38zSOSVy9rHpMojeadWbfm
rkptJLyxyq1xkxco804KbrR21JRZQI5AJ0SLHSFbboauIL0RmCTjfJQKWO4MNFF+i5l9/sJGx8Ze
MlTepwmyUE4QH/75IEkN96kpw/GzqmyTvRI73Ju07Bn1QbHM+KDjRFKzl22SfeGqVil6UUNGz4PZ
DC1xUiIm9rCNXe9QZGZ5TsvcnUj+MoA4owfu7EdzDIfkuzJtvlUr5sk58Yg0gSbkRl9cUbB3x8HA
7oN+vRyLwDIqT2wcUjaNJ0DK8xvC5Dq+AsG+qgoRSZPV7SELZsxK6sZGj71ll+bjeGV2ZfwgJwZi
O2G79Qgq2Zvjnazb8m3JM30OStTBLZ9kgiiW+oFFWSpbd1sg5Hn0FCAIHlnpUh5bj0V8wSeZlldc
uWaIK6dlnyAJfn6wJiwveJ2jzN4kbeyEgdcODF4zlL36dmGSV/iDJ0Ab01O32PFi/TZsWA3shZXL
JSBtp33ToNyTzwB1/CuGzfnVKRmXPtWGtG+0yRnWsVCIP4dN6/26XQXjbpsjGYKh5b1I7Mfqqprd
BF2rhm1jM/ddCHIptKdDhvF+CfQ8a3A3zE7x5pi5d1/pDhoWmzZ2QojXwDexnekVpWGNEKzDOQgD
STWbQXNAGTmueJJYj+5EqQH3ja04vspceLWQpdJFQzs5A31vEjItq2nsDtrQEWlipUbMIjufEQwg
zJv6+7zlRnHW62xcziQWsvq3avYy+CiTeiRnrEtunZmkzb1onKr1y1kQyNcx/Mo2swIjijmBmLaN
TMv5LpN5fStUhUC+qmszP0qLXTvvyKZ2x8DcF8wLuxVFWxlmBVy1HydfyakByWrO4W2cau11O1Rt
dKdmFr1bPODk+fBCvnIzjW6RaVuEFTcL2rMCtgnpDt2LVS3HZiomZOgRDzXY0ap8qUlFqFnvKCQ6
Q2vbvgRT+JRGZj1vjFCkR2/sJSjUUtwmAwrgg0JiwnnhME7cR73uPqi+7iKGLDlxLBrCLb29KbS2
Hp5J2ppK32hrEe+UW/WfMjaVd/Wk9Vh8ImXf9WR6sd+OkU/vR6vAatrYHQlDYpxTIzDEPBOhPfd5
ztZz7m94yFINZZlj9EjOVartGjSDFrpAcLt7oK5tFwx1uMB9m/PvMufxEeT5UpR7yR1H+KXlRsmx
JZCvvUJg2MWnqcZegNFmwBuUGQH0DuHeNPo8PSAJSMgsppmOd+OgTLWzMkaHJ5SeBH0i8kSbnutt
e67yaoElX7ZueIWuNO+OHch5igXLwsU1acM10C9MKX07ekOw6I0keV5iUKQ7cl6xHMY1Qv+lE5zk
yEVRQybhe++u00yghpMbdA1Tu53d9lqzy1IvWns7fXxP5yFKr3MtyqMDqw/RB0ZPVbuZY8zDPI0i
ItitNscNYY/v5dAUm6HrhzflyNu41sVV1bsYDsza/erBDjVm/VlZ5pZYbnXSahptlpagHmk/d7SZ
ue/q6jSiTjuAGiX3j1zgaUM27KT5nQkhY6OJUuJ9iOv0esk79xUHF5k8ntn/gJIYnjJ2PMd6rKzD
4C7qBEovJZVthIItlH4DnEi9206Bp3Vowk/Cy7MvKAVxL/JQNK/WwCHHdzTguxa43+8qLpqTMO3p
VHsNj+/EjHaGlyZfnVpqn1JZP4wtQqtNgY9kRyBBvxl1Fpled0OVWu6aOr/GVfGVTN+U7OD1ihN1
exwy1QVM/oxDCpTTTy3QRU2ion1uzKemG7RDH0UOS3+c3Pmg5kMM++jKgcC6FbYofMcT6TaB0HND
TskttVEVgA9E3qm5D63KKAvYh+3tiBRtwzs3njMFoZudpF7uM1aIu3lm7uvm5YFUkgNOlyuL2BM2
3uMLNNzwpkpGtSkr9NMW5uqNVXTp1sS2dEb+3+/0AcUut4cfvVdle+m0X7vIC1SUhgfN8T5rTYF4
b063kz4AvA67YqtP8YmvCU9z19ZvkZG9VFGjkQ5aGvtsxiIljUMbd7vOK+6pmhnhCI2A7IFSSshD
xAaT/R0cvk2sp6dlZkZmKA1Xfp3hyJzh0PEifA9q0Cms+tZPivSu1h1qJlWJM0eQbaitpw8xW3yY
RYaMkSSMIepYg4i7pL2Z4tgKBA4K364Wb5tKHXRRWt57o8MFrkVxfcW2X3uLQuc+WzSLxjtlP10Z
1WdjadJXY9SnmyFrvsplkHdI+NR172r4lisnP2FlvjMYOAWdxDe9jv/CAQ8WrZ+vzc4LUqBz27rF
gRZJvda6VR5lQf50AYu9Avh+YrS1kpzc5duQLXuTdVNKUrwPfex9TMMAONxeKLGt8rB+UWXL1YRy
C7rsUu/rNjPZ6KrzMqXE70zJcznED67AwgxWfVVw1nvT8nAfaN9dA0rCOqIrRHyo9f6J8SYPPH7W
qQPz5ztWcWPbAyJJV3+mosHvmY+chVgr7BfVOp/T0dW3q/9N1mG9J9Vw2valtT6Oog2ygABy45VZ
4WqMDRy2Zl6YD1ZRVJiTrPt5cR5gUfUIoQz7xh5L9xvDHCone3Z2CHYx0ZX9E2Ofa0czr+syLK/j
RPhQrs7Y8outl+HNyTSC0yNMXEdcavZRxo25NYfogcntrlfDHLTLuENghn4C1xvw+DwaTwy99ij7
HoQx74k0LQ8d0rkrzWyct3ku4hd3xDgcma1NPenlL3PpGDexw/J8O86OxWK9D/2kbqHWF7Z+nzO5
3YqQYHdytBbGT2xtXb0r9wJV7ffQTJLPRUKNpUWJe93jcAsAiGW7cBk/I8yGlObV9UkuOVB3xEMU
T0Ab2t4hp2Z50gC1HLSqcb5Mullu7Jb5QO1UzrYcHLXDL0u8CFHfi5nz9faoX6HdbHfSUnft1Hs/
qjkuXpdae5yb0XrqTR56o8tcIeQZEACxe2odPSLbdAy5l+WUwoaDFl5ThMOYCUFMWfg5Ndqrhpn4
bsYKLxltj5JZtsXEYIbK+SUy7PC8cBu/Mt2CvqwmCBwIVXIu+jbZYVDejxwYX4PhgRzE1LaO3YOK
nFE7QCLh0VxpAdkc+i0SQG74+P03RgUjNfGyhcbcSjoEQ2a/0eelPOlzaOrkyYjh1cFSfZ9CIbjF
WoaV2iKhzTJFdGXNabNTU0qciEgCOU/iKeSyzmhqALE7znTvJcp7tSR5QfSdfeSmN2Ncu42fUA4P
Qd/0R93WThWXDmV6ro6MKzVfaxv57HCQz4ODd7AiKfsci7onG8Rx8c2ww9ihdOv3jWtnPlNb9VSm
+fVY6qgBsIv5rZ5ZwTJQEywLGhBWcyVKVTuwq8Z9bmsmGpuBocKtaQ6kyWqz58+SRoGMhPIKJcez
aib1gxhOypas18BXhEvCvW68NrH8bbIm6c5kcr31NnfModKOjrLYRhBUXKe7Kadf3NRD621Db6lP
mLUM/PWcrN1UYQXWSrzDzBnwbG3Goci8xxi3bbeuWVGe31mg3s3uKMIwRh8zQSG1H1DaRuiXgZLF
ODHp2tq5C/QI0e2W/Y9BcnNnOFkjKBHxI9NMe7KJ/LFAC5NulhBrEUrV3IgRDo6wp765XtgPNv4J
7LNRME24x7aWWOyaDT5Eavx9IGDG2NylCmzn/KaPeuTdWV3zSY1lNyCkTuSUbNKFr3LPo4ba092i
H2v7e1jnVKR57mF4o3tKqsF5icClFu1r1qelLAmbczpbHT1gBS5lUtKWSbGrbWmZ035ZJMkh+8E2
CxeLcE+my7IzGjR++QlnWWemfVAsg7bUG3pHbJq7OPRa95waY2PvKj2vvkZdzaapsYwdS8GeCKkc
XcJSpXrQjKyEOisCzxAi6yuMNx69CphL2j62TQp7oEIgu7XI+dk5Fm6ZySvIxPaIQqyHelfkfKad
03zSy3q7gCTYEBVwC+/9lDaa2Kb4vnyrsWhrWUYHXlWBeOQesEE3aH7B0NZum4lTs0lwKGuygSxj
5nmxKm30we/NsdmQefnCGr04cSm2uyjOnPvELMR5XDo6SdzWSAo02wce4aLd0QgTHKVoAk/ZV+0C
fgsSvsb1NC+FP8EsoitT9wmR7bydbqqfXchFix+qFv1FhyxzCwmGDmrSRYoqcM6+6CJMfRXa2a6x
nKrZto2wWXBPQEoD1n2cr1EXp3mAZzdfNgyZmFPMJI0W8KRAN+H7dagodK82jmPsxXukcoQv14jT
n+NED9MAlWZ8Mji0QapwhFtu4tFWj/knrUqdTRK303WDCDLIl/lm6qzsqPr2HUw+vnCj82U77KzC
UoGWu/BT5mblNIxbN8QFFC6sfi0AHIeqa6PbMmzVJxGvqI/c2pX5Et9kOr0H3mkUHWKOANSMBvo+
TOPXQoiHJDHNvUBNFXTchnYwr8+k1ghoAWbQIiM+5UgS8b1R4G6qNneCpJdMuUQ1Og8kfEHwbASI
FK2bH8mcsV+FiGh87dw8dqhRNxbRc3vMXf2pS4zn2vTqI+STjA59/sSq8jzLzl7IgkNcqqXNvTkC
TJD9Yl5ry/ADp0/pKxVVR4XUeJt1bne0LLztaA3vqzFy/YRL/TZOGvuYZJ5BY17Pagt/iI4bzYs4
9xg1+2BkvHEXjmRJEVbSmc8MbsItONEG01OJLxxTQyBSx/XhaIZPVIzp0cYlFvmGqO7IiXuw2X1v
kUUV9yhAHcqdENt1KHSxM6tEBtKGMiYwb+8SM2HpJ2SOvi9XnM+C7CSGn7FztmPWuFTcS3gyasvF
5uaNMyw029mPYZ9cR1kntkWUykdEJwj0tC7l/Q0tq+sSOV4Qt8MX5PL15yXjW2TqVVj4dKZ6Wzlm
50o48q6ArnmLO7x5tMANb0ayg30vibMdsw693XA/0INCq9O9FUt6klHXd4XRbGvU0i1btG+9Zs2b
kTnuIe0rWgRRLAH5A6Ov0yh+T2k0rlisl0GvyXivNBoRQNpkrWF82wF25eZPtNYzfbvEfRwX6ExT
f2biGwd6WXbaIcsw57+Qc25yxYT1NnTq7mam0b4G1uM8MeGYtpI+/yuZtGLxZTR9lmUG2xxQO50S
LIVdNE08C+O42QoVTwedIfUAoOMUyhJhomdH4vOslQufrlNtu1w0vrMsZP1OTXMih6PylYUQW3W0
wGaW6N+Npf0RdZTIDJJLAiPDYngEzfBAYEzrq4Wcq3l2IBpWi3kcsdBvUptSAsIow7452pEnmG+x
RL6wiyDEamlstHaWhXtK66nieAK7Sejsm2owrotOLYdwcvEelsoIFElQxzbXpl3hyP52ikx7Y+LK
2zO+8z7DWUtunFa+91NY3pmIuvaOrVOGUGm/1YMadrkp2pshn6Yg1bpl65Q1IhilRQeDRck9MsCX
KW2xOYugBxS1kW6Ed92diZMbxiAs2yPnVvkguxy7Ti+FvtXREiFgxN+2o/kJaX/InN2UrmoelJg0
IqidcjslTXwAeat4s+pLYbTT0Svc+JrJqYtOJzaPM471O60PM39pPII3oUhnO1H0G292xsyXMVUg
lJs627h9a36DW45EodWjeMNuvco2ER7/7wyklrcsgxfWIlTF5ktqkT4btd/FXb8NbVsg6AITLVZ2
kcYQq+ABr+InhgHlzmAJ4S9xLY9Ik64LvSiumD4SmlLgSFalyxRoPOMq83x3jA9OLOajarrp7v+Q
d2bbjRtpl32VfoCGGxGYbwHOFCVRs3SDJSkzMc8ITE/fm07XX5lpd7l92X/XhcvLtpIiCCIiznfO
PmmYxDtSlNEzEe04XbcV096gXkSNoIdJ4DyHDY3xMx1YqPxU8E5Nty94jjaTvB9HpyTm1j6qqHE2
ccnVGeV0PStd7TJczS0hiDuOw+dJH7mjY/xKBtwivTvFIsSMKumf8jNbxFZglLLLNgwu0w0/rr+h
I3TD28yBMd+yCal3yP/OviGl3ULNL+pgZq8ujvDpILBUaRkxU4+EfMm8cbVAMQy0po6+sLGY3xUp
sdWiXwZQdJAUa3Ac61xNz0NacB6frpBC6GHAyxT58OqAS1k51ZaYvIrOYiM8G4Rd5inP9Zu4Yhu8
cTCBN5ZwOOBI6EWdRm/BIvUPGSUlLMTe+UrWuGMtrqYV0mZ53egR8rHyzIOjQs5OqZFQ0dNo1jns
3CXIykT4DXobrKGhYgvHXiDIi6Hd48m7r60a/odhpPN9Wcua22YR58qaeuLWGgtwgvMSuwt8HR/G
aHpnapOb02A5cmYlC7kjBjFCnBuZdk0CrRRMRnU7kVh7hh2m0TzPtxEKTcsmndD9ugBUsu6FqYKy
N+IHVBi1ydnDBSONaWT3OYDRsFA9hzqPd2ZN3gF4mATnrlt3F93ojMpjHWTaNYfZyu2e29hWOycx
vG3ueuZ5YFV7qHjfsU+DYrZju1qvvBoIGQ7O6Y6O5rfOLrNX25WUTo3gAbB0uJfLUhCFeVtIKaAY
JyXLCr8Rh5Xemt/6oV2ecanauD9q0bFpbIvP2U4Yyw2uy/3B4dRdFBMdiDA7TtgAzaIqMQ/KiLQr
UdPenQpzuMpSI3wOpxywmVHqK73SIXHZaTY89MqhTiDt0iBEyNxxL3qkT8eYx7SWhYjEzjLP5KNs
cqTvVlKdqsoNNNhN07pMGo9zRmajNPkxyxNvvTLMukf1rNSyBTWVjc96r2NSpZIlCoOWg/I3NfUc
bvCVpyhwZKr744RvadgUOCYJBNLsLY5FqA1+qhod5kjrMZJg1GaXR27Eolwr0db3qPHLDldziB5k
0TTdGk6KB9Ch3nxsyjejBhrks/7yZJqMRt40mQ4Sj+fPynYrA6J0K6+RbNn+QzpBaHey1nhtQEU/
jVoLmYqJDNQasCct/BVnOETsafqw0vR1X0/9VxdCkn4H6BRxtymWhzaTbGPTi8IubW81wiEEX3kP
cZMbhXxJN8fX6XA5T3l3tWKiGdKmFi/lQ9I6b177vnhGferHZufGobL8kDscZ4p55NkY5AAtD30c
+jCmGSws6MCMgLcuqij6Ht20zCT8KA+v5pTBNDFvzryEZTP2Xrm0VrYZn1vZzBvwDdUGuhvOGoIq
rn2Z8VSm76XlrUVMIJhCkER9fB3VmA0nYt6TmozdoOTdNDEVa0jTcrpeyHa1to9n57XwvHKV2SwV
iWXg2WQwiVKxc1H+cecdtaEmEk9BMnq3y1cBsZsp817C0jI1sYXtxdlDazicJ+FI21zs3DucAtdY
6m50LQpC1ysDbIPDCroXPqL6Gorj9RA6C4tN9w1b8+3CSSKQ7ObPGkPkdlB7aaWATi13NRNMGLG+
NvSx7tpZd26j0T2KXA2QYOpXoecf2NJurFmiU9rXYV40K+ogvxkpngYFZfsuS4roXMw6OKDpM4+w
ddc8SauRq42VbFsAv1iTgvMIC5TxIWdpWi9oZD4hsNbvhZ0cEwtCNSf3iL177KyYFsenyIubSzHl
7HclxZZG2OSbAtEvWtQVmjWtmn1kfC4WAnymnbIyPUOaYyNC3BuzMMe1hA19QA9FAcCurX1aTZ65
PrtLbahojWcDOABAMLNxji2PkC07vpA1hRlUSvDm5I7t+MwXwfM9UdLw1Q3coYs5MeXobZy3XmOZ
wRQLwKNN7kZ8lWfjhvOraBGfZ2Y/iLWehJLoGJDpM6Ffm2xsUH6FB2qoSjFalFRJCBW+a3Uh1xd9
wmf6/aZMZXy7PL8Ciiqzz5A5THvIanpSeOvsw27jNG77U8h4bEJWRJgCXDVysBsbaZs3Tj5XbN/a
JL7wzIGiVUQPioSxAw+vQ1dWtOkwKSIYDVxK/6Z4nvr/E9TtREmSSnZxzUbqVcpy2IQW2cC/sbL/
Xjbxk0WFvBqKIgUftse379eYa5o1FKLpcbQzei8+A73o70bRcHjSOU6Q6nFL3fGFGLjiiVIo0Q3m
gD4oei98LVUF0MUoTS0INShy24lasfGuZF7eBXgz9N7vo0TP161Bz856KEZHcJ4vCRCG8dTgnyv5
Q2YTXUkZA8YR0nNiXfPp/0Ee/0eOtv87u9pN/RV8Tvv1a396r/8f8KxdqnT+179cYX+yrPmtKr8m
P3rcLv/9d7cabtTfAHRT9PT947/kwb671YQwfyPYgO2Me0IKqhz+y61m/aaDnrjcKp7A3GTamIz/
cKvxM7pBbR0PNrqjTGjP/8StJn6OyTB0M3RDUmWDOk9hEN0AP3u2lpoKa1OMxZ72bo4k0aPWZvP6
gpFAp5mfqCsqWAGusmFf87XcO2pIGGnU17OX/k1W6Ofc/R+/CY5gcvCWdP7EE1BdnBWAXwtyJuM+
nHmY+dJMXi2ktr8x0P7lm+YaSgJjuPX0X3MlTZcaelyoYt/r4XNslmuG13S/4oIxODxv6jCc6GIe
MbqiPuIDrea13eYpBZ0y2QnVeesf7pa/sO/9bGD7/a2TgQc6oKMt6LTD/PwhMISrZgThfB9WzFgj
y3tBlUnWbW3uY5t5cFGBruh1+/E/vyz31w++uT+/7C8+Yg0DCqL5nO+x7bExsSy08wxyoHDd839+
pb/4bH98g786Awk+xXh0RL4nhPmhRck2TLFXqMX5kid/+65+b+/698OWu5hmKVfHdsDF5OP9tR0g
bL1W76wq48DIliV0MocNV5ivGkT9urWe5DxvC098g7FiVRpOmkMdm3JN6PhFzl28hYDH13YTurVY
KzROUUX7ftzSyEa/cFFmoJMQf00gx3XUrEQ4V4hOWnVHFk7cqrLp2BiaH1Ya3zTLwJ43FS8hHz6f
ICqOFDuieo/ZYjabzqY/V3NxIg9kQApEnxUJ6tH3gOHygBjO9pjzJEerImrTUFLiXsN7luvRCKun
lud/4quhfJWgL2eVVgRC4wd9Vgxr0uFZo/ECF5mzbsGQ4ySZfc+NYig63gl+/rYrOKVjYvNRbpBd
J4qFOCe4YnR3qbgs1hO4xzbii9jF6tHO2V/i/BjpUQnFPbvRoxmV2Q1eJJad3t3kc9+BIW4Y30+M
1C1AusllGxx9aX7fK3QYJU2guQBvAqXFrzD/OKOoDRs0/xJnX7XGtCZM/aiPxYsoO8Dj4HMifVt1
n7YcNYyOCUpVm1V7hflkhQZZ76bO23WV3PGceBnm/ibJ5NcshQ/ZWjDc3HnCeVnNAdBQ5WMWRqBU
aleXiYscZjxGYtpyo3xoYaz5XYNorPI3l/OLHzWuP/bNdulosy0UsHqSjLnf0htzZanoRe9DfTt0
fF+YkRPl7/IUlde8b9v+gtRvrmmHRRTULapxMux3VGncSotoJgdV4Vf2kyO4Lzxymms9KdynHlva
Ws7pm6x0Kl5DKDZZOW8JtPHMWQzonXRE4sXE5e9VUh4mF8g134MnTS4fRFy85ywdH4EQTz60ytkH
NJevUsh9xInXrnc5V1yaCAxjPdnmOUp7Npg6B7RmnzrNJ3uG2XN9lc3nXNDZwtkudhgT9XFsrLS4
P2hFJDBnJEdAV8iQkK8Xd7wLNXmeYsVmuHNuis49u02tk1TTVvqA4sV4dL30yR1Y8GCeknGlT/nO
y+WTHekPaVgfeDoHBlFY5h/rKX12y/bYiXv44fRJfIlieZVLxsbEmfNhXSsLShadAeWHDqqREcze
DduTNCYEmrc6yoJE9jintF0ksKqW62pkto7WbGkW4izwUedlEpcnQLWWDWWeChR6rtZk+dxJoo7U
zxOPVwDpqubrF1W3KBrsENmdHYouY1iOsefkwle2FYPu7Frl5VWduWub45DaRu5dlGR7o13WOpOv
vg30iQnNVvW8u0xdqeYmq4dNRdPKwmwfacaM32v1RZuBK45LoKW+k36hrhvZ+TYSj8y//MuukKI2
Xd6WesffToGn1TubzqvoS1q2QRt/mxbHj5JN3X9JxmlFlmIptGMvh41bH6birjS6VeiJ9TgwpM/8
sbBQmGHs99dla61xA6ymNgWgKYM4bjcYu9ea9xKrN0jwDoz3mf034cggeebyet10N2HOmrDkJOM1
8COgEuZaXMQtIvuVXIk4p7H8nkENEM+jKfkPMghtjXlIdAJneX0g6ceqyi08AJ/sGAZVMXGtT4tx
9WxQ5Ncx3JacscwN9tEbCeYqLbnCI5aQFlgN17KoSgwM9gazdiCZ0+DbhN5tsJB4K69BkE43RiHv
LLi7bXSPTrZGBVnZdb0ddblCv8B7NWzAggcdc5kyfCnEsuaUtnj0lNjLRsSE6gFciwRbVQvtVs5H
V77jqYI0vaJV0yfUedXDySA8/mSHOIxK8yTj/BXlwi85x1v6Fe1mW9yBvoY3o3CSy2wGOAPW12pF
Z8Au5gjSaNDy10Qb7kzC/KOeBbgf13JRG3NsAtN6X8Z7O+bU5JonQi48Cm9S+SYExeeF4E85ge+4
S5P4GmVgLG8iyBxL9GlV7sazW8zRfZBWDhAVb2XpyQVuSzTpus8V0Cxa2KyW03jTAXlvLr92Q4v3
lg0uH1hqeSujzeFI6fvR7hpGjclb2UYmmeMUWr5FV2Sdd+WKcvcXPYoY0vWA0IAwbbJhOI0c3wK0
tNUyM2yYiuoJLuC3puhPoLCXQ5KP95MZXSi9veFXVKgc6sHZOMPDHLrf4P7dkttkRIJFM3IBkbfH
Stf8qXe39UjIatDyr+HCAyht62vWrKMJ+7MaWoFVX51lk10xabwC+JuDBom2/3kDY+rkQ37YLF02
FZ5F3ZRhw2YSpEh+2SwlAk00sTxt1zfaakzm5g6bEtH38p7h9rDO4uXI4CJd4dSjH5sdimUStNV1
POMjjnMzKY4zTkiE6am8cZnqoz3uh7zbiA6/UjIwRU8BYEuRs0DE3ZdwacDogxO+ZP6fisExHphT
PveMAdce31tRf6lzSgwBjEw8+/L0YaJ1LWhKbbqIFe0SVPJk4oTE0flNyNG5tdVSvHN1nOZ1qW9a
jQF3XwX0yfKrdIxzzI5YIImDq6UORBI9R4bXkpIf/di71hj7DUK/GjnNM8tljLR4zzj/Y+DnLKeG
DSBifMqIiVaILLbThx/VkrNk5cO9EFN/NGlbvHULXqafhX0bN216mm30Xn1weYYsdbMCyDt/xHNa
PScIUWPZnPquv2bamp17mxk6NpqXEWcvN7Sb+jpPE2rU4NVdjFYuj9bIrfGEQLJQS/UhXXst0lzd
MnZ6HI3YXFtzizMzdXTw0fQoxoFXcE7W5XwjPbjBZdE1nKbjdm3Fk8vo0AuPTls2zFI8JkE13pGg
qDD00kWqb4Z8eUtDiIk+3r9yN46aBWh8ZCmRlFIpfT5XvXjG12VBz9UPrVlrJ61duF/d6NoJ62od
xd4Xp4XFrF1YzGVDV8OFnsEMmG1JUSaoriMRCDZehFVCiPoumdMVhmc34BHCs8lrJEG4YVdURnvT
5UN9AVFtKfz9TL36mufg1bRYoNjEodTNvSGTbD0XxRvNYU9t3L/AWzaDDvGWGL/d7Y2er3UmZbON
9EatBJvWk24D8AXOg8DeJu1bKC26ULxJ8AlQBRbxSS7aOcdq+9ln1XBfGt6zWUgN4wwLJU0uEaFL
v+ijWxrfryYLs1aZD++LnQrutTo9TtXUgiYJb7BSA9tmG0LC2ZcZMHnV1cxAc1R+QT9PL+NmpfUl
3kTnecpbdhjG8MLQFSW3Cl17Xi1T1eAOA7t3oNkIR6nD8yRbu5qOAd6UjJFieZlkz17jdWct6/sm
4IT3mcEKIfXnFOPXXBonm8T8PXQ6JoktaO9Vyh2jW++pfkgzUiPxZ+a18AydNHpQOIjfS71/t6b6
JsahRCG6t7etLNqlDePzpkA5C0xl7q3urRx5PgRkfpi4Wn113UIGfHYmcegx3d/iildMzsSyqpcB
kUZRR5Ifs2ZdlRUj/Br0wlAmhzK8UrO7m3KOCpp5EjRhmRGecX9OLJIzpgOSfBhRKc032aftiQMS
uyYFnDukByY3qV1oTiajqeCyoC3eFqumj1+bESVfI77Ye+qw87A64CQ/2SaJCtbLHPqbZxwLvvue
9U3g+0m4ObimH4bC8pyhwDbPg/ioOv75tBEe4Qe93MqpAvSMDNU8mDA/lkxgB1gljCaHqr6viPTS
y7H3ktvmElGLjGO3NLeyLU7CuaIBpRlAns/ARC+9Ge/ueKsvzSZ3hw1URWT35D3r+fYjrlvqE8S9
47PN3i6NRoaCshYKPCI3hCtiZKtIfkCuOlQx9lMRm9FlZSx9adf2Do+y38QGUaseomjqAY1M9Gbd
ZSbmPkaMNfD3hMElGMIif1Hj16I74mbCL9synmh6X+PJNejEb1zFLMtGsxsPKm93Vlt528ueim30
ymBHX2v7xuZZ2WN3W2lMKPsk35nmUyEcGgHMjSkNJvEmOH2TrTcFmvZC9H9hsD0/ODwiVHqT1uYx
Z/HOh4c8TpCmmRVfpaQW4PYwLq6HpF5hpaLz4KSFbMOmxllTopaTcdNuY9lBb1rc09SxoMKY8hl9
f8UwbfDAJCtrjcZ1W4qj2cbB7+vmP1IEH/4/zLhC2vlhg/EnwfD0nv8kF/7+n3/XC83fJNNlovHI
Uohy4sIX+K4XakL+JtmY/B5yZB+CDPNfgqFEMeR/NHraiL9EWP8tGAr9N4FMiGSILsJfiEf+S8j8
Q5r6Hkr+63grh8efN0I6penEWi8BV/7fMcyL1vMDj8EVWh+prNvAq9StXZWmLBxY6pP+xRj5zbAN
g8gp10kB9RxzMcwxHNFR0xA00JR3STXUw50xMSE4Ub3sQMeNwn74Fjey6o4OMaU1C3Ot9nQoZdSN
pMooN1Fj59OeJEQdQzTWY4qOLYy8T06msWrTMTWyJV/aCu4HMxTvpXGYDl8SFXRx3btkEbIv7jjZ
LBHG5MQ25kTGIl/SOEtuCgMrOYVZ+Zh8mToenEFrt623T2dzNHEbtQmVCZmA66OTsD0n8TLF/lQC
98KHzTT/QXdGrL+qYkZDDuuhH73PikafwaFmzGizc2hq7EwTAzYFnOdLkZ3JlpZSFSEhnvd9DSq3
8twnXW/fFGJntJ/M0GBsdXliLLrzSPbtmbpt74DFoivXtTUtXNJ0cYstfid6IpbaIPRURk7na0T5
3CcTsjJFj4Y2mcyw6z46jsTZDo6bxN2TqaXasrXxVqBsTuzaFvA5HId4B225z6bKuMGfw1pD7Lbb
VJk2EbnTmBwSuyv2HXPTLmD7Jh66DnstZ0cwRYGrQjfcL5XmVQGuRHFnFBxt2EZOlZsGooqnj9Sd
kmlToa3q22k2jeh2oYDbwDztdR+yE+G1EaaLcwYuHkeMaVoSNEU2y1fZqPkdO1h7pgjM9NOLaS20
7BXJWs1l3NXYd542PC74bPZzIoyveUedHETHZezYh0w2tXXlhNzwaU4Kw7sZdxnMcnOe1KlO6Xnx
td4bXhLbdWtfn7uCaEPe5m8XBvq8JdxIfQq88Npcz0xgw7u4SN2bqRd6StPpEGXOV1xyufiaLY49
3ROvbcb93GJfvqYXQme9Guqc5HWgUzZQ9FtjYaDM+acTRG13HRCbmkGrTDMdiX1K5CcZModhnjbr
I1k9RRnFc93DL3qF/qcnt0VrhZB1NC3tbd8FIY1HkVBVOWw7DK+44fy+cU0w47kRnfDahU670Vu+
lDTPEjhZZ1XXVR9eOCqsIwPrxD0D6zZ5NKKu00cfq3nekElYKtyY5Nr67rbTvSS/7l32AnAY0KnF
LoS4TOOG4V4Gu4kSHoA3JuwkeYMhBtMu93YFxBe+lbulZQdr0tiV14CIOPx2xgkr8MJxHezZfU/P
0ludNdExTAXkdMca3lhM4c1ATfogJzJh981YaXtdcS6hCRqoxOhtAJ2WOyr4im3qhSXbNN2xySsD
xymDVKNqMRwnCkuwUUy+M5fZg+tIDsUpxoAgzpR6mpXCYK6b6Q4eiX0o0ypDLhm/YfCKrqc6fMhb
cmJVtkQHPXe47kRNOn5njzK6gSJd5EDPvimAPT24OTtIGIYUiug8CQ+ja5EPUWE6bmYwmFRBTPaj
brXL2avn7pBrfX+FiWAIiLHYq8hz4czl9K4G8FIG9tBmPayHxvAGIhgX3ti4tPq2kSOByc5wiYEp
FXPwmMttilNmt9Rz9SrLOgtgDplrdzDrDbVSyK3AfjSG0aG7Ej2yaM8MhxNPp+0lDXEnNXS32F25
XjRXbVARKlxcC7nZMLNtHzq2yznWnB4cq1YrL+3VcWonj9IrwkeLKGheGuYTZvjpwxq0cWdZTXvX
d1Oy0/TEZcRMN5M2yGkDtw6YIDP9o5m4/WGOx/glukTAL75SogF2u3EmFe6TornPnJYGbKwn/uja
EXxv2pSiXKXXSWFVV6nWtncJLVX7IbHn16LV6aOgs5WNX1x/SMsjCzuN6iVyHXVueg6FKiJVIC7x
dCcetzKjR0kvEVvcQgdUrhXDnkPOe7SQH2QozafKLU//w8Jo2gUs6Fs2G9tpUnJT0HoZmC0MK80z
vF0smUCryZGniYD6i4RJfjQJp+8HAo0HTJLHQRLtA3bTX5Ysa12hsezMzuvwUA3jSdmRcZgGKzxR
cxtuDY3o0lRX7fsc0m0jOqPZA38MV50s1M5b+g+Hj/CC5ZR3zYgbpsjjqyxKy52wZ5qLl9B9zXUb
nU8vPIfcn4bOBGO+wiFBZRMRivRhRAJ/lXR75H7uNtEWPaPckzowbkU8YxyLQlffu9ApBG0y1GqS
lD2DN2NF1HR5p5kucnAXNxtbhx6lySI/D45+P7QWONEitd+QPoAeJqOxSXQi9DPkGQhYpfGMGRAv
tGxnoHnTp5YrHi2J0Ur+PPSMMGCjih8ynymbqMPUuNczW8f5Ps2gAlxd3fV8c9fxSCSJRxdUq1Ko
dQObnhuIc3XP/hv3ib4Q2mmr/joWl1Xc1K0yRlkNc4q5FsM5N5HdXMlsAte6REZ3pXQYSxZwGM2g
6nnA66JIELSbeaxF3CsqYNLcqJlDuCw70YuiAUpEt0k7qgFVt+tCYglxpKUckRCQk6wFxDfkbZjj
c3Fjxwkp2TLclHzK5QNvY/0ec7ns9Gk/EmRXwZDpFH25YE2Lr6Zw7PBd2mrGleNGVv9GYLHaNzjd
uXlLqu3yqg8wYr5B6QQV6Y3pLqVP69bt6Iy17Th/yCwy31stWQx9g2XJBrs2tBhLyhG3n3KLCl8n
n0KZheIEopXCjNaqcarA7dxYEKV22UJ2ciTnFIxOPQezk+W+SfwyDnrXaPfwiHFganNytUA3eCKb
XmQ+Brnqc5QhGyuriuNgSqoKu2npbAxKC0om3H5ias6B4E/BUCZLT/Af0nfqVoxHWldGbd33ltq0
2dgfcnqfvKDmmMJX35ufu86rEDfospvGxSI6Spbflom2jRbnfQxrdnGRI87IMd7BLez+DgYTjw3+
QG6bVDlqT7qSyY7pwurDQmHCjrPv6w5F2KIFwPOtWXM/5ZRQaNiPzmNjFS8hhaz3DJ+QtZM4dc6d
HIwNbHripZcKEr+GIgI8mDP8scaB762mqMUNSslgw6KTlymMttI4KSLMb7C7IPbG7m3N7ndjx7D1
GIOmt02q4bSdhi6sV0WIBc83SgV4tQWRMg1mcUpSW+6WyqpPeOpgt1oNUBGOhbsqHiTR8NZVD25i
T1dJ5PRBjGgOeVCzhr2LkXtVWERExmX50DwUZIz/EqSEWb70DkQJB3Y9vTtZNVk4NwmOM60S1rzr
wQxThJl7xtleXP1FgRVYSPHViiltNNjPo9uYn0uhd4+sjAM+ffqruICKWSgAtBXeQLGHTS8eQGHI
k6WN0VNRhekHnKoI7xKO0MdBYsF3puKylGMgpPdXk6c5yvHE2pN+wh6F348/wgtMrdavlmKxH0pB
wtucDWwxHudyk/oN9jG1NcePjLejk9kl07JZDK2/H8Qotz3aNs7EZULBY68Rdm+RPSTkwmRljl+n
onTv+E2fW8rACT+GI6nGtk6E/HCbprdObdO1880cwhV+bjLOYxBA6K5zMQS7C94nNEf1QOwvqU+a
VoWSdBghplUc0UbJE40TjOn5ABvT4eAVDeu5aifNOgmSPLSeFsZF6M9rZB8zwkCM8u1hnQcPgWbk
WkO+tkPIbprI84DiKZyLoti7RsOCzLkgwFn6zPuq19E44Pup+UaRdgPDwn6tpqZlbK60UZuPJN8/
cGZOp3mxvHPXmOmxyLrLsMQT1JUSX7YVelFB9ifIRc6egjrglYUeF1vooE6c17seiREVNyL8aBWv
Q5afAd03EDJY9J15eA0JYwX1Jc6HVVPbatZo7zTe9ze+oMZ9xKMbg/EoX/txih8FBV8HbxQE8JzG
PvEwBeugATfYaIaevKPA5Ufw28a7XptOfz3q1fQ5dbaz7MxWmxnHq2kU+2HmOEjc3G7Ta3bx9hu9
Qjpk0EFgd2MU0Dc3oqe+9rlI5ulrJIi8BwnO0XxXEMpu9nEOHjsqa0fummF03micxStKSNkLNyYd
eKA8jHyCj+6Z1n6sI66HllQcYZdC1O1aH2cwYHmWakQgQgJ2OyokagMCf5Uozl4xt7ADRkRRh8Eu
4yAna+xu4BA10zu9jKFcx0qFn4nNtJwpWoWo1BksPchMTnGJcM5OjKe3MOlHj12nOGvOwKVzI6RR
L1MGj3OLOMABXEil+bbQJ0gQdBE6K3OqMahaBkUN5zwMBRr32NXRWVi0657MoYWqAu0V/bFYiIwS
mFncrwMBiOra5eiHoJ2Bi9moYelC+qwoLF8tJFkQXJ3YvIorLp8vpO2wDixNXjFG9lxCqmpWOy1V
T1bS5YfQNGl5melbS1JPv6njKtk0S2juJCb5T33p4zc1oO1iareftT4loArQZxtqBHzTix+QzTkT
c4rvGRDE9Cl+zDRaIYtTqrAz9Vwe3amEPqDbL3lroZHGulMc4rbTDhHG+7WVUUKNIdlZYYhP/ahs
qg94QoAqcrYFn0Uy2FRJydxbF3MBYyCrkOk0q+2/zPlSHXTGCh81CgrPQIvYEkyFxdzMoi7BI7l6
A1q/X2JcqyaHwFQ36q2mU1Rmo4NopLorsZWR7M84I8LjLKJh62ievL1EU9ZjtYiNE/VPTjUTUMtt
sab1pj0OCKY+qRB5RfmfPEUZMCW/q1v3xQNWt8ZW338YNJMh+tGzO5F7DIrMlV+A27fHGI3mLpqh
pBHIcmlJmh3CHILVxlcWAToMmtQASZNxXcUXfkMOnIuy6C5XODwbMxPJAvbTcTRnc8XxGl9XbNCh
FWamd9X3jJRCSpLvKwJkj2BuMljyXJBVwZ6G9uQGxVZJsSf7T3cVkZVjPFbjSkqR7QALQGqN+nqN
ItmfiLC54S4Mm/o1TfBoQyMemKzc6ARR+kOvaZbFRpLoz4GO9tq5qen2s7aZaE0Kreiu8/rvPSv/
SI/87+lQhLEtqN5F9/s/+xQfVPnxPxDO3ssv3Y9uxX//7HcN0sKyKIHheQ4Ye8dD+PiXBsm/EYZn
6rrpUvTrIP/9W4K0f5OuhOzJb6E7jjD5oT88i5J/RZrOgZPGb6hjgv1HEuRPAqRjOJZtYVskpSgx
7ZDc+1mAFLJYcCFjzHJ09sSKvMpYxRD0UQsUgGqvYg6RN1c/XKi/sOj9Qgj9/qoOByRhGiDm4UH9
/Kr8A06caWytRN1zSsTN6YP5OzBKLKh4Ta7nllhSaRvbtMhvIyt2iIsUyTFr48eUYruVp1tLwNHT
3Pxzhf2/5x2N7fWHz+hPGvpjqyL1Pv94H//+E99vYZ4XF3OtBSYS2Vvals1A/w8d3XJ/Y5BP1xCz
F35E9/59E7Pj+E1HtMJ5Kx2QeRhs/+su1gzzN37GdVGSvv+h/+g2/tl9iUx/8bjiCWatxgYA5Pjn
G6oC4GOaoybXsH701+6CfFdL1DyQh4nb72OYn0ijP/IhLwbSfzsi/3gtgRmSd+wgS/3yWrOuk1Vt
MoPgoEP3aWgntwwe3Y2RmdR6R5q6z9JKET0mlvbDZ/IX35uLf/hPr8xrCmoAeI7oF//xj9MCwjUF
qpSx5hAExPgC8q6ha/znFxE85f78KjwJTMo3wGP9yr+ED9PNtcerjO2QXKsy4gzZtNpDbV7mo3XY
qW01OeRd45ysvJVnz8kyn2NqW/6mx+svP9QffpHLL/rD2y1M1XO64hdJLPce/D4mo+GULav//H7/
8qIaJvYfDNsWg5ifX4VwIUI4YMX1RYdEXbCuNCI4f3NRf6kk++Om+eFVfvnoxlyMscsRaT0GemCs
sHactCDZDoG1FfyVxMe4oUDQbwPyVyv3PAZuUHykQXcwfGfv/s0t/OuVdfiK2NQisLYwxWL5+fk9
kwSnOVWVxtqWNWw5mefXddKBXTSmavfPLq9jG79bfJCIXCZWv9qx2TZFBRLSApJGyHUGOnJmZ/43
L4IU/stNy8uwgIK30h1cTSyPP78jXWm471NeJqNfGdIIZ52FPK+a/zd757HktpZ16XfpOSrgzZQE
CTK9UUpXmiBkUjjwHjjA0/cHVfdfKVQyGc1xT29cIUnw2L3X+la7gfYWFoE59EIQ7mTQbNdHTkRw
UYzqG45r0HgbB2vccEQ2jljdImyWrhTmMKKFwlymj+lA4JC50dnJ7y18s3B+jAoBWQM6lA69CaFn
O6FSaq+bLJb0Sdoys0kRquzyEaZLZ6EdnhBPlAm3P0zume7e5hMv5piklbVN0cTfUeV6zD3rJiH2
knTeheiCnLBm5/OIGkLB4wwmbJh+enFGuIbbZqhN15em0mUHykIdbWtAwJRSG0leq0EFe1s0Y006
CNfxEtFgVXifQ1Kcw/ue6w2ChSVuBCsh5WbIzrGS/ISzhy2yp2T3lZY5mbPcXolqjEJLoz+fV8pn
4gttwuwQMBJ4UrQJMmQTL2dBHaJFXGsJghlyCvc019DhJItFehOF9B8SeG5cSURoAPjUxtg3XHDT
0Nypx0bckG4zIiXSbVp27i+zlJV272VRX2+9Lup06jthmfFpKJvtrF5VbmNTc+tgJPd52o125v4C
cSkNF5GvdK8jZeL7es7Uks9kuLW6S2WXfTcSwLO7Jh+4bBSxxBGdZm09I2Kvix2RdIVCvTTSEE7o
McxXe3If6qItHrqReidwGPsHtzMDPhGp8U/EYlLlhFjRWZuYiNJ4G072PPgGKtTfQhpN71tWDBKr
kTlAkMoUI0VF00Jia1OAQ2zlUAkRcF01Olp69pPtEw/lqA3119gs0FC0Qhef8khxC7JRVfMnupP4
LjLBzWyYr5idcJ5Nzq5yIlSgkB6yrxBOM23TGxI736i41e+UsMzbOozDn1FUtQ8iJ251M8aU2bY6
3pN7uC7FlylbiCekrUT38CyQBTtF6j62nq1RcV0801snVoZnOXT1L67CcXWcaAaRHVErDRg0WxFf
5loC6qCeVaIAjsdmyS5r6HFV3FK4nrvdDVapONsORBc96r2xMLSMabwzIkMCZh3i/rnRSVRFX0JN
zM1S79j0pF9s9MzBBAgrxmLzUZV5Q+q3mW6VeFAfASfh3ZyThjge4sXp4cwzcPVtykC/15WGvGGK
ycpBVbIGIX0fwyhqAXr84rA9qNell6u3VOHnbzo3fi1gmLn3Yz0UCKS6bsS26WTqN9srEAKpfYyz
uCwq88kD/BmTZmwCeJGK/b2bJ+z+2NGQRfP2Eygi1fTCkMp+iUggkh6jCaNfNeLt3zhKnTwlwOCx
25qh9tSyhqDemvkZKLBNTGr6hPZtCPIe6qFtdP9MZMvfVt3UWX7MiHnKC1mRIZ02+WthCDqsDSd1
xu3kIsqPJ5V0m6Godftg1kl+bWkmGlKXeo51SHUmN3Xlqk6J8yBFbGemzkwXthlbStp632OW62hW
UhWk70dmQlV+Q4PgsApo1vAg0ftInxto/aqqSt/TKNLjJU5Zk6j4i8y6iVPam/D/kHPundiZ031b
Rx5sRsuLVeQ8oWVuClIywDlXTITHKqmQyeJvn9qDyCH8+WgWLPeKNFh6EzP9r2ED/1M1A3Oum/lG
axTnszfjINiSQTs8i9ZUBa5+3Ecw6Qej3kIKxHQvyqSZb6soGeiJC2q82qShltOL9p58tKTaWQQ1
SEjWoFh3ZHxZ9VYP+zo5qNzBxy2SXYy4ZulUAMdVOCp+ZJt4A2fWPkazJ7xny4nbaMmI5H8v1ILc
Gpt+BcsgcCUEe7kmh0D3qKxvzM6AARJNZZxvxkgX3U66fYr2up7ZgVqnggEyNXYBd6ev8or0bMcZ
dynW2/qQdu6I3ovqIjaabHyyKa6qWxFaunE967xn3wZNSvES+rh7KKCvzr4xS+tB6mNTbTEpwIoW
apqjGMNGgbem5MPv6fzpyrXW6xgu8oQsLr92WFHxXlcvnC8jWp5iGO5UTVVs3DyUsHZIZQBnly6o
9l1G5xiChRZ7ZAN0nVZvbZUSOyFGJTTJMkJJggqWyxyYvUTvPtm4VrErcJr+ApxQOgcgSdJ7Umxq
WVuFMEq5F7raSDrdVYhbICTtfMvMwfoMsSAcjj2YHWXXl1w2wNtgZtloXpfcsqwmRHE3lX00J708
qFU0P2tOFWMFGSi3ZAnJkJsm1AtOplPdIG6rPLr5UljoTDWd7LQb1x3G31WbglRr8qSutjn7Obyr
uWi7wIkbk+4y8d8mUhS6yPgXMgRxC2vui+B73lNqgrHXFdV0Q8hxW7KSKdjrwsQ0bmqjFSyDsdOB
kKES9G973/+vvPwvSiRvzpf/dU9F6/V9QpL49qL655/8+6LKSfNfuqNRHkFO5ZIYxGH/3/dUz/sX
Dja0YA4nxb/lXs6/ODda4HZ0lyGsaYvD8f/UWtR/cWvVtcVlTDuRf2zp/y/FFv3vu4ZCDdFZzt3e
cnp9c5OBBSiyOQ2NI8Df+DBRn643oaLkT87Uj9edN+FLKExd+WJLpMcI/SdSqFmqj+QbaY9yVsor
w+maGyUx3GM21haQB0JTQW92nX4bVpqLA6Ydj0LN8UKEbl5sJ+p++OrGuIuPoyPkmVvT6kLzn6+y
fMU3X8VD3W4BAjKPVTa11mZK3Oq1dbSQxdpSTKrHum5AeI8BV/mp0Vo3UVPVCEhcTaT+YnF6Jc3N
/TyD5+83fS0T/GNJF+Ig8fTslrgf/SuHF/fOk5P7jd86CwRKV6JG8NB9d+c5xr8z5PXXacQo17N0
fekH16SPmjpnwon+1ub95xuur2pjR4GWMNpjKjza0ZwRup+6WdCtSRJd+UE4UfbFmjmv4ovxXPSs
YeWMZ+6Lf19n/vO3VxczaRVsKi6UZsOYlQdqh9pXdGrhP0iLQPW9mTnvVBP+9pH+52+srtUw4CVC
jHFmcBkSmvZU/CBlT3124BleeyWKhjO3zUVl+aai8J+/tL5aJw6MmoH0zpi399vhxPLUhI360jW6
226x4E2HKumN3LfVEfG79Jz71JO0E60mUl9cr1ZfYOO7P8ZBDAe3ThEsup3poaGo9J62F+i0nVm6
2i9NiccbkCtpeeYdnZiw61QgdjDkzQSsB3NsBYU3X1F9uv749Z969FJeejOB+mZs9HCau2AacZyh
u9LS6szIPfXo1SU47ZqCtJ6+C0KdBp4qntQ+uvCFrISqcDQI+zZqPnWb+jl0UKNkkf6f6vk7w/HU
h16tjRSSIATaPJlQ0b2YZ3bYZnfZo5c/+eZVe3ZmmgTzdoGOGxBPHnSX3r/s0atFIsXkPjuAswIr
VfcpXGWX1NHLHr1aA+DqIfc1rDbwauNR6MkrTNkLX8hq6reVu7DTRBeUrvejRHWLjOf24099YuVa
l/QLOXLRMJZhrUyQpovZwXZJBuQnWRfR74//xomh4qwqrwjHVEh0/I1ODCCgLZNoV8ODJXnZ41cz
M0sGDYMkIzGfOCo2kgvIWGvlZT/rukIF5S0ziS3pgoqoETy/u66pg8s++GpyknMLcKuqugAVuR/R
YwQyUz9f9uzV9GztEdSATDgQ6+1zTvs7UYf9ZY9eTU+3gFWMFwcVr3T8UoWUCpbt40cvK95/Kub/
s/M4xt8zH3/7QA8WgXCajtOXME9R2TapB895mK+cyEqegOUNZ9pap4blasI2yQRSYmZWjTmACy3i
vmCe+R6nHr2asGavcW1EthAYWMSK0Qw0EV842leb88AE1SuvaQOBvNalpw2J8+OXf+JDrxskeRWa
ety0baAazudOHf6xbf1Ma2AZ0e/8rutq8iTM0HFR+RO5k1h7w6Sq0pVhcQRoDa8SB8OZwvKpr7Da
SRN9iAcXwFzgLQkU1C7yTQ+u9rJf1V7NV1GMNrl+/Kp6LT7Z4etYKA+XvfrVbA29yJ0n3WsROCMQ
xR7wJR/ww1328OVlvdlOYT3A7ep4KYQHbinfLKjQy5YCezVfhQfVS6vqNmgsFdNLZXp+PMzRhe97
NUE1bNSTh6I9QI93nVYyyBTvwneymqAYPBiEROsGIKs6xKPlFarZc7eBU6NwNUXF2APiKjsmkjfA
kOt9JIyXnUKt1VbaRmBCAKW0gaXlnwEL/CCd57K3/Sdh/s0wqVuLWqOUbaADUEtdJMb66F80Ahdf
2NsRCHGiNEP8DEGqKLtK/4rb9rIBiKjiryeTSwYat2XNcgvjaKsuEMGnM595OT68s2ZZqzmp5CDa
i5KxPRiOQRkNbyKJXvN2HEX2qE6Gd9PaovbgSdQOekuRmPdaSz3SAaRebdppSHvsQpGFalq6X0WO
nJvMEsMnYdh5KJ08FHSQKue7CCeg1KmHelDayQvleNRuCHIzKwV3g6vkCP1EAahtWPumTrOgHyDS
ViKGGhOrWv6r0c1836bTdBh1Z/KlAhRcMSwTS/pY2ketTbDKZBYdCTov4H8SbGefpF2U2O0z9Ukh
QLjbqK7SPemIBzu6YPZ42QnHWi09BL9MDRLsNqBfB8yq8PF6XDhcV0tPi1a2IdKhDSrPfQpL9UkN
9QsfvVp3cNIppGYwXMP4mOoZUQLZhRNhtezYGTa/SuXJOFGrxTT0Qzjqhe96tepoiGFtaqItfhhC
3bQ2RdMd9s9nZsP7k2Et1CCVQc6tyuXGKMPr0oyvSj28bM9eJFNvF4cZPXmbQ8sOup6orNZ0Ez/V
iHu77IOvlh7woS5NJmaxM+u7xJ6uUXheNkzWJlAw7q5H3Y8fsze2toIMIJKXLWtrOJswUok8U4ee
E7k7KW1/zM5tTn8kYu+sa2vanTKASwcY1gaSULrv4ZwBql40kCRfeJ8y1gITTaY73GkZ0Mg84TZl
qCQaX/ZzGH//2LJtkrkfEtZr2skkw8zuTpmM7LLd0VxN3KStCE6mvsmxG+yLxEV/4cQ1VxOXPRd3
UKfxg7R4EGYc/5Fx4W+9mrcx4QBWgbFq4aN8UgvYJ3E8XvZCjNVxIczVtM9S9nTNJAUuVoO8LS9b
yozVtE0ne1FslG1Q6M1DVg47pWFvuWiULCDJt0tC3soGuzIfWw5gh6MrrX697MGr44JLfMDcIUoP
NE/6HYmc89kS8LKlvTOtjNVxATpFgcSKR7fJbU2r3qjbM0vY8uHee/JqE9U0RRkZ2N3RCJ1h9wcD
Y+HQhaxgyHsiCKPL7sPGam7aqoYSpOYXdQWaojQcHt1kPveTasscfO9brOamrhRVT6wKc3Oe7V3q
SKRFHvmgtB3wY1ZIJ/RqghJTNA6WQNnse8sEnkNEzW/Tq+3LNhtjNY8xqpr5AmhfJsStUEGWhPHZ
73hqCKxnslGROaKyk6Hwf5B594CJ7swFWj/x+vTVTI7SvkFKyT7WjSn6QYqA2V0pEe5AsMRxQPdM
3cx2tWRbLJ2jEfBLLWFuuIiLnmt7aL5OMclIdYX3Eq6B9+Aok8VZlldRR7LeYvwoQTNH+k2Jk+U6
x4J62WRWV29lLpSRFFfsz1qVq+RxaaFvea1z0TIELfbvpaKB25OmDXEDJNtvw4G4hVE9szAvM/e/
R+y/I7ffXIi0sQeKVCFYgmvpPpuy7a4E4ubvdTQoF316/B1/f/rJTfTayflVa46ZHPXBNp2bcCcG
o75aQ7MS8BONMOZb58I2/EYb4LIf9A/n+c17mchX6WyLDSvvYA8OCMI3etedqUef+tirZVSLSOYZ
nJSrIpIadS6eTRfT4EWr/58275sPbmKiMUC6U62YgFW6XRHYrf3rsmevFk+UXTrsb2YTW8DVEKJE
AswlLvzg+t/DxLQEOD8kRMemLstP5H7r25je25k1UVtG238PdPwOfz++nlD90Y/rj7XXoyPJiBgY
euXrBE9l3+p9fKXhbyfqI1Wv+1xvEZwh9lBLD1KkXkzX9Jf6Y5fE7oEQGO16MEbdL0I7OUwJwq7L
Xu9qEeGejPsSr+VxqhojUBmC24kN68z7XebEOy9AWy0iYQOv3q5mPSA6UV5h5kbhqXTVfWe5MTFH
OvlentbpZ/bzU39tNelzvUrbKVH1oPHa/m4EBn3jydi8nTR38YESEk6gpiPvLnpz2modmERcKWRt
EDjhlO6V3g+e34f8Qh8//f010tFWByqCQIQ94FQ5Zl5WBTVBFsdoUJc4WCDHH/+JEyvCH1PKm1kr
1EZpi8HVggZxGbbZ9Fc8FJetNtryN988G8tmD1KVa60lpt9RXP0TlullTd0//O03j1ZIsaiIZAXo
me1d9VWfLnwdq7XAQnBIb9RlrBb5N06A6R3EYPfC97FaCboZMOPU9kZQMHPRSC1WWPywl/2Q6zlM
HjoNOm5neVldU/LekPcVXPToNe2aqPSmGiyymBQAOITMUvR/HmLrwkadupqxng4XHdAfwyTS70Yu
VX5dTfaZKfRnsL2z+qirGUoUZgiBPjECAtKTIxCEeuu6fYR4Tteu0sysqTt28c+EU/FzXdtxUJCm
eO0VlQIVAHxAS7jJFVtleOHRQV1NaqNVi4hMEgM4BlIhe0AZH4nu+PFPdWLFUFcbPK4Cdg49aY+i
KZEci2joH51+Vj+7Zpy9fPw3Tqyw6mpakxlaDlLxmmOhq1lQW3X2tJxvn0zkyztzsCPkJ3rz/PEf
O7E+rd09ljYBfSSPJJia6CWZxyDs0jOPPnHz+8NjfbOGFNKqaeTaesAM98j6SxYzQ3KnzXG0K1xW
8su+wWrWG/psNVlr6kFmmL9VKz/QWrxoFURD9/cCG+ooretucSQS43RUZY0bWEOb/fEH/3M1/e+p
g6nr78en5pjNOiF0OJsIirhJBlt5yUvYAa5Y8AYC3spnL4yNB6588Y0yzIAXEvIgQAWbxkMzOxgd
LCIobweJAUDDW7MnDa2560Wu3rMHF3tqhwAIOA0lxFzucxfZOq3pepslnYj2vVmI/Qx85qZPnOm2
sL0SI70sv7TgGYAq9voXFSUtqWEp5uuPv/T7481eixIrK1dqUoyaAJtDjGA5vQ6FfpnSxF5cgW83
RKDY8SwITAmQmxBTJmJ7s8Czzpzi/hw63vu9jL8f348egXyNIN6yau0rZP1YyQlavsaNLYJsylgQ
PADrIIcicniR9Ib6oxJhIW9JFLgOy0iZfZ2jZXGDHBS4pTA0IFlzUewT1NiXKXkAHv/9KRMTPJBh
qR0Od2e48cSiXYSoemaven8BtNf1bnOJeFXUdAxqjYSnvhmKXVbo5R6M8zmp4KkhsjojzAQAT8kc
1wERq+wPmQHeEnn+hQNwtVx0cVKNohN6YNRJ/CQUr7/WMFedqUK9v3aTg/v3yxckfHfA9nWU3J7c
z21lPAg4ckcSTL3HBdX2Ysi2+PLxXDrxW6z1gn+CMwZcZceMQfVl8IzxOoNWAWqV9fzjP/H+5eqP
jfztjFLLWFRxps14xhTzGsgOyFNdJp9alZyvapRczoFkbQWM3zOz7MQbdJf//mbXcJJcH7pYU49t
M5PMUKdjCxYYQsZu0aReTXk5fzIcNAznxsPy07wzq93VKryQ0zxCpmdAKUOJfAEGHMRYNT4C6SK6
inZiuNMyPbqKDVqAPelV26ofQrwOLhBIczavnbQrd7FHPkk54kQQWvI61hgJNlk8kA+R5vlXYFza
plTm7m7A40H2vNm2NzIW8rMZjjao/NYZt22eNQ9eE0b3XYkeFhAVESaVkt5OHb63zdyEIbYOe9za
BA1sPbg8OxHH37peKX24NtZtkoXe/uMf/sS1GifY379DqYhQNREuHTOX2bedvTT63YAZISAiF8o3
ZlF0LEgchqTe668m6ay3mMy6ZwFn+7My2tWDoN60sUOoxaMkOjcGHE/+VSrE767P5bmf78Svt1ry
EyBOxWBztbaXyy/Nz1ssn9GZ0977JxjbXS34QqUz4CIGPvZ1NN0a0jVuI8PsvlVmQekXzLX/8cs+
seKtnbHNRO5FEsr+OMom8506lD6ptOcqgaeevlrxrC4p255kyGOkmYC1QmMGxmQ1U3LhGrFa80Y9
1b2yb/tjqSlk1JCHrWLDg5sqphlAESmxOzl7EyUlfTp3jFg2s3cm7VqUWY0drqGi74+F4qQ/DE3A
edFLN93KMiLwJc88wOBLLINS5xBdCmhAlw04Z3WbCpGXwnJXIXqr3jcJDUnpwal8PA5Wbvj/qyC0
13JND96NlJHoj6LNAcxhMB2uO/IDf5pVn++jPAJR26te6Ku46IM0t63buavG710XIrL4+EOcGC7O
aj30OJaSdw4BnJn6z8ASBWsXK+7HDz/RSLGXxLS3y7sXuoNB4m53HGuDwq6RXidO1JDD5Gp0UprW
zA42qPrrcEiwT2GQ9S2jRPRVFASWDHU3ntlmTh3mnOXrv9lnOPEK0WcgjPK8U3b4D7SD29QTx260
JP6ED+ZQAHbdqfTIQd8TnjQYhBq0otQD7AGZn49RvoEeSFyHm3R+3opxkzlTdKb5eWJzX4tJyTsI
SYodC6JpmmgTGV3qF/h8N6OemWd+6T/VnPdmkf73OyCcodKnIh6O+PL1L24IPNnPCouXYBW1RUNl
cK+MCZ1HAgZLEkOTcMUQAxylshX8KP1gPDcShdA5B8TJCbBaq7KUDOtW0C0c6nh+hc8qPuOj0pIN
HLbRN6PySVA58tOM2VHoSQUOmlScZqOExCeeGRonzjzrqLOiJekHjsZ0bLp/tLHdpyRomfAyXeeH
3pH+3hWXHRbXklWQXq2cDFMD3KgE6twvccUwhDVhR9tyFvEOMtm5GJQTw2mtYcUXKuzKbbWDDt54
X7vzeJXNCrt33w1nhtOJ3XLx1L2dUTP2fVmYjXqQMHi2UYiXG3/z59xCiUGHNNx9vIScWJ/WOtbZ
ofLSzSXU4MnYOrLfVtG59ffUo1eLk5M10lYGHj3ECvFXRwma+7IPvfzFN6sNuN+pmUcw/6ZbNkfS
y1N/8GbjzNNPnJnXQlaUwktWxZQFrqaTfpXai4UsbhrzjoL8dIgyT4Wb5lS/Pv4yp9aNBczz9tsI
s6nAxdZZQPfZDtp0cH6FciRPyebkIpM0DDz4YNt4jNGD8H82R+zNSWCXFmHKgjDgTerBkvn405wa
2aslYzYbcKt4oQkdIiy2m1klMl+C6/v48ScUR7a9Pt60Uz6LkPQ7VTWUvRiXY7fhNuBHZR418baS
MciOvggfFG7xKWFezcLCt8Zz3aMTRk57LZvNyGJSKJiSXziWfqEvvIVpwMhN7l447UBYZxHRsXVx
b4zTEZHkjtbVnrQb35rwtzvRb8qh2yYhWUwlOijiwo79M2xvsY36emJfWXV6pgJ/YiCuVbigkiL4
eGUWDJql+qlFzsgEoregrx1XoPBnkCN2dLY5f2q7WEtzY9UY0mpussAzM7f1QeepP/XRKH8qBNJw
g8RssA07z/pJBOP8Sxs1LdxUIpHtlTa0zZll/E9T+p1tdC3jhbcIUF61hmCydegmlhslVxkoWR9f
efKDa08U2GmiHdHb+TMgscKZg9Gj+yyKOjo4aV+Ri5O1cqOYerKrx7EB8BlP0caMknpfGJXxAlVn
ccBxFSVimlyE2qvqz50iw+dkUqkFqlJ7tcpO1v7Ho/7EHrgwtN7O8Ibx7MoQ3jaal/w+ySt4wH2N
rred5/lm6HvrSoWZu83scTzT6jsxj9eCREVpjaqzFQwtM4wJWM8a0Uw4U68jQAJPH3+tE39jrYqu
yqgEOD31QW1yNXE48O2SMgFKO7Xd4eM/cWIXXIuGawUIUgOvILDrIfaFpffHGVzVjSOFegcgJT6z
CC87x3uDzvj7FyIBXYUELfogjazv3WRGXwk7cF8u+xKrBT6du6QyGmcI1NyIr6KugOFigdcOME5l
D2Y7dWd+9FPfYrV4SwC/hqD7GngkVVCEIBIiObNwn3r0at32ChLUwiTKg1i1feLTo8w6s92e+InX
+lZW4UKmStgF8IPCw5xl1m1slZG6UaWlHNIcltqZve3U5rOWu7ZaFEZtjyW4GYhJJX+ErMMOkNC1
yb1kN4WN4/dFCe23uXKrL2KuLyxJmKvhFVqeFnpOk6NWkOoxnor2UFjtfNlvs5a6huYIBIkGBT97
fQeTlnyu6fvHQ/fEz77WuhaKFdt2MRTBGLUGO6ZUr/oE4NFlT18NqqiuSrv0FC7HllZtAW+Bx8rE
l48ffmJ1WutdwfmEYyy48sXR4NzOJuSVqDWtZ7B/2reP/4T958D/zrqxVr46yshR3Obem2g5/ZHZ
SODDl7E27avETo8CKPfnMEtTeMlmcVdpUJRToFibHhBj7mtjNxIGYAH+eTGuEoeipKHclynZXMT1
lN9UN+32Turl+qZIATEZsUKy8Kh2rwn43bs8hAMtnT6GFD15+5rE9RRIuTe/Yrag5QV72Kl3Btdw
wgyx16sbI+sV+HjK8CuZErk3DWv4kkKMe9QjRaGMqhPiI5L20DXhlGyjsoZRpQgjiHo9fe5bh62k
zeYDiSVRW38JIYMD9hrFvSsbwpOLgvS8tLPiQ23Wg7ahbDnfwSzSGJCfYHaBT9NyCMgYTLzmC2it
uN+QFp1e943SVJvRSmDpdHyUg6D8e8fVodiGvZ2+ZGUZ3ilzJp9h9SibGFAkcSLqZO4Ewt1oQ8qh
+qy3MvddNI0vtKwF2NNE4bvmqfpgw8MkqFmYyX0uouTWAoBxCEksMDYKQY/b5Urs0osEdwHVo9Wv
58ZqWkhLinHwxjk8cil3fK9I40OUgKLZFlE7vWap0K/iPDOJlBAKICs1iUd3O0y5Zz9a0NM2I0Fq
tFzmon7IoPX/DHsN9ri6nCVzrA63cjTLaJvWgK0tIydPncVOwnuOdJstVdUt8EDE2hBilMM7dzVg
IUlbe/8oYJOv+8QU20L2yla3LCDmKTBaouByp4OMnRp+P4ryQKkp9d3aGD8lWp0We2lVlN9z/FFW
TK+jxqZXAJRvCHYgXjH7Az2qqoLolpD0CHJJkxTqTh/n+0SU5fip7zRzJOfNZAloNVLyZtdUy60h
2unT0iB8gkk+OtdjS8L5o8MXeQ2rwf2eRx0H1sJRrCN3wuEuc1TBX4UtEihiyLSdhb4k2QwON90e
9lkNPshqtG3tpJrmuxSzvmUk5WYbx8mqF6WGIe9qs3koJrv6NMtWJejFIl1JDuW2cgfQfxSy7T1S
euSxtt13ZjByYfyu6WFbb4Zk6kB+NKPtl3NHTG7WODZMv7lQra0VuwQjNFDSNgNzIqdlkFsHV9bt
lhu+dt3NRjOAoqpI7tjGXZPfjPikQI9LbgngnWTmx9Jznd+VnheCOgSZxbZMpTgIoFx+2Jokbv9B
SiVR0ew9BTw2fedBJvGm7uNhP2VqsW0TKNWV7cq7pM/ig+0B9aqI2tnnthyvut6Y3KNJB9v1s1qB
R+4ORPxstMyN72MIjreeWRsbYEntxvCUNtpCr1o8Rt6QHaTlZde9kHO1D1OthYDYpPHPmAjv5q6o
cFTfy0QZfsSRnIvAIcys241u+jPDrHuV1fDsb8tpIJtat7Va/dx23m81T0TuF+wScHGGEGZ8C4/z
XhLFelDGSX8l3SK/b0w7ubd0PdmOlp2Dj5sIlQH2r0wa6RQxYRIWTvLPSZeS3imq+pGP3/waIqCO
gULL/nlUvOyTNWXAPIggKbddDrKhYxjkCPIm7VgmdrZ0meorq5fw4ri51BvHNHnyHEMdYnhJcRMp
0Hv0etI+0b5378tqWJIIJvk0mFx3qEqmziMSS4Je40hX/MxLhU+GlHdv9YIObVtXflvLBqoU0EQn
7mvOb059i1U68wsph+e40cR2NGf1kUKmA/d0YelVStFvlEGxfYUI2IONIPeA96C+9xQpXtU6I2ne
bezXDEruTzQjHLMikf/QShJKbDU2oUnqdrFESXHf1PLhnmhTcx/aUZn7MYFhe2aKi1OT3J5doVTN
VaOVhH7Hs7z2xip9VM2x2NmgtvaN6ngJUnqTbPQ0bwD4TRvHIux9Q7xUdTMiK7GzYtekCfEZXL1w
rMMYLeaZ2MY+HcKbhlCfX7ATG78vMxbt2oog5JGBXicmoU+dkUQjiLRSsLZa9jZS5XDfqk0PybMq
nsvE0Dn8svJ3GyFNY18mZU6sOZaaQLUJfWIpmNMvbtl3n+q4o8PhOSW01dIlvCOaRfEiqq6gZciK
uImjUDx0GfaoBTSd7JhQkw9QptkRVB/fSSnJYaHo57xYo9P8HgbKGbidkIoqsPiPnV1ZG92Cq0Y9
1FOezTrjjhESE/Bd71uiOadWSY9lWszb2Va829pzjZsSJOLnzs0lm9ZALGpvj+WL2pDf7k6uVfmq
PpMaOvc5aRJlqdfZpu9RHrFaZrFFdogQD5aeQuDsY3JPtpZQ5ANkSVpURDtl4A2nHDx+am6LUW/v
GsLAbtWGTywkW+c2yszidk4rNnTInPlDOZNSToKNB9xPGY7ka8oFcuYmnACA7ipe1dy21BE2JlYr
uWmGirTTolbTQLET9xvqFRQjjtX8hD6Ykkqty3/iKOmvlD6NvnthaASeR4gJoaQDEMBodLERJngZ
nLqLADeO+qvaONHVpAv9FbhgeTA5Vzx1ox37JjmcPvn2JWX8wQik7VQdkaVl8UILrQnssDMOYarU
e7PU3KAoEve68ajNu07Lti1jY9txeKO+kBH5o2fleFcSZuo+et5sDb5ZmowN8pK97OASMguuKnVH
5ZeNgM6X4Fa7ADCeJO3GasjO5iz2KCMvfTHcsPpOFIV9HYmhe66pobywpBIYHWpaIf3KI6gENl7L
8pvF6YMoX1PLqA/5wO4zqG1HNo6e3CSd0QEKJW7Kd7zIvkmlHA2cK6F8JqWQGFGzZXHPGrO+iuts
fJx0me31REQh0RjSfe01MMK9aocEQiVjfl2UnMkILPDIuWviEhIm/9aoth7EjscunrSU1r2t3qeJ
Wv5Qqlb5p2tr56kjLW+vSd0+kvyAQbhQ9Os+xCcPInSiXYf0sflswvdyqbF5HLEMTU7fIDHRk5g9
SYZCYxXDtwTS4Y4cSAKOijSp7c3kGBXg1pIRGxdm/RBlUxfuSLK2gqbyJlzQTX2tjuF0iJs0vZdU
TMmkNE0lmMF2jpuRdna1FWUog96x0yu7GT73wAf9pVtKppV0ypvCchIDXmVh/VA1tHg4C0vzVxfV
EQm0YWuRlWuV/V7VuAnG2ujeKpzmX3ITS1Wv6sXL/2buTJYjN7Yz/CoK76FAJhJThO1FFWomqzgV
m+QG0U2yMc8znt5f9ZWvRbas9t05QgtJzSbBQg7n/OcfKqVlJCWR+FuukwpDqcC3I7woJ3wBqhBJ
82L0L1aCTQl/Y1E6JXLrpsFjbDmqqJBeSBydsx8t04jfOqrtNfUVIFNBtuNhsLTMXOBjQJws4eNs
4ljNG2lo5NjibxkXS2nEcbZpNcNdWgS7ZSuseOMZJlgUXttuPZK2qFoWaHxxFybEztxD4MtfidgA
QrNK7VuEx2voBaRZ5wtNwxQb2yfN00I7wU+60HAoNTScGTMsT4gwctJmlUJZawieT2lkEMRVA7eb
2VjMtsN+hdYXZmaLv+45mJX5RlwLe7V12gtdsxpuLALcz3E1ycxrx4LaZqRUnwulI/EGXd2ribN8
bhWUyBHSn53agKBtb+VXUhPGF31qO8/mrION3urXFW/WWeht6OL8lhgpPrwKp/FFDndp2fVJYq8D
OcGvM5ws2LrZIE55GiabbnbWgdMk7ym2xhuiDP0j9Sc7qY5xBU6md1z/cJaEgG2prVE2tbEtg8Yi
Aq4ru+VEUhCRRrHSyc4qtYoomjkWfHx6lBzjqCxRpzKkHtiSpq2vwxxVfUHrvXVHJGShhgv6JovK
pl/QB86Sai0U2nHs2iw4BqlY5iYuVquJ+mlYuSQqwOZD3dyum649yMyu6g2au/nVNC3Cl/++gcTF
9AIB/FUH+QkbdEYC9tgk4XaqNH6xaS7SQ8709kjSareOhD2tulZ2e1OGzks3xI2xrIqOmD6DyZNB
LpFH5pk82PY86suqashiaS7KfmF2zAjSMCsWVSyoEyZ7JMssmYKY1ZpMpGASHpVe84EM+lZqvpUt
DR8TYTo40V8h0Gs1IkfSjJmDgZmCJEqzXUOQj2+ipCi/JZrhX7vloLSFVhQUCpi5agl9q4RnZLRz
9yCLPHkM/TFIvFRzag8/VsgezYilMtjHsMuTKoMh6agnP1P6LRuvu8obegMyTKEAtWIc2ITEQV11
o0XaPKeg5i9NTlE85CbCJ/bhMGsc7iLhYrSAgpPYIJkJDcs5ra3hQeOEIeTPD7e2Zs/DihhQ6KA2
9iqxJ3yTxWVb1S6TdXjNwP9SgZYZgfbkrfIZJ5evLQDznyqrNHBEHbPxe52a7necHgd/ga7PupIR
NubXPpqKQzGI5gWBjJyWkVuo3WTK6a4LJYdPUFHQLlzXHP2VMRc9Ptaz3Kakaz/XzHSeXBNGdT3Y
MlyXUZKfx7oRL7KX9KyRHa0NImZOioMu8voECdTlZBgSyJEVNsaps68rh5CvqsFImWFVOzzm5Ofe
tqYxPdIiPxJsSm0a2Eny6la9ucPM2ThnTqeOcTOl3hwZE68wLdKGmlxZjOzxY34YJotoWIfz+HpM
Y50piOkLJACFXlPsDmqHMbCRLiXcDUzR5xI0NtPbg0PYyL1uGbU3omW7TulRmkVoithcthVtvlco
0gUXRU+yK2m2gaWvB7fPD1DEGLBQFDybJIp/mZwsFgvdt+wXPzVaYzmBhLwBChR0wxFg3Q4wHyZM
5qbao621ZrrgpREhNpHoSctHTkB8kKpPNgbA6+R1ne6ftVZSI2Hc1x17hmfDYqpcRaGFZwjtcqEL
IqjCOOsghBnjk49X7G0VJeJQpFm9HxO+DO9gszqRZUT77Qh6dxk1drays069VAhiCJxnkRNJF2jB
MWy1hHcfkwdkzlW+8zVT3RhqTMxlnfQDZDx8PU+QeOr7NtUE6WZyvAqEYZ/w64rOsISJUU/jgg1W
amLaDbFmrxtlR7d1RG3o9XS3zxizpUfbwsszofYDuGicb/YQF/d6PPhL2U/pi50bHQGAep8/ILko
V7ir1l5rXcy0a5hvmEYxG4hQMTSY7mdDoQKPALTy1oGF+Iqcxz8wiI5ir/bz5gp7fbHvpyqjNC3T
bd3Y05IZuPPqkhv2YFZkwSyNcnZXXTgZuyRySMBMykw8jJ3qTq2I5keO1Jrgq6h5wnTAfuJ2bh5J
y5kr7zJPuHFzzcfwnxiro+bGOa18qJcNKa1z6/VEiGw1ujm56rh2XaSvefgtw2qZcCqzWnOSk64t
MkXKaxbk8jsZvv0jHEPT8KpKOI+jgsC0bEoEx9i89t9MfLW1Rc2wfZU18ZQtCruavoy2hv96FgLR
aKFyv7hzNb6Tmk2D31O0LecpEMdWtvJt1HsydtsQ5XhqOX2+bpkuGlzYtPr26LvnSEXmq9u16QHL
FivCzKXKHwoC0c6F0aXUTGN9JNzbvSfiduBJhsj9ZjZm4dW1E+3rubXXiPsogWNHAXTVeeq/m3pS
zRiUDe26gFGe7vqYO5UUwFyNC6aR1h06TEoFrPDG74SxWttSNB29QqJWFRD4tZbU6TkeI7v25NRG
jwqkPV5xDOKCjFmWT61pAI74cYrkviUohZ5C6xptURVy5BbUy7Gl8ct0lOEJ87U1fHfnOg7JO9iU
tF7NqgcpONfuKLdxeKlBktowlo7MabVMn/hCyogovpKBmN/bSpmPSVOZAD25ixF7Ejf3qsk44cJZ
THyp8MdzmGnBdVO18/WofESm9phOu97IsBNlfjIhOqX28PiIyhOATXQlB8uMiSmM7dKzeiu1Vnig
GA9ZOnLBDVk0clOZbSa8eCgCTC+YsvKdoIBdS6uf1xERtHvkSfk3u0uspcAhvD5wGE4hFatlCM8H
vthMRGEUy6QJjK2TE7mYV0lRLGBoONvBcscZNnph3BDTSLKfH6kTOaDZLi0b8KmiCHWLcO1aPBUS
DswC1xPwrMSdFhMytCW6BH9rI5LfGaEh7/oySa7yqGjw19OzXZJNOfOdkOzRiaTBiZiLtZUnKbxx
PdlNvdIPdaeXp7rXxTZsS1JwzULZXwlGHDbsgXRagQJMEA5aiLQt+QoENMzpTP1QkKZXOlDQcXXP
vCBy7f2spLMcNFV79ZCDhlQ5Nt1WVp5HMXNpJqbjLyYrCl9iq5MRzT0LuetkUJyiIgdeCLtMR1Ru
iWjdGJUT7TBKyY9caogbifCaAOCYzMYrM8SafeHXqfxquW22r3RH7fFT6vZ2hw5qVHOQLoHQjafc
4RsUvjbTxlDJemZlm2rJSxuzNQ4J1NHEP3pBP2fHPKNysIUtzxHWJQCkpRSlx1J0dxVr8ykzXaqM
gnn3kagOTS36okrWCRTb99SvrbuopTfSZzHfkuZg72jKIpazIOV56ZrztIMNOl541T3cjGRQNoQ3
5H20bdWxLkW+6gjXXVdaI976aohuYs0Z9pNFELpXtkF/StijzzWQMYb4EHts6FfEd3b5TmVpN3FS
oXUc9Rmjp5rwnBpl8U7PsMLHDk3fthgs0+zq7aqtWpMKl9Dx1jCHdTcRkYplgvul45nu68Jp7l2Z
+wtb6vIpZ+6yxfSlWlkj54aT1F8dcrPPBJYU2FGnZeXBhlD+MtZD/a6pK/1YuLNYhqVT77mxudUa
V1J8VKkiYFWVcvg6m0K7Ieh5ilYp6p5V4QY+aa5WFC3DMXKfexs2y3LWA+VQ4ip/RUBVlnl2P1Ty
LrLitnuY+rqj/fD12V5Nk23vfJOMW0JPiCRZhHobqIUN35GSsSAaYeOYo7BJuujGXVcT5L4gh1QY
ezW09dfCVlp5b492tAm7OnvNfrz6bMgDyxvTKuWey8OxX4RkkASo1nvtvgv0lkSfgCb0TPqy0a3G
jpHzykgV7ZbeRtvGbLuVI3x1T7JvTcZCWM0LXbnRVeK4+bp3mGcsrCERDvWHCZYwQwsjCTkpno1C
9Gtf9to1lYC4H3OHsBkgtlXjVOOK8qzzHLCA68wO9aupjNSS5tB96uzAXggeb0sEIt1eHY+kGlyC
Y6Ioe0VkbS/DPM/u0q5yTqnTVhsxZ8mXiT6xoV4jDYBA2uYmifL2iy3BezT8IDaZtOovjmvea9Tx
a9mE5u4SYkHcN3fJXo1V/7WqqKPtKj6GoStfZMuRA1qlLWPRE1w5Fkx1qmFaa3M/PdUWg21VgjIu
LsHdJztyZrloG4cRS9fLnaplcGY2455FW+brBoHUBoEZ4i9SldU1UwNoTBYOsBHpytl0m5i1egta
VT2ZjlWTNNGGM7c3xsirTMbReR5Q8MVjULwDvHNXjVNnFiujY1AQ1Z15svLLuqgBQYgFnaKq8Fqs
RU45k4/rRtQRweOtW95OdUt6izS1am+TXgCCA+mEQzAQZIpqUu5pq7sjysDwym0gxkBPGnMgHvLn
8UQZkhsR6c4dYwL/kCFlomsKhHNHgrC7UyYG8KlIwi/5KMfnefabVWPMNfCc6NZ9LI1siWfceEa/
SY7BmIePhVZX+04T/YorCIZ/2ah9BsTzxv9rPHCQ7Ca1MvfaqsLGU3VYeZjRx29BYBJ3K6zYswMH
oX0XBDtCvKoNoVvISBiuJgsrKs29QXLSoSIJnTLPt4k7HyPyNTIOkGU4ueXRBpCeF1xzCdgqr2RV
MlLLViOeCMj8Z2MmpxJgotHL7Gvkh/q+rNtxm9eudZVPpbiK6wi5Ru2QuYwt9n1kRrip2CFDBO7L
Onkuy8BmBpn45a4jyZY8ltYfGE5QUNwya8OZM7cjzGPrQRGHFjc0MgwSyGBN7K9mrXWreSjsmxHa
nwtlK4mhBZVVPWCmGOdvUaPZzIM41kmbyJ8HhqRbsqdNLwQ5mxezqLAZmew0wvQu7jWB4E+6L+Av
1nVgz6XX9iPjeH9kUhMPVQEPrNGnDdBI8qUgApXndgifGGwrxh02szdakhhPOOmxKOY0hvPCEhZr
1mIEWy0DBlEQN9Ml5fP4WAWXGWJIPtLeDXWKJzVMza3Dp3cqSy1aVdo0bQbVhV9puuNzZ4TJkzN2
0aswfY4mgPLBy0NGjIDcY36tYlmxeFJiitzJN68tmccrokEkJrmtfz/1I7JgQqScRQACuWkn8lnJ
rWKDwXXwuJCirZto1neWYL7L5hzmVOciHGQ9HAJg0dVA2JK2HJJcLpU/TQ+VK9urJhRNwcXMzGAZ
zW69oQx9oevsL2Y9c0jlaOv7WUY2HRtwVuAUE8WeRvIZYOR1FrdszVb4xTYUWZLQowrnWLeDqAha
6Uhfz7p0M7eZu4bcKPa41EwvE5njL7YcW3aSlUW4UVdhKUgjmMZnw51da6Xxy53IqLFWNE4EF0fG
cKwHiRDTaGS6S7gvnFUWZO0tmcHTQhddRzy96d7FSCR3A9GAe0UOwrXCGuWAc2Z9PYzNuGdSl50r
c6S3SFAVMuO11lJcbgxcihZ1GIoleYTY15P4xRleMeiX87SR0xBsiOzVHwOuXeb5pkBmgCmPS5w0
cP6C0cLw4oK+vCWYZeC7WMbDMrZzkq4nMe4yUO1qkWsUZZ0TkxUWSHHTh3m0oHjKPcH1tEdaHG5H
fpkbNyWxZIGrZLQhY9g4xPSPl7hyWiSygt29WXOWMYwPdhMA2I0G/U0utGouX/Ik0W+D1hd7/I7F
LtVFe+0bpjyZZly/pXkxxFdNOfWwEqxWbVujth6TLmuflRDy21DHzbo1AzS0Tjt9yWNGuIdOuJFY
k4WmE2Qel/01hzvIiVJczEQbLUbex/Mo8VbYNJcYsluHp63XJmT5935qMJfrohw2X8XOSV3zYtud
usMD8dyZ1+Sjm281rDaBebL+bg5tR5BJzP0bEjq1SyzTObRJJ3a1KrSVj+v3ninU8GzYBNOXGhLc
llgxcAKlrf0WpqKPD9wrMQkMz2vhkmNtu4VnldL/Ppq+u8JeInonEBoQWcVaAcrWO+u+SIQkgrzv
1pPRq1dl9PnWaNPuWuV9QG1dFsZLEZtylTNmvRGDlSPQqmt5zAFqtrottauw68cjXUGJaRfRfYAs
ZPlCnSQ1w5m06rHDRYdVPjnato40a9OJYLjSg57ItUHkxnKOiuSE5C3oVpFjGSwrwlOICBoZEBNl
XhTlYtTbvlu0Uc1oLCuN4gvHH8plrrBdZqXESPklEAZegsU9rAvhmbMsyXGINFrmyjGW3PPWGdqE
shYB9pEgWhPjiImnv/ddld2Z4LHHKisJY5tn89Zw45i5QxrsKQCjPSO5cMXbS84oiYEmSaa7m1TS
sADSbLrj8Gt21KEu8KRI3uauLYnNqs1lx+wRmdOcijsNpdFdYhbRW5Bn6lAhWnhNLjncC3Oczfs2
x9+2AKJcO2pyFkB6/hsmFd8Cu26Jwu6pe7OOAR5lxKoNGx90PTMum7fb6GiKGcEx36+jPlmzqkEA
46zxIlHKNT0yfVsc5xOlXB48IsN1neXotMzy/Xh4wDN5vMG4FulxakJ5qbtU3+LAJT3p4OihsYlg
bTC93yQE+3lukqXHWrOCq9h2krsRd1JQeEvFzA3H/tCHrbiPMAT3l2GmTCKvwO+j2Ikeoiwbjqlu
Xai3JXj8yPFxZ8kRzCYP5lU4JpmzrXUAXKJjSg5OvLTfheXYu17kWr3SZvyYDpOb+IuC839GdF42
Xp4Ae3kDyaYnISZMbPDearccdiHBVZaeYeHpa/11llsY2DaDFejIvKR9tpgWnqGW+Ef6Atkvq1D7
4mvtsDb8XNsC9g1bww8NY9HPVbyPgSO5OAp3fBzdIfkSQkzYFaWor1OsK0j+ss2jkyMsW6ayTVeB
FRBOyIwdRmGeNFGyKK0oeeFQtZo72flZ5A1W7G50yWXsYZWbG9/yOqi9VC8YkOb44razbADEelyc
lllaDrpXt8U3J656tUgYN2xMY/YfrAFq1Ilkbd0T/RA1Dwa+AO46pHyLl4i/4nzTl5PJ3xFEQAf3
/Izxuw3uTxBXm/fQGvjtvNZxA27cOfpC7pobrCmV21cBIeckNAvUpWB7YvhgD3lEX8cPf2zxzLvG
QDNe1Errlzm6xwViVXtRcLkuIVFXuxG25sFiSsabFqbBiF8N11ptEixvN5a5qqTlZtvZT/zkQLE6
JsMStwzbD3aXF5ZqC58N6zElo4Omp8GMIKkcsHclguvKtP38ThhRcfarMg09uw7d3EPkgfzmEq+W
LlzsDN6otTqdCqOe6p3sAAqYVyZAzL3t07wamW3w5fVAETSF1qQtZ2r6jiQgVFwyzvzzkE/RAE/H
MoeNpY/5sA+qJCCMEDc57aUAn9nWkpE293D/Bo9H2c95zHRgEbqlRtmXRWbMjRd07ZLPSakNIwj7
tZqICCa0sk2AF2SRzhshobnPdUjKdTTX8jQzFgJFSUJ9WlgliWetUvVhNBPrqzQbhkI5qYtyYcwE
Wfgwim6TybcemqyAYRJCajJMMXr20E37zEFgrNwL96MAPVwS25tQ7avGDHl1sO1pLHEHSwNdbHTH
ShkyhXGeAWr7/VqPAyQKSPDg2eTDMy/MWdddbeyzi9aognb9bZha9GwGkNnRtwflbyl3R32VKWIi
QU/bd3De/DkKLPPe1I1aLmJ4VQdGOtDikoZTu9TM2SP7mQIdfriZHsknHb9XanS3BaAM2Dh+F98i
fabYb2QQbupG6tdonxqvAaTjUnaICo1Z2C8ujpfVsnc15cV+2b0gWUtOIZSue5ZyeGzSRH+WfeGQ
7TiO19I3p5MwRot4gWGqPTKp6EWqybp3tEZbcnNY39M2mNcqLiru3kJ/mIu5W7P/R7IPY3mlKG/f
VXtBlmxHz76UztSxqJha89GCrtpB7uwJ9epfiSVmGN2Qrlf0QARkrjFR9ouy2EKaqb720HAOWhO3
B+WE35lB+VcTzg9iwZgzeEKfo0LYLLFD8G6UkIWgx7b5tTRvVLLVcpwDpEnSCMPTehEOVsYvIcoD
GIG7r6WDFDTrB4qX0CnIo+vNIDgg/ZjfBiecmEIKZCpA6vcNoV1XGRT0N7PTsmfFqBFj7qis+2UP
DX4hmNAcapbImiI6WvWa5t6yAd27okz9U9WpZtlR4K3HSeReWk/A1/hypy6cD/IkAaZq+8GNy/im
1Ir866ClIKCzXzD/8dviNqU/UcsBfZnxD2r9vxRE91Bk/PPvl7/zCmO/hl3U/ue/f/ivzXtx/Jq9
N5+/6MPfaf7zxx8H78Ul9u3Df6zyFr7ObfdeT3fvDdPDH9//j6/8v/7hb+8/vsvDVL7/x7+9Fl3e
Xr5bAI745zQ5edHB/jO36KcAunvwjt9AVdqvbdQ1P/3FP/LSLfm7qy7pyoQH27ahLtTeP/LSLaLU
dUMXpGuYpmGLi8VUjkwu/I9/E/bvJv9Tuo4llKkLlyf5I4iOP1KWeaEX8RWO7bjiX8qh+0iXNwE/
mGI5pkDAZDjKkp8o5VmkTQk7QHjEbtpUaf5SjV+DMWi3OQYMy8aMvWg/GXX0JQVUXKaadS+hakmV
6V4cj9myGhSCTCde+7P9LUi5iDH+oXi9BFkWGvrM4l76hr4x4uG2GOZlG/93PNK/tPRO5Xt+39bv
7+311/Lz4vqwAk/9e9129ftvfGHz27rL33iBRf757/w/XJB41/ztgoTNFv52KOp3WPn/WOG7N9bS
5W/9EYpo6L+7UkfqIHQCDv8Uiiik+t3SOSiUjkrdwa71n2vRcH63BJFYLmsUvgFL5Z9r0TB+J+ka
52smX0rYLmLZ/96ON/8gJbCT+fDZnn/89285GFPBzml4sI+6JtsxeDR2Cpndhoso67OtqwmKDcKh
BcDbzXQTQmRb9iYcz8so4Oh3c0Hb2hPlyeQZ0t5QMsQt23SbaVN7ZTVUJ75KiSigCR+uy1BWnkpa
DkYkE+FGk3r7K3GjuAgL/ods8eOBHV0qMiZN3bL1H3r6PwlIYX5YttvWwU0kZ+3WAPtdjjJBMQxY
ubS67KmCm/igcuCfpRZYBcItS/uFFP2jqu/yDAL6Fp8Y//D65CfxQ1sR4oVDeXqjxZY6sQnl16wX
1U6R/8B1wO3iKeyyfqGGEB/lEJcfywuSLr0OBPLLZ/BR6RQSbl4Fsilw0slh6baDnT+bmSWPRLBG
GEPO9tUMXPcQJRnsKb0vhFy4JVTjRWj7SbQGBnVuZTv4NKZJkK+kXYtfyJd+Xk7S1YUjbUJpSaJ0
P+mlMt9oJlR86Q2pmvnVQKVEudgACloMtKutzqh9N7SjeTT6EM7kn7beXy3my3f/uDY4vW1bWuQB
OiTRfzpY4arGhu02+U0Y1cdYL0MSfJP42OlCXGtxFe0tCLLEVlcjDRwp2bumMsgqT6N4n0yh8H7x
OJf38eFxDN1WumXazOWlQSbqx/c1x7ZbmkSO3qgSHsKiL43hdSZU6qi748X4W0OwBl7RnAuXjE7A
JQyepEmgLUznPLgGyctCr+un9qz/+k39vJEMoUAbDPowx7Et59NqMrXYjGBQOaeq1EFLLqMBB3LC
sxA93oROTb5v58qtMav2kMaxti9EkfziI/qxZD9+RA5VuUX26+WtQTz/+BGFcQvfupHhzVjWiEOJ
CT6LCvBm0DT7toFMRc6c2zq3QRJS/lLCJUDNPe0vZ0BxM4Hp4bIapzbgSJA+4hVz71sFid9myNQF
bodJ6dmakDSb4RXJjX3LCLVcKldZ6ykZH6qxg6hqMHRasu+6rR9Xh0EX5ex1ItMjUqPz7BF1YSoX
k5jlWdfn9lzN03xggtkuAogxd+HsFs8+/kMhGHSmpRS2IDRzEsltXUTTyQ3y4fXvV9ZHsxcOAoPb
gqPfppRgXX02Rsx6K6nV2MY3KhqsKxOx9RYKb/8UKiloqJP+GBahWBNtnjFjb/J/lJ3/66XxVz/e
NDkAL+obA9Lcx5cWuOlskHQZ3TQkL+/1ShBqHk7mgVVab/FO74EHABHAeuzXMjHkzd//9j+M2z4u
Grgqlsv9aEhHN5zLIfSnKwChgtsXQ5DeMIS/NEU0dXhimZfTzpyHV+Go8vnHoh4nXRxrO8y/i9oJ
50VepdAeC2XZt6UVYDfoO+aA4rgM60XZNQJy0cxGneTEa1R+OKI8bopqp0UjrJFKj1BTRfyRgMXX
Qbljz0B1det7XxunL3PXMIdwutSBD2G64eRFDDpBb7NcHOPiwrgcojEYFvnMYGXJuEEcu9rXx2VO
tXxG4iGO2GYPrwlzsUNYBdlTqPfVuXVnGA3IMQ7hj4PdQghwW8imfIYSyff/+0/3r16uI/mMLMkE
3/l8hvYm9PmhNpMbjSu+W3Cu2RjgG8EOur3YCn+evuW6AwPMmEJCPwL1i8X1sTi+rG1OJOkYwqQQ
598/3a2ZzChETL85BRCRnydYYuyoywkVdV35rPLG/MVlLi5nzMflBDzksBgNSUnFr/xxObW2YIqB
W/6J+oZNTO4wGpG8TJaRaOSy0HKQmiialxE2gouOiZI3IhLUkJMt//6jFz9fGAZ3vFL0BozzqTE+
PolfjQ6caGc8hXoYXLVAruuyq5BI+QG277WpR9ekufgrsgOSK2x9I2Z0kWt5fWGvUqQ/C1i1/ZMT
Bb+IK/jpVidG7dKtUOnol9fzacNlWD2UFD36ybaGaINWq94raTA9SgrrWRSg38pFCxSApf1iNfxc
8/CjIXI71DuIxeTnWwoqLDMp1aqT05T2uex7KIst0ZWLOman9LISR9X09g0oYwuPPFWLWTPBnjTE
bEswptKb8mHYjuS+bJ3Abn9lt/bzdmHJcBAJA0OMy475+MoqvXFDiBDqpBtDe+5aw0ak0YHPiLC+
Cs2oPdlzEsKvZsEjFEmtb79YMz/VPAYeluwXWygeg1bi4wPoVppYE+jcyUeO+wWPjmoZOU3jiUuM
EZ1vtLErEV0HtRZC+4in4LEPfOj7OScNI4Na/9WVzs/7tJs+PM+nG71zcGBJhlCdssx6CkJc5934
+y9+558K4cvvzElBEyAo9z4vCpzoYrxOHHmy6wlKvTO33Zq0xQIfPj+6Am8Dv09sbZ3rRfk8JqW5
Dea+2tl9jq431NJuKZRo34o8albC7dxfLNqft4urO5ci2LHYzNZnz/BgKOiJVFrcBLivXKlEMTCB
7c2cD4Y6lnOp7hJcbufK2WcjY7i//3R+PkBdQUQeSIZ1uSTNy4L50+2IEquaU6rdm3qwLtaLodWe
ndTRj3bTSeA5g6bt73/iD8DiwztXyjQMphWXip9y7tP5ECZSptCS41szSutlF+LKiyt4YaydAi3b
j2OUfgj5RMfMMrXbeplWZntT550GlSQrn+fczVaXWfQ6adyWKTwjlNCei+vWte1bar/xMPil5weQ
UH90LUnR6Q9//1v8MHL882+hTBjftHOWKahGf6pFbRxyS7ObulPQROWVW8vqQMZxvVaNup9aRERl
IJKrIkOLBqVkTl67pDrXYuaWQvoCikilubNQ/HlNpEGURGkRev1g3QwkM1wXcf4UJzVFQC+S+UUf
u2Iz1lQbAXP7Byc0hnciBaebHxUAgshi51rRfId2TH9zU79aZ7pVjV4ymuNLNkv5JensfpcwJD7k
GN1udYfBADEnxhZeskasOXkySCot7NmGHJjUdk+wwAsUKvBD28l0VkxTStRpkZttigHM1nGn6Kvt
jKpe4OHbKtyXmVJHY8xPiPXhxrFjYM25fNQ45dBRMbbqURjfw9ldMAM/STXH696f3UWOnOlrZs6U
8IHKVlY2m1AwW4FHR62Hlge95FjKNvke4iBwtpVR7AIc2JLrABnwWealfoj9jBuwi+dXJ5TiOcp8
e+coiMKuT7GGKZuMfrGKP+8bZVICgPpxjNrItdSngxQyYT7FotYRaJoUYmNHs2BeKjdlZiu3j8df
FPF/dYhxoel0YfSH+udNAwlldnsrNk5cpe25HsijnlQKMSOrR9tY/f3i/pF98efFTVllAj+xqvnH
kZ97Uc1sR4nXuDoxMKOiumhpHjvXCA9MBsZXqJTEpzYOwzykccmWprOHZt30V9TRZycKmSuZAZ8+
EqDcC62G2bAI6nQ36URBzQx/t/oUoob+xVN/fic8NbiZEgZH2l/0qLPpmoMpGwEGjy4NsTER1TWV
+1UxjjxS7lowOIkSaQ92HHUPSIbf3EtJ3HXC+N4O1rCXHBSemzFYsBotfejZpOdfPOQFVfj00YKc
sfguTYnL0348cOEKCuAVHrKp9B6NtBGLY24j2VeX+XWQlu5ucqHYp8jlj7PohgfsCDz8zZul2Udw
whVM9F880199cJxnlM8mt5D4HOjBz5yVVgl5ambTPDSNaM9w6zhBo8K+j6nTDpNfjLtUonyzUZC8
9C0Ol+ic/4u6M1tuG0nb9BXhDywJIHHKVSQlUpItW/IJwpZd2JfEDlz9PKB7ZixaI0b12UR0VLhV
cmHL/PJb3kVuJR4GnzSI6rdx0VCW9LJ/FWH4X722c/vTEiZb/NKNwR50+MR5atDH6o2jKqf0nuHQ
V0jPEHTrelhmMTQFl8HfQff0x7IqyfcmR+4oz5uTFoT/SqrrXHg4ZHI01wAQmeZl6ypweuknHnw3
mFH2QeRR+dIBSCcYhnoCrxKnASvgZV75UnNYuVw9rhSGTacIeMVlU89rjTattNw8BbkX/DDBrNN7
7dIlyWa91sypf8AWw4ZgW7oPSPwXu99F4H9xFxIag0fwg33hzMHqj6TBS/oh0IbYOCXSLOEyW5KR
l+aEeG0awSJtix+6mvzvVj6IZTz/PG8xRv7XN0FDG5KFmJvinnHZV3DbqnWtwZxOdB7CQ1Fw/huT
FK9JJIyj6/fFbTmkR2TRQRjYNr0zXEav3MO5lHn7ObgHwekvSOlJ3i6KQbc3yobMTD8NFB4WMEqd
MnveuEE+x03QDWT5qMI4m3ycwqMIz6BgVfwq2iicVsCHyxc/SGhL1H3VPCVWW++0Tphgckv7YM/l
axDhoVAZTv2U5X2xK9MRYQ57DNJoA0QKPH/RRKQJCNvSB5v7tBDgrpb5vNa/YwQNN5qkjLugdTmX
Xew075j3t/1/YkRajJRSbgnuerLdB1DcxqFCRAhqj/oet276yKkuHwRziUOrkUkWgS2QlDLHWzDc
n4LIEetB09Si8LJhndpMvoNa9L+qureORWM/V1BpD4hX9OBIM/c+guv4hYOxg/5duMvfLdJhsKyT
mno5rjoPvzkgsKrbTqEQbIVhfBwJGSs066Hmx5MD7HXupkLLoqOtFZZ9IINJjp3ZrZUzaYeuiYHm
AtSGmdLY60Tv82em6vQzZJivR6ModoWHPLMthoCFb7C2Eif72Rie8ci5V+w0PtXOcSNj75WjgoNV
tv8whjfX5QTWNOvM4C7k3NnClZ829aAVX1xmxz8A6cATCefugcX/p2I150SvLGC/u1FuwTB21R38
v2FLzcZSoSqTD12fFzvJXOEBfffwkJXjBuF3fy8C96seacCeQ7EN9ACsgFYCMy2QAbg9J87d1JCm
GCUataqI95WLoYRNRxlcdLhJ3MadWf7DuppMtTX9Dq4Z2rm7fG6DxS0aQAtPjb9ySOTHKKb3mwGo
XQGE6g8K98vdEAntq8z7X/mUeEdEQeJyoY1+uKt8aS5DK/ueJa2HjmCsbdoGAAYgSGSFvFa7zXyA
OIscDCPgd/seK9oOwN50GyWah4BvaxQ7ez5ZMmV1j4BNOYGYRn1xjVQdoHWAWa1Clx+efwnbt/yW
Tp39qTKSvc/Qa125+EUsRB8Fh2rw0t9nlVMO2CnOXV/UUUnkcnZwGCt7l5FU3ycB9qmWDekZLKI7
PNBRhsvizcVjFJrF7twzVij8AbafP5qleJHALI0fcZKIO7ox7jZHrXaBAxcoFb6cuhlRuJz6+tCU
QfHNAjyUdoZ74Js2S9vO/SUHnEMVYWcLeFk1OCg/gOIxNp/LaQDFrWz7FiQ9bNAkHZYIhqMGYqoa
NK7IksP5NArAm2eLUk30MLXc+kx5Wd4ZY4KknpDavoQCugahIo6ROWNb6QX/6AtV3OcevfQAgQKU
bcA3dbkxbUD9lLA3gmZruoXrLhqv02ZkByoZuffYdXK6zT013ADoTlaRNugbn5UMiy+YJXpEaLx4
nawiGFAKtFuGA/aqadt4KYQePrnWLA0wRhDkDaeFxlhW4mutIoBZvbbTSuHv9MSTBzR4/Y1QjliG
ffbFqF2TUOp/z4I0eWwG1/3et+GzXwfGWuYi2wZ56t7D/nCWZZX3N+eoGLLNnjiGNoxRuLEob1c9
eMUlm/H7RHAG+0Ysrevum1UBBV7gAt+9VtDtdsT+YhdDjUAuOewqCxi59b23+/qJtLd5EnN/9Xcr
f1Api1CHBrbLxiL8nlREPy1OxiXPybCmc+XWUAgTTD4F1Ih10K3vK7F1KIOeVJrla8wJxs2QYZMA
Wqu+j/tw3IyiCU5a1gS7zs3LY4fY0UEzGHUu4KKh7yDFxKHrimlcG+CqN0El1VeJKNrRL52Qpg0a
TCiE2cPabcZH3/TUvted8qUMFYGwAUigliXrGui9wwAOWlGxq6tYvYTK4pnPnZLz20tHx7mf2mof
xlP26quoqODAhfE2S9Ec0qn/7iA2gIYGTfFs2XX/MwuG4m7QInlyskL7ZLZq3Ne9iaX9UFs73a37
nSGmHLpPU6+nKCs3BQz5RTDCL8/8uFx2TaWWTpw2T64ES5uDh4+XU0if5hzKxsFsnsrSAz2Nj5R5
E2Y1I8s4d6kABnvPkWN+cTKiumcVn81Iv5sGTllMsyr0RiATL0xMOhZtkdzCtJ722aiKbaLG5LaW
Cas5GLnaOBrlF6G1s+rGVPc8J5oSddtUt87gPWeNKH+Vjc8szi2xFkYcSX8pnOgRVZdxq/XISsVh
d5CBFdw42HptqnSSd40lrR2wUvSmIAjD3oUhmEpQf1HZfBrNPl55lbTXppFBFQqze8fp40PXNvaD
nLNNrwX0jAIGHe46DmZBPS13tybhts+6TyZszYK6ek1SOv2C1zfdwQ4ufrcc4zk5iiNNoMcVu8uI
T7VNO7CduRWgUoMqBcRMOPYLR4OhRAssXbWJV287vUB/TMUBZ5sWPktZ3uK9GgNfD3D07mFWQijW
P2fMabeyUeNrTt63ojMTuKt4qgIPAbGmftLiefTcegr0pG/8FGCFv4qi1CC8ImV4sHzg156maM1B
0t2bnmgBJboIS4/g5UYfwV1QzOsMLuCi8kRyNIYW9TL0BXYto5KtwhBi1Wf9r8IB1maAp9knjKTW
lqJGBzsWfTIT3dkXY0tgMzt/g5Ka/5hqA7oPblOcUnzw1obwlc2uYtdnhP8nejTpaUCgh+H0aHTf
DCetP59bped0TzlF9KCsJPs1+Rbj/DyvlmihY3SnOeiO2cJfSFRsjwbStfCQ4qFaoGjjnlzmzwvo
IzD5vH78ko6atp/KvF7ntlkdC0LzlrKm2Ll6LpaWriT/LJwWE6WhQH/Yqmn5sMG/+q2fLJiaenfd
+YRU8bSrmVvuSsvKKyYQJihxdCLY5VPrcZoVE0aiVtmf4m7eyyZJW6AK67Gdm2e5p9Oth2dFT6kL
EIznTbVS0iKH9lJYbDPpfRohDR/AkGpb0iDjSdccJB56e2LZ2ZLxQuSC/uhi+ZAHaMGshzkr7QPH
+aang8bjJ6F8GEyDPeOluvlSklZQRFQVZ7cqUMufYbFEHr2b+EnfKyrKOY/Mp658QdyGfzX4E3j5
COL8Y1zz0wkS/yFwx/o5qANWoCfB6XnOJPZ0cMJ9FBvOqwfJ5Fh5ScvrqiUGLY1WH6K6MBHsmmr1
QwjF5VJms7Rcp/5zA9zrc1BK7SSLyNkoaxo6tPmmfFcAqjcXpua25aqzTO7HwEtFAEKkSbbGSkhr
j/HsBhtFyfAIVPiU+Jaall3H5WCMuN0nBkz1T73VuueGSdltQVtNrhzFBFrqwwT9dO7ypKZr/sxr
X3vWyXqLha6s+sFqS/WrqEwm0XUYprtYlNTjJhDXRdjVDfpIgRntcETcRLk93VbczguRp2oWHfJJ
u9CSxZ2aZLVAJEz/hlMCMjx5FvaHgYl1LUvxOKXl/RjbT4gPek/Q1+SOOIq4Tdtz84YO2y7I2WUz
ehSG2MIk0VgD0tRWrPU6X5KvBNrSyQwQrQXKajhyoCzilo8g6pMdc5txrerKXgBUs19Ct+xvjUSK
TWiB64fN4RymItyLGDyubkbRs3TD7+A3yNxCn1nX6BYQGEwlVwE0iGWCctgWXZwRgObYuetYWNXr
AGt4QFnAmcZVA17+B4oHqlmGSEYdc7u3kI3GEvwna8/3dmjptvFdESayWjrFONy4mRU8505pH9Hw
Kv/JvdLpNxqA+68Kdkn8NR31+QSg8xnC6bOqZ9mFtXab9FOHuFJsZgrRYjDRYdS5q9KooQwOwwgV
MpVLXyswpXCDUyat/dhn7d6U/UwXMWJUo1J1F/v6L/SiKYfiOEof0lxyeHMOJN+JiBaim2gOZksn
IpitndY2bxHQQPGuLz33e92RyyMtXYf1PoFl/iUN4PSvkN8cTl1de+2936ERBIEWunmyFbapfzHG
NOe/hzjNE6AzMiCw9NG2d2nEI+vlPnRj4i9VB9Vi1kFxHybdytFOnIfPv/OH1FE1JLTa8U8lShOn
85z63KNVmo/+TNcWO+VQx5rjQBadAWiPl2bWsXXMrGDrnH8t1o1ohHDeYBcYxNRAVmgARDrnHjAQ
oy0Ujmh7/tXaJ99K55l3QLdcriCsdBu4p3Oj0Wru8QWUq0rPjCOHJtNHh6ZUlkXqJYqr/pV4jhrI
XMpxDHNFf66ag6wkKUBK5ateNOjb9Q5UsWWO2tEL8jlptcCo1/kHgh5A8XMumeZzQZAHbXyw0Bc5
OE6L8g3O64joZVGBwDgFb5D19GXBoAAliSSxTowGdboXYaCyaAfJo7dz769JBGFnKB0YcH1Wes2a
HCVxV7TWH4Sf1idNuM0T0jBi43gB2zD0zd+3UZQ1/0EUPM5RUvDW+hnbMMFyAJfvJXI/ZZOx0ZMy
OqoJKacFvQr6ooYWzh00njwMoGGGUqlN7U3DzZiF/7SdhHSuhnHHcXAPrFxbdkYFhxCl1huig/sU
9BWJQtRySPGIEKNFcKMBetlr+H7dpiG5lSbT4FNdZOYdexaHLs/rhmUsGuOxaNrmic/O+yPbTNbV
EAbrJpkCfxGY2UMm/GlaWpMF8TTUNn1rqzvoselR5Rp/CNLv506I0dsU47XeLUw98VfeRBUhjST4
6WlyuhulAmbtBXr4I49wjV7UfuQzSJlfjovg0E7P6+6eXrB1GDQr3aRjFDEk55BKe7t+MgaD1qGb
ODcZJzrVSYoKnW7bj8ib3Jw/7RTrcEpEovvpOhfU9n3dZD/w45GfuhyxmqjPvmppSLnaQXtZ9jGy
YcKInc+YyBo76j8TJRKd5kcyBFjCpOERSQ1k9sgQ4GrPXAjiIOsj8CM4SwlVQwZVl3KbFRwnNPWC
mbnhjlFMlJsPit8nquX38VIxeUf5h45FOLjDjk75uB9QLgy16AfgZ/sUq6lBVqkWOLOgJLvsO7O9
7WsfAjoz1AeYt9WrJ3wozyHqIIQGXphQnvardumwLtMeNM8ioD380IukPAaj36w1ZwpRGYsj69WO
TP1GDujnad48vURoafhhIK5BX0snTYTGmOKjEkdLH9mGG4Hq306ic7vu4b2cpgr6Ahok0bdzgyaA
S4hQxFg6aj0pd/zyGzjlOkhY+V1qPSG/9VWkI5TyRNnJN61O5KpuLMA0Z4hRGsj8Zzr4/v15uaNk
5D8U5BYB6S67O0kT5Bgaw3pohvRzMvevdQfe2co00D9dANoiigR0S1SvEY2siCaccjToxRpqq3e/
w5GBIoENu5gWV1k37qJvItQqYGg+OXPfeKtjR7oc/ELfNEaCVh5J2UMkRhJ4W+tR12VUyJhiouzO
VlbTQIqsgsLmbyiSHT2hzdeE2rzSfTP7BpOoW5LXhqdzdBOgKW5AqaNFGsljh22itTl3Cc8lEp0O
tBsiNzXufau0n6o5nTyXd5xHNAsB01GUgpt5kFBgy8WsC3SL0Ix86EEiPKFTQUipYKk9IbB2iJtC
nzUeQDm1oAH2QoPipjOsPg6maFbDkPCjSe1VoZDbqRwUsCKl3+t6FW6KVEte7AjqUTSIdeXY9pHm
mPaYg4Fanjt9JRZ0r42RI43NWsvuerusXlJRIckC1G+ZVu3weO5se77dHJysp6hBAwRRUoG8Z16f
8jM+am5tnRuS4CSLr6kIh71TBwWFGJQm1K6CtVbMLaK6K+rHpI7zYwqu5qHzumDLjLU7tqBFtihT
ElhLmCWW6aYHfT740CJrj6EXq8WE4tI/jG502iJoX+vVIDa2pZM2djC4Vqh2IyKV6dk9aq/FTdaM
ITMIy3t1p5GeDdjSLnfbHyNiRjsso46GNRko7jWwvT3dJysy5AbWjfvgxjaLDsUT7k+OKCMxVg+P
WLWCaxpqlkgTIG1fi4Sv1DRptLYJUiPU+MZCpMBL25+GiAOxb8eYp2mHuH9tbUaryRl2eD7nXQTT
LRrGcyPAVTprzXFTvsM8ACq8CLNG5IlXHMAPth/0x5IwvqWD5NLA0MfH83oCQWxsCmSIwUV2+d5q
YY3n9GF3bV7KG6nscqf8LN55ql+Xua/fGnoXfsZ+5PsYteEtSQ2JmR0nt3oz3SSiM3/UpSD1nbEY
snTFTvc9c+NVWXhnUCEsjHQYPyemN3z2hZ4cPY/kwMktubXjBimFrjM3hZBH+JiYuBaa+ZM1Fb10
QGsP51V/ZQjx91iWWRSOlbYk1ACJvxgDqyaGA180jBzdJv1MA/2nhCG4r/sc2zXDzvdVoUvUBKrs
MQq7r13XMQo1NUi4kZf7v36jeBVYrS2UL//+47v7G1nCgEjqcAJmWIl7OaZBHLkll0+mk86aXSI4
8ZycoQZChGa2hOwcH9CsDfOVDrXEu2LrcobWv52NgLbUBUmNI0FkWRfIEj+1c6d3lTh1QYSQEzKk
5cs5KtOp0tdGlKg7ZGe+9HmKgiVqu9a9VRbhrwT3SFAfWbT5+GX8Pb+AuSDpPbkeKkB/IRUhS/dd
62vyVLrkZPCmmV3oc9mou3QGE8RtruHz5gd8+wJcTxoOEHfL83S4RW+nZKTcXVxmgXYaYbatU/qK
UKQj3ftpmNC1x7IQj1qBEjunlHcXRug06yY3h+BWU+2dyPG+fPwGzovxrxticjiPeOGLnI2S/hjb
oWFIXtBM2mkS9MlcP/ReKwSPNqga95umrv9Ju87bBpYcd4hMTqRDwcPYyPIfT/TFDDbX0eZ0UA3K
UZNbD3XlH/Q8JOuNIvkk2PA3bQ83+uO7fgeLIFlFumtY4GzQfbvYYnrnmWkjTevU5G2ynuqyudFU
SO8oydGi7v1vYJ+b+yCP/XEhnKxbY0+g3bqxny7bgrlvjmHYBBserd0AefD7Sm+qmx6ZxMP5zJBZ
Kh+u3LL468tzy+AydY9Bv+ddYkQLkeRhSOp/chM3vXX12tp0oUi2EbSGDU1l+9D0ZNgyGO2XYajw
ygv6F0MaVMZzsUNfSW6ScQyvbcl5xb1dANwXp4bhwobh7i62JESV0qEeFqc+rOMvReH621hE7VPt
JjDg08B8yIZ4FVfDQGnveHuXUY9a4Hqu3Rnt5OzlnAxZoEbR93XqVxQpUCf0URG/8v7+xthKnerT
4R4BjLuXeIQZYNujgmkigzxPec59sGhMypeIVH/BnXU0IynirCr9jmJhsupnaY5zyvjxnfwdNCQv
at4rLEHLvYRLkndx6OgMPc9DXT3spp8QuqmurCA7+vPU6OPr/Y0P5XqA8TyAitCF5AU4pDcVNKUu
NU9W4aPsUeevjGTybVHGAoCetA99iit2X6GAe8a6fXz1d+CzUmeUzuowdQ9Ww8VWixSKUtiSWwg9
G82xbxy62qMjj62X0shuuj1ThuRWZiJaDii2LBNbKUT0ccAo8kx7HYrys+yz4AFE0rU3886XMICn
8BFmhK9zSWKoirCw9b52TlEKcvYMEjxjzRga0wW3/PoKTuedL0HMcQF2zOcFEI+3wRu9IU0At7RP
HmfnDWaq0MaNqPiUoUzK6WFpzJZagQaaRIUFMf/FlU/xN0yI1qkBbnWOIjA4Lj6FhkU0Gp7SPiWa
3e5gqQQ3uUzzV+WPSEnF9soYZxgxY94v3STzO1SYP9eeapdxglBgUHXdFa7We4uDG6LR6iAhbRrO
HPT+OD0sGIulVTrOib4dmo9xEQDkwwRgUwIqopnhuP8IwUwhrNgg/qjdtGh5bY0whEM/mOiRGk0Y
/YB/3b8O0wx5+PiNvfPBeEu8aoDVBI3Lw60UFsqRlitPwkjmvjc6Mbu6zaiY50FtYiTD6zlhPser
YZgYT3x8A+9QpKQN0xA4PoB8WqIXYBDkttGIC1Emw6RjfKyDUdDuR8hkRHsfDcrmgEjRtDGswb+B
2J9uE4fW7ZV1884ZL8FaEEGEKbApuMRJMRMqnImgfu/Z7R5Yec5MDo38bvIZiWrT9CwHxP1VReuH
gaQYNmb0kDhJe7CKMIihqydqXZv19zaAvD60efQzBnN0cjRaKsqf+kWUuLQJP35175xLZGQzvoTt
Ao7mYmmldk81WcJQqucYR9fKfWhhNx5E6cyVyTz6a+3/fUz/K1IyZHj+d8ksfsNGvoteq6Iu/mk+
/K3t/z+secMjuP6/WfNbVJh+fcdcqeYrv6Epz3/vP6R5w/ofQEBQjiHWQvM409//Q5o3nP8hwQZO
DjqOP0Cp/z9EZcP8H043UEnzKQPGaMZT/W/S/Mx7Zp7hgQkHUG3/G5ry2+VkA8ujUw3/VQD2B15+
GQoGYmRn+PEpYDI1AlRtLAR3EbDe+vyldckM6klPK0O7soovAsDv68JCAjaLEwUT+LlY/CNCZjmS
ol0ZnWhp0pm5gxy1CJEUWVT9LYCMXyI117QiEWSxkuc/vtD97xTuDTH7bcZ0vrRpSdOBZqxzMFyW
eqPv4j6hqhNmINUBKKTq1rGXTxs3auKniaZVvYizvi32I9bMs60sKivkX33PKBAq9ObK7bw9vc63
Q0uUgaYJ0p8myfzv/3gTvVEHjhjDU4RBF93qwpXxkoG+Q4sa4UXk90qcbhdmPqU9UkKIS3N3CulX
w8PKekkFEh7MWGsaPJ3qUl35Tu8sD5iNcF8o2W3Pu/SLyz2E8YbJO4ZENtryqczxIu+q7GkcmmFc
9/5U4p5pqqK8ckK8PaJ+vxWYUS5fipTSPbPr/3grNt4rWVgEJ52V8KOwgUkOBXws3xwibIYy42uX
2e69hsfvF92JgysH5Lz6/m/y/5+rk0vPT2y55Hhvv0mmC7SGau8YB+QMkTM0P0h7w02AD9v2488/
h+u/riQh6bITSKAuiWlWGA5q0sCfoF37JI1a3cCZM65c5L3HIU+eKywGU7Q43j5OV9hBEfjWMfAF
0oEiGJ6GQNdngdxr2OP3HgfgPTmFlKYO3PPtlZI2dGM0OE7ADatHVTvqJDMlrtRm7z0ORyBBi9zB
AeP/9iJtYidmnUYnWquUXAjfZTtdKPEIqnq8UmS89zyezaZkTRCILzdn0fe+4UfJSVRTu+6aMKiW
WdC21/iJ717GddyZ58Nyu8TGzqgGt0mik4sN3mescIPbOsqvYv7fCXzoXZjwDAHgEnDmuuGPPdXj
TVuOMjzhscCsWbkKbfbcr/GIE271nFtZ84ni0Eb6amhM4m8sM0kn2DRcnIkY316JLe88NDh6thfV
K7X25UMzIy1sGgrHusnR2bLq6oasSq0/3l/zM13sL2IrjTVIYySclxSCEl3oyofKaJpdCcvBb4Ew
5QixJT8GyKgfX+udB4JvDwME0omNPsEFWctt7Gz2szj2fhLskOfGdwtc+7Xz4m2n8hybHODsEKqE
48zp89uviPo/ze/UPHpjZ+6zmmF/hnTHisVVLJXQ66XyTbE2izGMGYTE9nMYpfkxtoxoPbWavwPH
5X9WdGM/mXHQoedFVx7X1zh+tFsvvxJ55pu5eP3EcBY0TaeZM3dRpIsWxINpmkfHrGilFV35wwns
cnEWesrGQL/Re91+/PgzvHN0vLnmRQxqUFUEwoOTh8k9LaM+Bgk6IB+GCSISa5RlPuC4xmU4ZKcj
UiuO9vDxDby3DmbK88yhlMC/L/ZZy6w5IqgArG+GdadV9d0QQtf8+CLGO7uZbUPTFE4isP3LGrMu
kPDNG/1IYmHhmzUAzlmZ6JYVCxP607Od1eFLmaT2CxaNTQ1KRNeCVWalDkL0WgZq8Mr9vLPTIDkY
kohMz827PLEnA/iypwRYAk+ufJoQj0YTpT+KMDbXU1JFX5TVI9qKr0ix4PAengfYYGuQHxF/8rz7
TuB5WxWBBNYMGCfNmv7KqX5Rlv/eOh55DL1tcm0hL1ZGB+uprz39iM2cgcJ1ge8ikg7dvu5qcVPY
Q/SpreriBbXs4lBhO/HVYkoZLCJVw8FOSeTXOMubu6HMkz1NnPLzx6/wvXVDHTrLBSEawvn2dmc7
ZVsjKYJpDAZk2zr3MChheH2FjPPOZ4KCqZMIoFFC9XARPoLRCKIk6I5ZaXTJSjUC/zA9dhbR5Ddi
k8dDtvv4qd5bqK6N8IAgn9OZk8/H+R/HTjl1PdSu+jjobXMwmoRBXBKLb5XTm/d9hZjtYjBCyDmj
3ht3gt7+DYSw7hNmq8Z/ceSwI82ZQ6zPY56LvC7BWNEKZXVMA80BRNv+o+NBdyVlOJOQL2LePDMh
mYMZSAF58bwNTUEfY5xjVpn2spdxSpunxiHED0m+8KTeCTRbV/gPpEyUGW3gyoKi3aIdvQYtSYxT
1jmN1Ctf4Z1Tg5ui3GO8ypDl8hysmsoFDlod+5CiIYP3WU7tr17qPyC3L51p2taude2kemc9u8Q5
WEeIqlBGXAT/pJSAmYryaPV4dWLAqUDpo+3KGKxBKsTgPZQ0K0bzdkinr9ocMK32wR5xbjCKb8Gc
fHy8Et+9nzk4zY0n0o6L83mCDtx5TX70pqDasdBz1Ett98pT/30RiIoQPEjnSQUE1fmb1Y6hGoTT
Qh2zwQyfgNTUn40Qd4J/+yTolxloZREngD+efdP+2FIFULRM2f0RTkX1CsI02U92Ul55kvlO365j
LgJ2l71Lg5tQ8fZJcoSiNdvpjw1N/U9lMzU7AEd5sIyRMcuunR5/JwpUJ0hI0e5g6kJb7u3F0NyN
exFWx1mRntmUFMFDONjRF6um/7juBzkszTK2nnQ/a3cDJcx3cKVgH/XklhEhPkl57aHmruVAidAW
9fHiaUYsxmurLvvVx2//r+bFrDGIQhpKZZLD7O8wYs9+Pb55LPCxshYNdJtppXtddEDRJ8qXDK0i
fOM8L7MWTl9r/LMZx5sAIEL6LxfCfCdUDWwzjz6Op1+stsQaUhmq8egk7rQkKU1Wkx7pVz7O5ULg
IjTYGSjQp0WZbVZ2/DOAjxLtlCZoj32OuE6FN+edo4OmGvP4St/8MnM7X2gugklnZt72xYXoQxle
56kjVsgi3XawnxrOBqZ8iO0+VHkX3gNJ1X41nvL2ZuPoL1e+q3Wx4i+u710cD5EbBI5ZNMdI1PUd
h0h+r8y+BZfTA2ASzlrhdfSU4liFDc20h5OEM7UcjBsXHDHq7qYGfeXjW7ryRpDHfPPqB9SV4woT
6qnXdNybDeMnMMf0AdpTjTKgi7ulIeDfJWG/MEr1b2PZ/D5M5kiSdqPBcOciIaGjLdvIro9uNmsA
qwYwPFyrK2HGeeelzwHGIzNgADxrNf65unwMg6s0qUhIGhPMo+ODVBrvTOxCM7urf3z8Pv86nOdH
sgyaBvRPaR9czopSLY8nr1HHupbYfA69ad5m9Th9kqGb7WTk2rdapQHLRLRsaJZKZvBlxsgKftn4
e7tLB3dFC8fYAiDxlTubX+af4Xa+M8Yh7GTqYcZoF+HWivMGf4SasiXwDlOX0dGLOuGg7RFrz53n
GwuHemPnQaFdDh6CvW0k9Q3VQX6PpLT6fuV2LgPy79thv6PZARjKvogsTZfJApDwselgW6zMIkS/
DmM//EXJLVEJz73+rlAjhkkD/SCwc4gHGSuhuh4l5DRLljhcxc0CGCcSvZrftts4AiCPqaJudHuR
qeTXlTue98LlCyQqEw+JhCQ6F9GDc0MvhiI7Qv1CGN5KhBMupT6hGRb1DC4XadJo9DPwM8XGt9ab
+9YO3F+A6SiC+Z7ZtSHXZSYwv8G5QkORjNkkUfrtwq5SeDZOVx4NTCaiZdnqqIGjW9D9NwvHm+Ez
nEkkHs7FBkqqosGWJTtiL4ZGpkkoB8CEDyVpVZKDo08yOEKwViZYDe0EtSVMjIzpVWYfndQFF1da
g5JX7uqdMwP4CfWgiYjeXJ6+fXiJjqg5gdWp5ejdBnB3HjrGm99A5PWfPv7u77xmxmGWbtM/pXK6
DNpu6GOhk2p3xQiGV6CNBIlGaVdaju8EKRqOaGZAYJ959PPJ8UfCBR6x8VtT3s2D7Bug9u0KyXvr
IUlKnOzx6kxvPn6ov+M+SBgkL5C4p3EFIuzt9fLJ77KqxzYkMutnvSrRjJkwncdaXrYCXUU9qAQz
0laBfzb68Wfe+dBZPr4Hwg5XebOjZudKa9ZtplhGz/LiPKSECgempHdWKKZwmfSdCtYWs4ZnKF7e
s201/RNCu0wkcMluBsiMXT/7JKimvh9oX2H0GYjQxsvGx70y89wcRChIqhZnl2BKtqZRTNpXXavd
aT+qVMdh3cJQEWdIXmpb2S3i7lMWdEvTaYajMZXJJxXb6pWZgIAArBtZuayh58zOmXBZodBBOl3b
mav9aME/PXQRE1rY4qUCpqkHxwIg0asNyFWsC5XWBqKBqXszjPZoQWxIhvqucbqh36jWzl5H5JzQ
c6chiv+1lbWPNbKmPhxYigtYIaaPDbcbYEeHYlDy081NFSz6ztAe1dQV+bIza0yu9TqKd0lc9C9l
bmF/GZnY8y2LJEkViFjL+ob8n1kuOg15p0UwTfIURVahllzcZBqu63m7H2KvxYxxsNobhOkUMOgQ
lru3GJWT0ewZDGLZ1is9owQXPhZFtEKEXkavTaLnw7KGaC9WYSU4Tqg2sUi0EqmNmCZUMttmABu9
Rdx1YYKrMN5pKXBvSmcN6RKrxVcDLUP7zpcOEo8j1I5h47eaN+BHipwJQBJ+3RNV096AKjH+AT2q
I/pooXiB/0WST4sGKKxa6HNcXkDHBEzuy2o6ZpbC74EMTiWLBi1dWChn9z+RpIWN6TyL9KmJexzg
YiGSz2ZnV+3K6+rIAWtVwLP0e2rOhZocW60tHCjjRVfzdVaTF1QP+BxyappOaj44fWrOMnaDS/Dz
O6DwGUYIKci4tq1uDD7uC86agVw2JigvOMsw9Jex2TCIRMssrBcuNj6/6v9F3XktR46kWfqF1sug
xS1E6KAmk5k3MIpMaOGAQz79fFHduzszZtu2fbd7W5VMMoOA+y/O+Y5gnptsYvnVjka1nYCfrWKf
WkkPKoA4gjuZrziD9A1da1imqiW7Nm2HaLW8wgoUzhUdG5JuP6zKKJ9S1PnkhK+VHIJRdl4D0nlx
/bDt/TaNWIryVONWHLTQHDxsZDNh7PDm1gbnco0AnNy/jnFqSMZjxdRg1lc/Rqxf93FWC8u8GNVY
jFHXFumHpTKl7VKzcZ9bZ11ezNVwiApEYjrtWHoteGmKpXzBWepxMWplnoU0rNPDlMzTo96ynAtG
bv46xkllfDvl0um7Ho0hrtJ8Oru22e3NClJnNU/DoU1J5SSfkL8mlH7iBDNM61fHXQHJJmOfvZDy
ql+QLImzdFLCM9yBuMCg9rrROcKCVC+K2K37RWGMC/Is52iTTIzelOYR9WMQ+1LF4zajnsZeOqRR
Z03L+I9b69+SOfzfaRj+JaH9/0HaunHrqP/PQobn3/1nTon4v0Hrf3/BPxQMxg3tz7qcG+m2EmXs
8D+p/7r3l6ejnWGiyt1r3waq/2T+W85f+t9CXsRxDnXAbQ7yT/mCZfxlmMxIfFqKG+2b2uC/cdX/
JWedkcd/uaZc9k8s6FhnWYB7LSDZt8LwP13OeT7g3E5v7ve+mE55Vgqydlv7JNy0/TBbffxh9HMV
rAXpKGpdfpkMNsLMUD3oyyS55HNufWIhIZqW+Mhjla3ZD2z7244LyLpA+AcQkTFQftfJNd2TW9Fk
Z9v1mwffUNVlbof8z5xa2qOocvvob0oQ41r2T3Ay5Z1eoIAr81sTqVvqujhj9zZsBCk3+M/i2R7t
yCBZOS4VwMTeN8Qr5mOLuBwtPSp9rbnw837AR7HIR89erWer77a9KcriE6EAxqYsn4+muTWHBWjD
47zO23lRjn1YYLlctkzfME1t9c52MgB7w3xFmPyQGnqcLu5TxWqT60t/TkAB3zJecHCpZeRjMJMP
nyTdQGv1eME1jZd5zUKMO9/JXPOzp3mc4/vrKvfU167c26XaFfqGF9HJToZZ3Tvp67y2T8Kubls9
e34Y14RIEX/G3Y6qbf6Bnni9NI2X8tOP6rc3dyBvqqo+AIMm9afu4GKs8/qpY/d6tsYaVPBqvbQU
QT/LxDfZwlpiP+tpNGcmLZNl7zesd48ErhjXrfU6Qni0NXad0Tm4rZhe0nyog55UHMC7WjWfMjk7
oSqH8U2ZzJnCOauWOMW8dU8E0Nco65goLEaz6IPxOddmiA8By6Krkq8xm7I9YBX1aJoAWhuGyfuO
CKCo66x7WyQW3ZJ6cAf1LiZBqJk0Q9guNhF51rGp0wjDeYQ/crwDvPCWdg5X+aKFaTl+umb+ZJdm
TgVbXgnm7U7eWmihqrdsZxIoE7f2dlZgZqQAwX8LsOj6z8ygXU3HtIybenqdDA+K35DiFxFyEF2g
ZMcPwe3Idqhx2sgtvaMn3fFtBDp41jNvPhOqSOZmOm/BAAEizFcSwjTuoSgt+qjIMaTLb1zEJBP5
iNpM8KdHV54Si0Y0Zb4Wy6UVe8b5kac2Pt4sSU4oyOOlmWAQ+POIf8MrIiB4e6/AENelwvvSyU7e
tdLCoDlkLk54XR8f1tlClg6tnNDrcHXJYtZWEdhrNYUFWVB6L2LNmnYV1YipjEBvNosrtF0O0sjl
yZj8332vHwUAu9AlFke3Mf0tJrubVLnLNZsIDevtdDcZThoTNn/GzsfAbLR54UwqR0x6Z6KMyXKv
JFej0HZ2rw+hgoB7zPGL3Q0Ms8nWsh4XUamgdOXXgD7Kneb2nr3YY2Pg+qoUoa8rCy4+c4s8V1d8
QGAHk+HkxVOvFQh6VhM/FPGVhrUgDq4I4g5cQu5CzYISwovQf2zKcs595ln7ctXcYLIF7u0kvVeK
f1FXZD+hgmp74Fnz2+iY1m5s5fg8Uqopj1ytIhNR0zUnmCFh1Zh/ijonCjDLr066WG/UZUbUVfcK
CWzkYYwMes/KInOevxriOoNUauabvdQyGolbP/tS7Mx8XQJliXdgFNqOKSDjTi70ZOsjhzSSfbPW
B5fNzhBh/3cveZ6DAVnNJiza/qvKike7sceHfMBA61tXYerHfFVv1Bc1yRcFz6TqnrErfjer++GO
8s6eKuJXc/yMTgUdtG6TQ3aLErDpg3jUnf4o2Nu9SbLxrojbBERTwciGwmqX0PR+mZPfX/K0xm3K
auEP+tuSfq2a47Zy0nOZu8MeGhzH3aARlVVghwg73RIn1enVbiiQ9BcoBOKGZPDQQnm171dPIyWp
sInF8zkNQWVGc+7Oh7wa0nAeygwUZ8uUjphAx0FWkRINGaWW4Z1Xs9/OiPCzJ8Bfxq+8tewSTCfm
AMrR/h6RGxyq8jExZIeptvJzvna7VkwSE5/CB5qwk307Aoutjmf4PcUaeOeyT/pNop79e+HXdio3
/xFIFFhRDPKfNnHaH2tH59PbyZl/yOZG2BUAV6RHj6sonqRNNKSXVs+1m38rpbuR1UozEngK31q1
TU/QWao3gMdbYDjbMaMypJMzmkfRousO8cgZSOQ2510sNvxlALOqW36tbvOa0JFEc7EJCrYsuQOD
9jVnWhEMOZ49iXU10rIqzXi3pfHRZTmWxlEYw1vuZQ6dh35jJDBsM3HyVm6O6E3Kp2Zz6EeGuRLe
fliFhQV2ET/NqWsu+IgwsZZd475YmvDsIG+68acrhHEAm9o84ECejr5fthccECIaSK9M4djUBh10
OvUXk9p/DvWkN147JssPU27cYgfrcfocNQ/tb0JfDfBVdm/sFO0XlIo3JX+XbSBLqsbxD4rA9Q9C
DsenyTD6Z2F6zZPRZcMzpQgEk7lxgAyMQ4CPNqGxMWVQaBxaLTKRewcr7HWSw3iife72drKVr6zF
3lqZ84iN0Bn9bjFPRLstH3weGRewAw5v3VgZyjUb/6T8oTWq8sF8dVfCZIIiNTghp7TA+9ebDyVu
CJQxhHQ2E/mBhOd5ds9eQsujNPGfi2KCJazdyT55EqXLTdwm4ajmYoeH4dVZq+RPDumYeE9xGAao
DPa35zWRgNOlrCkq8+1TM8DSsnRA3sCKr/STFc9Bm1w8JvfhVMyAe6YPbxIL7FUOitDIBQoQykUk
1KP/UKeDksRcJgNEXHekTWg/ACgIIoxHRCJ2crUlDDiXd3TOub98Ne1J+7RfLX0kyn6ezSssIOtR
wxy+A7MWIIXYYrwKw+MExuSVzFRqt1Qt8rlAsBHTjvkPWdoMH7dU7DBniBmSQCHpK9g/10XhHTPb
gdxhUv2lqut3KLOc3447fK6Vu71WciRP06/7faeN1re92llM7TVwg/Z1OPYUaYPUz3a7Vc92Wbq7
PCEkuScsbiYDbu9m+qdbaG++qcgdHuyGCPneOiB64lSHafyzSnJor6DkeC9t0VwAtIOVczklfSAd
G6O2t5zfMSyc1Ugx5FfNb+TzVCnb3PO/O4y5ST6bQVEV6bccyg9XeP29Uetx0S32xTTL5snuSJrG
+pc96CZAGYn74dwI4MCpU5n3M/DJg1OtTTQ4ix5282LtZaWKr6nxk3gaDBVspWm+khGBy81spPfH
RGLFq2pLZ290lLMtXaxt1WGmV0HpTPdretLKsY2aem/PAA4MC1pA4uRxIbLqIW377LSB8Tvggwf5
AKTpXvMmEHT5VpPxaYwi0tNkjBlT28cGBf64re4P28xAOG2EzUuiHmF2TXr7Cq91YLpSD6MG2A6m
IMd4borYagteO4KjMyMSxa95LQ+mULGrJ89+dSGaXTKpWhzeCrXJ/VjgSQgc00uOBbi5PyXLoENX
Z2c3N9WpT3PSfQlqRMPkLIcyW+tj33fg4kbX+CE9HbMohXAeCKP1q9DOnRKe4Y37gdk1j0e3r9aQ
3mgIJmJTL+mIFuJmk0792MhJIO5JHxlia7PIWXYhK/CWWgiSU2NNh+Dv5zxv1+5Xv8B26my1T/Om
fZ9VRd4mQadzHfHgp5GmqTygitIzmKLE7zCMIpKdF60JRgJONDqPzAQo0QxzbMwzpiTp+uLF78W6
HYXrphXVd+MFBRviQzdINQfVsBBOi2rgBzzlhs2IyY7TcvrVDtwcZHiTwirnG+XTDN2gMvWbuzvh
g9O8N10NZZxlt0DEznRfVuJUwfH5afkEWKLeCy9xd2mztZG2WlISwCpwWhu1EU4d7t+OwHqwTG25
vlQz1BbHLOp7zv90V5CYGg+q1+KtqvP7REiCAVO7/wAdxQsNTq79Y4hh+yhRwAYKEO1uaeXLNLSQ
E2YfNscGJc61FNWcUcDTMhJp3onsYG+rc6lt7iQy4+s7i/jKU9F0uJZpAziYaOq4QCwSZ/kB5iq1
fvHpjEd4dU6UTcD02kHMuw5b/CUZxp8d0+uo8pQoQ5+F2sHWp+04At4GtKw5zf06EmmzZGw7zS71
Q9UXlCqmmE46l/NJKmfbV4KIOq9vxRm+QhqK2QE2xQ7rjLUbylfSm8emyOShsC0RA2VsMF25ZHYN
a2cfi84jd4fQC24QfY06t14P/CcuVEbLNF7DXOo/nJmZXUTD+qRJ/7Pm+Q0MQlT9aV7xzNfgABQR
1o5Bn1ynkrYoWzSOHmWt9xnMNgJUZ3BHpYAO6kTd8Lxl5tPcWydvKOxYOYAVLOvX6H+bC4knBZi0
cfaPeZ1T4+qsj7T5qaXjCyZz9omFN13AVVZ+5PkoQ6Vm9c4P+jOZIOpAV/ghZuLPS1moD6e0fs9F
dp4I7grRyAc6xiGW9tcFtlRAomcdDG72x7R5I4TWOSGaRBoGf7Jjt6h/wD9yL4s1vvmki8bl2DHR
rJMrO5KJgfdY3/WmhWotrbzDti4eABWPibarOKvImo8KV2ivnUGG5kBTEbA+wCG+uEm0Ul0uDQN7
QdU7AF25YPrd543enCW7YrMvdwv04ed+q8VOJO22l7oNFjnz3jkIy8NM8G+jNaywfLvIQAPnunjT
gC/GndHae371LWL4wT6opHyZJzpEjrac8uImIipp6AMEr81TmxCgA96pUWUw61qFPZKMihicthum
WptEeuIUbOYk0BB/ec6hwq84V6NMIAwLGgaJxdSBBHFt+h3pvpl5w47JtZPiaPnF+FlMuhbaurIB
+EozNrtll5LXGUzGIu5cd/KfDH+iK4JoepU0Rt6oroSoVffkvgxnU95gYevo7BxlxbbdewEu+C6C
ONUy/VyvyepiAYESr6S6Y+v/VYyeQ/HDaL2uBqi4xhlyhhGVjvQjWDavoy2ee9H28PdsyRU0/AQT
Mh9oKnlebX4d0verQE7OdJDWTWpI4DxYj7sEVvppstftXl+qX5ulTaFrTu7htv0MaF60cKwHKuf8
zhB9CrmV0XDH32F4AGGp0AN97Zk5YxaNi7Te5w4RlBArQkPTIT4pvjsD6o9c9SMHq/GLLYYXkzIT
FpvZRx1mexYLSYMPRZlUxGSteCyAY89jQE7S76M+Ns+SGDxJuFIg7NWPTKBfyH31bqen1oX7FgRL
8lwan8KYpz2Gk3U3LH3+uaRMiRhznarJ/QV2/qwo16WuV/u55zImxP2Zu2K4H6uxO9UuqAwN+Go6
ztY5SYztSGLywXCSNARYtpt69QDKNF4VNMvZXw9jOWlBMgNi0XUOnLRpjhnzvlAqe9rzuNmPvWPl
e3KY1x348TVyiuHHjN3ufsCRHqAveAeHUYVNW+xLMhFxZCbXknr80CXkXawbvkkAqq8zrE6zL4iI
6L87zBSx1rJyBpmf7NclZyI/yHdThxZDjO6LSuDB2nhPd5wwak8YyHRXMS8INxujpQV4lxa9LwO3
BWpl3Ygp4M92QPwUEblqjcfaePT73OUsFfon7dsn2uqSYr42QEqbeHGGLSplAoaJEYxFGR3XZcf7
xFA7NCekMbm0bTTHvgwB4KB2TbUja/o2aDMtPxs1SGTiIYjMXmE51gz/8jxl0+FoV9Lskoh5/yu6
ojttQB/tsXDkzWPE4089LT1j/AhxQPaV4+kfQUEq+yM1c59Enua5M5YPZTrks9WIR0sAW/RtW0km
wSIxwjLF6FUPYgyuInwRQnZZVxmOJJ7ap910LFZOsDfTiomeVhIDUXRUr+siD07brkFqaz91Lp57
C9SmRmHtT2tUKF2GpVae56b5MfZ6cRCOBhvF7vOL7tU8NiNrqVTdGQkO9ttz0hzMhac8qxN/DzHh
kcJDi53RXzn6x7DW3SW66XuWFcwOzhWCoXhB4TuNf4CWeb+9NfsiwdsJpnKtgznFTssRBU9R89Z7
Kc2D9Hg5qadgoBEtHGW+erIneHWEiIUc2eqpJqrIz6t30yjkcTNqlkKZhw5ev2iie3QaZ9+bwvkD
sz6w8mRfdtvPfqacyNEJeFttmSGLHlJUiELcC8d6V7aR/gLblYbuloSmUV26KftyuRShlvG5uZRk
73rNBz8xLHAqO9z0aXpsl+JsqGEHn7sP+tIeQ0h7bJWQChDgGKVu07xYZZ3tF2s5D+ngcXGs825b
zQ9ZOqc6URc9+QV2tA3MJf9dka4ditsTaE0MKxUe4r6jRoeTrM726LhR75nlecucx2Xi1+XPfZwQ
dx+TMbFP1LbF8AW5aku4pflGhGWyy536BbTGUS9J6Wsr+r6qKjqC2dVKT2/4q/nqZOYfTND6Bdyn
FcjMNncic/rLSFruxRt+aXJ6FyCP/LQwI7uX365sph3wJ4AT9IIx29U6yubOz4BNN5/cswUVfUnU
g9kfymb5CeCxi0ipaaJe/u4tI9ad5Y4hdACG4WsclnejsJ1AgXsLnDozD0WfFtd8zraLLg37ZSPr
7I4IdZ4W64cYi4/WICvan65jvY0H2aVfZVuDZJTacpnXYYnGYql2zL8pW4bAd6eLnmvneeQyWYY1
XEtErFvn3CEzuGbjGvtZufHpdVzTLBN3OCG0nzm7Bm8x7HjskuFgrnW4QARr44HnXy4PqCXiWe/3
Rvln3d5G7ecEIjHnbtzKqkGgX/5ebSJjuooCUjXFg7MNN7AsHkBHQexoq+zHUFTiiIR543m8uJzm
L5qwAFibovrORoNkmgYqnGv02yPjTDNiZd8GmdZXjPBFc6IcTS4zb1YummfgH3dKOPN+MiQhaG7a
hd2wvM4JFbqdnbM05ewfkQB5Nx4pK4N30pIP41YMMdv77GyVRXXl4192YrQPyYgDhXOueen9hZOq
c8b3UbwDQdwBNYz7ygXfa9ag6bE4siDV+2ervg3TPOOU6tsR3Gm2pyT5Ah0WY6M5a70RjuP03STt
HRTgZEd79O2zhzHwjwZVpZ3BRO4rP+UT24q4NjoGHE4sKqMMCr2NQGdvJ2ez0cHklbnbXG0/QmwA
l2+Pcat31g/gtpQF3jzxBNZzCBGyD9pN266osr0DFLFuRztVUWh3w6MBi/2YszGQmCEbpreO4ur2
rN8D0s6V6Yq+LF/IXNOd21kL1DQ7pAGBwzw/r6l9cHIewhaOGcbi8qgXeay4ce2UBtbFrEE+U89X
js54SsFZXzc2Rbtu0mOkkIHK3VBbmagwFjeof3nex4cR1fbqF8891P6ob9L6F1hTIn4Es6/5CQqy
jEDdcSv3kMmomvKVurnv5cQi3HVPy8TagkRSxv25+7VUlhM6lBKrNoh94UpA7w43FUOw/ozcM07n
cQ2clgGCdHkRcHucJYNZk1svvzFX3c3RuBmb1gqxMMx24GzGiuNqclv9Nv7rrsvW9+cSWi1zk5lD
ZWI6FyTpcGVA+qft4AGLRHLw6lR+bOn14V5NmhNXmRDBanFNItFJDyvyoohi7cUdhXlQopYHIfQ8
DTqdugcp8xwt2Ywjtm9RIMkJnM1Y+LzXjZ1xst5wN1Iv3Fd34Z6eR5/lO+UUzPAChQAO4CyLands
ronecjBxB6WxJpW3L1ZaZ12Wa8S38x8KZu+f6DJbqjtvEKGGDm/nypkZPykGH1Y7XgSqssRr8qM/
mNkPw1ZGNCHl2E+LHHeTJYujsfhJmCx8C4DJz4p7+Te/XBlPjTcX+Pkntv5loQFJHLTvjNqmA/VZ
Zb9bmeV0k0zEPCQ64cYH+WUPlnbJKlf76PPNgfWl5vfWXZa3ktlzWLVmu1NlV50yh+G+zEObcWhu
/jRwblwZCdn7oqfQHDkI7xM/f603lVyW0m8eM7qbz0kbJIBP+oTI9gXxf6OZvamitcugLKbtrpF1
ea2UKnf6MhC9gCrwus5j9z66m3+aRZ3smE4NVLWViswhMa7N0vdRvTUfqewfiHgeokxjljTYUhzR
Y7h3PBDjTvfZJ/AL09pnyr7uPOa1/RN/Wz1R0qfz2+IXxWmsLZ05U0IMUwfKiFnkrJ38drPOBHFv
z0tBPeLckPNIPNTKVWuk925FPVy1qbNXsEkC4fbej9la+m/c6CMsXq/dgfbB5dxr226CFBHo5si1
OG8ReAr9ySq99mgY3fDeGPZ6QQXYnlt8NN+9weiEGVCT6g5zxP4mgKyb79llkG3lrhl12/CqANNz
3Ih0+x7zlrDdXE/2jErNc7u8FUMpPly0EHRGjjoYEPAe0S2lkbct7OSavNovZVGEzuD35yEZFq4w
iotywHsY6GDZw6pG/IPhrb1JkozkIU+m+aDh9T7r6eiGKwlcVAhu9YUr1DltDatXRgxqCd2pVewn
y/Kpp8OP/4fFi9zXHtPbrZhcsjn85pxsg81cc0MOlqZeVJEZxBFj9Q9/axD+LTnG/29CC0LH/pXQ
4sJNr7L2Pyst/v6Kfyot/L8sPAIkMBK1riO1QFDxD1SE4f6FsMHCywqaEEWpiXnln1ILYXh/2S5C
y5t5AkkzQT//S2shTO0vuhOoarYNe083/i1YhG44/1UWjG/KxtgIPfGWSgiU8787qAaXLvs24CCL
ZChDx0lPZduMcZnM4l23+thap+oCLRoTTzueNFP+IrXymNz67WFgBKtlI2oBqgHi6gLTqjf+DqZv
07A8S3Mk9qMrL7w+T6QZkDtgqTumBy8raIZ7Mcidi5gq9N1vT5pfU23QT8zVLqnVQ59XR0JpfqWW
T2/GYCSoLLbrjWoI2zZvWw+zf6NRjTIXbWGO4opbbb43kXJIZSKQs9pLU4FHFMMDXooZobc+kTe6
HW9rhXYyWBFDjo2SVi+CbBx+w4T8tU5LXBa0DkOOaFBMf+TChLGqMFilG6kmyCBKNh+iq6qTJVVk
u8Uv3JFj5Jj97padLLaCeXU7vvd9jUKibsIb6iGxfdCwF8tOj3n2tgg5/So0ClBXkbeDNZJctjk1
wmrlx5zUir8sTTvx0kB5b4D9Lwrl1Ky7T16JU+GG8w47xpyhLbd3PmpCmZnpa24TVaYJRnXJzib3
bGCOgEHz+RGs5L1pIfM2VDhA5ih9XAZ12/zcegb6bKROfpm6odKaq90mTXgjTTKIabvYKw1tJ+ak
2G9u/ZgVXVyVuDi8fkHaeOMzX01mqcI3T0OfIV0R3a1seUrhMoWCYHaOOgp/S7hfYkkehOucFtdD
RSf5wx42bnb+7EYYjjDkRrfeBFs9iDNvQzAiYQ82pz0MdXVX4ffVzW58aHoQwV4unsue7qBJUi0g
WKDZG+P2JqyUyrV9lv3GiEXKz7xCg2Evpv5HJGhPxpWpEcmObjiYa8J+kqF6Y2bprs1z80gfdhqL
AurfkiVhXXGVruxzECksMipTUkqc4aHvkz9SN69Ifn40YJZw/FlzsNglGk9pXEwr25Fy4u78dSDz
OLGhPkv/mvfrgRqtjmzChbIa9rtax7vVxayguknbtakuHqH7P1m52naycgWZ2YClKAfeS+QDcGTS
G/qcfYDI7Es59u9swcgdqK4uyqZdJjUyQnNjubOaGrK3PXKPFz+xMJWYdkGhaGb3BvefjYDR3s0d
Wb/CAk5OhtanWYxXVIGkBbpOEeemdvCLa2URhJLk1oztCpZ9TV0R1NaN22zhoiUttQ6HwVkBz7d1
lCOzD9yl4ub2qq9ZZ4jQ5KTykC9gR6oYz3qfIylOp0jN9aGWMHVnijE3dfgyciL9prxMin1qhs6Q
NhK0XV+fXKYbQiwgUXLjs5mMPVuIMpTjrZ3KTcRbnn3wc+7NkvIVMHacVfe5Ucm44wXJ1GOTiJ3v
/yp0ufAoFF/pfJlGkxlb3j9klhrDqoDpb1l9cxmntUZzUrjps0nfcDBLXZLu4RA46HfEJm3zsDM0
bkOduIE+maZfldPNu1VP9HcWDs/2uF7IrUlCaxlpIZrUvuuUb/99HX+1Y4qgsxkd4OYmA1axbOEK
HHUBxxl7td9Ejdvem9tyBQJ+krqHU3aQ5WnSUQ7wOj3Mvjiv3XQeKv97c6cXxGdvFTMqiLBtVNOF
5s7ks9/WklhLk/sUmay1GSdrWs9DS0KlY68j53EBh8sz+UYti19kxITrzvN+aE3UFquJNBh9TZ7m
Yd3OB7RVD2RYksKOolfX0gquJRjCW9TJaHsnyhjEJn7jHDZfu4y1eJcOyh2D9JHfBSjUwLv5YzvD
Kz7LxqhPGlFCJAUs1Dn9ciGXqtmPdaoY4TdzVAyLvTMReaxT82y71c+yf2pX89DMgpFlQWNVWVWs
JnBd9NLrS1Idt5aQes6HSb2tjjFcRWqcmnmDhNCcsnUetMAlkI+R6rIhtLXY7uYGMoKkdsMZwfmX
VnJ8rkC/rqWT3YtuScOpUmzixiyLO0TvNxH4/Vx/GDfCpt2S1uSW6x3Bc84H3P7vPFXDvtczM7SU
feh9/ZC1sNqVFiFk3sBIz4HKnNOcEhap53ciz982doZxNtWnUpTH3ObwtXuyM+B1B07CBGpVv1eA
95FMq7OTsKU0HHT1S7oVYTOhTpiauNG4Y+R4zZX3ii4rmMfk7JTzt8asbmPBVNrqNpHPrl2qESNX
vRKziVDQ6u1d1vMw4VOsd0626OhwCX/KgTXvMEDs/KajOh9MnTmGHA9ZhlrF7McpVOP8ZE3aT2ax
u9ZtmIa0/UepCRU2OgfAbJLqR0hoeWX6rqJpm3/mbsIkCQmwvpc3XbemGLGyX+l3a7/Zu0IwXGkG
RzsYjdjel2374Tm3bIxZUUR0NfcVsXUxlqnusNjtFGbNUpwqYAOfbMgJOdgw4sIaz+zIXZIUHFvZ
hpmTj58auWrHbZ3LAxag+bjprYxyy1jf7HVtf65+UyMnsEmXIpGit++Ri6023b7tLyHn77MprB91
Uw4vhUYa0eb+aNjCknIiSeVAFYGKrmq40jlpkVSo2K4UcS2AV32sU6wMOvRLGltaS2a7wW9PC9r4
oJG/oTWal+TWuBKyLqNptT+Kwt+DvyZdTRfas0zVD2N1uNDcJ/aGezVP5g8rZeZn9+KKiwANIKGf
p1lXjACljhpx4MoEEaWOJj6xleHNUmZhAlOJqdIp8zVygOjAax3jol4GdiMPORut3h0ilx1f6baX
mj1nQVttVfabm0sSuJygYXtVE4yRzIO/Wwkw21UTEwDSUA5rqb8Q+9EGoASJp0Ek0yXLfI+XYZ+p
20vpoNqu3aBcZahJJy4Kl4uzvWiEVS+oghoGWp2f3HvZ+Jwa5q+11QN/Ja606o8zwrPcsl4HgtxM
fRtpRgT2bRb1NwGET2OCaIU5AeFBJVvVZA7tSkSFA6/HMn6DC9q3xqXRPCI+VsD6U2CX6cGyYeHm
X5XRnbeBpaUzsr1Hk9fhH2vdOnJFuify5JDk3amVxp7kPCQR6W50nBPELRLK/J5feSPKXb6S3pRY
21PZOHfgvUmaq2e5T5fttQWLwE8y26GZ/Qd3Z7IkN5Im6VfpF7AS7MtxHPA9PPaVF0iQQRr2HWYA
nr4/r6qZZmbXdEpd+1CHEjKDHu5wW35V/XRi6DjpV6geVuws7Grj4t1NJCVa1/gufe9sMnqJCCT+
UkpfMkoHdy6+zKQeDqWJQwfOK082577rdWxFb+3CnW4YkFTOQQ3JJZv67/3wKAz91DpeXAwJ1san
pik/0Mvf6sbct2Owwx53XEV5A3AZJycOILeKZ4HZs8lLK541SIaWIT63eJvIwfKrKYJ3t2S/YoFA
avto/P6nYyRnVzPcSRpgRchJ1rQXiLlpQTFK1u4LV38pjY2DqmDlqI+1O4SG3Ded5Ejf7+wqvLFh
kq/6m4IAMMgbw3mkhYaxeHieGJs5zrALQNj0aX/jkX3tEnDgqclq1sz9uXc44OASukxF9ulx4C3m
ooroAOfg1Nbfrc460Eoct8VlXNskMmTnotySdWkxpTLf8n7RFEwT3Bg4Nwuz8XGlpK9r7hq7fyCN
s2MRuXC5Ycoc3OOF3K79oz2gpBoVxUZWeUeDDq0NnYUOQm9Ob9mxZrDK4aqJwAOlx3D5mDmtJV75
lmXlxeG0SvDkjJH9NYO40dZORowhuw59xqiEF1lm031jMjyWbkktlD2xL0wHRix3/vJD2Wkc5PhE
mEEzroPQN4dA48PX0eME043TaemN3WzZ/X6yxYOyzZeuffdn72b2wh88SZQij8WjJZuaDGCabLiR
4FtI9fc6pfwsaIudRfHhpV5ae19T3bHO1m2eG/e4DLbVgL+mp7QGe5ama87/6WWIb/20vGYivF4r
iFmyl8nrY6nCj5kDU85+ZkCWLmv49/MLvPV9KwrqJsMM/4ajHutMxUwZ7zpMRtKazgwuNinG3Y2j
2Aem2SVvk2zI8X4odRfiBl1kf7FF8BROSVz09rtDwt9k2WPj6PsIzNDLtH4vvE80u5+rfc6Ee8/c
0OskCakifVgW9zCsE4nVyX7om/xrbrJLY7ivlckI0HWWbUGkTPPq0gT/vs62RTCeLEdtlwymt9k8
4K/bNi1yg/8ztYdDldfUzRrzrTRdnKE0+nSMRQdln9i5ubJhnQTHHBc5/5uZGZnT0cx8KCveF1lM
0rF0kgFhplOk9CnV1MOlpCMss9at7NJD3/ffiGm99fgVioX4j0vCcxv0FhIPW0NZ6SPU51u351wK
BBkFaFIMdwfqMnPamaKk1lthIG2S2aMXgWomQRa3tRKKUmrjsaCi42p/QtPy1Yj9VttHU6OkZT66
exk8Jy3soKrgxKWmG2lat23Xwc6lA3K2a31qK4+Z5eK+cn9foqlQK3PZ/PvYOk+NsPEDj8Vnal0r
z4Om23M8fVFq8aFR4eKvFmJPon9XSfdBeTitJ4zAmLrPVeTr/EfFzTXq19k4JTC3d+uEfJ0F3nep
m0djqGH5TsF9n+eE4ZOi3SzNcGcZ02WV3m3hGPUmx/e3Wa9Y3ZKC7m2S2N4mH8IBDVV+wJZ3YwwZ
uJWDVMPzdmmdG+Z1j3ZY7igPpjqVEhZcyjNFPF5enxi65rzlWfJmmvI57XxKVzM9X3/aBG6YJAQb
mDhYFHfw4ahNL1xgkVbS4nSg1852pnOZcIzHNPAAGzwicP5YB4iHXrhNsL9u4Lluw6b7afvmfdmv
u6RkVL7QWVhuSgnSo9dJffHxpR7NDgnNDzoRz2oZd6l3Bbdgt34i4JdueUtxgM3HxWLuh/o5R3Mz
32MOQQKmM/OGCSMBCLvFMYERpd6RMruaRXQdZX5rHi1kvw2E6vIbxWHVEfUFg8P8Q5IzoLWcXk2e
jcJ/b0RwowW3pcE6eW71C5/nBoHrW5oYwYFyB0zHXa6x7ljqW5Xp1ySvj4ATuL9L+7QObG1r6FAZ
R0pN8ZjPtYXCgFzmsVbFfZXhrVWbVjg3nssK55vN82S2BoaDkpomW4v0yNZSUaqRSTNh83Mp9lya
YOfXZvZJ3QVplUKV+5AL9l6ODGLmdMLg2/ZLeNTE06qtsdIA3gcrWj/fPlYPLNIyuSwDvY49gcJI
/r1ixrdepyT9PoU4ombzTKT81vm7kSL9hBFBCb14zoLBj8222CaUb5Z9vUvrq6tsNbduOm76ZEkY
xbAtEyNBwScRFLnYGGuHhMREwaWpz7KfMACEy641Bcpjk/VR49Zn0yTRwlENm/IJCNVPJyy2maNO
YWYfUP7PTve99JIXQnv3SisM6u5uQj7z8ZaoqYyGCStupoZvjPCjoay+94W+7cr0XC4f0p+ipl4e
bEfezUvxLur2Bqf4weXQBo0vqsLs5AYGJTd5hOl/M/TUzdZC32ChvL86sdphupeK8q8hiTDTn/Nh
3axcRGM1cFYke+7wdupku+YYqSYaBMgQrNF05U4Cab8ek9bTqq6nY5LC9C1tp3QkVsMtg0dkFbuy
ZXRN3uv7UJlxR+UX3I1dGXgXZdifwVjBc3G+Rt0S+8BcYTHzyKp6Z5brBp4S93TOfKvdYnkOUq4Z
U31LuAvLN1GNnZPwZa/9mJayiXEg3z8maeEU3nR595C2+b5BCdq4drGVPGB6yZ4h+p9XCz8wVFxC
moaxcXLzgPX3HKjwUDssnSllOPg6d1lPascrw01lFrukLU6Gkzz0S/ZzXaonc9ZpPBnrL2piHolV
fYZ1/174p8LGykvn6M5gS6ci8dGCi/fAcmHcudUpGyYTi4xpf8F2SegdrJ9Cmi5edd2VyWbpr+tL
7jZcRE69PLjz26JvxIghvJuaGSehDhxWWqNy95QdJw8DBYPQqrt0W5UFLTw0vt1QAU24zELV3k+q
dThuYDmJ0qsXfJA138+1Hfer1uk/kuX/1lz/f2nM8n+a/f+feszk9Pkfn/XXf2w+++/T1x8Tl/+P
GO2ZDO2h95MAsCwPsAHhyX8So/kjKD9XHOlVJUBZJgz5Tx3A9P/mW9R1XoOQmIX+LhH8M3IJZ5pq
DZL83CvA0vMj/53IpXXN/f/GBXDBAaFEAJD3DMOFDHMNZP4WuOS0xR6W92QPVMX+M0/DaVxYiCMf
4fw7oThr2riqgORimNOlXoOKuZteOtZBlfpHlcn2MSu0PqSB332BwWYmkXYBnqVsNDjGWUm5J289
kRGe6+AvIEP2n6gGvHrLhJUBjdIwSDmHaCy/v3phXBuZGlfH8OeXTz3b1lPB5MtgzkYbWRqG/aup
QDE32PG5K1RWzNxgB53OyjnAGs6xn1knkQsDs2FezVvFgaawX2RqbovK8G99M1juJ3Lw73Zv4o/u
Vlvcc68EMU3Z8JbeKJbqvBL1+8pU2biTZY0oYdTB8uDleXqTWHXBDaIviSVWZMS4JBbdfsgMst+/
PX/3//jIfmdh/4nS8Y+3AmyMBT7EglT5J8CDOTmqAsM6x47pkoEaU67RsyGisDX+Cln2R+HI/fs/
RdkAiV8HbgQ4iT++65w/HHMEsgCodOm3Zd0ap0EkDHDpPGcOlPh7OdUP/75++L9znfF5e///aW7q
ailz+fpdZLz+B//QGG3zby5AD3LZvgdAjhXj/y4ulvE31/k7lD2E98Ei819xbt/4G18UI8QFAA4K
PBH/0T/XFjeEYQ8bnJg3eiCfrPPvrC1XrfK3tcU3oNGDgfIDy+EfgUj/p+dkcgom/mPI7IbZ1ytQ
dLwq3uBQkphr7iiccfv1ZVmu8WNjnUzEuczEI0FtV/MmNb/3X3xF/tULYkG1PdxFMFCsP1M5kdoC
SBU+MZROCRxUqScepbRHbNUwCj4Xa2IkkDNI4NrVBrjxQDA2b4mRFJ/o6VzQfvsk/8VX9l+9HgRd
zyeMj5EINssfv0iYsxZNFFzEhnDH7yZktpkJrWZQ3OKkxPQKY/IbBeuIhQY+Ro4QYjYfoHB7bSxB
njp/gYm5fiD/tRnwgXkGJFXiN9eiE/p/rh/ob5uBQaF6Im38AJSXEC7ompUhseVpeEPe5CnAqfU8
I+4VARfMsiBR3oeJHPf/89vyR77l9VVYlCWwsPskK6+dAn98FUNvDXZAWiQeR9W9OdYcDlFd9CgV
5IipndSjlk+ecNNsV9baL/6C1/Pf/3mHvcSDrMlq6nt/LiMapzpfQme1wRDOco4W4IxO5AR9ZsXG
5NHtSrZijoTbDEhfZQV59X/+9f/bU2Gxpl73ZdumFgQ4+nX5/e1T0BR3NTMGrK07dPLirwOjmS6Y
UATh1F5nVatDsVyJcb2H5kFv3MbEqXJ2tKOYjOHX/qut5V+9Is4GfBKU/rHg/Bl/5c7ST3SIgwTk
qPVeGA1OPt2OHpfYimZk8qhL931uUww/nb4+G7BVyssAzmbYzD74n7/44rC7X88lvz+qNk+qAWPO
pzuDT+vPYOa19zx/HFpwM7Uge5MZNAeRrzA00pShA/XAGiBNzIi2fJgNTu4VyfwOm6Sm8Y4cJxKo
rhhrl3wl6CRtVY3ntSpcM5rXbPiWLrXH+910AqTC0ATjVk2WXE/waRhxeNNovgbDIhP6qicq6/XA
ECIGwSXwOE8kT2NHW6julQKBQVJnzWz09rGbYumFZn5c3ZbQx7A4+GmVKEKu9pnXOswnfF2+eZVE
IMzDLhcRndSjuizTSDrJo1fSZNV0SmLSGngbw3FMvAddaGTYURL9iD3MUoLgt60tFNPJfwIhxnKW
9gthtXEd6cQEX4TsYyVE2zAdjCjCgZt85WESPqwEqCRjIySYjdFMrXgzheXD68TA9ssoJ+5dzpCZ
MoLtzEsn2j7KXaHkcl+2SfM0zRCP4sYzpuvLt4YxrhqF+7TOsF0AIwixUGerGup9NeVVuptGa0yI
32bmGtEfOxNsgTJRRER5+5E0f+9nV7XX+KRanoq+rm9qPCMsGgUoNDUV52RxqJbXDFBoZMskbbw2
pJ37ubMKd58KIDk7a+oTckOTsqZrVTZjf5jqGLx1EhZOVK6m85wpYu7xYuNNjudKBM3G5U/N+Eqt
7LZgorP7hLQPsWdvdn66hhFuVr2iu/VMpCjVqH4wZHVOdjf6+Zch+lNNJlLcryppty0sDp4G/5q7
Mx3M+1E44zYFUlWHDAsTNff3a5qaaZwzJkVpb0f0nyW3SMzPjTMzExjgJQin54FpFDIXFkFzuZHZ
+mPlh3/Yptd324VMoSCVzNwqaSbAD/bymFgzkD5G33KIZmu2xqfSMcrdiKpBgOxq+c0/VmvAZ+IX
st+o8GrQ7yfPeEwx6DD4aPyJREKW8JUfA2JBriF/Fh6B0p6YgoGbY76bg3GpYlMXuDtKrBu4+23C
NjHRVjTOJiQlJ6uD4hvA/Xx4bsngpvjp/IQxCHwmI2mfLWhdeOa6rpt36ZrPXoRDBF11tu1jutCu
ugnZQQ9NDzaxrHN7T+swe46D/HTn+EV7YjokLkGOKCeMlAiiq17KtCISEZTtsaXTl48/VGaAn7+W
t6hqKMy6eAydwXyDl726J1c4c7GfzZq5d1taB74Ge+4IcgMNDiacY0IJNV6lmV4Wv1o/WeGqB92J
4dPIfCbqVl1Vj4PO2zUuS0c8qtmxl70rA29njOK9LY3lQJP5tF8o8D2JHhoLf+OCzB6PKXFq/3oW
MlwXxizNx6wLdbZuEw8fDUiwnJ9UwpTuNMPVDWQYLBMMQhB7lveEhFizK6yVdOagUyy5xQfh43oL
6/QKP3A2NNiRbFr2y6DHQ+UMB8jVZ5WZILQoqCULVdYpmSooGf0xGSzB4j4P9xbZtXMGuaTimkR6
NDIQ5UbD0pASqkpciqAqBpa1PHtpJ1PwVvv9vF1FVz01XAuotGGXaskt8nmo2wTmkLn1iuHBKfzh
IDOLvmXHxwoFVffTl5b3Qkh4Ppaddx9OzjEs/SONh1y7rBujouVXOs9FUdTbZaiWt650iWFd14q0
ND/ZlfZpzopnuCmOI5QumaR5LFPv4FbzErV0566VfzuIik5Ba08LL4N/kEC3oZuuemugPvHrOtTc
zS/KJgvczkkwMillOuaHEyQPkCp7EbYx2Jx847jZSbdJckAuDU4NNV0D8Ajs6dRahlT6kpOlMJvY
D2pQg0w5gAdI3ipPufdhKTHBeJO1WOfrNbp8MFTzhnfAefLIjazPJiHT25nwDRho8VknsyQEw2Lg
5paVgQMp9PRVioTYIWeHML31jbm03rF+aT+WFopTFKi2MIkIWOKxbVNqy8UkHW+XpYNNTtFDVYqc
pciz/WB4xU/e54ncyWS020IV8y1Ks6V2VNMvftwIU72FftNVe583nAyxHtLtqkx/V8/FyuanUmLm
IWHNpq1glGVigOri6XFvpxSy72BYZwNJKL0ebGocDinhC/uivar6hQwL8jQ3bB2L1qMRzyHZ+mnU
Ot/yO+tgh5jmbnNoYrtW4Js9eZLBMZJuFjx2gSL3LmwaTOYlzQLwG5VL+GBqfnmTX7Mcr+nyIsaJ
0TC9lTqg7iQI79Mxm70d5eepiQp6BXn2wDQiG9wmRJxyBYU24GFwFrOVJzqu1yOZWuIOq2midXfG
mEYKSeOcTQn6A6gDlyhDQMweD8ZA+NHJXPk5L5KKeZIW+rGv3XWNoa8EF+bO6bEJ0qCIB1qbw10w
Cms8aIOxOaJ60xWRGCYINZsaLT6Asjq2zW1jk85Y8XVY0dwpSURqtMMBJ5lr9vic6vJ2yAuPbCrn
wg3snf4r7x2bYGc/vTXX1AodNKhjDomVdM3W67Sz688jHcwGHsK+NPdsgqTkC6xiyzV2VFKft23G
jOl1CWaUilmVanE/FP1Crgm4ikT208W26738Z55bKzoPxxnDXnH9i2mtcZW4bIH6sGqPxAu8wNAB
E1V6LkdVCIgMRZnIOkcW74UnH1aNgSfx2JfVvSQJnlieZe1DtfrhzqSU4dCa6XhTinlCBxNZq3wM
3KqdH1zcUbvUv+5Poi1CQvKZ2M0y924xlN9Y3bdysup9PqTVy1hX1jmFo+EUDhCKTCTbxlPnHDl6
CGifF6X/XCv5GU5FzeMUMqIxd5bnHYAC39FMhetRqxsUzC1ew2vId3301lTGVFobxAdnO5Zysh5x
cNkksoo9CahPEu2qj4XnifLMF8y6tWwc/57sYE8S+DMw6rWONI/GUBhb5Q5GSig8p36cyXbOwgNg
1l+RfaZw4HSqgxRt+5KVumkeU9cBbGLURhVSx1oXodwmUD3DXyYHNuOuLE1DvZkJBu5tXq5JB+BG
d6S4vLpagx2yr75S94TXb+0lwGY1jJKp2o5feuneDcmR5nqsTO1iRxG7mubbmgS/3kNNQ51zpFPm
P9eaQMimog9nfOwXjU0V2yKZNz0OaHUAKGU0m4t48LL50/4Hut1NX83aL9EZjCoKnba+yRa/AT5Z
0sfbQiyrW6peDaJAtuJjoIZh5WJO5Cpce//Ocmw6jdKh3DYD593QqKxtk3rz1cMnsyfh9lgMZnVn
gIlVKqMQyS+4zQcLEm9RTh4n13J+Qc7TmGgCADOhbx+hOXjbakr7b0Zr6ah3ejx+k39xRj87lmUK
wae0jnaRgY6EmslpTJNLYxc+wCxb3YhoNzHocshEjB2i2C9TaZLZnbqjPfbBDehL66UpMn7J1HW3
aswuhmzCh9oLRkxIHPV4tsr3cBLdHfDvME6GxPgoDY/0Bf+K2mIzzAAAVWU8t01/QicM7rW/NPcu
iQckkMHstkYNzaGQ2dWUKz4aC5LQWCwwWWWOLG9qWJ2Zq+dTUPnyR8ih4ZBUbfoWGgtQuc6LqEsb
NguhDCTVKVFRV3DG6MNKs2rxEswu+ZKGyCP+xj5TEDbgn8wIqQYox9IIz66Vl8FW2QZ1oznBINPv
1+OaNF99H96JRKY7xJVngPvVrsECeU8sTx3mBoV9NNL3obCOVaCMNztnT8K1IQ9zuYgfKtOjuTHT
/Ktyqk+nC+pziaE0tqyrE7YmwYzxqnzMhuyNDYcwNHyGWgQm0V312HbmXqYAc+C+fEnaUbDBmeHW
G1T9o+EeGc2L1927JEceFtoP4oCqUCCh006CsSIh6bd3wEyz49y4yXvVZs+5iWOzroZLZgKr6sPB
feQq2vD5myLWhHhxiJCw2ZDEGC/MdfWpsXEO+Is2KDYnMxXq8KbBI3YpCMyZOokH+8rNDKsRtVvZ
dzOEsE0zNda+z/p3zKOAW63sWwoYHNyV112c3NA/0m5GV8xtcXEat9mVMIwiP+OCpsWKlYiAHR1I
sd9J7Ftoza0sIg6osae9d3tEXefWkRNc70+JSSY+6cun1A0UQWDMdeUUnP1B4j4SnfdEAvdtHihG
Q+i8XVGdI39JlqN2nPJo9d4Y0zi0xcuoDnK1gOlBJvxFdPRjLJwkWsntHIx0yQ+jie91MAm7Ud9Q
gu8WeBULOhdD69wtFflQqzfP3XCFj4ov7KrLsQhcrEWMOJoVEXB1VYBbcMo2rb/KY2H292Nuqh1g
PThHdlfFNVShrQ+iYk/fDAePkqrZaX4MzWnZddLa++5z5kJqa7NvphjGvYUaEWNbPrf9lN34tHHt
CmaXXLutqy2odYNXj6NsrAr7I1fBjrP5vQrwkOnwB+Zy7N1im2DfRqgWpDCLKQx2DBkDGmaLe7ba
/orQwLqo+Q72ZfBB1NIgDtyWn2VisDL2UrymLXOjAp1979ngU5wppg8YkTPvOBWAE+i4tsueuQkc
lcpguwxA8hFCq5JfVBNUB3zzkC/T/khcsj07/TDuICaE5yBbH5io1UdWJEoERhcPZybvLS+MJjIF
G7NYjm6Jvce2+POscCOGRhd0k7t1mu98OT5013xaEGT9aa7KdZ8VqX2ylw5Hd7qKo9UZj0M4rw9e
s35bG2TLxD+QaX5eUnXnGXw1khrjXm+OB7vHTuh6a3BngprFJvXLWpf7ol22gxiPOThkS0NPmiFq
ECw7cuwH/AWM0TCy9AGtJxpUdyq8Gc+Yaz2U/Wsvy9txPpRd+bI0cP+6fqvHfNc6P+1FfAI24VY2
cPoVl46bQt9W0CiKq6qDBana+mBM3I4TOYlnxHJcPzrbJ7WRcdofv9Y0wLZiREZA7iPkCqowcGA4
Ejksr5YJD+sPgSt6nGh89lclb2UWyvQrXJWd3PVd4YpnxhuYpVthYxWlqncZIliTPOHZVAT5rmxm
wmTUWQ/OcXBS2zowQM3mA2/M2O6lSMaCkQdTyHqXJDmop83cV6H33LWsVKSIq2m4RvuJ7+DoWJcW
Y5vTlOMFbKDDl6NpdYgBG6K5A8LE8UX3Dseqa9/8rm3whOu2t94hnPvViyGJ9Vx5E2BRzop8M85O
ax7HA86h6lYiKUlWkCIdj2PFSJa/6Vt1yzGfPvqfWcKlbPSnb44E0CG64dVxpy+eguh6yp1X/aIy
MW4SO6nipJb25xwK3gO30tWRsQncRWLAwDK9fP5sF/9ECUe7Z4yBcpaoaVu5Y/KLWegQJxULvAPI
jBxOiv+6qvqH0VvgliUWnexjwtQ5G+OkK8OLY6f6blardShmr7xrmUpiiIOZlhr1JwbL+jmcMwlY
Iy96wgpSElwXL44InG8W7pfc+L5m6Xx2l/nNZroTJ4TdSbl0/oagyfjNk/lj3k5OGXFL+ma2w6kf
QnuH2/PBqT33JYBaE1l+flQMAYVfH8bMqUzSk5+txkxSycBCZ2SgExbgcla7K+ErYD/Dxgg0o34k
G5az3TuD9dyTy8cBuO7qJiM+EECRGuFhHRrfHplHwWfNDbZpZ5InWRY6DkenOFDnwWXSG5mbCILS
VlARSQenI6KZtEk5TuJk+jB/bPlD8JBZNp64IPfusxXqWpT0Kxl0g8tqJ6bwnHvBuzEVx8Wdepyv
+pCbJov6islSZpiR7BW+aOaxqVR2fT+4bXvkB6LP5AvxrHGYzqOo/Q1p3Xs6pLInrxblZhbVm5wU
VO8FB1JG9jSeSrFT9XjfijK5ddTU3RQtNt28PqyODO+lO1MtPzIf26i2N27CnMlVyDWOcaHojtLD
oauvWnRacwCjGzF779YeX3kwPjs9bnJSjtC7xLhcTG0fuIzOe1w9EPR8o4+Zwvj3PrxbrF0jeIoS
dfh2Ean4TAMr3fY2OVhJ5GKTszVvS6eb4OTnrrkvBkadeEaIdBXusumW7C1XlYoBGBHbWv3J3lqj
9a3xHezVLvdZqjSOq+8+lnaO48R2cTdXlv9spwMyOB+X2o1O/VIGYYpNG/foSAYI3D2rX3ZNscAK
PRhjEFuiYZOnn+bc4i2Iw0yIyERt3RTwmS5NMrg7110DIvoftqyCmznRzYGR5BA53As2CYPWOzeZ
i5OXq2Y/LOSOgg6vbe+u3W3C1HBf4JC64TnkyKVL6rw6eLAv/eI/jSGE8gFEc79x1vIzG6yHMex3
FeJdjDsILAWnmuAw+Rhbrdn55nIp1IbNecgLg3MZlvnbQHp426nsNqEa7CRywXjSdw642IsbYVTi
w0zscked9Efpp3eAIolJT3cpA7Noal29dz3nPEzcLTLpNPvWqp5cbdm3WMbqaPJ510yHdikw+vg6
8yaN2ZfBry8iiYGpf/i64kAxodj3YVNGicuQBZYVZ2rrkK0+zVce3/RcJdhtwuF2NeqfnUUEhEwk
zBcPSJnN0wHe6DugwfSYZKw/XJZvPMd1+H88oWUADJ3pTXG+jtCjpfU+gToztHX9c51lt0uTH0BT
wcUYwCgRYrYLRhgkZyhQ3K3IFAwQJXmm+lIRkCFArtUOYxCstYZL57KGb93S3+k+fLVb7XFw6JPs
nGB15vy5yj1JOlIAUDP3de58suV0L0mo3pYZATUwQKimvr4nqZ4xQ1xK/PHCHqIy4VqE5w7msuHB
AVyu6Zek/A4BFioSfT6xZwVqi8UO9mnb2FHQJuZ2MrrdmhT53iHsB/fAXy7VhNd48NiUF5xjdls5
+7JWx9HL/Y2XYeFSekkPSo9Ys1r94ljdB/6QZ6uBuCL8lLt4vj4sqt8qp7b3fGGZGw+m3hue7k6V
5x8cx3Pf20Lk92NDhrnVJQiY9VvTVOG2aosvr3Y3TrMsEFXMaiconbw4Mx5MFTbJ1m3TPdMuzPCU
lG1m5gxxD+rg3aT8fIdg7XNB8s1ta5OdHlp/760ifA1LI4mtlZpPm1oegJsJYJX6bharGVmj8tBy
8LqHVzxaVYan1BQfuaR/QFew3kSSvEKV0hgPE0O+NMq9Gxj+bLsp03vTTroXqi3yU5fOHHFdKftd
wTdu17ml3hfq2oAR5FCkxMLHAP+NK649Poy4BiMnVD975ZsRjQxZNNn07XUt56O8LrvnvJ5GDhPW
r6Lz8piuAwg1Th77vQ0BeayNc0UGrwm6kyLaNcFHbxttI3QEgmrP4Gcnnf7cOv6Lla5Ho+pPfAax
mxAzqXThPw3l+Iuq2UMrPbHrgRfFQ+uieIWYfGIfEDpO/fWbYE63qVeJTQhFmsSrO2+acUkvllTD
jhhQddIeRIZATT51ujoquuxxmdNhO04hHEJfZYfE6zhcou2YSEaS6RYq0bxv6YGDfILAC14JDPTI
u6DtiaenGzHP+41iMbPzVvLU2i9CjvY9x2Dn1ZkGvoa6yE+ckXVsc6o597nou9hxRbh1lTU/IMJ0
Z2vGVp3ztzmCpDcF8a/I5C7/kmdQJkrJARae5G0b6EdztswNY0fQnM2i4nk0+y33FqLRk6zDA8Oc
k7U6xW6dFWNGPtCtZxsFHvAgwYWzXpWEwLu1WpyF2k62A1khSCxLGo+izzHsc1oKQfOey2n0jy5X
gRuj55OCF0dnSFMeTIoeACEZT4lvyp+qV10kheKUPJecOC1Zg3MN/LO/DC/498fI5MALlbKtI/9q
YzAGBnKmaG4Bc1EJXZmMuEqjvONrIx/t3N4pSLCHhX8StkMBMGqQ955DFIvQKOQknhVQAnZqxIaY
iY0a3Wlm2MlZzAXhOZVxKZwHXEAcZTh4RhwUTiMB6GbMP0dzuQMDhbZAQGZ2e07wCnKjyr5QKMG2
4mV1jIX5ma5tjeWaebNrhz/80VKwYsqdIdl7/aXwIysP14OU4XiE7ZBvc09oHoEajYPajv6zlC7I
Bdu7AIy/SK/xoK82zUvVEcZloSIYJNR2ha9BMkAXF8Jhj0HCll7r8gHWSnqmpmLdpWDoYIDK2CxI
CTN9f6cqLKeeSy7Hpi66B0bIPajXZWDoU2BMF5g3yIP7FxYyvjuCnMCUO8h+XMfhcwozEjYYHt+b
p9uAW9Ktn8uDz6s+qiT3ji3EtNixg18A4v1I1dxVCiskczKSAQBMrvepm0G2Slyo3sw5fuT/ydyZ
LMetLGn6hRplmIde9CITOSI5iaJEagOTSB3M84yn7w+q6roULpGw4qpNOx0dRCIi3BHh/g8gHnxk
TwZ/n4zuMWvF6C5Tk3BboGb2FQ10a+O34RMnE5TqWzO/QwSy3Y813cQwQzQoVzG0wfaFIyAO0XeN
1uU2iR8uSGTlF0E1xhPCobCrp0hsRiM9oLOiHINWAIafQhe8VCEatKaHIEo7UsbZG3pS0TfOgsIu
W0SuNonbBZltwU9H8K7Sut9Z1klkBznoL1FVgJrIYqV5BNDScIB0pdKCX9Gk0jlBMlTYVUNt3Y+h
7qV7TMfoO1Vi1j7WRhI8hm2Yx5wbpxqkVupJwITH+tfQ9bl9hbDeoVvFXLy3EiqJ6a2byDBbK0p0
kA2tMnseizJ4HRPT/9GSxgNw/Xwet56Z0tukIW2Cg0aqBYmAkmnkmqh849jeP3cwRItdQjnkqQyM
CosiH0D8Td0iYYt+YoPkPQ2KMn7j4p51dxHV3LdiHMlTdVek/r7Di0d0qjJCAlwIFY7fRRka3R1o
AQvDALmzHnsNIuJGARdyEvuglvdFqllUvKogoHcP/ggqTglkcIDdGm6GQeicxKVHC0YFU4mNkQ7l
t37UiZVM833PiSldQduj35HtZL+T7lrF6H+gdgw3VurTvJ0QUEO4RX1IQuarowru6KDIX9CNrrJj
UhTmrzTWkxQwlpd9b9p2bOjT+/5bHjXiK26JEta2ta5aBIkeWlsrNcpzOZRc9IdqfFNpTbFfoqT4
DZxfeaC1Ff9AyxsJWF+hArePqjYJTwjyNQOlxwLSFee9/NWrGxJX4qFWv9OCElH5sjOhe7peNIG0
MB/CyILM/k8rdEZ81osaZpY31uZR5IKgVtJtriWPZjagRDq5APZeNaVW5JjurZCDq42SafxTkidV
X1dqFNp3yLUl1MxiH6R7WtW9E1NBRghXH8bnAHsmZHahtZgnn0Yb4kB8c55gWyGYqLi9miHXT8F6
I9WuCU1RM1r6O3njsdBgux+1QsXtK1VTGq4VahvNyUrRIUbiVlTRTAe7se1qoTPRxTUGLvpUJPpd
TTlPo0sF+sFWo15+EhXs1raG0XpwS6fzWVqmsDwLdjMqvdwI+n2Q9JG7jSv4NoiR/ABDgEsD9lyt
id50AujAC7vqF4ps+HAFaTJJq1bqcOk7C8uKmCVDT0+WtC9Z43f5HjIe8PeQfiEF5b4vwi+1qqDb
A9euvG2tUTVPglxEb5PqHiIVDVRqW0iU3N8oiT/AyUc794slq3nH9aWrbk3UtIRt0EnhS9SV7Xff
oGsttprC+dcL0HiofK3noFZK9JL47ngNH0e3AlRKDQ8VAx8MAP0CMvJo+H687UrN+gaNSXpJ8b9G
ySKAirhH/SH7J88DBfKx3o0vmgL6kPBPlIfEVEg7/GNjW1RaiMAE0Gp5QwsdLdTC0nPIRjV0Hc4x
OGciuRgE35F0lep9XNZFtA/ZEV+lvsQoyRdKgP6dhleG6hcZrglGMVlUeYZhXehKB/AZaIUON6Gc
1CCSpADog1aV9Dm4Md1G+N+5AIYtc9i2YmYJuzDNzDepVgrakWh1+pu8RroJBErzp7sIeweoil+B
IsI/4tTmDZWUnHI4/e/AqlBFo2PyC/GNrtulmQKzvADk2E6SQliNKR7eNFwHa87BqVC11OnheyRb
E9kpOC2wAF8Ds6UQm5dWqdljj2bjBq1QGr4CLHMUxyRQcLZVSWAgOFG6BT12yZzU2iiWbaIuRHAr
VFL566TOYXAq1ZW7jGkhr6lRinOvAR9mU/WtTAsTMz/KxEWlvqXcIs5h5cKPbMYAn7AaF8htncfS
OeJ2NQm8dlS4eRpWXgkMKhS0UzhBaJUU0Q/EKiWss/TaHDd9YQz0IuGZvASl2wR2X4m4PKhG3nxR
EfT8VRVG/72gZFHBZTURCPT02uJcNHJIpQMYN80O4rjyM0OWD5MJtw53upjR0BnrXNDIQhE0Z8WL
qZBGqqZjVSaF+ovvcSTbV14oEgWlxf9jQtuCuh5JzyWVEeAu3MbhRUNzhbaVmGqzpY0rICRlNAPf
3IZMDsCnQKVMcMvwB+qQIxW9UGbtwX+wFxWS9Z1fDVCuMH8vvw5QcyNbjBNG0KWGIn8FsxfMbCs9
oLliJGc3dc0Y0cY6C3dWkUFhNwyAw6exoCq3MTw4njsKYCKM68gqBb55MjZhmowjEtdZVxtpckcW
Hh5Jk/yQCstDYbkv8Dz2LY/bpoKxMM2VtkbOFb0WzDPoTlKOiFn1ys7NGj6UG1vRL7MxXdqwYTts
APEMw+QUx3Uc72ut2MZySm/eqjUFO6FqGCLaXUaoHSNB9x5g/LkQECOvQA6/ziBym6FEIRAR7FjZ
/C8q+0NeDdawk4bI/YaOHfCz2lB7f8/BCOXQ3BXbl15FXg5iNEA4pktSXjuz5w3xacUsT5BVrhd6
WylrHtvS31QKgzQMZBXNJtCKsqzJ1hy3meaDm9GZ3g2pPIAzEKx0omCqOqdQBRYf9iuI85R1lLHE
ULy4Y4iGgbRdbvhP1zGkcyAvP4VfQQNDlS0NyOYMQqtFHDlo9CILCnTB2opKHaHqnBQ0wUQ4R+D+
yhHb21Qraw3IRBbxZZM95b8Azv8jctBV0a/X/n+/ZvlQAs2r/88ivP//Rw82EWz0Mmr/3g/igG9N
+rt6j9xHIvr/QfclWf8PoKVwTIA5g2TVWcL/5AVJE8MH11sg6pIJw1xU/psWBKqfPIg5G6ph0w7j
v/wXcl/9D9yB4QGYivqfuH7jf4Lc/xsCLdCv5DcBSZ/v4BrBpEZLRrjm+H10/Ss300kZX0MnV+p2
uDeZexda0Lupuf9P0O575sr01H9Bef812gz9Ts/JA1xoDZdGrt9UJUVypH+G+PtV0JHMkBrn+jDS
35Dhf40zCwZxCHzPlYr+4mUqous90M6HvjQ85KXC+kHvxOEhc0PTyVLV+JZqKTc3wC/+TdOBQdrE
GSzrXh6h3MZagr7Z9V81Df7Ry08/9h3I2wOEy8ndHy5Idv6kogIzqUnGM4SrYgXU/zdH6l+vzWZ5
P0JGW8HIygrZW8E9FkZ3KUcok7U3vBRKZuyuv8bSIPLfg7gQDjvRTMwT8gvbNs9sKTnCdttx2f7c
ADNKAlfbygi0or0IfFneZNgAx1IGF02PMXmoqVuszNaMEPev6ZrxpwwvKU0jyLuLxd39Sc2ybKJ4
cT0cuIv4gP1pOlKoK0oR3mgxiD/12G/2BKmW2oEoNBfBCvzvhVub8tbDkewL0hucNGEzBHeD5kJQ
xm0sQleiLR6uT83sw/PfP3lKIX+tsJooCaDl9hLGg//TqhEi0ZAB+trEw6RvLZT4JPSmnjwPcm5y
lYqhDaRBQb/1+g9YmjN9yiPvNjF3dyoTQtZeqOoDWPHvC6V6xfrhWCcdwhTFtim0+079bsr5waBd
1MeItoRTCa45dRpsbnw64kp9GKm14eZ+CIyVqVkI+T/Sh+9+2NiAjlO54l6KxFFKqnR4GF1/54UN
j+HlX6/slx5Fqpgne/m3HAU0buhbZJetci2iFhLDnP2C3rhRgHpsL+1wL3p70bwJ88P13740K7Oc
I4t+pyNh3F7U8puKFXR3c/25S3MyyzRqWxUDbaf2QudqGxp3CUBZbHm3FfXH6yMs/fJZmoGaYmX4
AjLr0oPI01FBuP7gpdmepRe9aQaUmkA7F4MQ7tQmuqkS7YTu8ZoD99IAs7SSWHLr+Y2OBmRfVru0
xSpBTYDgqfVwf/0VFj6j2iwLaJiG5YWSG04jiidVSDBmDqw3XHjPI7KT6PUlK+G+sMzaLNrFzBTT
Fq0xJ/CsQ41sfCg3uxp1A9l4uf4qC8uszc4fTZYEohHitJcjrhT36aHIkl+fe/QsbsVCDXxu++bk
tN5woRd/KyV30s89fFr8d+lGyCwP1C4Pd0WZLOZPZIhB/HH94Qs7SJtFbVwgrejnhuFImnQZ0P7B
j+7eHYovn3v8LHjbLsbvI3ANxwuML1Uw7BVVexANc/+5x8t/T03be4jQlpruZN0ArMB1kEWmF0Ef
+frzl7bMLIBlqoG9QIfKKSjtS9FTWXQrv3zhMKzNIjcUIVGkY6o7fooFjFa630y1e/Ei77by5UdU
Rky6t+XnglidBbEAoDaFV6A5A1pziE1rB4j1r7g0fcGrKrFRf155q4Vsoc6CuBpbq1AiBqKV6hTw
JfBuqrHkcE9lEcfoq9Bour4yU2R9cMKd0xgryq1x0zESbVIUaGgGUwdQRzurszMC+OnKMAsbQJ2G
fxd7UpBGnZkxTM1dGCcLhPBMZfzcd0edBbZlcX0uC3ZXgnjJmXodRjYiVqyfm6FZZONEUgUYRPLT
zZ+wwNXmxstf2mElmS7N/yyw8W5EOzUNyBvZQ1rf8Jnbd/DBGup513/+QmJSZ6ENgriTsZkF7pCp
/tFts98RWo9MEKo610dYeoVZcKeJ4HVwIdms2JcdvOm8xbWJfiZg8AP4n5V1WNpCs0gXrY6Wbd8Z
Tj2h7ijl0isrfl5/hYVJUmaBHaON5Kl5YTita5pHSNu7iQp+6AH+fm6AWUDL2IWVWeUZjiiAPc0w
HSpgmFHUT87XB1iYHWX2Ufahoo/mIOiOKDchJSsViy7K1J97+Cx6DRl+m4wyvyPJibDpSvjmJq4v
1x++sH2UWfS2oZLDSLJ0BxjAZvSByRcY+RilBE4EDc3rgywt8CyIB5BLNFUNpidQnrpGfmm94qcs
UWT83PNnYQyMqPNAG+tOUF9cD8MATD3EZjxef/rSFMl/Z083hZqb0OB3quCUBQ9FXd8lqoEnhr+/
PsDS9MxDuHbHzOcS6mAa+5oqpfWcQDZ9jNu8WonepRFm0RsiRkB1nQVQ/cqbEPaunbW9bPtln60M
sTBL8iyIm3IIwwrpOoL4p1YBhpncrkNvO+K/d32aFoJMnkVx2cOKQtUhv2jAib4pnqkcLBiTp+tP
l6bZ/uBbLM9iGImLWmhULb6MeDajbV5DvnYhC/wwdcG9xSrC+I7VZZruhDGeFDhMAeanhMfcVz9U
6pVfIU9b9qNfMU3vu081LBdTQv40u6CRGO5iSN6/pFpsTorrodTXJCE9+TgWg2CjqpBKczXmzABH
tFIOMXX7A23cwaFZETxEjattY+ywHZMepG+PwYAthqzqZxG1NshKwAAD3+3LjeQZAiZexepHe1qR
j15i2obvXiK1YGwj3ITjNOihcTMAJkQiLh9pirUpoOWJ/jHpTse5DAwcSMDa7V1aOLrNpZqipPes
QkvjS2u0due2z32hnwGgnxGRuGktz4788CwoNzU/q8yMm76i8+bDzpP0A1rYuE+1+sZENuNzmenP
Mr+bCQo59A7rIL54rdSea7XQsEHShNvQqoqVsJCWtswsPyn6EIkRrgsXCcWE6tbycTbdRDHqlYNY
6sc0QpDBVlk4H3ZdKx4AomNjGGuU4qreV2+CJB8u9Erqt5VI+jjbyNZsDycGWFpZSAdH22h7PuZ2
sPtyj/b5pjqhFrmJD+FKzlkoW1NH/HujgS9yYyhogwOxwXqOX6Lz6NrmvbGrXpV/aCoi1CDBdP61
8mIf72vZmn3HpJI4yjyGM2+MO++2t0O0qyllbtrNa3g72PIeUzwEm3doya3cbD9Oen/aGe9DKbRC
o22xI3S8Xn3UvPbrUKtfV15naZ1mG0cKIKLLHE+dYseNeYva4Bapzy2A+K2ylXaiXW7NlU368dcB
Yba/F0rPE1TdumRw6MHf1bkx2R+BYzDzHcqI+aeCTbZmXznYoHTKrYjlKcT7UBQeygDdAhWY2PUJ
+/gllLn0j+9GBQ1XsNm5CjWUGy+AM81NIBTKsEazZq2e/0eg5aP8OXuRhK56i2RjeqGUGv0g2afw
Qar4nHq6hA62PDZg7SVMeHVUvQfyyZ7qh2dzzS8vGZYN31yt6M/pMOT/QFoXJ4czwQcb5EaSiaZz
295DQwCa7Rmm55iG3t3XvSQ6MQT55xSLyy0ACjTH8ZIcPnVL+SPC9X4bV0KptqVu9k6ogN7IfhQ1
nJZmPFletrLDFjazOTsdVGDDx8G0egfLzxjQduJjRSM/Xl/56RDz7wsiz8V9uhSjHMSEBqdpmxrW
R54SJGWk3HnohF1Id/2+cCWcpxXAQ7FiSSsZ5+OXUiYZsvfT1ge6knIUjy6xdScBrfez+8AoVuq6
C9tZms1Yg36DCCEnunQpgLIgH7KjZ0aqnfKddEA45nfXJ+/jFKb8+Va/+wZ6SGmNDYYZl7YE6ZUZ
MajyZq2suNTgkWYfmxpzerMb0+ySW9nRxd9Y8SlSj/9oBWLqyh1UiwZyoS98u/4yS5M2rdS7l2mq
LCxMI8kuOiKpIhK2qvyYRjX13YfPDTD7xlhN7uMrmDMArgXipUa2VMbpiGi9/vyFb6by5xjx7g2w
YYbTVkvpBc208dc4TLx3emQ25qjpMUP94VSGefod6DG0vBC2VYyexDnz5fJJ9xTJrvM2PKZFmax8
4ZZmVP57RsGhotCsqeklLM1jPHR3eSa+Aia7NCCfV176T4r+9wAG+vH3ICZIOA02SHbptog37ItD
aKd7dWfsJTvbmna/dTfdqT20h/ImPQi2Z1+fbGXK2B+NO8vkdP9c2rEc52t72Gn7X5g3HUAa7rLt
73bz/XK5VbY/nx4Rg99h7rWRN49vb83K4Wghd4iz3IEmOHIYWZhdcGg8gC5TkW3pHiSYVdffbSGs
xVn6cPvcVcS+Dy9emuc/5UBK93igqStJY+EgL85uYyFw1wD+VHTxxJvI+4p7J7jsh2h85Tx//fcv
7Dtx+vt3cRCXiog1ICM04FC3qTbZHWDL3ogKLNtsLT8trcIsX/RWlFp4wpBk22SH/NbWsLi2mp9L
4X8U4N69Qy8M4Kg4Al/kEc8D4a0FwwbI0M6Flfvo0iRNd453A4iVJ4vV9I3we3ARRoArmGdnxp1g
fbm+Cku7aBb9Gl3n1Aya9ILc90OVZic0gleCb+nRs5jvgPaStWirdKVeX6D1ohqP28H13720rrPA
rrjKAcQLwovo579hEX6vveTkyuGaruDHz5etefSK7M9UjMNL70k3fSD/hgVwBif1+/rP/1PV+PfE
JFuz6DUGI4UowoEcDTk72mEHsGN/nqrb9i62x+MrakZ7KbHrn3inb+vf+FJt8LnYujtEklaS8sfr
829YQKmCWZn0XD9UIEaBqB1SsVzZth/OHkjD2dspwCwtDMlFR0KI6UdXlP6kdDxSKelb4fn6FH6Y
oRhjlqEGsdBT01TkM3ZpxtNQGuNdFIAwhWo0+Q6V+gGFj3glTJZeaJasfMNV/ALIrNMrv6OcozkC
Xy0t1Ouv8mGUT8DMv6O8BNWD8UOqnPVx8o9Df/YQBwiqeuLw3DVwmj43zLQR3iUTiJaSUbSNdEYt
FQWzxlGxkN2ETQS0Gm7c9UE+3FW8yyxjoZ+hpllawz6se3powb2VtJ/5YvDoWa4ysrBxg0EYKQSn
j54wHC2pO2tj/hU68trxbGmhZ0lLG0F9exzAnFqUbGgiytbt/F+yq3y7Pj1Lz5/lLV+Ny9CLdeuc
Nhlqd0E/XAxkfG0hbbr760MsrMD80gLMBZkAVxLPoYe1/ZB2r4W6pmq+8PPnd5bWNbhmIc171i30
jmp4tE9ZoYBJR2915ecvDTGLa3zmYq8pKvFc95kPP7pQtrzHHmUTaWWLLmSO+ZWlcwXkTBMRw2bF
e3GxAsffsX5LUQNJs/F70K9JFi+9yfT37+ONMKtoJ1ROYan3ZV9iRaLk6B5wFLy+0h/XzEUwsX+P
IEZRJhveoJ/1qLXD/qAjLIVg9NYcrF2q65tyxH3Ebc9jF9/IYrDSs/r4zsewsxgf9SjQhiKSzyzK
HSRJ6anvA+Gc10ry5CHKvqkF0foNR6n7XunSuRCltYrj0t6epYCJORREslI4lYBUqvHS92uBv/Tk
WeDLAmwTAYt0p1Hg/ARB+NWEYnV9nabP3r997JmvWdCLaEbICHaUTjmWl34Id13kIOVzrsR4Jw6P
SvZ0fZyFjT2/cgxaJOA8FsiQpJNgHza0RhKE9Tyj/CcPE7pma5iDhQ/W/O4x4ivQV3rgnjnwbqPk
ewPmOLdgeCJhd/1VFmJnfv9QkZ1uhkaqnTFqEbiGbXICqFHY4jhWK1ecpSFm33QeLJTK6OrnELeq
WynBajnqB+ovefD6uZeYJQDfG8BOyI16RgSMPguKaJ62ldI1TMDSC8yiX/FJW2CxcyfHEkiHS44C
IVoS4vFzv34W5QaKtkkfa/SrzGaHqSOcNW/4poSYQF4fYCEsxFkww7Ie1Q6tJ05wxkPupifJEPpt
l8oYK4KgwLTu0sviymovbdlZfMdVZKaQmkVn6CrVFpGP3cQyhLa0rXa0MvfXX2khi4izSMdNU04S
U88cz4qe2ty9IDe4ctf8eLVxa/871+dCZsJRUjJH98tgi+yyI4spp8VIW6vSfPzjpfmdJPEyAT6k
PgLwak5QEw+VK63My9KPn33U3dGHUjeQt/Gt3liCrXWIKI1v1yf947SHjcPfMwO/vMzEXCwct5Ua
O43dZwQivyiRguxoS4cTKeCVe83SDM0CWozx8eNDLjpenJxUt91juvp4/SWWZmga8t1hoY2SqCij
SnREOlqKwdGZqql4uP7wpRmahXJWZagyGZnodCgoSt4Psy0Ovvk4iWjVpbRyPF8aZBbOBiYQcgdn
7mz66n0T5LddBaML1APSu3zoPLQ/Vz4OH8eyNO9mlR3CNmNcuGeac7tOzrJtgo3Ydsx11I/Dtdbf
0iizWG7Q1C0lfA4cdUKF4umgmdtG8zZJuIaoWBhhbj6icotMNblRzuiBG7eeIJe2VpkuatFhdbDQ
cv5UJpfmvRlUFJrKRIb0jLT+Dy0pnjJBwOVPWkmtC1Ex784YYlnmcLIKx8/ETZ4DL9BWqjxLT55F
dlpi5ZmjP+IgpowBptri0iZ45crTPy7FwwmehbPQVmXbG/jGZ3l+n2tGsFfNGDGD9o/Sd4JEC5/w
4j5SgpC6ZOxuJ+uoPWLtnouqE7TfUKmGQ5j3u+thurQfZjkgiVVctnALcJJo8CDDNGZ505lJfZaC
RnESOXQ/F0DmLB9EEnaZFBeoBHgi0viD1qI+KtU7Lu/+jR6q6Ure+fgLL5mzlCBlyZhoNIecRBHt
RMJUp0+3KIBsDMFBZuA2445yfeqWdsrs865CFbXaMBGdpvshRPKxi+NPLsosDVg1IKC44MmDKNod
BnaWgfOh+xhgxXv9ty+kfmP2ZecIFCuq6Bfs8igsNyVKvLscO56j6Xr9SgpYWAltNj9mmnqIjHiI
i2pvFcA/Ltmbwis2teLuI/FSmtrKy/y5BP77ZUeaY9LVUCk8pRlqJ3XH4CB4mDV7XT/8NgNz5wW5
4rR9jq83QLIHRVH9e1c3Ec+Tzf6InEl4jEZMMK7P68KeMKa5ePdJHRsp6PzYRT/KCB0X602GX9kU
C9M5Z6GiztEJWJdx5BC1Z6+XXxrR+MOVf24QfFca8DDJIH7u5GfMsmCsIF1nskfOkTqcMX7OtkLt
3nhC/nB9npZeZtqX7+YJnSsFM5BEOmNaBBswnLR78/q1wlj0ELfmfTocouDr9bEWUpwxrdW7sVQ5
6yv4HPIZMKeu4tftvhlhv0GyfeVSsRRMs9QWNEEk1lNxJ4+MB/SPv/ltB7y80T75/FlKMyljGwja
D2eEnQ4lhit++03oPsX1QlR1FqZSjwxHh7yEY+XyCbVAKmttlmwsL/5U25ARZuks8BBxRcl5POvm
eKuGEfi0T0FQRWnO9SzQVG6g9aOSFGlOhCoXRhan3H92lZVAWNg8cy6nb9aUGbW6cnq1PGZupAOE
L0/oh7w0SblG1lg4xs55mb4le2LmjZXjGvTeJdyFWtxSIYb4v0bzU2RBpmoW0lo0JklcsEuxPf82
yM0jV/eVU8301fgg/87JmQiyJj53aPFs5vn3IBO+qCJAVL4pt0TB1s8lBxgI7aUR3crrMS1Ne/+j
IWdB7cYD+ly4o5+FoTjBtj67uOCiNW/r6mOAiR26JXdDLO/FoqWGENij93Z95GmAjwaeBXuXCAXn
MoVprOX7sR6+KK5iX3/0n4bFR8+eBbrrVREGG1bhqG4eHNCrqc8ZIKRwVxd9conp6oM8S6wQ3wFc
fMotSqrlo9SPwwkVHgNdkzGzuJjgH7dXNBVFrcHMVLRV++K1A8eWcC31kWpFvbW8TwqMtzYdLlXh
IW9GMIB1PKxoCywkRH2WUoK606Q6NcSzlKVfehe+9RDTTMS8eGX5lwaYZZRU1Ky0x6EB7lEK/GtM
yu8a7qwXH4T+/fXFWAj8OX9U1n0hqQzW2WduzPJW7optDyc7XImZP72RDxZ7zhtte7IJ7Jr+3GU5
WskoNO0DrC7uqd4HR6SsMltEhf9bLAgGvOEox3RARGxWc2WgpqFm2Y0xJF+kUpVsUUSep1UQGO00
q+NOhHSwnmvS8+emYkpb7z6gYHDzAlBhhUOSdcuW+iJalCMG6zzK2f76EAtRpc2SkyhafaLroXTG
OOaITJ+/BTy69v1cevjssGEK1OBMqEVnhF5uqGndCkpw/NzvnoZ8NzWW1aeJXNEfTPy++CG3en5r
oHw1rOzzpU04SzZhQFcDk4TEiT33jAfWAZiTo3f9cbTalZPYwrdnckR9/wZyj5qHJFd4tY83ibFX
5OSQ1l/kzNqofrfyGgvhOqdxVqM04rhd1k6PtOrOdVW8tMQQn4NWWwPqLqzxvxE4VbT5EAmoHVl2
m2OVwHeEf2+tFOGWXmAWAWh84v4oYJJj1YcMPVSl8XZK8CnYlijNuZq9H/sjdODIaTFoiTfR4FY2
SvnybdAm+QrkbmGZ55RNgKtqrOF2xrnUwMlmyIZvmiKhNY8pNQZTURwhjGg0bb5yZl0Yb44vyJAO
zMQoqZ2sbr5i+PMjw7hxG43WD1eq7nWvfb0egB/D7URpTv8Ya1nxB12Qz2lnfsljvdiEyGHi6uB2
+NS6vY1ZgGcrYXE7KVpudEM7RBLmcRJfv7jRkBPvxQNaOJhdGW21DUoDixYZx79KgWrTtlvkhhsE
7yLhaNEenlSmGxRzxWLnNzJVZWDX2yoKle9IgYo7rbHWWsYf7mhMM2YpEQkwVN560M0sS/YYCiAy
GxF3jOvztvT0WU6MhhF5usboHYEDfz/p641rLeIPg4UfPg35Lif2plmAkdd7Z1Af8ozyaH6u3ZV8
+2FC5NmzhFhFGoRpWeodk2wVvUXKrVq+5Gvf5A83LU+f5ULkxzOEaGLL8bW3QclR2Zxk9rhU4Ewz
+t+uz/zSILPDkdfWLQ7sQ++MbbxLZAGHkYtmJfsBVfne/319kKV5mh2Q4iqVvDyAF2E00sayXqOm
vsjqa2CIK2+xMMC8gNRWojaEI/tHAnjYjxouoHl1KaP8TRTNtW7dwk6aV1OGjg4Omi+94+avadtc
LL+3xzraX5+jpadPC/Run3YID6pyrSFtSpQLcWv7kHn8lfz3cU0K+/lp4t49vUWdM/dyWmbqwf3H
wqHhJrvBjXVn/VN9RVTrMVs5a398jmSg6fXeDRQ1oW/mzJPjn7DwxKrlYuyxf7JTu99IB+PGvdPO
yZu5L/b4y64MupA95iUVrDOVAtA6L4e30r7S1QgBPe3p+rosTt0syGNfx+fH440KhMX3ih3u9ZN4
QrTlUm4GJ96aK2u09BazcE98d/pKsAECSbZz9dmivH79FT6+ybEosyBvh0wx+6rrHdxRwtuoyq17
KZ08IJTQPY2NhlVvjyTr3pdb9QaHz9g2e1fCb20QH3NRaw5mWVuXqC1w+rUK9bsV5d0pEd30koVt
tE063GOkwcf4IewCG/YqAvh5YNRrF6w/3+l/u53wArMEgu6cl44jc6NtEKl/6J/dh+RWP5sHUJXb
Yuuj8nFn3LabcSva0UuNbcpeOONku10F9U1T9cEvmJd2RtGXa4idvYMfjE1wboXNc3zCXGJz93X3
5RRsfsV7jAg2h8vLz8GWtmwOcfPzfqKzTdj+EIB9sBdsc7cGBFrIF/NSkJ40nUkxvndEde+jOm21
TxL+Fys7Zul1Z9kIT2XBrHReVzhWu97GoemIytpG2P6uNwaZo96ZkAUiGwwBASCu3ELVpWFnaUpM
m0EQVGINy5Z9s4MWe9GmoOPPsBu23XbgT3hCQXtjbVAd32k2wqssQrXBdxiaZ7bNj/W5ebV+hLf6
K75MFBi0rb9zV4J0QU1NnheXfNUrexwyeqdkF0gXz0n32RZF513HnAQXDDh3oM42uMzuPBsi0PX1
WFrs2SGm7oUCM7mG5SCyMi+3oc3p0kqGW0g8+izBtQ1OjO4UXI26Rxgsbn9d/9ELLEIcuP7+FoQu
R9Ix4sHtq/fNYMWmjaTYzS1mEocfeB9uvB2E7G1j9/8o52mlzt0l3OQ31cr57A/c+qOonSU+szTS
yDX5BRpjuwd5Fx19aKberj66F/eC0rRd7qwbcQ+haBfuBNvdmTvlVO+bbfJ9LVKVpV09y16dUaTo
gnME7R6GXXfI74CNXUZbIovE7B7ucTvti3yST/kx3fzMt+nWP9c32V1+ru7kI55l92u9qaUvwbyO
VBRtH1aoGjtGYfckMO8Ll2x7IgTVx/yIWYL1Q/jhNhv/VtoOG8uuHOFrcVwbXplW/oP1mFeZyhZh
5SyddoStbp+bTbcJbJrKB/8tvMfkp90Mt4rDF/DJ3Zt31aX9qe4TO9sj78TqSLt2J28Ee21dPu5+
S7I2S3J9OMZm4E9nlWAj3NVfURgfv+v3xpPHAelS3SEc+0taKeAtHSPmNSXBGi23QsHGGe+Mx/Re
+JXcwCjaDXvtLF9Y5TVo6ofVb15qSiHvDmB8wbsYGVo22zm/pPfFbXfIDsYXJvTROIwQwymFbxB2
OGin4XA90BcSyFz8zApNdJxLVrXzpW1WmlvJi1fy7ULi02a5aRiLzI9EZi1vLDzMDubgb+Gjrn3m
lh4/y1CiUabI5fMRLfF1w7ZxKz9op+Lo3SZHxSmeClt+jbW9elftrV39K7pRN4jQb9Ib/7fycn3u
/mD3PwqJWYrSUy6R1fTJa/fDNj3lJ/PgHZtDbEdnGDGHaFvZnY0x6a45mSSp/NCtnJoXt/8sLYmj
Ncq5JXOwRUj+Ob/vbqIn+TTcRSfjHL3E5+CxXTtPLO3+ec0N81pXKzOld/RDcGy/ijfho84Z2nw2
j9ldWmz8z23FeeHNlGFBKS7v5GmDHYaKrVRrkJE/6PgPVmquldYNoTDg9U26uPR7/aA9R0fl6J3N
S3AS98UJxOA2urPs6/tiYWfOq3BVidkKsny9Y7l3hvkiiCe3+H790YsvMksRvVmZud+PHB0fki/w
9tx/4hf1SX7BPcbdYNrmA//uNiaOWac1Gt/S68wOMJA/TUVIGLIox+2AR5qV2Fqy0hVdyD/qLEkg
n9Z1gkoNQ9DjTZgexlUB6KUnz/JDJcG29nwKPOX/5exKmuTkleAvIkJCSMAV6J7uZnaPZ2xfiPHG
jgCx//qX7dM8fUMT0RdHeA6itVSpVJWVqaydkfws0dJzeROcz2/CfxHwBzfdTOMYnztzw2HgXl+h
JpX8ItnXevplVVj7dsvIV64DSzPyWc1JnZjkHFFbJ+CK0XWcBcZzHbY7eVseswNg8nf2sUHcE+0u
T21l0XQ2tQUSh3EEDcNQLS959RW8MxuXwUqWh53X8sOa0WRREGrCbiC540FEwI+t0e9Q8JygbHv5
t//r4/nEyHUiNSJioxNnB9IGkJZ5j+/NU3qo9jQ07u2dcSeP8WPy3N5Xp2jjzbOWMWHamwcYfGgP
tbD06EebQibFoy/8rXySX6PvyO3i+bhr9jN6+ULzNv7VH9hGEWEtOteJ12wLNBwixkyhK+Xx6GHa
d8G4a48sOAfIuQ8mwiC5r//mx/JYv6Nf69kEH8s5cthy1itOgWlOAYL3VSUk9lN147fW2Y8Jv1Pm
EFzeyn/DfLaVmltgSbzYeY0JNrtmxz2CJ7u6Ge8Unott8OMlQehd7PlPeZPfOUEVKrza8Uz32j/F
LgurHf7duY/F3Va36dpsNV/iQJ4Jeg49ksUmBJJMzqDmXBEfuIf95Qmv2Z0WSSxjxsC5CB/b2mft
5Nsk/3N54LVXw79qxwfDKyQXlZ3hiIIuemc8gGg1rPfT0d1nD9NBBDWeUPQ043RUd/OhfBCHFi7l
8rdXVk1ndVOqA6HYiE2coDmv6veUmxAD2lixtcE1h5J3yyzaEZ4K2dddfCZeXw4G57vLP30twNIb
dNPRjDO54LezB/6tfbFeyV3xpQ2jffea/rZf58SjG1Hkipf/Z+MfNii2FjfJc3zJdtOATLnfQdis
jt6c8Ymlf21Qti102Lptz1fHJ3alF9Ps0oxGk+A0fDP9H9TLgpcfd7mHB/7dz/S0/ym9feo9JwEy
RdAX9t0bgWQv8f4mSIhl3t/w9anwXy+v8MqJ16ttwzjl9dDjcisI+8sFVIwF3Rh6hbDjv228Bi9A
WIex5U7+ZYU/SYjcevPX+ov97P6o7tWx2WegqOJP02nYcV+E2XUxrN7lOxMnqaBqiKRFLcG22Xty
XDZ84tpl82+2Hw4KBMwFpNDgcqOvs092/V16yh6iYwRhBOQph51xQ27NoMLjsABhyPPlbVozMy0G
qXJ7yUiF+Gwkd5b1Uibvs7uR4aErY/+b6IcJ1aCSM4oZizXsjYfhlofpU/kVMsun5hH7c0of7KDZ
+NbKadNbf+s4bmxuYe36qfelA11j+/HyAtmfW5ROUFRCBWliZ/Ndsq8SpMs04QFQS2dpU6B8NiLO
z0Fq1NS7fousHlpgTuBKH9jDfKqPrgeuKOTfyANgEL8uT2XFE/3bpw/7YZbKsNwJe01odDt092aD
1BuBUmOX3EoLnG4zR9N3ubFwa1ty/vuHrylcDaLM8DVev9TsvWEb467NQgsdoCI8Q73s/ELKIPs7
32eQpJlHHpTqS5EoXwzgMjM3jtXqvmiBARtRvRyiCYFBYUL479jKxgdVgVdADwtc7x6n0jOtr3Yi
bpvmsc+3mnLXTEeLF6ARl4mhgIfrI2DQ7zP5Gjsb+A6xcqB1i3cMCroN7EvbL19rKMiNtn2ax/JJ
GcXGFq1s/X9afdlc1JOEEq+bDUvQmZV65pRtHay1N7Le4JsvRVQuRmkfKWMdWp6sPrkZeM+gN0MF
gMkd2dtFVdxMsqgfZ8Pqb4ADUH6mXOcw2dApjzqfVbKpPfSWTM5ucJx84wJe8RZ6ZzAE9FzZQhH6
KI3Ry5rv7jIE7vLkutBDT+ON4GXlcOjkRCKHGt0ABcRjO4zsIVlM8cAg5+s5mdzy3WufOP/9g/FC
hD7vup66R9Cjtu9jlqILwkrjB8aItXGVrn1C8w9ULErWELQ5FsiIetES30nS/o6XLVGVf+0On8RC
Zxmwj3OIHGANBhQsj8yM+xDNQ1DqXLosWIScPTqmzu+UQq7BsSbnxu2zCOrq3XhATwE7sFg2qZe3
9YyMYqb40QQ18k5ZkXpYDAYVRcNK8F+a7wnIGPfxTJELTGr1WppEvtBEVl/MSSS4ubPikC6L+2Sa
+RIoy653hQAs3IxpF6SqXfa2cjs/zap0B1pF48Vc7OwWFFPAkkw9aLo8M0+n48BctMovS4MKE4lP
aqoJehQccSzTnLzRVk6/hZnLn3ZemsLvSQJxEciH02NjSXW0CGWvU9+xl3Ie211JOK/3HUQaPegv
mrYPiVFr11YjqM0giXq0TbTgoOY0kn0OoWww2WW5iYjD6YZAlT29U1XJARXu7PpmsUqU8OK496qk
cQM5uVAkoiAWvp1t2T0Z7tw9LOWI3PZE2m+Xr7HPD85/GiwLF3qJPGmdY0zEsWhB0jZMdw3b6gb+
3ISpThRaLCJumtxxj+7EFgeiquNyN+Qi91Btz0FcAebXQI5Vcrw8m899JdWRK/WcqjLvGnQkccg9
ynKAqPBkbSQwVpZK7wQqx8IWaOJsQm68GOU9nV8KseHpPh/a1Pvjyz6KBABz0VFByhaGZd12ic28
ScVXbfM/5b+P5qvIXKcTCkPHyUhLv5DnRpzCjP22qbY4h9bmoF2Fdhfb6VLExpFBAHyCzYzpbUav
AjbS//TEMxe4hJRJ59hn/QuODaTMI3Fwmf1jrh3gAYV8ueoI6a3xlcMhNZi77hHCx4818AZFMW3c
5CsxPNU1OQeDVxZF6+exYqo80oYNftF1CYRpZYfrIBLGTW7bAfSBPbcqI6+tCnlAIj5moBdHWA6l
mhFaarPq0jNotdvo6v08iPlPV30lTTaoybAxZXozFzeWaL3B4WDa3KjVrZilTh6tIAHbu4XtHvOu
fpTE8KmcN4LKtaHPf/9wtw62yVNFJ+cYcVHfTHENKd6oEBujr62MduuZ9shJbBewS+B//AyKZR7k
W79FRD3EDarH1x05LS6GaHQVAeNvH3MlnmNnPhA5bhWkVmagN553MgbWxJDREfeOcycIdV650wz3
rVmTZ3shWy+7z63/P43nTHYpEBCOfawFIL008sypP0zdVWE21fvOO8WMobRL49jg5vXnUjQvg2Ds
aLIu+z4QYysjsTaL8yp+OE0EYtOgEcVq0Zm+Vdx5SfP0ZKfD38sbvbYZ589+GJ5FS5k6C3GOZAIg
ZLpdICLuNKd82rhG1sbXjKHNITEN4Gx0dC1oRY68sPw2ju6avL1fynrjI2trpNmEbUWJBHA7OspZ
HCFNDXoPB+wkbdPvrlslzRyyPFpyk8PV5/mXLB78ip5UCcQC33DDKzGJoz0HazJSCE4DP9tas+OD
IAO1hkrddd2UnCIGyyvQ4HvdVLQ7sQCLWjqqiaIX+3WCGPvIUfVoSi8bN3IdK5uh44HlsliFOaHF
g0bOTlaIys0uecin4e3yBFYy4lTH06bCHTvoX9OwkZlxGExLvhbSLQ/d4LgHm9n5l7ylxV44xvx3
tsrmwaQz5AfsJUV2Z+zQ9I0T/+QmtVC+jCrnlo1VD+XBQYE/IhkfpXDn3o/dc8BA0H7v7geI7R67
euRbfF8OrOu/TxeqI3UNmrnd4tRzmEcZ9/tSBRCaObSsHjxaNk/QcPo2xpu6GOdT9NnXNBsk0Nku
0GlDw0H2NsQoouoF7798DHqr7gInGSBROPfgnQ+izABKrMjGCb35du+PI9vyY/bZGD/7FZqRQhQ9
thyrWtDaOs4Q3rBEA1mICC/qwIpShBazw/KfrgQxkjc2RP7g4zwcIFKjPNXU7MZsYzxSCiQEiKSW
t0xV+1LZy+AJZuR+3vXO/TiJ9F3lZfGjoF3xcG5sfB+WcvZstO7eMidNv022RXaC16z1G0WliVcY
Q7CzNG3I56l6BJgGbBwS/XVeBj3gG4inUYj1VvPr4HTLI3FVHggu1Y4QOajAdXoWtKAsesrG1g3M
ujZvYhJbbzMAu/hsNR3QP8JvkJprDu1kKFjyaAak42VQNaz7OqMVt/d4Ns+3LuTOTmDPX/ajQQBI
i6v8Brda45vQcUdjQGE94enS7cCxyBJflSDgQ8cAT0x/nEgqg1Iq5C/tfFCnZajQ/NfWpfREZXLq
VdPQ/rpsfyvhja35wj5P1ZAOQxcKtJsGjWvyAHJXzpXeQ/OEMWrmUSoHsNWV8S/oFpwy4VZejmNw
nf/T4czuYDp1jKd32NDvLTwrLe9k9B5XWz0vK65cByuzyVKgAhJNWBV4BACctRd4SfsktUEYxL6D
Cfrlqn3QQchqiS0FMXDn6OYoKSTkRy+jDRe7Nofz3z8EBSVnXVJ1koZVjKxGV8ggLutjag0Pc4dH
bO9m++vmcI4aPnwolawYjHNaHCwWXzNQEZZJE1weeuUa0sHC01iNwMYhswu3gpwQLeixIhCVK1q+
VfRdiW10spEJDHi8cHsaFrx8MtvR8NKevA5N/WTYzvvlaXxqbcTWsSpm79SkzNEIXqpbG11rSbNF
EPrpHYSRtUBAdJaRUOAATkV1FiUEX+ixMHlIE/dgLHOMxFTytVqm58vz+HStiK0DU1pHTiNtQe8W
DQHEYJ6GfrotpyycSvV0+QufHlp84TzPD2dprilD2D0tYU/5zlXSY3bnV/nio6nyRuKZdPkzKxui
g1R4wfsE2qZL2M7FzgbSbYqvyRRhApox5BNN6pIyGsp58u0OvfLl7H6/7lefreTD4tCRFbPh9k3o
4G4qU/ut6qrfl4f+1NDws88L9WHoQg2zU3UWDXkOis/OBD9v1UR8J8Z2Izpe+4IWOZh1UnHXsGED
WZKFyWBkz0tdNr4xDXzjVb22q9qlxh2DKRmNVUja7HuXFPd5nQSX12dtaO1GQ15rEuNsg6GWSz9p
/lYgf7xuZM2CMzNzLcIqF5pm9a7ioZKlf3nklRXXkR8d76d2Ubl7ssq6R0KdtYApsSr/HddlsrHk
a9/Q7JWkvc2p+Y+MuvE4yYNp+mGxbmPVV/yNjv/IsqRsczOJTo4VlsB2ieWbNF8p2jevWyHNWBXU
UDhfiHsy57s+FlBW/iu76whakC/6f5NSjT0OXWsuYZYMzb6LqBEkbi02cIkrC6+X7ZekK+lQVWDM
y1H+EKl6ctzyHoHmRgj3aQGX2HqtPkGasEWKJwKLpGSeUTZhEZlBMY3AEZHfaGRvPWtsTomVb5yk
f7X6/zwt8EUtXoGGKUokDhvC4Vu/+O13940DQFt64pbNgNXW9+Rl+vGlfoK46fLl8v5/DuHDN7UD
MKpmWaBt2oaT5DSI4tqx/Hp0qp/muER/uOTlnouk/5ZlRgnAVtvxL3Oe5/t6jsbdUBcNKNDUTEzf
SJvmbwMphIfOLtI/hWTC6ykFziEf2/Emh3YNij1t3r6BCdAx94VjWr0Xl+hA85a5SH8bMS2r68xG
L70W8nwy4hJv67pCn+oMjtq2MIvAlYzf58YSb5jPinnqddR0crouUi0Nu270hvQnWBbjxQXn/cYZ
X3G6egm1wwN7hIwqDV0n8ii8ClSGrvONRDNO6DkLqL8RCtnzZNijjC92KouaG9eatmiyVkIZXdlF
FAUQO1ZvhX0j0hvaRztzcmdUIPs7iN3fjG16Tf2I2HoJtS4HY1gSZwxrSJy9Go5j+kOHWNkjbr9s
JOdWtkJHpdCxJZM5tOC06NLTMFq3tGJvl41wbejz3z+EHrlhFq2VDU14FtlEEPIiK/r78tArB/Rf
M8WHoWVSdFZVmTS0yV/X/Rnnv1L0z7P8yuG1eMOpnISafWSFdlw8mM34OFXGb+C0Ko/U6bfrpqAF
HpEzAvdPEE/W8BQOLcFpvaC/4AksONdZsU4trxbFebpMVlhN1q5JF38YfzhxCR+3FYh8Xp/CCT1f
Mh/2IenigbexbYUU+rxH2jbpPnHa+EeLgtxv3sTJQ21Z1u3cjp0/5a2zK0iDSiKxrDQcVSlwLGJA
fqGjYe3JOE3XlI/ws7T9E01rVeUyLKFBb1k3eRBC2FjTlduZaLtWo/TP8WOHsIFgMx+9xsg9dlVZ
DT9bixjnjLQstZB3LJz3XsQVZLUchsVxvrEl3yKS/XwGQucKpxwIroXBqbRpMez6AdmPnA6FJ5Jp
4/L93O4BVvn/Q6GE5KD8tUcIMZgU7ETEq9Jlq6y79vO1YKItJEARqWFAcHMG/lN2EKITjcie86Sf
7Y1LZG0GWvTguE5LCmFlYapS0C7Pj0PXP182+5VoSOilzbSoBoEkWoa3jFwODBwK6HOtS7A5qobe
GMVIAsty+NNiC1R3G8dYfpAGWgSeK6Tyq6KKwTQQy/esrd0nNrjZs2Xhb50rzKs8k3A167GiNjG6
81N9dHG6wTFs7WgzovrRRM3B6qOtHsN/jui/gaHQNXtH3qDVZzg/66Z4CZjZJ55dq9M8RwBmG99U
YjxGiE9tPn2ZnH4rBbiijCJc9v/nE/KtoDETowMZIrGLUvSVKIiGx2BS9ZFpjgPQh/MDafvMLxee
HDIQZHtx229cuJ/H30InKE8ZEW62uDMS7f3b4Na/U0tAFaUw7peIBm5dKM+Y2ntLQPTu8pFbMxnN
raDP2zSynjgn0FR5fBIABXxroy36o7Vd1AvG2EGsY8JtvOViv0i4Hxtq1xLTM6NXNjc7JecvU9Z5
ZrnxoPj88hc6ZTlyI2mL5519ssxmR43vEjwPWXTb5xu3x9r4mouhfV5HGRmXkNT3S4HG0x4PE2j0
qnzeSIat7IhOGUVpgToKyypQud7lcxHQ4d212IbzWvv5549+uJOrjOZ24pbOiaKO4y4NYJYofVg/
5bLFdvd5ACx04ijQUkIYMMvRGASqyqR9MK30yPIvEmjTMb9yiTQjnWMrs5IBZmJXDwJsFZH129nE
T6xNQPNwTltZPLXtOUzG2Hdt2+un+x7cOBFb/Lx/vWx2ax/RQgWVMEXq2KGhZbBD2RYpeheF9EoH
qhPGUngWvUotGAx3moHzxCVomjQqZODeHPTqpG4S1DGagswtmpmVA6tXjZFWrXLLBo2/pONfq4GQ
+pKNh5Gz63jOhY7Da+YpBhkE1KqKvJrAmzzJA5x08sgWc0vwlX7OUEKEjserFiKgpZfYp3JOxIkN
URaYTUeCPpo7EIc1tAV5jYhkCI0sdjOig2YfQVM+C2xAfk/GYrneXEu+c5Y48xkZqkNd2gtEVpdY
ej1qfffQAaxDltj1LQh1QZXA5/aE5jbUQ+0pui1TeMhW9dbXMSr7B4ilyRsy1N1L39vR82yqOsgb
5TyzuEajGMC5AYS0aq9Slhmg33YJWiP9KYYWQFDhxA9p1zQ7QD7HXdaN6YPZAeblTZLMD1PloL0I
jJFe4bTpPp2G+XW21RhYbpsdiyFdDsIZp5PkRn4SkY2+djb84jKL9ujAS0+If+L7OZ/P6k1u/BPF
8Mz10iZ2/qZRPt+IrJM3zUKaW4g9FX6T9M1NRQ1IUNaRuleRtHbpPPb7aWCNP9bu8pa7i9xnzGh3
oimSO6cr8p3oIKzlQbid3FMhDSRcasf0YtNsD8XYVm+9cP8KIDL9OjMEqqypGy60G28GhzJ/Hlon
HHJX+Q5JnJ9iFHJfEVm+2eYSv3UsTgKITHa+O5OHBN4WaPCK7ZZlVMdeZX8aJ6YHKAmVB95QqHgM
8auCnupX8PmjuZNDXRNagrPPUvt9KEnyUi7CvnOsorhtbFU9p3YPhsKxd/auCZLfeln+XPYZK3am
827MIONVEd5FJ6bUjaQg4u9V+9RP+Ubyb+Vu0MEZA2Qq8+7sVS2WRJ5MgQ3Mu+zH1JpzAPWarXfh
yjR0AMXQIaczDFkbGo3xlOTRYwyy9SKNgqtWSWc1EzRmJbG6OeQ8A3LksVKxN8xbCjIrwf8/hMSH
+9Pt+6wdAT85tZn9KGn+Akfx8/IPXxtau3fE4CSp5DY/NSXzuHFvkisH1u4a8P4mY2a4dZhM/FWk
831PrePl37y2l9rlkpa9HOZ5nPGao17X3EC1LxDRxlNjZXC9HG8khYV2jWEO2VD5TpXjPQ02T3er
Z31teO0l2i057Re5yHCxKhUk0NQBSyji6sjOjI2zuGJROiV8OXPDqOpKnIYIIJlCJG+W0QU0mWQg
ACq5vAcr50acP/7hSDYiSicuIHNT1N9N+bXv3q4b97xuH8atGydtyhIOcGCJekCLdI/266VMNk7l
SgSkE/tkKZsMbmF3xwJ2Wkw+7Z6L9Av0dz1mbuRIV74hzkv2YQqxkAl6HXgdTsIECyhEeiAfz1W3
785Rqe3M8z0ldbtFX7x2orSw1ABUy7Zmbp0qE1veij2NW69Zxo3YfW02moOgbW1GbWpYeJqm7Qm0
t82+obhE8TitfZYX7s7MVPbl8u6vzUVzGqQiVpF0bA4nF4hPsIuRJ7devMuDf967R4TQ/UZS9120
YPSlKMDoDQL1oxGZ9mlAhcWPMivaT7OqQtNIv5pZ3N/MQIb5g5zYEcgNubv8K1Ye2zqpV8ezriuL
BJ3lKsq+TOfO0UiO0V5y13OlsI/t5PZ7Vg3ZATpPdOOJv2KuOpcXIcY4sKmfw144uF8fVLqFTPx0
ZEr1095JklYIJbsQxQD7dwb85nNRNFvtc2uja4e7Lg0BPs9uCktOvjG73NEo2wg8Pj1r+OHawZZo
e2To2aXhXLoPbEgfY3t+FEO84SDXhteOcukC7V3NLeR8FPXz/Fyp9vB6uHyIPnXx+O3aSe4Qg+Yt
9MbCqLrP1PcaGUdi/8q2lEBXhtfPKGDqi6oW1YW21RnePLfnWHpCUtNAh5gr3i9PYmVv9TMJHuOR
zZA9CsfI3heFs0+trVa/tQmcndkHF8xEjo67BYcyYo0ZdM5g7hqXjT53c+dQWG29vzyFT50jpfp1
0jLk6sbFBQJHJjdx3je70aoLz1HojIPuAppdmq32qrUpnc/Zhym1Js2plQM1U7ASqu7JiObFGu2J
bl+QG2vIttTd13bl/PcP35GVa9lx2qEIZHV3IqoPi2O+Xl6tFZPQ+eEkQ+oYwvc0zFgvDzld+LFG
P8GdG43uxm21tkq6Ubd5FNNlxplyyN6wlsmLp+mXUtkLamZXIbqw65ppTyrB2SohZBG1M7nnBbEO
MSQEgsurtLIBOvuaC3bsoc+qPqwRZJ2UlatdyuItTtS10bX4c+xG4A7Gvg9d7p4ai9/2yRYL2oox
6JRrsmiyYmyAi55MAOPt9hBXKOT05n60wApLNwr1Kzusc61lHfqch7ZoQ4dmf0hhpEdDTk9T5DIP
8BFjI1ZYOaq65gEwyxH0d3OcI9QPaSwqb6DLFHBkADdO6nnB/1NpoNTS7IxBRE+qCLk4Vadenz82
0RezYMesBrFRbUNX2Lgmd4wPaVcoUkHpUkF1KGTdN4TT6Fy+X/h3SENuvMbWJqKZXAJ8LHpnOLQM
IxPJ/Mxogr6jBx47t8iIgOPXHUbfWa7jD6c6vjXrDFmI0W2R98tuLSo8u4qfLlve2qZrt2oPfWfo
xI/AmEA3ifb31pQAhfT9qsF1PCuvRgUcA5xfPN4aVhq4pPRsu9k4TSs/XceyVkidsbTiNFzs5dBJ
ZL6hbeFlznXkS1QHseK5XcJRAN1gdaZvzs2XLk9uevT/X16cFa+kI1llwrKZyL4Lu6j53nPzeZCg
Hrw89opb0qnT4qo7wxEBiK6dFA/57+gqOdjJl0rNvtFchfGhVMe0CkskJSQHOohR2y9VLqhH6+xL
h4O64ZDWVkizYm4p0iMTO4dpXz4wt7ypa35dHPaP//fDjV9mzlyUZ+gTZL5epyi7NZPimmcHlkW7
KUk2I8HKcR0XmeERtMyLtttd3taVe0CnOYNgT1TbCsKdaSpHikZtPNOspRgPDchGdo6VuxsXzopp
6dBWxzaVm+F4hqWoKr9PkNHOqEBOaCBb+b21T2iXsuDL5CxD1IQ5iNNTiq5HX9kyuLxQnz97Kfgt
/j+iQ1cdAC4M7W9liy41owocVYwoLvdv0cQOc2b9ZQY0NLthR7vlpw23yrv4+cqPn7fvw+FSRuYo
5Ri4feoeylwReEq8JiJwTjao2b1stkgATYhi5xJUCT0BdEgwod0KZY5qeHR5pF4v/5IVA9IhstEU
u2k2o8swkp1XMesWffcbCZ+1oc9//zDHgdUE2sdwjqNgA5iAavKIBrWtdNLa6JrlywqCSFVfd6Fl
f+PDqzn/ubwga4dOu7dra0Y3e41xBWpDDiVQhquhHpjuLg+/Ehbo5GVxbgkVzQj7ZvHNRCa8QXtb
FWd7YjYBdXO/VzeXP7Q2D+3WrjMxAts/QfHYdB77klkewq/MY5Pc0pJZcTU6/pnmplskDIJUvBaO
b7Sk3rdxnwW8GEE9r9r4Ok+j46AdOiSxGMH8kTnsx4RKKWHlK1oLLq/T2iw0NwDqUlyuPe5YFVnE
j3hkfJGCgbjeTrMbl8bxxn27sh86zlmKgkN3BIbGsqUlCMp7I1gg5nTiS042IrWVO12HiBJBwAS5
4OwWNPFjpzh1/VemZrSB/pLulQ+xf0yRH8zaXjp1pvCBDhmdoXxJ8u9u526lzdZmoFm1m5dW0faK
hdacv5M6OwH0dDTzaR/H9n4Gk8blTV/bDM3IBxTXrCRyzRAkv3/FIlsIUsx3RjXnG3HJClk4/Qdp
+rBKZcGnaVEFhLKzpv8D4FcbuFWeQ6qPRjdNw9SxbCw7cGMjeolAAIm+6YK8g3rLfsXVUIau67L9
5cmueEodXSpyS6YWfA66ENuvHShBUOPeolRZWUgdVuomrYj4MLAQGGLupbz9vkhQb4tWHq768TqQ
HlC6gql4xI9fUPJIluFtJt3fy2OvHDYdPM9zu4Ckfc3D3vxe12JXxzxg5Aix+1NRvl7+xtoCnd3O
h3PAB0GqshzM0Iifc9vxTZT6e7axOOdBPnks6xB6gor4THmHYyycB7vMn+PKfRcueVlEtrFGa79f
u8QN2TlE8oiFMgJNimWW6QN411sIKY/Lhtdam4Vm84lAVaichYXU/+y1aJyf68Hv6gnKgdfdIDrK
2HGtpLciaoVW3dDANGvzri+ieMeNdLryE1pIn8QzVzHYAcImjmDksWePti+6K0fXLnOXOSiXpWUZ
JjUBtKfI0ECSFcvwwqXIr6qYUaLjjdMGzc+Jiz4vs7qf1Avpvgv3x2Ur+NwFER1ovLQTaIppooAQ
zSt/po5xMiGispFq+dyOic69lPLUaKwe3hyO/DaNhz+SqNcuS77Viv+WdNldnsTn5xTA0/83ZZTg
0GjD8CAcRXWwEHue1S5Bm9AzP26sLQ29ta+cDfGDw3Byw05Nt53DWGZf4il7nufhnqnuaS6yjdO0
9gnNphGID1wJNCfN3TNBDFpPD0S8psOfy+u0th2aPTsW+M4y2dAQF0+7m+2yiTxyLlh3rPxuiJS+
KdZnXy9/7Lws/3WBRIdAA9+DHiIGo1ACNCNzXdYHNUUvTVmojYLY2tnVLDsmLIfADtJfxcgPyWSD
jqrbOLjuyo/XzLoaedbGOXqgKcg4PYOjjhQ15l1VVbfIcv/gWEbPBQ8SIGsQVLi8YCu7o4OAq6Uj
kRhAH4KpJOhYFNMNxGNocuwdu/tRRVlpBBAXrv5e/tzn7x2iQ4A5wARmZ80LaIGH9J2btbuPs5Ls
6USNyBdIngGgyCNE3pMSWy+TlUOhc0qB88ygTmwOYWLtoirfFeWR91sGuja45gaMBXqZBovw7IkJ
Ba/1NHpGkrzU3byRmV77wPnvHzyAoRw3ddshOvWDupsI+dk4xb43jHbjBKwcaB0UjNxxDCJ8NFKr
kTzJGEwRWUz7m8v7vfbjNeO3Ud2FSOPonqjxPnX3Swu43obbWhtaC9qhgpO287AYaKa+H8FLIObU
k2IjCFkbXLNy8M2cdVLm6DS7j3Ku/UQ9qzb3Ly/K2oprdt6DAgI5pNQ4ZaT+UpZoXwBz0lYLjLki
v0R0zC+e+lWEogkEH2Kok3nlOMi/Ii3d51zEJPeX1skKz87K7gB8KPN7mb2xIVt+KYTqQPowDuZT
QE6jXnTHFgHGCZT/fJels3xXbmmiXLtkZmibdEFbS9c6QaSMMfLLAp1qi6hdcOInvbovVZMHKG6Z
7+frxY+6bAyLJlL+nPf9g2UsETIFlXD9sp/cH31Vg1jYtTIXxJWGAUSJE1WDN6U9sF9gvP3WuBNv
vcruphelbLCp5qqEmrTq0OkzuYnxRxg5V0ED6sWHNjKAI5Am/x9nV9bcOKtEf5GqhBAIvUq2Y9nZ
k0kyeaFmuSMJ7fvy6+/xPGX4LKvKTzPlVAECumma0+c08dbldvtqEQ4On14k7JdSSprwoBF/m5Uz
+0MD3DIbTQdCzVP1bodG9zko7iivT3K+oXHvQeYpCgAlpl6kpHVATRGUVLgJHqe26V4BUvqT2mFx
F0XwW4JE0fSUxkkuN6Yblj8jsHZ5qTIrr80yG10lYthDu7R94nFY7yxZ5s9yGmf8uf3Z8LEBD9IA
FsjObQ+JCb11pnrzUQjYpcAr6y+bcXaTwyvcx5yznRUTYxuCm20TscQKWnBP+SUdS7/nY+U7k+Xs
5obaD8Dl939MAw8Sd2kNz5r3QEl7WQ6gUibN0rP7vPs0XCt/rw0KYDKx8YLR0dEvbA4OATPKNuMQ
U1/IKr6zJisCx9c4bAwQjQzbREbAbImy6+09tHnKzDdQPV1vlNUkn2Yy9c8FADDfBzs2x63dMCfd
EctwM7/LZXqLu+gczL3Jq81ECv5exe7ceA631H7uIwrmXxiHEDEFRT1LGAD4IRGb0S6Gj3yAqucm
ZE6xBU6lT/20oeSGN4LexVyJ53qMHQIuKtTmdHg33Ne9m9Ve1vMUeG4O3CXYiI3SM1lazAHth9Te
OoRFxwqyqDtHKR/8UvYekK7Gm+EGcE0w+2+pMdNh40RWvktZIZ/cbhoDtwOBCSL9GigQntZbUOHm
O5kU/Yl1SxSmX5ctWBOSlP9Brt/47oL9961QCQwnygvabhtalwGVNr0pYsYf+6JQFWq48uJOAeDu
bKNazR+igZi4M9fDG9507WRD6tiu/aGu83ZbUHvetoPBdrhzDIAAMSPIGzN9k8kovoneRTkl6W3w
HvDSE1UxPYWF0ezrkitkALr+2DlOvs1KM37LCjxPCpC4fciuMfZdnhtbobJXJC9IMJVu03ggT+0/
q3DEcEw330ylbXpYbfNgzpl6jAWZ0xvQojK+4jMXHLIOgOYnTCJcQXV0gVbAWiQb4bimH87p9rJT
Xurg9PuXYxbFMmXM47Y9ho7zPRT9CZI4Mc+u1l55/iYoz8SmOvrZskPQaFuOOMwPZu1Fj8Pb9MOq
vOou/jY+GZ/Wh/gYXtun9k7e28+XP2ohtNch0VHFCzuKBUqKqjnz8MQggU9KZkN5NRcVyKfntSKN
henT85lJFTcTC2l3LGICXVIHqJ7MSn/nxloifiFQ1QtNJJ0SkA9Y4HtxIVPBW3AI8k0YPZcd6ATL
eXd5whY+Q680Sc2kBHXC0B4zlMbt+lw2r2rsRyjxGmtEb2e7MLmuZtmOJ7a+pi6OvKZQpk5+ocJv
b4bySuy0Ll0JwBC3ZVZURxk6t3nT7PJMgb8uN1dC+LPRC8avhXQJLyRlRogbqbAfI2a/I3a5JtRF
01pIV5AaaudMZMea1J5DARGzwE/MHy+v7dLAtZiu7+2+sDMLVdrGFIB0+8Z1wmteDTBwLaLLWGYD
tBXPx7D71vI/gAV6ovjOu7VK0IWh62inkoC7pups5xDhnfWu4ODNzLtxTbTsrGmZXFeYnFw2cxSw
ZEerVIgeMnrsmHs/qOKuiUyQ25fmNU4cHZ0G8MXHtq2QQHxifUlc+mNOvB6QzA5RxeUFPuvt0Pzp
9y/Nj64FGm2Q6B9LM9oYTRTIjoCOskSG9SrxVnShnRKV7TY86cb+yGJzCCanQ6w3d4g7XKf6cfkr
zl6R0cVpD3z5CoTuhDEWTceeV7s8LtVG5fwHgi9E23P6jBv6rgOj8OXOljaWZsxZmCAfnZD8aCS5
J7vAXIOtLq2FZspTIcHhZ5PySDLrF5Q5Q68l80nbw7pNoMPgXTd8zaQbmY/50Lv2wRzS11pM36p8
WvEW54WdsQ6aTc9dwSaZZWBDcAl9yQrb3fPMjRBOugbqi5EDAsFpWHUjtHOiLvbdgbfPdVmGN2E1
mTeDDXYjUJyaRnzTuUP/uwETHWh/3DROvQGCFz5CxHjXMU5uraKJDwYxhidUNZI30hsounNr908k
Q5SSOVYMhbisQuZnZnFxb7aIH8yGjT9jPB6jajSuXy/P58LZpMOvEhYjVk0TlJnN5cEK83EjavlS
FeLbde2f9vyXve22Vj/WKi6OjVX6zcB+QK3gJimba8Idk+v4q6jFvaSswXtpyzSIynAflsUuMptd
OccrBrNgnToGS4Sh1XZyLI9gM4729kxfqEVvIonqXaMVL5YL+VFQsa/s7wUr0lFZkQldHDCVFMek
Sn1kM70o/V/F34puZZMvrbfmawYJCtxY4sWIErDuVoKm7yFN2aGvmLUyYQuHC9U8TOpaIdjtRpwp
JWRyTXAz9O/5+C3ivd+sPegsTZPmbPBWOsdhDOzOyMU9GFbBZVyy/VxXtyH4H1ZOl78SfP+J37G7
NGcTJlMC0FRWg4LWH3cxZFRtv/HTjWl4hm97NZikNsZdvzV30ju8hBt5n73z7Vr3C55aR3LZ0QSs
Q5pbx7GvsrdiiOiuq0JSXbfTdPyW4wLxfMLOHZPid8nAm0AfRohc2Wu0AAvDtzTLJwQ5xdYCp1FU
Cd8Vzq0zrUk3LDWtRRXDGFsKWXEL+mz1C3LHTzxzbi77q4WN9Zel7ou/UlVM0jlF0xbvgowAisVQ
Le5lsjCRmh/WcKkLNqKjrspqYqQUI0o1Q/BwizYZv8eZHb6PyuR+acVJCMW0ZI2JZ+mjNKNPLNnV
SYZHej7jXlA9NNUnFb1XJiuJ2aX2NYu3Q5UjHwEKv8jYzTPOy+QDIG7falec1t89ecYQ/yY+v6xK
adUkR4bPPpq+7Yu34Q60hNm31nucDzVUfuu99R38FvaLucs20Pv+3r0X79lP83lUnrNxAkRrKy5h
wX3q6C3RF8kchhGeSGv3BnpY88Zt8hfJqnp7ef8tbW09Bmk6AEcmTsGq7c73TVgqlM2TaWWhFlrX
EVvpZLtF14WYR0KDvkp/FE77dNXA/wPSkk1JwHJtH+uhVEhI9fkLGAlQTXq5+YWJJ5rJYwsLImxG
j9lo3AgTyRo2xhUUGdfIPJem5rS3v2wxxA7UGBysLAcPcV2Pt4l0V3zK0thPv39pOmNGJfq5A8yE
FDdtfjcL6aPSdWVLLg389PuX1lEGaAyupABopN3vGkpfoyF31026ZtcVHRjrrYIdp87x0uY9g15o
ODVXLql2hsdgqxrtrLGOPC7vWu5sO7NztmDFn1fmfWlmtOOb11EUW7FDjyONgqoqEbBl7tq0L3hw
HVSlGmIx0yTOcTxxV6djhFo3eW8lWeRBqKj2ndG55v0ZEL7T4/GXBcbThBggLsiOrHIyP26HZhOm
9kqwtrA3/wOvGlF+AdKK/phYr2yqvL5CkfR05f1cB1ihltQKbdNGzVY//BLm/MEj+0NJ916S9Dru
RK4zlIauU7ukGGBdFGokAO1G26FJkCnnM/chm1NtLxvD+XsA0z2QkqSA1wQMILKqXw5YCw/zNOVg
I7PrHPIEmfnNbHnTe3ijlL8vd3n+XAWV3L8rH4IompNEiUNt99scOlsbwSa14S4EE5V9HVQRG0zr
Jq0zU0ZAYR2NekTQY6fJrgnBVdNUkbMbbcPGA0pV9odpLMsdS6th51DV7I3S6falmVjfRYx77uVP
XrDZ/zC2jsmc5cKlxyafXDw8ko58B/AMYvCX21/a75pLK+ool9XpmHJAYUnpD1uxoJ3XChYWnIKp
ubQ5dabadVQPjcLkxp3eIh5uEf7ulPjjqF+Xv+D8poCq17+bopdGzu3mFIJUjsdKoFGyPYpgPQAe
VuZoaQ20GCTtHZAPuRFkqPPQ9UMlQW5d5iuJ0/OC8iYwz/+Of4wqZwpb+ATgalq/k070HLV5/Vj3
vXF/UhprvAzYwtvZNfMgpnm9A/kBBDR7o3wdrIHWXhsm0g/Tufp+eUbPfy/TwWlOgqpoOBD7GPbp
XT8Yz2Ker2z6tFG++O7JZsjLJ7WFd3AnvMurPkKCL4qvOhmYDkgzpCpVQ3FZSaN+2nd4Rdx1smAr
Ed15U2H/ob+0U8fuSmzmof0xGw8gssbj/MflKV9q+7QUX+bFiidppyzuwSdZ7/Ip8oh0t3n4frn1
8ybCXM3I0zxHXiiFidRt5UXmrRqyG2wiz0ivqoPFJtYMfXR4m414kEUBlwgGKP56o7K/k4Ks5TkX
ThudezKLCsWi1kU4CkU/z8ya74adbsBgjqMU4kcJjSBJrtaKUpaWQ7N43KctK5foTbkMSroh29aR
E3muEa688yysiA46c0AbppwS8zUMCUjahmJr0bLxSDo+uWOyBm1b+AwdayaTVEFsE0Bi+xTsFUo8
2XkP6vqrgFkmFA//3bWl1TcD5AoBVIaaeZy2Hgc+L5rW8LcLfkjnmhyr0QiHrM2PeZO/o4TvNW/p
2nvS+Wo3jP00Z18srh1QlMNKOLmR9dupgrSfo+Qbj4wI2lc26FxAPpeAcbQQ1Y9hUvdmPH6mSl4X
7LP/YM5SxOFg0YNJIqnyYfZRcjBAnrslub3Gdbm0xzSrZw6tQMeK28ro8hcnPR2JTbmPgcD38Tz3
dtm1LK2RZvh5lxYFnXE2AsdxS6zwtmPxSpZjafzawU5iJ8zmGpXQeWh7+XA/Cqhd0T8SZeKXx77g
U3TyydyZmMqHkB1nq33JZ+VXlN/0qJstEugI2eBlLa8q2TKZjkgz59yaJNhZjwmB+0IyHs9zeFXc
0aS87uzT0QFjByJ2V/X8yBGDZ843Gq00vLAMOiAAopr5ANSRCSqs1PFqN89fQ/CZ+rOo1U4k2RpT
2IKz0vEtxGmpm1b4gBRlujS5C/HPTFeirIWl1mn9poaZVKQDB50agrf+VrqpN80AtsnKI8WLWWWb
y3tqgVOY6RiXSDWpjEM8JXejcm5kQwWENpPidRhMc09BMhxtzUxmgGY7rPPjqknTjUiqaC2NvTAA
KB/+69g4t+NEsBov5T1IeHxzgkYV+BI9UOeDjJIaYJ25Ki4Gofu/PTV4NI8VrwbUIYJnPJwek9K5
KjEHV/Vv07zB0xhzoQVYN9aPcUx/1MUaD8XSftY8VmZDbdMk2AqFqW6m+t4Mn53q2VZXMafA1DW3
ZfTp2MsB7TuAmmZ5CWLAleB5yUK0qKSzqDDjJLWOJIewOcg60h00Yiy/aCEEc3n7LtiJzmqIrHI3
hpNEtbzIN5Q+Sqt4Nclj3dAbowZ478rIRNcYJFVB8t4R7AhGCj8loZf3v50h3F7+ir9vKv/NjzOd
2nCsyhHhLk6lckNfrAP3s0PzzfnpHsug2bLHybe3AMG/xE/iu/ni3pFDd6v26VP6mX9ya7tGsLhw
Nurch1kedllcg+CPmflr5rR33WRdZXoAvGr2QXPp1GAqP5pW80Sr7k1UZOVU/Fvvf27yNAfSZZ2Z
t9WJcQYSKEDrOqUvo7B96RM1+UAJjMx3VDX5eTHMD7kDERnVDPQjsnj9MHEE4yAKDTfQTbAP4GBB
GjMW2acxI7HpJmk8eoktW2/iLf0Rtf2wa2rTfMgyMN72bZXeGFXo+GwIxYbEaXfVBcgWms2T3C0t
88SKMWW/Dd7tZjfdNMbPsVqTNT/vVGxdZzmtiSh6yNRDtOmuVe62ZmOQQsDL+Li8o8+3z7jmD6HD
WvU9SmWPc72xDA9XUdApfo/GfmXRl7aqNkFli3o0PuAZnET2A8lBDtlnL5eHvtS05g8HoEJ6JMTw
bDtTZ5tXk7ix5nwNrrg0MZpPbKNuGKKc18c2Md9q6eyjKUJhlRqfyox9Xv6Cs3cFx3V1ryhFBqEx
ZkJEtx52BkpD8kbsmcyDPrNBUJC/VkO3cWnh07naIym46a04uNz36SqlG+Op65Oj/nJNKQzH7Ky6
bg+j8RRbw30ZZXfVCRFF+f3cDpvretEucn0Vdl2DB8tDbHTlRmVN5wPdfahk/pkkXG27bryyp9M6
fvkeVlpRb6Iq41Bk9SdQ9K9UQUWzDUdA8Zvpj92P0e7yN507LU8zp7lIp3TmamxQvFGrxPWjxCR+
TyfH6/s1YMdSD6cd/+VbiFnFmdlh1nASDw/QSB4eQw6NKxRa5SvPEeeM5/QRmt1P1tgC0+NWB2T1
f7LM2DkdLqiXJ+ic6Zza1mwebJlGrwwMf0rqG9d4tWZza1R/lJldtwI662E7VBSa1Gl7GGaU3Xgp
C5Mt2LiYNxX1muLLgn3oWGJiGo5jW2F2yIY0+YhLSfwSXHgBqDgAc8X93nO6tF9xZQsLrgOL+5JM
eT+b6QGos2ETVwloK1qbB1WSrVVGLXWhLXgS9WE5QwYjcMktioa2jrWXfXPlgmgrXqSNa+LJvoL8
SJndQPSUBtRuUg+sMflKkvTs9QO7Sic9HFwFoH3qJIeKKMh2jADo/IggRuTj6SvxUWvH/T6noLXP
SFr5Y+OgYngmEAS6vKkXDEZnsasHS4ZuJdMDylbuptJ4CdHLdU1rs+fGvGhVX2cHBgXuh85kfzog
olYO+KVxa6dkbsyRpEL1B6IasHw38rPs4zWqlQUj0YGcTe8A0KRQY444Iv2RhlMsvWqwkzsQNFe3
/YwKJ98A08ZKcnNpD2tnsp3yRDpwtQFk0H+mk3jlfPosQfh4eR0Wmteh4EOPcnBjHrLDyLIe4Okx
D0ynJl7kIj693MXSaminrsEapxtEwaDsTdptKPlwg0znGqPwguPVQeBjUXVRRxVwOLmALNaDW4xe
lghIyT5fHv5SB6ffvxxMKYr3xjqj5cGO3OGza2JAaLvZHXeAIUbQ/JQivrnc09JEndboS0+T3ZGe
9gTmlpD2pmlc9zbr4nRzXeunXr+0PkD9z8KzSHEAA063pRJ8Z9Kqi5XE1mkxz4RWOtS3mnNbdB3e
cduTXG1uGvaNkjGI/EV24qYBMgIZ2l8tzd+u+hqde7HOIMViOVZ1mOf8uYiT1yZbo79eMHAd9kum
DJTLplMd+FRFPpfIOmQ9u7PbDKVrse1nql4hClrYWjr6NxvtENV8ZX1IjOJN9fmNG9vbKTH2Rd+8
X56nBfvWIb+40bYABvX1QU3Gi5yab8KZPpsJ3HPXta/tqj4qY5N1p3QGooM6RsWfAtd5Pe8vN79g
Ejrc15jwXFy7GP5Eh/uiLMD0JrI1ze+l6dfOIAWmeeW4dQ0JZEk9MNwYgATwW6jVPBi2WFnjpS/Q
zqIuk51qbazxGDnjbWtEw03aZFdGzTqMN6/7oplt+6TTjMrpcIh+FSNx/Cm9MoTSgbx8kAmB6np9
GGrS+3Wd/HKdDCXSzdr8LGxQHckLnnM8GyiJDTq8V/y9nR5SuRLvny2RRPikkzAmBrLsBiv6A8cb
p70hauSbCosNr20a43eH8voTBNndWzkOzlaKTh3VbE97ZyDjjqiQbqsQggtta0WoEgaXlp2aPzuO
FHA4pHTlZeYsZgGj/Pv7F8cMDMwcNXEhgyxJqQDtS9s81a5iDohfABGmpYr2icwaZJ17lwGdOufb
miR4nJihWZUI911BP/HNkKm5vWx1C85cxynLfM5DggTJQRXyiLzObRUJSODUz8D6+m3FnozZXBOI
WPC2OlhZib5MCupYh4FvDMvdQYncs0pza5Yf3L0GxnXaCLqXsiM8sNiTDLDOv5tWTd48z/e5zH+7
bG0dlzaydtkYCXS25nISAQrSQFtw01iGHw355vKSLLWu+apO2aZZVqjBjidn2EE1sHiw5jL6lHPh
XNmF5qmqDi/DZORGwLC3m4rPPuHhTWU2a3S6C/72rx7bl41OgXELZ8eSQU2KamO02d2Qw/GOabof
XKgeX56pBYerw5DdVuRjVOYykO670/2x6pUIZ2EFdAyyAUFFUEQqI2jJ7cgLf+hfIsRQlwf9t7D5
TPykAwB5zgxz6mYZmLKujsZA6W0ZgWwAIqwh3E1EKgijpuVvyHbxrQhH1ycQqoewVjXfDDNoAezQ
Fl4hUSQ2RaG7nQCIvO6KoNdix9JQlBB8eNGAHADqXc38yPJsxdcsTevp9y+bohUkRo03Wm+K+wTk
frkKLPPXyqyetu65WdVssmpiKq2uw9B7MOM18dz7Di09BUefNeUuGnjjNQJ32xFECOAhN7fOnKy8
ki44tr/5zy8fZhs9c52GyMAquwcZRt7IOi+Js92kDk259vaz1ItmtE2ZmLFdVdEhqykgSKb7aEUg
6QiZ/TDLHhQok7mSuF1aKO0iqlyQBeduER4QzsR7iQLCnTOV/1PUKle2woLl6lhkDmGuehJjdLDd
93KAMrKTroSRC2PXgcg1Cd2ZpEIGtLB+8LZOdyEibC6btdfbpQ5Oy/NlsYGOF1BEMGUwDPbkx0bM
HkpSd89SptGVs3Pyql+6cJD3n90CHqKs9x0JfTNfe+VemvfTR31puQP77eiCdipIE6Tea3eMN2U2
dCvjds/boA66lZTUQzdg3JM5SQ+0JR8mZT+6Ifo5F9ZjOAniTQbz3ErcXLb6hWPG1Ix+7Oy8kIYh
AkeNTdAT8sFV+tK4dQf53nIlK7C04Np5POesZaFDZRClkNPMnxO79YvhGjAN4hUdhqvimLG8tGXQ
1uo+ovWvJG0fRN+8dmbhk5i+pfzK7IypmTU3VInsLj7EovxuZBKifteoRjiu0MG4ExANtLQanGlF
+pTn0WsSrtGrnN+yEGL/d8uiRrnJiriKDzRCfA4CS38Gw9HKYXx+xwqd8dFAQXYRgQvnYCVu9oL8
sWI+EpYoIilA4H10cYcDanIc6o9xdtygcfPpuhgM/Hjadw3jaBn1FB0s8F4xHt/bw3Ga7NdrLEPo
oNs0m5zKaPFh7dz6KtkxM/Udnvm5WGN/O28WgNxp45dNP2Ft4oOdtImXjftqAjUjtGRXgrul9jXb
VmWVuaEZQ4Q+ZkGC91swzD+B0G7lgfC86xA68hYe1irqk1WXjuWVKM6vzU+RPhntlQugndbgNiK4
asKukwTgzjoypafgzlNRvsaRICsed8k4NJOui96eBgp/TgZjbyq260r77aodpENtw9ip3LCBCjIp
q83c7kVT3+Ni6NWFubuuB82yuduIKq4RZiTZH5Y8GIQ9GvK+Y2Tlun0+YII83r87lBYEClUEYRlL
c2B/wv9BTQzWXHV7klfvRUvXUCXnL9FCB9ymBekZTSQcawf9ZcSX4LVxab2ZUlj28Jyra/go4WZ1
8G042WRyRiECe3yQae3nTQu6mLVL24LF6Qg4KAq5HJUGOE1J/6YcFBQPCXllzdp6L2xWHfc2OEXl
yqmWQZ7QvUisDVjEXi5vpaWha2d01bOeoKpKBkTZXk8TIPgmVCivXTSXmteMOUpRt21BXS2ADugP
1iE1Al5YUB5m8HyXP2DBHemY2m6mnBsmDlAcyXVceKH7NrYpKE2dlQ4WJl9H0iKLYFuujRu5KKvX
rEWSsndWnNDC2HUIbUKyCMciImJIdG+oenUT2x+hLkrT58uTszD9OpTWhpQoCurTECFA1O9qOKXA
HmpnWw6GXLk2LH3D6fcvgXFPkhFwB/giIV4I1NsMDja+FyqvjGJ0IG1C4jlObAdFHlZ765qjb8ph
JVux4OZ05OzolAWfcrg5nnH7g0UGiDKn6E8ZdtQzC9K8ZFUerUzT0i7SD2WVkKGferwhDsWwzYws
2dojYyt7dGkRrH8XYVQg6bfbLj3kZpinHm3A72uexDfLsVB3KdQhVqZsqSPNnmPugnULKHXI3t+R
9knEj438AQXUy9v174vqf3MRwtFO5VnVgjNRh4ePj4fA2D7cxc/2jX1zHDyQnXqTb/oAn3pH6f9m
XuEBluY3N3h+8ukGAZQH+PGm2ZADO8xvReDcVLdT4UFy3n8xNp3Xeb9XRolJ/e8gqR5XOxUIqaEW
2R7zZHgQdnEL/bSV6T2/S6geVY9O7o4myo6Olcv3ccN2vCUrb+RLTWt2GhWxcg0TGi7cepXFc+L+
ujwb510M1eNlG2xJQ1xBg2ZQU+hN1PVoSB55tPI+cT5CoHqwbLGiQCKoKg5gVYye28xwEOs7/WaY
E0g5SMp9E7ydB07nYiUndRbL67hUL16LOJY3rPPw2KQNHq+zcppf06wXuxmJl81sF1nn9TmpjqSx
KZ5AZHSPA4gBBNjE3Tay0/joRNK+oZVNc39uhuG7QeLQwvE623tLTHPssyKMIREvSg4ZgWkwg7RG
zO7xRjV3jLodTvjC8FPq9N8M1zaLZz5GaxU0SyumGZmrXDtnDHvWCRvxVNUW2YpIGjvULBUrm+0s
cQ/mUEdJmR1qLguUdR4L8EWXPjsBJ7g03oeiSIqAh6x0fTtKjeNggAEZjMMgP03r4dBaYD72I2K2
If5Osg03IveNVJntCbfsPkJM0OT3TlP9hERUOPuJlaSPRUuM73QK+3aLeo7hXsTQVr28vc87PKrf
dpLW4dAcsNzAnGfI2fIifoWuo6u8ykS99pgNVwYyVC84VGZIWNMTNyhELn+DU7lAMNaL0vDcrlLK
C3PQll3+qAVfoN9QeqMvQIcp1MGN2rD0cDLhquuU4vvl5hc2mF4F2PaqjvqsCQ9mY/90BLglTmX6
qYrFynG3NH7tfhI6pMpzESPeluS+ltYDa8vXy2NfWG/9RiKHnow9iPiREzN8FLUcOzXfKwCYvCEn
Py73sTT807x9CZlMcGJjoxkOht++1JXYoLpiZWWXhn/q8kvTQLTyUokID2zhfDDjF6tSW1q5/gQQ
5OXBn0/80P/cRZJOZk42OIHF3LumD3dM0YMqH2OeelUJkGJu/S5ivr3c29L3aIFNAcurc8N0goSN
zxYp3yc7v0ltGnupu1bpu9SHFtPYBqtsQzh2oCo57zmp76upBYTFofMmapqVlVkyCs3r9pUJXHWF
FG/PkxfR8ltGxmeEOyv7dqF5/ZZCaoxbAkMUCB67H3h7a56rVILAASzgw+/Li7HUx+mM/rK5Rk6N
DvAAEYQkHw61O6nOa5rO8CxlwU1d14lm28Dug7+hSUVAKuOBQG0qMoogroYV21v6htMm+PINoRmR
cQaUJchG9tTE5jdZIVDM++11oz91+6X5pG7rkTUuDUJhemPWb2OJ/4rNda1r1t3zvmmHVtCgFjcm
7ughCPB4P66M/fx1iOolcFU99qSEawqUsZPDSf38OxfdzRgbviV2l79gwdYczZ4BM22MGpYVyFT+
LnMj8waHEI87qfJZ3q+EcKf5OBOh6xVxQoQ5OPFtGrBm+EYgeeAZYni+/AVLs6TZcQN1NTdmFg1I
4W76pvy02zn1c4UiLw6S1TKuVjIzCx3pNSBgwBcRBXtSUNdW+TGnUxvIsug2qVuHv4oZ6McMMlQr
79dLnWmmbUztEEOtUgStMfuj2nPbvU3qfTbPu5h+uzxzf5X3ziyLXiSnYuiFmIzwwBqdxPLUOPBf
c8FRnNXWYbjlCZW+WQ5kV89du6EdGV8AJAISKXYMe63Gf+H8YqcZ+GKhYWONQLm00bEsu70a3N2U
8c1AoqPJ5xuVuThdjpKWKztxqTfN3aDUX+Yum6KjNfPANASEPCRY7otbmO2dKZtdM+ACIJrXy1O8
0J1eAGiJBuoHzQgKMsbF3hhs+DaogwSh7bYehXWDMfXElZEyiwdtXHYrUfICCJ/qtS9VCzndyjBo
AMYCw2Nkqodj1Fh9uiFdHj64WcM8J5FCeaUppw1YZtibFcs1gMQCPoxyzTPGVDSKicSGVMI4v1oR
YDRH2U3URirZShwI1iTDPpw6CvAtdN8l1BgSlE2ZFbE8olS6je2pQ/0pnz6mJndXPOrJ65/b8PTf
vQaKYd5ACJQF1J2e5FjMfqtAUG6o8fHyei84Or2iZuhpLkJl2MEg8jrzWqOzdxYI49aI7f/SKp77
Ai02yhmIYqCc4wTiL6Yl3pbR8FwC4zLiyYri6pYJAZxYccJrbgYZeQibtzQHY803BfJZ03xl0Fmx
2YPCA0hGs70w5crkLhwlXHPElTlCSSUE6D9B7V1txH7F93k6PeTi/arJZScj++IppqjO+2lgDq5+
4bcCd1mUDa+s21lx0tP9WPO3vDPN2KpDEaBkJUesaTuoVxnBBj4MENeBhEx2mGbbBaX6yLaZA5Rl
aWTsJh6A7s3nut3YgtPfl7/z3ERCTlk/k2sgYqpmluIwiP5gCPUaqfFzUvKgosK+Iqo79aHto7Yk
NCLUEodYBar4yNP/zUbuXx7/OSs7ta1tBHMKBSS7oS3Z/5+z69iRG2e3TyRAkZS2SlVd1TnY3d4Q
jgoMihQpPv09/a8GdafdwGwGHsNQKZAfv3DC5q5C0laWsHpOPyNVf/B6Ls9hO6EJTMm2A3DW/Bh9
OMSNqx/BK7x/Bc/l6u/P8K8LAg9xSbuMItetCR1h8RDAwBmxoqbD/BIMw9dIqzMX9o705jmK9jn3
/MTkgArc9zDOyLvmM0vef8sB3m/h4mTMWrtM0RyLMyzDu0PrceQagqq7NRm9ss1ocAjWVHyyIP4t
cr3/2MXBqGk37bOCBVrvpdsNNNZd8f5wz39/nR9d/X2p/GPrStIqpRHsIfj5ti1Pavr93677/nv/
uK52jfSWVbATSHjh7UT8prJZZ+q/X/2DhXzJvdwy1k/ePutzmq2LyxlonTnKK3bjYrl/klV+9GYu
EnCPyIilcWPPap+Hq3Ubt4PnyPzr70/w0dUvtrnH5mFClb6fiU7W+2zZ9NVmm/U/Xv1io68e5B5D
FbJTvG0y7+R2O67mM6LDBy//MtqnAi5bgLlw6NumbekUI1cgkZrSQfHxkyT7o5+4CPqiM8z03shO
YdsCLEPLtNvL5jM9ng+272Vim8QTUb4mHLT3EE14BSMx2bY0d6P60Ti4h0Wfuh5/9CAXm9dwtPn3
1uKESA8uI4hIrpLZ9kks/Ojq73//j01m0d4RgRT8jA5vYfbDCNSmouPx70v0g3B+San1ebr7JOj1
2fbfgP/NQ/4DfZlC/xc+KALbpVePGwFy3+bMnDvLpxKSgeKFeRRDuf92+xf7N9pXGu8DXBL7SRX9
CiG66S60qCk+22Qfvf2LLTyFXUb8UTPwm/u3EA0lOtPnuG1+//3+P4gQl7Y9I95Ns3gZO0WzgXbX
5MP1dso+qbY+uPdLouYI8+0QAszxWU3+iRLveyfik5LLf8Ea4NteuvYY4kF93ML/snuHzZ9xWF4h
LRy35vD3l/PBFr7kaZIWRmi8abPTKMSQG9vfBkGcZyvGnlNXYSL0/Pff+eAjXLr2aGXhcEwhFOV2
INsgWBk++GvYfbLDPvoK73//j/07eQra48poiNHzUmxb2Y+/iXz9+61/sH0vrXrgQMpD9AfjswcQ
kr/+stkAT7VXTqJPNth7ML6seN6/8UXNtjYJwaAUsQ0c5Q6qfEv2qEi3vXPImQeLx2a9h83mggxc
us/KrI++x8Wm3gYaj3yC3+yU7IcsHu/9kT38/X19dOmL7azTcFAtWXDpGGQVDH3goKODTxKWjy5+
cSAPLe/XkSGr93h6s+vxNdSficB9cOn/x5XVrYodfFjOgD6F1yjvsmJuhs9Ybx8s0UtmrBghjrY1
Jj01sKn0E5jdqzY322cIzw/28SU7FnaNE4eMRnoKx+HnSH5bedMFcBkNMAUVdPkkWnz0EBensEdg
esk1fmWaAxzD/ZMazcFN5JNg+sFOu2TF9qH2rZ+9bwTvKWy6Ur+bxY622D6D33z0A++f/h9xopEJ
huh+wk7d/MPzdVqPsXfujXe7oO1Y/X35f/SOLnZzMzULCEj40P4mK+P84+KDNiH/W+X5Px+rfzwB
nEltPDcerp4AizJX6ZTlZP7k4h/tgIudK4MFtqEbNhe6vFO+i+XHFq2///5a/q1PiCB3SYllLO4F
XLzSEyxRoUeYkSKdNJrXur/aIlaNlF2zSMkc4kmfIAI++BCXHFloGzCfpgrqp40uUwCh8iWJSpKq
TyjE/yOB/UvcvuTIUjNy18Ol7dwPnjvMLkV103XTi+pdUMI1mBdeppZ6RcMVozcnXlDuynzKWnkQ
YZCVc2JIkMf7Ehz7SJhKC3gIoGnBPksePviel0TbMIUtREBDCAqr4RcF25bnrA/SX3//oh+934tg
IKYFMNphyE6tSYvAfuu2V899cuZ+dO33v//HMu8sizKQ/e1599AutSr7QaC7OOAd/rd7vwgEYovA
gXjXraSE5+v+hY/PfP1k3X0QisOLALBtVvJhR74ZOp2zZK2tPkNPIF/2sZo+M0r96NNenN+JMKbv
GoakNtMv3PfP/sA/QYR9dP8XUQAK7bNsbJydvMX7umX7nzCU1M/3OdDXgWa84u2nKoYfBORL7im8
pINRmBEy7H17H67qODfk7FF519PPZN8++IlL4mmAOGCb3sfJqJkD2bBlGOTLJA+aDSDzpPz7gvrg
e1zSUOFznbRmxoMEJK6FlQcYtH5yKn506ffv9I+9MAeOthFaBFAIGUluZ9dVKlh+/P2+P9howcVG
y9KALtmG02ramhINghOV5NG6z3RsPnr578/0j3v3oobNAdndme3i3mu9gs0ojya4G372Cx+s1v91
N//xC4MfRrOK9uAMwZdzz3RU9iYu3Szem/9qLO0Wx58cj0H6v17hv4T8S/aociAPjG50Z9XOYYVx
UvIcoZl9Zdg0HsJBzH+AT5lfsX/aF70v6UFGHWRvUzLC5RPu5l8VbD8rASd4laf+7H2zineHzNr2
cVr66MsGI+dzqMx6hFp+e7+QtLkG8wtSdbNIz3OkmpsphhpXBCO30h9gF8Vlst9jwNgdcLyq0ve3
AOq/QEfXw7rLKhVB8HsCYaoKwx3288DIlQ1gbW8artGAtXkdSlap+XNItmHNN5Rn570nDFZLkb5n
Xtv9VH5H1xr/PC4hZwHA3NzGNZVh98dAOf4LBnFRrVQ3f83QkLnHwNWelmkFDyhq3YMXUJMVq2/d
FUSNvA7CmY1/5Qtm7njvhvPEF/Yr85amzkAzLoHzsccGpMohd94yP5MsWXUxcgNalIiWDSZTgThb
QaLSHwE1AQ7fPojNY18dFDZ+eCj24VO/do8U3tRgFDctRGSjBAY9U6eR0nTZvmMeyKMiscQA8xo0
fc78rolybN9dn/DUjhWJC/yh7OFLBHClMfnKlHcek91/kglQrTlJWXJNlzU4bRQqy5wm6bOOhz6q
APBuoD3eTXPddSmtsb2Eqv1+pA8A9e9RBUviVZVxuKS3AVvCtIBtPc8T7rYX4g/uyZDJK+nKAqyF
ZqrnWOq6nxZVj4Profg1bFdD0jUnkLe2yoRKVbEc1nK361ymbbie+LZux3B008lXw3wVpjqspF2T
B5ZO6yuqM73iDcjwuFPwy5xczBHJCMnXIVpUjtWaPVh/sY9ZFEOAMwy9r3BlYQdl07BOaahgFazi
w27bpPAAUc273dlfSdrO13Kcxi8QwhQ3/iynEmfIdGdXur+yYVPFNmN0EJhoq9so+042oiKYDWBB
D5NKqy1NhmJcJ/mboml5P6U2KXHW6OsZP1fHFrPAiS3ver0MNcEQb3cpXXUd8gFTuGUbngICzXTa
TDs84dDav2mWIf3a2GCok5l397AQm++GNgzKdMHMX3EL5v7uiUKCIVmtUbB+ibd9qBUzU6X8VFSN
7vDSfb1VFLPdGi6aBr4o03Lj/Ci4Jktgah1nKT7dTuq4JaKKfDUX/Ziw2wnDp7yNoZM4R214zCQH
aGNeUoiajuq661SMnbjI62SO0wdnWHcTjMwWS9zSV38PTOEHnv9gQog0CemHTT5uJHqwowiPZKDB
0bdYmTzY3K3c0I2wDQFtlzh6yETMDl4artUcxeuXINrfxrQDKgUa84dlX/yjXfcYOivO3nipnwC4
H6Sqhum6OFJm49d01a4a/LkP8sGbVd6sNr4dkT0X/T51DYjrCSl9zv/4JJRnsczZrzDrSd40jSji
LGmyWoK59UW06xfm0i6nMfB6ycqPyT74Kt88k3zpG9P8crwZik4Ju58EIctJ6wQGm14wFN7M3VNK
NTRessyw2shI3IdxPz5yzaFtG26139LhcRq0BGeSRl8NJ35XiA0sirEVQwU6YnRLE7G9iAjqAU0w
N28R/nRCukER6mAulO8qxTTeBV4upiwqm2F4M9Aaulr8Hlh+35PPzbAN8PQS7Rvfty0qMFZov2c2
BKR66Td+24RxdFB7I0U+zmJ42oNeXGWpCaD7B6fi2KAHWxmSsIOwiYG75L58j/Q7VahbveGWaLGe
scmy38ncejncZYNKK4Xn9Q3JFyktxCx4UljqkbrTKjgCMBOVEYEkchrN6H/3EsiHbu392rqkj+uE
0ebQSTHO+bJyOheCtl0RwznoIBjp7xiFr6ldZrzIgAVVOJKxliwITntju2I10YTlm7V3DYhlT855
45PRcn+BkjXAX/C4uk5TazEHVhRF/7ofktRCeTDzGBywoqX76no4iROVxQcH+aPcLMt2XvdBvbht
TPN0xt0LFoQFQdCB7n2WvERNND3KfVirbvLXH43y0FcwXDRHMbcPqxqzeg4HfZhHD8do63wQ4Z1Z
AffQGPqn/fJKTNTeB+MaHyD+Y8qFxlvBPY8Xja/lDSa1a23aub3e5bb9msZB3aYeNCa6IRXfhGuW
M4WIS19g8BLdeHHgXW19NByxLLBC0kReySYUtRmatpITfDoTsOZzJxC3J3ymFSrOMq0DiJa/DHCR
7vJxTJMHzUm6F302er8WNDVuQKXjd4mZggNZYnfbGdl8EWGYvna+6E9jNvKblhhySAG0K41l00kH
uIBxk0T8nvU9JBmXUxt0JssHHLzPFNpPuSYsfpDzMkFVNhRPO1Rc+qLZtL9U2dSyryq1wWlAg7q0
MeeHSMr+K+wBBAJzAm7LTpZ7oSmBpXUUFSzRG1Th3HhYpm58UZPWdZaO/Eu89z8XBUONcqN0v44H
fCsKoeZnZBLY8izouiuogJmreA8wu5+CBUq0QaMVjAcQWt1jhDLrDcgJMldCdKRow/HR0fFWdFmu
sMU3gbDIozG3e8zSq4S1UXCXSFh2VeE2W1hkN+pLRv35FEoPW2tW8hhRNs05BflOF9J2pLlZQt7O
hfaibasXhMejD//FsMhmnL5OQ3kghzqufPJlEJTcwiBh60XwNPAQths2Ql0g0YyIJgVKj0qEV3k7
Iw9uCPwKYcsvYY1m/vjpMlYwB7bT3b5BbUoZ4nKiGCbUSTb/Sl3yDpCU8HUN0sAOOQnaKMbJ1md+
OSP5eQXLe3wJskRm+cRDWWu96WLDapG5JSHrIR4TN2+E4QCIxuDPJHz3tG8qA4aB6VTnM/ejsDAA
iBQpheh6PvVDWkNhyhY6TcxNFHv6gFAY3WB5b1fbADME0bl4zIctQx4VjF7zlngZP6sw9ivpT2Yr
CEJpniBL80pJIoTEndKrllJ9iBvn7pCKZS8x3f0z+tQRXJG1KUZshV8wNuf5vk9bCZ0b8Gi3bQkq
vhB+cLbzpwLwHdeWY4caIN/iTIZwyfPsfdJ0W20nMYPrAq4KkOOq4sTxeufdcNKS8Ee4rTT8jqTt
cO4AUniON22zvLWzdxt5DYQk+dQj3EerF77IQdI/2kv6736mcfxSFy+nziFZ7iUG2tAvFsdtpWE5
QoDo3lIjDiwJ9fO8kflB9jhAhOVRGU6xo3C8IzDhFRlkqfJ18t2zUdIuJXxuhQCAbdvIScIItpqw
316WSfZlM/dhWCm2y7uU+CwqFZHhHZUxQSgiwkQVc9L7GirHwADuhugP1CncObLzdAtIBwZpHXGV
oULPuQp6CUSRSGE9rCb2J572pRhnlnzTQNDlwlpTqZhGT2sa2lu+MsifNYDseCW8t9mvxadecuS4
VI/0EpLkD4C/rKpIF7HWHpmO/TjFsIGhDbqGcbccUtZAqYgoAm97y/3adVBBy20Y2vsFyoqQrUMp
S9LZlWbR7Ayrit0VvXHBVKhIIpmxtlNPEIfuKj256c5BxUvnq2tDBQZTbB/ga+RqArYjMICZ619V
6zz8cQaOC1L58JzkPq+CBdCufpiR388TuiTC2LCQ08Shab1xWfBJI8J1dlWkiAloZIL5m8pngzse
kKddqRiSSpjRNFcNndi56zQqnG1lV1MUeFueCc+vbBDKq8X2tpoSpW4iVGUnvN6gsGsW1FsiR+Bf
gv52tgM76IVM+QISaIPkxZ+u5yDgBZRY5LHN5ugmQUb6zRCIN16luzdDGa0bHiaIFlRLo8l1n+C8
AOBhv6ftst6raNYkn0cNnwa/B3nP1w5QtqXfj9DJID4G2Qz/Ie304rsxKmjgNRWk1uWLJ1ZyE0cj
dE2nYZgOfcaTOuq0wdmOFCRXgGkUc5j0B6Za/xSLTRwMTPwe/cYbvjkk2cfBNcMZEG4hc2RgogRS
UiQgf/FpKPng2iIZffPWgHPyOo0TL0GKGsD6iaE2nxts3HqIAv+cNYL+5EbBpK8XfClakZACuV17
nXZzU3lSm3dsEvSNi86t+Au+NC+Atspr58nm98CsD5spNh2EkwEMlEVYcqrjMnH4SOh7tve2X11f
mbFJ6i70xqsInKdDvATJdbZLIJ07Edb7qhtUnSI4NX4ydUUYbcNLu/Dph4Uv5ptMu+Q77t/2BWQb
wi+WwZnECzyvQqEuv8688bc8RLegniBNW4a+yo4xT9ZXMgbxFXyK3PPs2zJzbje5niHPSVHWBZZd
La2ElGmEPKlcZN8ptJD8LStCj41lS/q9ntrIMeTEwftNDW4oUeJtuWmzEcqkYacxN/dhfzVPGQiL
nknrJm2G65mapVp3Rk0xQ5Ues1ev797eFYv4YdoGVDFAR6PqgjRBC13hquuiJPdJDznJLNuKjHY+
Elctv4humb6nEhlpFe48oXfdKOX8FHaAJL21GGO1VY+CuSt8ObkvwAmEZzn04ZG6bMqzGXFezQ3s
zpsYTMP5iQwpq6wOk2qM5diVQ6aCKxYGa5gLvAQYbE1m/IFRgcpDpdfXhPZxabiOr5CJLdCTNWp6
7rceigSJt0/A4GLg8uKmIGnLRicRmiFDBsKsiUiPhM6R47JBTheRjKb1mrGfoePqHrnKnDdwjw/L
d4M0WoBSbuOyYUeN+kDdKxqasXBxSlUxQuDZVNnQtVnJRg5UI1pav5kZTW30kCGx3SU0XHsn8hWA
8zyNVhilMOiVDhlYdhF0ln+AMLEd+n3mxYaX+BhCn+t5EoSV0D6PEIQIAKYKvZ9cy8Ff8gkaVVfb
uqrb/d06YOaK10Bpea9abvaUIUc7QfOruaaGwoJQ+ZDhMCbtSy3X7mhSTx7olPCbYQvQaUEf3cF2
JgbtOALpa8/cySHbztEAwpSwGdytQG1URgYJYC4aPzjG3i6xGlEXga+nlbyRmSQVacR88DyI4LQr
6WpGOntj9W6OWMC0AK9lqDIYh96MAvBoRim0EON5yyGGZt4mEfTI5XZehzIY75mhK76v62WFmP00
NCiVwoybJ8r3ETWLjo8xsM4F42taKzmkd3PGwisdMuBxAxczSAusthphCHNKsYVXZMtr9n1PsE1B
2dLp9eix7KhmreGMDQTUtG7dM1Su3Xekj+K197YNvkI4wkvtIJSbJ5uwt4HwlEMGjjZGpwm5k1z3
155e5usBU0Oc0Gvb1g6F6QM0E/XvzHhBmlPq05+dMh4YtKisS2/I/BXywQmi8oQSaaEQeEEgfsta
ccMC4LQT1dvSExJNrmkKCyjhyYr5AvbjBDAGDHbgJAuR8ajcmmwDFy0laDJG3csEnxgM+3qDQsUO
zaufyu4Bu6nJuQm6a8rjphwc9HgXuesqfC/LcoDLhM2BWmAlis3wtAQRtuKoIRZTRDxs3pBD+RUw
c/S07BYWCT3MV2ZPQcFHzeMtSWPzQKE6f5iSMDzPtB2vecTlj6xB5aR3Pz0EQK6D8tJbdkAfkV5Z
q8I88oV5C/ZoP1DCDM8Rt/pbnTn/3AfB8kjaJXlpOQ9K0cioLTT34xMSQf9q9DbcP92mwybRZp29
nVyjrw77IbEnRYoKCAe+r6FDR43N+76lhWow2sNJMUIOf/TIr8z2ODmZgigHAvIcPvvrFKRHI1l6
lKNNqxk2M1nF1tHZHHjlHj0Qyof0vapbtwIVcla12tprbNf1AMOz/SaDw1i+J8b9Wea4Pbi2DW7T
JsYXo2G4Xc/axY9Kp/N5bEGPwIUYclLmGXsWqJFUsUwoBtH5i38HCpBbNNPGDZObKLnzQkwsPbNQ
2O4mFIgACB833yKxdU9wSlgT2IGNW1gmQTOTYiRG/6Gp6J/RF6M3tlliU6Zhp+7A6bV1J1x/p1wb
lPhMyf0WhBQHJh//NDrjj+nUruWqUd1gOBqPVbqlc8VjMVU+/DOL3c/8a2j6pUcLdZN6EDKsx25A
KRTYEX1Q6LR9ZUs3H5HlDPcMgbRKgRY56mVsfok+pqcBzN5bx6w9MBJNV5Ga1HOopxT5BAYur2GL
fqlE3Q4nbRUdVwLDDMjz+9c69e0xBqJjh/o8Rs0pjuM/HtRJklzsMxlL4LfDe2ZTefR1h4xtV6jg
cz9uPdyCDKe86b3g1M7AES9RIA4xXuqNJVmm81a1vciHMW1uZy9rS0a7pUZGGL5NamRb2YDXhhpu
AsgA2P5HF0nRo70XYZbrYcUfIr/v2IHMG/+ZIoc6pULSOPebdL8eHZpixWIIqU0C0Gxvpfs+2JkH
wLCR+bBtSfiFGTtWTofalKNe0oJg1z9udkV5aJT/3VftXr7fTuE5hBo2xX6ewTf1COtvfsNAHCy9
oM+g/un98f15qzcYmbyMayJqLxvGV4D5w7d5Ssa7aLT7N+jhozObZku1QKD7ZUCSUSnZ8NJvhxKH
2Ds3JDPHdDfewcYJiY+bGcIvZCIgNMBoa9wfGu6jH7taCR9VYtGRB5E0fqHvuVnjNTDtAO6/GqCv
XBov0/UKDXDIxaK02y30PHPU2u5Zt2uWcy/xf/iby65CSDA+KD3P12hdqPdBeVqjFMuOmiE/Gzs0
0znOsQM0CN6tO6U8tajyTAHwTXxIWjkcNhf8cJTRx8ETKU4/PA1v0K1bu8H9yKhublb002ALGSzP
/gxun24kwbHH9O1g1VwumALmGWSr0McdS0NQBjmVbkVL0HINwBJ/w7y2v/EihOvINraIpp2ew8EE
1bTy7rsSAXoLGGjcjFwiznPgqfAFu2HPd8xTlgL9YlVtrEOikonoEYGB1S7xBuSukbpJd5Yg60Ue
+BR6DRBqSJwOA1fuShg/KVCKofKw/YIUG33waGfhodNr8tRg+l8i68Cxqveugp6BbcCHoVmB6cd0
m+hWfoOzNVSt2wQbOBOyCGOHhKgxvIpsFxTh+N6+n+zXLKDvRoY+x5V3+dUO7XK3yzF4DlzydZs9
VjHQ1b7CvOqP9b0976dNJmWXQn6W8DgpMYH/E+3K/IKYARpy1iToNGe64oa3exVTRJ4cDXeI17nY
R6cXCqh1KrL01Q3SPY97K5ui1wlHIRf1Wd6TzFZtRLo81hmtZItwSSna0DHs0K427tnrBnjHx7jZ
sf3XlT/yrZ3qkPnplUaWUuEYUzf+mrK7bp6HN2aNOzQ8UgfYuU1F/O6esL371kzb6HKJrETlDsl7
TQNK6nZH6w8JJ7+1SAOzksAjtWCMelU8R1k98jDE/+4ajEGblchE04oSDRSGjFOZz3v0mnTGVsIN
IBTGTlbEMf0wm1mdt36AP8vuNcdxWrNbQCKWSkdIsfmqhhLpqj6wdcIBvjV0zRlL3RfkhMktgZbO
H215hm4rsblxyb7mXpMp0I3gEtck5kfboH7Lh1UkL0HrP8U2FUs1K67/ZF6ki9Dfp7qjwXi7hujY
96Qfv8Z7S8G50XuVwI+hhCHk+/JCdWK7EeZysMso4Btn8sDDGRWrrvsmCP4dbK7jmrc+GOlmXvVV
trPhEDEMnzz0k966LvaPjQfxJYykUSg189hew1aivV7RB83bFFQVmq5viEFoFDBQSqUc12fBs6Te
0Kw4NjFJHkDPifAgFHMX7kErFJbH6JAeLKYA72F7tDBw6f3wJ9B4wau3sOCOoZI6DF4IcWS9wZnT
YVDTgXd7Dnv0ozE9guEEXKZLu2PM2bfmVZDRlch0cNVt4LXyuH9auBmvwpDSQqK3feiXzJTZ1q2F
9QZZMpnqYxtg1VuFFkG+Iw9/TL2RH3zdQhIdOkelzZw6DRylZNKb7IrFDpn02vPngYgfGMGoykjR
VdkaQwQEZWfhmc4/WLfhs0JWas5jZFa3WKFB2SMRudrFyEHzIfuJ6daeeszoyn1FfSpZr7GK4+1+
btR2QH6RUuzteCqnhgkYXhO252ac2yObu/UE8T8AOu8UoOU0b6Z0/bGg9V9MyuxBrhNFT0EaLQfb
bF2CkeWS3ANF3LVFtwwJAJpm+TWi0X+XRP0MhWs0WJu8S8Pwzu4bNqbfjmMd80B9D+I9Pqd8De7g
StWdFkpSUhjNManq+pVCLyf14HGLuU4q0QSeBGSMgg2zs1Gjm9k2ShaJDGSUQwiBVnxMgtc020DN
li5e8xmHUa2MC0sqDBqGLSIiPPtGUntqXL6Hkydq4Oj7srMgYo5ID7+axSVAOU1Z/72L1LBVnj/K
qLKosX+CzTK4SrT+ds76sIOmDiHfxpWrU0OV/blixLXkBDIkN3SGxE/WIqlEpzK4CZchxnqGVg4K
/ZsONso3GUyfbsCOhjpKisFZUirEyLmMMe0+t13aHNQaCFlFjVqO0bIg28GMqr+aPd5X3cLbK5ja
uW9Lu2tbCDVPlRkC830T1Hy1LbG3Zmri2hMkPGAyRfI4GPubSWzzrYwMpOW7MH4KROz5pdIQ6aUS
RQS2+3qY1JJdi17uD9atWZU0+34IhhZ+ne0k0bBcWl67ZUV9juiEFu0IiUst5C06eG1FxR6jnvWj
pmj1un3XHgVZOgy5j8aYxb6AsA77Fi9jVPXwUjrQqO/qnqTrgwzg+T2gX1JQvUM8i/rqwYdTVaHZ
FNaNn2VPtGnsM+1UcvCDtL8Zf6aBp58BwIclOJi0MygKYzQOt3qxWuc9ll8RG7Rac4Ne5GuyMywd
Tfk1DTnF7e6sDoJwv+Y9R/Xm6zm59ck2/sDYO7QoMULyhkRnhR9J2kdbuYZ0bYu+4Wh1gKEvrtES
T/prf20HgI2cxgA5NttDO03oGZAkIhUUDjlos2xD6F8jUf0fZ1eyHKmuRL+ICIEkhm1RkwuP7Xbb
3RuiJzNPEgjE179TvfLVM0VEbe7CtwMKDalU5hl8Ooz66LMpeYs7DgWBlhf+Xo2VdTs52Dcbu7br
H2ngDO91SbIZODIev+LuU2wBCbJvuNel4POIaqcBCcB9aGYaTWfWT2Hr++fO/JDuOMOFCGkoRBwD
/HoIumfdhut8vvNhDvwnSy0rbApl7RQUYtKwJvn0UGhn/mKTKf3h+/V8mP15cjZsnEqIvaGFiSiR
Dfcd2HeRpul3f66LwxTw8u8wyOKEEtPw4gyUQ0DXQtmmb2B03fPxrc1qrA/dyPcR++6lRY+fwgeg
6I9BigyhHwvvIRgzelcxAdxLL+U7mUgBplvZ7q0Mvw84FJipoE5/pr6N8KrbSMj1gehZ6dLGLbWa
70WZ4sKX4RTcDhnAOofSoqkEkdpDUhYTQnYQVhos9OGr9mswIJ3eDJ6DNkkWdDXf8ZT0+1SigRLM
Xr/rces7DRrsr02RW8EfL3Wr57IHzwPKVX33ZW5qJXEF1y1MotgAo5c01cfeJn7YwN72sSpgExJW
KAH89uAsbp96PRCA6Dq507hBoNFrgY8MLj/MulHA8iDQAnxjtW3zCg0vwHOCEJWs5GlmuPlmsEa8
7dGK+F5ArfOr17HyDklT/6X0dAlF3KLa9jXaFL6cocXTC+fQ+7hPj5ifx7q2qx3O9TL0OU2eOh2P
j9443rlt8zeFP8N9x6EnJQqFTjhc6A8CN5UN0azaTQ1W6QamNsWW08x+H9Hkv+niVDzMOBi3vOir
A8rBzT5JxiDS2YxLNhTpdtZEIM5FuURdx23esdvyR7sKxn0X8/HRGefsBiUd79FB8yMUQ55uu65B
7cARPWrkwxTv0DHSR52BpjDiUvoN9N3yAXDKMUpi+NejzQMZO0zQjg4Ytk7N41ZowCAkreWtkA57
ojRh77hbN8e2Er0EKmWEHtUQozZFndh5Gm0n35970Aq4jgIEWAd3EHREPdRtgakJ7Skrd8TC2sx7
VKAat2jv7AblcFiD2c0WpMD4iDWdR40rkn1HuYuYDO9naJkOAil97UFoaQeJfnmPqge40ZpvBtyL
Tx4aeugv4dRVHWrmLKXTPdofw2ZM+vw7QfY6hoqX1a+6qN91GbeHIkvdXZNjBV2GzS3h2gyMZOEV
Xen5lQ2zXUBnqprwPUAGt7k1+bg6xtehVP9JH3zAtrEqplUK5EbkomxYgb2EOwKK9mXx9fJXLID/
TGV/IW3cN4NORxkUG9KNVfkN0FOO/54Wek2QYAG9aGr86xnQr0Y5KlIFbkNPiLiXf/sSfZkYsEhc
KQrbn2D41+U9zA8KXEPzNDw3SLMS/q5Zd5py2Ec56kABFLNT90YAUGe1K8DJpe86r4wPcwO55RnB
jQP9XL0I77kFkvvyhy1NioHIrBI4kBcg50SsRMek2wzWHxcg/8sPX1i3puo/amRFj0AKNrEGXc0W
ocUL7Nvn8RpfRMD8TZX/1sLBMCZZEild4Ep5zFSL8uWaCtvSz3f+O+gD7JVIj+ZxNKPTxxIn3uJW
uufQDNoQUq+5viy9xdjcOrDnliRpEgHoiFznntD2GENNJOPzSvhYWjwGiykJBBswqWNUOG2YsD91
IraXJ/jTJyOJMxQkUHeFdobqgxPJq0NDix2ZxEo0+pSmhkef//5hxTcOPARVws+3oe4e6MO/MmF8
I6YKV2FHQPDNV6/WnKztg09nAa8z9rfdSvTxYmieuvZ3njw6th/K/EsjrBU079JInd/74XN63Eqg
HCxYhA5Hf5d0TRDZnZ9dEx7w641dPIixARCwA5VG5adi8B9KFLSum+LzB3344ROgaBm6WcGJz/5Z
qH5n1d41vnI+frbBXdC44sLCHGD5xgfIxKbjUaLbsyNF9Xj5x38a3fACYweX8EliI3ri0VC39zTD
RQGs0L8ZYd8vP/9TmhGeb+xdEdR8iuVUAXCuU8jDNPQhIeeUwvVtevDKdnga0Ed4aubWv5ubse6v
iax4sbGl3cSWanbBKPH1AJqoY92PSDzCYjzfg5mwVyb/U9kjzJAppCkTZGIsAFkaANdDCjCKU3YP
ANQhp5x+TVUb2Yw/x81w7Ow5Wwkq/9TB/w/2jpcaWz+hdu1YFMr8gTfRe8sOkEkC1zdvUfpHWcZP
2h0M6qt9aQ0cejxBtuWOl+5h6RZvRodZobQmdszFNAJGE+d71WbDA8CM/IBON4NkHQSkwjhFBWlj
wQnqHcX7fMPzUuTHtJcTNH6Ynu+cvs1fadn0xzaAZGI2+9OdPU/Fo4S63oH1tryVfj89w+gCtwrR
lwyFk3rY9RkW8Q4/t/qaDQO8+1AuhSzU1NZIDBo0pm+Jl+snJsog5MGU7OPJdQ9B7HuwTMVVNwB0
Mcu+xbR7AfzaOlSFTX9XqK4d0e8sD60Qw83AvDPS2HciGwyNSMXuvO3oqENd5M69DoZyl1uSHqoE
wjrFzHLAg2a01wOLo6s69tOdjoG3TuU5iyxL9zF3mdo3HcdVafJ7D3c3XTSHYvLyvcc1vQXglKwd
Ggub0tRsV6jVOWjF+Ceg8s/lQRuqQG6/IkGxEGc9I85WVAEiAHbxyUOSDjJnkq5xmBf2uqnTzjW3
5jxn/sluxWMby2HLY+vrrBIZEmSyXd/sepbf2ABzXw4uS59iRF5e5BmRFKkZ/Nj1Hkq8QwS6h7OS
FCzMgmmBAem9HC0hKzhRNKh9P925/Aui8Ep8WvjtpsqsIonyu3FGfEKx+SaoAN3qFHOPl0dm6bef
//7hTBKDLn3BcSb5athotHoblMUD1Bmve7wx8JbVth7k8ecIuN/HeZ4AZyb9Rjvu03XPN449ZScU
TX/8fFvXYR3H27K5z/Jr3IPOIds484hEXT4fsANiNMLto8w8NKf0ytDYdGlmjSMvLmaSl04Tn2Y4
UcLngg4P0P3fB+jnR15dqXAWzAXmx6LbPmC/s6qtfo0V/r01lLi0j5q+MJHS7ZSea3vwMit3wPsl
+zpLSmAV2uylHNC2JVYpbtFEA+qzTrT7FFCAajs38x7QDZQHlvb2Ibb7dktJqm+gegp4Yi4yoNBw
Bn4lSezvcRGDbhrpf0JmOxsAX1LjY8n8cu83Q/k9cLPxhNowbGWyhj1PAeJb4wd0j8YW7vOA2T94
CFRJKPupjBjEmAGeIx6O2KHeFFSlm5gV82Gw+iGKZxuoeyvRuz63rZOrAExA2TRAOXhiP1HCUz95
Vdan2pmadzfrGwAhevctzWz3RVr9+DCRfr53q2Q+NwB4gXp5Oe8Dxy5fbNH29yOsmsGrrwaQhOzp
dSg9+qYCu7m39ID2BPCy+S0cl/hpyCRDOSazf8Z1Kb/7jM31NhbEDtns1Afob/EvHlqeJ8th072K
LcRJXf6qZheIfO071nEYm+zoSjV961zLvyUBt9EtKwAtdWzgW7DJMpTxGJDiLc93Ra5LUFw0wHwt
mTYZMFpfz/y2qB86GxB2NAQ3kzXxTZo5oF+4E8osAwxXQRewnmlut5F0MvbD4n33y07jaQ/NJnWb
xQUwzuBT37JcAigE6tMNaCso9dmAMYnUfoEdJQdywWfpbekNCMBp020oNNm/Wq2bh30pKVld8Qgq
n2QjnrFbwbiqhC1tJMB84hEkFvsXoNTSrzMkrIBPEzU7ErSyH7IZ12dWd/0W1COU40AzuStiNu1Q
w73GhfO8t420L1Ywke7JGJykdav0cE8C6xYWQ9vLcWnhDmRKLCulkVEGJDi5w0/QEkKdAAfs3lfj
avQ4x6DPxtLI7EoXmHUUe3yYhEwnF3eLTVWhmSXoO6hKajM7k9wAlgaDGNk/Eyd4nYK8DzNvTbnl
H9H0/38AM2U0Z0+jiVnLKUrg5Hpq6kncd7PSv3wnESEykz+kEGzrJLgsU+Ymu7iWwIO5M0hcTjHo
22SIAYnMOxyXSctWjrPPQyozZdGq2u3oTP0JpNJxR535VEmxkkN8flJCs+2/J2WMNB1wQCQtfH51
E3Ua+7exZlcofvuEucZRMLhAQE9Om0e6RhsVldp9D6BJ7Dp0f82CZKYCZptQyYDD0hGQP9tp+uvO
cjt6v7sxXdncC8NjaqIBrzI0SIRoZDnuoxYlvEMsIBGtYmX4z+v6k+VmqmDKko8C2byOUqgdPzUO
TUASYECs26Ai7Vpaoj+B9gxknEaYfl8etE8pyoRxo5KhE3SFcTvMIpIA9RPMxVZUw0HK/s1rkhhF
/vb3dS8yUu2SNbh6wbUjsoK7CeQksJY2VowS4gx6Z5yuBKWlITxP3Ydcb4RVl131QR4lJfr2G7QL
41cJkDhay6W0bwHsGG9jQul3dOfYVQkaMyXUEo+QXAD0EVU0P5XFhB7TczKtaRgvLTrjQAEymKoi
kHPkTsER8K8bGgMibtMVoZClxxtb3srRRVfS9051Um6LFlDkfmuvOZ4uhCpubHlVlIGCGZMHcfzh
CbTWe7fLbi4vp0/VsxFOTOU0MKrBwQB+EaM+PSRFeg/YKIo21sHWfOf3wXPfCFQDOmRencUOYuhX
Ruzzc4+ZqmrIPIUjvWKOmrFBvQHM9Jt58IA3zagD7qXOs5WtaZ/n4JN4YOqroS8427nWuEOqih7i
2ZI3Qlk1/GOrb3FRVPcyhin0qLVzBGy73jTUt+57YPNwsR/12v1maaRNGTbH7xuQtX0dTUTfNh2k
GOoW+yveFxWJ36ALxnAtgQpcPxdAdjt5fNPzSYaX53lhQ5vabLoQoCsrBPUWJNd8+kZJAHrceFLy
15A/9NmakODCPmBG4AAtpVdDXc4w+R5rgIP7ORRTbIOaX10XJkypNmBaFZslpDLY9EORPzWKJ561
Zsm79PONKDEIYLZk2vpg2L94LhggNt9U8ZoX9sI+ZkaQIHZeyDIZ/JOK9SPtgxteD1fOrxEioD+E
CvHgjdEMITt4RvWpRkm6tcOg0PUvX8Tkh1Nb6uQ6c7eWWC6ceczIi1kVwC0igZTUTPONJD9y/S2Q
75b47WV/L6/ahekw5do85dSADwFpNgAydV9bYJFZqIMzXMVWkp2FKTEl23wORokLRlBEBP2GRBxE
EvXj8o//Jwb0Sdwx9doIwo5TdVipBJoVWxAcJ4C+OhE6TP0tPMC0rEyS0J8ILpPELQ/DJOwnH5fz
Ewfm4Q78wdcJUMQbCeDL9wHt9o2WI8ikZB52IN+pVzFmwQ69PnIcoeGzCaDoveZeszTyRprh2LjZ
zgpLteLzM3QLI5YHgOUla34/S88///1DgkE9KB62o5ojMSQaihRyR0gArzBQey6PPl84X/6VUj68
QbaDB9nLSsMrrLV+VH36R7NcfQHQ0YM+Vze8N1pXB7fw7xzm6+1Udfnt5HcK5BMSfK/hLgqEskcg
blgWjzG4fz/AwQWCl8bqbnRj8bMBMwNSABr0fFuloRCUgi5V/gbeMt/NZV2GfTGAKqO1/c0ZyiL0
eq3fB+QdhwJwuycoArQ7AZzOjavQoe1ArQzboBfH2tF1RGz3V9IBZsLruDnGQY6aDHCAfQQsYCog
RoBHOw4Fajzwm0eXNacUdFA+NuSxElCB0bTMfzaq1QVgnTDL4tDPCVtnCKaVY3VpBo1QGZTO2Phu
10Qj+T4RQIQaue2m98uzt7QtjUipCt3FldWIiLZwKcPXAt4G1ZarhLwhxmlEyzGoswBCje5pxGS6
cHULLOvKX24ERc8vgBBKEyeyIMWyj2ew21yRrRl/fOqAh3TNFLxz45mgI++D8hlUW1RJNmlnb/v2
uRgJdBH8DZhJNyObT4GNcFGU6pgPX6TWuxysqkaog9YgaoJhkvJupwN2n1jFoZhRC8NB16EJw9ew
GwszaArnZbxFSUqP3smqebPR7gwCZnldCmBq3nXQ45gACtPRWMtNb0PdbXjh3bQWOT5PFx0j9PVQ
McxbSFyfkCpldwNLavCEnOIUi0qtqfYtbB7HCH8p4NMQFRDeqSiO4/wExmtFf13eOgun8r+V8yHu
ZcHA8/z86E4OYTyCAJJDf0FCTuNHHaxJkS79fmPzj9BhV85E3JOd1/deX34Tyj6MpXe4/A1Li8fY
/p7jQUmD1bgKNiiItQI807l/ve7Zxt5XKB02yPN0ZEMsKiU/23IFrbQ08MbOLxmBDlqrh6hhZFtm
IAa7zYYEX4jM0SZMVlptCyNvSt156N0PI8QIojPa27dfVf4O5+XLQ2P/60N9krKYEncIuprbvlCR
Y4H62RJXHMGwHEGiB23J2vIcsBNUvudJhfZgO1ualf2xVJA+CticRjS7gZC1c+iStrkRPThjAajy
bjjQczkJgF6yGWMrQRUB3CEQwWnbTxsX4ljQe6pZBjbhGOSHERS47zERb2MKbB94HnqXkEbsCTSD
toFvjXscn/6D63Y2KitoSqCyI8r2LeBxFXrMKeUWvFpnuq1VDgkCgNPaHVRD+HMB2sPWAct4A4hp
eSt5nkVl5uVHCmz+ruvY+F4kXv5TpZDv9LjId+AE5Di3CwddWTE9g7nPodsRxzDV7iAe9aTtBLgD
r6mAPB54UkXKKtybhqT8AFm85HmEHtNNPtox9I+UBxmPdNrGRVXflANES9qMQ8QETqnhoPrhaOeQ
UaZZAU4gYIxwrmdyOPTVwA4NKEc1xPeB7cV1xAl6CITE8rZvKlCfRw6OWEOtJkqoI7+CMQk2J/BY
aLTEuXu0uPZeLUB9dvHYa8grOXoX1OAJerXbP0PGudqzxPN3HVWgvgG2n0PBaWrZY97bLhRgcn7H
VObBILuojoWv6EvszCBme1oCdmrZ5fSrrKYZkvEzZGNIld+l4DruxCirB7vO671khDwowb1TpWK2
aRGdIJQpnRodHDFB36wFlpv5Dt0l3ZDfg2RW3EH5rPkL1TS0RRoxFxAVg6V5t/M8tzmWkxecHEgM
PHZ+Bw2rMpCoYrNUJjvb0zTZVRqYezgCydDCdf61G4WF38nIsKkleNp3lhMAaV42VZ6CXgICdqrg
TVdrK90D3/zvCgBs9QDqKAVP72C3ndrZLm+fy9rhv3mrya6M4xEy3q7fnAkWQfYiUjB0Nt3o06c2
kLiPosIAmlo5z+PzHGgJpoEGywFiXwNW6bb1ni2Gs5YGFvutuqH7UvZ2tidl037L4+wrWhj64HS6
5jduqkB28VN01ee5D2VSyWPRjK+z484u5OAkiN4WGSvwFwGcCzsRUw4JH80AzWA24PxFMlylTEyY
fY7XH84WhhoavNaAeMqpNYTN7B9K6rzws3PM5Qi0FN2McwXKSehKQnMvciA6PUy4GiRC7GIH4PLL
L1i4FfyrEX34AnBhnIFlFj+1wNZAvk2JE/TJIJjheWBlxmm8UldbOMH+FYE+vKeatNsl85hDx3BI
foHOBk/CLvWclRxl6fHGWZOBzAFqiA1tRVY4MIvJ6xtodjvbqwbJxAxb3NcauHN+gpYHZDrCBCmQ
Y99Piqz8/IVpNgHDqaawii44O0EGwkGhrwvu8rVr99Kzz8fzh5FHg7wcHb+Aai7Q4o8aQNi/kxWT
rQpSvpLjLxTT/olFf3iFk0xT3uaAAEkNqal88t/AwEZMs9NjYVsPAHEfSldel1bYRjoa5GAc9QyI
+Iy/gSYQCjTqWIacrgNlo5YrR//SgjqP5odPAv2Tp7PuULeroU3RnCWA+2bqf15eUAsDRoxvgKQp
ik9gIkcOn8dosFPwT1OA5mpg03cMm2PTzr3eeEElVgSaF/Y5Mb6Heo3n8cpFNbUbbmsbVMbAlr9H
X97I8hoXYdzFTKA1aFF9bEHoIUohb/yNO6N+lm1jgXOU8x1NU2sl5VvAAzITcI1zFqVqWMFH3PNB
HwWVcyc8j4YisyGwlpdj9hLkXhA1MZhIQH0kOyXEmjPpwsogRi5e2xCrG32AER3oBrXjmRQaoN90
eWF8Du9ixEjGnaRklZhKnOcx5GBjMffbkYg/JIhD5eOVyDbz0bmDAsDfyy88z/8nCS4xAmeTAgkx
UUA4KRzEj7Y7Hq0A+Sj8e7vd5Td8vvICzxivym994bdIUcbpxYbqWwNjzKD9MvTvl5//+V6CP9p/
d6rr5mkRDzXwAhC+QAlgoLsSWmlg0uXOBvSZ8pclqLiZHV/NK7P0+aAFphVemQPpnAsfvhb+PXPu
WC9DYPJXzoKF8TKN8BotJ2ZNiG82Ea++aG+SFL6mXf5SsXFlAy38ftMFj8P8zh9L4OKKWIUjY1HO
22+ySq/EBZsWd9qpuIPsyzsFEnVdKO+6+pWnmfgKnrwmYQ/V4CsH6zyIH8I0WNJtAG4W9EpQcm9w
3ak8seGs3nrj18vL6/NbbGBaruZW2k68wgaZGGoG1bipiIK+3FsrrQ3+58qKWnrLOdh8+A7OochX
1TYE2+3mF9BhdzKoun1AxrehGMDwpcP+8ucsTT01XjTxdtBpQiMfV6qNsCqow3VV6Ftk5WhbeoGx
3ZkuAOq00MZEkfVrAeXBDrRDvnL2L+0NY68zPbpeSzDdFCyVUjmb0f+Z8FtlraXDS7/eCIeDHfRT
XkrQ7RJ+QxIoHugWPpFZ/Hp5+Bc+wIR6zFZawH4Fwz9XGQuDTnV30NCHelXTyENF5DWurYBomZAP
eACDSo2Qd/LpG0TWQtnAHlZmB2r9vfwhCwNl4jvGTo6pzPI5GlOgX6GY+DtI+Fuer5Velgbq/PcP
GyLGFVAliROc8J9NAyM/S71XIt0188oH/KsQ///JF/Dzl314A2i5fCaFziMXqPIvqEt3jyD4QHQi
degRhav25I5QY5oBwAJvs8sKsNJ4tsvQsNhC29I6CMvnB9GV/JB6hXtbxugqWLbMQp/autoo4BM3
c56AfFwn9hFFAoBTOhgZzMKS24x1072eoOhRDUnwihPKgfCZTK/DXwRmc13nWgJCOsMeIC1mgCrF
9yKjYgf5793lBbAwQWYDvaUQfBPnFHZIy9dYTQ8lUuS5T6BzWbO1svBCWDS755aVFMWc1gCpBPe5
M0LpU28Kcm8PDzq7rrYamP3zKvcDVw6uE7UFlKV7AdnTKXG+XR6lT52dsRFNnzOQGcCU4DCMocCp
HQWVxbZgA3I72XN9rHShvsQ6Ey8lNKyg1ww86Sy79hE0mvav7tpkD9YflAJxR4e4so1a5Ga0Ww/y
VSlkA+whOY6J7bX7jsECK+09qOJe/uFL+9s4kFhS9OA7jzDgoMF746l0iysELH/5Sj1g6fnGOURl
kwSzigGBZLQ7VKhT7QgEj46UWvHKmbr0CuMkgmrHPHGbA13gW/u0Pwu7Z8kbLM6G7eUxWlidJgyp
0NlY1C5eALXj4ajRmLxPBHtRZT5sugTBoYZQ73XHqglLQuW2VMmMg2mc71L2C3k7dJ7WQCoLH2JC
j3AdheRV3OdRKyCN5uh0E1ComwVRGf9Ik7XNfF46nwRcE3akMFK+kji8MeV+GPtF1Od8ja61MNkm
lCQmY+4rqB9HCswrW8ELDiIq5dfLE71wxWBG2jFz3DogpZRHvd+zH6Qp1Y/aH60Xiiput4dCaFlD
ybjufhOqARq//NKFAGtaKlWjQBBgSKLbsQvLmSZbhJEDKFD3WZF9ufyOhSlxjC0ycwcBmwAZKhzP
Bq1SNVC9WHNWW5iSfyHxwwGLsCRk7Lj8BD8JJ0z9dgeVgGyX2yh6X/75S28wsjXbHWzaitY99YHa
Drq9cQu9hTDOCiJv4fFma4mjr2zVktVR0lNYJ0D5e653fLju6SZaqGx77Ti4GoM8OUM5909pQ8tB
PF81MiZQqKDIY1UPTiv1plMSe29lMdyQdA0Ou7A2TZQQoc1UeSU6GI73PNSvsHfcKeg2VShXXP79
CwvThAqBOlkVtbJ1RMcBTRhoRlMFHsDlhy/MKz1/1YeFOfpB6nE4E51SFwpI3P82eiTDBi5XSG1L
o3N+74fnqzaeAXfB6Fi5QiXlyRti6PO9l83Krl16/nnQPjzfzaHUBCOCOYLCagwlc1o+z+5DbdUr
g79wHFDjbM6kW9UWGHMnr1bQDJ28W0v6APSQ8h7aX89xVa0UJZcmwgg/QqfgcFkNQFV5RUJeeAdq
jzWciNZQnkvLyAjc0ETpcgrB1miokk1VPILDceUaMkKP44CnKymuuYnDnVAG801rI0LA7/e6sTGB
LZAmzXJ0TKC1gUDxtZrsNGxbVx+nsm/3V+0DE5LCc4gm5Po8/Fze+07/s83Ln9BhX3n8wjIyUSn1
mM4CRV8d9b0fHOeRNtvBKp1NmsrpBOQVFOy4+HX5Uxa2hIlRga9GReFUM0dB/WAnBLizWx9ST6Jc
K2ktLFUToALnIgmnr3PEY82mSpuw931Y3qzlRkuPN7Z0nNadm9uARjq9F0pwSXsOJOS8Vl5aeLwJ
Y4h7pbxYKlB3UZuDqi+vccMAvC71oG50eQYWtprZA8q6IUhmZtcRnFrRqd/nIN1d9+TznH8Idxpm
4zPAHcCGqy7e+D2Fc421FquXfvZ5xD48vARJ0oNGaB1BGxEShS/W8Pvyr17IGc3WcJHxEl4MGXIT
0p8lxO8nGMXBHkFBLEtvaVw5IXr4x8svW5pfI2LD4yjJ2qLsoiSbbBSTgIKA1Za1JZKtVN4WwLuB
2Si2UeexeQOY0Aip4L1beekmy2S8qcGpfBZBz48QPsyjOkHHP5lSempGV+yHFj60iZsAlhvXaj/6
xIWRUdL6Ny4KwtuSO2DMxmnaQvk8rd8QGRz4QUH7FJlRspWqDL5eHqGFeTY7rEMMt3HKVHf2rYUf
QkvTHVotfXjd088h8MMqgkJihnXJuwhU8NBvux+5xd4uP3phas1W4Rj4KiU55ScY+u2ZA1PCefzD
oE1/3eON9Q8wbsuYRGubNqpHQAMWCJZ+21muHcELkdls/PNSaGATwfJIgc+GjizS9A1cBKCym64M
/sIImYphPTAwPcxpQAAk9LfVAlskHW5tBdrEu8uDtNBwBPn0v/MLn7cOPHGGowx1zzCvc2jgo0+z
B6SwhJJ6AFFIayx3wVhlp8TWNkSWYSt6+eULA2h2VePeqlU3DToCibeMIe/NXmXThjr+ft3zjdgB
Hgw0jtq+i9SEQqcN7eItF20NqZDO33ttsb/uNUau55JOibQH0KSA9K9XbuIi2ZLiNmvalQNoYRmY
rdN+Vhm8CXvcZWO5EfU9Mu48Wzv+l8KHke7xwOplWQBEkaGYrsFCymO5sgM/Pyh8U73KH/kEf7Gi
wfw6LmQywYEfbLfNN5blzkcwHKDlHcTTF9UX8wpl9vOv8U1Vqw7wj8wXQXDKbS9+JG6c7uxiDFY+
6PO8zzdFrOgQD5Yj8/gUTMDlO3Qb82eoNkFfFH5n8xojfukbjKwghkYqmSkgM3MHxy/AECF3JJ2V
u/nSw42oSAVcb2D9xRBJnpgV/J0t/8/lbbA0OOc3fjgpAhuiGCU83KKKUwu8RfeIey0JIT8FIeVY
PlXudeQqaEYYb8qqDOf13KJ2ru5yOtyMlr+yl5eGx9jLJRkpC/K2Ab4VkrFSODH8MYrt5RH6fB/7
pprV0HWwPawBN4dPnQtIT8D1ndvUUm8qq3y//I7zIvn/UiTUBP47NjLA1QqiHvHJxrWKFt0WRiMb
GCNskjWZyYU3mJJVblHXTd9adpS64M3kNOwz5+QDIOrlK1eez6Ei0Ob97zekKLbMfJqgOi4UsJCS
VQhKIwlrDbECXtpwVCK/4TDwK+6vo4lA2/u/r7R078JpOa4ia47TIJwyISGkOFbTVVNPfGPJNr5S
SU0ScRqaM/oF2aUHQTwY+a0piX0+K8RUpdFlL0XPWXca63nHgm+2aEKaPMzBt8vr6vO1S3yj3pDO
zTBR2J+dVHZbEVwU898Ah6/kOZ/vOmLKblSTZ3eAuosTzHnq+96CD1uO6vzK2H9+DBFTdgMyXnNR
jqM6TfC7Spy3zLbCxLc3vbdn8R5Xu5WLxMJX/JNb+xgAfQg+V1OlTg0cJEIIfskoR06+vzwBS083
VmjqgnU25AHMRCslH+C5wU7QCF9LlheWjynrRRSM6ZwJltQ+AR/cEnBB6Dp4Oc8dZAf8NRrpwiIy
Jb7ATlJpOev2lCf02PC5DGE0UgLSP/2+PEifRw7inQfvwxS4HnNdilvcqXEgYqezDjIGNfXKXS1p
9gtcHzf0u/aXGCFnR9tUrZFklpaYsb1p7UJ7uUqA3m7gpJiXw++gb2FzNjfgWbkoTkNOG+HM8q+7
lhETejbGvg2PONiyBwTMiKTx+107Os1KhW5prRmbnUEoqSyVzk+KVvBcTLvmpm1T/3h5kpaebhxR
SkFVR0Kf+9R4WbLroDjwwANWrSDAFm40kIf+7xpgfq+8ROXeDRXTH7iXTRu/5o9wu/tiQygK3lnd
TdyPdzDL+YO77Bqc/fPsh5jAM1QESiuAg+Yp5lEJUxtXQomXPjjzdISL4Eq9aGH//B/6zE17uK/x
HAJCNH2YcqiDwMEI5tOpL9ckfJbecY4QH7ZQ0nb2SNxJwmXhZYr3kN3bBF115QecX/rh4SCpwp6H
Wm00Ocl8aB1IZyQZq++EWzgrr1hYXaYCUVE3g+ISLhGQf72TiXsTeHTlcuH8u7n8f3ZFTCUhKlgF
ikoVnGqAHyygWCv6QGOQlTaqKodHCMCIsM1nNwRlozkkDLIzKAf0AvISSb9lbpmOGwGT50OV9c53
n3R0uNNzi8LBQITojg5xqy8j0lkSaiev/kBAshEbF4ah99QBEgcOxjB5jyshIhvgHujFJuOwgYAk
uZMc7mxzB0VxHZMknGJYQrjwlppARnDYg6xcva/nXD6SeMgjVZHsruSdd6J20QJ/QQ9lJ/hT9T/O
zms5VqRt1ldERAFl4JS2aqSW1zInFdIyuMIVruDqd/YcrY8tmvg1JxOhmaAxZd/KzCeTySbvHAOw
AvP34+BiPk5c+6XVOPonEzylkjLk+9NhiF/SOKF3jdEUuRoOKAJ2zp8HoEg3tl+8+0kkP1gD9mVD
ACsgLiGHiVv2bzBDrW+mr9x3joyzfWJldNhbzIp3AEx4T7ajWXkuWGZALqhMd4Gy2WdileW+gKfZ
3rSthbV5lqSjgxwcT92yiAhvE5WsA4hPDvw1iSwbsWYWCIuTHzl3NaaELUbmBt4uKA+DjKvMDXGG
W11qGu6u1GV5ZnGqgbL26YkhA/Rejk5/J8Em28kRxqGhGtldbzz/EUwEfgMweR62GThWsovYS43k
uh0CRrIQgXTuYUSq208EyOU5TrAQPFRlqPulrFY3iSqbvUxl8SvvB7LrfLAKBKIJbmyo8Q49AgIO
YnLiowu93odHLeDWYhbtlI300R2Q2ogH7qE0dhFm8I3JtvyOXRVUUET3cHsbZP+HTTvA32u1cJE5
OAHE/ypt1NuTB49D/gVUL/DgKb+AYlhV8ARUhBHoxrJA44PfcE9VYx0Q9zPAKQfbTMmlPDjNhDUl
oI03dgvQfFYP462Grz6seBSfQbROj8g0AcycVnRLShcmTmx0hjcPKFLwjBzzGOnJ2w+SwyZpHFfs
dcJqOJrgstoiATYOs5xmmxJI8iCJCvgEOOG7HjvHPcqD0UawGtgk3QNmBy62A75HJ7dwaYmN1WX2
vVVH0a60NKAxJDY/GqCVACKJ9a0BiOtUudK+SZNy0Bttw7weTy7vATsW7Z7z3uwZKtg/GvCJtlXt
NmHVCI3w3dL/42dZdUbNaIhRskXeEmbZoQFD0QD0tjEVMHdBAa4YrPBTpKqAGar2DiDzcDzy6dvk
giQtEQ323CNY+wxWAXBcfMzDDNub4eRDU2NhksjbXZHE5KYpnRzMHui6KxhMDk4Vl898VOASgUaw
waIy2w9Wnz4jI1Ahy5YDjxlHTxE6IfyyngA3LLNBg2YWCDrRX865wMa7t8QWSLdxq8COAMFMCsT2
T0DIGFCf8jYttkbb0OblAxjRfPSiG9vtvD+JSyMSVpXhHhhHnnuICeI5fX+MtmDeeBTMGceWYHMb
AjMVq3/ZkHltPSBBAA9Jil2SAYUCXVW3v3Qt0G21D5U6crFoBS5b+TGmkOWa3iRgOlMNwyevUZcr
4z8SSIofKfGnl3hKy2NOq+GP4Q25455yPnIEb8JvWRbg+iHpNO7y6V5BN7QZ3bpClpDt3yVpnB4i
32v2k5xq7EhjEGqBqDftHbScdjCwxjlK5iHwOFNS7O26IipwDVAegKFV9YcDHCK/sfAvgGV9g8P5
KO3BHUgGJ7trYe4DVmwaoFoD2qyloStwOLSyKlqYd/8/DVE32qUlujrkQzsEpPDMFtBZ0HRyFR+u
L7yWfmK2hdBa0DRuyzrMymgPlUZYiTFEwNfXdihz3aRwI+H3kIoinFK6kIayA+3h/Ll+7wsblLle
krkZwyAuq9AjLwnaFSh/29YkwJkVX1s4zNWSLuLOtFBRHQoAt1vfv4P2eKXotvDi5ymBkZ8j8Cwd
5Yk1YMHAAdFC68nxGVZNXQuvZx4ViIq9bE1RSJRMzIHW8qOHyXcDXt0vqfRa8tDS0mq2cAfiADwq
2TUhaM0PHgXkZzQrb2hh+TxXj1MkyFolzetQ95vxToP6kW6xdBb97nrzWbj1uWq8zVPLmirwPUyV
/3KcvzTjz9evvPBt53Jx2pOCND2tw4IlQdmlm5jApG6tbfQWPux/mTf/rJgjkjseZha0SuU+Zs10
ZEm+l8347lbRyrJ26d1cnuyfn9AxaMoDlXVotd9Z8iKKj+tvZum6l7//c91y9PMGCbJ1WNXTo/HN
m91GT9cvvfRWZvvtfkAd1UaqRqhh73a8WxXnN746V8O40l6Wvqrzv/felhnis0C5D7FMTr2XXBwM
e7h+70uvZba51l0VM5Do69B3/hb1s7PmQ156J7PeWWKOaiIr1eEgnlEQ2CODbFu28sAgD/7Snc/F
tJjgLSsb7DrssGkPkPXvBF2arbRC/l+175PN1Vzoqrt6iDqwuG5a2Vt7GAajN6NK79i5Q7of7Cjb
NZVjQCyLS3szsTR+TEuggyHwzMCpQuY9aFp+YUKvlu2DBa/LHllJ9n3PI/EDsbPq3QVY4S6DU+tl
quIcdEQUlqvexHc5Sr3nxHTlDpb/6eA2ejr1jnbvEtFMUeBCH+YEU1FUSBHoevvPWFrImUitv3ky
jB8VjIDbNgPTfkuMN5TwNVIKFh73AMjlHYKtUziRLussrxPY76riZkqK4aatXUdtqsk25zh2Um9j
fF3hs3EiN4honHbFJPTBN2689yYKkrHT1hDXI3UP1y6gy6Vuj7gDKHO34DGYXQQjR6OIBSg6dpgd
t5AemU7iY3KVuR2lAWqAI8fd7qe+DuzIQHcLyjJCpvmQ3eHQY/qhBXZ2OO+veFD1eX6Me6SQHXC0
6f5EaDjSmFH3N3uV1NiC+ElKAlmpBjEOkTzHY+If0tFOnyZEOG9tr82swBdpfNegr17QdDmwjzgz
/4nEVuC+WiWOaQyiY8Rq8Ia9uP/FwC7eA1Jqo25m1MuIFefWniIfMOfRPWFb7f6yXSsNfX9AMgV4
ydtaRxzu5bSgexXXCvvYdkBIuC0m5INbMtooUY2beCz/JNgDv4/ITjtBEkOfck6qI4t9uiGWk/xI
OWQljrbEG/zqA2ivTdJuFZ5oy/IE62rRQ4CLvwYFIjlBpu3YIROReGYgc2Chk1RHrzBwzg+25QHA
WtP4vUPI2WX+9b7XThN7QVxxJC9afdGfqUyLAwCtOMvVA1LPEeF+lkkpj8CoiZtqRCby1kiGwqiS
2g1xmymYYaDSkh1gvXm5qUoxFDsRZYin0F5WhJg49YkzZh6NibrdZGfTPkt1DcyE0+o2KH3a/HBs
injarNX+N4Eu1QcOOu+bbwp+L3yN6dZm6mc6Ef9vizSRXyMqlvcoA6Z54AineuV1YV7snIDQBs/u
pPbM9Tii6QXFhqfTVQAtaHNGdaQ5dezSAiZWINvB9R+6khOEmIMJ0sNLv1eZsHdMAyUcCO2OoMYP
1r4pxupIellvC5qqk5tTSA5LbizsX93spD1IW6itk32hNfSU2KWBCSYZahO1PgrRtrf9hVTMbVNj
V8XMgckp3eV+jaQNzS+bDGStFGOLDTliUW4LB6ErriDDQRutjrrO6HZkGiRtABi/g8gLqkVUFva2
H0vkoZLG9I8pkmwQlT21j5dtxQNGqgkn/va4rdsURGUEoyCDsfaBTPdUWyCOQKZPXAysR14aHw+e
nZByE0dejUQYZ9gbOTV3hd2oG+wIvZcYe/89XOzmd0Qx5GAn0wXNwC1c17TgKzdV9Rp7gv1URU+3
fZn2dznhYueIHGpAq42g3jC1xCfPjVs/5t6ItODMBRoVcctImrNsjuS7DiYpnHSNsBtRLwBsPD8B
fTdtoC6wHuvOU+D6Wdo7gHA/vTtkUEfgN529dBX9rvMh/wCJON0pDHiHzCfTcxZL+UYmkd70NqLq
ithnFYoNVN0m4M0+OsCInhNAmx/iMum3GfH50fSZOUmCz1unPLrPSdwfIXNBmr0zWkcCyRpo2hH/
8CzTBlM/te8qi6dAJi6Jgqmu+SaS4OeJskp3Y0PKV5zYgXXYuTrdFKUXnXKM1vuKoiSWOQVaORmw
e6XWmO8qU8h9mrrxaz7KCf4jZuD9Ma4KRlIPWBr+RyxEYlqHim2NZB+kaVXREZHweoOI5BfP7mDy
BlQcAzpBnA9t5E0pqP/glWAmBDDaaRYUnqr3GrkaQPek5kHD+hNgcz2efcWzu9QnJt9SI+h+oK5G
pYXH8E4RfJYhorcEsPcXKYl66RS0dDYoaFvuO8krJa06MB4BVgLl/p3dkugxH5Jknxfabw6NU+bf
rAassA1D50MSG0Vdgip9kDjD/AXwaIe6HW3AWtfOEZIfENNLdAEnL7KNyiU/Fg1EaySx+gO+bh0k
VgJhug38nuqxllWJkk7geuCFdw3wroHIa4hch7xDpXMQb2mP8SRJL+X8giKfMqV2fQsfVP9tqLjB
CkoidaiEmmE0PNqUMNB+qygZdnYH/oAXWfww8Cb6nssxu7VFFx9aWfZPVZK72wgEq+NgeLsliOYP
QPJGSknhNCckVqnQog6kGMLxxh2nGd3L3J822SXa6VJRtfdg8rabPhnUaYiNuwFpXh4G34HhocTY
YvnTh93w6CecWmZXOhbb4T9KoJihIIH4SaNdaW/LRAf2ONZS9wiYQq22IZb+HatiOLaRZm+Yf5xQ
FpWL7PEeo8geJxwvtmXqXSRJ5WwLk4KUJLJYPWTtYPYlHPa3qLLDyi17R6FYV7fv6B/0e+qAbqHG
HN2a9tVTPTTOjUxyoCqIAxWircetL93xCccnRxB+1AGrpR4tp6a36Lv0AflE/FeLOt+2xIZzJ7Ky
OqLg2N/7yq2PqZTupnDj6mDGxgMT1Rn3OmfWOa4sMNiz1jpjYWofEQ41AV9umvvaq+RDkqbWM2i+
9WubAJjRmbaAK6V6iJVCJRWMmy2mhuRAaNFcpvXuNgVOd2/QJI8UgVCoCst+a0tM65omza3ya+8H
oqZ0suWxyW+VXfh3bc87bJzSbm9Gq/2NeG2g6CKePGS2w+4n8IT3Dmrnb3VZ5u9g7toBmFHZbkRU
2T6PM/eRE2Y/ijRDPubgpH9GJDADi668sG34E8vqdFdFNDmUni5vo9Gxn127sn5Lt1TPvcmBTAaB
w+w1Rpqzn5TivlU2ckSo3b2Dd+v8FZ3nnPDAZke0rG7iVNInFAv8gz+N4ytt4JnlxqG/e1aMP6A5
t3deq+UeR1EFsmIq5w7kO/6rkG12x/pieo1QjI1wsFb0z2mPfPqqL9q/mOYRgAmtsXpPk6Z67BMO
6xK+rvPEMwJV6pD3vRs0WYTSoQ9SFgFftVLujgIuPwRRLwsUjsoKICvhNKh72bQ4x9irn1ud+eci
t7rbMaPODtZN67U2yK8ZIHipgwmSV5QCB55vc1d0J6Q9dcipVbGA8Ih7w7YDY+QVFswSbb2sbrI6
b7Zxw/oHHFrEQQEmZHpILIKip3LebAJITWGQcuu5pXcAZjnfjI2yH4veqDskkbmHRrlo4mnp3sJx
AcJ64UXnxBlxQgIdw0G0HnvIHJm9RkZRyPW47ncRHdjO11a/xeTsvvfUFZhBBJLxDArFR21K/2Fo
ibvNHIuiXG/KcYf35/+WcSqeUbc2l+OYdse4Y9+mHaz8AfI14PHtffLdS1o4lBTC74C4c268hts3
vWpjBx8PiZpOEUX3WUJyHSjtGZytSHtbJabYWjajT2xAxsHOQTn9PukEP/uakAuuftglbdPtSkmj
+zJmydniVrKf0k78thK3DFDKBpobgwO9J9raUgSsBRBXpg8CC85zj235n4aMyoeKGBRxcLHbGzai
VgzIB3yMstLmLsJS71EBkbctait7bCzfodsYqyqM8S1YwP14cIXLD44svINLx/oR5Qr64qTgLqqM
TbuUVt1h1DhUMnXuwK3PLCzb7bj601WGPiSAuW/qruNPI/L/ALyO3IRtaemnKxLQhX323H/oAE3C
IumA6a7yTTN+x9lggMZ0fb+6dPHZjtgdbNLEwH2GXCIQojwV+nefrhwzL+y25za0BgXg0TK4dot2
iKF/44rAi7Zdu8ZuXCgTzI1oZekQZEH5dQgu2smL43th1ty9S5ee1YFrXREqtYU6sH/GtI8dyEot
bOnCl5f1T8VnmhrqGwviM06sUzex1ypPVopJCwVC9/KN/7l0Utc4WkB24Cmz6AlZ2d8yqW5xVqAC
f3RfapmuPMJCm5lnSXsIjoZ3K9YhijRbKAk2Lj8D5329QS41mlnZCvVZH3tDBAYlWGkODlRO1o+y
9DYTiXbXf2Hp9md1q7HskbITX8IlCuwfXXgB2kzfD6Rfc4ctIBbIPFC5swCd1z3OKVoZ5DtsoLJN
vM1f+Q+xQaQllqvjWkEIX/aTcpA7672SNL4wTVGHqgEQugoybJCYheFIfc3rCdzRrE1ZCuRIEenQ
YximdYd0byewnSnI1uSkC6127kNrG28ovBoVMykQ51660alI9DEtSbclgzCBSFDM+dKXn3vS8jxz
RTVA95CC0Tz29wpQ9SxfCbhfaFZzE1retSQdCcrztXwuKE6JWYO4xq/p27GU/d/vQBrPGm2LX0ro
7dZKvnGKcBprjSu5MCjNU5LLWKeWAkrn1HjdzsIivYFG//o7/89l9kkbnbvMCyKxRke98SbVDUoo
KHZP29hk/RDEds9+elrxt8mXyFBVSufnqS0S7BjVeIMEeZ7sJIU6QjlOgzXtYP02OQ7xY+jXEP4D
tUXcDGuBEQsDz9yw7tgpMZnqXBBHEDGSbRIMDiP0Fdz52umlM+usteNUOOj37JNE2tNtlAHqVVnA
dtSJZVZe9sIzzD3reeTQPOtKdppKsimHmwIZ6I1wsQVZWYss/cBF3PfPFCMJc0A0dR2Q1KPAy34r
/yEa60BZK+9ooSHOfYQqFR6ChA09aYFSRuqqY1LnK9PjQgedR0eKBM64CajiUxo/NWW3Gfz7sSlW
hpalG5/1z75pXGENfMLg1T/CQP1IUem63oOWLn35+z/vPM9BGI86VNKiwfsGazloUPn2a5eeTbZu
54rBVK1zwr4ZodCAcCTafr9+7aXXPZtmmxp5H4I42BN2Q4DkD4Qco9V8LfqNzI1lvdtG2OWjoaCC
DyDktkKpIumfC7n2QZduf9ZbkYWbNAah3ieUCoKco43bPxq+8m4W5ry5owxUUChqZEdPWNaDuEwR
GDXl/YvP6alkxV+drSJ8FhrP3PkYoToxUs8GAkG+Q+Oxkfna4nthKCCzFfIkEtQLEWh+grq23ePI
KD/62B7d2z12oXki83RlUFv4EnMP5DSNmW+NsX1yPM/fwIvVb1w7/i4sf/+lljpPR00GVuSVUzsn
nJdujPfCp7Mp1+a/pdc0671dVImu4to5NdVG8wu6/nta86Au+deG5HkcKtyJwkPJboRUuPC34IHu
Csn2WNu+apyBfPEbzDpzWeQ56lTozJGXb1p/QszXb3+SKyPcUneYHfeiljulNbKzT6R4G2sUtI5F
umfAluMEaeUBlj7DrDu3yjLIQPcdpK67OCONtqWO97r7hQ3qFx5C+Pjnf4dpinJF7fnw+cgW66fo
xU+j+1j9BfRrU4tVTOdnneHyK7MJuHGLrtew7N5UVoa1Me3dk+8n9Sl2Rf2aFbnzGOeIYA5GAWwa
tEDDzkpjnLcVBao5qMNDGpZlSIKeUjLcwgBj35QZ0hQtqKM3+nKUFaAzUEjfejVBGyZqlCXbekug
XNp0VVfdKkQhqKAbquYWmSPlOe3tbOOVjD2hjM13YujHjXLa+A0LnA71TDiMh6DO4vaGmizbgkjc
ssAenO4EjWyPN1QWp07EXnfE8SPqsV1Oj6yM2zcO1PzKNumz9nV5abOhyo49hMfbqYODnAzCyWzf
FS3MiMP3EqJE3euVesfSt7m0vX8mattFPhS4QlWo9bFGdTaFswEy0pUW/NlIfnmIy6/+c3XU+pwe
kdRVyCrctFvsTcm/sAy4XHo2RrmTMR5K2LDHR+Cvs2Bai0FYeiOz9UWbJJnksBSEcfYTyRBbipPS
ln77vw/bl7uejUl1PsRRh9ziUFJEfiTJrhIvnK1laC7d+mxM6qfJx5m6mk5tH1rG31rdW4z4xuu3
/l8OxHxTdLn32XCEeMYxSbzJu0ncDGisFOblPQctYpcLhFCyrK1CP/dROM48rGw2ntT1LgewceMA
onru/NbfV/EI5yKzVhFhaEef3NLcs1i70NzX6UBOUzT9VFkKT0hNDhbOiFca8MIbnVsWHSi83ZJi
CAbodtckz3D+bKvmz/U3utA75uZEmxEZlZflWi6KY+2676yp/n7t0rNujRwPLZykcU4IbN3I+MHu
1t7I0k1f3tQ/XdqLipZaPd6IJGYMkLMIRIjxV+ajz2Y8NDFv1qm73mtAorksm0T5BrH/K0DGh9RD
KFUKU/n1V7P0SWf9u9OEFxRyoFPn0KBJ7+CCCEy2ZoVbGLbnfk2pONS4wAedxvpDTXRXOb+kvtCz
+M5KVj7u0luadfMUyvDYg5Lo5Iln7f3MGh8JrXrDku7m+itaeohZT5dufnHEOEg+qLP6nRFOj0lB
iNwCq4VaS5p1Ns56hPm4/nMLX2Ru5GynqvHaNiUnoMNDkjHAc8yRZz+uX32hwc7tm7YFxb6XK2yK
aB8U7KdNVy68dNuzGZpCTI6cqMY+jYaJPU5cQtaYh1hbawFFSz8w78QWMBVJXpJT4vXHKeku0CXv
PrHt/fU3s/CZ57ZNlk4ga5cT4vb68q7Haiqobfe5bLCZc9MPwZ2vLWXm7s2i5Zkfx+gTLXIodnGl
7kQqDtOo3SD2rRNHEMr1B1p6YbOuPXZpX2TMmk5AUQAiRJjc+5Yvdkzl9PC1n5hN4HFaOtkk2ygs
1XCyBP2mevkz4V9xAmIAnKMBcn+wcxZHA+i11QmFty2cZ68QIq+Mfe7lNj+ZMMWsZ+MUuSRpLTH4
URhnosbq9wn0iru0beHwGCAOLINJmfRdNMYOsSuuXm2sjhHjoqMD/HdJHqBi1G0r5FtVm7gvUWeA
uP5oysL3kROMCLgNUKD2nZVHI/SXVozTitxq7zOXkm+F58Rv08SmP1HSlXu364dHOIedE7OhU0qd
qgem3oHgburH4ff1D7bQyOcKej0o6EqlW588PYK1mLd3Weo9ML/dp0P/V7jxyu9cNjOfvFk+e7Ot
44oYIpP6ZErrh8wh7en1TWzUQ577G16Z7wMVK19xYUSbi+ohhoTwppIaJjdnC0NUFNhqLWR86dqz
vZo9mBqDAtMnf+pAnvRI0Nrg0l//Fgv9c66pH3OaI40BYQOw9+1c2fw0atiTBPl0//fre8TzZgNm
DBO6A/1mEWZQhRX1SXTRLhYP1y/+2Zu5XPzyUP8sfCy7T6KGKx32TnabOimYVvavr1368pP/XLrz
kZ6DQHrQJ1wgYcXbWHzJ8O3N4ykSZPDmKTCMcJXywDPnOnq9fsefLUEuL2M2DJqhJxmyF/nJ6flb
riMVsA42sQLCPDLotdjTpVc+W+jAEiGSEh630JJqwxMYtoaLPOT6IyxdfNZhcaJdCKvFiXADzF8Q
W/bfLi121699qZ/MBwO8nvmKpoSGVnUW8k4RwrWZMnammXWA4++26NwzIri2ndPsq4h/YVK6/Nys
0/ZVRlOrhuqlqu48oNoj928Gpev1Z/ms014ufhlY/2mcvoQykdhIEgPLDocmYiOgcbGGL6YizRMq
rIrpgZReHjIXr6SALAZmpH7l3hea6XyFQ2FKHxERwU42FIw5dC72X9bAr7LWQJeuP+u4KSGFkxNd
Ah1yLkUdGPhAvSfSfW3IEfP1zEhhMwBCMYTBIQnIKH4zuL+uf9alW5/14JwxdyI0RSJSWuHUikHR
BE1ZGngwNuwTgCGu/8x/hxufdYVZH86TxKQFwfk1jvyR2JZjzoftMokONPGKw9AWyOj3xyG0SseB
scPO7pmdp6jjWSTdXr+HhZ4+X/R0XVm6LbrkqbXyp/Sijizbly9deh5KoWLYSTKOHHqbmAKCm2Fj
QV++0no/W1Kg582zJ2jXGz8ZICsZkwj6ZDip6fSQmB98fGYJklbB61j5pYU+Pg+gUElrWuZRpIdR
bVArhzeZ1DAjA2b+tWNej1/a4T/DiJqgSSSjQ08+Q+gwyQMDxR1vXtzi6fqnWHqGy9//+QFIb+Km
KDElwUWMjdK3CUpUe1gbBZe+xayn84JMdk1bpKClTrmPRrvZxzipPipFa2QpAk67hQg5uVHYF//+
2gPNev/QxUQVLR6oorsBFo/pImM3w/b61ZceaNb/mc7kaCQO7yxV3I2Ehhl8WaPJoEkGNNeCjLVr
Onvlx5a+zWwQSOrIUpIgWJ8q46P7R+dUJLd2Gn2lEHjpKrPJHEmXnfIFnkZKdcAq7ZY0GhEBXxxB
5itu0w62qZwLkbIEOdb39pCaH69/h4VXM3ew4vh9sAcPcqgakf1UjJtufPbZ187AvPmK24OCG4v4
Cb1uUjsHsIS06LdTtpKMtTCHzE2sop3aKlcIHazzg3KeOv8PjkiadO3mly4/69GjJ2vBfNy8k97g
KO+RIy5ivLCZ85evvXv6v0OGsVvNKfRaoSbdgXP+NqKWHJSkWamjXa7zydzHZj24jEckJZbExuSG
4IFBICjBi9fWmEsNZ9aB4TaQciSVCEWs7vPJlQHYxZv84g+//nY+LfijU81pMaPlNY2v4iLkBvk3
AmypM46LJlCDMUk01PWDxuN+iHQug7AMJ3rNY+3dK9WZWyHy/J63TbrTNkAOK9PUQoOYMxZG7GIM
BOM0LMeSBWBq/jIVeUh7cSYZqmPXH3vpRy5//2ce0bnCwaPdsLDOwSaP7s34lOQe8tm/X7/+0neb
DVURjxF9jQkwJNalNP97yJqtAKHv+tUX7n7u5RWX8iM2NBS52jzIkafjQUAByXdgOWzlBS206nmi
hYfKMI8in4YtmzaJvR2qtWli6eZnWw028TjTNW6e821Of9QZEt0+yrUT+6Wrzz4sMmv7PEOMTVjw
D6pfSwfWrvopYyuahqXXMhutACb3olpKHiIKC6fFeV8FUEGtzBJL9z4bqViBI7TYubyZIQ86eWsh
8brz3mvWrwxVC62SzoYqdGZ4UNwUywCebzLqbuzyHOVrTeazIhxGkrkFHK8aaa/16IR2CfcRrT4Q
dwbXsQ+bD8K40o3s2pUpaWFZMzceELhdLA2/XujD6IP0DJi8Xxh8YT1yeGjy3pC1c7ClFzbrxrVO
ajJgQAoZrOz1gEwj4Ki2tJvy3fWevNCe5k4EL1OpqWM8CSliQN6e42RlAFr4GHMHQjWqKEZxn4c9
0PM3flnDHjTm425SNVT3SG+EKZNlK0+x8D3m+v6skaiWsxJabBxO7yXPkARUQP86VjiYVCJ1kqCP
vOwYT7G/smv+/PnE/FCY2GKwR5XbYaOOdlccChodK/2R591zVq30x88/jpifC0dsSuy2ggBctwmB
SUfe6alYOwVdaFpzr0LndJxgPynCymqDpuRHibh2ytbWygtJit6cluNlrs4GnF2EAh2jVWWgyaGC
ammIENzpWEFE7/1Uw8C9pgZdWkn8dxzxz5yaupxKCthf6CRwwomPZPqowEI19R1J39zmF/EeiuQb
qe8N1l8Ne2qx2b3ei/5Tyn6yBpv7GlRhYDkrwHSpnHYT6/yN23aQwcAC0nJ0xElnwK32xuj4AIHN
H+NNwzbu+QuJo5vEZvtO651di68FJXpz8wNtOwu+sdoOZQKo9EiLxywpbwQ0Sdcf9/N26c2tDz0x
iLvIChbGNgll6x6hdH792qUvPfyfb5j7pGWxFDihrfQmNWkgqjXzycLsNvc4DMgki+u8tUMFpEnq
JRtL37I+C5Dvu7Jm+Y+U9UkzmDsdWliOK4ahLkypa+5i3WQHhFEjDbOVCAeAqX8zVto6apwflEGt
7fJoAaN6jyQ5erQHbraRRuYVXJY63qgUPl2IeT1IhMfhrz+BCTgJPwGfIybPhWeTtwkHTR/ctpCq
MJRt9F3X/hQ6Jol/uMAvPSZwnJugrZ3hFvFtfA+VtHWObGEhQEEmd1XO0xeZckR8m8JD4t/XvuBs
jvfzZCqBWW1Dy68RxZaEfkT/XL/0gn3ImzsmWipQLujyKlRl3f+WBbX2EcIvjoaI5hec/exsRsWK
zZiU8QPy9kwfoN4kHyBuHw5D08Gudv1OFgbPuenE7mmTQj2C1t+UkAO52Vve8mfPdtcK1ks/MFuK
KdJ5tNAeC2E/2USV2RTFtGmtp+u3//nk5c0dHS1rfAhvR8ScFpZ712QVRRgPIpceyp71r4pqhXPt
DpGgX/u52SrGykeV2pA3hlK13R710ZumQFih4eYB4sszHeqV1fHCicjc5QEutT/4yPkJs85Fzl6E
VKAzU5mz1UXVING+YRBsUpj6RdkjUYSwPl6bAj4fXcQ8nl/qlJcTkySkYBltdOUcnRL0PHssf5lm
TUe59COzF6nSsraGTNthJr91ULmm6pHiLL1xfl3/UAutbs7DmjKB9A0Em4SYt98Syxkxf/kTqRBJ
xsTXus7cyIJgjkI1aVaFYzy+JRGS1ac+TjduHNkrv7AwPc3tLNDruXVmqBNaLjsrVv0G83Etq/vz
L+DZlzf3z/wkmV+TLMmHsG7KXzlyJ4MSPEaEUjjfB1I9Xv8MSw8w6/xZrHHWJuIeIV/RfTKW+wlW
0uuXXuohs9H5/3F2JsuR6koYfiIiADFugRpceGzb3ddnQ/QIEiAGSUxPf//qlY9OUUTU1uFAJSmV
klKZ32+pxRgzArkqqEntFUX9veffF/MUK4ooykhjvJxHxNsarjWDsv89XEszZE1BGHC5vLknfH6W
3PmRZ9XWSWdtOrSQL7J8TC7zlqRZPofIKTFRnjbVTbgLzvtstfSOTK4P3OUrhq+nUfKKFwAnL17K
a4iTD3b2IIGvDcNhR90cxKup+Mcb2x/XG7vcLV9/avUDh9pmD/U137sj4g0o350J/edqug2I6evP
reMkWiSm46bfImXaFvWBD+/hcFf73cZN/3IPcBj598TXnlcJtwZ5cFkeefPgzM2XQnlHKyMb87Gy
RvRCIRMMLuBXkUDtZd88/7kZt+LBlycacYR///LZbIAYcxo7nZtxX83GD0ANQBAag3sJICZZ2n88
o9yY57VOnPfnT94Ez1WO8FThpIouDw7UXSJrEsfrNvS3TPjCYVSvDgJHBYh0MLbTfLG7186egmdC
yuCZyWB6hwilm4Rq6f/kbesm1At5JM9kX1lWBsXjiQdkiGk4VuJLP9+NUNneN6Ru93Zph9AxrBHz
8xU/GiNBPWrrBC+2O84nIKvGZJJdcADaF2CuXKiHuvGBJBu8LUb75cOLH55N7tOgcWT6m2XljmlA
EQ7G8iu7Z+j6qo/A4+Pj1GZ4XZK8PlwfxsseDKo6/27NMpy+tgCkTtswP1ajTGxkz+DadtvXz4bx
qS9zDRwLoSAAGWP94nbQ0crDh7LuP277vObt27ILKs+SePZBQK9t6yQf/lfLLQHKtaHRnDt0P+sR
GoZzmneijICzeyKT8xNqTfXGZnXJiWCe9Riw4Wel740GOdHuh6fKiPs+cCZVkttbidSXunBuQVuA
yzDghRK7BJR2F5SIOW0PfTRq7nnlb8XKL5nruQnNXAdhDibSN8mJyzKl/mPg3dlI2YacR9RnG2t9
rQ3NSLPcg/2YLjmBm92ggKcsx8TnVfll9kD8awaULQ2DsZVpuzZomtHKpW9cGVhN2rfNSSm1Cwfv
wRi3HNfarGtGW9nA/5TgLSCX0u7irArz+wWKOzvM1XyYm6baWNlr7WjmW3rIh4OCuX1SHYKGkGd7
mwPjWRQGvTeRNXB9Ba7NjHZA8WqEQAF9J6cxd2fg2Ys7yIb8MqV/UGP3zWf9/no7a3Oi7bdepeZB
Lah5y1v12zbtuC7Z93EQ32/6vB4mno3WQSka7rstYOdBMSOy+kCtX9c/fmkXxArRQ8W86ErUS0w8
NafhVDbF0ciz5PqnV4ZFf8vrxrBsXBPDbxbyw8jNOfbL5SMT49Zj0loD2uqGCGmXiVKYKRkQ4Wm/
SCEj5m/E2dY+fv77p93BC0njMZdMqZU/2sCsAo+3rzaDliumqQeAoUtRsHlpmhQ4W3VENMD8Agpl
c2+VwkkIDat90FBnKxFyZbXp4WCGPJNyst3gtITjL2Hb9zYrKTLCyIefLW10fbrXGtGWNLEVFZ0/
9Qh88n07m2FUeFUKdYufLsLC19tYs1ZtRaOIpJNiQLocoAmPVjm8cWptcMzX5ltbxFUgXLcBLvBE
Cy8CnzUqazNa3NfrP/xiRB7rTA/bAlyH25I1mKkBdZ7Os8uT46hDHpi/gLWN+8o6+YvaZeH8Y662
8gdWZkRn2IS0ZDmkA5aUuT9G205AIY16Vh1t932jV+dtQT/mnnt1Nu9Pi8TGG1/lzHDjxgKCfWgM
+REqMt0bgPPqEUVd/StfDOsE9Cw5dKFnvk18sVHGbptfTYNXz2oytxKhL10dzj9FcwbglfZiQfAh
lcUUu1CnoN4Yjf0YAU78YGW/Vbjh1tZGVXMMfkWZzZvROpFh4agh9nYeke/ZPH7L/HZL23WtkfMC
+DSwyFd2i8lB5ZFUdHZxGfDCJzb27gFVG3Ui8aDRbXRnxe5tbccHfNkOKJIsUiuzR5QCDMlM8g/b
lTecss/zorkFIXxhdyBlnFCXAt4nns5/cQ6UaM77+ud1M1zxCv+JqEJNZ1aKk1PfdL/6gKatGX65
/ulwxcA1r2D0qEov2hryze1URc54fj4zY7zAPPkye7GaALosw28ylM/X21vZF/QgqleTuRHZvJyV
qX0ojdpqioPgSZAWbOxvt7WhXbJdXhmogS/D0+jPSaZcaEjRyPb+0DGMwM3cX29lxa70UOPou43J
ofx+Ys5yZ+S8inC6+wb+dBBfb+CvBV1wPnqocYK2+VSPLgS1psm0kqJFBI0Jm78XWbFAjJobTiSJ
Um3CEZPE5ZoXT6qwyPME0cQy8pseHFK3c08NuHFpmHH3NfQ8t0cNfsn/8X1VPuVhVrHYm4H65Xj+
SSEUjkKI679/xWp1Vsxoc6N2B2lC8Jg9VIVMSNlvrOm1T2tWi/Ity/XMAbXBs6eeaGmxvSgY3Uj4
Xvm6Hv0JmLRGCOZBCg4Y9jup/PERJINsYwWseD49yOvUbdsLc5JpA8RsMNcjUFH5Q15YbwSiPxu2
s9KFv6/Yn9xrNoT1KCSK9FHEIR/nwvGQqMy2dog109dcajlPlggmECaVHd7lQfaGB5dTvqj364bz
dwldMnzNpfaQDzRsUMeRy92Yx66qi4SCS7K3uP/H6nO6N8rW2pe9ggoYq8hdwVvn6EyZAUmC7lfp
0CzJw5IBjDP0L27YkrcGNOINj3l5H3b1txizbEqU4/XTqWkHJA7mFCz87q2enBfUrSQMcPuEjzh9
Xh+LlaHWA4bhWXhJ+HOTNoLcS+b9Guv22PjtxiVgxRh1mlA30wHlK7Z5wqX4PgcGJvyK9CyI/W09
l6z9/nPDnwzRypsOqOCFnAKgTb6Dps5PAozMExnPD+XXx2itE+e2P7UBCfoKJRmjSGvj3mPNi2nd
g6hyAABoYzWtbFrmeZV9aiAXtKJ25aHKeJ6PyntFAD+mZoBnpTrxh+FwWze0VaXEwkvUS9sniiou
XPesE3oFFHM1nPx+3tgb1+ZDW1ouRcnMmEFDcxHDsyDiYIZ8z+tyf70PK37H1O4vdqBGBE7VfBoG
F8fwMhVNv7v+6bVJ0Hw+D5aiCC0B5QbIL4vS/ekJ6FUDu/y7nr0qVk7wfr2hlX3X1ZFCM2DINSol
m9T+R/5v2nun/XSnDkh4wfHxh/fmvHpP+bN5n6X28bV6KN63QLKX58b9D2RoUcYwc7Rr1G9d2MVl
AO26LfHUyzPj6jAeavtT6TdCpbliH+XofljGFrNt7dPaGlehn/OcIMTSA6WxePRL4N1EIUN8XI+Q
I7XIZFaBZALBVL0rLOtPtbTgp/tqw6wuOw+o+f57bbPeLAJm1OPJRZ3KI8vI8sUsyznh80K+5bM3
b/iQtXa01T0Ms98YtO8g/lqmYQXSN8SmwQrf88LYCB6s2Y+2ts2a1LY5M8xDL2Knrr/2pH1jzN4q
sVrZl10dnxNOIaS+FMepwhn+lzkM9IA/LhSQaLY8dhCkN2zIyXrqNEJYJ/ZQvjkFbuwbQyTNFjWX
EJilZQym1U3OBtqI/566HBnoE8S72jQvx1PvkUO2TBtWsTKUenKkVQlJmhAnHEg0PXG3fjZzY2dT
clPE09Xfe3Mnx9ucWlTKJWexb5H3uV4alPZvmcJlZ+nqZeQlD6E+kdVY7TMSwO4RVD2GJIOEUQG9
kTy57ijXBun898/bYg9JxapBwtTM1S8USKYdWZ5mWW2Vvq74FR2lM0CM1rIdA+dw1u1J1UcuuymB
FH5FLytvEDVfuqVXKVJrfsIvpnVovOeE9LFU5a6T8wvJ5VvPrX1Tb6qUrQ2YtkCBkx+ctkbdRLA0
O6Bc72dRHz1n6zC3Nl7a5stYDq1YXOjSFgKXMvRVbITqFojzecC07XeYCFnGWap0Zt84Unc8/6c9
bCzky0EIV681z8sScgQeNr6yHfECN1ct/YGt3oy9cLF+CkcWT+boje+kG0AEK+xpo92LKX/olJ4K
MVgAyBRL36ZdKSCg8ETlI0QlED0Gj8K09sRZHmlbnRoEDWTzZGW3xfJcPUNiNiwJjZYWuoaTYFGR
RW0XL9Wwg2BI1C5Qdh03glMrfkAvTad+QKpi4U0qJt98z6ECngyuQX7yWoBWzHIjtni3hWZZMW+9
VH3JEAcjym/TZUwdTmMvl1Eglo3JWvu6tlF3NqJq8/nrcvrGnCbOEW0LN4/4HnzWf6+crl6nrvB+
DS0NbG3Ynt3vBhC6ZzlL7w8UjlhiL3WxMSFrvdBcQAUZdXuq4XdGOwQxlAM6QQH3yTbucysuQIfv
0KGFFkpHeboY4s6U074k9sb7wdqnNQdAcmBUm4rUaYgw08Cbj8GnN2RWYhnqJegltSavqOAXFVJD
9uMSJKbtRbiqWPf5AvWvwTcO0xK6O3Ajbil+ObepBwkzPM6PgASkVmUQyMerP4IyEDYHspVKsmJS
ekV6Vs+S28h6SRuJ/Iiu2Vf+g5yCU+aR6KYNWC9IJ6zAe+dsjSgM+NKFeZSFR8/d4jitxDm8swV/
2t3dBUSLkog6Nfg/kwD01FWx4xgx69992z0E9saKWLErT1vXqgIxr69CtONa8dxXd4FHNgJ5fx+f
LqxqTzt0Q8tmMiX0+9LQUTJRlsnisCAEOo0WqsMbsMKijInpwe98cgRQKdtPVe58g7yWBLNv9CJo
n0MyTOR1xK3a/lOxTADCiir2kTrza0Zz8hHaFnmZeSXvIeulwJur+Q4kJahB0BLaDdBS24/DxM76
e9U7grBiI464Nj+aJxGN6zMEo1SaldWMpKFi37kizpzxwxco6SotKNZPt1DFz6tFO1oMC6H1NC9g
g6BEqM9AmpbHmjXJdTte2aX00veggz+vs0Kl5hmb2KcoKoggqJLk1UPb2BsXsBU70wvgZ8iDKIOj
ESk+ZLFv6Vaaz8qv18vffdkrBsqYgkhxTMzfbqiQilFFNuJ0Wzvr2m8/N/1pLaJSFXTjkY4pC6EF
0gXmVymW3U2Dr1fA06W22smacRJWkLwcJ8YiCwJSkHhchgjKfA8lp2/Xm7LO605fj0h+1JHfY2OO
xdjmbqpGVh5oz5H8GEL68htKKOb7Fsfht4XXNMklNRLi8yyZDVLE02Ab+7atinhsVfn1+o/5KwDx
3x/j63ekWk0KPOV2SpURDM/DXNNjYeQkQ9ylyA8sDIv31veH+QuxPNrv+9yRboJwut0j6tSEiU39
ap9XATPjgsmc7JacDHcGWDS/ZCjmJWqhS/sROkUoUaAFdZWNCbtkDIHp62e60J4UyVDUk7pcQTrN
S21mbuzxl04n509rPj8LQ4G1P3rpyGckb1Ng2QGcvE3pPNDDqMMAXvXYI/Mc8q5hxJaRx6rIN376
WoGeDmSnVMqBFAOcO9JMUNyyRLJY4mCuvpdZ2d41SvxYRPXGVQnJ5qzfCW85qgZKwdNS47gfdq/X
7eqSOzjbuOaXu4oGuA8XJK3b5qdLJWS46sSWoxd3Tfejc71bkl7ODWk+OUQivSV62adG4E5RzWnq
8+LNmFElD8zLy/XeXDa2wNROfTZIWchugtZXBkHO2M6MJ4tV/9zybbAiNa82sTKvSGmlsiYlbkHj
s4QUzMbZ6PIPh9revz9u23SQ5wtJmgXDvvdScGAP13/25Qn2/xNJrZC3VAWSQP4MiruiyacXo+q6
O1BaSdK39fDYeqW34aVWVqSO7AvyEQ8bZQ1SARAUzhkLNDxO40ZPzgN9yQOex+7TttIMphisc4a4
R7NIqS8+dLR56UQBaHJtP0fI3o5MHm7MyFpXtMOYSZuwwKJ3Urh5IPYI0rutk2VvLLtLp224Lh3n
VzEoPoRGdR6oBiJF7RHgtEih8JArf3fTxAfagpN8MEZmZKg3QU1koOQxVMHJMCCgCkUoS22lqK7Y
lx5pgUaT34OW1qUTEP/tPMYz4XdKpWTukWb9/XpfVoZLD7lwP1PBaBSADEikC6NyGheVvbvgotIY
G/Nt/XXsF+xLp+baTmj5voHtHgrpdTwtPHiRDauPZQc96LhSWfZcMiB4IkeZzXfeBtZrHubeAzMF
5m9wm3iyFzuWI/41CjsjPCzOOBTxIu366EjLAhtB2VWC9AjUyc9jeAKkd7yHInexQ/zbP7aZq+5b
n/sJ92xxpOUSgNzlsuDNMgGLNRrlR6yWkLti8n84mtgPo1SgC82Of+B08ZLWQfE0DzPc1QPkAqhC
ei+QiW1i5Kvyp2Ya/UfJALMYoXSAuULRfuT1jnVkRpiDepA5h96T54rgMVygVdqCj9Qu8xvEf/KD
b+MiSNxxvMPJi9xlqF5CSiGino/AYQexR8IwVgu1oYFtEudnBoBT2s/QqveWaf7KifXiSPojG2QK
Md7gYE6VSEifq+fSgwZqrva5gYfwYaD0NJuMQiu4w5oOgyy8I5PbQmk8ZyJRYGgB/rUQqG8jEuT4
JEuWqWVfZjzknUysVYb0EgNdLkxf/igMlNRbOQ/eahu5Lkk95NbR7Cpvhym1HQx7ANXUwmfJIB0z
ciA6/ixzFGPuDNEMJRRAcZzcMLAVh6LHbMoGotImCxQOcO58tAcjS90p6/ee7bKbtj9fV2izrHru
zIwjaZKNcdmA+mDxzQWy9vvtf7tfQzAoyrd+k04EVX4jhNKR10dFDKrnLS/X5wOd5rLIwIHZazNk
0zvlwZ16FUvT+A4B6Ay40OEeQq5bq32tM9pBofWDDkwgolJHddNdAeWgFzEXBPCkYPl2k8/Sw0S4
w/tj2CAE3dnGjCRir0a+BxUfS83mB9v0yw3fuAJ89PXYkByUqFqBwj/PJ+09q7r+0PRt8Susp8bZ
kQDkBQtSZuMOZRDOCwStyz9MOOwbs0Lf3thsVs4vevSIcR66gPXicWuEfHzTzfsau3R820ied4VP
G3/gGeGMqBsitaxHyVb9Sygc9G2HJP5UbNWmrFiEnngJPRsKNrUXnKbg12CDwlx/BTtzY+2vDc+5
0U898JBb7hkLHujciZ6Ux45BwTZGfmVr1ANSfJp8IZaqTblSLx7LpsgbxjnqznqfEIO8cQq005A/
QWVRzSDuTy2PWSn+Z4tm3/jZI2nc/fVZXpkAT/MvdLSkRVzksXm2AsmhohGkdc0HLqppI9z8Nw/6
wg6vx4V6G8XPYb3Y6WSyHoiiEgpE1WRVuFAVfnsnx5w/40m93E0qG45DP/pHNJ+/QkVujIuGtI+B
FXiHsAyXV9eeoQAR9tZTLmyRhIMKDpDzy98CaKl1EREG5BVQXBEZy8zvchmwLAqAvOARitZBLfWJ
3Lo8rBzB/hPSMXNIhaPcMC3sX0PgRcNYRACeRdT4LtTWdXjFznSwoY39Nwflf0wtV7LdxCcIV4UW
+2Wak/vH4m54Q4AVe4AeXYPIUI9pUSJ12fA+d8NLzpfjdQv7G0i9MP96UI2rcDBqcxF4yOoeLSIL
64zRK6DtbhtQYSqX+dibJRmSoqbyG6Tr1T8tjtD3FTHqA9LMrftWqP6d2MK9m2RRP0CgzdgFDQor
3LrrzBiat/2xDQorLnvpfHeXrtgHbW797JSUKRTM+kPGeAcipyfVDnU+wA1loXUUg7HsUZ8YHGgz
zUenKxkKEor2OTAL9tWspP3N6By6zwoZHJcwb3e89Iav5rI0d3kx+ZGqLTfx+2I8TnPJ7xzZjQ9l
Pi3HPOicWJCKntiZnAvSFGnjyRiD/BgExbBz/R4xY2TazFUMveP2sa4CZ0nKplbsLvQK/qsIQiAI
JUo8EGkzv1oTbr/X5+NSTBhTreei9y2foeRVBKd+JmkhoOTmJU4/JlYeHtoujwTfsKkV1/KfjHQ6
TZlTtj5kKpb+hIRLKwk8tSRNYG9l4a41oR0o7Hk5R2fGOWUovGjv+PJAzQ01j5XNQw95yixz+gX6
uGmeM/AsXWW9D/5cbxxTVibBPXfoX1vTOJO29M20R6bPPJovdllBPHT8Mvr0IKvgz2zOG9Ow5kK0
C3xXd6yQ8Lc4JNQQ5UX9HwK3VfCtKubDdYtaa0HbpvpiCaaJAbRljOoRJXQQEquHXT66TeQiP23D
blfm2tV2KihsVdTP7QHK3QwlAR8l3eVFfttOqzNAzaZFglrdZqelf2uh3wyta4CzHozwz/UhWrMm
zVClYdgjL/rwVHSsTpphiS1RtLvrH//rSS94WJ2GOZGG2XVPz1HqBaH5xgQ+ebBzF7EN6ie26+TP
0yhpzNsyvB+LZolU2xQttM2Iu2stWu6RngzcffbVRTQfZzxoidsBj+yyI3FWemHcFQbUUOaO4zE6
oMXOBhoodoOMnqqhd3e24bcvxcDGB8cN2t2U7YZsGh6rYnT3beNRjhv0VAPYPw+JB1jdq2U3eLyd
OygwziPN3sNm8D+EQaxn2+rVfTlW010IuZRvE8vye2Y0UCpsWPkHqZxGYgeNiKZJCQqHLLqHdnQn
YA+dYsHhy5juODFnN5FtW+68crYPkgXG09Jkrbkx4BdzQuBD9bpwVHzZBbc944S4wL5uywTPt7uM
zoeKHkzDffezb4ZH7x31JhBCwA1hYw2snDn0anGclZFL3vTZaTS7P/7SJQyFHZ7DvzAIFzj+FpNx
ZUHrFeOzKJk32VhqkMPe9RVJSguEGe/db3hy3WTXWtD8n+ALFNkr4AYcU0VLsERm8F2ENC78Dfe9
NlKa1zNyCxfN3jROQWYCHgQpB4sfaXCy+JtBt2qr13qhOT6knUkyNuhFF76OCCFmxQzK/72U5oZb
WnEbOlBUFW7thvmM4GvQgFwp3eesCLeytS4NEd5r9T1ooZVXoSZRpSi3ReUHjwY8B5d1iExMvOL3
4w19ODejzcTIvTasy5Yj6Np/GH69d0258Z5zaXjOn9bGP1NVyY2OI9+sx8FRZHtmNfvrBnpptzl/
WtttUDdV9W6Il2CXL1AGtnPz4BFr5FGjmmwj9WCtDS3wMnie6WfGGZHsuHGByGXA++e83sJRro2O
tue0tj8XlGQyFTM5LKGdKG+r+mbl0/qGA6WpLgzrHASUHmrthRz4exB2bOPGeGlZYex179q6HR7/
RDmmbp/HTtPsVDhHtMKmNGxJNK114LwmPp2/BGS6XLcukFAy8p0vETUfyk1m7trHz/369PEc8Vdl
FGWdyvmVhE0UNrdENM4jo7lNRetQdgVFPoevfoM+iDc96HFNW+IVKwbpnDv06YfPo28JYQYyJWBI
Poy41LyBLZClAx6rNm6Da01oS1Yo6Q9EnUl8Mv9mItg7YqlFSpZbxURrg68t3NDNSjZbSHBFIup9
kcm3oBl+XfcJa5/W1iteAsbMgPxZOnqQ1CzruN/yNmtf1pZqmcvJYB2+nNd2ZORT1Hi3+Ridm9FP
hg/xRgjllnjHAcktNfvw3UciwvUhWZlOnZxBeyRgQPEEFiORymJm79W5xH4ut0rAV/YoHZ9hOVx4
zcBwEhnqXeX9LifzsDQ5JGhYVPndxrFqrRfagvUaAAKAbkJ2zqAepeEcZUM+yn6Lar72+fPfPy0r
06xre+6cIWWAdUtqH0t5Av/xthWlUzQUncqlqJBalLXNkFQW5CZVad0beA/b2MHXfr+2ZptBCE76
JQesk34vGAh0Jvsxt83rdRtacfc6NbmXc+bLBh0QGX0yeuicA27+QJzg5LNbBIzgOHU8cl5mNYRc
W5kW5N4x+MGevP31X79modrSpcoS1LbxZdS7vkLddd8FwxeRL4cMm/nAp2VjEi69w6MHOjvDJ06b
jVDnSweb/ClmetdNvYxsQp964UNgqkY2VuhNUR9sEkVX5l1HZ0ytK0iYoQq5xcYTjxTtZVJa0Vj0
Wxm2fwP9+tX13C1tIy4hs1mOSy9wexmbF4aKw1MucVdMQtlnXwgV2BzUy2RSXLICJDPyqDXOp6RO
Ql/JxK3dijM8005R5rnQrAGPDUf9TlEPfIKKP81u3/3ITVPNMSMLHrICaZ2VvAsICQe1e6P/1itw
G3DsoBs8nXmZ45tVh0/VnH+5bl8rk6BX34JLEQZdMA5pYdjPThbcddJ/ARkjuf75S4EojL/O6Ft8
FopqMVHHaMqvBUF9TpY91r2v8Op8zlV02C97QFnN9dZWOqPzScTshd6MGGpqkWGOgsZ6ByacRea0
lai4spHqWOTFtGY77NEAdV58Dqjax20//NzeJxcOBBI1ashQpIt9T9kvxe7F/Ov6p1fcn/4EZvlm
H3DZ9ylUAhqAbkVptJEwwUUAiMLlD1ktzY3JXhsd7WyUE5O4sz8PqPgKom56XIytav+1L2tHowBV
Mnln4cst/8ftf5KtrXPtu5p39TqjMMcW1r/Y7a4Y6AMZvNtuGTplxAjPOdEBHdJqmQqkxZdfwWg+
uBQQCtrJDa+9YvA6z7hwB78dGBS1epC/bMt8CvN8b+dblSIrw6PzRSyOSn+H5gwnUkWP/jg39x1K
Bjd+/MXsVzgHHS5CSci9oVdYrrXyjwbEK6C1Yzpx35c4acy1iOiSKSMyAqPY91NpQfBzqOPKK/0I
koclkN7L+DGi/DPpAvBVgoyg8M8wkTjqg1SdOIo0T6FT1RtHobXhOM/Cp1Va0LZzwqUfUlM0zVdW
huwBguv9/25aqH+TSj99nRe0Lzuay1MIpDOQ6Hl+Z4yLTAofGgdu2Yrdbe2Qf/fCmhmt+wKbyTgj
187xUT5Ow69z2ZLEQCnrja3ovqADyxdn0iFF5Fb6v2uEg2l3Zzsb9461qdAcwsgNJTsDpiPa35T9
COutZ9e1D2sewbHMMcwhqZ0CTY9DQAzt3w1zX1mrOtJlWvCLl3aBQwjqd2ZaImZe/oVl7tfr87ry
y/XE9gWJ7H+vS6ljPllDHnl868679svPLX6yzAJa46wTEjU+YtfhZsSQPtXXt2TtnI8Imj3i2Dep
1mxGCOkEu36iETHtBGGl20ZFs8PA8nMkHOC3lxV0j42HadgqDV7ZWP+T+9xYhjEvI1AJkLAwjTle
xm6n2Jep3tpP18Zds0XZWDgiCzGmniDRUNxbZ6LSvHHkuGwujp753IEVmfUA/aHgRUXF/GTKb9dH
/PKNxdGznnsyd61X4SbRGcNJFE1s9XY08Fe7KpIFSV/XW1n7+drBPuwReiAeAg8+818FE7Hd1y/X
P/331vbfS4OjA5gDIseWzUhqhDw8cyAIaJkQ5aZOMvXCS2ZloYKVSz8ZPY5YQcABGTQd20vKvGMJ
ntutY5ijnNuGClRiDGG2a3GXSo2+Fa+ohO0jhWqzGJR1N4Z4b/DounNTRhCMt6KBtvU+q4oAntIa
H33WhgebdHTn17mTVHWIkwS1flzv52UDdkJtaZgM9eeFh+3Mdf065kWxlzJ4c/HyFBNc72+cKM1T
+43TVWenemqyVxSaYjS3mDsXS3n80NFZEH5JjHABl/Q09lHxq8yhVxuXv8UHtaPqsfwgTZzV0RYZ
ZcXgdNIDIukNRJ7QWA9Bitp6zZaNp6SVadA5DwxJV0I1FayNnfD2GfVuHWVGFdXTkFyf6Mt3e0dH
PQQNM5iySZX6Iv8lBmBjVP4FnB8WU2Hu8ry8E53x0FTZxgJaG6pzTz/tF301OkNDsTad+cPp7s4q
Ndc7ctkhOnolQjOTXo0ufFYbtOEOGTtD1BIx3dXQqN1oYm02zn369Nu7seo7pwjKtK6W0+DWSyq7
SfxxATF7QES/3ZiStSHSNr1sKBbo704N6k6QdzWEd8wRX64P0koPdFwND88i3UzI1A04iapQvIpW
vMkFgOmpvbvexsrP14k1fRUgKzvIkHPlsmdXZN/BSttYDn/fBy95X21oZoFtdfC6IZ2CcI6RNOzs
UJJrxK4/Dk4EjFyFxGGWNTEyC9VOLo2/nykLUOCWldOuLsbiwIRQ754j+L3PqAUByS6ImoKaEAAZ
8pcaUMN307Vd0OJRcYBR6fZqnoMEj5XAMDR2vqch7d/zSokTQdI+0v36gBVxMVn8j6O4/bp0/bAH
ocwfogFv2U88m5vdoCZ7F2LziF1c8uz6m+kbWX0YKs9PgFYxHwdl9XctdIf2DifliyVy80+d5/Lb
WMrhycY3DqIFK1iFdnDEuQUFB4y4T4Xo8HwBPYPN3MLLURlHL1RpUWnGbGSup9T15AG5ZvIdIolz
4ji4mQIxUUX9KL0mskMBLfvrJrNilnrlijJyz85CXLWnfizPqnh4F+7v7WX6nqst+c0Vs9TLVgYx
lP3Q4Eg2W+wHtYqfKIfc2m1WjjV6tQp259lr2qVKu3lScW00b3wp04L7b6OSD0QMN26YOhDELEKj
9gWKYZ0pT0bEhJrAvO3MpzM/ZFsA5UeReFGNXSKtDzP7cX1yV3YYvR70zOpdoHko09qbg98VEXQ/
UBdk6qXyn1tFaNyz2YAonVckCtpt++vNruwHeq3o4FDbKytcqYzW3qFM5P+cXdlynLoW/SKqJJAQ
vAI9e4qT2I5fqDgDkwABEiC+/q6+T7lct7vKb6nkHGgJaWtr7zVsM+FG2TRcWbKXEow1eWiE9JZf
ELSfUj22WawgjrYZaj+4nVlY7nXatIkitNhmgWnu4B0t7hufpjDxLuovNlfZHcTZ0+8fj/Vdcimy
nbUYQil7SF9xgX67Z7rNWNPqFoIAKmZgy+5tw/zEQTTeKOiTbJT05GYqHLrnE7BLHjX9a9YCwFNP
aXXlnLkQRPjqdiJ7TRfwAvWpr8wQMY0qhe+7ew/mwDHNhyo2Qfc8tsPvK+P/r5L6OwfDmmtTd25G
Iax57kT1+QkkOH6zBJ6RUdB1ywsBkfDQAb7yTNRYfJ9d4f8MpAD9yLPQx04mcAHguV1DFtOTnth4
hVYnkpruACZXem/CiiSEeGIrJ9n9dHMx3gYqF5tiYXyKfMLy+5RCaMxxw/pNjrWv4olZfqg40D+Z
Xsr7UlvnhnU53TqOmB+IacWDbeDTOUOzaAepVTugi+MECYeW8g9Ab/sHrQq+Gbp2ekr9oviei6n4
Tec6v236MYizoSO7wi5ZF0kqyxvIiC5fmWqAOzOd+u5r9IkzrIo/QeuCZZj3tHpEm2OOp3qZIeID
5xIqhXevl8KLStTKIurT8o6bzI9zk8GxVhmU0poGRHhUn4vYtOquG/35qWgmupmIL36MrEHfg7V6
20IROzF69HdjnXeJ6Kh+WQrOIykDGvOO8NiOoj2WBCxd3AJ1PBQQBKcgLEQOdLxvp1w4f0TK3V3u
+2nitL6+mQhPo3rC3NdNx/d5HpAY6lRi5+jMeSMDz2OgZ7LELZnUyO9z9ykwg7Od6lJ9F5ANjSwn
eZz5AP5g4bv7jNAs1hWEQiB4kX831SI3/lTbB1QEGbBBtHmoPJi7l+HY7rzWa5N+IummVxmq4lCW
yyPPSXks7bicGi/826tx2qVp1SW+r/qbpg2nnRgFlFb7Vr4smcl+y9rtorqcoOyRm+qadMuFs2wN
EJ48z+s7FaJMl5PixuWdd8vTz/jgIZassVkUrAy3N7j6hW57j1ttGKmm2HrNp9C05xecR/VPGg2L
vaEb6xlsyAZW9vd5+yewVxLEC4nEGpVFGt9rtW30qVzaBCKTwLmfVf6aZLomjXdp6t3//fGd9Rmk
nRHZYKsJZFBRhgfsKH4lbl44tNZY4LHA2lLIvk6GkyRgHEbBoKrM/EqZ8b2jGOoWazqElRYaLLBL
OdGA+5E3hyOaAuWyWcDgTArFdrky/QYar2Gi+/np4+D83oydX3o+I/753J0Ht4UpAJMILvavQ539
pqiWfPzo96br/OhVoQePbWu2EBeKDe0bccF0h7hC/eAbZMsfv+HSjz8vtH9+PGjIQskid0952EyR
ccS99ZZvHz/7vazx/OvPo/rn2Q1dKFozAT1Nzhj7rEymasjAPIfR3eT39/iXh49fdGmazoP750UZ
7bysxstwwtACsSqsIunXE3iyw2furOexrC5mGoDggMKI6aR58V3YdNun8yenabXjQlvolNNlhmbb
72Xuomr+EThtbIbbDAzsz83QqhClNGQ34ANCT8LjGjBxNcTjUOP4L2DY/vEr3gtN5xlapUTCgSJT
iIwQzXRf7AO05trES2W7p21jj2E7yM9Zk/E1QnIgXUucAJoM9ZyKp0mYbJeyIT2CbJs9fzyYd+1U
MJo1TpK7tdLS4qJWTCQ7EAowfZ2z8bnKKgunERXGZO7dQ9Wz7DBXeR1D8K2+clO5MJNrJDo8jwsD
YC9sVcCRqHAJWgYukQXlj0VLr3RoL+zNNQwdjgyudfuCnkLB/V3fpnYDLZM8AdMStRJgOJ4pGo9/
rszmeSmvs9fzbK4iQUZQE4aiMsQhgol/xb1bHRcKGAcal8MRGpD2O+39HzbsYSg9WgBRpBFwx5FV
KL7IvAVD/uMfciFQrEGYgawyp1yC7sSdMSGhk6DgG4NZ/vHTL83pKkZUWtd9R0d4kHt/HQdJGFqM
ru4i4//00mvs2AtH3Bq2LktN4H+cwjaqKR/CrnIOcICMXSjCcdD/617uWDH+mOu0uSIOeGnOVqGj
9AfbwWuZngJEpU3ZBGk0pl2NnNqYT75iFTrqqQ7qkCPpDOy+bL6M8PTOvn7qm6wxmktjuFiUM59G
429ENW2R8EENqP05+M0GoJNroOcLe3YN1qR8Dpg0BTkNzbFo68gO847YJuntlQ75hc+wRmv6xLVY
uxmB/ZDzlaR5UjvyxyD9K2v33es+tuh/Xe//PUMrzZxgWeApgeJFAq8o+NPXwo97ndqoJlLFJKsr
OKG53g0KKWhkSJ/jPgWnvSGCLXe7AxeOfW5BeKt4MdmJoTtDq5OodB8Nfrfxyhae4q363Jn7f8BO
69a+gzT3VMoxhqDXpmXDdnD9J1M3d5MzXKuinDOQdwLf2hhNe43MGp4i4IwN+OyeTHQ558nHa/vS
mlslDtNo2oA76QKf3yweAPVmathDTwSqiZ+RND6vitXmD6sMKMCWLKdBVokJcD6U11KSC9HSW236
DsrSIigqcppgMslLGunxO07dzTwEUVFeWdYXds0a2ck6B21K1EAg3NLFk7dNoTfmXVulF6hqfA3i
LDzIFrMOBvB0yfqjCSCwFOdd72SxPxbhyTG22KImLjYO6oG7BsWUJAxg4Tlp4UBahn/ymrAGeqIk
xrOxycmpVU+hJ+Oe7hz/MwAILIE1rpAwp8zLFtnIgOt9SWVE2Td+jWV0YRGsMYWQG1sgJNDgl0/V
suHKh+SQqYNINryPDfTuj7k/X7NzfH+/sHWFfLJjC/nv3J4CwWQ0DSgMNWcPG51D6bq0zZUk4/09
z9bF8rAoqq7VqQ8zxJFEqWE5mhrsSt52aUGfX/pPmO7LUupi4jgqaYU87Yf2UYPqP5lZr/GSQwBO
PguQXKBluoFr9M4Y91DP12zWxXlvvxMO1/x4nVXKcu1D10Fw58/Um1SCDYdcNIbuo910bLKvfIbS
5HZYUFrOgzpgicuyHHXfGR7Bnun9IOI659uJpuaotF9uqOMVXixS6IezerHRXDqNiYNJMWC6RpPF
JYAkt9AFzBOdy/aA4qjZ26Lyt7Vg9CbvjP1p3CV9gXPo8lU0CkjmEG6oo0SWkzlTuM/LIIho4M6J
FgN0filr7XMD7ZnIYsL2C5Sx4qVWXRFXhTDfxiXsUHcz7lvbBCU6kEodrdOqR0gmLHE3L/kB3bY5
iEZv7A8Z6tqbsVmC21GUS+L6obOnwuEi8msJ5IASIjakmCIJXMJ2mnk5bHheeRDIAth+aHMElD7N
1VFVs/dzqYzIEimnykBCc7zWmHx/6/C13kAwN5lqrV5Oi4EAKsj1wIBXkE1YqrKMx274RPP8HGtW
Z0JvaU+54vNp8Is87kZ40cp6vCJ3eGEMa1BqnZuuLTUeXo0Iy/WrzX+LDCJywLZ/fB6/v/H5GpCK
C1oJSWNkyuiFfg+yWT2ghn5N6uXSw8+j+mfj5x4XdFpANNLViKJ056pYORDV+NxPXyVcZQtoNEPx
4cTTnkcA3L+A+Xb4+Nnv8hDwVdfgTp94mZIDrFfSQqA0U/RmeYCy1/JEWYrQxdXixE1XB1/QmuAb
nwzzngRls+8BOAVmphcQ1Bw10r+i9G4Hd/aiduqbe+3A6m+kMthDqc69DUCRP0CD0E0KsPsAn00b
50rQvXBK/Tdn/mfuLUS9/V765iQHtCPG1n/OqL5ZJAC3QqjjkKFV8vFcXQjv/800/nmTQBGNzHC6
PZEQAy5DfVeFgY1RM0s+94JVQpebcHK62dqTzEaIolDIAPV96v8oURW/Vgl6fxBs3cQN0JDMcMWH
4IPpkOs8SRLuws5eWaqXnn7+SP9MUauCopwRPY89Dlb0ufcdgYW4/8n5WUUgJ+TD5EzQyHXUN+YN
ST//lCa4khlciEBrFGzWum3bj1N6zF0dzzyLMn43ojztOtdyj/cnh6/JMqGbNt4SwIvesDGCIm8y
pY8TuYYBv/T01dQLWJfJ0U7BkeFk5D14cHdk+vWphbkmy7STR+s2QBWUq3EruWehvdDq2GVi//EL
Lk3+eVD/rJuK+l4DeWl6gvRpBKXVYybTmNQlusS7j99waXrOofufN2R1nw5LYRH/p1eqXhx2xC64
snQuPdv732dTXeRQlsKvl6LdKyghRkLqTTeRazfVS9OzukxqCwxMICk7CRGYXaHpsMXduIHstgIU
B2InV3QFLg1kFYAmO5fIeCZ6Gpsfgvzi5GhBffj4A1yI02ux5A5ZFaqZyFLqIn/lwj21zD10HWqI
KMzk7TUJj/eH8H/oYR9X4q5Qy3KiLiR/upBmzwYc111dN/oaYug9gAFoH2sg8TLR1lcDLkY4W/aA
z59QxHKjxZzl16CkGnTOq2PmK9/kQrWbrSWVB5eWhR/Q7kQcKl4tjuEQkummzDc0HLr7HLqBMR1z
HUN4aMNkWG24ma+dru+vPPZ/+BkCm4QKKfaRMJI++kG2HDuRwm0TCIB9UE7pldB+3ob/f/lg/vn9
/2zPUQrVkXNr20EZOOo8+lZZcSXHubAk1vgULGhI1BOI5LCW7nRTFJHNq3O+c8377cIkrWHZnW3q
DM35+dQut5X+7YxDROxdlfZXJufS888D+2dyPEirpl7J6Kkbx1d/rOs7VUtnw6Fe96tQ4bUT8MI8
rbGTlNBuKmbUw2Qvq41s7HAcVcdPDIDczcdB4NIrVpGyHTp4GTgYSdv+BjQyAXImyoviytMvzdMq
TDaFbjLS1sg+uuKYjuK5nbJt1njFBnYz5EocuzSEdYysTNOwPhDHXqTRRO8NsL6tuJaeXdgHa+T4
Innu4/4dHkvgOCnLv4S2eft47t9vTrA1TtwUA8thmR0c25x14D7k7r6t4ViSifALoGniVeZ5faDA
r2yrFpLtH7/1wnStQeSOM1PdTjo8yqm8c8vuBX6I92Tovn/8+AuffI0gN9mQNTjVl5Pxk0DmX5xa
/ZjKsoqu8YQv/f7zi//Ze00/yKb1qXtCRd0ms4ZYoAtfgZjrxfnc9l6DBRt4UoUy6wLYzI8H32n/
mi6IrQh3pIG05sfzdGEYa8CgSxxwjaFffWpqTnd1Cv+4Qs5DktXZtb194VOsUXChmJeSuHl6bOG3
ntoaskqwb0PlUNv2yijezyGYcP/3Y7SdAscFqIVjQ9nGWYCL82/S5ascWzQlv31uplb728pBFcbF
O8JFb+qGHJpMPjRTcOU4vzSE1R0mgCJD2wadPZFSkUci4ekFK/ricahNFYds6fYA2VbPH4/lQqKy
FoWuSDD2XQOKSw7Ncjfw4sIH7DhVy4s/mjAuDf+r22tuGBdGthaGXuZSgqbpyFNYNOkJktdLNBjH
bkg+l32Uwabmu4Se2ucuy8w//4x/NmatS1nxtkQ+2Xh1XFD3Dk4435nnPX48d+/mXbDIWE+eChyP
jApKfyqvoHGOCjvczOdMbHKFxrhT4E9uCd3ppITx1W+fCyQWYin9K4Hzve10fv35m/4zPpXXXDl5
nx1xAoMqjP4RsAw0Mlx+ov1yfsFqAgMA4SYT+tkRbI/d1A9logrxndnxWufjvQVxfsEqdIZTBYCq
65RHtHb5tpu5edILLw58zNUQldaDuDuT5XIlOLx3dJ5fdw59/0wYREKKNOjG7IjC8j30kvdlkH2i
xnR+9PmV/z7apyMvS1j6SVZM9xmEutNUkO0ZtQPF8zkG4O9zyHHYuf3vq2Cx5rkjzJCPGsRkNfxw
JT8s6bVj4N2u2HkkqwhqdDi5+YJFvYDTqpflu26c4CiFf6tI+Zegb1GUCN1VPr2Cu9ijB4OAUafX
qOT/7R2t8/zz+1fRNc3zlOU94JcDg66m+uqhutIzs3fYbwcEk4o2EWt/BhPcibgujiNpdhLXqqWh
d6QGOMDzHgwfcbe2N7A43nqivS17dZcv9Vdq9mO4vIjC/RSVO1hrQ8vKaWClToujX/V/QUWHrX33
9nFwubC511hImsPbIIDo+DENYPNShDc1GZJa+89gqG4+fsWF3bdGPoJbByB0hy8tHLmtqicVmAOA
zCR9IOKTW24NgRwc8A4z4OuPdIHhO8w6CnXNyOtdzANWyhpmrEZAK2kfYIp6Nw58oGgDhKnaTRT9
kXrVa62/gdcRNbOKtTUbh5mTL6srsfHS91nFEktkEGhbVscqx4ncNwsc/QDW3qpsbo9p0XRXPtKF
mLVGI3c2BdnOHbIjJNYeoKZzHHNI+ny8AM6/9Z2ttkbXhE6uWR961VEs+RAB2Q4pILwwGoT+nMl1
sAbWZGiv5w0v5XGoXQXt4PktGyGCEgy7j4dA0eZ7fxRrbKegfVsNfPGOjaX5lpjB3usgU3tYag9L
1A0laBaEV/UvFQxdv0fcHw8mXcgT5HDG/hg6XiciDcfyJy6cZo8mswNF9T7/KrUjotkN3Hvu0AIO
7GX6BPF3ianySn4zZG516Bs/PZmG5E+cSzRCTN8GN3AVhSkxVPWr5znvFi92cil2PaqX4LGSRm1Y
qHK4lVSuiBUzKkyGpghB+c1dEsuK0ARq6sBbwuxWfmmUGLZd73qxdji6KjyVEWBq2T4l6LSHyJy2
ABkXkCiGbDXYFpZn27Hx9L7xHXJwqJF7LAaWZLwZogkW2gintvfidrDy2CjGv7rwUNgNjh22jU2D
o51glzP7rjip2jjPriVVv9NUq1/aMmcPKcTuV4i+eAJ/qwE03G7YZIAZzLHmuO+6rIQ88sgrJ0Hx
KYXrsy+muGta0ceyLPLfzQQuXeTDTaWI6oKwr23ndDA6nrPIZLpPbAb/45CBTTy4HDZHmC+43rPA
/J5YQX+azOg65ug6f4NtmIK5sP0DlawQ3xgq+I9mGiZAIZVikfK9fAvOWLmpJBwVeBjat6EvUFhX
EzgcriL6Vzpn43NYzvYVJEn6tQEz6ZHxttmmNBMvM+hxMhGkhIqxXYKdgvbyL7+wLvyqGg37odZO
3X3YdbaKM0mmDYD3cwIzyAqKY2YK75eqC2OJTm9MjAtyyzIT5w6+atSLRywaCHidCZayBZmyyKT/
nXsDSB2elQdq5+mnpCq4CaVrn2CF2G2oDcc/TpGHm9b3x4QBSZhIgZTWS3sB4jufgggiuNOTFqF/
wndhj2CFhCpK59BClrHnSwzH7EYAC1t6R9pX2QFzz3e0ccPHbpj9v6D7gGrDZH4GCPrNr2X2nIch
JM6bJCZ8cEJdY6idk70y5ta7IWXgTwVOTSnkcYc+acxU/FRDji5kpgL2Bvq8nrahHuitRZO8impZ
hiKBIFgDjlAAiuiugBBQ7FSeNVHvFuNh4k3wqNOJ43/mQWwarb6FKdQHreZYHhATUDvGbBHTGlJc
uai6KCM+cE06oBBf62SKZ6Yi3aBXXNxUtdt/rcNA3GSVhFkLVLYG7Dm/opsQF14ZjYMzPNeVNn95
jz49vJxUmUDNPoAYngv5btpJGTUwNtjmJbNHIbDpimwagXSkP8qhQSNzrMe9y5vpJXOzAZA0Zh5g
WNVtq1LVDwPDoUQanBEz7aCcHizptgv5fIRojX/rjqF3FB0DCWn0/C2Eu80dBEXmA2QoQIM6mysf
pB7phrpSvbVIuCLptuPjKBpUWJ26jmhVjrf4pcEP5GzttrBsuMuzDtLRTdDGzOSQixuTwEOgM6w9
0lY7IwzDQr2rVFHtmPaMjvNhhjW8N07hreplmuAn8+eR0K+dygBdTkvIoIdeuHV6EK+Mt5S3YZVn
TTxMnrnrtXI2pJzMZmyJxT6c+3RPS/CVoeg4QkS2KU21IV3hH4KqcvdG5e1fCD+y5yFTyx6ulnKK
hhEEZDhaaMgtlwKaCKXi34fAr/c+xDJ4BDKc2blVtxyMNfWNG47uTvCu3CBd7RIuRX7AXWhKfK7Z
8wyOaEynXMRFnjosEiGQGRO8RreddppjICZz4zFLvlleOnswuPwfUk1NF8HltIkQeatdUAI+A3pi
JbaqGghIdEERTcqBw1uv5q1nHPdpcZR4GMOc/WS9qMstWLYV6hrhOPyYS+p/aTgtH5xuaHbwAU2f
QWG1z6ljRdxPJfQC/QHR0yPyZplCKMgwWe0DY7OtzojapHQA+1S04FsTW7z42Pa3cGQUyeALdbOE
DUEDDLpRjc/c+1zUEofHmbndwaJe1z656TtH3LlqhH5vGFb0iyYs22sont4FhZghML/0BwcGWsky
iRcN5txPgLuHKRp73JuiMHeqL4GZ3BmWyHOf+KPT+AmGxpJqmNpDOTL7BfR1hq/pmW0vGOjsTVok
MNMcn7KR1Y9dVhdfnGGG61zoQRlLUQqzUF3he4x14951Q5E+qqruf8FqrhthulkMeyls99ZAUv92
nPrs4Na4MfveNAGgD139vUSByoc1MMmgYifaO9G2/JW5JT9RTN9bnVXF0RknrCRvdhCnOD0EM683
JCP11gcLFetfQAZRlykcUYCYB/evbLfIgdPf8zL2bI/kynwZ0iC8SZFo/0TPt97Lyri4ww8F/eP2
ff1tlDy7A0W/uwem13u1UBh9doCF/DakLQcC0oCEFVPf0A3XZ5UVSKaSJ1FAk9VnqLB0zhI+Sxio
L0lB8mlKik6UQCF4MBmRVXWb8hw45ykDP3Ms3A0BNfZg4OMLhHinX2fpsC1i5LxxoUoT8Qy2vmXb
1HHX9SppCIp1OLq7N4MjMhm01bAeh4Nc1ANqtJvdCryqtEtvO7ZADbKk3e8gXJytnr1it+gQIqwC
+2ns2vyHoCRPBrAsv+cNZMrmMVWw9iPFnUUhBxRIRk62nJ4zfzZv2oPZzCjk+JuOS6e3+cArOBfV
5GXqu+GWGcQhSsbFiaQHi764qYoyi1MQWV5bt/H2c+7WgCO1dLmZbQY1lBBEzBo+wTd6ccN7IMwJ
NkLftRGMFtw4NSHFxROVuKiGvuQXFsBsF0Uevanyqvzr+Yaf6lGOd70oujs4H3gwPTz7HToEUsKH
SlW8SsI5COxdXQzLruYFg62b3z8E3Ku2pGB8gxKuOEBgXn5jgGfuK5ZaZF/+mD+U0MRpo8FBeQcC
c25CKCSKI5qBWB0NyLfCaPAEJotDGfZI0hAE2iItvxT+Aq7o2JayjadOhLcdIF9fJx9sNs+DV6Xo
tbPHBQV3r2qp62RggFPFUOt3l0TzSb2MrGpIVA2ixb4fu/C+0S5iH3Q8TcxVnodR1Rbk1dSh+Z7S
mcZj2Lf3KK4xcL0H7mRRWOSV2gQphXuQHiAGY+qS4PbuLubMQa38Aw9qZ69YHjumiHGWuslCvTKe
oEMVt2rqdhDzDGUMW0TeJLqR7bxFQsTfnH7uXtsF2pIKXnZVBJJjFUQDdBsfigDtm5H4/EvW+eHP
uQvlnznNmyTHuZfDYpguW8h/2RczhBbOqbpQz6EgDKEWzlQGkr21B98UZvh9E7ghiTngdC9NOQVf
DSHsGFDuPWbDAPvYzB/czZiNeYJN5t/LQAS3vc2mJrHlMN7joKJIniZB7hgQvnozdeWI6ejDLagY
40MgF/WHGdKgvEEV/QMzS//OpmMLUi0KlTee67Pzd/GqEgDFKXsamUd2aqHq6C26eg5J3pwAzCmT
Kg+ANqyr/Bh0StdRCMTROTVGkwBZM98PDNz2SMC0sk3ajNJ7x0ObIgolWnWtE2Thhjm4yLoMLWrI
GwFqhzPEc3ZtDxndCZK2OqrQbdgUfcC+aywTSP0fgQAge5xw4UugsTxwEFdsa8ravMrOn2NIfni7
fpQNbEG7/hccYkiz0UEFWQOVLjGcMJe3YhlUBiH/qcWxr5zwWzhWwkasmpofheP4aWTt6N72FZe3
mtvyu2x8u8k5dR+hVyGPFZohJlnK0Yc/qUeBRSvz+Q8Q9OWdB//qjernvcfzHYjRE8gHi7zH4TTA
GKS1ZWxDv9qUGgDI1jr0i3TNDD0C8BoiA++SDbrK5uiOYjiFVuiNAWFmJxakHUUXEoD2hjRhswWj
bDT2QQYVeSgYGw8ynLKkN2BFNHUf3J9D562xAyqLjiqSGa4hN63kcG+RNKtPVFf4XI3w/J1F4lRh
uxlxIhAFAmoTSM+FzeYvlK7ck62beicyZX9B8zE7CqyHPZBy7raQYQPak5r2NIQRlx6CcCuGEkQF
h9qkXBb/Z5ER8WXA7Q5OvhWMJLMwVTGMdcxmnjU2JMw+OxeQVa5NXFoCJ3mvAjtjztr2QbC2/tO3
Iy4VTZVZEDLHbit9r4vTvrBZ4jT58MamTEWLUFORMOk1CbQ1h+9NKSF+rQLSxVnVY5OybJmfmK2X
bVUX4a/GBOd7IlPVY8lJc8fbOu1uimUM9m64qC8zID37Xmu96xaGnEgGc93t0olIgHIciNVABt5s
VDcse0bGzCZkzjSggfC46aF384aIoHcBUBdPmdM7GFiV/3EUt7FvyFkQokD6btImdzYzJ/ZPqzL2
hdWNLHeT9Sly5xk5RdxVfX2T2izIoqWo6xsMksJwx+fYmlKWAlsf1mb9CAO1AL5CB43tH1NGhv1Y
Sh67RkMXZpKlPVpEw4MHqSEdgSCY3RWpi/sFPn0Ly8Kyi6gquyopQ9l9IyWBA2xni8dKUPFTwNMM
DrMElnb4wY8+L9zffcjto5Yk27fGy09jn4vtHLj0LoTyGg5dR2/hyVGYZHALlEIU/voJyjrIjIU0
D86SOT/gvZD9zlpafhOOM6ZAJ7IU/2E7jXFvYWW7QXD2vGQQRdslhXfWcQBe2HnTLumR5domhX2b
gOhBC8MYLNjQW2jsePXZ1Sicl9cKoHno2ZWq2FCfeydI9Iy43Gji4UAptK+jsfP1lrrKHFDNJJEq
oNSRhi3saWlaH0ZctIoI5CHrRqRHJrZMxAcnos5uOyG9N2+GCU+kpro51dYDvqnABT4DNCxBMZye
PGz1bQ59mJehZWzXTGKCOaTJxUmbYEkylDs9lDa8uosryCDdw7x5eMA/Vw9eKwYFCeuyyqOK+epn
sXgwZpE+tkrP6iN3q2zj6wG3fj5LaMRYa/cN1M42uWv4L5QHvKNq4Tq3Lb2+T3qgsG5qV6ebFCIv
STqjOpPWoY9qw+yPW2QogYgn6rI/FMyPWI5us/Vm2zw0wrjbZaqrl3qi2c0UIGcjfiaf/AZXfmVM
9tZC4X+jR7BGxmmyR4U75hxBZKBIhoA6L8uU8zhFVShJM5iNmYLJLuoIm/4w11FbeESNPHLC9hkK
p+Q4gpU7R9wts1NnIPPPeqgTj7Wwz8GAIl2cgzH/o2x7/QKZB7ju4WLDb5Wvm4R4pMGJjnoNxCL4
kQBxeeNM0kdNiaUx3O7J1oRh+9bUztSiMFPPSyRcXT75nrYbd6r7iOW+joGinxNcp9sEQA/kktkw
oZXqZ47ZLQAR3TVzhaieId+ap6XBLLbt0VDRfoXUUPXD0IC20biYDNEbzVi4OYPu5Cl+akSFmq20
xbNSNk3mduif2RLYUzajY4urvXrw8ZhXJ5vo88KFv9dh5d5QJ0elB5w1L4ycSXjbIQuKDYgagKou
RJQP5/LGCe6555UEn3nkpKP6D2dnsiQpznTtK8JMSIxbICYi56GyqjZYjYAYJGZJV/+f6FW9fEmG
/blq67a2IBGSS3I//pwyVnCsOWgY6j67ELc+o7eEJPnSm1Pb6eaY4/J36MamibFSqoQpWt5ni8zi
BTyRe/ReY8eRC9n3YVffoVsHnkzKC8VxMXz4zvRS318OeYntZTAKM2jT/j24MriFCyqJXO3gtggF
zo4yJZNixEHLBhURl7maYuCw9dsD7w8WFyQxFWaIRCvE3mfIoEVtR8SOlqJ49gtsMVKi4OPhDWPc
YtodmO92oq02NHHbZu7ZIEuyn73M2wXYgfb9MgEfNqEda+zlcstq6ha7ymvIazZ6OHGpHND6/kJp
BNuL7XSmvJNl8FX8abKeCM47IhmWsbjD1BAk7mTTPqODEQiAcHGtJ6qW4R7GozoGnHt6ncrKOlTV
2N70pJn2kpYSXBZcsyISOm6a6yknkagK9b3FMTgGurHlqCHhKGzmLL/T2Oe/2oM9/xZApz23qpHI
9AT4cv3UngoPKz/iGaCfWP4DbOIK7KUVePfO+FjB9esOK9ic/bAb9rZXdrdQb7GTU+XLvp3d7Djw
xTpdroR3aI9GZmhWgYsQI3DiApDFDBCpaxFTzzMHRxb5jgyDhUxaHT6MrPf9yC27JRk92/kFWRqA
jYZ44ctScm8H4QfOecPYPsCE1LutiQW4Utj7IFkPo4VkNE5MWHr9bV5kok6gru+TIuDyNNcse3Tn
qgS5AWOzZ4HEWwW0JUdtGYeC+YOIN82gnHt89ndAuRQHKbjEqnFnnVTkcmIIpPzOwprtHCccJnDi
5HDjZbN90l3d7TjObl+5Z8lbYEBxG8hY9tTXQ/liL9N0K31KjrOZ0c1iALrELbXrkJXQXn0AeSM4
eW4uT6HUZI+2IjdqEARvhnBcYBdf9T+RsB7jYPCLSCoiUnDFPBOrphVIlbTKkSDr+FoetLRhT9rL
7jCGlKdT5s3dhfokviHOd/eNmZ0T4EfTGTVSgPbL2rkjnWnukSfK3ioyylsvcPIk7yua2CCaJgCM
zdj6YPcFG9DpUGWt++YtBe7jrc0n+HM55hA4zPpLtU92i8Xw740/V3+wqZWQs5O6RtX3wjA1nXoc
3Xr8Qhd3jJwF013Xi7jVVZ4fSmTn9h3+5ySTDttrB8lq10U3SBb2P0JcBp5Lf/ATxCkfoLus3AdB
bt0GIA7cMLQTJZ2Tl29W4ckXJHOcG9nDxgrLqgEIVQmu9kuINlK/qlqWuIjptw4PkSH0iCEHpB3q
AFasFv0FEdlEgfuRzr07Q+H/ADnGNMUEUoanLmDZS9bl872C3cULTGDq/FQDYOvtGdpkvvIR23bM
YL+A2+aSdb+mahwe4GrYk5jBYq6KFJLmLyRf6MuE7DSJwh4UT8qQoYFFbMG+hGE5K9yqyZfMwLiy
krAlhNfqs0cy4M3lgIScYywPKdrSHg6WotlOEhxzksbpl9QytCvQEqYIyEJNsERg9cKbvYP6CpYN
w7OqayWjpqvaH1zlA9QLnsceA1heHMccPs5Lb6k0QzD8owpRfXdrqXBMbodX1ZrB3yEgT99KFEmP
Ic9nSGs9c61ktVUWXRXAR0lnGDe2ECVo+dzYwLKF2MpQhSFR0Uqc2F3768fFq/f0dpcC5qrUDX8U
MqrWsk5NEQ634CgUOJ6r+iG0yumJZkv9KCyY5wJMV914bhMeP37sZsVspTDSs9ujYJY3KQfBIZlM
xWLGKpUQrcekmmYngP7LIJVb9SXuTtq1APmh9DC1YE5C0l8fKKDuJ2QXCx5pgEMOOW6FL1Nrd3fa
bodvwoP+TZW9daBD9XeiIcW5DP4ywgv8c9eOJ+DEhyzGboO0Qgu89VMXcmTj8onXv2t/RB6iKjMV
dbw0mA+DULssL5B5r1i38BhnPvsWGSv0fJa4WJfIbpTWX6tq8r8VjjsPOR+CvdVlvQOfnHypDsPc
Gew5SBrNCyl2XoMSkhhwp8P5JLiZS+bc1hP9QwWbn9x5CbDEQJSd5VBFfU/FF/CsnL2lZP1Kud28
CqFQXnJwr7HCuTmwCRmLrrT441i6yw0drOVQiB4dgkAIwKYNvYyxapECdar5G65+WdQF1IX5Nr1m
Q7QxZddIlanIYWRaFqjnOcI6zYFdJKXANqkImXc0bO0ElZZ2//H0sS/T852y8Rquoq0BNLkSNV3G
BurEuDgMv3sFp8QxK8B3W7rfy4jsbmRgr3rOwg7nkBn5l+cJfh7PV/6Gy1R972+4jMQ/ehtuqgxh
ktbpVOFTOx5sMkV/ElV/RG0L9zkfrdTTsquBh2ODd0X4t1GLX1NXhqBu8sxVPIXYun8jBsWZSjDn
yrhu1LHXlJXFtVEDcUiR1kCcns08uvuAhMu9g5IxKmbAxl4p+/9nUvHO4K1hFMZz8kwi/5PCiAL3
lry/KBjCABhwYDDmJ1Fh/ljYCGKD/RwcT+XewiPtFz5lTyKT28FRADz3xis+PRTF7CAN5X92jFdC
qmJA+y+EWiKlQ/YVOefmDZr/5ZMfcCWdAgnF1W7p4Ypi4I9sL533RGgzXdGAbU2P1cYBPaMAf13k
KQcCm9Ig7vJrBgxbn8xZbRW97aOneR5FGlij9zVQc/BEsAh+wu5hAULO8hCjVIczbGkfFzh/R/6M
ylKI+2FScqpxDq7HB0Gt8uApHpx8q5BXXAq2Ys9qM5lwjARxchKpROo/LvryrRx5CNcPMNOVQ+J8
nvnh41W/McBryMkIxkyOTlMMcJhFZYfT++eggsGaWDID9lr3CxKYQ1CB/gL3mB8mgCGuqdtrLSBb
f/zlv/8TsQIUvbSnZu+EHeihRXdZXpkriuGtn15Na8rr0APwSqRqdKGaRMvg28cDvvFt1/5zE66d
RV6DiTOYeflFvcJBP1btwIzMRga6YEAIVRCgfPv4aVtypNUcB4THz2gJqZPBfcOa7xz8w4RX0Itb
usY1sGTsSorjci9TGLAA7ARQ9XmpijnY65Z4B5RdSnZCli+HGREO8/yI40V2LlGIoSeGWtAUccaX
KxH4PdU1Dn5rbkYuZTO0UPSnBEn92EduelRotG2mw+x7JxEUe4Wgf+VhGx9xDVHxvXKWrsfbNCfd
cbLspyyQAC7U5rcbQAqLivjnJHFrnsqgJbWBmc9TnemUiPxAeAu7gZ+0uDLPN3bINSjFkjCirPss
T5uGQ/rQjip7k1QFh9KA12KDobJcUd1tTMU1NcWIwu9Q6M9T2j7kQH3PQ1w3/pVxeu/HA8LW9iV0
XEKyQGCQLtRJ0IQE4Vq+yzJ+Zaa/N0qXn1/Jwv2+0+EiwZ5QZPg6Wt7eL9ubacifWXCN+PXexeXy
iMtU+yeWedwVeQC1VzrDAOcws+rQ0fLkyQYcI6dNbMvvIZdRqABfM9zaGrPLy/7zxKKXNWcLy1Jg
sm9trlAJK3a8J5/Yui8vdHnsPz+fW1VZej18NXtUlgZjfcNl4RNR7fLTq7jvVL2Zh8kO0yB40z2u
IcEMxvXh/z9kXn58FfkhJ4Ptlk+CtCnrPaok31iX74O5vAZ0f1dje3nA6kwTwEHARfttkOK6RSEn
8vn9ACuxxMnsGY5BgtxnKKDsnExMUF5IKMCGxjp4guAgfvGQMZ4iyefedbU9gGLPfSRT0HbTFUnb
SkjMCn3XNo3+5ANWJ5lmgOzZlsxP505zZPN1Fjtu8zIQeWWWbSybdX/dAi0ieHwl+uucAg5wkIjE
40LvhMj2aHV+1KCcx7rVz20b/v54zN5tUcH3WzfXTYAv2+hqv3w/O9uX47CTgu2LzvvFHSQ+DeNf
JhhWibJ8UeJTnoeXp67iQ2YTGLXZhZdCDWFBWLyo01z29e7jl3pvQ7v8+joWAPsT5A0quGOGZJ5V
fIEG6qvNyQHCB4i0lL7m2bIRSdeeLQOzBVz5aoQ5N/ubkex7qJt7sJXOaPy5RgbYeplVeKjGxQ9E
G8oz8yrA57mvf9HAbmLL0fZ3QFDm20o0/dvHI4fKPgLa+up3GbtVwOAd8eFYuOTnAtL8n/6S9+VR
IvPmxkteFdOJQ+wHODyTVgrLEueVec3wZklIkEDEKW/c0m6eoGTlHNz4pX52wgb+XouayyOqisvP
kAf8DeWNQCIzA5xrMMPIxC4aB3oGu6PJiErvYxuEQ2zBDvvWuTQwRRMKZ8sOZPKqjlT1pax/uVTc
DMSg87SyzVfkffFdXb//HnRQ/LBSyV+2AX4uysB96pFl4f2XXFThkRMXTHpdzDdTNwwCuxEZfpUa
ZecZOZK494i99zsCJyoFdYrHkCYiOrffqDNAMhKiT9ejZXE5F9oHZalFoe7aWW+F64kko1omvq/G
U2G5T1njLhcnjfqI/HS7nNzCgmcdaeYRWpb6d8sNEGW5Zd2WEEfEJg/gUoW6bwKLm2nHlfo2LBmD
smOB9cEMXQFHqXifTbN8MY3XzDtwttkThtT8yVvufGOF3z8u+jgHA2q10J9Bccyk7/zuBf9TeBSV
DIOEfuLKBnUW47k2oiOaBmEg67lf2nkQe7c1ferodtlD6Ebwt4IS+0pAwJIRbSx8dVhQ5pA0D+gk
y6rZj0pnVHG9uBPkK7Xr7Fxo0O6h4YXSvCKDfwO8PCxk9JhHfnHpCOpRJfHB1YWBhgyWluL9c4VG
HcB39mUVZMcKdPzUIzM9OktGOIJPBuBhyJtXxzT+mzvN3bGrvQzQIJoHJ7QCOkemA1gYFBX659Hf
hkEAjj8EIcsM+lcOG+NUBmFxqF3o1VhV569WPmX7GumwKS60DrOYLrkCiyqzlsidXAv6hAo1VGGT
5sXxC0kiWPaI296vONqHgnxXVWUdk6GekzHs3J86dGByFEDUE0HkGJw40qbHCif0OhZLaR6CsNGH
XtDhzllccS8op0+4KFjQSaAQBV9W1Fuhp86LOWlqMdoQveT1CMdlQp8/XtOXQPHeil7t0GHDpHaa
cDj7mp119wRzoE8cty+xYrXhdlDtmKKA/VtIrTcimz80cE5BYY5NY8cf//H/wbXe++tXe24GOp0W
yCifc45B6wC1/tmK2cHNnhYpnab2oeaFSJbeHrPYB1wm3KNwu/ykrtAFiv8hJNvM6ujfwsnzFxBP
ODyI+EAFlPEoIEdBI8B8+viP3RjpNRnQhL2mSxsMZ4/OOhaVmOMQHhQf//h7V0IM9pq6VARLiPWj
YL1HgI5qu+y8lM19YaaX2oWENpuXeAbQ6OOHbWxsazOddtETWpjNcDagGEGjCxuSY1ncjfk1OujG
cX0NBSEN7CkIbBrSgMzHLstRjOyHHc+Rgf/cG6wO7OgxKT2NLPNZ936QAlkuO2jguPcKkov4izBd
HT5+0NabrPZnZfm55ZfIlikKtQkEvD8yn9+J8BrWZOtTrDZkYaN8HjbdeJ7DYa9MHWvvd5/DlOba
FWFr1q7iw0jh/9LMAno3WrlRZsav0PReuWpuDc4qQvi98dticrpzocdnJ8vSMHdiMs+PH4/91tis
gkOvw9DSJLTTodJTXGF7il3d4tAhb2cUlj43ldZd3GUwNDU8XAXYLN7JJ/QxL/OHZh7+VFRfiaQb
32DdqQ3JhmaeI4ED8pf+Rgd5eW9U3l1ZzRvXinWbtio8mNog+4zuxkv+KJr9r1NY75zJiUQLOVNd
7HPy2dG6fKt/bsqVgSvohfQFb3Agee17301hFhC39ZV08rv9vwiE6ybtxkDcqtCbdXYO2aE8qmeR
jvfLrX2E5jz24zk2Md3rG29fH/u0uydHYE6P3u5aU+zWp7r893/ej5nWDzODKT27ZYSqohN+il/J
1m3bMw4rI2rmgDSV0wsaxMvEVtlTBxqk58MJ5uMVs/XXrxY72KRTO3Q15LDBAgV79tg51xhJGxvU
ui9bTSXkO4ETpg0jcQb194QCbYHOgtH5pkBkqvr+yktsRJV1VzWZIHOUwRyAwBumEwsg+GqHl8zk
Pz4epI2wsm6t7hZLVksAwZAoYqk9+DLe60FGPfzZP37AxgusG6srNkj4QLlAhsN5LcyyASzU7lX4
2SfazrFE1k3VVmdXS9EwKJ7kdEvzasdwHP/4T9+4jq57qh3ejDkrlxZeLF9odyNL75yRLg7Ni3Gv
9ez+h51959C3dpbREFmiRl0FaQaBDKrvGSZP4d6i5zf7Y4dt8QKmZf1oZ1kY6wkw3olbZDfw1t9p
7lX3ncN7qN267ka0oNSgGh/oiBVtfjAT9EWwyq6QULfaN+A53Ctz8t2iN8b8/3hPUKhPsxxc4bq1
W3TrlTOOny2siKLeWkow9hjaGGH3Ve16Euhnp2BVCde9kqpokEV/ZWZtfJ41gvKS7vPa1qB7sHlr
upsGMkjY8EiTKqu48oiN1bFmUDqWV05otZRnv/s64pZGymE3sxSKzP3HU2xrdawirEWA0bSgn01t
BwkDo3bWpT5JPpn+XreDa87KrCM4UAmTn7zZ+wuqTRIO+Su1uisBZOsNVlG24o5HILE25y5bytiT
9ak1bNfkfZN8PEQbsXYtDEJ2otREQcZuBvpsddOYAJb7FV/fTWYrf9K1SQq0vlxZ81tPWx2zArd2
7Kzz/FRw98eQL6kh4dlfJDSPrEH2JvsrbXLl429sUGulShbySbpiGM913X7xgvG2U/Pvjwdt46us
ZSmVjQbwrOTTue2hQuxU+5uiy08qAA0+fsDG4lsb+5DAQcrL72laZW9d8wCHixPahtCKVe0hI7/y
kK0BuizLf84faHnvx9KpYOZblne2oanm3ZUB2vr7LwP3z09f2pE7BmrGmV+YPhbImEdU6bI3pKTF
Xil/iqeRFL8+HqytIO+w/33aCNPCwp0Gmqq5eRwbstwUtIIEzEHLFRoUQfxiAeXHnlkmhX5p3pdd
/8dZnG4XOARujTCtCdGtwaejbAlcCr0JECeYDbMjh/3PrYt03fdwoP0ttXGJ/fiP3oh9a3eeGcSV
PG+x7rpZJvBIhd29E4v8C1VPHz9ga46uLkwW1xLZSw9HDwXwfE6h9h5/oiVdXwneG0vZWS1lV2W1
5XcDSUsUaJLaRfusQuP7jtsSfaxFBoldFlRxs0CL/qk3WjNE7LEt8qZZ0I7subcjpIGjlb0E+bV7
/n+U8XfOCmuASBuQfoRA2E7bZn4aRftCR7Uz4DSg72/x0tFDdi/gLod/qjcecyrrN+FBI4jfnuDd
ufQ7WKuUV+bHxudbC6esahTILOZ2igTmb1qX9xPE6zGodlcGc2OFrgUuA9RkFvJYfiobHbf9i9dZ
EQvneKpvMhzmP/fFVmFAcN5Arl2Qs1+gMWt5mKWOaH/43I9fwtq/MSaHCRFcX7G5Bz3dARWWAXlA
kfgPgYj4+BEbi5StA0vdK9ZX+PZVE8ZO/XumJ9NWSS+vrNHLn/rejKP/+woMFJZ5LgaTNqM9pyO4
FlE9juGVAdr6xKsIEIwjWh9N6KUsQKU5DMEJoxEqJlGA1rWFf/Ibr+JADVCEzSqLpRm3rC+B26Pp
E2qJ01S47PjxZ9hYC2tZSU5dGFTkroIi7SZoCiiIDz29Vu5/V++G4/ZaS5LRpW6nztbnwpRlGUN4
3j5xC0zVyitMux/aoPspoKJH/6NTO2CSBLNHI9Fn8EgW/SK+iMqnf7IB/WmGFP1fv61wlpW1o6/k
KbYqq+Tygf+Z6dKbppqgYy9FyR3NrkERoe95irCP7ntiwJuBBVfT1SpBa+7N7LunTw37GrS+8MF3
eg6GZoOmooRQGaaYUHA64aq6Mnk2X20VIeasKrpqGh3o7Oj8rNxe3TrCDw6ediV0+rmKK2/K4MHa
g2lQtEjBI4/z4+P321h9a40PqlgdukgayONan0e0w4+babxy+tyas6vDVVvWbbV0Fz/LuX1iQ9/i
dtPeMt/+8vEfvxGa1rouZcrJguSan1t533J60DB07mBZG2T57nNPWMXXtneGwC89GC3W1VfjB1lc
inCv0EkQ6cz0V8bJ3ohS/3mB/DO5zThlmaTUTvnYp3NtJS0wQTiaoi55BGfhPptOdPrOPBKjJXGn
Yc87Vt+1V7zxBe2M7DsueVcuJ1ufbBWNOToiKUQZKoUqufoGJQHbzXPWx1XgFJ+ypGBrdxxDCUQE
oBCkoazBwhPIRoh9GFx5ga2hXIXiruGajsxhsAIaI8v7k1UsKoP7wfOgANFX9sSNUVqb49Q42ct6
CeszyDKqjccKxQQHDlBdsojuGhry/YfQtUiKatVbjnJgXmVd+GFBJnazlFmSkb753MSja7WU60Eq
1bRed25pPRTRXDT6p+Ce8ypy4TxOSiHiW6BZmdhmdvgbyA1wQ2oD8/aEjwJpyMDkqAxYGeo2aH2e
PCBsL7cJgq7gqvO7K3/nxkJfewUpV6BnxNUqVa1+ZGBSNMUccR+2jvrnxwv9/cFm/63Mf1YgJTmI
RLOzpJlBIzCoAcMhMJa960TlXpn3G5eF//befx6BBmPqMZMvGGv91xZAoixFp1KCI0oTidlFqx+t
0XJpDUbvPvdWl7f955FjjnZeScVwdjLf2s2F+Vba/YJrXXtltW19mFV87CpdBYWHt/AAM38wbuPf
y7n0E16wi+wOjbcfv8jGNvWfXu6fF8lKGGoBxIoWtcI/oh92R0Lyyc+yinhtXU+FrWR5RikqcJ8t
2QHYh90KXS3BQz7OVz7F1husDqKzzfwO6OfyDEr2eZDuCxQ6V46GWz+9CnnG40tZulQBJTjeQAuY
FqW4cjbZqHWR1fcdxxonk8Bn6eAqCmhJKeedBegIfKdASArlwHbWCFA6WiTbv/ZsiSsLfuu5q0sH
+Bg2/CElTXO4HS9jK6OWyl0INB4szpazpcZvhIeQz+DAcuUDbWwcZDUPeFfim+uBnN0WXk9iWaDx
gfIm4nTBQ+Hpsu8vBLxPzWeymg1MFVDxYmTTsS7ul7zZtXl47aS89SKr6TCpFkBBihcpa0iFdvW0
m17zXZE4STNH+W+A1eSdeFB39S6/Nw8fv8/7cYCuNdZGZY0BZbA/E81OpfbtW3C/1S4sFpnkFI2J
Hz/m/ZlO11prdLk7Q4+E5hnnFHJCp2r7CpThtba+rZe4DOg/QQaQdHBV4BqU1hwWXxqpMHQPnmbJ
9X629bWM4yX2/t/7Lv0/3iTKMvUE8evZ9g8iv++Kh856+dzwrFYNg3pqgF836t5h9Vaz8tkrrlki
bP3Vq9Xh50sN5Zdvp9rLS3h1h0eHjjVuXfWVmv37s5aGqxUxNzIbXQ2bIMsFlkb/mEsZBdl3yOYi
dtWddWv+rJZGRfwss2zYQuemegRNEjJZHKA/NfhrtTFbjD9xhSoF7XXUN3+I+uRBcC0qrqgCYXKG
u9FYNuoGUgwR467un8Kc2lf21/fjLV0riLk9hsMoAOzrx5olcp5oESGxBPxg29W7AXK9Nu74j7zn
e9Ox+u3jIdv45mtl8dTmfVGR2k5n6gEVpKsXHhIajVLcVXPzIlrmfiq407W0uPDCic82jGD74BXc
VbBRkw7zzO1+lMPn/A8gzvvf8GHcICuND+13zacZwI+LoCFHqr938mtNbe5/eYd3osdaUIyG48oH
YhHZRCuv9iGwuOloi+6PH7ogphkIy+8ATXTmqEGeuDp4JamOg61b8JThDQw/hAa8h4ihnIu9YehS
aGBVDKSbg9/y+51Quf5GalpHJcDDST0BARmzDvYYANS62QmlPi8t8aViEZIxmU3G/jgNCU/wQnOR
HLLL4I65aJ21QSlKyAjUBh09elMWsJPWNTqtgAYHOaNR/ls48ODFtjXMmbyldJ9xXeB7FYbSQ+d2
p2+tpclvqD8ykKW8FnB6LrIDlGd5mo+F+ImsE6zvagShwamaGAQ4oDPKoN5TXMwBk0anuILo7uBV
VrfLA/x4RAvtHwHG9F9BqM2RPp/II9Aly+0IE8m0tyud1GHdxPOlo5SMYR/V3ZgdQR5sj0FlA6pQ
BBbADa75i7OJd3Chloj6MAdK0Rrdl7lq9NkiHjngIDHDhYLOCTBGJFoaHy/uLO2NhX7VnaK5ep5g
sRf1IPY8UQtiTJBRjA8qpUv3qiPNCYR7nHdK6KuFBxqKsJ0KtiTgzFQusCmq7vo3UMHYgauFv/Ye
uij6DtdCp4LgGfDFEshndMf+HF1vSZCVl8+dC/coXYjpLEb3PLgzyH2gzZ0ULJl2YjYAsI2kT2SH
5qi6pP1dyH37Edag/k+Wj0i9j8B2i1ksJ69twOkg+XT2uVa3obLzvZa+wU8B3uAHzq+eDCOqISDs
ArgawSMSMmB0/MUASpvICYsHq7HoSUGvvffD5nc+9u4JOVPybDvDS1VXI9AcnP6CIAHwnVB08zcK
ini8ALAESEKHORxVuctiUJiav2DJyLjVSp+qrh+SQNZlAsGl/8ChcH5uxkABmduEu0Aq8w2MWPHa
dWK4yxcvB4pA/wUxqIfEWvF7IEYyDIAqbgd/ePU6WaJxmc74IKI5KyXgamB73R6KLBkxJb74bl/c
hR1G2K5kc8rwiyfwS8CfrBu3ieU8VIkMPPWW8WVJNSvJAbdoBoY2uh6J8Mq9p0M3EhLc9NoT/UFS
w37SRjc3fYlOcDLq5pcFjNYp1GrGEbHoDwyn/V1pkwxtYBCsdlg/Xizg1HDTu0ANBozhJZsuizGj
ZRJ2SOEC1/8f36bY88mfHkCnhWTdycPEkvayt52mOLoF+NAtQgqQlVAuBobGKgTHv1pUm7DeA586
Q/7zqwdYymPdAeUywVY6kdWUJ67ygFJRNpl2nRsuwFaO8CavcSEAEAswv8GyyrhXBD0FOYiPj33A
yEPVc2CxAiFT1Y/60LDBQQWW/8lYC8Kky7MkZyjvZ8wrj54d0iACsiPDvupLcXI7M9+FbcsboL3s
8GtDSjcqqI+8tN1k6HAQcxgclaza7zb6L0r4sFfyQZkGZL5honCvaNHocA8ETnBXO2H+3bOtL6pp
eh+xo8ddo0AI2QG1Fe6bTg83poPSr3XwEKvR3S1yMBMonCgZeS1SEC2sL0D7psI8mAKzsKg9k5Au
D86AUk+7MCz6JJSuidjY+nc2WGV3CimcfYXb0m0BBtt5tP3uC2Y1/5Ixwl4xd5YnJHwXxFNrGEAH
XnQfRqQ2bqRNqA9VT60nlB7lVyijCVo7ijluskneUFUzK8kWpCnlyBYf3mEazvAyYD4S1tJDIAWq
62gvVojE+YS12dCCvvR1CVJ5AQqmVRv1fVh6msDzrN9ZZZjB+68qw2JXAo6IpQAUbDw2JT3WMgS7
uaiXeBz75Rgyxu5N340J2FDNXQmVxhHgEwMfoBBpt4A6zVFpSCQJ4+R+aWv20BRgAPXGTHusYExT
gbUg/RZOmmQZD8uFcQgW9gCj3RnWvidGCvkKBN2QMFKZ21qWY2KX3N7zsA3uKFnCJ9XAaKYwoKaE
E25uaDew79FRDR1xT/NfAxh5ezF1xV2OiBNLx7CEe66IKzSCRXlIsnRhxPCoJJnelxfxURWGOAPh
+FUD9wjbwocQKpGnturrZzJC9SRa3u6ANK5u0e7cvLSVyqLG5PKl4pVXRQtmz6kTBMY0CyV7yQC8
BSowKR1iTkw75Dty4d4xA4EbDE4Z3kHe20YBap4RrAT1bVAAzBt55QITGOOQA7Iq3WOLmnmqaiPe
XNBQdjWr/ANUosFh1oHCv16sJWztnIQuhxfBKmxdUmRPMyB9PwvICg8QTfmPbOz1oVYdxzohYUyI
C7a01XknQLGAY5vEcDMhzXl2ELy/MdtaXupR/lY1tUH2AoBkmJeujhXS47fToNSdE1rDj9mRIBv2
Odx4pnzewzxL38zaVAWGWDEd4bCNzbyCOwQCOGbRrmrgtBCBgNMlju1ZX1Fn5M8wHi9+aDgeJgZh
4Z7mI/82DqAlZrRoY0oMxUiS4RVsOTQpWB604b4tsbFkvL8Z6cJ+TMYAzai1jYKlKKxTrS+HsRFm
7M8jcaGebVyeMGTcDwoY6Ejm1NxlUsg/ZOKg+rqBj06qC1ZWzTBpIEX5NR94eVO4fHpC3DY3CL0M
jBDjPjW1bm86hLhjbVnhX6ahnUhEN9LUn3HoanngJPYAfw/eEnTPzRX/OreWuyetqE+isefjBP/z
s23LIlHMODaKWAykahhNpbxA13qUBQtaKvI+bxDORXBydQ2wMuj5v0o6XQCxvH1AB7JzJeOzcdEL
VlekwRkdPYQDKn8lWkIWzgQo59b/4+zMeiTFsSj8iyyBARtegdiIyLW2rHpBtYLZd4N//Zyoecly
J4GU6odR57SAsH29XN9zvjGwYKuzka9aOWfrwo4OoGvmdNyLEIcR5K5jEGNd6up65xKHvKs0g+oC
D8eFK3g7oTTDGDuYOA700pTkkmTj3inTE5zsHCQmrI2z39ov0jIHyJ27mERxQqsH6zLAQ4onOZjq
eXuKSblR0LxydtU1HklXe1yMjRENZGkgB3SOabOllF179nUwvMp8AMhZcbFkRtTW7Rcg5DGFNO6W
znft4dq5yK3h+eKOLZh3DC7UCxxoI0gQy8PtM+TK010tMWGbZWHD43s82x35li/050TdjZTEWiho
KQkmUffbFAx6CDhc+jA+PTVNfm/AhfJdn/5XNPqq1QmqGjmTQAu0Dh2CZZ4lcBry6+2Hr3w819ql
nZY6L0ps/7AVrvZ2ZlbHhS7ATHR82tBXrxzfudY+ZQchK7I1CDECOIszoiBY2sCcq6+1Wz2rRv2+
/VPWokubknhp0qWCE3WEw1TQdnOQALg8jUBNwSX0Xa/QRSlWY3CbFZMJX+k2mM2ffTlHnbdroOu4
/YKVYapLUlhi4KN7Cwb1DbZI/Xjpc/6+YarrUUo5CVWXrXlOii8Eq1HfPfVq64JnpY91ZGAr4g6e
LAmoKQ7IPrHCMpWRLodPY34Ajg7GhAMyNrfbaO1d16H8Kh6WsoDt1YAkVCLj6tw67mGEyTTrYBY+
2oYFoaG7Vdj99l0cfOT/fZVn9MjWeAvK3GbbC1kpYDlPGTy8YSnnS9gewZNXokoTUMHw9o9bGcS6
HgW7p8r2mJNhqceVN5utyVdz+2VBoRmcgPONPPxKHk+nCeaxISABT+JIJc9jDU1wb4SleimT0oej
xK4bv5rTRspwrbe06IcLn2xBzEHlbPPHmj8PwyPIHxJ9JcjL7SZbmcJ0YQrIWx2XPSnPymhPld3+
AAYrrEf2PrQz1YUpC4+TzFgcM1IOTKONln4Z5aA29h8rzaOLUpyqboVHkaiD3ablU14fuAW9vyl2
gz1/It4WCXOlkXRxSkVAucdpwIzaUf2G49gHMczHJq+3fsfKxKUrVOgMD1EmUZrCOqs+lcjZ3g8T
EhG3u3glKnRpSpdXJjSeuLK8Qr7gZB6a2Yslxa4mW8zTtfbRIr2pPOJ4FRxVFs89eKX7K87K1GeK
beyX19pHu3PxrDZzHBdyRhw74eHQHtKxOd1unLUhpC3hvZlTc1Qm9gcJXBdaMMv+wO8+VCnudTZ2
CSvzoK58wGEKaQSq4FdSwChBeObwCKPb/FxNywNgC3vLStSOxAl/3yzoaEt5P8NHd8RBNaocGDnL
P6PThob4PiCNcbvNVrpbFzw0rCLSrnGxugBDOCFF0TS/nfr77YevjFZd8mBRYsNUgro4U7RHIA4/
Id1SBGRqH5BRsXe3X7IyoHTZQ97ZsHOYbDO6uhyQWX0q4BSyscKutc71h71aYZGFGtzeSdyoaQ1Q
IYxnScBQ5BuVFCvjVXfU9By3h47wqobMbGD4OjDf6eDirGqc6g6W12YGtdjtRlrrCS2q3cwG9q+P
1dlrjx54aHb5QxSTj/TfxkBdayktrJMc7m0Cyrdzi4sLj3+j833G640uXvt6LbCr3BZITaGCBRKB
z3UFsbCJZHSJKmiQwJqtmXvtJ2gLNNhL8IhO5uWcNaiJpFQ81YtDkUKcN37G2kjVgrmEmqUvvcaM
ZFzDZrH/RTJ3o4hhpYV0mQNSc2MFNR/mJce+wB7nZRFASICQh2u1P7eH0Mpo1ZUOtQDPtp5pd7Yr
FfQMN5tN43woc/6hT2CvMlfZVrXgSjvpMgbkmTPT4+VwHpcGNwed80JptXGGXKncprqGoctoAdek
Gg8HLxFADXDGjNoedkvqHXk9nTppHFBk+TlVyzdqVg88tb5KL38clP3ERPU0ZOYHzzQ+3G7Uv+eC
N+4ndWdPozNgPYN7qyifXOjEeXzFb2Ty4DAi792qTR6WokkOsV03Z2IDjlpQi56MxBq/82Twnq1p
hi5KWeUHG64vfkWK/hNESrilH6sR/w73kg92i8qWYVxQF23I5sGmE71YZvPLsg2JgvWajr7neOUD
jKvYRVbwn4G1IHJmSVU8KZA+AVxq0MudoocCqPg9WlD6ZBzjuxinmTPyIOZdAbznKcMpB249jbk3
1WiJwPDg+UosXPgodygjpP2KrwWcysOKKvOYzma2w8QNtEqG1aApTPeckTKGZBRVZCrG/4EqWjfw
esyMymuS+3z20i+xNPlxYnO9lwmoN5WNaTmTw3Q/epxtzGZrI/D699fzfjN7jQVHW1iplA+W1Zxs
O97YpKzMMpY+URYe3KkZylk8mNLbl4w/2fPGYYZeJ5K3BpM2T8oWgI7CdtrzGNmH5gKFb9v7zoUf
yyDZVUf6kJ/iB1v43T2Oanflw7gx+6z9Jm3m9HBSQ6UDrc6NCybsrpQlDPnHzrR3NHfllu5+rVO0
6TMtr0RtgNnOhlp+2PXyUgA4srE+ruzrdLUILqaYlzucRp0i/QUoVQA2pL3shtqTOySvASXouRsm
xTJ8vB35b0+npi7YdnjtErlkcWQ7QIs5FBCiorszFv47WWBlWFbup9svetNZ1jVMXelYZ3YF0lI/
nbtZzVjy4e1HavUZkKbnZGR0x2z1tZHeU1laKB+kd2DzAfGXmhubwLcHh6mLFnEPCghb6qJUBuTa
AfUAhd3v5Ly1ar89Kkzdebqi1QwurzWc46R4tkT3TQybFeVrz9ZGnMM8G+X4KXBdrn2wluYOltxb
h+m3V2xTX7El6wzgvAsojevqUMF93hv8ZsGdDxvC2x3/dm7D1Bfsns6e4Szwx+pxxbhTmfpcGtZD
lzb7FMVQwkvOSV0+lqTayKut/aLrSH81aTpp6wrIZ4czOH9mOJmKf3RxFQ3fT/LVRIXD7vbPWhlP
+gI+QdikTEL681iEkmZBBpkdrbccv1a6XF+Pa4DZxMgSSGzdF4FLMSV+3v7stQdf//6qdVowq3Bv
LYYzba2vQO1+bpvmcPvRK1OJvqQ0AKtBoNxNZ2/I9vBXuwey/cFMJfVRaZSF8SiPt1+01sPa+oKa
csEX2mBEdckOdyAhS34J51m1xTtfoC0kpCduMzbpeKaLAp0TSPb4MYEyc+w29lt0rRu0kKYw4Zut
q6UoOU77JYgPxi4Nyh0Qr00o79QZerzgIi/N/XBfHKsn+iV/SPZFcLv9VpRrpr7MTEkK2K53fTtq
ugofhVC53IEdWe+Z60O8xn/dftFKjOjyRLIAkuwyvMf27tsR3bQDHvn2o1caUBfAAX7DQFckw3lO
irC2CYiY+TsffR12r0KEONxqpwxfrQigPtnk17zbmJtWdNqmrhhDtd9YUlbEp8WEbaPMcBfoFzC4
rn0Pe7xziTTLXS3AGENxShcgZa/2FJPBi4yneNoZ7jh9EcaoPsVqphs/dyVsqRZNsmpMlyTNFNVT
vvgDOLuw5bxvrfxzXzupn5VOvDFB/NVZ/XdjaOoSsrwdY5IDoHTKgCfbwRjSfgbuDZhH10ENRAz7
yqfEau2Xyin+pBL6VcWCcVGPFp2zoxlD24EGmL4AAALmAFwYfEwEBiC8ZRwDFG7Gn26PrZUV66+5
zasBYLZiQrGTGCJ3UPJ+qLL0sZOpHcB5Nb0Ak5WcLDvv4SDWztljbNtb7jkrPfE3XF+9V44o2ekX
Y4yG0kVVXO3uvHZB3UbxGDMLjl6bxuQrL/q7cX/1IrSm4jzGiwoU0+YKMkH7ngvqsxYWqlt3NSsv
0cV2S5FyC2VSXSR5fQYdGF64C0yq7LnazZZjwBAr3dj3r73pupt+9XPa2CtTBTZiNAFguhNu+TUt
++fBG547bPxDoZxhY+b8G6dvjGBdb2aCY19D+p6c4xh8uSBRbZ/upJMtf+qWIgW0sKz7pWxcD+1A
uc0fy9E2vy9zyh9wYG+xWoHChjS2kU0VYGoo3sHd0vLQJOV0UlM2AdaawF7adVv758i4+unCt6oK
sxwrKo7Y1sYd0MrkqfsjNY3BRrsxuwg49vq+LxZn32VkSzK1trzo3kgjbHzhvcXbaFgy0J9cV404
Mw/wLSYuqOoB0NDkMcsnlBY2yuP73hrEFeNYdX9uB/DKBkGX7PXEqRZcFY6RKmLjQ10KK8x5R+5d
ZFWO5Ygr6NvvWVnfzOvfXw08kTVmOvFxiqhDyEcG9mcA5Lrtp0VMNuaila76u5C8eoWVJgzodtpF
Seuk350yh4gf1K2X2z9g7enWvz9ghm81hgJuQFCkyPYDrbx7K2ntjcTyWjdoK0sJ8ryXx3GLCpIm
BQ3Zoh9QHojSBjrnfmnN08ZtyMqv0D0Gyq6AIJa4bWSBmIxsD6pZ+4Q+vquJdCcB7hSpLKYhObuw
bS7jPOTk9+0n//+Q/cZsYmjjJ2lSKjMHzz5/I/6L44Mf6f/ioRvIwPHv7sJvwt+3/t3L+Rze7fHP
w+m0P+3vwvDu7uPDM7Ip/unZ/3k4/D48/z79nvzfw+7yeDid/MPp48k//b64frA7FP7uPop2u92n
4xH/8zX6EByjw30U4DlheD4G+G92QRQcz3fhfv8SPl3/syAIX8LwGL4c4Ty+ES6rE8O1A18NZg45
kjVLzDuWw4ZvwvHspxiEwrBykaUbl4o9mKJxd4QXqPXNADjuDKv9eLu11waJNtStJYlTAV93ZFb5
AeWoQb6IjSGytqvTNYiLVE7aZ4yflsSDeoH4Q0GOxvQjZyh2BzXMJs9STI8tjol4OeXik+EwwKW3
DHGu4+WtcaSdV6xK2ZNc4EFgLIZ9mslivjQmQRF6Guc/39d82oHFwHkLJtScg0MK6xD62cm3JtG/
dUf//XqE57+jgoAm1NLOhu06MxpUvebfcm+GczhS3gBMGJlp/h5nO02OxM7rMJ8a4+NoL8XHOhbs
z8z5dOBVDbdBkeW94dMEJu2o9zbD2VFAruWQZ1fyKGfbegIZNr+0Bum+d5OCBcqiaiWuRZkp9W0O
GTnQHRQ/0csASPB6eVCwUApqjirwQvSokUhnKR5AZ659R6EyC1jYfIY5EI8PdUm8316tAMfObIkl
vjJz0A+TAZIUuIODlwwu8tn1Ku+wWLa3wDMLTPRAUZvBOEfCljHgtpRns+1QNQzuEpQ7jI4PNO7j
kCyWAo4xYfdGUk8fXdjThDBAi3GiKrvAqp3ipZtk9cB6NgX27KY7UJV76U/ESD6VcYYMhTVYQNLC
kCDrh+7CCDc2gvrtuIK727+9B3ebAkRio4MIBoXyvmcU9g5GQwAHvGfgGbp2VIg5pWmTXctqO/EY
Z0keiKrNNmrh3l6ijP8gelBpmsIonZ8c63l2n5VSgUsiO9tyGlvJehre9cWvpjwHDkOZC7LUafba
+1GSA0+KU197J4Iq58StAlJ3YVlb4CdBlERzsKrLeCONsdI1uhNFwlyF6jgk2ZCZ8ePuoU8+3+6T
tzfcQFP/+6MWw5R2SZsuyhvSHzLLW45wn2gfOB/o/QQgcDTEjre7/bK1LtIm7tJKFQzF8jJqYLNw
XupsuKsTwMaNhAmoHKZuq+D17VnU0BPUaWdZTp9OsB5ujN9NWYc2vMB9FABujOSVH6Kf/fkMQUKG
ZG7kKLarS8sKWQHzwo7fs6Hdsg1deYlOIoLags84OPBTY4bt9EP13O/H+/rH7b5Y8XeFqfi/PT+L
fKoH1uaR442GDUAIVGJHswW6xFcZVqCgGwboP2ZmDaYPPapj+ZlI4EtIh9E+VCIfneD2p6yNQW1B
SgY5WVXPiiib3HqPS0LxYx4nywwsNne7BCzmszIHebj9tpWxoauEHeU2g8cxTxiVG7GhuRip9US4
s3EgW7kONnSt8LTkhqqagV/FeAsWBNrIJFjSufuCPdN8cRIBvh6jw7NZzoBsuzPEB0lpLyfI/UAg
lYCBhmU1kxBkW+vzbEMdmgAGsvF5K4NKlxnz60qbVnYTeXHLjyqOzQhAU3XXQOkBqHTvxRvT8Uqn
6spioEqSAl7nRTRDl1P7U4xDJJlz6CoZz0MzxTaxAb9rYwitzI+6ung2ptIRBetAlsvnY2zW/WHk
Nd+Yfd8aMld64X8mSYXfIG3wf50k9cs++xTP8udSFL9vD8m3vv76fG1eFItZ2BDUFphO6AHS8Edm
xxtpyrVH03+jHNyogozpDILg7OZ32MOogxd3W5VSaw2jzSGdC3m1DTReZKTJ3lYfsZvZl2a2Mcuu
fbs2L3QDz6dMVtBa5d8MCNdio3/fk/WElk2gImYzntzl0GkDGuRsJhLeCjD0pW6U1GQsqXqvTSKO
C1iPg3wTJ3uA1R+rrQrjlUbXE1fJVAuVzYDCuqi/cOinaVQ+ybdwB2/F7fX7r7/r1S6HmrxvknHK
oBBBmipopZFLP3EyepFiyJ+HRaG53NSYNjJ+K52sJ16qGN7FZjyl0cLn6U4lEyDoubm1hq611fWt
r35N0zc1GzJQP1ti4jKEiUfY75YBr7fQ8mufr4UuzSu3EK0loioRF7utDkhfbDg7rfWEFrqzKRaR
guIaSWfyncreI73g28oJe27u6DsZznqGnHOcYZHMFahTUPRDuxTO4NtCGafbU9taOGgx7ApGCocq
gToA8w9T5qGI8w6kLaBlEqfb4tat9IKeBVV5PwPJvAi440Jl2H1x+Z/bn//W/QGiQc9/JmZWlxAL
iqiUNLBy46vbw0Ixq89OV0Dkr36X2J+JLR/KlR7Xs19gXsPGvZOYrDPrc8zjHuYFySUl8q5zkf1W
ntoSeqx0i54KA1OMptOEBuPzl7TPI259pDKGSG/rrHdN2OuZgGvDXQPyVeAlBp1GK6MCapvxF6gN
l9nAfeTkOFduAfWLeTgSj29dg66EuW6SlfEsNzMGt4AqG++coZJ+NrM72WbzxoKx9gItzFMTuVRT
AlXvgSm5LKHtPC/T1lXE2sO1QB+Vd/V87chprr4u3Qg/i0cPTLbbI3gtNLQlGlD7JqcjvjwXxv2Y
j6di7DeSwmt9rMV2s8ABQsqWnMwMRQFgtaaRncOd+oqZ2y/p4NzxtBZPycKMjY3Y28OW6/mlysnZ
VLuCnKiSImwHyBVcjhIXCsBg2PXwIb3daG/3CMbvv6MXFizLwDIP3PU0XXxzpuK+mpna12Vebbzi
7X4B8ObfVyyMoJySeSnMIa5mtsUAcAqj75p1uZ6qmOw854TXAumP9uNSVFOY9O5xuBahDVb1dLuR
1n7BtfFehXja9nzIsiVFmXzl95MTOJslAW+PLK5nJVTlxXNqMxHBCzBUFabfUl79L/dus9zlrvEJ
7iXvig+uA4U7z4vt2MICbqVOkI/VL5YuG4vHWgNpcZ110qzj0RZRmpPHzmtChsuf222/FghaVJc9
rqpgTyoilE2fWPp7rtg+cRefLfZGu7y9FnFPC+7RgtNzQ7H7sCwYTOQPpkmjwfsg6I/SfU/lByJA
P4rDw7SsGgNt3zoQGDbfs/cOIP0Q7s5xL7I4xoRE2aXoVOXTcf4KiOd32xWPipFz7pTPt/tiZbL4
z5HadUnl5Zhh7Xi3KAc3Sw/wpN3ohr+1G/9dSLl+jq5d4COUmq1IFosBUGdsA+bpGP25Sk3yK6uB
VCapmC/xElenwSgdZMUtuUtHunzr3QbMVsfMz4ULQynZu8b9UCozHAUQsAlMVNJ6MeH+C1oqNVpy
D/vKfHe7VVZGqH4iF7CldRzO4hN62TjPqqmePJYmv+UIkWfRTtbGVPf2Dg3eRv/OQouXzu0I3ijM
o4qvonSLYKLWk7F0jwbNvueleqyRuL1OsO/IoFwHrfXvC2WBHW19deJyGPInHOP2W0buRZGGtxtu
bThps4YtAB0zgJo/cSv7VhbWr76dz3LqP7zv8drMUfTTsqDOJYZ33XwE+UgGKq0i7lafbz9/ZerW
3StyaQpmovThxLPq4CxwYUqN4Qc37UjUDexzmglsz622WplhdR+LsgHNRcJM5yQIGMejRz7A5mgr
/bDSEbp/hZ0DGTGYS3xS9PM8J35hVn5rbEwaa1+uLf9epnKvRdUpSA4dHN/dYcoerMUU+9u9sPbt
16h8tTZ31CzmuVQgyrLQKue92ZhBxthGbm8ltvn1ra+ePthJj1snrPxNe5qmKejLGrpjHFIRhre/
/83sNKKMa2FtjnbHEhM/oMizem/PLX1OsrS9bxekVKw8gSCkRLluYXCBcrJGfJBMLbh3a7YMRdZa
UAtzpprEW/qanPqKWoAmo5QQFXRewUOzNZeN/ezaS7RYrwvb6CcKJYgHZnYGbE1ZZEHVLxutuDbI
tFjnY14MbU3jUwN7Nwbmp0/JO8/cnGsbBDFRmFKNBPWPywlCftjTbEkLVz5bt4JQg9U05nXpGBgM
XWIvRsKpZlsOtn/zZG+sqP8xgiAcx7kmt6LWHvvHuMqtY9V3xr6bLPIA6xjAbmebBAM8hELPRZ4X
oJ3fuCRx0hCzjRvMdBnORlnTk8szfs5hc1ZgZKRsY4FZGRS63pu4lSwVreJTlTw7xUdqXsytwF17
9PXvrwK3sCdV2kYTnyjMoLKAkdpDGqYgA6zchff9duyudJ+jhW7ryarkCZLC0paot/ZU+tNVqfnp
9tNX5h6ddjf0cIqsoAA+LSXM/VpSPjTFhHqbePztwaDr9ktWfoJu6NHbbVokFCOQUXHJE7lrRLMR
kytdoNt5DI09tJjb4pM531dOszPaBUNtCyOz0jo6S9YlDYm5xOo7z27AQc2zZw/qN7Urx8+3m2bt
+7XeHQwDm5/++v11vY9rkYW4Av9I8m4LSbaygdBtOjLYmld9nYio4E3ehwYzsyfidlk0wR3tJVlG
1HHAlWT8rEAk2N3+USvN5mjz8OC68J5gNoEqj5ybTjxVsjvARe0HNczft1+x0m7/0flnFFxqlBqf
ypbATsD4RajxtAywBbn9/JUhq+v63aZMZp7yJiJ954ZNZZ6MtMo2TiErm2xd0++N5VinlVNFZcz5
3kJC6RsrR2/XwxouFNRGSUsLtX9RGW0TpFm1NZzXxoLWL6WI5yK3cYIuQRQq9wz4ODNH/vsnZKdB
X2wtOCt9o5N+6xaJkTlBkpq30lepFTqgHGILtdF6bxaVYTOj26jMkAc342xdzygdPDbm8QR+lKxx
KOFFCPumJFyoW4Ux/FCerQ4sMZgxj6Fndl5oyxzU15K5Dy4gFRsftDbcr938ahnIc1QPjTNCjI1T
f7Atz/002CrjfuUsuB2Zc/ik3B6VK1kE3YMlhbnWWBpIbXKYeub5b9E5AbMEMsGXzN3Cga90n27A
gtIEAhBVjW1OnYWdC2qA2wAE/nL7J6wElm450cIyig5pXEYWqjHuBjAew87pi/3tp69FlnYOEDXK
igShVWSnTVX7PDfrZ8Igr7EUuYqcu59SAWpDY9p8of2SbFwLr/SLfR0Zr0bA0KHkIyt6FoGtBSdr
UwwHKGW6Z9j0sgNrJBJLqHJ733DTXSnMCUZOLTNZhD1T1NL0mI8t3FTyS8o29tFrfaQtSlkTE5iB
Zsu5I6q6G6WQvhhUunERtxIuejVRQVuac/hun/PyYPDlIOPfkKsFTmy+b+7WBa10GvKawar1XHbN
foz5Xsbsw+3xtdYy2hGgR+69qwqYIPXSeKI0fswgVNr47LV20U4ASF7PwKOb+Gz5SWDON/hBjkhj
J79uf/tKXOuCVhMGsHNdcKC5ofpAYSQIOsFENh6+0jC6ltW1crhSdoRHnbCe4PD5wNxxI6bXHq3F
NBpY5rSkAMGSMvO9Fk7vU8o3gunNymssJrpaFQaIXj73BE8vRnmXF6IJkpR+Sxrsl1B16PZn1OCO
lzEl4ETBafbQ5f2ycWmx0uO6ljWvFwNOrfBjnBc2+47lffWydMfUvHeNQWz8wrWXXJv11dyEEt54
GAc4UllO+QOGs196GLp6dne0huHL7ZG11kPWv69gJu2EunrqmSof/cTMD04m3xdxlrZn8fJOTpI1
7RnTa3eYVSpDt4Ct+e0vX4sJLZ4BkAZ7ILOMaMz5PczwUWVMImPih/c9XgtpCFk7p/QGcS4TG1bm
Biqc80uWTe+bp3W1qnTgkwLaxBx5Nflat1jXmvTP7S9fWUh1gSpM+WEckzoSd+cpCzhL/igovPxi
aZ9dQDuh5rFqv5QkJCnZiIaV3akuXI2BpXcxa8/gP7CAQTs49I/JSY08UOrgFlvy9L8nnzcSFvQa
KK8CYrlaYy5QE+LYwDu2i2tYLU+xlwdNrOQDsurQmdS4VO8na3jyJq/F0QXnl2QGAlmZs3sp5Dh/
VOCL+nyyyvPEFEfHusVxiqv5e6MMhTpvYp76cWK1XxtzvjNhORZ5IhdAVZRd8jnhThqgRt04zlfv
OYw6mDbajOwGy2QhDJT5ya7S4Shi4RwaDo89p/oJB5x57xRu8mgNhfHTnIpn6CwbEpi28vYWkc3L
mI7iiEL2JjBaD4hs1RFnCc0ug9jPrPojs21rX8tCHRpQU8/gIi8XC7bCYdLQPsxK0u2btByfknlQ
j9XY2QyqIZPsrEEOd8RorLsYVya722NsJfgMbdqgaec2nAsZtf3vrnjhxgPkBRuz3tqztWkjjkc3
YQBUnKmNknu/FwIbvqKF/qCbWrExYteC5PryVyOpBgVjaV3EnzFae4gqhB978xc6G45fifh74cBL
owT7jk1qC5iyMpvrtZMCmR8LNliAXpB48iWVArCTGsKTonICVLNvHTTW3qP1Dey6C4+KIT2XEGSe
W9P2HKh8Fb0wmSR7R0kGXmIp9uNouzmkqzmYG0lP94tFp2AAmuITZK4MC4JHwtZT8lFOhH0xUYRb
B7J1029W7I6Pqp9hgwrWOP2OHbn4sKCW1ggThzThIsC5rCt3CJs0NcOuqKrHqh7MXV7DIg2HLNxC
iXZIvrRpPEXeYPX7Hpga33ErdjKYZ4a5amucpkeyF3ljf84Zy39NVl3tXCYxrdiodSAh5HDlPfDM
7mNaKTjxg2yxK8xMHqe6Vfsst5uwyFBX7AHasC9VQcOCgx6fTamNNHrR7qt5/tqjJgQkaerdce7O
kQuY7yGrLPvUzV0VlkjghaVZzw9j2zFQapDGWwqVwUfKmj4QNgF/q2QRomN/yiSu96Mn3ldow3Us
W10XKmduNUdJAX5LcvH6MfCyrQvnlUFiaMvbUHWzZ7pZe6a8zO/b1HKjjOSgyQI+6KbVtHFgeHt7
wfQyFWHlc9HYSX02vZ8eoB+bmfG3v5/pdSlFnU00K7PmPI/w5agRT7MLEAqAFPJ9xUhMr0vp29gd
GgnnJSOd/aIforQrfSm3LGRWpjndoqBwMX4hP8MM5DkvnlieJsf6MiWdfN+ZRPclaFGSlMNULj2z
qgsh0oDL0oxFJfe5NHe3V4G1SVQbRG49WkmR8PHcYGsnYLl051n2Hzt3P7dLdVd34ClkZtqGJiA+
G698e0BxvV65txj0f7QQZ+r098rNn5ai3thQrj36url5tSTMcx6DxTLIM2MSpm1PI3YTt9tp7cna
MWhxwAZibilAYZFPbPZwE8zk+yq4wej497NTkoEY2vfy7CxnbA8gtWo22nplhOoFyYORUkI4Tc+Q
QT3lQhydLrmQfovnufb4a2u9am/DsMEaB+EIkMvlm7SKcGyLxOe1/c78uQ5qHUhKYcHqTWfYtcDM
r4yYdEd/Id5FQE04i9jcz2DNbcTb2s/Rti3GMtC+z+D/QJ3mi0oSLPP02Kb0fQcGvTqZEqM3kqlL
z0Sa474cOxRRNW3/vnvsv0fsV31BwPwwk9JBX5RfbUECa4GYXXlhmn++HQIrraPXJQvgmaouRQjU
3U8ztXfEuHNmubv9cGCeMWbeOBjo1clpDpBY29txZNikxA4A6p1j7oww45tT1t3PrtX+KSQZjZNU
yPf6VCROFM9t14UCkOgnSy7zi1MbJT8Nid18GJdBvCyjK7/J2jbO7lAknyo7Yy9ZC/ZJNUAkG8Bs
qkJJJIryDszq6CVRw/xYoQ7pcW69JkoNi31usADu+9zCvh+10vseOdNgmnr2IzF796ubdD28JIVX
BDgo8OfZMOBfVY5g1mXUgZbXLuv6fk6HLKRmlh1FBwGfl6Zkbzs0Pwsgh76iphyqa+C4dsyCcbKf
Lf10gbC4OMZ1HSNRFy9HaWKxxJGvTS9gtHnPMAyDqsHjzWHpJd15vU3+AHLIsYrCRuMnqOXtQ+oW
QHB1UPIfZu70h4WV1alTRr8rZMt/zMqLH4rGdfaNMwLjmvZufJ7MoYIzhezOVi0hP+aihENKixuZ
J+6Sdh/ncfIJ5s4ldBSoeX9QsbBA722dP6VX455BVvbTPHv4+axKPZ/jyArL/XzYm05eR8tUJ+D/
ieknSr36D+YELNUudZ3um71Qa9f2ki2XAhS76mLELfBGjbh37LjDzQEszNyZ1Rda2ECvwzYDV9x2
FpZDa+05I+Ud/laFsCK1AyZasXMHkwRZkhRB2wKH4eLC54JKMSi3FahQAeMdD+auV7t8NPvPFjOc
T0M2OkfVpUv4P86+rElOXUv3r3Tsd04zCJBu9D4PQI7U6Kpylf1ClMs2iEkSAjH8+vul77ndNsdZ
2eGIHY5dEyRiSVpa6xtaE8C3qYNJXeRBAx+VwMVDgxn4os538CaLnMIfyAsOs+X5UegDbV4UQXbM
eLlcCSWzRzLO2V5KtRwpJuO+09MMNlzAd6BCewktJVi2RjpffDgzXTc5JXHHLPawqJlt/WqZbkXh
uV+AQ6FvbOHjx1AgPCwoer7BGt2Gu4ffzzEOAjSWizt/BXs9zizdx8z122WjOGFXBgKu/tQf3GKB
zd3IHpq5hRkB/QzPQx5XBq4EXQWoRhf4qV+rD25O2q0UntjoQBoomEKqGLL8egMrMecV1s14VU1t
nsZQ0Wtj5xhUqDLvpwGuIKWCWKlqTLgJuQIywxfjvgiHLiIlzGmBeDDVrq6W+ppmubfNwALY5hmM
rUr4hMa8Llsgtzxtx50FhMCMHtMNt8BiYopUt60jcUwOpHfrUYhN4XA8Rk3ALLMFpddOSGOFXwdU
5OMCs1LBqdIykSLzeHTlvHzMDV6TDWjKne9RsncMz9ISzeTYgon5zeKE4QeygGGnPWHvu6DKUN/k
wEnzUbMkc9iw9zmDp9gCkcu2wwhKW9bJIk2dBKHWCAM72MKvD7gnFgCOEEsNuDulotssDZQXjwAP
wlhRermbsMqtEl/jTwsN8SGLIqh51WYxCKj11uaeuwunHrpxQL7uau6ZVx7CDSxpvaX+rPOySYOq
FR8K2uidskXxDMM/+QXTWsSsy1UMv16ovMw5rMG3EhzoYNtBED8q4KqexbZFxG2tag4mlzPBiE2M
qHaXEmMT64HbSxw4bdjEjaraewPcG1y5/UrXEXMDB85mwfSx9k1zbZiNmO88e/5AtQ52ZdlaD9AL
cIGHc2H8BWiWI0FC84n+VBdd9tma6umYSWgSxZWnltuxg7lmBNwRu8PU8EEDgioiVhpSlwf0E+ne
X2AGEU1y7sZj1sIqK6YgW9yMMKJLQRdbwj084fhwK+1liNpMV85GWy1/LU64c7VQD7k+LMwckGeM
hCdcKZsWxyLHlTC6Def7uTUA2LVTCG/OwvD2+/tb2Ln9cZUiegN6u1qJCXJP3m2Wc+QpLf80BbW8
kIOeLvS7HXKVJjZUZlyzWqXL0F2xDlIhbPhsZc2Dg8wL8/YSa+5Mrrumu0DmZNA9QWFlMvye9OE2
h3vohRTrTJlxTW5B7cFWJUWZsQw43arSuzIWlDvg/VOgfKMP1uLfkmz8I3xKsKYOOD1qNWJSMBWp
HgCg3rjWbe1fanSdhv3fX0ewljEA2tg76eSJ1IYm2neK9O7YE1dBaboHD3OwLkm4/j6uIKr6a5IN
jzEIGzQ1DuA5MJtQERuqz0NjHv8kaoM1ZSCgTpPn+dKmjetv1Khh4dl1YbS40AN7/w5nEAPBmvvf
h8bIvppEyieTHQu3a1BgLuTHkS023BGJfTXqNp171GQguXIFM8d8LxfTb5pqzG8rKKLctAO/dEY8
99pWTQe8JtAN8rFJC2XdKojwawcmjSXtn+AWd/f+I7s/HEd+Fxyrc7XVaQVJAqdLO2yAD/Mwhtdj
r7Iu7kcU65bGjAZdYxTUinro5hggMPZJTZn7AP9F5kewFRxe+0AEbVQFc3vTtTjD5VQ3H0iBUxcc
YmfvtWGUNpj4KJxDkhyGYlE3hyKmslwAlNcCa6OLA6tHKIwu5yGLCWv9Q24T/Sw1mfsEOHpJgDSG
WXo0jb2NZAKuUhvUZAZIPnlZezdYznTvO4zHBXihVuTWDrwH4dD4ImEGa2+srqHP0E6aN9IE2cb2
JgtezZ31CuEu+tlZAH3dWaruPlKPijl2wn5+kMLvkxlafygr2mrTmjLca8nJtTF1m1ZtLm+HGtAK
a2oUbLxd2KAn5dBDuAPtJwVDSJfhowvbGpJi6Kznwl6sMpKt1e+0L+qYkxx6PCKoiwpCN212b1t+
hiEP+icYmDqPlqKwXnYljhC0vOtDSfauDR/SWlD3qwe9nHyrWj5uQ7BsHyZiQwevtLt9A5H9UPLl
OELD4bqB+XTkoLV3RIGUHaAMiVoGeG8RxUEMZs/SbLmiE2rfS+gmy1A2dx2krBNBgUzJLG7tGvhP
RrTyreve71TS2aP4VJml2C4z725nrylgeOvAoVlbr5UqxLYIvAzGtGaqyqhbFFR/QlfHDIhBqHSy
vIQLVOvdWQvm8sDhcVA5HQUA1+HhnTPqChSzbqK3Q+fC9VgWVn4zF6MbxsKRGDgkcSnqburGRVYP
JOIE469CtdA5IligY6NFXUAXZnSeFqtxD36WY32rZhbmXwXX/lG7QJiD1aRQDS/DgcSKtdnLPJZW
RJuexIQSaN2D9AGbYObglMJy+8aGWxbuP877GkeER1ezcV/BeXfjQogThmnCSd1lJtu+qXRacAGb
VAgZbqGWxw+IKhJbTOg9XEzruMgIHJfHKY+DyUDIq50HeMMqmfi+DK8Jcd2dFBZs8bhFbqeAZu12
xm+nvZsvsWv57vUoPeQxMPDaB6PdxYadvDWNcWIkT3LTT20ReUPuwTDVwTnMdW/ViDCN+lmDoVnb
Mkhz7P9XxZRVmy7oyBsE2cl1Yw82VD9QS6t0F3zyfL/cz50oT5IVJyPbbupvXF1YN2yGUtI2zBr+
pSwAPqiQe360wvE7EWO1k4rhXNOZMHbJ6GzbbJLXvB+mjzNl9a1wcASJ83ERD1Y+MzS8Bo0Dyoiy
/d7PqAGhA+C8SHqC+htNqdwLmAhsazjYJvassBLXdfY0lJmBaE7tjmi+WQ4WEgYXBIdB/TOWjFR7
SEIqLxlwUnsUrUCbBWYRnYIDdykekXku3aYPDBgLIwwKrmrI0L/ABRdfM0Kc2KGM31iNj69r6Gnx
WLgl0kQDX2KIWmnWYmnMa7Qv7HByvry/DJ9Z6teMCupXEMMs0eKyTh8THRsvIxC1qmMhLiQY5+6w
KjjyBfGYOZY5qqX3cchUduw25mjY9ETz6VIf4fcJWbCmlqGL0+lOIfGrYeXs90vqiP7D+0P0o3X1
m41qTS4rasNgxYzyfnDfXfG9joJ4q6MDdLE/gdukEu9+OYZHa9duHorj/qTL+jxdwG2de6xVwtwq
wHmECdo06GtI6j015FIGeyZlWvPM5rLT4Iug8QIT+oeiz+5N4V3XTfD9/UH7fRIbrOlgmNfuqSgj
U9eqd8FQx5njfChlv+lqL2q68ROzL2kTnhuj0/d/qepJhhQWYwQqvU7mbskTeFjQ7fsP8vsTRbCm
f82Za4cssyX4d/XRgZe8zbz73p13i/iimks9/3PD5f76DDXE6Zy2EiOgeeQgSdNGqLM9d+58q8rx
Q+W1d3mtxR+1npG+/nqzCoc9bO1LkVJsmp96HrjP8LqtE6Wxtb4/aueeZ5XbtWNQMCDd2xRr1wfK
7OveYs+t2++argLDVD0E+SXt+nPry2qKQPWrkRy2GkeGE9gcIkGT+WaCV3N3SYzt3B1O3/8pwBzt
LzYZs+kIpPVxyhv4ztR7bZUfnLpN3h+vM1G2Zlg5ds08M8KrUlbQBnXrxB2PBTraiychp/nx/Zv8
aGn8ZiFbk6xKp7E81XA77V68F3WzPFawm0a/Ohpepld9e2SfkCDbn9+/2++L1cHaa7djkIPo4NqQ
6uWkqsg60VoRMQ7dzlXeHp0qV5uxBFI0qktjQb/e4t0F2MOZFWHtxCvL0sVeq0JkEO2RBx6c48q3
95/qzLK5duB1cs8lBRuDIy9ePJjd5csz8q8Lx8BzF1/NGhSkvRGmksHRbedHPrff5sGpolz9mThU
sCZadcZknWuq8KhJ2O8c6gV7+MOLC13wMzG85lmNXpsbqwCWrAoDuQODo7orfAtFKbHIdADl/lvD
w0uFnjPRtWbstEiMBnQEg2MAuydh3mahcUya4bZRxB7X0WSp2NR/uMWsSTx5MBVUjGgccUDpI1Sq
i08ulPpe34+pM+vLmsQjWNOXMAyajgX5OjsLlLX7U+UxYuISq/zMhFib71acjky2E049tPreEO+V
TOb+/Q9/7kWscDjQpEKt0lZon6oyJouboh5+P7AFzZvqEYiWJDRZNNJL0mnnxmq1UfYhVTh52dNx
AGIprKHajXYJgxMGiMjb95/o3GCttsdxhq42kvf5GNgBMnzOEzSbLrnDnOnhBWtuyEwbb/Bzr00N
IQPsnWc/1qbTiSomcrPkWidaDX4CC7f2M4Ro7SqhOKXA7FtbxU0LCdJ90xq/xvkp7577KSOHLBNt
qktdvgz+2H61avpnHKNg7RULAzlqh9qp04XZHICjaWPVrL8wzGeWizVt0EadszCu1aYnYnqOTgZ0
eKOuKOJJOAchLxEuzmQia/6gKbKshKT8kDaFsw38dofSajwN+Q0tyiOxzUfbhxbpH0XOmlbmt1Vv
o6pTptp/UV46g+Dx/oXPbAxrMpk0UJidw1OR1pQH+Bw/TS7bG1p8ff/yZyJ+zSVbbCeYygkWghkn
gMDRR9fW39+/9Bn4erCmklE/1LSZA3p0T32rHHhQmMkjfluL6z1qO3wPMscQTQ3qm6Sds42sJn//
/s3PLBZru2nba6jpJly4gZRT1BbwyQD++650ZjtqyuVConMuwk7f/yk97BxhOu43MhWoPbSTgDyR
OUBFbFMDH9vS5sinC/iFc2GwSnXR2cgcvuAguhg/8coPiizbunh4f7DOXfw0iD89Bh28pfFKivlY
VUOcKSirgZT/YV4u0eJ+fwOyzsrKpSbQd1QmLWALjV6gwVzPq8f3P/3vQ5is8zI2oJNf+b1JuS4j
r72pmgsX/n0MkTXtHWYysimUqE/nP+zLXZ/nd7rL7O9icYp76GHWuz96gnVyxk3RE9nDs1Tad5XI
k6bwLpz3zozNOjFDi01Pven7lNr71usjAFQvrEu/X8PJOguDrPdMRgYLurx6INI+WPIhN4A9VLDl
RPv0/YE5Ezfr5MsH0MCfssCkPbraVo6tfu4i41xSQf/99CXr3Kj3l1AIG/Z/xcAi1712ykcLbsq0
GZBMlpEoL7FOzw3WKlMaHY8AT6/hG9tD2y87qJwkMFKJF8DgS3KhrXLuadxfZ3EvczdDnw0a2zR3
Do2c+X40OdvalhFHVXv9M7riNG4KVmzefz3n7rhKl0pjIGffwJZu7MqrzqGP8G29yn0Qdqscxd/A
gbxhcKkzdS6UVyckQWbDJMcaYikJcHkQVeRCpe3M21nvFcCOzF5mYfr5rT1c287QxVkvDORc0ZEy
hV1tkYdZf7RlkDVNFq4w3Ayh6lOoXuTxApn/qMsMP9IQlVenDYAo8PvyxZnaS8F3Zhlbc2arEE5b
pHQgZAF3rhu3npu7XOpla9rcjRQc2P4sGtbbvaU6FVpTYdKAJnAQHjcLuCYbflupCzc4EwFrei5M
FkZpYFiQIrajwTl5nH99P5DPRMDaBh4eJsB0GcQWHZtDmfsHztWeuwpQeemoRGXDhRudWdDWZNyc
0NJysxbeemEFkdc7wF8S19+9/xRnWsmQdvp1BejsBq9T+EMK9NAEvIsz7T1o51xVECU+lIvVRn6P
113Rxo2GiQV3qkLnzPJQdFLaGTfCoM8beuKSlsAZaR+y9qkNfXglEAAX0ox2c1RlfDeoaVPneH8Q
b/okLfVoNc3WQeMFNUOGaQ1bs/cH49xIr5Zc13Vnwj1Malh3xbZ3B9YHbQ/vX/tcIK5WWq8oJgiD
IdK1+EL5q8f/KMlD3+fX9wd44FgSLxtSD35+gXiC5FHsjNmFETn3qVcLKKCZUEn1AGY3XbmxrWnf
off6/oD8VgkfGo5r/q4byFm7IR3SRYCAh8I/uP8Q1E09BT9dtOvlduFSb5hw59e+sgg2B5CfNoAa
lIeZlGPs8oZFNpPDpuobd8dhDfDl/c92ZvnzVoEAS2OrzeeTwWkDXYLQ3vt1FTv1ntjOn4XDmgaq
getausnCpK6P3ZgE1YUXdkYQkHireCD97LCyx4WHWG/kofqQp+bRSdqk3hZbEwXJuBUHdtSP5Iqm
3a6NL5XYfuuYd3qfq1hp3K7OAFRFZnTl3dJdfwAMdjte10UE/btrmeptc8jvxqsybTduCmXTDXsU
F0q4zg+O6L8Xq8maO1rRYKkLU9RpXkDhMJ4ydM2VPzxNYZnDKsJBplGAOXTnTirTEbDQ7QRqjN9e
z0Y7n6zc8mkcGOhmU9OSq9ZmHFgMJJJw7uHNyU0nINWNsdwGSouy4VEAl55oVITCwCprWWTChcfa
LiXOpot3P9WNSWpSLIllDxkArQZN6wyASA+O0gege6fbvHHNR4Fu1HfmZPm1hDfICztxvHxoeWyD
kXdJSFgY+Sw3N5bI620J6GVkqBM+2n1uYnhu8Kg5HVjrHi2gyZ/qbWPb04Yvo9jD9XF6EgZKiiVw
vRsOgNObP7g0j2Y4EV2Xswy2YVfN11I07oaSLn/rADyAF8MIsRjokMD3qVKyvZHojT7grGfZUeV7
1mtmdeGVq4AGzP0G2iQ9dXUULkPxFTKhLAJ4wHryYNxyUwVAZlijn8eDzL74Teg8e4ULJ5esWO4g
ZUFBKwXQZvFCFU2OKSFxUs8jULdOA9xXb5JFyP7KIgvQAk5QWztqG/1htn+c+kl/2wTj+Jz7S1vs
5sJ4L0jy4H5ju4hpq2rSThUoJwpUSCczt89d22VbIXh/Q0kdpCHAszHWZHaop9wDOKEFfEVD028z
V0OIpiPnc+wCFplFc+ANydy6TRDJLsev9aEyGxjHelfU8pwHKWF/GYGrzI6eVs/5iOUD61I+N6kP
aB60zUegc99fmc4syGtdgsLuiAMZH3acyqep7jZlkV/IlM5sft4pz/npQA+9T5B4LcWO0LYrI4IC
uahC2Mr8mQgHWQsT6N7mUwscQzrzsUXr2H+pes0voAbOqLaRtfRAWeV6dnscK2CgShKQSfPXhffZ
JlOwsMkaaBzmGfSOZmcsEmG34RZncrh61lAFFA2x7sA77pKyxUZk66lJe793b9G7u6Tkd25DOb3O
nwZXDUYJzUqTguGaIRctd21JKdzpe5UUWXnhFZ4JjjXJnVioBy8d/Iwpg9Muv8map/ej7kxsrKns
fj4JOGoKaOKVmATgYH7RHCHPdXhhOzyXhq5J7ALm3tmoO+8IRF2dUk8s+wDnmWSxKFDiLfjBTlmA
ddqiRgbQFx1RbwKG87avh2nnAdu1s/I/TAPd0yj89LIA7KkzZxbYm5cDbz/Wkkd5cOHceCYQ1nzn
BkngDMpPmU7y1mMyZXQ6jLWzA7/7QhD8KMP+bidcJS+FFU5cnKJgxPx6BBiIX8mscQ4yk9aeQlY0
j7I+JG+s18sTdo8GB0en3NZ+bUcwFAjxT6fvBYpACdZInjSzD6qwqNS+dhwHnq4j34OOYnbcVwIw
dAUkUJELnEvosp/1Mmyh1+neK3seI6Tuw9YKpZ0MpsufmW/NR9XNalcBmXhNod14U7vouHLpFnFI
y3YjvcLaSB/qRmKhLC0dQ5OwKxzA6Bxnw0xWA4+G/zNW6e5RAOvuC8DCNmBek5gBqXWhinSmTLH2
aekoMkprQBplkqrdAHAeXuPUDSbBxYPOmcn6YyX7Kcp68IxFbqHMxh0N09zgKHV4IQR+fMrfhMCa
/qiKAZhDhihD/9b00Tg4fnvgsJ55oLDP6iKYuICZkufEeWk8duw71UVLz5+bodx7oMN84XblIEuy
9HLkPu22zszDXe1ID6iz/hII6/e9QG/Ngx4XdzQ9mfrU62aZyFo3Gz415QZ4SrKvADR/tgVj0FQq
nty+1hdOvOfWstVBrBS23UM3iGFbzl4nwR+JsZ9m5l84Opx5rWuGcd0Bv95PKNvxHPyu56x8fH8J
PnfdVXZdV3DkKMoKzSLdbpt83vh5eWHzPLMmrenDcEhwYTaGBQPtx0iCkmUrsYFx9S5QlwBLZwZ9
zZotGh30gzX2aTvfGIDSCEwq28H+s6Tox6by01RiAslW1Z5KpcColt6+V1/fH/RzI7NaSuesaKBs
izkKXPLRk/5bPwwbOHUnWGn+CAZBfthJ/vTZB1X0aC9iJwAKgbXXlqxiu7m1uinumkuN2XOPsToT
ZryC6mrt8bRfgodg5t8kmQ5VNtx45R9md2uuLFhGQTFqr0xxn3lT1Yu3Idz4Fxa0Mw+wJspOgMsL
q2vVkTOSbxrdOzGkd8mToKH/cQkddWEmnAnTNWO2tPTEZtDkUtIsG5rva1ds3Eui2+ceYpVgByNp
TQ4pvdTJWi/y6PjIgvm54ixxJyy270fsuSc43fyncDJZg8UtQMS63bZvaRTIPM7Y/fsXP7MGrWlM
QNrDI8Sx+7QP+ywismMRdmBv//7Vz330011/+uiuggywpF2fsmBJNHT04GU1kAsJ5rnBX81k14K5
VENRQpfzNly2sBIdC9Aytu9/9HMDs9pTsE7kOY7feLUBpFGCMVaXoETnBmU1dXPki33hohCvy2e7
+JbBQ7i/JLd1CrzfZAlruZN50O60TBXW/cEekOs5fDMUEn56qIImrBd8n49mTn4M0X++Tf8n/ybu
/t919T//C1+/CRAKeV70qy//+Sga/Pdfp7/579/59S/+ufsmbl6bb3r9S7/8Da77r/smr/3rL19s
Whz25vvhWzd/+KaHuv9xfXzC02/+b3/4H99+XOVxlt/+/utNDG1/ulrORfvXv350+Pr3X+6pB/if
P1//Xz88PcDff33mzZfXL+O3f/uTb6+6//svz/uHDZgwgbWMzWzqnlSjxm+nn7j+P1wvJFA6YU4Q
Enqabq3o+uLvvyzH/0cAi2HGXAKyaOif3Ae0GH78zHX/QVxMQ+rbPn5so0D3/z/cL6/nf17Xf0Bl
9U7wttd//0V/HPz/Jzz8IISgSAhVLBiwBLZL16mwoi2dmRntyBHQnd3PYsjAaM9la3R2PS1Lae3Q
2S2d6zLTwVY5HpDvEKd9nFo0jnWm0GAPAwfknVLA/ISPKD9OdpdyUKIgGiCnIea28wFQ3Gef+WmI
oNyBvDTuFPUjFmZDE1EKsBi0vBZ01XOzHyFwlg/MfyMtEUko9WMoRgrppumjbY9hjKN9Yd3TMhcQ
EgjVZCJJ5vbNs4cahWPbASl5kDFqcy0aHEu5l/iVB0loPmxGEDpSV1jBzs3IqbIn3LjNfXDvc/vE
SXFQPSDyhTj9Fwi+p17Q3OOV2pEZaBfVtAK4cICsGgU1IsVN74bS2bK5vQ87eqO8EnozvBjScM7L
MJnnqlW7pXAz/t2bbBChm7zIwW8SmbMjYrIPwl6gsNPZVXDFkcK/KgOBlHKiIp5s8tAq+EOMczXu
ej93QVahbNM2Leq8tb0HzdlposEfUOlw5hYMn1DDG9yAhe5yvp0W89bQfryX7ixv1ZyD29OU7AYS
Y0FCq2XY2BT0nEqDxNKCFx9Iicom+kRBZIkC1ueFvltYLw+95U0Hxy70raNOOEptwMK2/CAepkqB
vdTnh9Lqh0S1ufNoQBISMAtu+zeYHy3bkWvnBcw9ks5B4X2uQdjfNWUHxDTG70ChiYAXyHt7E3AX
9gqyb2XSkyyIYMrkJnboXw39KKMCNi5TNGbdtnIKriJ7BP9JMlsWUV9K0oHVa0MhVJrlcUQtN6a9
0Me5DP37hhbWPoSidwJpQ38jC1mldNZ2ZPc+2eXQTWjQdJh0DEXf8E3QSbzQsmn2FZ2beJGTeyCT
Vz6WJpwgpgVschWYMsobCDMUudulLAucg8dgcKvw1DcUR+SIlyQHxFH2rNlMTmVth8IhVyPYdyk8
xRydNDlEG6BM6KMq0NXidR5Hs5t9y94B7NtBCgBiZXsPXEETe2UfgvjVEejoZ/mV1/ULxAnUiLim
VSo0Tu5RwZcoIwZcK8t4b4WxvoAnvguBncqiUo/WRwbnkkT0bEIRQrBX0Wr1ZJGCPCBwFkQK/Hi1
X033xBH+dtLCBk2u12/5QiAtiZL0h65arNjv+HPbkHDnt/4AkUCqY0hEwVUIqiBXo3KmWGeNt5XW
glM887qtn9vWZvKF00e2rYsmqrwi/K5GpXaMtSQNy/k+B5M2ctsWiuv+tDOTddsNBdtB8QOAer+5
mTocm1EDuGLE3vejah/CxZU7hMFN6AcPJWtfhQs5Ea66/Qinz6Rr5WnAzOfZZdb1IvIPxJAviw/r
76Ek3a6AwyWo/1714MB/UEQed25o57yEEwk+MoYyiYd+/97tyN6EzWsFusfWbYVzM9U1egTW8uZ1
lvkymvq2ytDeEGInZwc2dAHk2bL8tliWp4bpHSj2980wv45u/jKb8ClrukS3VrOlfQv5C0gd6EBv
gtDe+UH3HV1bKOfY/otTm7fQBVSmVWO2mer8SwZVEmovxWcON6VILPWJaDydEgX5gRXhjRYNSE6T
9Sy4s120LeIWVkQ6gITnxGENZr1YZgzvXGLNGzSwobWFNggnYLbpIhayuCtgzOzJ0Nq2rX2EKZ3c
EgDzwODZGW2QjHhya/EcUhWzh+UiDGOF2sJD0Lt6V5czlsbQWfjjpHz/uySqRjEof/AI1EwgTJLS
GuNXjBk0IFp2k/cwoJuBO47DxV9Azhj9DfrRQdR6bNosqJDR5ivxKrmF4Ak054Lims6DAPmT1cc5
gHp0Q9wblhdhJC0Ku0rJln1X+1eAGCxRv9RvJZu+8cXa+ZYLMzRSXLMSZwroLUSw9IABrF+85VCB
WVT+iDbQHmwqLyoIGio0u/aEgmTYiD2l78JvWRb0ELQP7otxfGxqlk6YGdDPdN0XMHxbWGiVtxDv
0PupcNw4LNz7EXIsNhvvaidg36u8cCK/6oNt0aNmJTrrpuTYPcugymPQZNvtopoJWuhiB+cN+0Tv
cTYQYZcR8TnEOExrJ+4SpuUEf52uWJ4g0iMhTCOHE5ytwabV64dCdUM8e8vnQTtmk5VAVdNa1x+Y
hZfmdfjb2BVog+myB7zfbdQb7dgElZYJZsp11X1dtFkSgSfdMddSOxFaNEyA2CpwzAMchd0PYYAA
X5bejgvSs3Hrgvx0I+ZlgvaA4ZBCUSAHfhl6wx+kwr8g5bb1ENNiMON+mEW5VWEAUbFMbKwBReu8
hxbQwBRYuYvdHt1aZzHT6LY0pgQN2a2ump6HsLnNrKRihMeBr9otXrZ/Axm9nWthwlmtWmLHVdU2
mLtwA8mC6VXZTcCh8OjZG7vrIFmTa7S2omCWLng6MHy3EsO1mR6bANsgvKhyIFDQ8OlhLhNMgyXR
IAAc1FSwypAwMRhHp9lCEnHYQNF0n5sq4oN49Ydio7o8cZlIsLPEcKj4ZCuIMRQQd4nnijxPoF0f
MDB3tob+pIKKv7CHuPDBbeHVJgPOOCNVwiDRiHUbO0AsJ2PHhDupXc9fpJmvAh9c7Wyy72U5i7iQ
wZ3j8DFGT0NEfZZD9cUoPKOChCYE1r5Te3bgZ8wrIKvaKcErtCusyWwC63ScElXXryW0UaIhC2hM
AIxHMrQpT87zQ+s+du1pbgYoCUaLqLf+aH2ZxVTeBkJ3u4Z5L0I0WDk1y2Oo5OSx5Y1NNIvgiav5
uqizfs9AGIlEmOdxbeG4mNkQYstqRCmpcmA3qnlJMn82h4pybw+uETCxtp/NSUVyqFdbeZE6dKz2
NeuqHazJ8FPdfvJQOF7icAzQkoTHCN/Isc+uBKHZDenqOqG+VX4cVbOkxrD+wYT+5xCqaiChU+sK
xqzfVVNtFYhgGxshCW0sc0AaFnwutRNuWEl6DU3AUe9EwaDdIHY6XBBGNCHB9FzNmdrWJ8kB6MMU
MZ9xXrWCF580emPnc/nYNJjwcK3O/i97Z9JcJ5Lu/U9EBUkCmWyBo8mSNViyZW8IDzLzlIzJp7+/
00N02d33VvTuXbybinDZIXQOkJnPf+QR6Cm1DTGHb8FYflvGrLyx7WhrspKmIRlrs34dK5POCmXa
cFbZsLENHfmqhdc1mtQcb4jiQHFTnflo+QL6fgmv6pz7caocx2lP3rbXNdtBbp3xUYycpgnkxZbp
p74/HOYdUKSk4suKnWKn0o6NTerZluMRy7rf9cW2F6298PKF5pTSLifSj6VBS6qJf6K3kPrz1ZUi
v6YE2n10K+G4SQt7bOCZj7J5wBstxZdJuvv1GERyalIDYKZfdtchNUriMi/ei8F1y5AF1qq3ocu3
HTa+kNlwQ1nWNl+O9bT96OdcrU7aHkdj37ebnvrXkJv7Y8dABV2xl8ZpG94ixJURq01x43iBjlLJ
tzI/0zUWvutctxi/DbNetnR3AimuDrJlq2TsnaN8GTjW3gzhsie1w0oW73IsyqusklNCeJd/Qw9W
FU8MG+LdZNYsOHVkgGVfwikL35Wu3iHNmw3l4vvNPxvnTV0UzxPilNRngDzBiEBQWbuW+EzKRsQW
/b258gon6K/zNmr5rPR8suHjaSvig0t8pZe2HtektcuYx+EY1tutgHedOB0TY/A+CO3KTHLu47qW
btY+R3UQfIuq9pxUFQoNXH6E1XKSFjkWhByW+QX99YEnPfRp6n6o1iovrte14vna9kGza9Gb86Wz
ThiQ5KCJs6v2QfhXdoF7ed3yiaz7zoQhK1HnlUtKzJxfT/jIKzNc5Ttalae6MAeFkfuop6euDMfo
E23wLNVS2dK9wJNIXgRvF1Hvcbhg5U/Gsp/pvmJTm+PBy0uHGDAz4nzu+65j85/z8E6JlkinXXhF
czqjY3gZHaJt44Y1w/yQ67yx75BuRcZDswe3Ndkc7HhZlH/0544QLc3CS65uZl40nvyWJPiSrLvM
ZE+087lhelhV7ndbcExX5Y4I+4eWq54u3d26a57MQjCsxKNdLCr5qn/vzGx/l7xc4XbTz/Q3urt2
qkufbOf1I3Fg7pBWtAl3D+64DWyzrWUwllXJYWAeJpX4zrTFdhIBOqXstacM9Qkupb0uIbyT+bzb
mKlsmWPXMjEET6RhV0UnenL3q4lAD9rDPOpfiMZ6UKNbP3iuWZNmi7ivBhJPxbPrjZ+jLRMP0e77
n7OieGFi4vkUizvGTtFlZPDx2iWLiNrXDTH0vUA8ipxtdhoOVwZZhRZhNpNhtbtfoyb0bepqV8bT
oOboauQU/olZb3ZSM+5quhkardy0OOzybty7MM69abygf3f2knAUWZ/UmZkj/Pm6a9IhXHFx7Tl6
LS+8K/vIXIykLiSLxqxE5fep4QZ0+XLnVYoS7qJ6nAiSLwhvq25atewNU6xo7k1e/bRjNaX0hNXR
hR2KPNlkKE7j6O/xSm5fHxN/snx1MEUl/z0+dVcidZn6n/Pv6NMvgNX98NZ9mM3b23z3dfj9X/4/
iFOJc/Xs/45TPbyZ5c8Y1d/++d8xKifUf4Rk0uhAhNoPFEv+P0EqR4s/pKch78LgDF6JM1v+T5TK
/cP18VZEEQ2NhNyeI//+BVMJ/YcMXAAlxqYzkAXt9F/AVL8ir2g6AleFqB91pPihSv2Gexfn+JTc
VPlpZBiKCcQ5LkNRZ3/RufcrG/yPq0QkB0mS7Tzxuw7CkHzcj3Wen6wZnpxKXw4RIWk7cSgcFdKy
Xh8c2f/80134ByD3ZwDuV3T279cE4GN805qBz/+N+Ov00BESOjnpltkADWbmPOV6yW6D6fjK6V/e
7UQd/f0l+AWj/fM1uS1/QoT/fk0tiebXCONYJc/f9p+geGp+cxyy7MiDU34SUTHfNFN+oDKX/53P
7p9Xglj0Pcpg9O/UHZBCqXLNamP3afvYd66Tytxt3m85+jLy38WVdLf5woJr/QUT8G+fket5RIJy
uJKujn7XI0VHJYPa90aEXHp1gfVm8aHtg8BNmeqLv6oo+7fnk3cnENIVgQzZOn9XlAYTc8EkfHNS
SgXJwKxx0QpV/AV18h+vwpWUq4VUXOrX+zZbZZumCs1pafbsjhW5oM/C+6vo49+vQjGzpwCsVQC+
LMPfJeOyAxzwy8ycmrmzDxGuzAtPhN1/+Qyer6J514BGCAEDG//1swwE4k5dk0+nZT5Izm/F9oFg
Lo5x7DqX//cr9h8+EM3ZvvBd0G4Z/q6bqmUwB07bTSdro5CCIkaWjeH9Lyi5/3AV7QWRxw0OdKB/
jwYxdm8IhUXRPGxCnWWhCDPs8Vfyvf94FUB/V0hPin8TVTSUddceGcinzdFhPFEGQ3Ke7k//3TfG
wsBaj2Y7YmEXHBh+vTk2qPyxBUFgR46qqyobdsDK2Rn9i//7Ouef8y/uIZShDiXtiiwOnuvrf4ub
5yaYFTjAPSlkeafW3acr4ubqz5giEPjq2u8e/u8L/mY74IpAhcGZbXF5ZlkXfiPcirbvlnUliA1n
YE8TuUS6JCgBCD0XA3A4fM39NrpkBhEnWwQTfRxNeUunpv2LTy7cv60Jf/7wKmA3Pe+ObuDzFfwe
tkTqwrGqtV1PW+75xIpNOEdjZz1Udz1ULU1PaTCw1KQ+kLJ3sdUofj5mQ5PrxxkkwV46zZa/WcLp
GoCUcZ/uxn3bjtfAY6176NlL25sIm/gAzEmHy4H9ZlNlUm2eeXKIRCtTz9COkbS9f5irptqGh0nU
23rRbYO5dfsVdH6XBRUDkTfUz5L3C+Q+nBRS/HzGqbZbIsXTtQ29+VTNS6hSIPliOo1rSZ3FBEr/
Y8pMdZzWOTv811yM0w6aHxKI7ebk1D5tgUM31VTn+7ulCjbE/mpu1yTvqJxICzsc9r2oj7523nmy
nvUtPTh1kOa5s9z2ZX/QVhJ1ekymwO1fNGlZE0zTNJzI7MuWU+VX5Tu83qZK67yun4eo9ZoYUcp0
B4Ith8fjGGo/xpHLsVszJYHH1tAqSUMshpsci+gn2muKCfgO/bUXz3voeCe5LerTpAxFG543G31y
QsiauBeFBAzwp+ChRn7cJ8o4Pg5m16Gh4VjqKnWD2b/onYmzbkdsCGLHaCSeUpYeeDph1D1smfCO
/eRNu3oC7+vmeNrPP8Wtd02UMZ/+p3OYqEhdv+wUGvds+l7N43YkZYsi7BS4e/6lEFP0pOUgvzjF
pjr8UEyaTOc16ReVv7nbpVt7YoCmENv+OA3D9nnKh/3n4Xfsz4ufvy4U1H4tKXrN0rbcMplkiL0n
4P09fPUryywyZpFfJIM/qdvQROCbnqOdezdSw/d6ReB3VbnKPS7m0FiSw4ZQgbVV1XSTmyIfUVeH
PJJZz8NN4WExXUjblySEE4GMn1O5780Ymo9TF8jgUq5hvhJgWA5usldZdLkOhPqdswizMc3YL4IY
BK2s03UukIjWlfoy5+Xw6uAx/7TJAZn+g2ZI0v1j5GbTcbdEokfjAyTTXQLtbcQJF170xC3z/FQC
gJUnABeUjV20Rx/Dehm2U+uAkxJvvHvVO+3Ma3NpVHiQM2jqJaRpUI9d4tXBKNJsmTqdbHmg7v06
82XcGAJ7Yx8F1nEL+QeJuhpRz9nnWh/mHlHBhtfdz8MfB8GSzwPtXgX5h/PuxjraSIbs/HH94mxU
XJ46SrEfQVSJ3syMAsLPiL/7AGA9gpxk2XDf9xRVgjMJF06lyFFDC1Gsz2ohODYm2DB6routCa6h
wur31Hr4a5IR/gHa1XRjfSc37X92QBczUhp34QJ7FbjzHRMCbFOwWMH5HaRdpUVXBHceMNibKodD
o+FQ2c0Wel6TwEhYexEIMzvJRgxHmNAMHE753VgxiBOecSxHLDKhQJJ7naVOSYs4uefdivaycAo4
pTKQ71TNqkXsnorGU1Q4EJWVoy0Bm25nifjonPnn5u+6TCxLDb6lLojWmyJQ6y0YzmhvvOjvyeqo
rGL4ofyHjfS4mZMwrn8XDEPxrWdDs3E3a1pObLAHb4u/th+l8af80iye/9lqv/hSB2758RCz/Nwc
+6guyd8GsrV5G1a0/OT7hyZaxYZf0mmu3WPqxaW2FScMl+DF7hRYTCewHMr/3GzSftvs2D/poq6q
FMhnHgl12dUa58URlLAqa+OfJG3tz66MSu+2d8g3TIaijjKAH+V+7/1pHE9L3vLyNLwVW5yRnAB/
Ca8Ag6SwV3X4FYnA93FLxG2Qq/GaUFR5tTaKw86Kb/1TM6mqiJXaIB/s4Pdvplycd0fdYHORNhKf
sT8fr6Ry7RGF9N6AO8rx8EYtObw+64flbVSy9otrPaz+Jc+y8vFWjPvXw90mkTTe3E1xYCmWJePn
HHjd1fpn1I2Dz4LMWQBmGYIGkqEZvgWsAT+cqnamWPpO+OiNEN3J5gNRxHkUEVGKVcWcPOlN4PD9
WjxENPd1cbarw8R93VcgzKss4B8mp0x8XUY0WpkFm6kD02pOEO2kGPPMo4iuPAdFs8FnGC+yX9p3
gGP1fU2NfXA5yxATtCVYtjllhRl/QjPLNQ3o8LlQsyqzuN7L0XtwlQ4eZTBs76k6br/P+zo8VI6h
UEoNVpM2ZI35unUu6Pq2VM7ztpPouBfLPCdj5vHoE7Qmf+Rbqex141q3i6sMcXM8WDTYF9YfhEk6
6QL1iWVmvazhYBHzzkX1gJy6BputFvHoHvDY+JMiygWk9mac1X01PFH6ME6x5xaBn9Dr1vxECR5Z
Onx6vwOCcezttMhVAQbb/tGbV1rrvSwSRVzA1AVX53zhTxoIjRxxg1w0HoHKPjYUy9UJTCnEX2Gl
/emj4Ue21S29ufU7oMwrJ2wi7EQHdZBpaFzYq7BX9fhuogj5SePZApYyoboRu0M8Ig1k3b2Y6xk1
hG2bxwhePkzauZHhHX505cTZ4VZZss9ifUfH9DmAtCiyx50tbmatXdw7g6DFj8c6m15Yc2poybyO
3lebS968q9bwbXS97bIZzPQWyiNCt2FhKi/zPls+rEtzqJjY86K+UxSYTlBzGTIW4GDni0EV+Lq4
6hgS6y/TUyZL/94f9zo4HbthZ9EFAhPCNsgJDoXn8I4J88WGxMmk4e4jmfOy2f8Uer33/XCz/mpp
/AWzUu15H3v8xHj7TencD71F5aVKWbz5HOTvOQa436A9PZL4+dkQ+R6PQzpkvvtNTL54GMp5fOOE
58/nBon5xcnGpoPR4STj4domRFTr7EjHFbg8HsnOfxRz5uCiFbgCIm8bbhejyO1YtmL9drR6G9PF
23jJJhpPrrMRqXq6q5njX639Kp7naKY7dBTLNRFeXsZum9VPjJnHEYfoLT44zR5ih8+O/jhtqFc4
PoWOPWJfQhKlAwg3hnXpUaYdblF1PZnCpftsAuWI9V7xvKpM6wd6ySILjNmHw+nwo/q5EgG/ZC38
5luLYHmO92wSDxhUUR/UB/1rcWE2Yp50VRHE4EkLR3ps0/Qyj62+Mz7FGZejM2bNCa5GjM/LkZH2
W7Vutlw5nBvKE7dqsrHfZmuYZvXkSfZQpyk4zpKGdfLXCN/fXBC4TmQFKG4a4Ok5TpTCox0xS4je
JOj6Io+j2fgjBw9Hz8leTPvHXKph9vY4zMa2SOgsaNe4JxYujw/ZBZ+xAbn389FH9DpsFQcxuxhe
AL5955vrDqMfO/vWviymjR4bIOs23kfaD1M39NYH1eYiOwWAT5A1hEJeGItM5GQySiAuumLHre3W
BwIfOVJgwNxZk4WBBKK/0/BZXiq1MN9HUxAdGHpjW3FctrAU1YaUgt09KpmzOBv/GNW6HMk6+D75
xPkRJuMoAh33mmPUaQo3peJQERtBeZ5XiwsU3oubWgRMjBd5heyyHkcFhzAtLnExXfmyMiOMp15P
8trv22yPvXxHBNUddffdEHJ164AK9GkVKNNAo/XFW7jt3f3am+nVlQZv9uy2b2M5jIifquzMjati
wLFWmKc8gqBPQMc5B5dNF33pe6C7eMLZQpehldF7ZiBEQVHYd0W6lRUxuWSTKcJ4fLKF0kzOLhUN
kI0v62rbZ1eBvsWRO6qPWaubH+SKY4QiTGy8jla8k4hX5qC5zgNLGIPXbHyOkrXpzlsMqb5+USv4
7wLOf3BGSamfU9KXIcus+yKMvx0pLiZYZd8EoY5J0Iq+Na4rqbZrVo/ZocLJyfsFc1s53f6ThFmO
vnV0TF9D2WwaPm3oWWLx1JTQmluFEEiRjpXVuy2odqrs12HZNBHRR7V8PkZtXlVhaJGEKLI/8t0d
5qTotLg7B4i9w9pvn4Nq2HxM2LXXk6PiVIq0vFz/IAGUonMIpondyFu+LIFFroIgJaMCq27ucxvI
Zz8atvsiDJeQdPJqfCjymQ1Oeg5s+cw0iroraH9GuYOuyiEGO4sD0++fij7K6E7sDp/sddkVC1TY
JL8vPAlMI6WnkZK4Xv61zGvn3umb9YcpOATE89JxoF3bihtGo0dwQiHQcnbbzPZsu0U9r9X5zWwr
p/hJa0r7YRdLU9xQlg4rsmHWZHSJ9Exs24wRNkWt05m4cxDtVb7bZielezKw93zb0CBuPcnkY9Z9
QwG24rGDLxNxFfS2jmvXklcghp4sbhpIOpvgxOq+B/VSi8QLjebEFM7unrTI/am4n4z9mqm+qmJH
59GrJM9yYuMknftEya5quZ8eepisxOxpN8UhoirLg6CMbi2JXc70963JXBOPjTBM7aJxb4LBzG6q
Mtu/Bs1WWLpItO8SR+8s3qleo7WjLVTwIIRI6Qh411q8DEcTPlZ9ZSHq+J3qtDfS+TyobXqDu184
DPb1cs+Osg8XLNTtPaoS+/mYovac+mDb2ENI9DPDQTSc1h1lHzXM+dsCtTXxNRwdwfK5g/wgCrfx
p+UrLSBwQtWzf4VsmcbzP2yCsSYxXZ9fea0URQI5un5RFIh/ooe+QawBIaQvpy4qROLqOfRYdaKs
vKDxSOVpVkXydu58sIuQ47YgFH0kY3OSMtpu5kEMO3qTXLE9lAFnhIjgjolgJnScp5DNHbdCSHhS
3PQ96ZlesyiTehNdJqkhyO8DaGe1xEgt2Z7hrhni5DicXdLZFPAi8zDUV0a3Oen2+9QcH9Es5FN6
hK17JrNqRVCdp9WbYsJ5dKEi3xwHmjdpKPoqYzTXB+q0Lnfp5m58VEpr2ZK9Pq6hXyWBOaovFMur
r341jTL2w0WYePI0hZcuB3+Z5EO7NqdeFigRFiYYfi01Ny1hX2Nuh9symuRdSBfBi19lWyefZzFm
ofei8tk90m1ZI7Mg9Nh1oZ9J2y7NIxhEIdOo6ubqpPjbT2o83OuiRt/OzmHGb0ft79TdkPiW36KY
YUPUbUOpQNmU85Xbb8Oeonjai2S1GoBzMD1BlX41hOUpDIklQKpQkNLfqr36HnpV07ABh9om5VFh
oi+Ljv9Gq9q7OCp3987p7fjRcUcyzuke6j+6++F/qKZWQ6bSvWWgZ7Py0w4zHYEO9vZ2rcz+E22f
92OuOjY6zzbMQL7eJxMPE6N+XFRVU3OeCZYubsRWIYKqRsoKWjj4h1kWD7MjfM7cbWEeyHMPSVRd
lqi4bCEvXpECBfXJpegGRUAPZpzkbDcBc7ylv41lIGKfLZemu85VE46volq0exsdXVCeeh+2/zRP
cFgnqwR3KiYyoQtpOECoxtrhey48OqjJxtLShE4lmQkzXd22VZetJj10u+prmnZWs9ALS0LPpV6K
nR6sKdgaL85srn92Dbseceyynxk8C32zDQhEn3d0x/17FEu9ToNmb8A2XezC80126GB5NgUiAVRw
cq/a9KjBAeMhmv3lsdujI3s37KqYb41tia5LnbDT0z2w0eSusR1nAOekt76sHsysjulRzkO3fdFT
GDbvc5Q5a3axeZlUkOhh5KYQ1bs6UVNmADZ5aWdOM12da4f3oIjI6gqb7igfh2nW7qVoZhXR2iAF
4+VsowhOas4K6gZihwSxsb0V9JpQ9+GGcNJruoajYqihybWHYM+LcueDmiivdsWRk6ntx77wR/cC
2snwlRFvNMkLjbCuYYyW+zluoXZMcTEe5xHEbZrwrYCEvzvHLbOsjR1dYGLZnOB74VX+cYn+kIPj
3md8Ce0mQSeD0lcM33yKDrCG4jQS0xPCMOvgheWwUqikDt/O9eVMv8MqE+P16GxJjfDa5U1va6lA
Py3WHUiJvn3z1kwjyan2NlTvqJOKmndIACq+tSlHGEE5Nl/E91JNQiYdcibh8WyX+3iLaGXcnoMV
zfYCmgYR8LDQRqzAzLwmyGiJQFwjKBKrnAVJmON35Qf2ran+iLMi9JK6CI8CgQsRBi/UQ3r9ZYbo
eHxXmyAonwiAtCIW4S4jhvMl0+9IMjx25sllmdo6sRlkQIpmlPSWmEW+D+k54DjXZfFISYu6kn3o
yGu0TCjsAzQy3mt7Fm3A+fTSO+2TjJryEhdrVe/XVky7OE7zirRAXyKFn52VsIYyl4DHtTRLBqjM
wKSaRJKYhhDCbiGLLY1XQ2NuN2Ukm/LqBOhsTjlvAiV1oWqhpf+/eAAXzd9MLmd30P8uHnjq26/0
gf1ZP4DtgT9+/ZuTJfpDeREiAdKuo0CIc5bjPzwu7h9eCNGiNXy6UvKc9vQP9YCv+Ss/FCpCQOCh
RviXdsCXf6BxCokT8cMzeUv62n8hHYDy/YVlUp7P7wANHIBBQrDDt/zKZjWNdhoqQjyq4+py+Oyt
TYvJuYdBaPA7jGOT3XP8FO1jS160s8fKG9SwpM4u3fZZd44fvjdB5alvrm1nRI6hnyERzasiSxtD
S9x5yAmir7ttyBQJG4iOe3XIgl4+9jPnaq5aFuR44ZhTPNdNtjh3fbv4oCaSkqr+FpqabIOuVOJq
rYYccAAhoFDX4+bNHxC80TPjh/rh3CxIYMGCzBQXEZXjezsE+YWlmeleZdMIEpurfbTx2Im+/Ubr
hWALnCUaz9tM1XTApIUUu/viWtlk7zEY2OHSjxrdXcg8skjTAhvNCV+UCNLILbrPftFm4YXXrOtO
cin3Hr9F1GTM0TMjxbHIuU4BRs3B3HLQMtuRVVcnGjIgv8AllztY0FU/pB1NvfldM0fRXSv39sNQ
l8d6YcZpu3WbrffimrhLSJBRl1/m+ZifbHje7yxBlZz21k5ewOKE+tRujqHGvKrLIpVAljZ2ZU5m
Yhy6Ym3ufK/fXgemgZA9GoicUDFTIsNeHDmdN3n/jbXafqwLneZZhJbMlJPPZfPwsdlNf8uhTvmc
HMM8Q9om8h/4Herq8qzIaBs3sOT9TNPXrCGiIOrzFouq9m+J6Tw+2fPwMo4JKo98uPGAxcBHqmJ+
h+OUAhiHc8BLIev1ehh0c7cDrY00YHjyhryL5RsaSJtyHGqStZXNdzfoBBxL24HR1nUV3as6EDu7
P4k9qRBL8M6t9upLMxmeGlXt2Z4M7THwcagC/EmLnoe/xcn3kePHGd0IHLXQFH9404d27QnAMdE6
XAaRv1FTSpcE3w3P6d3h7OfIn6Ng2lJRRfplUAWuuFikz8xL9erGhjthTD/GgZpT14cOpiupnq8M
dNoC9NvOT/vck94rSt1/MosZ5wQQvw4QlQ3tPaICP0tmf61FvKuwe9+XzvlX3fVyXGgOPc/dWJY/
NIjsTO9htX7aipIi7XmQ9nmZQgXPYTDckMo0zs6VLWdOfhCM+Y+IetgXIw5VpF62n3cyQFcwrc0O
P8cpb3TK3lM9UossgdCGyXkcCRlBY7vTaBlzkiEZI7Nr8xkNKGMN7TzcALTm4h1R7BNRwUw4P7CK
zfYW4HDzOLvK8FEQSvNylrwQCEmnzWVRVmy0+ZzJVw+xLbgZk9GKomes7pvG4aAZzC2trxRJQfMu
/F2M6wgt/sB54jZXvnwG0umfzKI4Wftq8q7rLsq2JFjpH+PQKuZbJOWW5G0gqVh0WXRXtk3QJ800
0vjl0o/snnxa1OrEb0P3XjtDFl0Q5ojM17PbsNx4o0/Bllqc6cdAZtFbL83RXHdzHeUPwYBqOj7E
OX4JPaIYv0k7TVPSTir73KuB5rlsPfKOZc4xIilkW3/XeevvF0YMA+RQ6agXIPGWxiWvU7CNIDkt
ZLCoXwT4YJbO7dJ+2iNJejqTj/5uOts9aNJRKDgKRlRX8OSyp+a5IJXLEaPzJQ8yf4ptBDemZgKC
sX5pF48JAp6fHkPEeKqhQ17DPJ+nm1mvc5uMcs9uu/wsfoasOY5kCLOpOE02czWMJPhUPE0cdBJd
cfgGRt/1C9hFFMWUhrQwvmJt35/f1eiiCFbviuR1IJpc7NXDOChpWVqa7DFrHIxmvuzGh3Ee81co
8B4Npk+r2BUXXWFXXD/LrqcCtCUJuGFzusrIlqfRkz3HLmDKr627SdyMG6taOvIK+9A9umou1LZl
Y0LlU7AjlhqnR7zNFRBI1oeG6QshX+JXrq8AIxrnBhaHCZjX+Piusly/9N4yv4HyHneN8rYW8COv
v0zV6pdng2efJXzh/O7h5tCMY1qieqdI6CXlEEdE0hExuCAeH+yHbamD6hKOHqagsqrjkIqHsAAz
xOAQe7SVtReMGy38ehF1H7lrq0kCYPYfeiWil3t6oMA1eHlwKPBbvvRjZyhaw4AXtzAjbTxvuiou
h6l2n+hT1Dv+H2kAzCt/uQYS8fo09Oz6dETTZkCDqwnTkFnzT4275PeKstMmsW2L9a0t+0knLvrf
e3/aGEK0zDe2VLEdP5o8327g9fH/LAh390TsdsY3g7T8ERnwueK09tXr2O3yswhnssIC+tEttAhu
mVgfkf9paax4ctxuZ1UgGKnCBzSoq010wCdDFcgxdb0+x+sDFzJCfDoYV1yInK+u8o2A3Ec/Huuu
DR+6Mx0YH1Ds063Nm4GcgA4bqYNPok2M0N6S9ihwPy4+jqKD/+FcnOeLMrY41V7YmPr6Bk7PY1cz
K0GqTDzOCe9ERi9MC/Ia05I7DBd9zryaikgs/EMvUq+HXpf2NIQ+tWltBE2w0Y0KVDUOm00VE/rP
NW+gfoi2RlaBYAEyA3HG8p2fAaAOteKhySnKh2GhdJc27MHj/SoOcdMynI80KBYqSzMdlB8itDMZ
jzztOCefIwJoy9GR9pkRs4YtJxrOTFLD+7YIt8aat1fvR1TRlNr2MBzsD9zFdACheBTYf+1NWwtK
1poJoYfdQ7DyXltyTFT2N5UwpTJ7UuRZ/SpktjO8imCkD9uyfWWKyBuoJYcFG6Ok+hT0ywF2V07y
BdmxOC6l8g7g4tkh02jadmBoICHmfJ/+aNJIB67EmFQxaS8YjI+rHnchTZy8NCDIxRY8h+XRy5gc
Os6De1VED0BV5Xri8Fj6t7sX5vsJ3ae3nAIDgY0lDo83BNfqfVvoCzyHXGT6K/qX/AshIaRc1MTj
K3Zz9CZxrSfnqRE9kB2UBFRChbFjuRB15euYeL7lsSgck2Nmo875uvWXcL01hz6/SlbgH2AzqG6F
9VFULyR1uAkRX9YBIl/F02atfKLZtP6yqfaMU/RTdRksC4EJA/A3OhpCA8OHltYJQtTOOYQtEsBg
xwXQ15vzno20GN+NLU6TC1CXoIAgXxyQDgjiMHoEgAVQjJnw/eAdb+nSfVxX8Fp08ODeBrC/9Y6P
riEt69vuzkd910Nvjc+7m3H0REWvux/7WofFKZBtLz8vfTt7n/80v/wH2e2vOjpmAqJYzt99wMwi
BC6dX2eCMx8cDhVmrpa/vvMNbY9Rr/6HvTNZbhtL0/atVPQeGZiBs+kFCZKiKJK2BlvWBmFLNuZ5
xtX3AzmrS4RUZPj/dx1VEeWsSmf6CAc4w/d+75A8nx9llnPwOow98TUNyiWd4SbG8RumrSjztOK2
FzlYstA0EEHc35HpyfbInRHuXkzG8g18GKTjhOOKo1zSnXOtoLx//UH+tkf4+3lnPgyz//vf/0dp
7xPp/N9Xrlc/v5cv/9hW8ff05R/Tf/fPTpZ+j//596q3Na0y/Vm/a1pL+8sS8Jdloat00e3JuOd3
TWupf0GF14Vp6prMLzKkxn8y4g31L2HBzLQtDXoSnxX/Fmv61bfB0P5CU4MHhALQZwubWvgPqtpT
Uy3bwDhZhS+pCciM8E3nhPhRr+rKTRNpkg/Z6xTZ1DWs+Svhj5i+KlRTihsF61Ypv2XC//0x/Vv6
uK6dFNQMbghT0XRVZ36o9udxfqIe7Zx2TnjNdbn8lMuVoCXeudlXwxTJ9zj1pduMTsmqtdy63rKl
Q2VhPpWIm3K08tOszVawHXZhY8L4oGRXdkDDsbIuYzl7DGpJFksta70MKgmNkLglz83DNuZ2DLvx
Xgsr9bmlW/AwjH7xSwqbjQ5Bh5QKpRlWoRI1ezNXvOe0TB5KXcmbZTJSlOLfr0qPA7nnn2IRbDAd
BCA2NYz9W7Wr64VBzna/8CVXPlpxED78ZwH+ho4mU/d/v/6WmKSU6L3eLrPp3/i9yhTzL8W2LdAf
vmMLdi7Qze9VZv+FXAASi8lHBkdcmdizf68yBUsV1AsqXQguULo5eQH/vcgUdCwsLVlWWGoyHN8/
WmMs/jfsZAsKtMr5oFmKgbEtX+H0+2827yyqFFfLY6eVG8Ti0Ad3JLK1SDPHS2zgUx70P0diIGZD
FcrcbL6mT4F3RuzEwCz+0i+MkKaGHETrxJJ/gKqrf+Z7+HtA9i8TxYnFOTh3whrB531iaB3fj4JN
Cd8P4Kfuh1+DPbWtKohSC5PetO/0mHZ8efMBfHD0fjStJnQgi3JIY3pn0+p2SpD5yLVT2iGxg51A
OWx0pcJ8kdsFNsh/PpoNAKSxX7Elz7PUex83Gz2nH6nYqfpVcss0cPBSye0FFXHRXuCXnyqIfs8r
hHYeTTVNQ5ennfPNJxMoRERnceaUVphsdBWqWx1Zj8BIxtblesFFGZw+Uvnl/FPOIM7pUwUrnY4C
tlFEDjOIszWNKI/sjAaJQoIEUNRkPkBDWnvGY6RaDhR7F+QOH40IhUvlFEInYs7TrVSaRKVdJo4n
E++5sLnrOSIhlsXA6vNOkUdCDLyuuSDQ4nSdr8nfZ46morWxbBhFpxPMuUvHMVLXbS1V6YK4Ofiw
vPkuXkDb1F6oGt29jz+wuKJCMIq1Uvvm1ncb+Z6cOJTW+ORghlkgwL0doDbKkK5t7adSj+2DEcIK
QbtDZbWsh0hWMYBoshutqrwIXlKT/ugg/tK/zFT9kyRMhKS9WinJgw4LDcVi2oEVVVXvZSvDLox0
afZuiw9Qkw5HwLb21q+zundsbFA/wwg36NyXdGqm7IMcxXMWaE4UYk27kANLw41IH41h1ZeVSxx6
ZDWwdYIsJ1m8ULJsZ3tBNIbrvhxq7ua1YfgBhZyIsAPIhhBzR+idZgrim+Aj0/chFgZhk5rQN9su
eanjsn8MSykwN4ESRLcG9wnzM2EqxrrTywIWl29GOnYYcITiIhWFEydx6688P4zBpnLknZugEZhT
hFpCKoktFVG4lmJrfKIhReiiBfKvLbow175lLUqLte8SAEB6dxY9eabJJlPqfFyOAKx+6OBiphtR
VbT9ItqPOKHbKDNWldpyPRhlrz4YQ6/iglPZOkxbs/7pV209QHwT4YtGf62Ak17RLOKuTwakEbbu
VZjprf5Fm4jQtMDxj9xizAJRZJS6avgWZgE5O93QGsojxUxFRY1rkJUcjMlpelF2Eg7BAIRV6n+J
EkxxKP1Vw3WdnkwdtANJhJ8PGlb6/Ev6TSE24hHGl8WjFHmdtcbmwvcPbaZKVOZS2hRRd0j7Wi+O
kdr65SLRMz3EGyQJDCcm8ENeKllvduyDCBSEM8i1Hd0SRRf416BEg773/TYb4TzYIksWAT1MYAS6
5ol3o9AFkB79hPmgodlTbJBzT0WfBY49KMbwDWF2PNzYVqnGGPVoFX5SpPQULwTPF2C6fh/JiENK
s261lBfEezkouht4z3IDBHpHb92lhRoHgT4s8kKyDMdI/L57JLYmw9dAQBsgr6TU3W8ssBKqVAON
xxmsuowWSZ1Zv6BBwm2ccEiBQffYsR6F3XDvq60ItYfZtfeJVdTjQvbwVwdgwyUEpyV9ePRbAcmn
7w1Ya3kCFAoM6WOx5KbSnWd3oP1aUNw2Oqf0EqYF/KsJ24ZlFyMNja2S+HivcjfJqBjYbjbZQCQw
aU44DiRCP8j5hJjEEGexqxhLyAskE5n+jYcPFMsvHJQ731Qw9NHi4VnCRPk7SEv8TWMbeS5U0UMb
4WeqV1kox58Qrcg/ysoWLzhI5N/piBsks8dlU697uwBTA5RwZVAaU/psFj5UqAyB37NnWYYKwyrF
7wtzvoKOtWA+k8wq7gNcSSuImKNG77+Kol+oRox8SZi18R0ayOgRnSdl1VJv6Us9FYFmDBotCNeU
022rp+E3GtkjfyKQ08vQazCfCzMcfRJ+XYpdH4eOZZQmxrdRFICXRQOMB6U1dKXlCGfsSy4bCu2s
mr8s/ApMFh5dnnyJPFIESKyPpcJpC5KjF34KYwBq6liDa+vwdxcY0KBAtxFFhEtavwrKO1fLrjuB
bc3CxtDkXjJSpAMuJm3NsgSeeMztibeIgMAzndKVXD72Qli3deDhF+TbBTn0ha4nT1UbVmIFyRFI
Qg9RpsBK9KUapIAchwWxgUm2c8OhwN8CZgNAl+STz1Aq3rB3q8SkZaRa3m0Faws6No+1ta0894+B
bQYoPUpdckPHYq9x6Qsl6vApp48RbDWlycvrPmnUcTHqvdVdQ2lUzE2ldsJcQ1dALJO1OVKYUlI1
HXwmDva0x1z3vqTjPa7NVNEStvdUa++SAE0ZFk+wpfnHBzbUBJaC55B5AtNBKsw+Btkz9HrVxZJd
IQOSMeD+KXKSux68HOOEG4wAbPdK72NsQHUhSdquDmMYkiqKF/9F0Sd6ZVngYgbP2NaHrVIUuXB6
beiKT1Fe5/qOPdcKWIhZbnNQNwLTM4j4+bMY8uhGYl+TVi53QYBXIclyuoOdnuh7nmscH6vG7uVF
TaLAwHmCY1F9G4Vuox5xYkHQGaudGf4o+0SG3lZOnmguI1s3hSQChERepxXeDzNVW2XFRqBX+aJq
BqPbtpD5M4zEYR05GAQGdxnOV9pVztZH76RVHzw6oL98NGa3XRfgdmuVARbkmSS9VEVTXSF4wwtw
UDI/3IS9j6ROGcxp5elBFS/wJ7dIfDAZao3ZhtQthO3hoGIbCdaHCio4lDeR0S1bFy3dpnazrHQU
yB7PrV3kBQxBfL0wsJCMVZ8Y9beqi/UvgTkZMkhdaT9X5Huy/wRV8aPzOctXEcZGkLo8hYhwD1qb
jhtL6n4x48Ft4Z17rt2su9DtH1EU9zVcCynaafCJpvfd0ZbJZT+vjgQujtcc/wH0Hdd07d4xw7K5
EU2GmqmDA6Xcab1vf6m8XsCvzi17XFW+hT0b2RutCpYZmrXTGeg37kABdXs7Eq6CzVPQ0xYqIsVK
rlsL9cs+S4k2x9GdLtXXAL2g+cjmTUcrkjJarEpOXhMMOWG9eIptPBZjLb4btSkdsHRIeZO1qRwA
s+NHt4jM4QrpTJ5BeNdSc+XD7tXWtZd1kLrNvi7I3Uzs0kldKQiWGQcTZFkJBRckS8XIr7C28WM6
aZHbLXCMmaZVsnGzqsxCJS8UYOAJF4NhH1CJ8WJbbj8LzfClJzU31X1FQwlulOGDfNaoRCBau+b4
oo9JdZNFfqLui7TBUgkVC7ZnplH3yVJKPLv82mENLK0rAGLzR48pZrqx6FuhqCl4OZu6GUexkMyq
qK8rO+qjawjgbJxcMAp37UdD5a0l+HUBTcmhMHZFWZnZPZxEu7lBUNP6OxIy2GYWuunm2gqaaMqd
zOcqsfR0j4VB75SyaKF2YcSXVwT6I5wKvASTnrb7EtUN/juDbKFj7ipYYNzUKu960nFry1rAjMaJ
DQMlz1IHbqRi2I9Di26wdDmKuOkkOG0oAL8ID5FfTD6TQQDdsG+0AR8AFKXmC6ELSpERCKmXeJpZ
muf+CoFhyo1q9qxJmXZD+BVbqBxPGsH02c8iMMN4hSS9/mIaVvZDEkbI49C1KZGiQC1dalTx3zNP
HsZrHLwtTLp8X/3V9nFwqCGGfquKNLkdfdyFutsgCcrMoRmXiGWVYidT1x1ROX3qD5sRhTdejrRj
D2kQhU8QR9KvIK+lhW+Y1pgOIDentt16wdPQ9iq2yHrs07mTtfzQw0/5ZWJx9VlISh6tRVaW3woV
uuoSPJttytRrPbkZ1XA4+mXLBZD918Osjmz6yInynuVe6TH7q9IWGOk1Q1RvWiLsK3SCBc3YOKtU
AknC8Wts2gTUSLjSvOBqSjCPkhZoKBLZ6PZ4VAHvk7Rgf8fmsLgTeoFCjFePuaGShdmqjt3xU5Ck
ssmBX8pXo5wBBATC6+iku4r0g6ZDsW1zxInLvpNNbSlR22M9NkTx96ZqxCe9Uw1JX2rJ0GLEw1nu
bzVkHZWjKtQoXLmI+6I/DzI2pkGHvI4bowVZqlFpx5k0y4mIU5NPrtyLSZ1UYQFWJ93XfCjSr3rs
EpEkWO5rLqLenp56+W2wGoFrYqBEN4ZWx/cmsqNkoeidMSxDWioTsVOoUD87yXsyp4vFSmAZ9dT0
+sRzhiqwC5ABUjiprvkVPmX1uerG8b72Ig7JyZ09QLHfw7jDw0fdGQmsu3VeIiGC6elr97S4/QgD
WOqtXUhotuWYUHbtZRUIekAFrhT6BrL28DnO3SBb6jonY0J3QF02mgqZJyWVEu0YV6f7upsaa4IL
9UGGHpKu6ZdSxaVaXN+o8LLRF7jQ4pzXyv0/yPx/KVNT5d8jg0coZW9Rwdd//DcsaIi/bHwaVIty
7ZUcBszyGxacYIa/YUDV/EuzAf8E0I4GEmgj5f8nDGiCA+JN86rxN7HP/COL5NdE3H8J9S0QKhMu
j5Bh7loyrggzzCFg2wqT0DYcRaKxDNXd0KK15AUyVGpokp9aJI3Y/rV2W+wRcLByIkjXyHyyzE4d
KS81isBey3/lkttFkHNy9xCqWQtXMmksfvWrEt1Vowj407lrPHPpowEp1T35YglofrozoiSiNFKE
cSelLTHlQ4GTIkdsOCyo7FIM4ZBlcBmGS/0ZRYf/mI4jwnKo3xHWZzhAYaw0ejks5CxXoytFKY14
F44ZVB640/23JBEKrdq+5PYaCQsaWVAUpbLmpmTGq5r9qUGzGxrXnGeQXZLCYAl1DaKw61IrscTT
aa5HK5GPCQ1uIwa7rKIg0O6R4ra7vo5w7dQhdPK/+9Bm0/aGicjrFVQXdtWMV2OSKfpC5+iUrq3M
Vdl3O1+7a5XpHgHzekSXbJUXggBe4xdOXi3AFS0eep3cLGgCz/pzoC2QCch+w31H5OlVC/+7WLhd
gseY6U7KiTgTOBhKiVOr2K3KlQysZsYBDmYKoo0r/uBLFhVzLBi3DSBsQ1eAgyczptnXpsS5l/id
gLTURNpBwV/AyYrOvmJ3q2Hw0O15s+o+gGM/GE8I3dIZVMWQ5dUf/A1k2blyG6uohhyi5sZ1U5fB
N9fOaq4JWfWsqGG5OT/e9PO/nXLy62Tcy0HpMb9QwfH5/TfjNfA9wMB124k9Hg09xVRMIb5xA/cS
9st+834othH2c6EzmTOzjwrFnYkxh+1IQ2iTMd9nzwHu4voFKPTdMGw/Am4S/QYgSTE1BN8+UdDV
yPK9gEu1pNpgZGOx9j10pufnTX0Nj3ozc/jkANXjpwWeyXB8IafjRF1PNtPY6cvadatWrMzekHpH
oaAarlutDoqHBkTT+BbrkoILn6UGv7ic4g/kkkVku8sUKQOX4lg3QANRmPT9se9iX0H12AHfAIwE
WLSqWYQ8Axol15ZBTTpspDvZS68iI5N+itCktMZCR2qvmn40v5KCDBA31g0fUMQmWeJWiSsTF6Oy
SpQlspNGW3Z2NybffIX7Trf0Bdwf7t1w9hHPtJIVrDVJi+86TWKPqNsySp0w5tawCarK1aHtFa0P
+R4wul24SHlQMBgtpZvpNhpJqAY5TrBFq5YN2MDSwLAULjqJbwzXkSv1BqnycAevpBRB/jql0Mum
TGVYXsrI3urUZhOmWKlXkeXumoyAIv4M4L2VJyt1uG6pvFDbmi1ssZuklRG6GEU7xge3k3PzwURM
irQQPY3xo4wwNILgVeXFxrfJ8dnJ8OEfE7WUKkeMWdA89kK1n0fwos8GVGT0QFVBSflpTCMcTRPh
h+VnLB+b9n4y0wiv7CDKgj2CyXziCqYJ1rpuzi29QDWpaogwqTSaq3rM2+JmjPow+uIRwR7eFmpd
EAyilX5wGPFLUHdj2DfDDyN2kZWK2i7EsW1MfFiRzk5qiKa1uff3eUAUeaAbP7hPxntubBhh+G2O
EKqUwip/cb04ClugPBzKrsj6EtpiNJXKBNhNSkl6kJpYWA8RKy5bBkFjx+ssgEC10kstqR8qJCr6
XTsqfv8lDgMvXVVAbf2mA1rG0ReJensE7YJtCdcNUvaj3lqaea1YelkvTMlT0ifehe/FV37dWYrn
FBaowHfQC0uqN7nS43A85qraddgjh320TPGE6ZYa1hfSgrEjWFkEQk2u3zIS74oTktfeog1KS0zs
d4anaeFKywu7wyI16ZLrUuD64PmDa61t4XuoH7JJJsiT19iblDAwFzXgi7Wq+elDJG6jn67hQzdE
l4ko+zaQegt430Sdt2hqIkkduZssM3Fbc91VEDUGCw2Wao3ZLYlu14AErUcamTGKlS5LoBtU/MOD
PWD+LlNb26teM/B7RztdC9DvSjEXRqeX2zGEYef4ZV8JRwJMLJe4VE8eM6rWR5seW9CAMiIf+kXq
+wPe2Dko5o2GuN1bQ1hohyv0p8YurAN8UVLihJ4CTH3ztV+WKPAkVQ1zlKeBZW7NpPDrKQ7UlK+h
BGnmorYkqKy2Zad7Fdqkd0T4Wxr3BCKr0lWGSrhdojtND1VrWDm7Up5F8A5d714nWlpfeoXEEWNz
2lAIKw39hHE/6CXURqcahYYTQTqavGJ+cnwscOpJCpR+yZgeeilMAPEwM1bFVc/pwT6kj16Js3/T
mqpXXBeo0JHdILuMY28d20FRORL6/kTfEFLp0io7v0XPjjYYGfAhcKZUFE4cWbNmXbg0dZEklQQZ
kqquH4nBSByTTiuEOkW6cGrPjKxI2GMsCGqcBxyksjk/DLit5Sw8KM9YiMLgj6m6AiBxBxa88QW+
W3Cbg8Ly91RMp21JXmW9cJdY2+bb8w89uz9MP4hCG5DONW1WFQ+801MJ965Kqy26qqo+wEBhK/d+
gDr1OI27siVu7NLVzQsTPTtx9cn5jAubjF5aUFDP26yhmyo65qAdMAkERoKQ8ETps0up9e9H4RIG
+kbIL55u5rx13PakeeStMjhZRyFPMmy4aYU8XjjXPxgFvhAzx5nOnW9u6ldk3CviJBic1K/lz2Wl
q9tOqqzn82/p1Wnx7eVBg1VAdxSuEHchUxOzmy5nXJ22IGoOrj4NJYpt4lB0KOHnRqsmt0T+pU+k
jnwJM82DDQIC9almHxc3aVa09U2BGY6ygSUr20ulNgdx8MNCtA/nf8pZUxmqB1NAwQaCyBJiVk6/
JQ08vcezPHSaIrZWBtgKuR7wgkRGfEVne73jT+Ta10H/U4H/l838/fsCfP3z5Wf5vf758o+7mr9U
/8h+/eOVI5j+rE61XtOf80/CDuQbviISjYSJ29NE3vhdmWNISS6RZtn0N3D1gzH3v5W6glEsa/SN
iey/KnV+BxImVB3YkWQT4TT4B6S4088HiRZ8IbZF6n5Vx1pwTg4ItDBLKOOivVwFXCjqFV4COJzD
88K/zRP3b2brg8LpdOH+PRpGmebknAsfYXbtH4NBoa5oYa9yGS4bjSP7QmjguxEsVVGoAU0LOEPo
8+TGvqVt06BC2mvEXi+nK8kSBql7YTN9N2swgATvFPbRlOs+z5xObGw9DNy697kBxMmlRCflIGk2
VPfkHYxZvrQLRT+cn7zZ+cXsocjjF0ruaWRt7rVbBymFvS2qfYUe5YbMvF857qZOlAl7W6bs6qWi
e1tQ/BCXEYLIFogj+mXaonY9/5O8cnD/tTP+/ZPAyYREY+KXMM8ppUbtJFFr5b5OA3udjfQbXCAN
WvmWd0WD11uJWEV3Fmgu+giJgBkp1VaeB7GwkFtl2+PRvxpiLdrRfMVoK8AwDaOyyVa9fcymDKsm
6yonLRp7oyQGsGdg6u3OVNDDAtBiyKX72WQRZZs32AaZn88/3+tX8v75DB1IXGdhzMllsR0OkpeO
1b6gt7zWjO5rxgKGha1aqA1qb41TvPaZ7ri9SFzLPxh8EUsZI7gjDvqAXmowrGgq3Lv4jD6WBXoF
N0GKZhIJif9+W//RfWJ6HZPvKGgMXBplAglOz4AEsLZJoB3tOZTNTWcRcdVjg4mSpBMQ6bXiwvs/
vb9M41kKxZKA1AvYCA3xdDz481YySlqwl8KnV3QcxNlH2wxZ4MKLeL/QTkeaHcGdPFh9bzKSfi1p
S3nlL80lGR9rsaKEXLgLL1yU1zDVli/nB/7oCeGjwYaknSpsa9pm3iAuuSyhRMBlbh/UhCP6N5N7
pGEP9HTLC4/4Ct6cfmsW78Kc2Jkye9YrlPpmKBwIcUUc1GBfr6EW3Yb34pjemNd888ojRgcLeZPe
9Ed1Y63zdfVAU3svPh/yQ7ZVjzXYZLM0fnVU+cfAOT8F00dz7ueafVRRgfy9IO0am8PdAE6Z05aU
ynrjduM6JHHGT2yUrxfYau+2bwC1iehosLPI3Lxmtxl9lGj9NMQTwMn5pUfDBsc7/8KMv3u3r2NY
EH84QlFgzzAhpalypEZxvzeJuFBo0RqUSq3+qY9+np/B9xv2bCT19CsKsfN3zZKRKPqd7Nq4Cp1n
Y1kuq2N+4UB697IYiQsxt3tOc9A77XQkb8BcBfS13+NCvNTcbt0VA7387+34FWNt2o1obqwLge3T
2jv5QF7HNCbeJvUbcN7pmBDINbdN834vQHtC+LauZa8sEqjEHQ3lJaqi89N5abz55UGqNcwjGQ/v
Tnwosn2Lo6in/CKSaEtcMKX0hQE/+hgpZuiocD2a/nL6gLKK60phZv1e6Xwy6dGaLa3YvlTMvHt1
aCYEn6KAFQQ1W8w2U0RkTdzhhn6wWsp0v3IKICUCqZYZ3X0P0hcd823fVhe+mHez+TrsK1vcVBUo
zacPN8appvdhUaBMCj4TTrOuXdz2LGwj1OxJxJMsV72w8D540olhTiEFjVrGiu10yIIUL92dnhQG
4wp/s62h6evKsNajjPhbTT4D7lxXYnv+s3m33IUJT36q+i2bhTGv4miQi7rLzeEQ6K4z6MPKLTdW
qCzDPH0+P9LrB/F2RaiyalDYa1xB0a2/OxftDPNaXxu1vb6Xjvp1d4hgVi7VexKj8HBSNvkqXSFC
xe5NMy68zvlB+XvoaVAFQwlEM6dz22faoIrK0PZjT7eFu6AR4tGI521Fc6lkxPOP+uFwXABoS0yN
gvlVlPDTQOs9Sdt7tow/9ids3jd4vO0mEo9afD8/2Hwdvj7bm8FmlwATPhSQ8utguAk/Ke7tn/75
SIOs6T8sckro2QpUrbwG3zSlPRGCzarJRhMaA+qX86NM2+HpxzF1VVUoiipxGaAwp29IV0olUJPM
O6SAAOu0qJ6yOIqvwiHQ1udHej9fOqNwCaeAZF+ZQwJIp+Vk9EfoIlUY7H09tZ3W17oLn8B8XbHr
00pGI0BVMqFYs1nzsOgJgHXTIwFZ5ib2be1+bHPlR+D3YlPI8dP5h5rvVwxHqSvoPfJ1kzMyPfSb
a5JethB/CD07hr1wFN8/dgmu1oPiDJV6BzVv0bQXlvMHD0ip+vq6MELhhnY6Iu6EYxEWbXXUtBir
JaXbGh5MzcSzdrBTL3yD774OHo97Jq7+KHqmXt7pYBV6IK93y+pYsx3rGr3sULeuE+J/z0/ju2+D
wwYoEBQQ/gV6oOmh30yjG+VpHMDPPzZxtguaXSKLzf/fCLPvAh8nDIpcRigsGyb6ET/jC1/eB3Ml
NPU3WYEG9CRmevsMedZaaot/wdHi8iYBqldbKcid84+hTK/3ZL1OM/WvUeYgbaJUoyugfR31h/xo
yYvxa5QtJbwuPgfPIW6vPzsIrOGFR5sm59ygs7up1cPdSzIGDcoFoWGSsnKxD0f/e+m8+GA5sXZR
3UyxKFMj+3QOK6yQK3v63rI+py7NPuku/M4QmlqX4pxfK8Wia1/OT+n0XuYPB6AKMYTzWFfnyTa+
p8Qu9rDlEZE49HbroIVEfC3gQ+M7WTUXdsF3RTw7BkC/jsM1YhuQ4tl1wxxdzOcMo+QFGlf5Jxj7
Yq3txl209zbjJtpq1+J6fJJeOnuR/8y+nn/Wj9bZ28Fnm4deJl2J73F5lIke1bJPER6K50f46A3a
GrAiuzBn/jsMygVibxNG4DxxfCPF2AM/fs8I2DnGgzukT1kaXNiEP1gUxrRFge5r0APe1U6Aerba
alJ37BXFicf2Ey2Am4qIZiXD1VztgA/1dRk99XK0MnGJ7jpj4abb80/+fv0bNIpAZiaxI5XHNPdv
9jCpTNsBIvN4VBSCcUtsUvqtIS58rB89KieOjEsX6Dr47OzzKUq7D5j64aigJcCeWcG8ZKE+24/9
AQP7H+2X8iGVLtwR3h85PNmbMWdfDXSgInU7jycjOrRM10kCQT/FVNP4dH4KZywem3rGQKMNuMJN
lY8HZfXJHBZjAKqZK+MxYaPB/hQnbVjtL9YT5uNp4lQ32sNorc4POv2Zp+v/dMzpvb55by5JQB6e
sOMRUy1H7r/mMBLPj/Ba554bYna8QY5s/ViXx6O2rpbartj3CwmoiHpxJ20lJ9jSYtvQoqelHWwJ
bP3lbwR+Zc75H+PSg86OwKrKPYqEfjwKP7hW+yviOy6UpjODtr/f3wSRWNwZ4HTODopRtSLMGavx
OFzLCE832Rf/pS23PqK6coGX+519d1BW0mf52W0W0mfpc3gov0T3hQMHZgFr48K14h3U8fo9kR6G
bQOEG23eRxhBYq0CXcAx+gLqQKBpvlIQGN5p0sL6dqmk+3BtQrz639FmrznKE7W25Gm0X+2LoW0N
EtJxKcJpG9MPlA/wkK+yYO1eKERe5cvvPq83485erObbOgQaxk1+BbfG2l/rTrQ1P1k7/y648XeT
dOhrf2Gpvt/nWTXQvnjRvO534C6xNj6xGIwp/9Ktm6i9SraxdsdhfUkQ+3pjnz8d7lsW04qGigC4
0/WJjiHj1DKHY/9Yr4Pv1v34LHbZLWm6xA89DOSx47jDx0Za9WNz9edLZkpTpG0DDIJB2unYBvJT
gQPYcBxVknGlpTpeujV+cB+gKHozxOzlWbDRydhhQ8cW2mmdfj38ym/SG3VTXafbcKtvoquCQJFD
Gm4hdf1Z3N3vBft29NmFa+iQUSTkkh/jMZYmJ3woRKS9/D/MomBlcDkG9TBmj2jH+FenZTMeJZ3l
0EXLqvh6foSPzl7xZoTZY0gJJPk8Zt+pyi9jEO3iwboqEvnC1/DBOQhSNEXd0V+CcD7b3SBCjfUw
beONOIhh3XRfy3RFBNP5Z5lmY/a9o/+WOQYphyAjzr73EbUBZGB3PHiefoDp1oQPEAo+D+MNflQX
zr73d9/ptmShc4dKgJ3J7Pu2R7SRITFbBxVhitL6D73YysEOU36alP2CcANnbC9BDh/sk0jbIZlw
iaFdSYP3dFURrF2XWDk3h6JRriAebwdhraG2/Gqk7WDVq6Q2V7jyrtvyR6uS5m2rVDrt+vw0v3+Z
tNHQZEKWxXP4nSeE6Wu5XUZyfwhgZu3UwVqD/RdLmEX3lS1dalu8v9ngjaHRSOFXbWqJzb4d8n8q
qUPNcnQpRRd9jdeo5G1rDKjtGMtB8KrBDZ9kFR2jd9uWzSrHVvT8E79bJHR0YL5PRGm63PT3T6fd
JTZ5zDxdHILCZg3qOZ0T7PrW6EeDC03hD4eCim1POwzssdkbxk4P13Qu6wfXGI0VPJBuIVeuvQiz
6hK3590nTKUNomRBRgafoAF4+lRxj6ta48nDEbHJQqYT1Ps/g/5hNMIbGZfnUjn69YUWw4dDTqIE
XufUIZvtZzpsNPwDlOGIgmwBOnzVE5OHeOkTCMpyUOvtUI2bsWsu3N+mSTvZGCbUH+6zMiFbeBrN
3l8W5Fbci648tpDhcIJo2x0mruOqR4hFeLd8CHpT2bbmkF1YKh98vIwM7KCwZKErzwkSdLwKDyF/
xcjRJgusK4M0CUmhLPcM/weNnZUXyuvWc/jwNvhgK9BszQtf7wdPz5xyfExeSQqUudl7Rtsw+FZR
HqNRkluIIHq0inGhW9JTrl6IZiR5u87RcCCIuHB+qdPinM082ADLl22L0s6ajW20vtyQu1ceSwJB
kMyZUkzYeSSOSOXSvdKow44QonFHsESyxLAtXHSY9jo8xxT3h8arG/yvCNY1B/t4tF5ui7JLMcd1
kIX4IpRNv41KE7/iPCk25xf9u0s/qhcOKyRkE7bBAXw6be4IlbWM3fIYdKJZdQlpkeQ3iQsrYmaP
xipnGIA7yl6aDIwymyG9yMc+FSBEIRzdpVorZDYYzSO2t8quRX7skEXy2UtjlKehZq+glxd/2KN9
/QnQCkGBoYvz7igbAwS8CVFKR7PNm+2IYf+67+z4wnS+X/oAotMi0MA4ACrnzymgLdiuVh3xuNBX
sj0m3zs3FUtzGLq7KI6apeU3wZXdxt0BG8T49vzb/GgRsA7RMLHtTE2B07dJBE1RN4lZHbsQOZyZ
4kkcZq22yWnGKXkXrs0WgrCkS8OFJTD9wbMVwHY+hWkzNG979hnZEk68btSZhwgJ66IRWrFRqw4W
O9/9Ugpl7aqMxPP5h303ps2ATLKFrR8d5PlcJ3S1FGwENFbdD0naE2G5VGRyCeIvnddd2F3eHViz
sWbP13c4sDW5qx5FkCxJz9oR2rPDtv/CMB8/0tRpRK2i4dp0+v6y0bMVXErVo24szJ8eaCNJNPvm
6/mJ+/hh/jXK9FO8QTRM0da1HHJraov+KsvQaJGq6I0Xiut33yJThkk8plXsLZhAzUahNopceYzU
Y1euzfFq0K77kpW/UrJPdX/h83t3WQO0xPmJklPhmsrpd/pEKFNiGYtlnugxMZdGvJqiurbnZ+3d
0p7G0F8bsmKS5ky//2bWSMwVVc3EHX0dQRs+HQ8RViY2nBI8dbCkyzBlHdRtitXk+YHfH6+nI8/p
JZNnuoJ3h0x91IA6ZwGeN0Qujc9l8j/sncdy5Eq2ZX/lWc1RBi0GbwIgFIOMoEqKnMBSQmuNb+tZ
/1gv8FZ3kiAfYbdq2sOyrEsPd7g85+y9wtscEkQ9ofvVhU0zfbVmWFekrMjn5vF7s7znX2BSGa3A
u8OCajG+nO4m8N5COlsGtsWCj5/D49hHmza9wUh3ZRG8v//Prc27NOWC3P+X78GKy6kRhKV0TkDU
IAfaFWjP60B2+yZ6UIcnL5GfgvxO6wu3F7CybqvDmK9Jyj6aUlzgwEGTdoJcsFiKWSrlcRTI0lnD
26uuvyogcoz6p1gLK3P3o3lFnQY3KDYsjcfK23k1xZYZVVUlnZW7qNu2FQYvx/xn4t2W6pkSn8/n
0ke9olwWD/FZNjtX4b6ZxKEojRjMSMo568xbYxKP/RBfNVX6VMXGynr5YJfBsu9PU4s5M0ThEFqD
rJCrkW99XUZxOKAJ7VdWx0dTc360UKjMTYYxfNujMq1aNZImduZIxZEgsp68mRQA8+ZBift9iXXv
yhi+D8nwNuWWJzJ8zE5e4W+bLFJsJWKpbM5imJpPeEY3mI6k0wW2Pbjopml1YDv8lQBM3Bixmm9w
hd50QXepFRAlPZGjygM6iE6svBqTKbgq4vpHLoFJCbW6e/z8g78P/iHXoLhDZLt/KUpcfHENG3vJ
a5KGUxJIjWpmz6XVFJu86RDMVWzJKlfRYwdqyQ7ERtwkRtFtAG+1tt9l0KiCfgbPQ6HLE0vefv7j
3n87yAm8znBdRE5C4eLbgaw4HnpMkLktdbCU5Ca6jCoqMjttmDaKLhxNLyo2nzf5UgT7disjnvVi
RSlSwMgz6W2bViA3fTjXvAICNL6ibwt+wltI7sa+FXwcE7r+65AqFpYmU5o+44gyK5+i2Ru9JX9z
N8CuOJlAdnB20Ujs22PgRV/iJBK+FqUI0VGQDGqDkcyFXzFLwKqnZ5JgOu/J8g2kCJHSyECeLvqo
0W7UQhZqp/KxO4O9ngSRI1qxd2+qoIuwvMNP29F0rT5lQkE4Ezul+Jno+RjhGS0YX9VI7m9iaQQA
2BRt/33EhiQCLRGBOSSsTc1uoncPFI+k3/u+rcBrl6mPEJR0xsqKmMfs9ZiSkqWgggMYX115Fp68
HVOx8HF0s/TyzNbt4oU94vKtBI0j9bvPv95yT1k2tFjsvQB8WClpCBqXCzzIMZMzvKiV7sw/97Pu
LKYIhu5UO2e0oonU0JbBJq/zlV1rOWLEJIjdccbBxXmxP3g7YqopSE0mRegg0+jkB+mhC63ItqCf
OClmUitHzLJDpFqpdGSVAd+xKINeDFuUUcJWQHc5h7gEQCzAXLDGyX1lab07yAjgEmDhfYXJq4kn
8ts+dSAWOkkIKdIIuk1V9wACG4y9yn6bG4o9oqW1LTNzxjD+m7NiNojl4jffS0itvnv6mz1WQ3mZ
8rhUdTi/mW2Uod2ZK92bB+n1rHhphew84Q2Gk+Pzbfd4z1HEBn7h3AmdK7dnEzl1TgXP5zP8/aei
L69aWX6q0GtGSc95pkagxVPLeyT30G8/b2ShEeM8mEdsfiLSEk+oZQy51aZexN6Bd2ID2igyzuAA
7Kb5RR4XBG+xwSgBYWvP3jUFnFjAMJQBSM3U7wthbSm8nzbcfcgek37jd5EuejuuwKERY6tecD0I
iZNZ+kUMSWiKKZGSG8fT1G3Z3NTyvwhf/6O19bujBwGMOQtuCLcSsRflt62qo6WOpI7C6xnXYm3D
4UKbsGc6pI+fD/X778nRNjuLkASbA7yL76mmVS3JmYAVNbCzLZaWpMY16A+ft/IuvsILi+eP/KJR
eqk5fNsdX0+MMPFlTlLFGmw1liWqfPpx22G1IfaG6HBuqYR36m/1yIsFf9G1wrplR/kFL4kPbnwi
ETB10dGsD8s2y6Tm3FF6jY9HiqVXk+Yrl8q1VhZ7jCTg1trlYnMe0B9rKQX+KC3Wcm4fNYJE82VM
iRnLi7kBojlJBmK4Z8XXOTbRNBdfBIA5K6tw/q2vN5R5xDgsNfIGIhfK5RQ0uPRg3vmyCA3U5H1Y
oUYHESMPJvjfuiw3n0+Sd93iioXNNVceJKJzVuftHFEKNdIyBWaZjzts1/wutS+fNzB/4jcdemmA
amUmAvvxciVzN9dzsdPKc2JgnhNyjyFFFDz8Z40sEiVDlTEDgH+cw6x3ovKxn+5Ko/qbByb3DIbq
T08WMyCLtcoXQ24AUv61p4wyhEP7eTeWu96yBeXtx0BcrxdDoJTnHMfBAyBblYUakaW2Pewg15JZ
a19mnhqvYhe5N5gJRVblOVXupbiw8/5IAGNl0JZb6rJL84941YhUQGqP5s9f/KA/06FUwX/xQl9p
5uNp/OfbLLYA2KltgySpPI/dd/Bvdrj2RFgbrLmfr/qhhLjoCAMWviaxfCG9NrR7yfz9+edfa2Ox
FsGEpWGU0IY/Ug9sflPSB23NQ3utjXkKvupHmOuTMXVMsQjjyxYPhCp5TFbT0SufY1lw2k91VBcY
3J07E3s1NcC99V+67f/xrH63Ub5djUvpU1LTCeDwwBalaF8aPbKEc4/bjVJ8//yrfDiDkQcAgUTw
QSTx7YiJEGkpfmTZ87TYYKrqaP1XY1QgKN962kpK5MOv86qt+d9ffR0zRIKZ5fNTprKc1riUOjxm
AvfzDq01slgrlSCGSS/P+9hMIlb2oik40r/z/EMb8GfYFgum6WOrql9agWlQaKVTC7JN006brSRx
PugPBZSkNwhEkixfWijoABatGoz0OdQLRy1am/eynQ0rrXywNxNMopqIBy02BUslAhazkVdUdXmG
iQvFqCnsAjw6PEKFrKpjrj03P+zUbI9JTRwq1XcpuFLxyMf3TO/yeSJ0FSuxjRb285nwLqj68nR+
1cpyvg1akhAMKs9luplfLqfiOr7BVE7ElRd/2B/TVXAjrz08P+yaRgkFt1MyGktFcozNjCAHLd/L
SlzP63/pbeeqSbYSnv6wmVfxh8VxbZhEyMlEcPGIvs10r0Q4xe3Pzwfwg03oTYxjcWDLKgRMLPLY
TXEvE9WbSvpSN+FuSpOVm8HHX+pVbxbLSamjvmtqtrsecwOZdJ49mcNV1ctPeeK7Sm6SxWt3JKRv
8dlxEgs6j6HsOpxQ/7MeL84oTF0Jq/bzDhU1bmnKroJdO1UPO7PIVpp69yB9mZ2v+rw4qyQzziUk
KuW5DhxtNgy2m/v61tjHX4CwYgRGHixPnXyL0ffnnfzg+Hr9Wa3F6zOWhATTJhqWosTFltXuxpvP
W3j/NnsbHbOWN9Y2I2QyR8cwPLCe2smWvmPxGDdozlwLgK620qWVmbp0s/ElKR/xV2f7GjQ3Hq/k
EPvhONs2wr+1c/35asvSS/AE7J4hLYVyuVHDC5CkcOsePh+/lcVtLQ7lFP/kqn75Qtmw19ojEIeD
GK1sjx+c/G+mwWJ39IQatLnCNxLTfid1FXZn/kZue1uIT3jK7z7v0ocHzKtxm7/gq7NfKqpQ0OZx
6yRu/zEW9PmumHLXUr8YmBLIKIVbbe1NszYtFttKN/3fRqljZ1s5B/0Xc3ic6hWxxbwrLB6BjCQ5
M4Tds8J60TdwAwC3Gq7nTZbjvy5i21/a8BBhDRdb4nSndnr8fDQ/btHgxjbf2qi/fDuaOXm6Mk0m
zk+s770ouiyAGWbZRLWReRtbllM2a8VG7wrH/9qv/rS5OA0aP7R6PeAtnamC0ytPQ2XAIu2cqQ+3
kL7DTD5I1kapL5S/LWJVUHtSmQhikMwToaVFd6Moz61CEbRTDxqkr1tbIdM1qq4p/hQDaeUC+W6m
Lhpb9LPzfWhK+HeexOY7xJ099gmY2uHRIuQn30NxUZmu0VSHz7/o+y1z0exyzYcYWyoezba/Tcz4
VEc3nXh0e7C4/pP1K/i763FujnodFDMShmMvLKJX61HE7RcADs1Z/i7uN0buwoyRczLLrlc7Rray
QX84qK+aWxwIk6ylBAVpLqncDsodTpnb4VsGqT6zh18rQzn/sTfrce7bXE9LsQzXyGWpZaykillb
gX4aaKwDvOGOjVsJm7DZgO7QXPlK33ze5LyRfNbi3P3Xo5kAHY0Bf53K0bqRs3tpCjeD30H7eJiw
8P68sXenw9vuLVOIopUFuCozlhXKLlzwTaN0B0tcmSBrrSy+WCJMmYejnn7K660fQT8hHZdLPz7v
yrt9bNGVxcLuqTZWUp2uhEG6k5uc55O1V6phU6WY8JQVjOJq5RH67kx4aRJjptme1yIf+vZTmeVU
kevytFNiYl2fDNDEXCG5CNaEWx+P3592Fus5TBK5myZTO0F5sUPlVIg7uVx5BKz1Zf4Nr6YdNLZJ
wghYOzX5fYIXpGIItoloKtO2n3+n95fVxagtjrjJExUQUrQUV7Z4Y/1o7jLRDi/lQ/K9/dE/YYhh
4jO7dlNdG8N52b3unzYMYkVu+wQXIqh6O546Rxa+fN63tUYWd36llPwIzJR2UgVrY4bhNkp/1ZG8
+byV98fnYgQXW4QgUlpjgas41dmmU89C4VjfzJ+8ZvRHQYTwsNWLlRX8+ewAKPl29PKaqmyu99qp
zHeKdUyM+xoRAWygz3u21sxio5iAsQWJz0fS/MIB6kFl7xNusLJVrQzhh2cI+o+/Vu67/JWItCpS
Rj5UEbqhb7MfzWLvHT4kouAEufOfdWuxTzSiALHRZPQa9YenqxdF+Z0XvdNXyt+/b2gmVzgLUDOO
AssIXGp0Qp/XAxtS60Sdk94OOI/Z4U+rc6e/nbGiCAobOPw4OfVldCZvp4Q6UhRekek9WcpmLATC
sP/GkqWFOevH2YuJ4mKaW1R+KwKk8pMYlB7xt6TeggooHCPW1g7dDxbu66aWVxgBIiMoeUM7pXrk
ZOUmkitHCX9/Pg3WGlnMbtNMxBCiIv3hcgQR2NXrwkmNtbm91sziIJQjqpSUjr4YRu+opBHE8Bss
oJWl+j7O8vL9kYWQOaVqeRmc0i1swZtS1E7SXXryHsoB3wfe5qqrwUQo7Kq0ZRCIaxV4H3fuT6uL
HTafRjFXBlrN50Kj+0Z70teM9ebTdHEBYy78aWIx7UAAFEGRT6i20oc0/FasneYrf39Zj9pnTZYW
xcg0iFJMxj22N3llw1kZpaWh/1QOOQ6HdEGXnxPrXtf34hiuTIBlN/CspmqQQlPqIKhZ0eff8OpA
jUvRgzpXttcAJRMXYd8vyKFrmkB53hpff4x56c81gjNWBMbDsmzEpLhPSmqpu46FTAQKOnjCV9Os
uieh7qwvAgVCODlnZeSqels9RklK/DJV21pz8sHvH4K2LZ2J4mNcn3uJivAR6tpXSS/gUVI54Sc8
xTzrUSnCMnIGYswjCCIhzuxUqBsBkXzZ/Ph8E1he7+cOUaArG6wb6jWWHhxWqxSNrybNdQDO677L
SnziqzIlAGkEDrb7h9mBc+VTLa/GL23i98GZgHE+lcFvP5WStGleWkpzzabd/QKiDN91iGHr9fhF
aoUyPcdi9wXP9MPnfV1OQ9o15myDRFnbXCYyT6FXU4QmNakUxf46t6T4mOdT4RRNUsJlCNfeoB8M
6zyiTETMFHmsLfbWMaEEsp+0/tozMQoNvO6X0FouLIr7RpmuvDbpVpbY8qoy9+11g4tdFixtHZaK
0V+T7ghmAuE9WN/elkfUU/AY/uZLg9boFLakOkXdIv5Eb0dSMgs98sWhv7a8QOYtX0W3utc/5Inh
/ayrbs1m5IPOUW1jUFBNexQ9LHZZThBZT/ysv9YMjHyUsW1cH982J81jzxXy0ly5Xr670aJ6o/KN
wlKK0EgeLZe5r2kwZ4kjXCfG71DxbzUsN+NC3cci1zLAvoNmHuU+vYrK4lKN1uLn79bHbBHPhj/7
MWvYNS+2MqsyNSFCGHetjNHXAVzcYQSm67BTPxArKm0Mfg07grTx+fJ4p0yg12/aXVyhek/vE4ij
9DqSHodR3QaacuwFGQlpYU85hEOqZwEbH6Jeomp1UNDOrEVT3m3js80JonEKyGbL02VZS5WYABQm
Q7/WYtF0cwXUQl+Pa5msD1th0hBhVLmavozEq51A4utWs6rsOhG8cpeBiuUWh+RiZUDfzVsqGEnS
Id6Ed6VBbH27TAwTjkLeCuEN/rHtFzmFIe14kHvOME7hkpVppn/LIsCZdgJbHcRL0piSUxhZce9j
ankjVuGwi8bm4Nd5vJ18sbyYIiH66wj4/0bq/yBA9uqLud+ab//1K2vCZjx9S3/99z/u//f/quJw
/PUaZ/byn/xlmq6q/0QXAIyBy5fBFj6LEf4yTZe1f1Jq+LJC8TyiTI8P/y+8mSr/E90l/4RYgggk
Gef/Z5quaPy9F0tGZBS6CsLu75imv51bsJHImSNHnm+GVLAisVnMLaut9QITCycuomfq+i+7xDqm
LNR06L+9GpXrv643/5W16XUeQvL9738gOOaP/bn2/NUYT5+5PwYDsbwlxG0tN1kJGhnYZTrdpVEh
FRd1JlFS01Ksm80EW1m6ggcZ/a6mKjN3AH/6biPVrbkX61RIZ7i1pkIRbr3iRjDLVjvEvh/V13Kp
mdk+C/Mm2Gowc4RDWaf6cASZ1ZR73eiNKyVMyvwcB418qdVhg3thEAFe6K1qKI8Ag/xyCx01Cdwu
Nf3RlZtJq7eSIGIrJEXVtIlLau9dUsnzf6TJAyxPDxYcaNCmuQ4b3ZC2nRJnykWLIjd2Eirr070K
WylxCrk7j347GxQNWRc5epEWz1Zs4lWUx5MiOKAhedJUXcBQQEFUroEbs8qLuNcCW68mC3wzf8Dp
5aTzASJMouR2YsSp3JhiIFz1xIEOOLLmrVs18HFTni0AyXeZTgr1sitCDUhc0sLRs6NJ95qDbGWR
56Rjq+FsVYRt7MCTsapdgAIFHC1F9YNT+3xE2xQ5RGytbv2Hfmyn7DDlnfrI/gGvrfOF735E7YAk
3BSdprtYJ1A6kDajE9eFsOlDT7LlGjMZqFS1jYc3fykGJl0ItNiZBiSWdqMKmeQkUt24bTD4tt7w
+i4M5EFB4SJTecBBFjUDhuMbIUDk1Rr3+hjdFvhMc/MrbE2Of2qCNcGIjLsDGE83jKdoy4w/lKOp
HaxUg4Tik1IFKQP1mqbtKCwvQr29sEYqUrpB3iqmGNuS0uzytIQIq4VOZAjnbuj3XTf1btir+6TO
KjeO+5uhjI6TCBM1iADGcgm16yEjQDV4Lt43JlglfIvS2rfFmmupHG16sRttjAT36QSAVh60WzXD
ZBhFxDfg8xej4V8VZlK4ca13bgm4eidl9Raq5TWaYBd4U+FGknDqpHY7mdXtKPmnGGT5PpHki2n0
bWDCNGaQ9omj6kpXo70iBpEL+Wdn9ON+wtkSQPo+LXL9Mte7a00OfnGzdXwIP/dV292RkNpo2Xga
lSRA2ON9UZruKKreXlCjadPiOsvYeYdJiSKsJ8TAlmG5TvIISAxBOr8JkC8KGpScow08+AuA9XMS
iyhcjMG0s2aqZsKTTg1ymjkVy8NNsuBRrYA9CVZLldiYO0aDvgVzYeDkgZ0J1k9JsHK4DcPJ4Bmz
C7T6Vz3IiS16UJ3Rxt9RcepWybT1JmmweVFdFVJ6r5NksLXSOvbydJlN4XUu+1SqS4bTTeJp8DLf
TsFN0xDubmnGpcsr8mELoDy1TVl6kAuKUkKzGWzEvDszaXHKb574oZeySVesRvxhCfGmFIP8egqD
35Pf3rW9gCLX6nZVqR+zpH0C6bzHh7W01UwIbARc3wPQ9A4oqXartBl+D7knuGOlXAmWfDRGOj0V
E283LEo3QRxFV01RTu6oR9dKkas7qyiuJ7LRMMvLn20P1qKKusjuymnfCrmJrMb4BVpmm+ZmfoRa
e1tIqGmDQe83FBtPtlrmld1Wlenk2XQJiLFyUjkHu6xgOjUqGX/J+j7Fo9M1An31ruJh1A6e1Xkb
L8PlO8FUMLQk6HDwDyxB22pqu9GGCLxGGlLOa1puAh7Yrg353E3K7AETHutALHahoG8RSQbOaJj4
MabddoomxwzSi2BUDr4XHwkXQMy0mo3YeTeQ2eFHlixV2UhvIo+sShXOVG4taZxY0R6QQsf8G0g4
oHWmI07qCLlQv/Ny41rWYvPaA5q0aYpM3kS5cY9TrbXHzhV56vBQl/3gwJyEpUhKqC8P40RrCi5R
jhxTnygE0nQbc0zbk19fteYEgy7G0dEf0mTXN9nvMckect34CZ9il0li4E5ioMzafQWf8kBw2TV+
TInkFpkp26o1FE4Wt2BISnmL8/BwKdalRjVkFx2yTriAMc0vDZoaKHoZiw8YEQT71mi3nl9sVIUy
HzXybqiaPulp9aPUmOg5jnY5cOKNZZabtMYf0TA90SEKco/5qYu43rD1vgmcSqtq9l3/VJfmZhwr
IL9pMGw4JLITkz7fSGJfSVdDMuHg09fCmSQTaLg2QKKVRKBGi5Jv28XbRK8vDEsg3eTBkY6s7piX
yUVZKCjULOO3gkqOyssYaN/gy4DrTakBIieWBzMTLsooE4+a2RCrVb14j6Ij2MtZeAN09xmYzFWe
SrxjgbOkubGrQKz06OuMR6DKCvmFVDhlxGjsqU+uDCzSs6ClRlmZNCfRxq1Zl9+tIriX+1z9hVxE
dDUKNQwA7zdxOSY76E1bDr/vk5E/NwVbtJWW4yESxL0nJ4OrecU+aDMsULLC3FR9fsh0QcT23fs+
Dv6+L7XfXc7HlbsC9qYaFNdI6PojIRZcobHr4YjM0nvf48RsDVV12iRRGCg+EvGcLxmm3CgDg41V
91zH9eJWBjHsqqF0BYb6dwqOY2u1RWEPo3IKYxZVqtbQD8KsRMGdNnaYaRyzVYtpVO0DrxmrzPXT
7DHjruYURW2eqijmvmC1D57lZY4eG3gdBpjFZak3XhhVcWx9qzqIXFwdKw2PEXMD2jHvzsCInonV
tRDmtSdzLKyNmE9f/SK9EdinPBQQdl9Z1ZWMIsVVwli9FJV4cuSBIsROLQU35XghZXuBTOFGy6sr
08juNBO3bGn09fkA7DdaIKu32JN5toKZv4PVMCZ++vSsDa2M5gsmc56kfEsx3Au+ULpSl7Y3ZV1E
R1UWrgpKh13iPc8+K8IOJbG91K1oZFvXjY3Vp9icKsmPdhjykzTgXRfijeQZXHksBHQPmmlsM4j3
O7XIBQcD7OeJwCTFeZizNwEhainls5fCqJwVjH/qaQC7i+R004neIW6UjZkGRKvaM/Lvb706XDHD
1UuIkZ0LlWDbJj5yTs06tenIOhlhHSIUbe00lrgyGyAsY9/11ekoxWC28qz7mYvJBj+tYxJqla1Y
8Tc9Vs5TZZ3h7d0XnepKYnJVBdT5+0XyI7ZKW4C0aPu5LrrhBAY81K7xubhppnQ3yurTgGTOM7hi
cJFjGzRL0x4S8VtjYgSZt9oDvcU5sRy+d738RaQOww6N/phW0r3FRExlsbpQW31WSfaC21Z+eMaa
k6loVZ2T1+VzEVES1hKeOOX8mOEQVT6XMrUYk3ZnVkMR3IRmlHK8IDcdnE7vs19hj4fjIQjKbo7i
JOmtL8rxcMXG3EtOGGuUMFeTph2LMBX1nQDuB+VwRBBhT2xPzL7F1RQ/9lGbkyUdscLtHNW3lKu6
Vcn7BcB7naiq+SOqkSG1EysF9OLnb5O3gbb5ZUKBB4Y3PNGwhON/v30G+ZnM8CWB6OQpgmk76uTc
zZl0l1kXeCDWwxFRdKR59UoE7EWJ/vZJZCDBVKkth4uKgfEiBFZUTddi4dQ6qpTjwiIXEM5sdMAl
RZz4Kyi2UFpG5EQj0Qcn0tGRQ1jNZJFxtmqXoFp8Rwir2wllojzFnhxse1Ui82ykjY9grjET1xwF
bCjiaNKOgchxnSqxESFGzhSZSmZNvG+rnMSkL3Rrfo/vR9XUZ2ERHB/k3FSavB3VMjMCI+mM1mkI
YD/UmpU8dCIw1hQ8414YBeNJL2NTXIuXzFHRt2NKuASfcxzWJVMl5Pe22ViYGsUXe9HRoy7BRSgr
lC8ksdV6Ww1D6tmV3CGXzmFpElVPB14Zw2gK2ry/JA5zHtX757PrbSTur9mFcmg2jpst85blb51v
aR1V6qLTMpuPqZGZxwFrtyugKuG1UBTY9eeG1zlCL0QrTb97378EHWYHMPJZRD4XsSOJ8GNrEZx3
EqP3v3e+WbBdZFMFH1aO+OqVMemm+3l3CWi8Gf9Zv4bhED4Zc7jqnclLD0fcMDzVd9tkukiNffaC
InhaaWQ5ufCxn/1iTbLClJKby+Cx1itTnRp56kp31jZxp8M51d1dbX//2l1k2/xJtaUbDg2pdKGn
OeaeTX/7+U8gyfA24w46jSDHnMaByMEeTEp3MdWiNPQMP/ecJiiPQF/vA4/rVxFT0a7AMb8bAsrT
EkG7GIL4XKTaoWjYelMzrPdjUkw217z5XA4yu2zY5nLDqi8GI/itC+3B89skdtIm4gKVK/GNXE2B
K9VJxJ01eGwKI2abV4udqifu7Kg01fq2JmigjfldnmgXRqhfF1Hv6qDddUrzmkreN0lRQ9OtDnmp
5HYRIabNUkjsGH+AW1Uw3OaKeAkdUt5MwjDf2EkFKN5TJXobS0vvEL3/mJT0aHYmNWO5d0p0DC01
hLIJo6yN3aPX9s9yPTyLXfHoKfJFpGRHwNihGzXRxoDgaw9SeehSocQb1br3e9lNfb6RJ27jEPNf
dTiIlFBanWoca9P8EcnCdmoq6gr8OXxMeb3dJdGdFKSnQtW3Y9jvasO8oKAN7/feRfD+tffKu6DR
v4Wld9nH/n7sldswR1DToQzT9Po5lbgcKtUjo3Kfd21rI4zeIpInSBpepIL2xA3tqhb8U5COKI75
Pwt+Y1dF+9hR94c9WYb+o9z6qrDTAuFHzPkqS2HKIdn9ytX8nn3aopZ72vVhf+FBy3FYnWQYvC+Z
iTOOWTSbKaidODRuA0V+0uLA6dv0YbLyizZVsaUVY9EuhnprmKUTFLodefEhr2S3K6znbNAO/sQ2
EpUneYweez+c78b7uOu3odd9S3urs1slv1XC/i6JPOLDykaspa+Cbuyp+uP+yoftEnxP6+QeJ/uL
VC0pcwfLM6ldz/Fg5vnWnzLeMlH2rIfCgIMKIQida5pjiMEdF8ovfVOXLhG50klEZtFsYnnTCoQX
+ubcKNm93479tiyHGg5slfzIcsXYVqJ06UX5bpKzo562m1zsSUkqcHI9IbxUJ+NisKaZ8s03ph5k
Aj9Yc9U0d0JF6WUWN7simS5HLVScVqlvhFZpThkCcQIM0YmCxiMP4jMwAKb8mJpbIVAvIr048jy9
sCbWWTsa0bawclBZ3WTs2ipRNpBOQwpY4/GMwvyyi+Kd57VQU9SoaxBJR/ukC7ZGW3PpU6bxoFbC
F5Xo2EEtW+GGKM3vaMZX825+xE7la642hjMJ4wSCPG0OLattE+bhc2M198DCU2cYod7XjIVoTDv2
g8YZx1yzAzaNLM0vhUwnjRifGVc3y/PaDnAhcvRp6EjB5ShycpA4YcW9TyQlR0iw2qhJeGXU3j7J
J/lhHKaIv9jeQ3uO+GfPhTiYP5oFh2FJmO2y6sEA51wTbY2cpZs0vanYUtMe66H87cnaRdaSTs6E
HPajNMW2UalXVmDd9nX7KNT9bR9Ujl8Hk2N4lKgaCrGygtVu5576pFI2eCGUwX4yMyydA3BBqXVV
RONGUsx7ciibBAt318gnwfH49XqnnUW9O2mD/1zHMmrEcldhMQ4lcVdgl9LUWmHjevg45RCPWuns
WdpWZqZUOaUfRXORULEqC63bEaMQymFbkPXIxvjcjuF34O6bIBf3YaJeD7roVOZ0rEdfs6UEpY6V
70pTem6nb1IgPbZTEV1YUaNWOzVNhOCxrsRu1/RGbRsKz4O+yt06a4VN3lcFyV7Z58eF5aY1LJCO
+i9d6K2EB38hbhNpREgfhdPBQ1Zdb/S2EL4ZmRzZXuX3jl5F2R2qfO227aOKkDCDbrE3+nJxlIQu
uymbsDiRuhp2o4VtdFnHDypvQyb/GD9YRtDbRY3pQgaT+16y4vKaIPLPRpAOUyd4hFEkV+uF30IL
lN0zO6QeAAeb/jBhH7Lpq+bagLrpSIMi/h4mgiQXQdMS6fQSAnGDKV7lMS8FM7aIMmCNqfnY+GrB
NF0VofhFQ2F9K4pRTVFoaHxpQ6HdRDUuZwlqwusskhLLkenk0axyrrOK0XyHoFBeRFExXgnAoElP
+bHnZMYou77ZnHviKbsyqQ+6FR6zTlQdoaH6ODenyQF4wVOg16/CrivnPPSl2ZvXTS+rjsfzyDV0
IhCBx/nut9FF5kuqzV0AC9Geqy0UwoemVp7KYUjspsIKRzNq2UHDKVwoZnmqh/5mhGqsjpnQ2obR
5D/ksfmppA0yD0+XnK6kGNFOS48Il4T5xrMldrkzGFkifE8ClZKwsSEI2k14vY15+Sz2RQHlUJ0k
OzB5nt+mlDcT6kiT8EysSv2F62mzhS2BbUxUqhK5dD3TCC3GQYkBqNpg8llPY5u7pJKTBzn0zhWP
BgFJSxN0RGMsiar6xNQSu8u8IXR8Tx2+hoH6AxNbLd1bRi+dGittt4MZZK4hpN4Wn3XO/qirg3ob
ikNd23FcBFfET3SKzibNBptwMxb48OWex7ur6ou83rCWw03eTQRRE1POz+NUt09+mZSnFLHw/yHp
PJbcRpYo+kWIgDdbGNo2bKuWNghZuAJQMFUwX/8O520mNAp1kwTLZN68JkfxZUxpjVQW0LwPf02q
DbJGC/m6SkLQiqp+8HKKGQeL5LDUlXHWnqOHhLo7etXUF++zUYyXEZKISqK5al8atbGQaytdwa3S
UObNA4txjuW4HtypvG16DY6h0X9qkO01xIM/3G3IRWZXZTUoZaI3eQxLo0n6yli+ld74akWKXM2F
AxDfJv9lQAeSTDqIvoy5dAC4qtz914G0vu/tSIba5uwJ8XHPLULHqA4yF8umDM8dfuMQfg53NxeD
5Ug6RyeTYVzrU2R30IjHuRdvlCICZ5k9PJeLJ16jtis/zE1t23vUuwWB9ZoU28BcH3HCcL91qhwS
GtH8YLcuwbIgXceujprUc8YlCe18vdXW4h2bPVpObqSa+eS5m3OkfYDIw5XEgW65VRU77OeTjuQA
XR+MFCL9QxeuyxdzMT9dd/U29Wq/jrMBBGHmOfgIhnLvnPvPY7AMF3iJsox7Cjwi4YfFPVBi18eQ
4bBwzGvjyZ88mu9rGT3Vyj4w+zqPuzzW+3q0iilIUVvXWL43hQmwPganiunmX+2V3UNeEKjJ3Bl4
3TPX86jG/FiwLu+3p97dg2NrcV1tDtHuzpbfmYhdmRERFjjlfF217lN30fs5DL2XvPEnnjzG8kPg
yVsfbMcwr6aXzhuzZW+tU6CjrK+EPDMbMePFJQVKLfsjO2RLYFniojsskA3G5ie3f3tS5pJt5RDi
n9v8nAu+nDkSXjrYy21qZVqG1n00EMTFov4Wvvfq28ZE6zJe7K5+WOxlSUC9b00Y/R7qaE+NWsX3
2DCMyWaotnj0MmOyTjWkrdEB+jUaFqBRLI9mB3mrXqJLbQAmG+X8OIThrWiMpNqn5uTqCLmXXo+r
W2kkEYz0GGpwG1bjqSAlOTbUvn+EVv4xiEYnNZyfmITkd5FD6HS8nnu3E53F/IEaAlZrCE9H2T8W
ijBcEKkonaXeTz0ZsOa5rqwlk4O786wjbG7Uwsx12h1BNbCIuPHCG7a/ziOZzO6RWGjzC7hyvuST
SNyuDWJpRyKbB+pXTLnJqwUL7hQDgXVIgn30Ahx0ty5G978lUxecljXcE6F28/c4liVcTQZJf/A2
EUcDuAItmPMihLs+NV3ovJl318ZhDW9yEu3Ba93uh79Mj3ptdYxy8bg4xv4ydFSqhdd8DFH9OXvV
Fnt5rcBM3ecgJ3mxswY48M52KUbw32IZf4T+PGWtSRQZF1xARpTa9L+uGWTKyfK9rnVwqUNiaSZT
f3VNTrOwN9VDW7CPcnPYTh54wGEYN5nkEyUrqtAqnewKZl6O5rZ1UG62urhtecRYwwieerMXfybZ
ri+23QSpFeBI8B/akPfnnWyPhjOPKpsxdDsfutr43Lvgpdcjj1seikglfrFZ4L8TibSLJV+raU+6
GadLc53bOM9LvMoNFf6aK3RBAyw/qrl7UVJs/rkUGqdmj1uvSoTvFm+Oo/Gwc73l09dzJ48FOLy6
aR91XCznzkhX2O/Z3lHOqw2s0He5zDHLLdAaVlyW9pI/wavLlI6O1NfytDvVC3PMuLx7USGuW8c6
awz5ittiIoF1jtBY1QGf8y0Zp+jf2ITI8edu/uYu+LIta5AA45nXEb7jYbMqmdS9NBK1FeIw1dhM
2b3s4nK3M1ks7bGYjerkMy/iaPmprQmykGk/9rZ7tVR/AVn6zSjDRWNaZVURuFnoc18vgJPIC6WO
jWXY43Idb3juXNXECuh1/Sa6/sFh7NmGNila/dLEo9cltmSeFhTj0zDb4211o2sUjM2rKyYR2x21
Qx6Isx6Wm/CLKb63XgOjCDhUzaqSVprfqm3mlMRfdtX48RMUZaWjbf8chP2B6a33yuSdgsqdl++B
tdlxUI0rD6Yp+Jbbbzm2xYw05++9URIFbQv3XFX7O36B/UtUlBT6+FZlixeS3bd1+YHtc/Ym7Agr
u5AHpwYS8PNyYBi7mik4o/UUcLgTaVx+mT3lYqQ7RkWY2ztb3mbKo8Ze1CMXnx2zJiEYdLl/tX3t
HGyG4rj02C/FhL2FwWMfgn+jbSF4q6OXYEUAC9mbWqgnzdU1aNG97inqNvsowhlvdXNJtg4W6B5d
8f1pzxW1TVxGNES1U+wXIUkTr3VRX9i7HcSGOfrrVMatpRJXO+pWz+p+OpN/Hdp6vDU92IAOPnFo
j2kpnDNkq/wsJudidYyXLKcI2bzj57DZMp6Z3by6YX1rmDM96oJIZ7dY+sRZ1IM2lHcsmpGxPDCq
nahoJ/hwGcG7S3nZfC5Id5M7t/KGCd7YiVOBPfsp18Ub0w0jxg3TPFGEHHLpk5hu1sZLNXpnZej2
i1i2IiYlQSeb4fB5uzwdSyaZcsFv1NRv8zDCrSimJ4Gh47v2aqbkzV6k8DKqTArT4m7YIXG50+c6
qfWkQuVfogYaVz9t3QmDTi8pu/xk99Uvd+/WP/3i9iTbedFlbfZf5miHl6jfEowivw+DCwwUyO+t
M952U3bZXPjGOWgXkTULebxtI99h3fzNK2z4d87YDNLaT69qukSGs5WszMincgmysIbRsE6wjGV1
KafBju21uImqq5Ow4WuaDeMAI+4p2Fad3JEH29Vv4aqeeUJVqv32tGp1mhTzntLzr/+ZoHr50BwH
jmOA5+da5z0VtoyeAWp/kKSFutoNPzZl/WPeSM5T35+JNL+VlnZPdlN9CXDAI/0vIkU1DkzD/C5Z
PZuM+EXctqJm6iL28BS1kBplxSDUMYdfEkllMs8MzCn1nybXvYFUD0knG2IY8O+oMZAmYsn75QU1
LxG45Xn39yIZpHxttBMmUIZEainz2rX62IhSxSUV4KVcrO6PEJ19nPkR7ddfymZzFkvw0LNVH4Vc
35oSrH0I6drVJJ/s1eWd7NWalrb8GAbzg/ySW9Gu8Vr1Dm/EXtPcM9BnuPa75VXPSrKhDVO8MPb+
4c3UQpFXX6WzbkiLB2gWqrpa67w6sd+IkQ2DzYq3Ws+ebP4ULjuHRNO0bBzJ6qFEbIe7aUmFGtnQ
mMFt473NgSCabAu5AhzI2bZzo2wkDKcufxeLfHuYNvlRDuJtD+BJDLXxPmnxrXfLE0/Ri02PP2zi
tsrui+L3HA10uPQewInj2qAoNfD4Zu6dDo5qE2A0ZhyzkXmDfNPL+CG2eyrkNLzUFaHbvRyv9VA8
OuZyUrUeT7moe8xn1S3PrSv8b7K4p9euFmgwJu/ThWOUjEbZJrXZfutMD6RVPNd7+RFg08QC0Ae3
385rLn664fpB0MXRjyBlVU77RYx5/WmijyUW0jyUPJgHpgUTkF7bxz63NnnR9cOqOkgdwIx84259
Nj3397BKZLlzfXDm7lapgNfVXx4F6lQ3tBhtbcYFwZo2QduJYbtgaCBKq3dkbP7sF3Ag1ASXpigg
Q60/9dif7nEc8VTL/rCISPO/gLO9NN+0LD+JbP3L5navbi9qQm9zkRX5kDVTn4OQhS+N0G8BKzey
mDUvgaUPoZ5Plqqf/ZWK0vDGPPaIZioMZgrUX8zzaewP5VjdaAwrOqLdoWIJb5vbDkBMoj8wMb3H
6DRfUW2TC0hUbLpwBJWEZRDFZjjY77ZDRpwwy6mrf4pieoC8p4+0uQdpw4dou6VMu1XfBn9okYTf
FW/6dQm9ryGCyyfcJmZ3pXMXpXgeHsQKvtdX/GAdAdHB5aV09qMTYcIUj+44/vDW8bcoI+9Ih7Vz
KpKm5e4FkIxwbPjTZefNFyzyECw7a0Opb95CWu8Y7xyatjx/3jzxAHX9gZHXYzEATzmjaqFKrfhc
e9vHsi5jho7ge9uYDXMy52j6+QVOXx1jyqhQ81LQ5/htm21YPpW7jiDn+T9DZW1cHbxsm8s8C9Xy
QhiBHc8BNCxPDDPZ6v2liZZPsy/e+4mmNRraB7xKkeWZzbu7uTkLojuJ1h9TVedewvQVWHR5hJv7
JJfwSebO1ewNAlNFJSDl6d/zxBFQKvFWduZRYCEZ7zqkYBr0eXF3XDYmaqiSGbDOJzcW/UQKU29+
zi63ehkiWqrtCvL3NgCV2yIl9RpD4rAx0kLSyUAzxAeaOS/GE4kZTafVgGsCC+TF3vs1E0yQHk2n
e9uGxeOyLMJTYdEQOFVHfs5ue1kerp+G0SUE5v6M7gah9pSvzyZZN1xXLaeacyuwgYi3qTNf0V2C
aTV2ZVy2NSfsDwaEPeztr7W1jMdgliJRZpRZS36Fl+eAgnbbq5XvYNmRuvZj5MNYQjK3TmZ0LXvh
HDuJXHQZq+epNsHIcg/wseKw2QL1PuXgCUIoAzKhtA7GaCBPs+RzzpKN3cr3yV0ONHVnCL9vKg35
CV12evfzfroRIZDfFsPqMzl2an3IfXgUlkVgIcWWWshkCpryWpjcmByfxxlUlOZcH6qo4gCiluuH
X56vSG5h6PfglFF0GHsH8dro7RjY6HF82MbytVrNPRla96eow+2k9zA/UffR65sIRfPfk9H758Hz
PpBAVTG0rCG2QvGnaYsqKUdQp8Zfvu8N9I+99G/Nam6pZatPuA3fqghfx5oqAlLTfd9IWWXMzf60
hbQyCxMmJBhV4uzMhvCCLI6WgT3fPK3ggZv9QxSWwZbl4/vzfFrK9XU0KueMlMPOfMf+GzUW5tI2
XudTKa4GdiJXuik7M6GLxIE1fBvKhsov6DOzCK+bg8e1NIoPl0b+AAkxG5q9yxgXIqmzKNuVvdZH
6OzwXADHphwWch44tBLGY7eL5bD7mk5UQ5ARkXVuS76pJuCEdOoqU8A6cPYo6kYfyr8ycZ3rAu+X
KvMn112KBFQ2SCFOoVe1ZvloehEhweM2xpNX8sysiwyH8omYnYHo2RGY29k0HM2ma+wk8EYuCMcI
sBApJigbEsuspfvwe2/h9MW5r055b6I5jPswAboWQ5/4fsWQx5otuz16umq7bJwgK8fWeJ8m+fTm
LTWP518mkr+Swhqgft1h7NKaaFsbeRps+dTtbU2T6/fZPoww+Ui8TmbfuQ2SsRWnzll3wUGSmfvk
6Hw/RF04RLGuvPbgSAohC1hFW/S3OKKKVBlbZrfLhRnkN234v1qpWK4BbpOyjz7sYWJZRW8GELoo
PgAhniPViqcNtm2qtmg4cdA3EDbd0wr9DWKWQS1buig6/L0px9hGfM5wLAeBwusN85XzHEkgjfa7
l0dH8HAwJ088dh76SVEFXhwY87ndoaph1w3rezmOffQ+OjQrzW5/Nxb9GS3do/bpLHx6JVCLTeXJ
xvOa4UQV33Dm+9LLTi8H/r62oXkgEuMjcKa3hXUbSLWl4O9AuFG2duzOkpqymH60pTaZdXVuli9B
l84QCWs33JIh7z9hrGSz7s5bnT8qbf7G8vV1XK0H6eQ2OMMExXebi0Q4+qmDZBQFe7q4Tqbk2Mde
37yKdhqzZoZqyTv+B30WPWQ5HUWuX5plsZPObyB7tqvgJUWGluxU7OE1H2GoeTUlWtNofB93TiNN
FtTanfPBYeq2gj5JfXPKH62DiTsAzcXoEOMbIuWdfWPo/J5Pf5eNrpfGqTTaxB1/F/XM1RXZW0IA
1akP3K+lL1/7YGDyVjgpd/S1AEGd7OlCV3lS6/jD2neMzfdMYvU/TTOT1/BVDWjPgnl+bHzSTILy
eQUeYNWc6VuOnqx+BPskYxtCyVmswWn2LKia67m0ME4OSlJpy+BtXyE/TXZ/nUlzPgxwsGghd7gZ
Vf1X5MU/6bX/jGG/Ye2MYbf5ranE1ZLFHct2PgtTQDANkLthxkzpvhswV4LGWh5I54bK61Hxufby
UbfbC0XYHNuldSB24Rq1IiVlqoQb3ff+oV78kAcD9Js0BDLabqUerXkDY2u1/j7YPl0ByspXZPr5
G2cUI+pmqfBGd61LI0fG8zOCpcqRberWBlj/GuJKZgRKZMKY/X+TsIuPqBiLQ7MPCprJPCedMtvl
nJtdsnu9k9lb92FXhM7p1oIrx8x3VCpTixnI1GlrnXahBZGzKbuj9qWZ3lv4KizzJM+D33mxDG89
dqo9KeN+njjCW0CdrIAkCRLzEA/wcWvpJH65n+dRLyxJL6i6BIrMmgQFqIxYpD46rvkDtHRkN5an
kLv1eQ8cjghpWkcKu9+TCKLn0JFfu8tIx8yrp7mcuphrdIKfFtYHc1ZZUbrma1XYXups/sMO1wAq
RLYx+pld9KaOHOVbNaA7x8ienecusdlAhnak8ceWVZh2KP3SaIKrtnqyfyql5VOPREeI0kdz3XUW
2HsJr9b7PdIxPenCfQ/y8iUPqOTG/TdIpkdq0GBku1sGfOIC9O/eAzlB8UdBbE+NKUDxVtqYphef
weaeRSTfJuldFqmSxuvvx6TZ/uzae54Fs+/KdhiiMmIZC9Vc2lF+0Ypvh3WdQALAZY9OrYxfNfpw
gHt7OMjBCUEsB6OCS+djbguRGrAvnF5cQcAsZ3x3XZryJFDepkyqHlA/DHEBKdroodjWud+cyhmJ
SU83mKg6/DIM42P35bO5IXFfbcZ8rVqZPvpe4vWrxYMiO4RkNiYBRATLpRlTz6bF2KMXKoSU0YqK
q9J5a0UEZXrVaWF034pu+j00LfVaz2wweGh3N84Lr06shv3qzjekZXYWiAApg1AZfil1AvJO0kft
4y7jMeukEL3WEpmHU2xBYoct17k7XnZjycq9O1hzvmazzcxX7tF+mAZ13kKnzfjOL/U2DOexByGv
c+Np1PXFcJ1vbQdTdDIi81BNxW13lH40tvr7WM0f/RJs53kKcwAJYu6wcNxi6c2vAV51kcDDQkzl
iglOwy4xyWeX5Kl4wCUM/Vyu0xzCgdLD1bTUF0xzlhm/hnwVPl4aWvckObfd4y6vg2uN9bpUnR/D
W83frDBQd6HNF2walVB032phHZbGz6H1uOsfUxnftknxjhV5LRZzlnjLnYDmENEvT4P4PmR5X6tr
/i1HZ35zdYekocNF02jsnZk89JBtpbgn4CExZXv1aroqpzWiZGv2W1UWzquNGmDGQsHjpmF+nYyQ
95Oy3KL7EfexjOWDt98rkInCuw8/J1JumJPRrzZRwxh94FYcgDAYOm0qBe88i760YXsNF9/Y/fNW
UaWsZvtO2/vStH6bYtdBZPDGwC7oPMNKIBepOhlVJ+jupzIfQX6lCY+OqAj+oXJtHZd8puLKd79j
kC8DKM059M3uuyWYAMbLYG3bVbtBAbBK2IB3FeUd6DJVg/kOZHeEQU072s+2ML3mcfN7XqTbV1Qz
RuHqRA7KrN5XG2wyWxtUKBcG/VGQWV43k0iGnQbbxWE8ToINSi2KoO1nYAdbn829RTap5dMwZd6i
a9bB5qtsD4u+edaN0f7ViorGGEhwTYeZX/pQecE2ZYFHSYfYpmErThHFBR1UXf/1q7XuPruV/Y3s
AlpROluVUn9JpuGqJ1LUO22Wu4/fRpBWwSzwE1yU516o+f7fYoZz2TlbswE9e1RL3WAZzmltI6NP
gP3+kL6NP6JTU4/3E5PfXPdt+7CWoR4vzIRgGFnFFn0vxo73tfoa27ECmvuvwZrr7fdiax3+XuGd
fJYoQavMZQ/wtsipOO0FpemrXqzeTe29bR4dSwdbgpdlf1xRWWyPpooE3nAU6d3RXwpnyCADIwOB
iAVbI6RLahJrRMDz5ll6Ptp5oMaDVoRDnLgzV577bi75oRn9LbiRMRRF12Y3Q/WdWq/qkwlqZ5/k
ojXDeInCxfiqp0qa8eozVmSjzr4JzlCCvxnT3jvUzIyD0wpyfeZCGWsga8icmmx09mOxCdj8+bRY
726QR1WGtsPaj1p0xjzEelLVo/QDozxHCmdUYOKqb/8Ax5TrsQSWgWBU+4rCtlyUdABim07nF6bq
DcYIYiEZ1EM71b5Nhu9TUjEqXl/6lqH0ZXIh3KdicG33Urh5ZT8uARI5YBFmHbmsoV03o2OYibGZ
q5et1qJ/A2B1C4VWKM3HUgfU8iamRkDWZmObr5a/eV9zMS5b5gwKsgKmrtGd1meIDh5dvRxCogWY
hZYTXozjYNmputNGL6aayhEqjCBUHDBS9ioOXZwVkHjQYdjPFmR2/eqL3XdPU0Hk4YFJMZtRybAP
HgKauPMOEXdMeJQ2Xf8qN50akN9CxluEFOGaT8X+0JCkwu8ag+3am91un3G27YOn3RdcHxzo8KIj
q9fLqdknmKOmnsBVjRIiANEROQcHDMLyzW12EBiz8eUHqXelx7RM7P3jYMrwWkPt+WNsUnFjekV/
YqawPEDWf6xtZo8x9x+EE5JU5pdWtpi+9msnGSV62/yxG71LkdDAZQPlM+DyF9OOCgPY+qJlqxHH
5UV9aKdOMAG9TyzDteI6FIDO8VrOjGWhRnSUQV5RV5q1eE9AQqfxC8v1ibpE/8fEpKIy8FeYPfdT
etocD/RnkXy0G4LL0NloMcLS5+ncWo6yOwIp/5H+snfHroLinSzmCkuthsvrnMPJt78ZHiIGkgIC
5B3lssLRKaZQ1WcIpbTttd0KSH31rL2TDCtEDco31lfPL98bcnnDdLWRlmG/kC+2vHR+u/wreN3m
qQMsAWkrBd3K6PY6pxlmUoUw032fQDkGSFqNN2e23IwdXUQ1gld4bvk7IPLDj7u6Io+zs8KfbSPk
bdXRdPNcA0CntGsGcsBXwEtrsX0E9cpWjqZmtp/XmrdDMJUjzl69hH5a1+78G0sW6ObjqoT9qGH5
nVzRotHZfT9ABOe184WCoWEYM5kcnuZaNBdVjs1CoebA3aJkJu0KijyjV7eyeb5wRzg6LShVSBz+
I7z7FTz8rbWgKExdzthjvPPZt3xVKXjU8ISsmSOSqcrHPE8IXhwbG6+pH5rhVG2kfyaRXCtotuFs
vHvohYq0dhznlDtt+TCD9956E/UTkeNtkFjwD4bDHLTWu71FSvNmsTdKcQQ+T/myvamyt24AGWDl
cgCoTEaza9NQVLI495bD1tQAgC74FAjb0VcdJxsJW/oZTlb/Bc+WIwQ8aWrAKlwqS8fcyxkbq4Lz
ke4pxzqp3Zy/CE+cMnXGyk1mYuV0WuebEQFMwORWFZM80J5uPEjT7x/Gag/nOIq2/txavv7yMQ2h
6fUs7qFxBVfu+54Ltw/5ntbeX36MRIK1ie+2Ie6y1BhL7E7W9FjiffULihM1P06eIBduWTxDreHH
XE4JhC6r2cPDjESEoX+uzX8tlOMkqlCV40dgIdIN6yp042IHzsw4XtbxUHUox+INaWUdCxVpP5Md
dcgFXy0D9gi7IW7Kyfgp9lp/n+oVFm+4rDdUzmGYUt+LT6aFYssWa4LoaRowRRnxEnLfKJ8z3DJJ
CUrl1If/zEnOTzpCLUbpK6FDTVycjrXNWD/Ubfhd96t8h/2kHqsA2fI4sBASxAmspdYWCFcrAsve
ps6H6wn3DwWfu4U/871yvyDX8W87mwriFtJllSmmsw1Dl9woX6NR9vAQpkC85+X04M5imjM6cOr0
aV7fu3krv6JpAOMyg9aFZNKUovs5mXb3shqm+csTEA6EVu2vyrfuvjkeim0DE2XmKLsE88Hn5pXB
CUQ705BOCqnJxGhLuvo8qdH/V0lJIbWZVCVzu9gHsDfxCSu1RILklQXfzA4rpzW16aSLtXpvilBu
4+QyZXkCe9GZvciBT+SUyytd7vssiCJKKN7hMM/eVr9vY979VVr8VPDhMx/8bc92/UrBX9xsbqOX
kJFhc62DEV448Y4ouMsIMe7oj8nAUBRySV5nDuFzt6Hs1YODV23aiKAO4FAZ89NeCQXTvLTK31UR
5VBG3Kn/qERFW7lD60mY8jWIgHXIvWLt4wsMifAPH7t4cZ0cbtFc9AY5ipP5Maqg+t1DNjFQ1Kko
PGgmwkz4Am92UzS+6lyFIOZUA0Z1KAsQXZiEJkub2I27N59z1+WKcfNbCCz7+FTTUIzZDgV6PQpA
DTbUf3qJPVS4rTsOpTlJetbN9nfWJdUe695at86HG9rWiRMKpg3bFBX2xZg77x+zeePZKkQNnm8i
Y/7/zxHzxtwWLciQQqTYrxC7oh+qmq3f5o4aLQWUk69lqaIRbbwzAp1ANzo3hsmZUa0tJ4zoHJZx
DkH06OQOTJspgMs/1QOXT88NDd3I45+Z9/2EA04PFdNG4WubDPaXCfVvDNURytVAG1PkKwU39qmK
3w5CAOG9t8jB6uq6+TXCp0k9q/au5uBz6mpXkHtbAoddusEIqVoha/1eN+1Mh1l5okta5AJ/aSzy
xx7xcRpU63Ywi6BJa9wbEsoGpoDBDtAYr2YTIsgxVh6lpGYeQEe7+thGtp7iCV1ulyHJFL+Wjp49
ZZqApGjLp+CAtbkxZxFQ9z84yrYfO4Xlfy5sZI4ySwwLat3AxWEPM6r1bbIDm+md041QSQfkIdFi
avvP/N/Dmue93D/BUMQnG9iDh0grgo2imFcg1xw9VrdbiruT+tkfww59ouCJzBaQFn8M80do4kZq
LuSedFG03kaz2uo6hhKNAIH3htVA0/ZIytq66KIPPyyKI0pz983umZmuavU+S5+4cIxXm9aMa3q5
L9daOzSNbghpyZ/Ll3Ja9yfIVfbLgiP5mJpzdyerIxytXnwosnnseubgZpFRUCKNW1m+BArXp4sz
t/tBDUAbgnHRZxkFKAqq8WPsISiP4dD8sfah4DaGQA2u6z+C/FOxVyZ0VQRjo81P+6h0BzT14tDh
qwBCZmqWS7cJ9s+e09vFmBnaZtzvvXq12m28yNGtnhhw/rYw/VCJWVhRmBUaw43P3m42P0OvwRcq
2oZ7pBln2z2ZUWmMBM7d5W5LpaBZo8Zka1Vw21PpbuttV2UpkzAfWeEahEVf3YJVGkerR0cZ/Cd5
i+5XzWM3GZNzaFkpY4zrAODyf78A/Jsd0SPMhW1QYy9584eCksuJ7p2br/BOuix2z9+468rGb5qI
dYl23iI3ze9LY06gZJm/mvtagWCPutEzze0w+3ttP/pB5DaP84az22G3XO/qqZkUO09oPlGTD/wS
FJ9cUMu8rQ2GvmLAGbzpPBgZu6IztudFNydZrvz7/58CjGJy/xLiJkBoT9jgTAh9tUHq+d8BhsIg
2DwwKF2FST4vkOVU6eaAI6KyeTHYsXBh+p6XxDeJ0D42HYMblYSd6l3zBH0TKj1UBWKzqVDA05rL
TjRIftAw60zEiH67uQnCXzD9JPyvIJw4fMyPdt4beQUccFrS+lRUJ7OCjJggjbWbQ4EvTnTCanoe
j5Z/p0IubNQjxkUcXhv2vx0kZ9F8Gm01TAmIL9F7E8QeVjUUzb/RyH0ar9A4MAfRsx8kaqaQirch
382kK+mrkoo0XypBU4ruQW4rcUBK8NrxiONdmRpGP35jDfnAmf3qFdkqVgUmlY8QUBzyytzEdqPi
bZ7GnGJmnouLrLoKVYQ/mUisqwYhx2Dbm2BQBCU63newkmNpVcjQ4/+RdybLkSNZlv2VlN70CtGA
QjGJVNfCZqMZ59k3EJJOYp4UgwL4rvqD/rE+5h5Z6fSoDK+oXpW0SEpKeISTsAFQ1ffeveeiCRTd
vUMF4q85FuEf7BsXkRS8Ae6c1Bvyh+/foaL93m7yNsr63VBmprNo+NvVkno1eGM2OdhbekCMg027
ba9E4uQ9q4rfwTiITRP9Sj/iCcrj0PE3KRHrK21iXb+mXgi9rTsmJr4EXRRvtktrkzV/moqlmCca
rY7uTDhQSja3I8Kc8IzKnttPqpHpC3qo7IF4QG75hM5LuSq8LNyzd2lxicQizKkTY+ActBXzlrlg
hoU/6EcY1O1o2V845ftPWROuU99APpXgrDkJeY0oujFq7j0dlQ9RIka2kPxi0BKPh03ZQytiEUxF
dBOlDLAxmXUIlboPoYJnnIOsiI7DZr3pzPHxm2PvLzGq7qqC//3L6WfeqnpSSRR3//ovn/50nrwp
nGwf3Z/+re17dQJAtT//pU+/uf3Xb/85eq9O3KhPf1h/Y0hd9+9qunlv+/z7q/j9b/5n/+PvJKq7
qYZE9Vb1ZXf6bRHqz084qhOK6X99e5e///5PBKt1q186buo//Mh3gpUtfrOItgdARrELEP+Uffid
YGWbv4ELxH3pAZCCzXKC2f5OsDKgW3mWj+PVh30F4s/BmorsvIv/9/8whPcbyBWH84UkohUen/gr
DCuyMz85Th3cZdhMSWHlxYCVMn8ObLGjwRY1olLa69EW8dadRL9A3sNQGtOWUftMI9sHHhCV3IJ9
Wl7WbZkcdNpkT/Rmgi+j8Kc3I2Y+i8IAgJDH+ir2VZ1cDpja8HgkuPXKjlSHNH70UbjVQ/Lqu8Le
OKk8KzuTw1/orwuQhUQ433EtZ8ugZi8mxY4Z9iuo7TAY+ieka1d9ZLusjjF+dpr8azEUd3YPxsMe
lXwoDLdZszVM6Jy7rjDXoTGdjprIK+O7FI/CV5VYY7tEWJlXiJ7KXCxjqj7KlSz3b6sij1nyEXib
tB6mZaERlESlh/Mswf5jOAUzbTGNSHX9UHOuGsnmix5EZZf9ncXpKV8mqJ1ps3EeH77KpukR4bfD
QDwAD1K5tI3AQEo0hhY6kBp9VIvQS1vnFbkXx84NKen73M2GR/aDKVi7qedCUUH2v+C8bjLsV6NI
6KH00XUsHX0et5RDC5dGFf5KW+PssCe/WMMvje5mK2j6C4ag/akFiWyjMv3oXFZ6fBDhSfwfuMW5
zi0W4+aatvy88CpmzNGEZESbqPeBg0RHbp21zkK+RZp26ApVsDfMPrRPCpUdwd1LrcNTR4TObUwL
4sQr9OpspWmlHwInXtekfDdmesBIdNd4TUQjTt0GRldvEvD11x70kyWOrcfZCeJzEcfpVhEWaCzT
whUMlyfJ0txMsbIe0VAFxX1sFgIFVVfEFT6mKOimlVFKG3HaX1/rLuv38rZT7+/d+Uv932Cd4hj3
Z+vU8v/8W/f+t6//cz9UifrE2/v2g99XK0P8JrE5wHEgQJil4hth+/tyZfi/sdqAQSMqDjuvbfqs
Sb+vVxZLmTQFhTsUWyHhZf77ciV/4xxge+ZptQpgRAAO/ftSevWdO8Aq/0+DC53gp9UKpzhqMJ8z
OPs0PPOfTeNpbqNLxCPRF2HU3Y0h9wCxeHPl9ndt5wEW41Z1DfXsssUnFIJFJm4ox1hMkC9QaHQr
HSBR9L8ynMAItInr2qm+agLq+/58DP3yaQ4Vw7MgbmqD2JlR3Tad8mrcLEF5NYjBf41Qcr6aZchq
FnsA6mgc+sG+T/DkoUPQTF7DXAHOqq15/Ag6P6RCzBtqwZZsvHolMwr9IxM38DZ+afV3dEZ4uIrG
6h2aWcWIFEdX2TVNBbWvI99+hzo5TGueAmmv+FCs7JIDW2rfVZZhZU/CUkl/EQHU3XmOLL44cdG4
xH3haVPLuNPTR1xa4tpmTsABzO/jL5BoWMulifPJNzRKITfoeL1hlgl9arG4znDUc+rQunN9JBdj
mzjz9VRgbMRYGp00PR06vgfRJ0l9TGo7pSGf18KOmSp7uIddMdrYGPNIP/ZJKjO4WrGs12Zny4e8
8fDcV4QmIk4Cqg3RP3JqbJYFKus9J16jO7d9o+leC1wL3hPGN4uBbYO2bMmJJIaTV/Ux0zp3oIPg
WqROr227hB5EOZfReWNUMXFMonm8nJiilKuBiN6vkAZIQejtvD5SeqHhnFtIcIHbggKyAckHS8Oy
uztDiwLF3QxbAzAxdJ8LZCjTnSdHsnlCGFDyzUPNjSYtHpCoBbkVRYc4iJW7dAoxZ0BhaEUsPEGG
yhYY4clHRCE+oQHpUz5zKnNWvC6GTjTjXlhXmVmQED6ivWKh7DmvQyix3HVq9eWz8nNR4g6qaTtj
woQ+0bLhPpQlmG3GqGG411Ews3EbXsTerHsmv43gO8MF1clsKyxuCgwguPFxdRj+VwrJE1OJ7rC3
TPC9Tysl6fpwNMYBcJAyK6ONpKFwhVpifqlHDV9rMkPoZYhfWuylSeJ6i7nGQOkbYryxlOm9tDWH
YSqpCG/dkIkw2ujehBk7QUjDYhgN4QvjWjTqbh8HD0nTISJnfIbvWEb8jqYe2qeUme31wLSFmOOq
zd7TRuTNqip08hqNibydtK8JTx/UiKe8NSgt2iDl8XGkvW1pSc47Pp36A19wyTtzbDjgcVo88De9
q9pMVLz2hr47ycrtYxGkjNtTywabLNKSqXHb5CdNjZQRBTKC4+fU5uC+mC1VQ/PROewsHdfiw2pE
dVPaPNzI6hDNMKmZG/bGTHePeIhOZpu2c1KMzFnO9zE1+YUxKtq+NGpQf8yeeUkR43p03iWTOjAC
Lq2INNIbBcTM3LdMYMBhGQqyhPLCl2IGE4edsscf12AGOQiryHHHjW2YLzicI9Sf2aGx/kTpdOZ6
5YSbtu1e7dFjnGdbvbyYZUf2WukjgFuaGTIxTLBmcY9QoZbUZAx89lGkumNmGOZrHpSDvRh7j8gf
06yKay7KwC5XeNoRaFnepTDH5FGEaN8XkdU1h7b23NdqAla26Bt+DoJTPD20fRBDTwvr24bJarOo
Jq+8jwYTJUIo7cNIJ404U5FZm8pLOsSORdw/JYWmR1lGEyN3eg9NyzyqdZ5zdFgpQi4jhKRghMV1
n9Hl4h0XYA3o9RADgee0OSeku65WpUlSZWN7WUWPq+hvC8bdeoX9Q932Za18DBVdcfLdVGqVGPHs
L7kU+jcVWAbujLRRxbnjFdlzT3/qoTEgPy2LlqYxjS4XD+QQ0RFb08NLjjVMqQx4GGvRMnIrfIC0
EVGymLaIXg2bbgmTgdjDsx8a6i1TBUAkr/cMNFcqzd/HInZGtH9heFGYDWvpnEzDkiG5vmJQ4SaL
vuJV0+Ss0pkZXBy/CW9Mh4XOBqhUcT2V2N36xgLrgd9OkBhQe97aLkN/y9mMhvnECR2XiBLZh6jd
/tlODchYodNijY8iE5l75Tr2naQwcBddHKHUNupBnLeI5AZaFhVOq5SjwH2XhfYNd0qYgI+M7a9B
iJV/Lcwyfoqi3L4rRhM2YCir9gG6a7bPICpABWHgARGF+va10IgxOTHaxbOm7ve2FvaClEA+JiU4
ONz+AcMhlIYU5jQN6cmLJV915iPbRsrVB1lerf0gscJDYUj8U+wHRbROaxXI0z8z/KRmqCOcBGrg
DmoRadLUxPaYGom4cig5mlUoDU63snHCy9JOCubsDY3uleLdFgu6wXqHocwOVkxhGdD0hRlpbLcl
DjyH/F1g46qflx3rJz1f35+SVejb+oCjiWGfP/ujw3VnXk+LiXledEDFvEXbMTBazUPuPnmtUmd5
HzoflovoZVFaeZjuahnyl23ckIgIrE43TBo0rLTM7bALExPXWdsOQjdARYwjHLRBj99baWO802BP
77RrQ+yfg5x31omxgDMqQamcfiFJ7hYmVvtg5RHUFUQGIt4ifjHuCuosKEZTQb+vLCHvrXQdTyxz
hhl+MUSBSgWLkfMSZvOMtq/jF6yqKROvUY39GWG4zumQ08y5DmVjfUDrSxmwJN67qsuxWxVtmH3E
OAOZP1YeDg2oI+OhxlH84dV2/+bTj8sWGuH01TAGRABznEGaPs8YpfnYAams4radj1ErsjdfzgZj
JrtFrdYLnrYwLVSwCSJYukvbtVKSqXoYigxjuXGG0M/fJJpHve6F22m00RJVj2/F9UsLSzBeabsL
3rTTZ8cO4tcDu56XHrjzQ72Iirk7j5kQ1lt0bEFxCHpf9luVleO1Zt78NbBUewdCBnJtUubuJTUz
Z6WqVG25jFSLxdxzWvle03QD0G7H46Ul6xZYIuuez01dg75zU5rvi9ia9LTo3dS87XrfAVsTW3Ww
rYyuOySmGTkrZ8rVZa4wzi4S7iE0iVlkXaQlT2edzLSTIQe0nBhd4mTx6aPNWkyxbsDdzF73jLnD
P6gqHe6RGGl/aXgMAspi1j0CWtqkC/z89ZXKODqsWPCgpvBnTRNS9M8Ga2TDegmJQnCm8DhllafJ
CUqUamklbJfbyA3EY6ERImBJ7o0jg23G5BIUywvegtQ8U6VV72m42S/w89RNhAifOX0nCVVqzda/
bWheJ7hgBT3lShox1BatphlUaC03GluOc+C71veWksFHMJUKV3TiSnONfSvrt1L2A/PE0Bu+OJB1
8sWM05VNIOzEGT0V/RzB7DQ4TNXlXcM6c+swl0hWfolSGfbhOK3Rcaa73DBpNJYI1ybXcPdmJ/J3
u47Suz4LAV0inzIescjZj2EjgoPbDrVadrll1Av2ciDIZuRqc9Hlsz6LelnyVpDCYCpLPU6SkW+8
p7XL2aDG5c3AzldglL04j2PARwmkaDcj+Hos2xggtT61A5zK62+KKAZMVdJdB9kBOnA1zGFrgkoe
IB4HmMGxlrlhWGzaolEbOyaHc+O0Ve1AoxLZlRK9QCKvS6Zjjkg47gdNMqKKGyIX30ZDu/r/gzrZ
oaT85+285Uv9/reHd/X1U4l8+pm/V8jiNxqzHqWxZ3OUDiQEt98rZLp2NrWvJEdUuEKY/NDfC2Tv
NxJxTLJWHGmdatd/IOktEPecCSyCXxwhPNOx/kqBfGLb/8CPA4fBXgccnhfgBR7V0k/YQKydQjsS
fvZIE2tPlck/hm3gPiMUlmcDwPQv9TRFglOdjVWcW2iZBJltb8rIL14qC39m2NNGo/UPDQN5D4TZ
3Mwv3bqT2AErceh9s6gXfqJZyMMZ6xEm78l/okowLtMe0TcRyVXxGISYhw2w3iORJIuGeYm9U1Zg
PPYNpGXM69M27qXzmprSeJHoNniGISxIztRLx51tXEfDtPdMX7MfiuT+hy/198bCjzz9U9v18+fk
++ANBa1ZKP4Uzj9BK1kY8gbe/AfjbXFvm2SatHkz6q3Tq5DChNQgtpUi3kVO2bBauf2bMwW4XnLp
WdWpST/eGkmKNjH1xPBguhnWTTWcQJdGfF7lVZ2vAeYOLBEKKPTC6vtkXWZyPv4X3geRQdIJzFPz
9hSD8GOgjj2Q5Iwu5wOlfnxThOF7TPm7zU++tNw1nGUQVV8pYyR62sjeRkPsAlrBB9tNLYMRD1Nm
2EXWa4jJ4ixk0r8IChOUlxZ7HyH4AcmfvLKB/e8jq0r+UsAk9yrwP4veCOZE16T0/SlTRtlmbjPf
/4C7WxxL05dHJroMv7pBHK3Mrn6BVvwpBPd0vcByLSc4BUA4wjv1y378rGbN+RTG7jtdgCcjc+5j
BNtrB5DfrqvK/BBqVvSegIYlOB/u/bH4BfPQ/uNNF1hoIoRLx9+V4tRB+/EFFGk7qm6s3oFn4p02
UoczG2FBzdcqLMXHjN4OMVA77F0DPse6GczptZCCWS2slOlFW008rAtV+Md8FJdO6THb6ue8+TKE
Q76GQe7RFje7GjJBYSSHgfQVxv6WZzw4Vb3Rce6BZxcDaLSMyuQ54MCN+37wq42XZtVLgdLvzgj9
KFswBKwPv7hTP4M8+fTh1sCecZiDWBj7zZ/evLRpKMdx92YPCmRSJdzpDIqpflJjozHUm0m1qezE
/IjNkUOoDBEnsSKEmP/93L2NXWogatOWDy7TQM36rkxpdHAOeYQ+3V3ErpznDalA166PyXmMR33B
v6IFFpMOwWIEpprImXPLqRBJ+/6150lv/+fv8fQW/gFPPb1FS3AfezyKtFnkz5k2PCJVNCjntab/
jfEsnwnExLdhRUAP6xSP3Z9f7hSl8ofrcUmGSOwq3NSnzeCHDJ0mNT1a/s0r8/HxycGZsJ6yJFtR
OBTpvkf88WJngbcbjPlAhwc5aBa2N2KgEl6IgVWJM95wdEwB7Cqri+hNdbJ9mhWID0xkZnBmmH5j
Ly3P7/plnwU0zSbRgjBuhjv6wIJTVhfpO2usV4xO5mZhVp6t6DB0QD+AFqFeCtRZYCf9B88/9noo
GUs8VlhQ//yD+OOthcVAcgakO20S63JqGv/wORQyQWdQzG8A+qieImWuJj6txZiq+FAvmDSzv/zi
kv/BR49BivEbi5jL8O4neGmcJF7n1OObmSt/H8CrXAlw8ysCOoJfLVt/2NJ5Xlgm+YoZI/Lg/PTu
2KwLlMzt2xSgT8TsFsGfafNnC+ZLihGSJgTdul1GNp9eJL6Xf0kAnJ9P0tXjL17KN5Tz5xv8281m
Mn3kBfnuTy8lCwqiCETwWsnRfM6mGTdpH0h1JWi8YegdaihL8Th592moGSSh/DOeMD3oJ3FigpWI
xi/pDFdgIcx+5g4dy3eHFFR/kTsJMhxvCJnwNzWuRk+p8iBCDGP41ZF3oeMNXS5ZeOoX3+TpwPbT
U2RbpEMxbWXc4XHffr57TCSgTW64L3lG4bNw89H9arZqRp0qgsth6kDIlj6qYTZU31rXPDnvI1zM
RZvQ+GcKJVLQZiDLF+CUU+Cds3dkqliTl6Dj9FUn0fQxuQMrAoUSFmQQPbeyzduLLJqQR4728EBi
NO4Ko2cSmVo7JC7JNdC7Chvm5A9ooyq0oQuzizxrgfKi3Akoac9Z3itrLaf83qw75+ACGzxAIeiP
Vu4VBZjOdDyZX1IUHyD+0mvLtTtyCoqB3uyfP37ij3eozbDIg/vgW9Lj3vj8CdpD12pY+y+5CZVt
YY9IYOAc0lTw/Bm/dlzM1H7lpGA6BWNxcCt33CMnM5ZkzeRnFPVRujIHr/sY87ZdeYqNHCnnEJ5D
By4/SANpV6YqMij1YwQmwOja6vrbW/hL4ob/nHLhv9tYEMnBD9/mSUjxSb5wXybd+9e/HZIy+loV
n0QMpx/8XvRYv3mIFxxiG03zJBKweIT+MRVE3WAGSAiocAQnrH8velzzNx8kkAde2qZRiDP5H1PB
gP/EVBB7CwWT7Tl/peb5KRHU4a4T0uP2E4KjvAXZ5vPtNxdhJf2Euc0mvS3O68XFcne4Pqw+gtVO
/+JWP/2qfyyAHg80L5eVgpkmw0wapJ8vVVhZZ8rOZdylVhXZpq6Kdj98/Ffff9ePlcl/eAXb9WHV
OFKC1v98hbbNGtVnXKEhv2X2dmaU/j9e4bQe/rBbBnWv7aLmCrBLaDjtvK79r1yBgfDpK/EFW+3n
K1hkwIATgyPSewS7yF2Tql9c4dtZ/R9fBJJ3R57KB4oG7izBfvT5Ekj+48Zml1lgHyNognwT8xY2
g/+YRNKwDqZq6pJ3RjkhSEg8LyUGW1F7+bkfMvJbwg610sPYsJwR1QVC6UlZg1nsmrFU1jZ0EnM8
moZJHK+VZ/Wvwng/nxN58dw4FPwec3R20eAP57YqG6G8sJpjZDma3Vc/yM5kZa7BU31v0PzzgTkf
w6ePiStRFzq2SY6j5B8+f0yGtNqYmQhBYlN9F/oqPQzefF2yIq/+/Lb9vIl+f0viFB3gosO2+c4/
X2jOcdgwUkRKA/2vSGAx6eohCfTTn1/mj58cM38noMj2+Nr/8PyNbl750wkCZzJEtgcTT2vpP4+l
uzN09otrne7Sz58dagUO86f/C1jDfnrWEy/rJLI+e9H7476E2okZdqyJc2kPsbf58/dlfd5CT58f
5YZ16gyxkaK9OL3xHx7KzC1bYEuxBMVgAyB8wHAQeYeACUnjv3jDjYrO/OJoYyX/xYUD+XnF+XZp
FB/OqSJ1uUN+vhu1rFVUl7icGuH0d9CQUmaaKsi9ZYW/77LUATGj1ZR7X0Vu5Gd4s+cbWw/YRgFf
y5VUkHN2uZySy7SSLikmbl0iya9CCjbX6Y0nxJX5dnBqE1mlMEqsbH0NwktwtziMRu/CKbGew7kN
voRgCNHe+8DNFsJpwgQFQt6jPCr6qFwntqunFWYD5ExpYNrHtJ67Pd4c/nbj6uE1r3XpbjiR6Xu3
9iEmqoZZeu60/o3TF7q9iTpP0q+H4jmeFWDz7UNUa/O1g+xylVMczQx9QqT1GtPvmVl7LeIAcDQ3
dh+9szUgkhjNsieabQyYxkdTV8+k7QjrVrducmqN1QIA3Rg1tw0T/Wo/1o7aTLXRfk2mqLtySiga
GO3LXeFF+Vp2BUL9mHgeGNnM3tR26F373JbYCpZNEdRojwkwNTElV4ZcoeD1zM2IV/c1TYyc0c8J
vo1KKivGy/rETqlD0RTnhZqGF2LtqkMTNVCQsMhfB3brX1nqlMxCIXX05zAGZuZikYqKPk1XtmNW
lyKohmKDXs3sb6MR1PYibRoagC7grBGmf8tYIKIVzlCGuhyaetp2dORbgdN8UWSeN62QgujbuvQg
drWJnz0HM+zWpsp2mPAR2/jKvh5kG9zqkuUbIm64yYHOLc0eXVzKieHBcK3waKiAvmQR9tGxhq+n
z/gyBeZ4b1yNPo2qvoqmAg7Q93CdtLzTPDUgazN33JSC5ePI1BDSgxCx5xypUfPt7LvGQy3mAb5u
D0sM7hxkoWpyFQCbyfTAhWNL3bipW6ew3ip13nfDvG4hgJGfiJlsL+owrm5wKJv1ZgzxtxFGIt3L
IPabvSaooNiVJZOdu4x7x95qfp0bMezBEAtyp3H84I4ZSM5sKjrRhUu6q3AOgaS2FffyIsFjtomm
CtKmlyd603amR1iYHtDEOc2gmZhXiTDFJaEMbfqGIcm11uEYdsZucoJc37qmk760Fbl/ByRS3j4v
5xJTRFDBWJuKwCHdr1TJkalgy1wgYQC4akCqf2nmLq3h1gH5DFcDG/oWBAUCeaIzcmajlvKMfalM
F71/ZalH4AFKbhIisVa4ZcCwyim4jWWRbZxJoomk+9W9AOGMN9Lo9Q4Hproa6Vs+x1LWH8IiCzJF
xLdJUoNwMKX6F79hsO5EScvDNeb+sLLwxTCeT5qeerYPh11Lwsw92mghFqUumKymyA2/VniUbsBv
JwbZL+X8qGwbDi8pGfNLEKONXjqQQzaeHpwztDNUICOr7mZow+7JtWP/ZZoa2jLe2Ntbw+26q6FP
eR3k0NHQVk1BxKWy4M+3sW1tyzYx1n1kgJsu6UwBjkEEZODnMmO9RC/VAziccwxs8/RY0WZ6oUtX
Hq0ynd/SxGUmj7w8qNaclZGuSTCuGhKtSEFI12FyPyUYQxdFa6itU6AWWDFjkPj+c7P40CCDac7A
v7iBiqDcrRnUOQ6ivqQFGHtJC4mKrPpplTmqm4+OTMxTQhc6zmXhALPbGYma8WSEDDJDQ+rmXKEg
7x+K3tFkiTZmLptkBTlfrswSoQwcKUJDwpQu3DJBYnvH6y5X9DL1i5lS4D9j7yQN5NRyYZyoY3fT
DelkHGzQ1XIXG5zDFmgdhi2efY30lKbl1vPS6qtbgfZYeCmebIZXhl722GthZwQJhk+zNW5iLH7w
QQOIuqR4OvcYzOhnIdQ/C2orZgrdR9Gq8bsJx4jNhMxqExP0xTz2d43CJL5MkrK86ow03va27b3q
3vKRURB0JzZuNhM+Z1axb9+jBsZfNEb1ASEPBO4KhpG1b0ILVUNWTTPdqWSean1bqjQFu2omdCa9
bhbyyqM/Vjx1IcbZDYbbHsuQ6RZrs+jNsz4tKusLbjyrXGE0aSToMzM9NlY+XEeoAuXOarSARaqB
k0WDiC4sWbo3SAzg8s9uPQloNCH4BGa+BptdMwGMfXEV3+uFJ3uIrz3J4BgY+tmKdqMG3PrQkbtR
bxWNnoOnhmhXkf4WnU8DdNflGA5qPwmjui1qTHE8OR1coMjpnWHlm1VwhTpPwHYSUwHGlZhGmLRe
gC7D6iKQk33IULuFWxOAOEPclG9gT8NYck1/zg6GM+cEwdZVeDMEPC27gRmNu2NvUDtnbKviQqHj
2iZMsx+LSACCTN1p1JsQJMJu1lbxGAHBgDKilHeaiJab1vAhZbHaDvsmd2EEStfBWp6BI9pGpuqv
GOIOEFhwhFhgzKbI2mR00xvERYF9I7uZrghIwm3d8vRFXaKw9E1hcmtnrUk1ENrIqQW85t6nFThx
qthi1JiQ0aUjxxE4xkhunNhhBfMwbkENBDcKhss7gXMHyzpmgas7GF80JG5kJUFTk1Nk3qLiMcpt
G5xcmK1JrOOFY08YOKhPyo2uZ3k/M5dhmbbSVWwOfbNrsF6nTxnjd31RGDm6gbaEiFwb0j/iojXL
VaVyBalPUEBthJvi9YX2zaueTTWxmSLMXRR1esoBScezwQSfSaQxInWy9IovxkikxBaZqj7xAnWW
Q4xNmJJb2ShP6ISye4WAbK0LPZvuKrJrcyfxy2THItSps0t8G+KOpUDpc/KMAubdRkBUCixZB3pf
GL6UgnSJ3JI6fdBQPdjGVB74F2gR0gI4tR+ATPJ9BD+nvNh9GuK7ZTA2O09zQCTMwgfusR0o4jPW
WpVZuwg3wSmUp8/KszbLQA00pBms7QLe24lbSBpUW1YZmkEAGKvCQKKIMnjmBFVPd3ja2+HWBPVi
JUl65kcNUCmiSlY6sncNkNWLWM7E0uiAwXuXN8vQcqMNkgTUGNBSJN/wOO5QdZKv4jtqXlXY2I6Z
lZvtR2OcTKYDUT26SZxtm4NoZK/NUvqUYVsM1wPCpmwdMpsPdj1YtYs4KM3nAtJpxkLS12tjHqZD
gT6S0O0uwIxLRwQHJ+ZKmT8hQvCwgleFwKBZTdZR4KLi1JvI4WhOXSXOYeegMRz7IH9N2Vw5GBhB
tC8zvNskX2v3MA7avUrDGe/Y5FX+C9qwKHoIzLJeCdRISGx613sOo1BtYrtmGFFpBpzkczwbo/QB
YIKFvR5tgUi1KABHi8IiKjwC+rNm1FmQrJ3GvtgA87LJ343ncV/Dhu43mBTH8gxxDtouAYbbKkRp
PFNGoZGSCdiEW6+MfQ+7J0orPGvx9NKRwjR9FV4ZNq+WqsiQ6r0Cv4OZJ6q4PWV57AZy+6plr4KY
s9ZYeKsq84nucBJiNjEXT0DVBkIXRoRkd/1UUCfADmeGNBnh3rBAlyx8GRr+kR0D/VocgLzz8GB8
lBLzl19ijx3TbD9l2aHHMFsS4SfXZeCeTBizMvbZ1GQbr4qjXRqk4SWusPyuxojLUb6lKQT0f+AB
MEd8oJez0wEnouWLbIVz5Dyv7DkKKTfQeF5rkTZ4KGaCRn2EkWuqDOeiNydqKFn0H0RZ5vc8cv4W
p4R/aINabAy/NT6siCdrydI87TWiTn1GGkhjHuYRk+Sa9T96c2XdQ3Oda+O+t3FUI7HyIetVZGpZ
pzPqCeFH2OJqwmM8PNSBtKjCAqZkGaz6tXIMKPCUWWqluiw7Qlwz/bXnoUFfdk0ltiEk43kPYG2K
9jkBUMkSoZ25LXSJIFDng073hou5f69OrJYjUzngyw437VOiiHchx3Ws9bpDZl4es37WBwhK9rRn
WYwRcPYo5cGPg9uxUj29sRvARc5mFJrIG01xFmGXWeqkLbhqSRC9S/jhLo06vazM2m13dRphsvfR
dNEXc0V6dZrgvzZeO5zbtCC3wM2CVVgFUL9Ek4XVsTcS/WQOJ/2rV466F6uyd7Eh4RsYPVIwyOo9
VgLf4RmjsbS461DJcvTn+/TWjV1nTzZFcYYvtxhuxiG3rxEztF9gUJjjOgbHcwAu3x1IV5YvWIJA
qEWyMMvzmSkyNqGkA03qhsyC2SYlaFkbgCSUz2jS60YS8ZJ5Xblr5aD0qTbJxkXUEDyU1IN6Q5Pa
Mw5QZQuUIsteZSSbDn3bqnOQAG7myQqzc9jzhMJanM9XolMndGqCx3ae2vQx7SwxQPKICW8ZMPTj
wRkwn5JU1/N7wlYEOBMVwXaVCwzcbr36aKdau/s04BxPdBRnhqDPV1Oe8ccgAMmaDd1mQg5yU1tj
tDbNxlv3tg/2SDO33wZDHH1Jnci5q6eagQUq1HHZdHlyXanWfFAWJWs5m9mlQy9qzYClJUsX7s2z
ULVHb85qDr5IFJTgisuOddRAM4r18IioN/nIq1xzJh+DcYvXf7pA+E9d3rlq3EqLPREcXtJdThWY
rcxxrfa+ks4EeD0mZh2T3bzhkXPATkrp4uly39yWoNxsaOB3FtiqrjmSVs/9YEny1njzC8gcHIDA
I0Q9y0RUT4uhc8D71oYr9rYjna07jO2RSWt+5I62VmBR0g0vvbmGbWLdgV24DUuOCQ7djUXKTDvg
3sitFoBYM3+w0FhnwHsCuQndWO8nzu9wAuayJDsLcvmW3waiAx0HY1UFqIhK1v6/pJ3XkttYtqZf
aBABb24B0CWZ3km6QaRMwnuPpz8f1DOnmCCHjO6uyJKqQqnc3H7ttX4DcNKIVz3CGyhHGlLvZAWy
TnZU8RbxYAl/N8tU2KLSQY4KfHiLlh/gd5D9ijcNK4TNioLALq9dzD/MN0FAzVrmJflNDxo138m1
QFUxBux3EwKkd63Eq5D48/X4UQjN4btQ+emTXkq+own+sE+EMTn0VKJYdJIh3eXAL7d4ocdPldcY
K7E0NSeDoHvf1KG11WOrQ1yKxzsi01WbunqDjkrbaqnbGHKtb6OB+XJZBFq7DgIRUbpCFDDN4ELB
kmLgA8Cry/Bw0QdzM0mygHqAJ31yoRB/lzIQTow+tn4wRLtqsFpUGyylcTMYejfQrocXCyGOx0CS
zNTutcHTV2GYUgFPNWFy4e4oiHr0+mbq6gESgN5BBSjBMW9zKo7rIFdLtE3bWgfgJ/VrCZdRLmLc
G0NkXNoudtMAzTvs21D360fEv7EeiOhvlkjDI96NCNGgDHEAtNjg0ASQ3wvGcAOvGFFSaSwUm/Qt
f6m20vQtGUHxoc4mQmCRtMRfK8VogVpVuKshRuFTJFlV7QAA1/6gUYSSYFZkP1qtRufGjJ68WlK6
22KCRjQHz6/mGBvPaZuniN2CLox/TWhhvAOOVLu1MJli8sBwsH2GosO6RxoQhQaQCsEAZDtKG/CT
I5Aw5AaJAzA426hybozbMGpEJIUQDPjIQ1XiMCYv6lYKD4t1GApVbxO/omI8xriqW1KJAW9QefEa
7ArXUVN2vzoPbTlL1R/QLfZLpy54SdmS0HeHFkkMhNlxw0R/U32oM838o49kpsZU7tHulYPpm5V5
6jevHvsnkmC8Ja1Iy/YmuwuJUbNuTcTiYp7QQSsrlQv9AYmEcAqf8ZiJ1uDMIbJSOEdzncJVhPkz
i2BVIU6Is6QRYDEvhJJx0DpDQARLqfxHvRrhcsDAUYh+WXmYIVDnfvbgsxRvKKf4RpRuRKmAvZFT
KFtj5w6k5yDi1rGysNtG0M6bkMUcxT/g6gRpBYcBpz2pD9aILUz7vjKQQ4KtLgbbHjTxh4Fn3QbN
VdVF5ywct2Mj0XRfK/AdAJRVj7JQSPcDQiuuFYvtipp878J7wzIjRU3yTs1DarBlqcLuFwGla2CG
65e8aD8Ms+puJ1Men9DICw/TqE6csmgLVTfaJkAUf4y2o9ckSHOpxOMbo9IQggwzw7gRmxQVFzUv
81ty8iPhYc6jaZD9YCdREs54P5X6G2/D/qY3M6DXcT90Wx/e9u+CoLKxNctM3a5gaYBPFVvguBMa
656kNqRP4u6tIQ7+mcDiU7jceToiA6wECcZSuUW4jeGjdJuZOdR5xCKRJguKoe2QHsrK26A3OX0J
2VQFOMSYvVopvoRuSKr/fgg6K7erVuHggMtCdT+yys64U5DnnyX/jdqByh5j2lho/U+57cNwk9RG
u5ODpLY2HrH+R9xG+iYouvhDUGYVEaOXpRtvigYMC6dh7Ddhad2zLanYkzkIABzaWoiQxs6qWlVb
W/Xs0JARJ1trg3jotkAOzEcoprDcqPCrb9gtqNCJamDWiZV67xVPHqRXWpScbNTwqjedJKxBpSiq
lSclh1DidZG601M+/1rssatzq8gkbFI6uR7dMPB67BgQJxW2Sq9Xt54/4nIY5n9yOX30ghgOXz2Y
MvL+YS6tJxQQMUeAxvisNADew0oOP5UkBnru1R6BpymkKlrg4BnR4Byt9DBGcYRBohD4k13CpKFO
oefjh1+YKQokeTu8oZyRlVgoxtFeUvAAhzWeSMpOngqx3bQTMAfH7OsqXampDpK6VdvZ/cZPq2gN
eHKMV5WUUppsRKHzXkAEVA3KN/7UrQNN9lCLQlX31vQtkNIoI8b1Js4S5SCEjawAXvRHC0tS8vt3
YDCQ1/ErbSipKIzhL4nkOCLbqGUcIjUrNUghaLJulXGMBERSZP0DtScJJVYiJ921fDzbC2R34kdf
Ks2XQk/FzmlZ2YfWaPkcUE7EeGf1UKecSiPJggVaMBMbZMsQDJecfUvqnyED+lCXPfA69HWcUinL
j4403fS74aGVPHTEvSDTEHrYZoYMk64uZPlR8nMd5ds4k16EOdrd+qoi1VsrV7BLbrJspQpCeo/q
Rv3cIlVF3rwUpT/YEgZr9MVRoLe0WZy3HhQEe0U9iA4J474elAp5JVkS18Qm4a3aNd60SbAVfAS+
0W77XENJ3qys6b5BGPOBsK6/w4qzCxwDlBcJBdHgu3R8B7KxxTMMCCM0Tsq0fo2xWqQNG2hjvbpX
NAyyAr323jLFFLF6yCrzYHa84ngJk4V/amU2thOyiN8Q7CZk9BEmJDSQ/PStasd4XMVlCx0f9TDA
ga1P/hSKih+9hdgM8NYgm5+BEPbwwlDrg9/MFHUjhvAEo40KUI5HiJLH3koUzPJZmITqNUkLjcoa
N9YfNY2ihySNULjlrGhQizZRINH1hncwelzpPidd+NyMk9o7SR4rMmqnrfUJHQedMNFrpckNPCgl
GwToxnBtwZTAqGkqzA73EytB4T2ucUDEi3qXIcyD3WHW5ZvYj8vvqTZqt14rFDvRavpnUREBDyE4
BjPrj1UUwmMq1NU6sn7jMDFaWiW5FDrJHAwEoAmy6MgJU46RxD81In+l0w2RCZsITV5ljyta8B55
QVHh8pPwNBMr1jM1ZeuVrOB9F6CxBtMgdyE3oj3U+3XBLObTqmmGlodGEe3TYGy2da4bt6pRj+1+
zEiEHEQPjZe1ao0lekRN3xQ7VCAySgZM9Z3alFm3ytoOmprlxSCYUDoS/L1oqFQI8YJuDqrnkeBj
xkPyZzwpknsxM/FozigMua0fBR4fMoD6OYxUrWCGVMVWpGb4VM6Xrt+YrDzdKrBOMtndPyj0IQNc
Z3IV2qxUdRVWErAqbhT5BR+Z7B6faSJBDB7myhWvt/VAbjRGWRI5XTcrTZ5n+J6M0Y0kdcY3KZbD
vdCn9XiP1nKL4NmglGjNB9KNb2H24qZ9Xsp2TD3iZyyVWbiu0Fzt3+GNQ2MprT4IN1WhcNlWIV4N
neD1lOrI2jwWuDHCDY6G+DGjPEfPzMZPHqQGjGoYyk12k0RjLuD8YqBdXRfiPbI9M4oyJW2kxSUC
FpkILtaeYBsQ6Fj6cJsWk/GuiHMq3Ec2XYbxl+gH1pK3Jo4S1wjst9nN0EjqTyJORkjTpKLaUut6
RSl3op6TKAjbwzTFQ1lOTbNxIx8lmZeSUAzlVEWSUJ8dp5b2WniWFI6Qmy5F3RwRmhA4rhO9E95y
byi3kcGVCs4rGX8ycRLSgIjG/ojpti2noSw8UxTFXkTo4mAicWcoz31jCnPS0avdGLEb1OmiqscO
sAXz3KSWH6O/WxTVxq+16SUCEojLcj8Mr82I+0sx+sphJF0NM96KfmRNWW2RckkrJHeaAj3wKlN+
otEnr2J01aBHeaMxWzzX0XMmjaiC9UWcTy6JCesZyqXa3CaN0CdPTQ433EnNZOJtDJlqXANhKJJ1
UoFNd/vMT0SiEQN9NPAuya7pi4ZiTcr56CgWDrxBSwzxs6CIM74KeiYFT7UHf4kli9on4tUqKX3N
rPrXrsPxHhJ5mL3WPeS3FWwosuhU11EFyULS5mtccoTgESffgtJXGNffFd9PdwU6l1s1yHGdV6Nk
egtrRf0c6iF+DrSCvJLq9Z7A3OkwfshziKUdwfupHNIxhXhoel8K7zA4CUSE8DAJm1mZqbFHqd/c
IZgphTcRVWbepAGjP8tNth9Arpo7KcYEkHekpT+CGqdi05dN+mD6Rv2s8OxXbR3fxfDGa/Ti0fel
ocXpU87WSZz733UCoXqWOiHXGIkoQtVWPX6UeBqiQuXXyL77FZeLI3NvD3th8sPWkVR/qN18aEMo
sNjs7hI00vL3EqL8HYKGIq9xP04wjgKBYItS3bw0ml69jLqBypyqFwLJ/jC/mbnOgTtZkBltS2lj
hL0m3hDwn5A3cAiE0wMJveSRzy5IrqpKjforHttq32Va9SDpBCayWk5vBcIjtzliFK5Cyd2VpqS7
0UmbiEwnlQPd1iph9DejrmEEOiIyA1GtTCJjeIqihsqnIVbyY5S18m9UTKzAhXvereOkNuXvITEg
uc8RXASqhI2xrdkvuwo+24Gam/FDKloT9x5VI62OMbhrZaUXb3r08LCz0EOsBtVIfOxyudvIoV4i
/If0yivCvZywSE2HG6MpEWRByn+gapnW0lZuVR5ZYWY15QrBVGulUZz45MqS3Fko08Q/LUo+6raq
bqG+BA8I6mmRzbLKsPUi/we1WogMqJZaU7RPpVzKD3WIoEKYdsMdyH/5m1Q10kEfJG1VFvwo1BOx
G8nCWktxPaSEmCCVuR7rfGSVYIhqQ6rWu5XSCZF5Q+lneCdTlK2JnEVcQcei2UOi9G8NrTDeRMiS
lBnkFnun1tqGfky9E2m2mveK5JPApzCWEZNS+P/NXvJWXVFbD1HVkqlKPD6QrytrP5XEe6DoEYmc
pDHdlOPkvRUJ7kWW5qoChYyrpBfI6acHr5mZ6E0vv/FNuQ5cL+E83hKkI1ob9JG4S3ovfY6kuv+h
ZKGPwJ8OANb2fatSHoLQK2rw2FKGWLaqbweLOBdvqyFnRYtC+jSCb6Ccid3tH1H2pu9yrVEZEam0
VVvSleNrOYmNiKYsWUa0ONMCoQelVXEht0Llj8I23Hi4OVaugoFxA18wTp583yTrAJBFeurJYRJJ
kXWzsYbvsnUgUPa00ga5Iz9UzNd08nLESLsWN5M6CgG5dWnaummkTHimWL6AG1lrFMKaiALaI2ST
cZsl/pS8jOE02J2Q9geZuM5C+oBTbp1zpe2B/LXSJsHi4UEzCXJGT1JMMq/SLLlXix5xyzxxaw/b
iuyePKfp/+imUmajVIjBTSJVBFTaO/+2DWshcxW8MLs3PSfMsvyxHmw0ALRh18qTStbZJJHGFi95
RAqTBAjbp1xR1zqWiZR0p6TpVjrm1pwX8YM3GHF4E/tN/BS0GWV5pmKvacb0SrUdc8lQxOmH/KHi
b6l/+i8FrhQbuW+jO1+CsusA1PNBlBCnR2scLXnC8qhnX+AuhMqJQPTsDhPmQ3gUBNWvqot7BILz
ZuanahxaXhmkD3UORQMdxDhK0MHKILRTlcieWlp9Uscs3XscY3c8YfT7thmqR9QaEYSDZE/Fokvr
teUJvFewCe2cqS2wup3DwjXSiypyozI25mh/NLpjGqL4ROGMxG/JzwL5reH6OXLZdDeNrrf3fdmB
b0zKSvHXlYa4NPqAClia0NNjGeRFmz8okSrfDpkQKHuwdfmwU3REZh2zEvMHhFhjijsdW4VKf8hb
AxV4v1I19kafbSLim70Eqf3Dq+L+uWoAUsJQ0vpDBXu1XsExwXRXMwiw1oUFvtOWiqTbkbmW32Dt
BO+CHMKL9TSFsgP08o829ya0A8lH5lglDvFK1WJkzrVhVG/6OKys92TAghD1lyG2A6YFQXw1LVOn
aoQCGZY2ouolJjGWmQzQmjBBMsktZUgv52TdURFGlGx8BkmQVN8IeyAeCGkZbLUqiD9rUTQFJFSV
LnjgKW92m5Z4xlXqBIlbsVMtZLfUHMGtuYyLJqFuwrXtgOE8cQzEIJfEnPtjLNJNNTXyqyG1A9XC
Pl8x4uJ3oH2I+Hca95/s8pIh4Ofm7nnEThrpCGqmMEvctIs86kM1NV10Bs2VMjQCpt4NAUBMou8Q
hbJ6iEWOEicFGPcKhVl9UxXRcGNDDn6bMh9lW6lDgQNXC42A16JEZopPPAT70ayHdwvPZn0dWnoF
wzqg4mvjgFH575ZZmb/9cZLjXdbnpJFAJ1bZigB+iB3IpNLtaFWENlCux29NpkY/wyFTPkqzg1iY
Ykv9IwDZ1DhKWaBDpOq++RunLTzcYCQPBinU3sBpETg1R5dQUSZCsOU+akY/X0ngMpDJMLCV3caR
aT2SwgQGIvtm+IwGqFjcxZ7Y92zDSCNgUfuiu0/VYLpBdg1GDvfqHyUvg9GZ5WgE0sHwySn+mcM3
uZAQkykFCQWiKgy97RyeGVQLSS2tyWfro93LuIwcwKJl8uwVKYlQ5qzmW8Vrch8NQVzt8rrzDLfl
oEZnqKOY7PYpYsQUEzqyB2nj43dRqKUfI46paPFqmjxy3zFa7W9KO6g/A/xQR0dBj5LLhKu1uQk9
aP47aufDI36rbb75P80wZW1WdRzh4cyEFDq1+zTbWmnsgAz0U9xm5kbS2+gwDn7/IUdNSQ5WFL9f
RoeeonoNE2YV0oBIzoMhnlGrR6jUvJe6GpmgWe/tacTGIWXjYtt1hTZ3BmhLLVI0KYQiJaiqCyw3
WlYI9TUR1Xg8iEThKUSCw8rvqOUW6sPlDp3BulpolFnA62FSyeaiQ+CziqTGTBOzP15sovcS597j
5SbOjJlliDpZHoX+iOYCCa3h0jS0swCQUjwWxks2rUjiX27iFAVtogsvKuDL4J+pfwkRR9OCWwlY
mJnWCMDaLVEJD+ONCEx2CpQr8GDzBANtilDWuc0tw5S0mfhxvACy0lAsL8zBkhSeHZHW60ORJ8JW
H36l5k2I1crlni04ujMYmSGDjQVGBBQ5VNGvDebFFFfgbBEnSianI3koSjdZtQmt2yi89f1VR7lX
vwK+Pp2xGfYMhk3WTAmW/qKTMnaOgwU2Dg+IJzmfNWabtdKuLvfsL1z8K5wcbiLgHKYLwWVqcl97
NhhCDpCEGLpwe6de6ZvOHVxMQGws61e5Q5DpWg55R6d0O6dZDU7vSg6DbpMqcQSX8sPKcDX3/0o4
/H8ZAqc7go+F2aEE+tuAO7nofGEmbVjpfCzJuh/at8a8wlBfkJ7nGaUBRlaW0VqHw7iYUSHxyVKb
UOfL1dzvzu1chLccckH2ZP/Tb3S7HCqkDvgY91+9Bmvp+K7nkEt1iis76JQ/MoPtofPA4VQgJc/c
pOOFLfVF4pmphIbYuAspSvguFc+odvTnei3deVsBmprdMgOvgf38+9qgyyc7eNH8vO+OdnAnYkTn
RTQPPdgDsfBoYk61+3GfO7gzklHN7HDnrYvtL6AsNuRh+260P1Etc6IrBBFpZjF8WZbsaw4qCCkA
2BGNWExPTdrdGCoMnVVsVkrEjbv8PdJ0pxoDSJdo6wu4QCrdh1y/1eRTSEnvwsi4vbw5To4ZyCmQ
eLhj4MZDxlzORg5XObCgo4+Kdp8HhdsiFjZGOmpLAg4BGNBQgbq73OZfSsWi5+x5EUkAEWI6y/Tr
HOiJBWQ3kKitRNZdVb4XPUFkrfaPGMIdRpxY216/o45LalurgMeqzcNgKk6txAfYoLgF+beFPzxd
+VRn5oNPhcQmxJOZ4LJgnVT1SLET4pftNT/zQt2LhO5apOLXlN+aeuv4A2Y/Wftqycm9AJUTE/qf
sipd4b6cnRBLJM9jcS3L5mJCDJkirz8AtS5TkLq4oVuopPWl75Igg6CaOIDGfl3u+UkUMK+BoyYX
W0KGyu+XGU1WLHyNRBkOwz012rbqt3lw5cg/OfUWjS3mHi1zgPE9jXWAqojzqH8bvEIv9+jkXqER
dpahyTB/ZxXnrwsMHO0YtZmCCeCorag1bYoYbDZPiMvNnJ4lMCgNSJSc33gf6Ysd7BsoRwkN+im+
Zj6MmfipmxoptbR+nSYjf7vc2GmfLFUkViMg0FVUoxd9KlCHQ5zC8GwhFDcSMbYPf5lVfCVOO11/
NGMpiigrChJgxtzno/Mxb3y5ayYL0STpDdP4FIhFBrAEUHv7zSg053KnTpce8acE92pmekH6WnSq
F7qgsUqfLCytYmvd7lDUWMVD+hhb06rLpivtnZkxYiq0wDl6+H25u8LQJEMsyXhN5D87XbpLhuYJ
FwhbzfwrqhsnLXH/sibo1Kw8YumLTSXMxc0s0jGnqo1HvjPfIlBB4TZSTDdoxCsrcd41X05ULnkZ
XSTiUii/MBu/zppYDVULgJMt3Dq1+ixpnz30oUykaGwg8P0t6/rV5Zk7WY5zi6rBEkEZQdWWW6wt
0zT20Te380h1tBDTRe2PN8b/7kaGYEyozXpnK0NxXPSL7OQoW4in2dVwNxTftcojlXPlCjwzU7Rh
Mlcqwa+oLs596p+FqfoGsbxwMMn9YBJqJO9j+3Z5wP5qkCzmiI5QWCQCRYFGWzy2ugaNcCmReZ7U
gnRQRKBSpVEO2A8r0X5stU9P6VHX9UlRFl22jXGBtSuKfis58oYrq/Nk35m8wHRS7CYZYuLP+ZQ+
2uU9wqvWYEgaZm5qD94EmIaZqsqLonbJjpwJ+Su1za4EpOyv02UKKW8mJgO4Zp0uhroE4NcpJSxH
13X3rnvr7m/5r/X8tV7b693Otvntdr1e81/2zt409m6zsZ82/PL//tFhVPy0n+wNf7zj9ye+j+9d
zX/OL8785fCPO//iOLbrPD66W772W9py51/41+Fr/pb5W+f/cX/v3x7f9r/3hVvwf/s9X7/381/h
c+6v7NbTFYdZMRx8DVkynvlLLrvakg2lUghopbHwY/wli9Paiw+e/nJ5yZ3OsoLGFnsHjitI3CUH
2R+1csKZBgQdq64rOuh12h5pX7sIncL6vNzYuU6xSZGCUQ2VdhdzmypYx0kWybTZnA/u8w7KMLjZ
/tDJwvZyU6fLSEEOHZcTOqbDQ5/7fbR6Y1+Jugl/gNluyM29t7osEa+k0CTXq6z5RVH9cnunZ52i
cXWjOqBThmXjfG0vQBKrUKIA0d9Orfaih0E3Vff8ZhDS7sqxenqQ05RlaSKadLpGVPa1qbDWfVWr
Y5h2nRnvJPLn6EyOqTtgOhvYFPT0G98Yuz3IkjcDYMmV83be91/PKEVjpczHIXLyJytm6BAcBWeB
VW+HxLcA1bO8Ij12mmcgxD5uYjGYhWS2hlR1TF4oZdu8E0ZXG/N2VwGadMoR7IIiZb9joSudPkvu
lVYs/90gYP4EFgIJ5DuIAv4+EY+WT5p4XqB2fAKJMouTdtIh13PCnPFbgv7y5aVzZldAMNWQWSPH
xvNqESKCsh9JhRPuJg2WaMKNaN2mKeFG/V+2I39dN5XQzWbbtEPV2O2xNwYVEtamUyZXbstzKwTl
K5S8eTHMucOvDZVeEvutBJKhzKXHsvB/RYZwpS9nthtkVe57iWexxPn4tYk+iMGJJjwPK8Ccdq10
jibjkB1o5ZXVLs2jv1juX1parMUBWrgZ5Ixaq8JaCx8mFl7wp0HmXNJSR6jI87UfCOOUunCt6TNn
GE0jLIV4D6QrbdHJqIXDDiyNh7f0Evr3lM/xsyrrh17eiBSn1fCQdzfisCngeVZPQXUALNNaawRL
p/zj8hr9m0s8HYZ/PstiGFTc7LxwXjx8ljHf+M1dLv7wkPhQtAMkXl3bhMNz4u29qANksNLj9The
iQ3OLCtCI32WhSRlpSyvRKnTlVyvGI6iQmdOaQsuLDBIlzt6ZjOiOMmNgTgOaZdlsqMFZI2eADUQ
+GOfcq6twb//gXi6KpFN+rebmiV2FI4ZHIh4X39dw6Xfl2oRK7pNkfW9C8fHotbQdEx+eXHRXmnr
dL8QIiPFQwJfI3W7rBXgnFCWSOKwihVhU5bmLyWWYepb3//dLtEML0JUpjjHgGV+7dLYAbQbEUnD
UaE7YPEGggNEfz6ueIZfyRD9vcG/rsj5aEGMB8EzJDL+KmccHdGWKtTYEwQkXKLeMB8LqmY7X1aE
/j1pijJaKxE1yBXVJfNdVZohomA+cVsJYdyPePWN4Q6is/6WIGxg3HpV0f9JcFOYDlB34JMYFLdT
N081ov1moiC3phqdfI4e1EBXR/LxTYZo/CBWiXXDkkFdu+j67gURQ2hgg6Jn5OyKLNmoClKV3CKY
ERr65L/UYRN9pxjY7KJsaP94RtTs4PwM0ZUD8nSzELhjw4IaiwFVUFzMhKxVXa1F6J5l+XdF3Uf6
f/DzebiSCWPqiEMWoVyBuYbq59DXxin/2YBumHrj7d9eTOjw/NPE3MWjCRYioYPaQhNYu7tUpW3m
2TFwj4Mzcbmlc2sJgxyWE+/UWe53cWPhEZiJQ5JSvLZz+8e/ct/KPdBme1wRXW26NWoRbur86dew
AJWV9wz3fNPvUQi13wpXtD9/m46/xjzi5tpNd2YiqUmQ5lPmaw5196+jgEUrOeAaO5NWqUEToN2j
XOv+6Zk3lz3+aWJxtjdT1/cQCU34v0LipvHgowAs9tsJ+QjspsXh5fJwn7lMqHLLElEsi9OgSva1
T3kGcLs1MxTwQOXrSnFTxLFNyg/VExBNKESBq3pBZONJjQbHDOAm5dkegVLXgPUiydHj5c9z+gbS
KTgiJGBA1LIMRJ6/LDSrQuguNLAwlzL1CaMRWMoVegT1FkP2b+YkXXkqnF7rf2t2CJXx6iKAXgy3
ViSjUoazE2r5M8RVEr+jEhu2qbyLop0hXwnGTjs3Z7OQwWSkuWb+xtpHu4i3pQIcsOGYNKetoniP
wFJQPO5uVYJMZfL+7cAZn6R5bqnWkbczF5tW1FG6kGoLM49asoN2pSn92piQpMmuNLTsF89Irk7y
txpYO5EC2ddJU3xhCOqyg9kq3oCYBdHpKOFj14VOc+VSO9/SrPP591Uy+2cdn0NNoPlKow+JA6WH
i41qhNOZL2K17bxrcpfLa3rulArtVKY8TbF1WezUY6gQSopX3aSR4oSwW6KoKMtXDtaTNNOymcUK
DEEp5HJFM8IW9+IPAbe8JxWBjUPvag/Ah3B4vrzD5h94fFf/q0H0NkgaaxpZyK9DmGM5hCLvCKbY
+IiUzwHjzdK7r/UrD8dzM8VqZ1/NsZu1BBC0dduDXGWmfOHQ+jtRvkvwSsgfW/3H5f6cvAr+duio
pcXqE9O/PlfzmpCKzVThgYhPrY2ph2vJBZXJDrxEXm5kNGmGuv5daN8uf4CzA0oP2dUAndjaXwe0
rcxpaqx5QCvAOOhP+eWqMR3N/7zcztkFedTO4qQ2BSFRgLMyouYeb2zIXMK1Z6l0ftb+6ctif6XS
OPU1CF5HfNQfpV0AQv2x/pOWdrPVnxtECl89356c0BVcc3W5e/OPPlmX/3RPWaRS4kEvlCBkGIfu
HcSUXQ4QXuElKQR64Voe70Rle7nFsxM3l3QldJUoui/uGsMc5V7yGNA0/62qo6NLn8Ho+nJ4Zced
HVSFkpNBFpE9t2gnHcNWhvKTwOLfVtFHEeKetqqLe2RL/oMOEdIr9Iek0PJlkQAYz+EosBMSYadX
n6bV/bKSEMbFtbTQ2aE7ammx5ypgeKNX0VIvP1rmWk3fYcc7wM6vLIoT+MHfzX3UkPJ1c4llAjzJ
k+hSad5OhCSKXjldFr0WtfpUxaCPcb4cghe5eMvC4AGIDq+KadWb39UEB2c4PpMeOkYZ7dQu2P13
w724X9tEK3XAl4mDv3ttrQr1VgzcSni63MoyRPk7AsQKkJdNYD7KYvX4MGdkCfUExxxQTfrsALZG
O/J8Y+H0vy83dRIMLttaTGuQcg8SnyXAT7Jv8ia7D7p17Zi4xLr+i+XCwfIiJ/95DeUxD9TJ1p8h
FbwhwYcai0lWR1R0zHjeIMN9Lt3jDWdf7tjZ5XrUwGKmYkUoRszMAfuS5I5gxzRuUiprqOaX2zl7
RB+1M//5cYAnowuot7SjhT/CdLI16VGKf15u4+xpctTG3NejNgQVzbJkbmNEnSWKv6EC4cRS4ETt
k1ldqTudHTdDIn1P8lWlfvi1rd7vIMCMtIXgTkBTuLZhTC9eaeXsCj9qZXGx4YjcU4bj5A/Ysnq0
aqhm56tWfACJrJovl4fv7DVz1NjihhP9pFeklsYQRcNN2ahXVb+2pJcAX7RqW4bfLzd3ZQSXVUQY
ayQTx7/BwTfwqkOxCZQX/1o9+fy9TViMeBjvGKotXydKhd0EpnG+t9O9se6+iSvfhn+D8MT4gJHV
A1Icz637Aav0yt12dsX/07CxuLWlIgdhm9MwumRoTsTkXptbxC12l4fx7Alx1MziEIQonhTkyFki
oDdDLGLl98sNnNQ5/h59Ry0sjr5SUWCgYhLiTPKn2oo2pLneelPVJ7l8D2RuFenGzK/dbmf38lGj
i4MP2j3lOQQRwYlzm4EaJRp3Y3zvKMm4ivG7DbV1APsBAlBsfR9CQGbtey5mLx1Uz1lmN1L718sD
cXbBHn2kxVEptEjRFVBYHLxtbMN8Lop1lTxVwuZyM+cmlDKLTt0cQAnFg68LNi2aFEC3njiN7M6G
jul0DTty9mV11MTJ1tNC38wDg3j5Ll4NNtw3b41k4qZdx787JJWuPayuNrhYpHqOMbyInosTHdpP
CEI33b6BrFvZ06doo2UgrC+P4bmpOu7gYslCA4WDF5qMYfc+4D4McMX4hnPpf9fKYo16UAd8paRX
I2acJv1AH2n40VyrR587SEj4gTUHAkuuabEg9B45mKGkMygaGDw4NHU9RddQ2vMPWQYaR40sTyvU
9kTSdjRS4n+d+s8WlMHo0azsOtpDwiBvXF85H8/dbcctLtaECK8ESVpa1FHC9JFFYI/LaKMc+t9x
dq1SemUMjcWCMC2MMcaexoT8JW7doXtVvl9eDH9r5ycjCMsBJCi1MLbu130LgE6tRuyXeezWL4Ze
1lsgP2ujRG8ml2I7xn94M9RoroRId96YOvp9OYaLZbSywl9kyA9YOa2VYWquxBDnTlKoBGSfcMgB
wrUYZ0tu1UDMSUGZHeg0JNl8rL2F5APwCkpLlwfh3DAft7UY5srPISfWtFWUoMEN2ZmqX2p/pcJ2
bnMfN7IYaEIi3xxbGslG4J2+5OZJhw4m9URFvnKOnDuLdYp55PdJ1gDx/zqnhH1mUKNj7UAQ1GZ+
WPZxecDOTs5RA3Nfj0JWMZpVSFIawPjJhrnlKG0IhfwtV1cSDNfLjZ3rDRyFv3wcidTTojfYkY5i
OCAFkQ8/iv5X2V8ZrXOzf/zzF50pMeMzfBRfHAsDe1/Bh9V4aYb0yrlxbsiOW5n//GjIMoX0cBrN
vYh2HaJ94kqVZrdhXrjPl8frbH8gCgLX4zYGTPq1paRPc9PMuYlHLKxxk1Zaby0bV86Ns5PyTyPL
zHemof5ZQ8V0PDjgprEJumu37zzsy4MJZC9VGZayie3k126gvN3nmIqiHVpup9qBcJNBMP9PtspR
K+Yi3M0MDeEbmX7I/jqVPgfvWiFaOj9SXIBUvUUgfYt+IPfG+YKMsKPXs8f9jtwCdNRw2MSia3q7
onpnh8bNpkBUo2e/8sq8vB7OD+T/fgB90cUIaeEKRv2cTkV227Q9HUWMb0O3u9zM+WX3TzOLA9sX
QymX0L1wJCnAJPOXljxDfbncxtlNBGwRmgCWHhQUv64Jb1RquYtI0GTym1Y9a+FOzGAlrqJructz
tzxl7/9taHkmyPmIPAvpMLKIcn/b96+jsFUhQ6ZbNdte7pQ8Xy8nK/2oscXRoCLdiew/jeEIP62N
ZyRX7TGywUQ8HOz/Ie3KeizFmeUvQjIYMLyynKVO7Xv3C+qu6mbfd379Depqpjk+CKvnG01pNCqp
AtvpdNqZGfH2NtmWe+26unWAJNg29KptLpC5i3qfR1kyMiBHaHKYIA5ehIJj/EuCaGtwnPlHaR+Z
/gAIegcGxPoRnPW34Nfdg+HALZ3yWNiuNbj+U+9kL+q1j46n7SGu3qQXS8mbf2ZUejCh79U2vstP
/m3+KjtFY0VPv6Tv9b38cNU6YPK70d1tWIEB8a0JuTKo9VxubCsQvq7jfRlfG+11Ce6g+Hui3/89
GMpPQNaEdAWSnlxoMfmgWG5nZzzEORQKFLtl2rGdqkMtmxCKB7tDVdxtQ666NfR2IP2JJjoFic7z
rUgbD13EEKi089D2KDr1YouC0baR7rzyqBnoqwfFA2jnyttYuWax0wx7wRfMfou3rOUXzMa9OFEl
kPrJ0ABHEJLfKoMzQYOw3xUJxMxvKtgXaCFx4f0vmHg3mxNgaKblHzY1M2iaELzUkOjAM5Nqg/Mh
LO6l6gTKL9vTwa2dx+A8FNnwPJn8UE0CeRwk0pHY59UHE8PI0kwHrJlR6bOIJ6TPB7M/taiAPWYQ
3AD/wZTsSwbtPejSU1xIlB6XVGMi+LLG2HdtHwt29pq/n5OBKG1gc7KY8/eoqszjSvFT26sea/oG
VWWseS6Y8LWzawkyu87FGivZNDapF4CUVnKN4Eo37hAuRb1gftfc4BKFs+VknFgnEQwF9wyLlRQ0
5wIfLxoHZ6seOD5IBoo3W4sf+hSvhsAAX2IgqkxaOyDR5o1OXtRvoh6A87YxSLTLoopQO+lXrxEz
76HkcUv14YQGun2tNIJhrU7cHzjet8ZpGGmTB26eTkNhFnhfJzie7S23amaoIEHBG4TCUfxwbgEQ
xdFAvQ6IuvigKAyNA7f3v/0HDFSLwHkiDGd8xFzi9TgzJxCf6gQ8es17afxGkZvAlFfn6g8IHzEP
yISqkGnFOYR200olNqLz7WF8yUZfuAkQpqKKc85d83fm3O89P/MwDjSwlqmV/pbuwtNwKnYQFKV2
eA3yb5x4k6vfBleidVrN2psohkGxNbwUClTOFwqyCbVR1jDxPLBRvI5z9jq+Kfun+Bg70R6lFtuD
XbX0P+6Hf28E+6IqQ+0ixStWYOX+RyuVVmx+ZsV9KUqarJrgHyj+3VFWRwP8qBgZmAidMJpAVRU4
ytALCiyUlQONoT0HjzGz1qzCuDgw1ZOqIyU4XHp72pnXUKi68n9Vh+DNfyh+4uGRPhqQSfiE6uqc
s8/sPDvGb9uzujLUs0/gAsJWr33IJBRgealHqDaPHiH3YMmImKNmWRK622hrD6zgVkCJEa4NqNPl
89uEJh7tVIwYxJRWBNY9iFZ5GWgvGQp0bDAiWAbYvOTknlbNDvTLAhtaCdLO4LnThXRKBE2JCr5F
3UlITaEergMFeGlTckckwXm5lpA4Q+NOmbpO8xhVs+CrpY8Nnhumxq1AncWC15biYMcD3LUHcuzt
KV7xOmeg3MGjjajtbRTMcFDcFX6PIF90vVy7vpxBzDa1OKN9auRg1cG4JOnB03Y1uHogWqSSG817
jyU3zEAD+klTaRcFbhC+BVFrdyNooEabJWAMPoGYnvjfxvLZ6DyRga1sKbQLoYZZNmcb4/U4aRin
MyEgVH2K1xTERt0Pbdr1hbFPq2cV4hWd6oDoydme87WsO2rB0WGHzlOcKnwrFg21PIE4GnzTFfml
fivRwn4oHc2OnzW7PUFyye3R7iAa64pHxDUenetoiUZul3/1CyJwVEkK9u6wG13lh/ddcacP00rz
nf8ru9V36R14U+kxehCdO/MCc8cOgKlJKEM3z4WMIgGTENQGQcQMPoeIgrnsJmp221O6OjZcbeZm
Vw2BN7d3EonQgTKIE9QK3bPhQ0l2o1/bQ7Yfov021EqoZqCD7l8obseUAV739RxQ4ExNJIe0BzPb
jyLZy7V9uUThNk0xlOi7ntUWjHgPPbMavBfbw1hdlMUw5mEudiUkjXKlCAEQKZBJfwlBIh0KugTW
jnwTLbVIh6DPYq4lP8cIgkqqQFWa2CwkLlrXLKiEp/HP2HNCNNiCcjKGAoVioRhAMLg1X3qGzJ1T
Ek0K9LAAOSgfIDWRpyhl+YnHwQl5isKpkKQTPW+tQoIuBvWjqNrB4yo3WBlE6wntkCjBK00CXnn/
RoZ2Y9zMnHhWhLJ5acT9QeBKVlYRZcV/QPlxEiMa4wKg2XSf6/dE/g3+oW1DWTkEzyC4uK3y/ImW
kMlBFaJNRqtiln70r9F7YAgW7atukvMTSyQ+WVdDTKSXCZBo0T9rbXkVgUw8AgFkDaWRuKFOQ39X
ybsuPyEML/XrdAhc2UDdDboUoPxkaMEx7PTdCDUsX39RPHAiKB8hepZQRAk+uex+6LW7CFow2xO0
4hDOPpu7gZCwCyABhs+GdJ2l5LtefjVRL5m52zCr64A+NNQUznRJ/NumrwYgzxxrPNvrkwoBYTP9
jv5+HXIdKg0Qv2vw7E2mz0TcINz/+9sJmk3RqYzgE2w4cH7nW7lPyjRr/BAVW8lTTk5ZIhjdpSHj
7zMcToDQZiXj87+fgnMWnHn4+yB8tcA4YUck3pnkfXsOV6oLAYPCXbyUIE8HrHOYueBDyzUIwyXh
Y9XYfbwjdD/4jg6S7dq70yan7CxmXjd2+axBSse2ocQLYSGRa1wbLviuoAyPIYPTi7OZJijkaFQw
3BLyA7F+3YzSfmwVUaX05bGIDgf8g152dEZD4ud8uE2SyWXSlHiEgzrAMwGxFnlNr7xrdqNVNuQj
btLPzE5PyRUT+KUvorXzvQxkhq4e6LWjX5qvkZ4IhGsLAgfc6/oUgAXWlH+jnVc/jeDmjS2SNKjl
b8qps8Oc1g/5kGS4s6RyRR0I1uX3Mp6mwPqd1CGIic1ad2jvKS7EETpUyOttCmJZJfFzqynj4Nlj
bf3cTznWjpLYOChe9Pfn8VyTivBibtjH5uPt08vRSBjMjpbpO1P1nLL6y16RuZ17icAdyGOJPD4k
MPBImz903mnqn0h0MuMaVM1P27tgNvKLtUHduoEF0hGCcidV2aaJrkYVqgZUH+9MBWvdBC1lNpPA
O1oqULKoElw3ksg7IGYUlWZ+vchcwOMup4FjA4wy/GuK7CWoma/gyKKj8t37Qa3iWsJ7u2mrR8/J
3zs8tx96ECpbV+mdehv8+vsqGpjmH/yvg3wR+UigtKvAbIxNkfz29ZOHDjPvTUv325O8usMXKNzW
0+Kii7QOKEb9GM/CkegZll+2Mda2NwONHPpW0FqKG8X59m5rFtUF7fDajGcNpdVuApPudajqQHHV
MiRPsKkvY1JYqIKOMbBmgeaILwWpSyr5coshVZlhm5ViKcGP7QFdnnFAMEGQDN4TvOjxNDmQNK7A
ttvDNKZbtAOQ8uAFbtZbmmEHwkrz+U7A2+ECjKdyKBHZVJAbwnBKJ1Vu+nGflq4RuxCR1VUIgjh5
fQda+tw7GFTEm6MIRsqTy3lSCj5EFeDlbf1ABkt6Me3R7fefyY3m3DQBOh7Z/k0+WP4R+mRoaCns
0YKAqN27KSpzBSHMmrEup0I5NySiosuqnOedlNcVMpomRMN220u75nSWENwNrQhMz5MnQEDHrh2g
I2ThsO0bZBYh8mjX+WEbbiX/NJsSzni8V8GY+KcjKI3EKqQDELYWu7q5J9M7tGKM+m6EYkvzy6DH
RP1eSD0qsyBIQn7UmuC1bm2zwMEhmEGFOy4E3IHhQeM8aqG7DaGI2mZI7XeKwMOsIkDdDM8X+tyJ
xCGQqQBrmj6XyFJQRqY3BHrRgkmc153fImjvxjmOLY+GBC5cqkqJgF8fDTM9SOT1Uzo+yuZBim/8
xs0hV2HGVgliyBL/CtKHa9tjAczvzZh1ftN1AEazmgkNIvozguzC+FIXV/Lf1/DDpf0ZJL8VI6jJ
yMU8yMLPd9BiKCblSoJE4vZcikbEb7ESciTj3MwVUGrp012SnXAT8fSfpDmg0FmAtrahl2PidluL
sr06JvOYUHvFvtfNVdR/2x7Q2uGDLlow0aBHH0XonG1A5aWqyqbFAeepKFmpwl8hmIQsMGKPUAH1
IR6n14q9jbk2ifMz3UwPDVZOnnlkAPV6aM6FeGn81DSQJrEl8pLLEAQC6fnzNtbKFIL3g4EJVUaJ
IYhpz30idAnlXNKBBYHiAYTV+nPR6JDMZKGIDXH+S9wuA9GmigwjLnZM5lMVPvFw8TXgqsIMsttj
eOvn92hmupVkNGfT24DQnaEhPN4e30o2CH1wf2Av0hZDi1MecuVQszcPeZZAb4U5fvhKR0gPSPpV
XTxXfnDqoAOMgNf2UNNtz/qi0QRZPvaiRpBeaVVblT+2P+zCsPDej1Qb+u0N9AehS/184iHkpaDa
PYNjQWFa3n4rNYgakfCYtf4VHuSP22gXJsWhzb9fRIOIdSK9LYHWlRBLfokg+dcHD1PVO/ms4mmE
Aq8tGh1nVlk6dVCzAF5SD7uU0ftCry3VSFxwU9wOuZIIlvnideJ8fHwBm9EoCWNhjvHJDR5gnyvo
d7PPQdS0dvnWx+Fw8W5jeGFUZMBpTOV7HUeBVUWZdJJ9KGKkKTShh0F3M2PIbVKkqdso3W8JqgMC
vycaLedl69AYZShe13Yl7aBPU6BWF4pf1sBEROOrywiepZn9W8W1jXOwpqKnijliGYMC3O87KFnh
DLH06i0QlQasGugCST030F5iZjYNQDKVV2S45GGXoQwsq6w2Niy/Fzmj1RkEcQne6cE5j3eSczgV
wk9N2M3rWAIplCHC5YOERbnR0c69vfVEUPPvF1svquKCFBRQBZOfDKX/BjF3O4PacqWZgl1w4cxn
61yMivMpdSRlGXTFalv1zQfwAqEov/2pGrVgROu7YIHDeZNIRX69D4oanbEunSC1m9kKSJsz2EaZ
PKNJPG3uJ7SKi2IY0VRyXiVmwdDmFaaypHi1UqDtmVQtivNzyHRpIpdymb/6mk0kzmTQUs8Te75w
ZZoXxJSBpkXDr6SQbVRy3RmDD6my8N3LUjyD1u3vSJORcc+uA0jaBVHtRKXnIIf9pqKhd9uQZryz
A/T8e/gyk05iWdG3X7OeWRC+tg21s5JAd7V8B1m1BK26df8fPA3CgpmDByTuKs+qIOWJRgfI0tpQ
HuwtdAG5aj46U1E5OFIET0OXuQUMcAnGmVXSSbnRDYi10/JEZ3JBG/xjPSiS2AvkthLzLUBWY3tO
L59KOUxukdNyatDLCEwVOgPhXdpgIguniZ5ixK8tNA5vfAIREreuQMh9A+UDub8KmkcWIvA7hdBL
2/6etR28mAJeCkOSRhrQBJ9Ta/73Pq4/dShCF4P3t9e2r1GjRHLmtrqsIJZxB6BhDpiIoWJJz77h
IfJheyRrRweeEP+F4NwexO90D21BmNioBqv6CVp37iTdy/GrRwTvKSIozu3pZmOwRsbGqGZCmBT8
7eWugMCdlOHGLZi59QX6MyzORps6AO8mKnxsOCKbDFBhRJWhKmiSWQcxZnZRJJRBm3rueeLBNKCB
hV0XIxBFkGFDN+lU0EywRGtnLhQp/oXhxlKFSe6VUw1eoOxmqJ51qX6vs9s8aXY63moC1RTetOfw
iHdhS0Rut01UzUjUABHMs3aQH8xfGBy9hdrwVSjZ02i3kCv7D3aoaLoKKlMwUPGUfg3i0KYdMJeQ
DbwG3yGo8Ho3aW7RG91QUSp4jlIuxrcA46KYIvEzXwsxvrCg7gCK2wCyZChFtL1i1/myJXfod3nN
zQe04ZL2FVqMiYgsY/VwBnnhvwOejWsRb/gZqOTMCgOGpoPpfR/UxyDGgQzFYJxghev1lWWodzX7
tj3PQlxuwxeMBQyZC+xCFCwhJUK6hxx0J1D6KmO0rKVWoRcWKk1kRAbb0KvbZTFibrtATkmKshHI
BZ74SXc16cO+E91o1pd2brdA4ITH29m0F9Mq9RO0d/22tpWJOKBywK2pad+3B/IVT1/azx8QLrDv
zaph5tDUNsRYvAIhzptp7ivpOlVvuxBKdG+msq+bWyP/aEzBJK46AzD9/jM+LtSXSggVdyagKQTg
W41YE/hcAvRaVMTWzUMhMVGKZC2e0cE2p8goEkK1DucMNAgAE38ColQ8j90NSKgZ5AGL3kpoabXN
QdyXflEHNR97fxD507UzlKSGrCBuiWzfKK6e34/xhI49qFsGM7USGmYLJO3+uo1mhp3lhcyZiBM1
UeemM1VpOiFlDyVF+bUYoG2VdNBRao+t943232toiWyb0erELvA4D1AiUR/1HXKfmjnt6TTslZ64
Ra5Yqdnd+SUUL2e2gUR2tmFXLWgByzmAdOgGSmZYxZReJe9nl5SBBbr5XU6/y13q9kohuois7nyk
lnFMgoJb5gui2kBNzWbCzIbKuFOU4UWeipsQfFmGMd1G8ksoj4fBx2ewMYTMR4PyUVN6I+CsNGpv
n+uiJspVJwHhPyKjFgjMmJxJqyhvbiOI/YJpb9gnSvs4BPS4Pcurwc6/ECB0PjemrsBNZwoAAY7G
XrtFVBzFe0NF87Eg0pmX68IXLYB4h9dqLMVbGc4u3bNDFLW1yNeg6eKQCZNU68v4z7SBkPh8TOgj
z0MyL2PXHDr9wejfGlnkbdZvF4vxcA4u05uJjA3Gw1Ifz0TUmhVb42QW37OjzEU7tQIhV7kWNW8I
gbntj1L0toDMEEZHGtebi5YpSJUOHfpVKoiG6gda3pZMENuJppTzAUaXx0YE1l/0CDoMDQOev2e1
iKd9FQS9yJD8wA+KEs/XDdrj6WDM65ahHGEIi7066i5IagRH06rJL2A4x1Iq+mhEOmDwsGy1xU9o
MVp+jjqtaOd5gwBs1ewXYFwwIZsNy6sRYOUIWefktuhUe/R/1JAO397IIqDZnS4CCt2XKwTfAAqz
+6jfyxgUM+wxFOSYRGvEuSStwAEQRzAEwnCx9tOngIy7tKyftkezDoPS4lksChyMnLcoizxI6wlu
SUb7W09HPJA+DeCX+d9QOEeRxUXl400d0uaNdpDN4Hksw32UmYL71+pJhqbrfwbDuYo2ZInfGiZ8
LC6UU7BXvczVwkODewoksCbRtUg0d5yDMCqvh/Au4NDCFyh2oXRWFIqS36IxcXsVrwCBqQ+YuhR1
Wk6lmEFkhVP6I0yMyW1QWVjPWl/UpcnUPm+v2vrVAEcVwYMxgj0+iaa2UtD0vVdBltfVqtPUumA8
tWh+W+RXZuNE4AwvK8tHB/g28DxxF0fYH9yvVpPFFsv8CUoOMcY8yYqVoMRSqGCz7twXEJzdj53U
JIkMCCNDNSRGUbCDDkeL9pRZKHdsd/q4S/y/LlScQ8oFLLcRWJah7KyDyWgSOw5F+zpVyX578lat
cgHBbQJND9ua1Fg0M7+p0gwVbM8M1rkNshqqLkA40wfloyGNoMW08bZpqdKxnhtHFWrVWDB9eGzi
q0kk2yIyCm4jQPUtzVoFkJmHQiyWXHl59n17VKuufTEq7sDSqYdklAGfW6IeKqtuMi+HdvRNCHqQ
/wIEHUu8bcw0FNwaRXrQeyqVoK/M0NOWRj50+Qy3GzIrN9S3bazVUxiKb/9gcUtVlXXS6CbsIdVO
uDwN8qw/71Ao9sr/5aUbrB3/QnFLVCdolsoKQMm0vab+aEfq45AibUxa/2dXJUeKxHtfeIpgOtdN
/g8ut24qiYcuijGdEJlH4skd0DLgD73gnXvVEy9Gx0UYNDZ7j86jM1SnSR4LsPrIKABptF1Rma6w
JGndGP8MioszprZrTTnFoBKo5yJP0BV7Wn9X9VYweSIcLtCQk74zSoJhKWVjDfPdrwyRm4if2jwS
3ftmr3rp2P8Zk8xfgjJDSj2I6ME3BS9hfwzAnxpnINGzp96zkvhpMn8P5DlXRZ2+lzQKX373DzDn
7gdJT/QpBTBUbdBs8bv2TH9nDMRqEJCUMeTii6euGy2zM5weV86iA+sMpAsUGlhKxx4HtbwfUyJK
/G2bFAo6zmPJrGEq6kWwxk300nQnzXho8uAqSl51/Xtc6YKVXnfa4FmQFSTAoPV3jkblsSiqBGde
lRArLKAYO1ghra1MPg7ZjzFBaXsgOCdWjeurlUzGMwquGueQQ+wpSljBaeP9Br2Cbt18q+mvUsTu
vf4At8DhPIAExc6o9jA0Bk6O7JhCk1j6SKpD2j2M8l5WcNZ+Vu1LmTyg3cvZdrCri7jA5vyCapRK
o89nOqh+Eh1VU/FrjdRma+xaHw1Yop5I0ZRyfkEvajmSG8D56a8yvFULuzTuMk0wqNXTdjEozivU
ZqSjSQkoXTwdNa39lFtFEK1vDwT5rHPbSEhkFlkIiLCsnAB+DYLolXSflLvt9Vk9HaCRrKCgSIV4
ImeDYJ1WmihFv50y5DeSSm/0lLzqFXvchlmPlhc4nA2iayJuPQofQ/s35Ehk6kbhjspWo/kuqRyp
PYADLgCXpwB33rYXTnWBy9mfMkp13U7ARUmbVXXllTdRC5dHx8sGK4srNzB/1FnwUUSNVZTMytr6
mjHQuG1/x+pyLj6Ds0vqTRkUKGdflrRXhVqcalQLpQNEsiVR0+5qSLOA4owzNbWix+2rstv0U4Ph
VBEudyik7d9AVHr4n4Z1wQNfx16G0lNst2rnB6ENLBMiQaog9Fx1IvMhBZYt0MLw0rKqOugR62Gk
5bhX618oASnQFhgSR2teKlILdvfqSbBA49bKbFncsAFrRfrvSvWidyfFfO29AP0jp6zYjU0r2IMi
QG7F4tqT1Dyfh5dFlq/bmXQjo0S/ym9T6mq6S0XPQav+688I+RJdLQhMVC0F2PQGiADw0jBFzfO2
ZazXICwwuKDCq1FHkg0YFEnIgxn2plUneYd2TqVz5GS4LfvojjT1R0X7yWbq9FJ701EyPLwfhndh
NfOZVUnk5gn17KwDoUo/5uDQNj1JcApfMhXgK9FlBdWtuXPhojI18aSGpAxKMglFvrj29+hwQgtN
XhyUCH2IZXwVdM0ekmPgkISnivrj0Jj/5RFo+RGcf1TxHohcKj5Czh96CWXZyGimmeh5btUNL2E4
d6g2qQTuZKw8Dq7K2NX19dS/6pJuh8l7Hb2Q/KCVx3ISeP/1Q+bf/Wsq54eZh046LShhCxGZriQk
ipJCvfXLWCQ6KMLhYjjIFEUFNBPxkhYWB+rlbslQXq+KXt3X3RFIfBgk1FBgzO1XdGDlKJDCcJj+
0umTBcGztkHv4eiCJofoonbv1UWb+5Jn5XCkX/gLsd+zwYtVLFoS2wkbrby9hmK5BSWFIbjps4OJ
alepAb2NSEJ81U8sgOffL56a/NCUkhypf3tk5V4a+n0vUulaPRcXCFz4kQSphtgJUzkYeFSYdoUO
FWp2yFUmOIBXT0XQ4aGhxDRRG82bRhSZQ97DNLLgUSvdEKl7gjBUddECLIBatcIFFDdr3qB0JMtm
qPJBlXtLrwn4iyPBoSFC4WYu9QNVNudrvRRem0gxh6gbFPKzrp5MKJMFTS8E0C8qSoMeVUe0xvLI
4Av2Q0ieo+EGbDX1nZm4UZxYJRUc9ZekxV/eGE0rBLWYGqSCzm2uSLo4jRkgm8yKb7TH8V5/rm+V
e29HHPJeWWhj747+b0Rx2wfW2qb+apb5f1w+lFGqOIvkr1en6WgwV0MJZnSv+KdWdsboYRvrso/y
fJB8YiHM9LhD5IvDcW9avst8y7dUe7L0+/Qq3Rcnc7LeiJW8lDvfAQ0BSvglwf1ibT8sh8u75Kah
oa7CfKZh10IjfcQz1LNRObr8Y3usq4/JSyRu52mpmSm9DyQlOsElt2PrUHLSNNQo0EOl78pUt0tR
y9plhwQ3w9wmNIzOVzoJM1xb+c2EuB4tuRb0KZHtCN6aF+/x1FAL/RPOD8/1RelsKjImbnMqUxyS
LoLHBg/cznvW76O32mFu6CLtBg1YS32IHMNR7eqoPZaO9L0BMcO+fi9g3YVdQ7nZMsGWGR0P9Fu1
Iw/SKRRdjNZc+9yzz3RTgWYI33+KhqYpjtIIZ9hw64UDmAlEx9aag1qGGty6V1naJGTE4ZF5lgYC
ESnde8KS99W3jSUKt85VooXqNB9RUOUjkGBjyQ3IFNTgk7YonkgkyIW4JXmZyL6Hwu9I3G3rXju/
lvDcXUEqBhTXpoBXS+kqntipT36DkPStHqXPbSTRdHJ+seoI5B/B/W2z8V6TX8buqfF+/08Q/LUg
apM2Yz4Go8STrYQKyD+n3ZRkzjbMajyzmDS+a28yzEBr+3nSwM2FGznO4tY4Vspdp7m9/BnJp1x2
iJ4et3EFM8hHoX4wdDIJAOtr7xXyZp38oClv2xjrG//fuwQfqmkGurrTAqsU9qjcg8467aV3w+hP
lab8jIyn2ggP24jrG/kPIrcBRjOuEtUDYlXeeARRYAqhCcHZuIohzwylMz/ORUVSVhu13M+bTGmD
29zs8Txiqnn7sT2S1bmTVdNQQXFlaPzcEVQAQX5hRil1Z5SsEaI/yegoEoVQzZ2PbN3/hsfNXOpP
YwyKGtyFysdKvfPiXTxeR8a31HsYwM2yDbZqfIvBzb9fhNKMhFFMdICN3YQq5GMVQ3U9FpTqrnqj
Bcj8+wVI7Hc9Ut4A8frSBc2RTUIT92/jDoUeArMTLRZ3kdT9LFJiAihQQlITJStuM/0chyeqnKRG
kFtanTto/mlQ0kLXI/80z5p6LBLISNsMPMBjfyUbTliKus7XY7IFCmcOmapACnu+Ghs3wV11mA7I
Xh3TmwL6RZGFxG1uhQ49ZrZ0k+5IaiU3hivS5r6kXpmjlsU3cFbStCroNWJsge7jDho4/itq+j7f
nxUNum6l09nantmTPb4ZbmvTq0mzm50qsKHVDqHlN3BGhLfRIa19zEML1gIn7W3tcTjV++4Q/Sw/
ggcK+kYXaTDZ3d4g6xHbYuycRSWZMup1CVxIJRkS9KSHU3NQPr3PllrILZGdYpU/kSW9K1ClzNxU
lH5b3TwL/NniF5vHU9U4NkPga083Joga3rzrPnKx9mQHKa7H9uQ9Krcg6PB/bg9chMsd7JFeF5qe
Yc1BaR3iCUG9mSRXKPEqQPmK0hejYzGKvweK0YXVz8g7QTIgjjprKgXXt/lj+ef2hfF8Hf0LGEWr
PRqZ8ySCUzUJ2C+KMBviBBahv6eAIPIneLcVlcyuOqM/S/f1wrdAVbOpCroRqG3xKXmqk8QgH0lA
c/as490wrHfbK3ZJi3m+Tb+C0gWeX6Sm1M7vp6MNASSQlNnsHf9BtyC71Wqrcb+Rn41NHqXrbN+g
29pOHqTrcb/9FQKv+MWisfiIhoJntpBgNyWEWoZe3uWqrVPRu4kIhfNIOejhu2C2m7LKQHlQ2hp9
a2JRSChawNl6F2NJqmwuUwAKiT5q2a1bpww+tNiFEKQViYi0+WhGRhDDQG04S7agUZ0n3/DjQpeU
lkjgoQu966hmv/upmQRulJ832WAz64ZGiDpz4vDdTl3WeLnfmZKldj/CnDzEAdtJNH/etoHZJy63
2xcKmEoMAyX4lwpPcZHREEpzvo2850dTZHuvGJ8HtB1bXYX+Vbk2/tLoZkBQgTK8ohEw/fCsZFOb
oThMjn2b5c9Z0dwGIbNlXRSZXTwCgT5IZhD0RhxI0KKtc1aXKOB1zaUksE/vqYWXJ+vR2n+82a79
IPL6l8aA8j2mgvEfqX8KrHPLC1A062kZUvvKvnJudrv9/rp2Est2BMHm18ycL9U5EBde9FQZ4jFE
Fim20DXk9HaFn8hGdgf/RzHI+QfE3tbp/d25Md2bu511HOaB7+8/VOtatUAz6xau5n5Y92gUtkAs
ZL3t3Sf78PD5eRJVGfLnBVbgbF64FVCMIPYrH/MiMcj/hG0W7jMISKKcPH5k4HoUPEddbBdcK5RZ
0UjR8GyJJN/5MgyoFW0iHXoTVaSUrq7l8YHkdej6PdoatvfMBRc3iPvw5g+VUhUsaho0pc+xgsjQ
5K6WQ1RA7ybZh4QWcbPp1Uu6Qx2/tsngRP51x6RTkHRoobfT5Hkc9noa7UA1c5Ta28r7xdhR6wX3
0ws9la8PQ+ciSMHQmI12i/MPm6qxj0sVEshThoIRp4siLwN7dE1zy5f19CYe81BHB1wVoyxA0tFN
lOeKdg9WW8klYdV6BygM+sFVhZUdIdnhUUeLS+Wh94ehc6puLMhOlgbpZJAwU205ThrJzvsez2Jl
WtL3loUo/InUMmqd7TlfWV4kLhQdTOBg6zH4rijFC8yqb1A62tfXWgWm8ynGu7Vgi11sZVTKoxAX
hNCoFVLRYno+fUgnFYRmfWyztj1okmTBax7+ehwYAqS3ZscO1SduhdrJb2lSYRwTFNGCgOxqXb4l
CRN4JT6K+v/NZ8zqWLPWOd+gjowka4wSviIwPIt67+2UunHdH6Z2OKDSztK1RIaGkKisZWWVUKCI
FCg6ARnaj/gJHJqsjSiL7aAxHbm9mtBZBOF1gS1ceBYs0xJFOV+m0Zxk8KgApRtBF6gGdjvY4NC0
ZCZ641wdD/YRukaxVmg6PkcqSCqPRgGmTqbHR8kcHHVCc0UjaqLkgxdsWx3NkyiNhTwHtKs4o6CV
4qlNE0AvTa1Q5NuaNhQ8rkazNS0NE1lAGahtf28b4uXBP7vnPxYyf9MiYBrAKyz3Miwkaocro8p2
pGRXRl/eDEOz61MR3cfFTCIzbkIRCIaPWzgqMM7hilbJsrBFgUcztFd1SZCaGftToUj328NawZnV
000F3GvQHuDzIqqn1aU820RkxJZGK6cl13Hyvg1ysV4GOH8XIJwBpkUFjedSD5AlhrOQ/eI4EyOq
eLCbqLRPvN/BUD1tQ148eWJPQYEE8SZCDVW+SD92YdHHYzuEMI3wIeiVHYQX7KEiH7LsPwzxfM6Q
NxmBfOmXTqjGAtd4YS7z8UogP/GVUrvwvy1kjZIuQE1uT7rSanr2YUIe70dJW9mWJS2Dwno2vmyP
+WKav7YFquTADwuT4RVLGq/yRp9hW5i41YbdddofC/mhyuHR0vtYtNdXvAqFeWKng4kVZ8A8A4sN
kczEUxKpIihLpPS6LI3JKXqvsMnUkYMc+vphe3SreCoxYEdzDz5/2MTV1EERr4xQrJtcKc03P1R2
PrahiD/kYkfAn2DVEKjAuaAohxtXmMSgpg5rjGssb2EoH40HASxJpLS+NhwcnHApaObVVF6RERHF
FCCqw001+i5rn1230+lnEQh23joK2EEhJaNDyGAe7GKRwpDIQRuii8Qnx2b6nNoU/TH3Yfe5vTZr
cwYeB4j94DkBs8bBREmDA9QzQ3RAhu1eCjUkVUs1RAVvGOWCe97FsyG8P8jfGCRMNVm7jCajUStz
FkKgWgl68jqkzOysLIjkh2EkWW6NUpkpFpEU8rPOerbLQCn/koT+hP0QEXZfQSwdGksTLnF71WCk
tBj6Uz7RojI8T4GffDBWawdmZLWPp2ODfVOjXJSiXZsvyHwReAiw4jCeg6dsEfH1xAvtVh0dL0Aq
2gSLhWf+/cFPlzBceJEpXkw1BpgkyHfjcPAbAs2s2Jm81+31XzMzHUcxSLMZrhNf9e4LMzNRTFVM
KuLLNmUkgLaoqr7JBl756eTRj0kPEGJvI1769/lh2pRBmj1rkeB0ObfsSvNIDDrS2I6q/yPtypYb
x5HtFzGCJLi+cpEsWd53vzBcdhVXcN+//h54ZrooiCPcqomuju4ORzuZQCKRyOWci4QoHtrXZgMM
ltjZjanmXtWVjo1mU1HiZGXrIBcQwsztoYrLrelcRZjELdEXFOI+IakO4FvJC01RcnbNynUdLxLG
QIVGue+k8WJJjWa0dVoDb7UHJFtYAhU8vrOtJ632U6BF6qAZj/0q2JNw2xfPYKkarQdALET9R1le
agUYYfyxuxmpwKI0rOrRmxqrDkh4oLTi0Yj+FG7V0URR6fGAxry02AZoEVRwhws2lkdXwPE+EsE+
YaF4N1Zwyg3r/ftMAJjIJsacfj+9Dj/Gt0xQ51i5pXUWRYJ00VAJXifHsmzM11doO0xdC45x6g5D
c9OqmlM0XpMKRK3ZDcJ81PJYkuqEuTY0DQPdXRUeMmF50QazF6b6zipkwfKtiwFRDmwHw1z87TWH
WkOsEWLCYgYmZO/oqeFYRDANvLJuOOV4KoHmADcLf/jQjk/gRscETBpp7+dyL13Bdf4A8B7IQFM5
B6vcUAkSFis+RjMRZ9iA5sc/vx3Cwi6kwJIqVbMSF+Olh6QaXIqE4mTRi2CggqBYJIozC2smCZbQ
xuxl8VxaoBxFZs8oXqM/JSSBLRypxJ2mWJZbneSQU+iTFzaNb7bxRTdrf24TiIHxl4qMAHpuuYhG
juVaq5WArZzldUp9HRSlm8f15vzJXfENGlr9DANjdaylixND+rpIkq4BQnTyMqCcq5OH8wLWbFu2
gXYKACY80XlA2zIo0whkQqmLecVfcUuBCAKis0AVnNQV4wYPDyaZMX/OYLE5Dy/rjRVJRoisRlYc
5lh34kbed/mX3qROHE+CzVmRBtYH9jpiLz5MhRy7oATBhlEQkGwQy7iUke6ivekZHfQD0ZXZC/Zo
ZQkhDdcW+AQw/8TrVgXWQFWdAuh7tvayHjioAftqIwjRVs6PwR5dmmkhqWzy+b5OH1LJlnKANxXG
lr2XE1o6A40w2yWaglxVaCGKfcrCK8SalMC9QxSp7cesLknmlDqIi2pjqgWVthX7hlbQCRgVuJf5
KgZwPmMoDVEg9dtZk3kzKaKWSJEITptJj/qwDCCiLkf7fg7rBM/+MLw/f47Wt+e3ItxBjSbDUmYb
UqxBcma4bm1jzvdEEl3lq6YNr4P0MlJbmsFlg4balOccjQSYqNIwzmg6vR1czGrkV1N6RSRL9OZe
e/8yL/dveTwl0mSRKAuDAu/fshmdpo4Kt+hD0wnV6i0IrE0Yh9sINFrnV3NVKrhpWOrwu2v32AKH
LNSbMAZtzFxke9tyyuynCpboUrulRHExdnde3El3Jy4N5NZ+y+PiI3XITfQIQ17Yq+5UT47U6Gi5
l91wegBlE0UCU598O/EFctmlx4V+R3I5R6UB7VGWI8hVAsBBRRutupvI46BtW2g7Fduimdw5zjdd
szNE0fCqJS105s6FAQaILqSQjSoZLMfQHXmUbqcMtGE6aBh1KohvVr3KQh53QjTQQdOoYLqqh1AB
EXUTbQw0sJ1f0tVzuJDCLGvhu+YyCbuaWc5k2/6ot+9D0zmw2MQpY+EcyqowZMPAZozwGk0vx8Ky
Ngv7RkPardUldOR2gJiozM+clVri4DG5KDpHmw55HYMVaCfr2yj5CAzD7cPXvhD4n9XVtWywAuLP
6fhPryqt2TEetjFuflIr3iNqCJ3MCgUX+arKCzmc1RCrQl2CcddIquINs+pKrYqI9T3+q0IITA8p
I2TCwODEBXJhhci0HBm8vzTZQCSxK4CkFYJIYW3ZWG4KnMCopZ9kNJGLG6mMhj2k71FpCcuDngWH
rrWe/9wqkT9kIHNgrrG+O6YWVmmWvRQpHaD808TIHw15ynYgf+kOEXDpnnWavpwXt/aQR0c0mmEY
hQ1sk7sloj5Gfhh8zm4mpV7f7pCsKvo3A8n9ad9JGHgwr7LBa4LNebknFR+4UTzHWOyFPcMw+PF5
KIbc6LsQpA+whoPVlto2bSbZkQu9ubXafZQ9M5Boxyw+zsvljZIBFYIWGxMejFgUOcZjuW0+dQUI
AktXmg0X6QpT9cqWAA/ZPy+Hff/SXfNymDUttnFKaomwzlhcC821CTyUKt8SQIhKFiiRRa18/GIy
YSDbw2ICoRBJC05Y1M61miGv5nZN0wNWW40dzKaNz0XewlVr+ReyqtO2qHsMvNUd/cNw81s60vzg
hgNiFE7hsaqocsY5zkSBoLaswbhQt7d62yCrrwPDfJ7HTiBvbWnhtoGUgvMuo5//WN7cBn2opdC2
opPTd892s0clWAmv4lZw5E8ue6baQhQf0swF1dBuD/pmbWTBut6D4yV61VvDTdXgJe3qnSwZn1Op
7iZMW5y3oFXhNp6LBpwAKKxOUtRVW0wVeysSmQS7bCJ0o3XhK4Dvdkk1ggIj60DDqycPhW3v5Woq
BUeUj6x45bmHWA7w6h6sdqWLsYlbEIw4oa7cSEXtpj2i/Bn9X70uqoetHU/GMchyNIzDnpNpJZVV
DjKzZPwxZFcKnpQ49SZRD+Kqbgs5LNpaHM9Ar5o+AfEqCGEG7yr3ijx07epWSjeWKvAEq6II6kFg
Z0GfN1/iM6Uu7Yiel+AGRNAY0y1CYlRI21q50LVLKxPkaVbFoRTAWM/g5/hZzQDUmroywmo6OYwv
qtlQXKlK0BtIi+napjaIgOPgqswGEUcLO+a8x/sGW0O3ACOp5jw6OLkC3CMVqM5BzgzeICUDJ9r2
/JlYVY4Buv1bBvv5YtuSNCeBPEDGmJg/2j4FIR6S3lbwgHh9Z0a1QyQRO+SaSNO2UChAeyGaVLjY
oqcDSmtdVLqD8ihJrh2+mfOuGR7poDpo1D+v35ojXwrjbqeiQ+OImQCMxUR9Jeq/tCRx6Hcz6Ucm
RU4wXMb6H8ba7JSjJRDXIUt1g3nzeEnLKO7lhImUlHkzKi2aIOJNNxgCZ3I6dM7kAN4Z6UosJF7q
x3LmrpqaykhKVx06xyAPYez21iaaNpruqeEnWOtK+lOyPJ2Khv/XFhUgCsg0Y36Z1dmPJSdygpi8
xFmXxxH3b+zT+Ek2nztjH5r36Cd0iuTx/DaueTGM3CIZh0qFafMkSUYXhkkjYU2VSAVwkrLvqOpH
+ggyQulvbomFLJ3DTbHGqNfyFOuqpV/RhOatAD1Uum481WEMvvpip7Zj5cilfWPJ4fN5PdduYtTW
NYJCLdJ1fKyad1HfdDKuR2Ahw5Pe2wg8chk3kxS6eSlwbCJh3NmY514fEwXCevJph1u1zbwseakq
f8Ro+Hm92K/iXdlSLy6iqecmTWuTiVKe1ewjrARXwurvR6snOjAR5WPI49giQ7kNrdLG729s+qBE
/Q+ViubM10Wg7RfMAOj+48EaS7kmNl7QcFupl2HUUS5FYE4nbYXfngNz0v8W8f3zhTMGdiGVsxQh
rnmDPsbyMO7S7XRbvWob48FwPspfih/4hd/41hbchaKR07XrBq05KB2ZFvKcJ425QdsPSYtr1ZQB
XgGQ18b28v7ivCGsOf+lEC5MqPuMWOgrRghmP1XmjmaeCtx7HASXjjf087yw1S1baMTdNMUYTJUO
SEggE6E5DHk0TZTHWV0zdIuglQo0jyfpZ/AKxaZal6DnRHulUyUoTYfZk5I0Avtel4NnHZwCSgX8
3tChwWHtEINYVjRsZbwD/LRHKVhRkGE5v2irO8R4reBoETTyjwFJxlB+o8P92XLtt8Y+iYGR81MH
h5GcP5Lg/ry0tS2Cq0N5gigGInLu4NpzFJHchMmX00sLnkypE+RM1lbut4ATFKypmi0Qk0CAMXyY
jIjJ3EeiK0Mkg7uJI6B5NDlKAhiB3tjJHdGvEWifX6e1C3CpBnduSrmTy66BiKE/RImrNbsSLDyN
YO9FinAHRs/xJO0IpNSkARhyCqQi26Ft7Z9XZu3iAU4YQniVFXb5960pqTZwb9m5rDat5UT2UzqU
Tmp85vav85JWFVpIYsu68KiJ3U0IrSGpDDAgXwUuNbZZIwj4TtlmEYkt9eHioUqd0qkcsGx9PN/p
mDwbKlzbkeIZWvoE5j0vssE2309uHBvoIAXQS17EmyxLrutqFH2MaHHZ+V6onMlZk2uEPVf20o39
MN0BLMlJNTTHOvZW3gUXk5f7yZP1YglM9L88r39vK3eWJ01v1CnBYo8W0K5qehPPxQZtgZj0iPbo
oEE3dbSdB9WLaLI9v89rTmuxAzzPYYQ3bqepUDqM0b/6AyloMvhjhH4nb1Ye/lgW3i54vOCKRLmb
fw/2VhCRom4hq4hwOD4HQK4PGKwctlq/T0S+ZW1VIQ4t/ShxaqxtnNtPoFzZRoLXO4q41yhauJre
IjGDRloJPbT98DWB6mySGweJzYvzmq6cniPR3OnJtLpt6gyaUuUqKf2ses5F/IYr1goRoPokSOIr
Gt/PlxsloCOkBimR6g4zA5LmgxI66AGtsf8LXZDUI0hzKUiHcK6tn1JFj5Gld3vjQp32UfGcDI/n
RazqshDB7rrlyWM19iCGiDz2k+6q0ipHGv15vLD73XlJK7cBOu1+K8PZBPhJ7TEtsTFtuqHxfirf
x/CuT36cl8LOKxe0ox8G4TReI6h38g/ZjEp9AxwH3DkZGJoc280/iN8dVCcQeQ52e/GS0MeBBjhQ
WaN9lPMcaWwYWREx276a9uH9dB1vp09pF+4opHWC0Yg1d826Rv4jjcfpMQu7lCNJLt3sEG2TQ3mI
NvGVdZA34Xbe6tt6276dX8iVIAc5ckzVI0OPTgU+yDHTvI5mE+rZoEfqUzBqDn9xUn9LQK/Hseml
amyPSgcJsnTbjwer2VERDOtavmGhBdj4jmVY0mwOQQ8Z093sTddZ7hhftT9tgpfoXdr8xXNLVVUZ
8wls1Arlm2NpCmLhfiYVvCwFnVxCbdA+D40IlmLtIC2k8Olos+yIXA6I3zvttdVcql7myUs7//nt
tNSFz8FqAQXSfwxdEhsIW2jHGy+zZCMlLza5zue788a25rRVjD0iy45xRJ0/S1Zn1jSt6tKNplpF
ygugpcNcRr45WyIUuzW7RiYd5POMBhzTnMd7JHV48NQV3NAYoqA1t5eTbP/F0qG0hGc9wPIwfMCZ
gW5FPVUDvLqjiiCIG90ClXkVGa0EbHFa9MMiIoyXNS+OcVsdTZsYIjkhNGsRAA8he2pVgItvMeug
Svd6FqIHQXJiXfA6EQnjwvqKVF2XKSwSzv2i69xp3DeYMJoUvzM35+2CrRTvY5d6cRdgIZWWBaxV
XIDjtQwMq0YtnCDxKUUpsnWj+lZCKH5e5JopLkVyF2I9pP3Ut4iL87zYp7n92hrqFdEiEVzeSvQH
d86S84D2YHxXx3bYz3iihBJO8dgqjpo+V+YzOBoHc6fEmOIXBNjr6/iPMD5JU7R0KkwVwsowuhgy
MNxO3YXdBrtYy0GiOP9UjbED/IQ8CFZzzVcttPxusF6EF5GcDEaSwosUugVikKcxVEFGBxIFUd3h
FEcD02VLSZxVdkGbZD1TcVDLj0jRakdudLcAto1Zjj6ViZfI0c1ovcnAWiysJ9yl26RRndYYbtTy
MRw1lJoYK0Hv/YVBoayOgixiRTQNHG90TqSMlCbOJhgILpoGDjtuf1VzLXA6q6cS+Vdw/hnoy+Wb
CpVGjlrg+CFnID82wUNLbup8O3+F08tfqKMiFlE05LYxa3CszmBXvQSi3RKdCUB1w7PQRgt+M/04
L2VVGwQdiomhGcxRcVKqrKFRpUGKbKR3+BY3zZL7APjVNCv2/w9CMfb7ThzNQh5nPXMxz3BlCIPx
uAUEsfw1R+/FSF250zaoBl3NyvQYyE9mU7tGVglCydVDshDOebl0lPoMIEZwqHJ2aekPVA4e0ggT
FFjZ88u66twWkjjnVhJlVgj6LHAuAEu/nZL3TkRWtqoMBoMQrCI/hgnRY/sox6HXmhzKxNFXTTwr
38TNFpxBAsdy0rGCvDOjsv+PHD4KCnHc1SHDjjHwmE3oN6BAepJv9cDPfOlQirAZVlduIY4zyDKN
qV6nUEtGA/JcFu6I3nfRqJBICGeFdgtYegy04+4ZHqrhImvuk3D3Fxaw0IOzNZCAh1acQA/07LkU
A0lq5Bp/jJ6CvWHgxugDZaOCFmcDIWWg9wWEFNWBmn5dHSLTP6/HaooBlTU4PHQBo0+K2eHiZonB
mZSao4wgy/rspscwMp1RR7lUu+7gl0ZgVyUPFv2LmhDelb+lMr+1kIoH7mSbEaSiil+0jE1VlDtZ
OT+sER1ND1hCFLmZjSwkVOgegC+AH9dG9QmTYzBrEv7oRh09NYC5O7+KK26WYCxRQS0Ag7IgATkW
NkzGbLQN/IGkfAGE3jMmTIznk2fpjUOSz/PCVqz7SBhn3eYYAnx9gDCa7cHijFjHGQZBeXB19RYK
ceadlfNMgHJRujM6kWb1Sc3ugSDgRCJYypWA6kgXzpECIFhuSvwBWen41FX6xmynC2pXXm3ZV1NH
nsIh941EZH6iJeSMw5hVux8o2y/UWA30c9DiZhLV1Ni3c3fhkW7cybKsLlTKGrqFUrGjVuUMrah5
S6QHd4y6WCvGLIQeyUgu+3Z0xsaGIpnguluJsY80YT9fnKUotxH2jhAzm1ujRYPhZqxVdp6AUEDd
4uu8fa+vm2kogJLAM4y/+VqqUN1u4L3LqfBIc1nFopzTKVAe4z1X/hHBX3pZKTX5CApSV9+Qi8Gd
AKwLOo9L6elavhnewgNx1Ue0v1yV28BPayf9QX+loo9Yu3mPPoJzGnpTWzmwUpAZipxuAMzZYQRQ
XwHaN6cE7R9m61EZBc/s+dVdd1W/Vee8R2SDnU8pIDWrdKchd5S+leOhj0bMUguciGAj+flKMsZp
g65lhNJgOR+mrSWJopd19/FbGfYFC8MspL4oG5tJwIPWGoDQ7A/JlqZsyNRLlC3Q7f+31eMcR4wq
4jhTCJwrDB5783zLQCC62BuIYEBn/Wj/Vo3zHkNu05rKkNTIWwxzAkIVXFKibCg/norg78gEOf9R
aZhx7GIWjU1o4fWM+KXO31tFc3r5PU+8SXX6cXt+BUVGwfkSDKoBu12DXkR57oJ3YapStG5czKRU
PWb6Rvz+1o4+pGm4ALXhS1vqm/NqrMVNy6Xjq06tUUb9zIy7DDVHsjZWcoEZ+4zIKP5dGbmXq3s9
FwkVLB4fZ8S1MdLOgCOGoVu72JdLR7nIL+Md/IemutWN9AgfkrfeeWWZrZ3cZCqGxADiy+YCuDU1
U0Q+gQqx1hB6MZV3BPkwU/o0AbF2XtKqgv9IOsll10os066DpKlOHaMunLL5m3O1kMB53cLEGIXM
7rIaGDFm/6mHG0DDntdi9b5cyOB9rFU1SU1gG3r2ZtgPc3iNzoAxaz2ToM1ZIGzVoatohwW0HjIJ
fI1QkQazMqoBZ1i9IwqqNZY3NocuviklwdFdPVoLSZxLku2k61KNeYvmXtY9XfZtERTnWn2GgL3h
H204j0RCNS7mAdqAxcYZel8irZ+rvlK2wIx1i3pwqOWEBN2Ozyl9K3p3ENEprZvg7y/gHNRUVoit
W2jZFF8G+cxFYGard9ZCQ+4wzZk9B3RkGubP4XAPgPlGug06HFyPNgngcUV99wID4XHZ9TkPtDyC
QmFygZK2G8zuEH6GgEnqRaUokSjucIF1SJ07hdki8pMS26/XeHrt070uKquJJHFHjKQFYIgaJglj
nwQMB1IEvErHGD9HUW/DqvfDYA3alcHuiDzzcZBRzVNbBSxDIlsvGLoCxdaPVr9tRN3Yq6drIYY/
XWqcNSFLCM7mh2Fjbw5GIEhfr5r2QgR3uFqrVzqTvRwH6yFqf03a7rzfE6nAHR09qQwSBlgpFUxk
csoYGrfkj2kGWMyyUII7P5NWWUPP1kntDS8n1AUiGwlf/ydN+Nud1nXSIk+AdynuoUT1Z0l3ANPj
/G9SuONS9yTRGpYtVcynSHvHRG82ClofTsGGj5eLRwUBFmuVpUwTU3Hsi4E6+s27epvcWLfKdeUl
L/IOgKWAA/WawxOoRfLKqS6lzXk9Vw/r7y3j4TkrCw3AFov5Rgnodv1zDGaDujik8UGxR8GarrrX
hSx2BhZPAilWo9QEXo4blh+BOnlzlT3LCfG6QfZb2/aqim50g76d11C4zJyTiECYreB6RNi5UQ7K
JkByc6P6wy8KXG7P2M3b4hBc1n7+LG/uwh/N/vm8/NWIY6E15zzaVjGymb2Zw+FdK58kMl/0IMfJ
FAV1TMMCVWX6xzzbnGFxzqSI+mCwWJDTlk6FcQo78HucEKkXxDcCp2JxTsU08loZmWrqtLNGIMq/
SH8KXfL9DFqsHudS2nrWZNz5sE97Y473efZDOFnwjVVzEkP/lsHfwhMxy8KeoUZyAOvBVrmPHXSp
3SIIrQGfc6UDH9ctX9RNcJ+8GC+yM1yo151re09kSz0qygIIFpWvclVgi5668HvzHrPu1m7utVhw
2ayLwMAGq6bj7cDZR5uRoZLZiZjmzomSizR4UkUtHOuO5bcMzjY6Qw1GxYKMOJueYto68aht0jFw
yrJ4yzVRX8rqKUNDCqAQgXCE/NSxb6lqvVYpQdBhYoqoAqWD3W36Ovaqch8lO1lUxljPEKG/QkN3
NGau+CkfauQNHemETO9984wGaZhIfMBcne7QW+0aY+bnnQhzEicmuhDHxVR1MKf2ZEK9WH7Tpr1V
gUTcpdbuvJQTdO7v07YQQ45X0QJKkDUU0Eq6sO4mX76K96TwspfyvXaUXbJN9umt7gb+ebGr5riQ
yt0Lepqh0AYAD7cF4FLpy+NLJAk0Y27iZP0wtIdBc4Zowb/EhjpTDRqiqJFhhhawkSmQ6Kmjjh5I
QTVzdGbRuPmqTguBnNevO1VKiQSdMmtSDwZCYjfodNQj5akX2MZK6AhwLNSqgbGHkjU/ZKMEVKqJ
0lC368fekUE7sW3LohFEKyKFOJ8xW2WajDO6Djs7vZvzyI1D8xJsr+dNYdXOF8vGeQ0VDqIJO0gx
sq1F9gPATeRrXTTtcsqEwi7IhRj+VjGCIh1t1kI5hx6GtzO5BurydVX6Y/HcF64VX2J2Lg4u++Ye
zIhE39h/9WI32aAlIEBRDuPWc9CSSBsMVmZD/YuMB316N0Q+eNXqFzK41STou9F0VDpYViAiHqU/
zPajnX0l+Ko0X0i0s7p5C3HcqjYScB/rACpp2qs+fSoqSDouhem9FXMnqA9ghNMENhyGyjgfNWV6
kbO9a6bR7asfUSCwwVVLXwjgVm3QAKdbmhBQt9sUAKPkZyhi0Fu7rZCEAtQWuyBxdI91wMy/FFkh
3DmZivy+jNq9raO5bO4Sfd9iVu46lLV0q2oNvfjz84VuUZBKaAzRlEd7VMd81O18hFsy7k3zDr2O
o3qZivI0aytIVBnwEwDrxMgkZwiD2kplFRF2vFQviOVdqM+elJPteWVWLAHdlAwVHtgIFgrJx6vY
wB1KsQXCGzAyEleOAhBrlpUoAv2e517eHWjYRHYB6J8qkCewaZzBVTayDDHpdCdsbGB9zq15kKLx
VWqI6qeA6Hdoh+xD0s8v7VBOXptMmtuk8X1IyPughM+YrEuvJdAyblNMIDthCAKCP1sIfCHgSQEa
hjkE9CPwYIwZKrWY3ZFBJEEe2/JlyF/P/37eXPnfz36+eLjltIk0ioYzp1C2qfRsqo9jdpfRrW55
ZShKmvLGwwvjjEdLcm0ugf7rBJknh5GTkXCDfjDBdXbSNs3EIExkzfooZZ64EbVpe8SSquYgH+ho
5rOevhPyJOWjU+mHVH2qhsum38jBlZqKGm1OMqmQjecG9gnAst/oz9x6mn2RVQSQJarypmBsNQD6
TO+b2i9Td6POrxtQc+mDbw9PQdpsAvtKCKz53aDLGTU+gYDKhvXwgiTl+BMkozCssYdRm1OJFK6X
BsguxPtW8yMVM67STRelTp+gCdVwR6R382IzItfS+ahF4VZW4X6jiwrYcVPgpOrgtsm2Nx/z8WGo
PSJHaHhP3UqPNoOFVpUgwOj5g1ZfTHnsjFbt5M2HloMAV7pqy3eq/WzqB9u60extMsnbEBw0wFPO
6ENn7vNchO54Uh761+r/Vp2z5jg2gzkHpAgQ2VMvMjJnBPZiOIG772YEg21Xghb4Xu9E77qVQ3S0
4pxdJ+MoSdkAsf0E2AFAxGMdH0BuAGMLD+AuEESF7Ned2WB+mgKJ+tRCKKU7xYQ8A2MBzvbpOKJ1
2lXxRDKmL9kqvfN+YuXoLlXkWxpj5OYNKe91Rx8NJHlm9GhTJ55Fj6GTjM6/dhB9k4yowwAAyLHx
BtMUGGkHOdM8uhko3ergIc9+2vpe6e5MU3JS25tTD7OrQ52C+Hijki808zmDbjgqHRwJiMIluRrG
bSMjLSKV/vl1OGli4D+Q3VwLhxnQUNMLBYuvI3RorT2wgpxcoxCHM2+C7eNnNikOHiUgiL6d4/ei
vExB8d3KKE6OtjvFmGO37zqC6bHqBoTHTm1eq43xcf4zT8Lg78/UMCagom+aTXwefyZgP+VparCO
Ie5pyXTt9CmOdhUok8AMlNihp5n3FrCtARxuVy9d6XTjl1ZYgtVatZrFV3DnUa2C0UwDfIXcgnAN
oSmrp3fUFSjLnsgnB2Ihhjt/slV0SRYMujPUNrnPZ0VmVBf65ajPtVvadut0xQw0skAFImtOI7/r
gs5JumTwGxJbghTMyVP7e+1ZUzza+zCuyNM09zJC2FxBz1tW3VF1E9U7omVOFFPHtL3OfjWLNxn7
D4hJ/P2hj4Uv229DDdKMx/MLc5L+4r+EW/8CsLCENPiSBgSmSXXRNRqSktWlpe7tAGB2taegbUlS
b1htEdNY8/U4PWlS4KFo1QEBOkkmR+32NWuStnyqt24SE2fUWodmryYazqeiFER+J+mXf30zRuDQ
bK6h2M/lQ6Q0G0yw1epO1LwG6tY03yQSOXWjbUfwHwX97LbgRTLRqSPqa1m1VmyZKRuIPE+Ar0Or
NwrME+tOlw2F07VN4WEg70trgY1+fmP459S/dPwtiduX0AoCjdSQBHw3AP5RV4o2rT7ujM4Q3BUi
SdzRUCk2LUghKSSyF+DmRl3SIdmtJnoYfNPJnBzC36vH30paXlnmFMELxlXgWZozq/jXbF92s0fj
u04CLSdcZaigufFakbcq2YfxpWYjKnrO7FdSPpvWjP94H6YrwH87dXeDZhwMqfqF+ozId7Lvzu/B
uotkULwYOgDk9PcxXnhyg2QBeBrwwYYUXI8R+gRq8y5UTOBbjmSTqtpmlGdg35kete33NPisa2DC
YHp2O9u9V7S9wFmuW/7igzifPUca2vcxROnkxrxhqTpFbjGqf2gi1bUllCjjy0a+HVoDRbE/v94B
946HI7suMLbAmQkFeMsQUziKvI0A/CpdBX3mA2JQ0Ju2piLkmKB2QoiOkW7uepeaFKkbExfCqEuJ
K4XR4CQTKDjp1IJML2ikDf7fYBsEDF+6xg1LUyTV8t7KBAqvBepIkAPSHGimrA2b+5KMBFMSUbiZ
pG4+xpB4ha08k9bw1LFw7UJ/CMJhZ8npwZZ7l2rRnTEoNzHIz/U+FWQl1lYFRsiArvFowAueHeKF
JRYJIKHLDIc0SdXmRk0mBNhF+0nsssOzN0NjXUXjZwAy5ZfRNMeuNMg3VtRlAl/xvfrcETYRlsrf
wRfqB5wBmoB5CrRI0Z12LKkfWegIVkktH5QAc/e9HrJZymFwNTt5iDJKAfAxgxox1lVsHXKuaFe6
F5xRltvnvuhol7hoq0vtDIUO2GXHcFf1bQ+0QuOqmIGsEN4Q8DHKdG/qh44KnMPKVXAkl/18sSNB
RRo7B02ME7fJLjOHTTxjXLClAitkn3+insrMEI4TbBjcgoO52lBipl6a7A0F8H2toO9qzbR0fSGB
u2mUXptiOYci1L4OzZeR7JB4SocXMt7RYg9+Qk09DIVArbV32JFUzp2AMyaMNAt66eaTMr8EUrDN
5L2U39bxr6wFuw84l0R0LqtbhtSUitsbVsyjseot0gvGBE01Ax4j0C4oGl+L3BZkF9iCnWzZQgy3
oLVcR5PJxIwgSy6HbZT6Qe6T8b4gBvg/BOmftSMJgqLfWnEriecQy7jBNaTFrUIxwXwF3rg4/JlF
NlJCPs0RM7hF/oWpAocOgljs/JJi3Pj4FGQJzZQ2w4VEmsgfbPmmJ8VVn1l/c9j+0RGwj8di5iwF
qi9zf6V+37Q3ifE6ixzJ6kFbiOCCyiKWI7kbsWvpLDlAX3R7SeCqRGvF3SfojJJ1kKfBU0XRlmC+
ahzDvV2IYKmYR+DND7RBgAwDTgSjpjteq7AaJcrGw4FNT/y4SpzAulKqFtQ+l5IhgkBaez8cXUyc
Gww1q9SbBDtTKft++qVH6kXeXlTF6BpAdYzsG3nuvqe2axNAUuZWNputNT7Y3UWnf9natUy+CvML
EJOaemu3udcUhacNl5L5YRnAYEVb1/n7YmV1jr6XWx2k3vDuLfC9UYXUiGq0Ml49Xb9LKWgQwDFT
Opi8awTejh1BbkuOhHIeIaSqFbcShNLZz5FaG/LJqePcB02W2yUaWNSfLEwXnNd0zbHDyzFAHGT5
VMxAHRsCRlBIbowwBH2onWafZBZsGkMNnnWdmTf5VP/SDHpfG6Jy61p2dSmYb9IKe5JlWGX2un3s
hjdF/RXasldaj0W9axNQxM53pXlZdaPT6QLfu3LGjuITbqUjtWuQ2IRoQ6cu7d8GMNL2ueAgf091
n+znIgriV9Ywqj4AiJWTwKP3abONp+dimuHcPWJ91JajRIxVHRhLaNyS3TmNvBmdd8X0UCatl8ab
on1VbWRQM2eeX/9q2xlFBTDpQAbF+coG2Hq0nBCiFd3TOF1mZEeyTQ/SzXG+CKevJrikmpvmu/Ni
19JyWPnfYtVja0sxmCbZOV50g40kY+qnCAjjLPZbMPbWjWcpllsEH32yVQBgW2SAWzcB2QtEQzTX
SfdU9VTTDTI3QXqytS4b0fexjT/ZMgZyqOLtzqqux59XgAC3iiSsiqENXjLFTspGu7vbwNw16ds0
C0zkZFwf73fGHfiPPM4QpSLMirjBciTxeIFkihJjSk/ZlOUuk/Zx+dRbD7p+BcyZaOyQkryaTPQz
hj+T0YuVO6MUDdatn8nF93AmizlIqvQJ2x79Ne/mXZ3NGwUur4ufVMlNu+dJA6pP9lhN+CL/vG2s
BXvLxeDHulAm1EcF2LXItra4wg9ZUG6M4CpAQYziuVR+2dFnIsLW+C9SbRlJNkZC9O0fFxG6hEuo
NluiO3P2Zmeyo+evYZo5ZvVkWLtqbFzTfJA0SaAsb2gosBq4d8FdBwY5XMHcLd/LA/h6JQuEMPJO
TybANRz+j7QrbW5bR7a/iFXcQX7lJsmWbCte4y+sOHG4L+AGkr/+HXheTSSIJVYySa4nU7fqNhto
NBrdp09Hxh5NNc3wrapW3N3FG5Vz3PHZhAAhoSYOgzs3az4rcUAraOy+BR/B7vPhp3/3GHlrVbkL
a+ZiLH6X2F9oBRFgBR4PrY/nInFfDOcQBI6zx/x6x/W3K8GsLSajuCDMPcITH/R9KOzyKO1kz9RQ
zSs1qhPXO3iH4O3wn19BcAgODsTiD375//8P/rJxdg7+BF///Odf+o5fOvu9622Px+3v49a7Pb4c
X369bFeMmp+YU4+CT8WgPcA3+B/rgnKuoJ2hh1WP4btu6wZBkLhfv7ZrRCpf5CUXgjTMosXoH0yQ
F+l2ZFYVWTFh8b1bzwu8AEr7jruizaXZQhvMWZcxYR3YCvFtBB7doqAJTdzMub19ufUO78Hm9afu
vPorW3wRlnyt24kkwTPKZaSEdgxJt4cDts3111RZ2hgUWEEGiCFuOqAB5zaUVHaVtgmSILcHz3s7
BJ/OBubgbleCui8aPHFfTuUIiihDUcVZBTmH9/ePp6enyJmdp9H5Njtozcbf8f8g2t/77vbxd+0+
/n5kDv/9e3JQb+T/s/JK+qKRuvwisPbZFnhi4VXPNW8ALSnjVoGl8OOyu99heR3Xg+5b111R/+s/
dk2YkJJipJRHg3JhHqzfCb5tcDIhydt6K6K+OFcuROkAzBCMicBkOSGkkcc2Aulpy0Ud+AkIdvzY
c0cA9aCfx/9cPxDLa3kiU4hnIjsb+5aC0tErHM3BD1C34+cLtM3cxP3cvG4e9g/7vb+yiRdJZ34+
AAr6r7LCBdLTQY3lDILhASsnCJ423927Naey5NHPpOjnpkLAVYCBOFw974BUGTzowwaW+rxmJheB
h6iOYJNmkjeK/CXozQt2G+duTcJXHvbCOkw0hqEajM50sZimpVUpZUDp8J26Jc7bEPS+F2weftb+
zy9X6W75GVi5epeP/4lY4fhnWlgUswKx3D4y5613315an+E6mNzOa/3B8whOhYObUnc6/M7x11cA
DtzOR+HaMZ0Sv7H+2+uW+4VYv7YeQqhnlTGQV/p/tpZfo97h6wcODj88/EbFNcoPK/+Bn/i1x/9+
HSYcJ/zy+DG+/lUmPy9Xvkpk8JdoSHv57Ku+vi3w/nN786/g34I/uBH4r7Uv0LhJi18AJkvgfjC1
HnGMsC5VhUyx3gDgwgUjovj6BRf5zXmF9nfuDXeT3jFYC2ouYhrk5sCXAKwf5msAFyecAK1pY22w
IHfop8bpTRRM7d6xM8PX8mjl3fFFW3impCBM8MpdWkppbGm4/CrnPnIiB89gd3A+8bfZAZcAfiNy
86GvA7U3+wf32+7bZuf7UP/37+MvLMsu4Afp5Xi7PXrHl5fb47Z3fkcec36t9VmJyRgeH/NFQehh
oA4uzow1MlaUKDVl6EuTwwY0gllFfTA4AZRLx7Anm5nMyS5qynzFyS5siYnGQQzowHQsckFCY4US
nWYdDAHoUtAdvOJ6D/V/4FYNgNzR1+JcN37uCoRNAVYRfcAqkBYYuSBsip1pWtYM0FPrkH8B1F3f
MMslSFGQxif2SrHoIv5BfvtUmhD/VHaZGUYjQ7n5gaH/3L4zzf1YbhIAvboblFevK3cBkcQunskT
HCHFpMS0lyCvtJ35LfwNap3t/JF/RLtql36rnWaTPU0e+zBWXAo/N+KqajIfXG5gLB6mAePfn7wV
TI3mTVjZmOFdHxP2I0pRllxLF67I+Hpjnsjo1Uwp2AAZNAsBUcmAddgyFHquL+GSOZ5oIr5UVRT2
mUkhpci1J5WB0Lfz5IFljqKtRN8XPhBoVssCWpQA2cjn/J2vGRxDXttTUfLmH3dK+7sx0lfO1rII
DJsB9BegWRGYq1aof+iY8ODSKdrVLQZagsji518uGNTgXb/E4BzVoPs6VyOKe0zJDUGCNhsf1ohs
4vcGiW6ZrYi52H0uBqyjmCqL0Tq4NAQxfZox22ywWvptRe1DoRMPRIQr3mFNinB+bDYwTUkgpanB
aJg0+9TQfxXl384b5+yRfNAa1o1nZ0WyiC4xUrsaICYy35LyY8xDTBz1VpkNL993Z3Jw450vWm12
lZEyyMnL1pPoZh7ftepmjlUnNjPHsO8w8LCkbr7Gv33hZAW5gmmryKZGQ8jl6p0PShu3HGwHSW9/
GIHx1b7JpbTi+S6OrSVjzJNigI8SzMd4b55rWo5h0o0dEMKA+brRWKEUzJxQewnXCHvWBPEjd+KF
TDTRK9oEQa0GYCxJNHWH8XLV7dTU7xkGgq3otbCSNiDl8KoGAeJDHDTaS+C3UzQ4ibbOXjByz+ui
vnfA1+KkcnnQCuKEIDX56xONk4aJTWhLwJ37FdecqJgRBTOr0r50NaBH2TA4Q+zZKJOEdCVuXzht
PGXGp3OhdQCjwM7XMhlYAxgSXIch2TdWUQINi9HClUbWnlhLm4b6G8jT0a6iIy14Lsie5BouHBpN
GTLh6tNgH7XcTxptZeUWFTqRIxhHLEsoZycDfGFINgkgAiopvKydg+sbdFFnhv8AC/wfffh3nOzQ
GAKJYBXQBwBqL8tmTHMIWuKbk1ubN0rmjJi9RCWvBRaln28TbQUYtKgmwH6wEIIB9mI1q8ScJ059
V7q45H1Fynx10n1FrdYCaGhxFlRwLf+IEWtXod4ruZRDTBTHrh6+M40+6nLldaqyreo1Y7wIgLk0
fhEDBKqATlQIYZIRxVpmzVAKZiHX1a2sfyTJJ4Yoe3G+VhheuJghDDgmPFoNHePszzdQkVoZ8yCh
mpaUD1Kh7Qn9cd1GFvfoRIJgilSemqiwIYGkg1tGg4P38TcMMV0xxUVFgB4BuzRSJRf8411STgXy
7PBPVnSUyfioJSth0rKx26jhIOGqYtSysFZAAxhqURkw9jH8FlYzhsM8kWL29NqxHsvSV4cj0Q/k
U0Y0Xxbd5vo6LrkODUNf8QEIcTAh+XynSr2loTFhzF1qAevQgC71Z9L7IbCG1+UsOXqNA8ChJiba
i9WDxiiYoiYK5GjkgCZPb6xMJ5wyx7bzzWApDgB/K8f4CzMpHjDky0GtjIUlmhi15zMrS6brJUam
aK96BERrUvTvJNdu6844lH1rurMeP5kN+ZawkTlGFiu7RmfyTVjQHR7wWlB3tABMVHu+vhoX7yYc
RlTIEFKin9YAsvh81ZvaUFgyhYXbMAV4Fhck/RENMK8xNABjtp/6eMWOl7YZPQwaMBomZhGIz98I
bSiJCQijW6qRE/YfhARlPbtJtrLNi4qdyBECTEwojyWrAoY4HJ678WEodwDMeYWxre2DUgc1+4cr
Fmla1Nz46QH67nwhge41pJDFeAFYmIrFgF3GZLy2WXt4LnmbUzF8eU8uJL0DUEOxsHym/cBI5XRo
57Xsp+tGsXRE+FPDxDsDHWEi/s5K2qKw+6R0lfEujA9Fg4lJZGvLQVf68fQvC3ciTNioWG6qtshT
eB1ddii9VZNNizEL1zVaunNONRLunKyN2laCDwWVWyCR3i1BRRJX+w6F4OFfDPyPPrrwFBhA38Hy
CKIi5Xttbcfs2KhPtN5dV2jxGJ1IEbylabNsbA1Isa2dDRh4fT9IzrCGdFs8RHhpwg4QGoNGQLC2
KB/SpEAMHmmRZ/efMhJ6kEZacOEBrYhCkWtNa/HBkolzOmYUsdGtSMSxvElaqQVaK0oXwZVv5xRQ
ZBAMkuP1BbzM4MDzAeSOfABINEDzKKxglleoWWN6s0tp6xix5jBTd8yhAYfxmO7UKgwMpjeORHvH
AH5HKX8WRnlAE30wAIM+UIa2yd8GXWPeWlpyvGOIahuIVlRD8CO4+EOWxsgklB3xwGoAn/87q9tN
pTyXsytVh3oNbbu03sTQdJTvkVHCTXC+yTWROnD/5zjttEi3VM6BlNHi8VBpueldX/RFUVh3PBtt
TNMRq7o6PEtY2lCuauaDjUZKNspPJmGP18VcIgQgg3xBERAqmXhhnasExKNZyPw5PgMcTbL4eeiS
Qzt8TuEvjQG/HnexY/Sya+jsUUlG38DoTE9SZaC5+7U86GVpAh9zas9CgNgp4NWVbNizhN6a5z4z
hnobtkBQ+4NBpkcdrDFhgE7n0nCQxO8Lr1bs4Qcsk3mTrUQgeLGGHHCVWFGqb5YqdS9jrySpI4Wt
TTwqNfBpU8yqW7upyEcxzfa3wWzyGgkHxXpMw9Q+jibYe4cibL9T/FdSJ0UTwltOrXHTxVWUBZGk
D52jYuxr78RdVg/HhiGh5mGLWky4SSkmy6manAUsBr7OZ4zpbUDa3MREn1nz2obUD3VIZ/Q+pnmT
O33dEZeMRh1QcDIXUQdKplavShSC4r62nYkyemc3nTI7pjmWv6SeJG8TLwA6CaFy4oDHFK+qUZ8R
UrcUHdd6WqvmTTYQDZipSH5kdBjTQ69P5oMSF/bogySRRT4Z1fweQ6h6T621yESHK2g19FwB6xSV
5PAlru2RHOICz0VwYWnkXmmKZhdHDQnGdEB0EFoRTj5trUKG9il5ZimN0CjXD/lGaboqKAD+LIPU
RhuUqyZAbQ5RO/4I5TjtXTaisTI21HqtLWPJ25+akGDPzczmZsCIdMyFqpw2vOvDbwS5JStbufgv
4EP8vYvmfwC5kCwF+F4Q1KYyb3TAAZ3G+7LaguE/lYOJPmNij1OntwCOadL2+mFd8gmnIoWIZrSG
lpQSEi9NDOS4StFSEddH9NJ+vy5ncQ1tjEMHMApDk8UY3G7pPJQ55HRjs2Wxvqlo+gws47e6Zytu
bnkZ/8gSM+jjVLJE4Rnn2dwq1oc8HTs9cSfrh1778+y32TFt1sblLjwykL/CWxeUwvzesMQLTe6j
Jmkx5TK3DxF9qNihGX9G8Y+pclMjmHBgkyeccwdUQGqNHgDVS7K3Lv+4vsyX99f5V6jnrpcpjRV2
Mb5iyEDNEz42U+YBNOGGscfq1zhxk3bl3XppQJAIZg/CX/jI8gt6lwZoepK4K11UgNyaSoGeWDsW
rolZyPFCDu5lIPE5wlGcZxaywUQ3UoWQi5mPuj0ckyFutl1s35haUjmFmjE31vDI65Jml1QYXw5E
urViWpeBLPg4QDSC9JoF7qovaPpJ/D9bmV0nPOGbtO0BkUu8CQur97oJIEPQdiDpCzT6ildYWmAC
vmXgajnI7wsUcCKzHuzaTuS8QhJ9zJ2myFs3oiz0+1r5vG48CweHrzFwfRwrhVY4IRYJlTEvlAzq
FfQlsT+zeHK0BjYjfZeKH8N0B2apaf7bBlckRc+E6ucmKxdhHjU6TBaN0dtUMd+6uA+qRl9JcCwr
x2sqSNoTNDQKyskaVcMKc3TQaI4hD8VdYz8VCKCLe6t19cYv2kMRrgHiL70edAOsBssJJCOSfOe6
YXRyb/cNDkdbfDYtWperuzCcnFJa2bklGzmVIxz70LarKSfQrWlvqvyjK3yFHa8bB9+G8yTKuSrC
8jWYoWwoBVTpmuMsV86I2XHXJawtlmAIltoSIy6hRFajL0IqdlliHQnGN6n9Ggpg0U2e7Atfz5Mz
VdRWipoRlCmtewm9IK3pzCOozEMnVPZMCZ22WyvrLmmHE4VTDOgBojf+SScibQ3NB8xCLlvtdEw+
vp+Su3JIAm2N5XXJFE7kiMBnFrfaJMeQEyvlramUmN2ee3Meedc3a02MaNljPui9DDE9WD5tZvlx
0Xh1scYCd4nlgneAJyKmgRIiuIYEOQxs5olsIb9bJ2xGVYiFeqBiUMHkjFmnFYcMcxqD2qLSXSIn
g681U/lusWK4VdtSA69mM/01qyy+iKDTCd1OAEEjWXq+kVKJ4Wq2VKAfN9WGN3ma0eoSMoWAO6PV
rR+VObX3RhKxzpVQVEAQB3/r/8PinyyKcNyJ1uh4qWBRrHB4rELlV0t0j1Qr77ilQ3K69MKJV8p2
rqcQW0zYqw1mV6VS3JAeZ+0ulmdEv2/j/C96Wch54enN4zdBIkDYWR2ryLIniRUGKZWNm0obMlRx
87+eWcrtiqfYkA8GzlxMhHZt3kUVF9X32h6YjoekNN3ru7R446Duxw3YtlRNzO7GYZZ2s4xSC0XD
RdSAfG2ryttuCEBkr9gPqom+k36F52PJzWD5gDFCfgVRqLCEkmRjqOeI/LoxRg5ROjefp12h675Z
diu7dZmnBPspKgUGgM+QJgZDJLNpMydqidpp4cySNw+Ro5jfG/VQspuyeb6+mouKnUgTEpWkYN1c
FJAWI3NtlRtNBg1B1TrVGlntosvBVY1g3kagaRqCp5bmJm9LrtdkyBjb1QUAqntJ3zpdK7kpUTw2
vdosdyc6HsKcBCFaLv5eV3wAMtnAl3LrOXcxRVHV0chwE8Z46IfFz96KvUKmoJVNVvZw6YyDVQTx
CYrgABYI5pLMplUWicSRM/eDxQI5d+zuwbD2WrpjY+IQ0qzc8ktWg/IPmGx1XFOoypzrZpnRqLR5
gml/1o8ZJLbSQ9HqToseLDJ6Ubs2RWQhYsdC4l3CNxTlO2EpVVrVoHGgyBb0Fr2lkw5yJKkBw8Oo
p4mvIQuy6TqrDVe0XIiWwHamIZFomDrynMK6muNQjRV/jRipsZFmK6iTNcjEogjOEYHUD5jdTGEh
BxMsFGQiOH5ztKMqUkQo4f61HSqcecMEXxsu4IuQuZ9ARtgbuHyLYqvSCHPs902iOna8Rsm7cLrR
DI7iJ6asggbvYr2qNActmQnPnzKkhiIQX9wY1TFSV+x98RlJQOKFDiYZJEhiPGEkAwwww6pVnHJG
Y4AvPFLbGct3Y7pPsvtavzfNzUy74PpS8t0Qw2e0AHKLh1OWxd1SLNLrEYOCnfRD0jFfHFmrMlp5
iy9kXtF5y4elo6iIRhQRRmM2YaEaBQ4XUcFONG2q6mFMj2aBXOcmNrdyu1fVYE50lyHyVL4jy3Zd
y4tt5GGRic4wPqhSAQLl/HA3fUWaYR7RACu968glSbav2iHm0Kxt46IgXN3IkQGXAQ92LihiiayF
XJDSIG9rur06ugmANTOo7bQglt6i8Lktg7F8VckG8J5Jfcwl3zLXHpUXh5ArfPId/DtPovoOBQm5
xxBdtJ6HjqWGQQ7aeDByM5TtD9RywnJPANdXfFoOjpXsbWkFeXvhToUP4P7v5APaWarzScUH6Eoc
YZgH5vDJoDMzkBIp5cwvotBvVGNl+S+cqiBUuItDre6Bt4PQboz9tL5pxsLJ40AattL4/bpFLYpC
ky9PfMDVibWENrR7wOyAY7YxfVKKNrXq56BZVwcvDP+2FMq1ArrOlHUAL4GwO19KK6uIHjVgYxvt
+7nbFcPrvMZ8cuEFvkRo/IQgLERoeC4C+d2hpCoaxOOJIsnrTcrvfG1eyWX8IggRXgdxE4dzg7Gj
YGEmcguGO7nF7KSofysGO/dNK9W3UTbLj+WYp0Fe12zf1ZQM/thLyS7LE+OvvZLwQcJlSGN1rhMd
aO1Y9YiMTDO4Vi3PCG/J8BjGRzvZUTtIetszySEx3GZ1th0XcOZ8vz7gDxheWHa1y/SZFPgAkrZu
p7iF5Gv6zpQPBuYvAGlRSZ7d4JkD5tGfurG7bsGXzwBBurAf0qRPxkRhwpW8ibu7mYSOmnxYwKez
V9kK8iZom5UlX7azPwoLK47yNB1KjsfXwvc8+zbVwBH/vq7W4sE8aTDgnvHE8VRUnjHSFCJAJyk3
P63kprDuhxmsrH8NVhbWT/D1elHJVl7xVoZ0uqv6dzxxAjUuV66uJUeK1C4iHR2PT+TqzvUBcafe
2DG46MCNGTVBAV6t6a1PehBG3LJwc33xlvbnVJiweEpuIEIEotBlIfPN6Jjqk9cMH9eFLN2Rp0KE
dQthd7iLIYTA2ajDocAQGHAPy+GagS9qg1KvZmgA+V3wtFldGc1TC8dZG6ZT/RwH5kxG4RmK31DV
t+JHjEL0lArtQHhuN96k3cfjj6Zf+YxFdf98xVdP84lBgvx3SKQaX1Gm+4L9GI0bLX8M1+Z+LElB
8zV6h8AHj/eSYCa2Dc9pZhXo+OY7PfNs604aPWuN42ZpRRHUcNYI8E1eTFk06yFuWdHmbhuNzmB/
b6XcYelKquCynRYHizOzg72OT9ESu8QmpqSyzaUoMnjv+pzmOlgYK2ubqRRckzh1GQpVc974UWb1
B8uaMSwjZVN1GE3SIp9h5Rb9ZBL6okHdXEW26s5p3HtWlKufcptj0EATRqBxBqpRpkE7gZjT162i
6/bDoI3yJi+MEfdBo9e6hwp89C/hKGaI6JwZHisplk7yUlWkPulylyqqV4Z+oeDZZzn9tIIwXIoC
EXFzbCh/RotNG3WtaFRCQd6lTdQHdUp+57Wh/+2Tku8WbzgApsLSLiDyYa/Hkq5YCDWr9jYBUXlU
xivXxpJxW6gGg6UbCEHwnJ77QHOIezrPSe4mnZp54/jeKJhTMRqTNwKSf907La0ZEFR4G9uYSWGI
KLcQHAN0muCdsqlwrOo45A//IADducDsAHgPwMu5MpY9GFKeQxmDE5/3u7T7+S8CONrQRlUbIeO5
ADtKx8jW49ydGfkFtg/XAgvbyqZfvlex6zYSlfiNtw5qy+dCKkwZok2a5u7Yhhsl8W0V74jCk0xP
M14iDBSj0r60ZMeWViQv7s+JYP7vT9zpUEfD1ORZ7hJa/hgG4uqRunJslsztVDfhgkIaCDiPGLpF
6nekwjxt9CULtXJj5ba18ali+AfGfZSoUYlDeC9sFNgjiZXOIO9siBK6Mf05NngqsVeAOh7sMTJd
vcz3crbWLLioHnKIigzPw9F05ytYgGqkCweInQYTEymp5mUp+cgr7aWUfl03xcX7QgOiVzP4RAbR
AdFYV6uphaOTqH3HEtVVmLbvosy/LmZJI7S8/1eM8O7LW72vOhN+bgq1wdHY6BYAwSZgvUz7fPu/
yeKbemJ/egZKUmmArKH8buW3ZXbI67t+bdLEYnDO22PRL4UU/QVjWVQkU6vhrnLRUfrZt6mLQWUO
hhmjaVp3irh5yMrcq+gHb5a7ruDy0cbdDhC8CZ4VkTRERjN/aVYUGtZ8uPueVPeTeRcnO1X7rOjW
MI6S+kTWZhEtxe2AkiJSA1xDx0tXWNekmhDIwSrNJn5QUcUqf1Hw0lvZRmfBdQ0XXYgJwA+Syzqw
TcIBqPQhJlSFKNqhC7lVmm0YpWv8sGtC1HN9UpmUsH0IwfT1FxbK6JlYE7G4ZLirdFXj8aUIcZEm
Yo+zhJtkkvpPGiW7mmFGum5vLfZOmzUE89JDxD6RJiikyXhaMeRD3V6ZEUjL6MKY0UXPflix9BoO
9p1ivF7fp8u0Ib9kADTGLoE0C4XF8zVEjUxCEQAiK2C/2Fy4Sp08E6t6KeXJYZiLYpSK15V1jVbD
N82ePLXXvd6qfYKx3Ne/ZXmt/3yK4GLCIZ3ynOLasQ2G3i44l7uO+r3R+flaIXdhoZH/Rd8F5zhW
8PNc6xYDimnxxek8Yq5Mu0mJFxtbE61skfUusZXjviZN2Nakt7phLkqcO7R1m/Mzjd7GCKn0DE8m
YJjK7fV1XHDVBK8HKAYGGwQOgvts68aYVdbj+jbIBtmWXvpldN+smXrX5SzcrQRRHB4QJh4Smliy
1cdGSppiwBwDkLw1TybbGtJNqW+VvHUaFa/neiVLt7SOCjJ0Kp+hg2ZsQTG0A2KSQQivmc8PI3Xj
crxV/V0POG/XHq7rtmCLhNuHRgDbUKHiuYHIEjpl5Bq3attbtyPiCmfsMcHFKNA6k5EHE6DC6wIX
rnEIJOhR0ky0KYnFqjmqxjCTcBmlTN30kuV0SCQznLPrYpZs40SMOH+0adXa6LiYEM+itD3UrRvW
KubtrPj/pRuOYOAQKDdkUNNhetr5AlLb6Lt6Rql0rhuwxUdSnjldqdLbKdeP0tgmRyuZtJ8hNbtg
KqssiFOzjx09NtGtfV3npYselSzU4XlLOudQO/8WzD9Ti85S8C3pvrbQcwCAxhzy2B1loECS4dCQ
xbbX+hMXzfVELL++TsIY8KEX4xCriN9H6Qggt9fH5ksVWxvJnh8oSUHMukZ0vXQkTzUVVl2WCoVM
DCKT8T2R35ka5DMfXXBjyG5kt06y1hW1pqPg2uY2pEllQmA1SSB0fKXzcxFGjlqlLivelXjFtV12
Sqp4oZ6sKT9GJ2tqoEFSA7ond2v1c8QIxQGT63aRvSf2juj3dvfcFwE1cjSOAIi68kRe9AkA+YLW
AIO8NJH5qQcKoYoqmFEnoxzabjuiBYOFiXCRw9qV2s6yosgpYGqfBVcn3lBZNIYDpljnrmbWMihc
EpA9sQkEp4VeOL0S/tQjzC/NYqbeqLLyKIWK5jHSmS54Smxc4nGxu36KlrQHokXnBIRApIrABJvV
NDVKHSsfWj4x6lsdM1rbwJKyDS3mzXVhF/yuqNejlf2/0sSMHghUo65OMG9PKe97tIxJtKHg3D/C
eblxpXusSL0ScBMaB7XiqS5BY+dTne7hpKXim0yc9GH0JE9JVz5sIeTEd/GqH9JnFpjQz+1P0loJ
KTWswohqVEbre1wNKwu95KIBL0bzNPIL6JUVTNzOwriROu6tsoRk3jRkoLDFQN6d2sw0CZLR7h6v
r/aSRGAkQGCI+WxIyQheY6CoU1gl6HBBB5Le91GLPJk8Zwc6KIkXRl27EugtyUPDE2ZqIb/BmYPP
FxHt1HY/UlyudQkSHyWS3ud8vkkU9T6P19AYi87/dDn5x5x4DL3vMhVhNWJqO3Ur+mPon83ZZwoq
xa+jeihixPPfr6/nopHAP8AQcFZ0W9jBQpaiLG2wgzmznbBo9yxcY55eWkJ0HOAdx1EF4NA810oJ
lWwGl1XusnYv57cYVy6pG3sN+Lt45rFHnHME6AwR72hVWoP51vzMR+VDpkk3NKaPk5X4YOi4Q+/O
SkC5uG7oEcGIaw1dcSI+SAbEsyvAvO9qPW1vW7Oy9+ZsvVzfHL74QkYICbs/QgR7qFPkAuIBQgx0
JdsZdaQ086j647qUZbMDnpFjANHQI14WmAGtlGlm4oWvF+jpUgA9r3cJi7dSiME5mb5FN9YtMz6J
/U/hDrKenDsDxqddAGrAymmHiY34v9e8LvmuSGjHatRgiEN37ItNYbyzatyAGHXFOS4tLfIooJ8D
BhHzsgTniLSJIYGNGMm2VvLCfjfjJoo/VxaWOyNx/06FcCM6Pc/j3MoshpBBsgHeqVN3jCQ/N6Bq
ypxqGDczMqQl770jduLMya//8QOE012h7iblBT4gkopALzdk/h6Fd/q06drI75ujKj9Z2m8UKq/L
XTocp3oLdts2nWYVGpy0kVaBpG0sc/SuS1iK5TRQC8FlgbYcr6zzlW0iJdLadsLxAzZWU3xleE6l
jS5t+yx1c8xZuy6Of7C4kUhEod+Y82UjT3QuzphDOLgYLkxR9ooN6FeHWbbpeyWtAR2XVu5UkBCj
trVRRoBD5K5el4/9XD5p5byiy5Llo/rJqa4QF6Cz+VyXRA9zzRoQrcXdm4V6A30o/yWJcCqCa3li
94bc5bT4Cu3ZM24vgrmNeL+6feR29IEqK/5rcXNOFBKM3M5smSYhNmfKbpRmcCVSO8xKnXEtoFoT
JJj1KKVqP2RYuTS8UaznIT80LVosV2Kqpf1BGQE1Mowo4SO2zhdvTGdrNkMLZza3KmeQvtc13bKo
PF436SVLMwG+BmwSJF3ghz0XE8ayMesErsHKUv1WDhVgvzslfb4uZSlnh4YIIBWA9VZNANnPxchd
SsqeIZ+U9NJ7T7WNKmkYuCIDtYxpH2O8Z+2HxiyPoj/Z7iM/wpGy6sjNe2vF7hef+RZmI3LuGHCZ
iNAJrTYZ8usFXP7cYZRjMoxONqL2q1eYP1G5TLLdKqEYK5k4mNviVvPaPMElyBMK8gquG0SSWHRh
MWLOvJVaSDQU0LTB3AuGydkmRSs0Zhzn0k7XMtXBKPKbCHNXQlVxDWsN18wdo+jJThdBOJqmTfOC
lDy/h1Ci7IOM3JZDAKCHExWy31cV3ofudRtYOjanIgWtDVAVRHUELILdjEHSfbTJpmKaN3cf1+Us
LS9s7c8GC+fTKO0pIRgHB9sCJrwcS6dmxDNJcxN1UeqA290j3Yc2ZxvGSj9VEwzRXmulW7Uy4fjq
2aBaIPJBNq4InVxFuaJwdOtzNn5S82OKD93Yu5m+aft/SDhaOt76AJpyIIGwypY2xRnACXDrSrqN
iO3YVbhX08fO8lLzIx2864u9FG6fihPWmlaI1CQUJMEGNr+WE/UH3cS8SmRTed5RsX9fF7doQ+hY
5ihvHcG9eGl1SWpbbY38bW95E/Wq+m6WMRZ7bVTzolp4yGq8zYBza5y7qziZq15PIIcWj/xQDHQz
KiDPoQdrLW2yKOqLSgNlV3AlCg64borYbFIKdyQrrhxtNckrqmAKfyTaCsRgKVji5Tvw9ADaTUQM
QzJZYweCZUQvnd8ZGPx8HLJ72WQuUfZtt3LauZ2JDuZUmPBgVtAbFcUEwsqhLTcDSCQcydK7HRrg
uhUbXBMlBIFg2qN6oUCUxu7I9DOXHpAJWJGxZHgga0WUqSoYRyzmthTO8VClMIi6p07WVy7Kzk6t
Sug/WZG0qM2JJCH0wzQce7YrSIo6jCTTMBIyvBuG79fP0ZL7P1VHsO+UDqDsKyHE0BPMwPvW0sRR
jI2iPBUTddrxHg3p1yUuLuBJAkXwh7hsor6ckEAZ4zu9Cmp5l+RParpidQsmjpsV01HByok0lmji
Yw2QTs1vVqL/Vok/oMnT2A3gU5XJz2EVXbdwdHn5EUhvJIRkcG6cewm1Hat25lF6YQyYSi4FYMp4
0s1xC/T3bRGZa+ww+uWZ4vECKLl5xRXIz3N5s9KMvaZhDQHq85lp+UhbX9+lBePjEDvkcPEIx0tc
2KWybfOp0VAfi6X3Oror0I6a5is56TUZgmfQ80QmBYUM3opaWuBnlfaKNQbXNVmwtzNNhL1hSWZo
UQ1LaNLKAVddTneJ9qhghvr/IgfMV8KeRAPyUDO0AVjeqeR7ACL6tAaf14plf11tgkMFHQBqozp+
2Bc9WiqqjBT9wli2BmA4p2+mGq2m6FLyQISQgAvWquLKL3pqgwdR1ncxuAF3KeaA70erxvflLM68
2aJsM8dxGkBG/4meC/DnNGDgeLA6Oyz8rEmRmkvGOSJOMWWA+3Y4a2Tbo34BxFjVan6W16pjSPP4
GrJZ/p5GbbS3k3p6H6OchMesV7Xveo+Jz1UsIQvMZBJtrP/j7Lt2JMeZZp9IgBxlbilXpr2bnrkR
ZrqnZSlHGUpP/4f6ALtVKp0S9lss9mIvOotUMpnMjIwAqc5nmGTTg5mrUDKTMCIdVFVVDMDrRUPq
TKLpwqAJW7O/sZtMqn2NZ0ocKFEU/2hIP/yQmlrTnKIs45/VaCkJlaIQnClWq/Y7tAMLf0gx9L8R
i9fCCUBsAGXijQxk3uJunipcBkxBMTEsWrclQYMkrtJ3or6pdI9ZT9ddae1gnFpbRP4oxZx4qsKa
Cb6wrsI8EpinLJQZrptZOxmnZhZRhGcTnGaEGUX7VNhjFj713Ue91dZbS4Chg2yiqodMDbSR82pP
Hv9NSGJbwyi0w+uPCkRMLND0+yxOHa06SmkA+JBdPxjGxnN20+y8+hOzQxtHObJi1Nq0zx4i2SV7
ynkGrjaPEHDM6Pdc8qD8IW3hub9nuBbnE3SOaIHYCMxwl8V6LdCiSYDQMQf0VB96+WvqhQ9QVNSD
xYsfjGj0LKTFUUb2AlMVGXnEu3A/xeVh1Mzg+hdeuZfOfspiD9rGytGNwU/RB8WgWklciVSALLeR
05UZ6Oq2WOFW0gksHPfSDPaVzSX1cGiERaIz8FjmpfFc5qVnWVXmEAbyKan8QuV9x0f+XOnW5/WF
Xor0zJh2DZAOTEgCOLLkHDQjYnJhd5DRHl9JJfuxwt7soQC+O3+2OUDHwLrnoHxQeAPJSfGQoPHZ
kuS5VZ/1Lr0NlRdhVo6kbU3RXH4BZIkY99Ns4KxBE7644wgBIeZgyqBxU6oAlF8gDMe0m+EnMaNS
LjZO9Ko1FacNL5VZzXQRptCRS+OswRR9K0p3LEzodQCKNJauGgG8uXWy14D4p197yQBNQLozSBD3
cvpy2oeYwVYii5kYFdXbW9noodtbFVl6TCdulocslsKjbOYJ1F0qHn+FoyZLTpsZCmr9rH+Q1THd
pcxSSqpLWa5CIjRsf8YZEW99BFwATfW4PsRDTw6jLOcPcorcp4jKjbfRWtxAQoz+EzBzxAQu/jxu
pNHE27gXAJNJfe+EGCCQLU4QivWfEITLvKbJXlCQeiA5xm0zjSqi+7ruzBdxeRawA5Yd/+DCQRZ7
/gvCKZqYGZsSjVEnDSPfHqB7Kdxa31+3c5FFftvREaRwxwMfOHvTSYREC5vHagI7TfWSayDzrX5d
NzD/0LNIuDCwcH4ja8eJlbMB8Qy/UJTHTcHMrTUssruWjFqatTBhxZFPupCCSHUjsdswsYQdlUqK
gDZvE48Nqkdvsr3xHda3CVAJMHSBKExfROlQqEYPLkisIeXUHPymeVKN/55SAAoG8OwMHQREa3HX
A0o+SVoiM+Tz7IemxYHNzTdD2YKcXrguFIpAL4N6KopnaJEvAtA0pMIgNSLCOICkEW07TCp2ccCA
jrruWisBf65VY0QHcDrQdi6nGLgyoOlrjcyp1Z8C9RL9vS/dRnHZdOjlV73zQ5BSxjutFjTHMJKs
3ecJKBt3suao+H/Xf83FF0TSDTpYgMYIzhEi/flJkvN0khCTZjQ2Axh1143g09sK7ivhFl8OyQAm
1aABjL7suRUpt/EMi6d81iy8h4riy8ssJAg1queRQktz99/VuDDxTzBajMkghMRlHOri3tQEAElO
BBwW0BSC/FLVN7E1XHxxvnB1n5pZuD8eOVrNS5hhoJsZ9LvR3qLNWrkWYQGvc2MmfbkgzSH5mCiM
wEKpdd4ogxLXBTw+yCcv3BJPXlsM+OjxHICWxXycz7+RYUwhXAF5SGan7UNbJABQtIxt+NvKJTVP
LRroeEIRYWaXOTcDwIumN3LNnKiwI9RtWtVJzOkePQ4alrFXTdBqH/+Invk5B06RPF/39xWEwLn9
xTdLI4n0Rtsw9O/AbFz3tB4lkO4p8d0UfjU88UdJx9wkXt1iq/K79jHReUV6iRwH9/Nih0vwRmlT
wZHpoV+S9LcqJDzwmAjFccq2WqOX4QzL/NfWEsmVgOtVj8Fr7mhTC1w7dLnFEQoK1tabfnVNmEJF
mw8DHeqymp3FBjoixkx6i1KfApY6M/e78S5vfxVSsPHp5hB8dinjuOEs/GNrEUVEr/MuM2ELJR68
Yf/KCt6wOyMsHd38M6Etkuh+CXCgeLlueGWNKFjMhFLzJA5+wLnLgjwlAd0XiDAH9hUVElULJFUY
600Ppp16/4MtFOPgHiB0xj/ntqShYUXaQbnGVjk6zYGqBnJFnJh3tP3vUACMHwBqDSugvQes6dxW
1Y61Go3ggbR5YCi3U2ajbKrQqdvYv5XO6bmhxZmrtLExcgFDHTtm8e1UBUL7VC1PoLRudrQvjujU
yepbWe4t7nXZ4/U9nc/Vwm9A9o0uNG5dGXPm8/c9yRYLAtEoPN7AuE8G4BRBSJBAfmju5JvPBa/A
9PyZbU3ArZy/M5uLe1VDNFXZzH056blvp77Cwp2pHUi71QveWtwiqFR1S9JKYFZK01JqGQD2mSPt
sg+FhG6r904i+4n18/qGzj/+yoYuKf+RS4wWyCNB5miiMn1ouTvpvyauoyjmiLTZ/3drpw/Rxecb
hdxjbhBPQ6sEfxQm67PmRkI9PKuFX3fglao2qYW/ddLOV4guiYXBYgJwJuYQFrs6ZW08KZ0S4xhi
lh/yUWVjWv4w5rynRSXZUjBmuX1spIiXbtbEypsCZW3Acit9n8uhmdxNQ2R9hVmpfAlelAcpMaL9
mI/g3WbgJbaiATBqXubN8zRNIjCLunqQJcs4GqOqvxdD3QSlXenQUmurMHRKMsq/EtEmvwwlBb/N
UEnGD5TRi9C19AJE7qoQde/WedaMtE6sXguMQdKfhyzt7PvMLsoUd82M94y0vur3dsQMxWdZar2D
pksq3BJFyMbrckgG+kbI7L9VGWK0pI1IVHphKOmaB7ErRQRNJqemM3JUrsEbwtF9Lvq6qv2oZoLs
JVPvrSfVjnlCw0QRYq+HzDSdpOcsO8gAaWDjuqgGklgTQRrrdnsfJnnU7o28jnatbYwwYQv2M8YY
/P1Qo8JPx8EC0U1hgYd3Uq0xdCtLQsebVSMoFogVAvQ+RXnm5CwXZsA0PfRCtYG0UzFE5k1a1mbp
oOZg4koPe6T2BBcJ6G1yffwEWyBBb7syMAJb9eBSeoiHUGn3Yyq3YBQqTLuhiTTmzyU0Au9VtRKJ
JzA3cauOUiggo5ALxQddjtRTI9GLn71GErDz2NVAoL44KT6QXdof1LEM6zG3ByBD2hgM9Q7hvPX0
CXAwP82hckTbLK7uzUkvupcJRGadw+yqqD3bZDbft1Ur/5GVbgzkMC4SSsY0QiG5Sc3h2KSN9TPW
IxNct2E0BPLER3RgMTf0imZLUjspK9vHfqi0BvKngGvbrQntU1OVio+hIsNnHxv1ezkO8q2OEseu
JpF57KSMYbAg6k3THezeYjSWjWlv55X0ktmcPdmirzvQ8iWmq7G4PupdlEY0yU31ucpZ44e1Ok5e
O0IlkPIhyt5KpakfmhISCzS0B76z0h4z1Bzz1GCenfrwN0i0xEdZS9yCxAefAuA3ZPCFmRh1clNh
GxhJS80a6mMME8WWNBa/2ZRmOyOVtLda6Wzi5lZY/kXNlusOCAGMHmSFbALZwWD+jkBSDy0zJSwf
k4ZUQWMRtfaU2DTva7tQR4omwpTSPrFRw+nkyIy8guUDao1amP62JEXtgqaDa8K7EcEzoysGfyDx
jLlRkuI2Z20462PkQ0snOULDzsCz4FYS2Sj7BQ7rH2NUsohmrFe2pF4ugjFKFeCd1PCqwqsVr7jz
2y0c1KHvOkUC8seRuKPEUHoxVCeVb630ESXL68H44pUwW4N+H7CmeC9e5HtxQgqeh7Am2b85w1C3
vlF5+c5Mz0LvwsIiywtjHeSBKdrSIIX7SHb53p92f7VAOlRvifOnp6BjoLKLQqEfb0yfzUF9afm0
eqWe72RfcjOpc5RLCkyaoEXZt3e8fEvHFOAqQRnfVcNWhWbL5OLj5WxAWVBFASUaf+UAu8gFLXEg
coxX/O4t4thb1DFzTndtjYvdVbup7Qu0K6kQd5bqa9BXUJKtRH3+1RdGoO+IqiJ4ly8Sy8GIDcno
YcR4VYP33s3e8v0wBEqQ7YuA7+rddZ+8VAKYq3Un9hb5ZV1A20SFrgvtfeVZee/fVecpc0Luqg83
w416Y7pyYLobRmdvuLbIRVqit1MWA5eK2leUuVENFq3Gnexj3zmpblLDvI+lhtZdQjPuyluqOWvH
cOY1BIYXBEDg1T53VSXKjMxssGIzvK1nQvWNBvdF+vq9o//+/UX6GvV9n3YMf18aQdag9d5oUXm6
zbcYG7bWscizakOLyDi7YwkVFabsQnkLxPP/cY5/lrKk5270TgK9JUygyGVG7q/kcbrpdx8Yxoy/
imNODZ/51Wu9sYGbZhcPuSS0k0kMMAuOnvHpkX3JDlIWpOPH4eeP0WX7VxvqbFvVldV4gsMwz4Di
Slg+HzsZGt1ofEt0sml9IB9qMAbWbf3Vui8PIAIY72OchchtaPoqH42Nt+tlbWX2mhPriwBa2xww
phBHYiR0ir3yraVtQ0XoSYH6I96KMrOPXxxAG8pzM4Xg3PA4PwMlSxTkiFhrelN/1W+qg97d0dgr
gXgq38WhoYC+HTOZbvns6jLncQtzZpHAKVwYBrOJmAaBZQrIoBoEk+w0Su8g7qmN+4q4aXhXb0E0
LtW7sLUmQLU68M1oeyxrEDwL+66SsFjGvM6TvaKjdVAcyRNoqm5G3/Ltx2GHjNrbgiOtRYJTw4vY
avC6rXsk7jQDL4BMR+VFB9y5JhsxfC0QnJpZBDR8SySfKszI6k8TouhG//d6vF7NK04tLEKaZIah
GgImTlGGrql6qHz9oaU0uuGRa1CLvvJdETxqe/KwdS5WthDjYgC36GgrAwq/WJsKXTcyNZjUrfmr
gsZy7Y76Xthv1xc4e93iOMAKLoMZzQUSs0XA0dJ5hquZEOd0r0DTMW4yIGy22J1XvhMqRlBjwQSc
Avz3ImDLYWNqXSFw6OxX23yU440JXH3+mWfLQPmZoA8Mpn4w614Q6vZKTTgS99g5guXNiXb2vUat
IHUhUkVbPzlmXntkj5Di9oSDefK3hyEgdwaywoKyB36PWHMMPf3ubgrAOLxXaeS+5s5/3OnFT5z3
6KSeFFtJK2EOANLB0l02HDPD08L/ehxgAt8QbXcIN8n2UjiujzAY2AxFjJcMBg2fdG3j71/Ezvnv
owQPNWfwFgMpd74EqZejhA1l7LTal9I8D+1hiPFQceNkw9CF7y8MLfYqskOciwiq0Sr0dYfwkJi/
9NyTt6i5v4dXl27znQvNFOCAuC7OWD6hJqyVHRbkGm+Cml51k3na3a/KBQrMiYL2Jjn0DtvHNL0j
j/mTvWcuMoBAeim9LeTExRnBpAuUqQC8nqUWL8jpIKous6YYwEClfrWJ2/VbIMqVTT0zsAhlrIVo
z4ipRoeY91PoY+i8Aoh8C2S14iNoucL3CHpCKIYtjnoW4qVN2tlKfZuHnBYqlBRKx8rRTnP/84k6
NWUsEIiKsEtNETAlpge9DDp+6K2NhGxtNXi5aqgCz7Qpy0s7L2N96FoNH0X/0CHwXBxDjilU4Gqy
DZdf+/ynluavdxIeCtVAUcmApZIAxFMA/bFFTHg5HgIPOzWx8HYb/HNyWenYL99UacKp6qEq5vEo
GFUqIW5On9c/0CUxwsLiwuUiW3AlF7DYSH7yJtlUd2qnOEY3NVIt/YNYztb8wmXXYGFy4X+tNOGK
0GGyOxQSZEBh8K/tCEd+T5hDRqqAlM8dg+sLvbhFdXDrgIIGrSaERXR7zj9eOwx9pnMSOwzVlOxV
N7y02cDpfHdSF7EKNjCwCHrtmWp0YUOTDCjzCTDUoWB7B80Qah3Me/YkKOq6fvpluBEtnZZmN8Xd
l+YN9A7IXGrdMfp7oNGf6+v9bjpe+zELb7UaxklbmrEzOihLQmjA1UfautON7sR/Wi/0CwrSn9IN
HRVVcBpu3PcroexsLxaejLHO0GpD7EWu/bV0itIZrdOnkm+hwi8hCN8f9t9NXzhwmpVqzScYGj2N
MsrvGh/E5i+lw57anbKbgtfe0f2cap7utnd2YB+6HTpj/5WAcf4V4DaCJCyuXWT05+5lWYNdmpUd
Qy3bTTUnRepp3U9bTA8rEQhQAXA8QE9Y1TBafG6lSzQ1MaYucUgLLNhLwl43nGYlmJ4ZmH/ASYhr
IiCwEmhCOe0HR5Czab5PjhAt3sd/pjv5ngSRw2LPs/dbLB3f8IClu54u7eLsJLVa97DMvTKn/bv+
1QXTPacxJgxvpV/1DU9wr29l8FsbujgkvdoVMVNgtcp8zh7a6uv6hl6eAmD2gLWEdwDmcZHuJfFg
a7yJAIxP1XZnh+2dpU+o+5fA+tci3sK6zpt0vomoGM9AXzggSCy+c/CTz9eztLGtGqMzYfEwAVFS
P3Zbhc2VuAIbkN1AJg+KTLzPz13EbGup6r9pHn+Je8wv1EHvI4Xvd1Fg2g46hp4HvV+aOszdbt+t
rQ9vITTudEzWLx8pltEIJbFQwc12aUfFc+GDEcEZPI5BcUdyatf+OxnOdBv5YqL82G28D1acFGv/
1/6y5CSnSaXpAvY7J3wER06D29JyMYcbDN5+cobYVZzn6x50WSBAPf7U5uL5lwgU7CBehJy2pOke
VceD+S6V9E/mgH0Vi3djT3jhj+p2q0CwkoygDYCABnomHdx2y1pkpZZdZY0ReNyTH2boyBAX6Hci
CgikMUrpoQc5UN3SwpBRCd24rS8f9Vg1bmtIXyPjwYW98DIZRK+pNIEROL3R3HTPvMGzPVxgKKhT
LUi/ohfzFmRRIzVd8dE53ZaU5spdfv4DFpEhsQ2wQ5j4AYyC02w3YQbtxvpqb94/LX88QF/pKI6Y
4/Iw7QJ9kGP2ogMO7MiHu3Zy6pACm7NRAlwNJSc7srhQ8eYTk52COrMePQOazWbjJ8jYI2nDyS+v
AMDWQbGCsIVkWl1CcHk+dWHXhRk4z+6VmGNEwh+qh07lfjX8vu7bF0VNfGTEKYjQ4kWsQULuPJRk
NQGAWocpq+zsxwzquo9Dzo/TmDW7sueJo47DH42P4pihh3jd9mXkRwwBVycYHSHKBNbac9tDpAmp
sbCdoLZ2QrPw+Bbnw5x4LIMxhLlghGDoD6MA5xaitDbywpipQEnnmRJSMLM9ZlXyozVHpwd6y0TH
939YFNp3wGshAcXSzk2mWpfEYFkEk0H9kFoVbbemN1bPJb7aPxYWxyLPpyqDhDiikYa4iwlQ7F7r
Dr+hYuhCKxXMWn5K37IX1KQj51MGhmNjiWs+A9AWkqD5BrjQ8NUtyDBghAZNvATZ7JxO6/fRw0A3
q9CrDnJiaLHSWk/zXE1giDznN4AYTBQkCNUx2TPnh/qh+ha4qDaO3ur9crq4xRnPWDERbsAmRrle
5IPs6D877Odf6z5xMK5G2Z8t6uS17UQpA6SSwNMC3b/wmN5UGXT4MCNPakL11CtiV9gPGAiSU0BH
BvT03esuevngtID2xtfD7Y1CO1lWH9ABBpEjg4xcMfpCvx/mNBM176mH0DaVu1sbJCzWl9U0FHeS
q5B6w4HmFZ0dy9k+6pCzDpI1C4+en5FQKjRpmOsdTD0MmIaqH+Poc2ON6lUb2nLwcjRJSIwGNrit
P6rgbmWd7gj5IyXZjZ2qOy0pfrXR+DPtADrslH2VbXXHLoLP2SohK3m+SnRWIFZr4ReUM6mFgAwv
v6vi9mi0wiWAZozJFsBx9cMi98R0M5hBVbxPzk3WuZZ1k6JDW6qKJiOQyNC8d1OEApM8Du1TTPrq
sZYlwnyVzCwMITGj6EaJ9GxnVmWv+V2uywdwKAxbY+sXVyc2Q8ceoEiP5zkA6+e/DNoaOoccBCQE
mXxU5A+5rndcYDgoJZL3P3x6VNZA8QHONaDbFrZAHYPyjZnBvay7cHiFEjeVY3D4Zg4r76Xy1eiO
HTmw/jU2Nl7ca5/81PLiIdwXapPEDdTN5fHWrG+VYg/NDodod2b8qky7jXVelPOxpwRK9dD+A6Sc
LMcqcHFHbJTL0qls/UYv1aexf7H7yosiDNCn6A9qw60sZzeWZB24Ev68bn5trQRNl5ksAqzo36nr
yUMn6VrS1cBrQZ3PfhtJDIZUDWhMy4kb+R26isc20rcC1+qKoTiIbAXgB3Rhz71IEqMWhxFWLDLy
IlT5II2KK5QWuhtGdGMoYBjP7IMMBnoSfjIUmK4v+bJshh03sNfAjv0/gMC5fS2MFbNvoXtY8pv5
bud7C+ja2sJba9hZtmehtgHVPM1l4HAjflZuffK5WLuMnDMWaW4uaASjJec/oLGTkHcyNCyHdK8w
4Jah96VLX3GCApK0y0dAAm8xYHd92Wtf+psh1gCh5nzpnxsFhWZUx3MgQws1vckA8KcC0Mlbm9nP
qITcmWn4u8/sdoOqZi1koD4Oe5gORs1/sVZFawq0LVsg0GuN6l1BTQOilmKgshJtlI7mFSy2FZSy
JuDa37w4ywd1WGFswizl0unJh827AImy25Yc7B3NfpsV/rLJjUtvBkujAQWjGIs639AuR3af2RDd
xhX7LFDCBpsz9NQyT7HqYOAPvS07fRf6kZJu3Lwre3pmefEppdJI62GW++bhwwCsZFs0SB8jXzM3
k4yVCximAJ4DGwVAE8umgDROABcwxId20g56AmKlqryJpcjVqsbLGPQoqtgvrSfUDY/TYARc3hrw
WV0smDHxxNAwf7aksCsm1LPiAoudpF8tueUSp1X7xNOtBG7lfCBJBXZABX4P816LBK6zWMhxJpFO
Kd2hsTBKjulVo1Y+pKLdSUzs81AE14/kZUlidiELFyoASihuLZGJemWaBbDFpZMle1LuEnJQoqDJ
d1BnL6xdPLnM/EEgpmP7avoqFSg7g8vevO+2FMRW144BZpAHo6OM8b6FK2u2iAEYLZ0Uos5Q3dBe
THJrNaGTxUc7J/71Za9+0X+tkUUvqxdjnaQ14n9R9uCs/lFz5MpCB4HXRshbCwgqhlKwsTqyiGXD
P8zx7O26CYIiAE1VUgKu0+6pUKpjrGVPwm4er6/rss6Dz4ngg54ICGMAOVvEOi4LOcGUBbDU9kgj
paIV9zMUDvXqtmAOaLHD5Cks3hIrQQ3o5bpxfSX4ndqeD/LJRZ71gyI3DOIpShGBRD69UeJ2w11X
En4VotwYV4VSqA7mnXMTPa+q2AqtEsP2lmelnUPkEVlgsr++krX7Gew+YNqeGRbmTsC5HdLpwJ8D
Ge3wxi4DyIrpmPxl0SOzItvticiDuCtvAWCGcS1y+ainNI4gLsoi8gpu8hYjF2zcyFpWfAkfFlN/
+A8+7vKo5hXX2YgZJ6fMeGc4SLbDGyvOpsK1VQDzqdlo2ZFIYbrV5ZtXu7jVwEWKFA1yTZg7XJZK
jQRY6lLBaFATeWpzNxi1q6I2a2IsJ7d+M+62/dYHWAn6ZyYXHzrpCnvo52kk08JoevVqN7IjC+Zh
dv/B1BpaxjNniUYwfqtCMc+2oRmpbnSjvxODxbpxjvAvkHqo/Swf1GxEkpZ2OEyNltA+V+gAeHhN
PnutPeoYdg4zXHj6bzsxaEWaQO8aDKEXu4Q9NJaxy0iL8QoUeo3kGEJjOQZcWlSbBIBrpw4VN+B4
oUaOp/gile15l0ajjVNXoIY6pIcue4fosqm5IY9eU73a68m7wjWqGsMLVIf8NG1oI6sbcW7tYOI4
opwPvtpLnB8OAJjYJiQ+iSa1TqIrYgdmPgw88WbjabRuCe0lYPrATrRETyomr/NufpqmurqzIKPA
e8j35lvVsbUbwoS2HGZAIVaGGfDzCCBkTUpJwyrHikHAxndJ9pmUpa9vztquePqM2wBCGJX5SyLx
YkxI2qZ1BQJ2gN+8GFP0PpGbFomb1L/21mj+wJCTsmOxWd1wk6N0bUALWC+q3qkVO9q4QdbOOrjn
UBScZXIuLpCyrRRjyvrCMeIfRv5ghV+q2ENhYcofYva8ifhb2WbU/v41t7gz0jZR5WQ2F4e3FgjN
Sm9q3vTNYtzKcwc51YxVQ5UK2cUisyqhgKqRsKsQzzFAchOWn530pbaeqb8TNaiLIN8K1pfV1bkg
dWJyXvnJbZikXdmbGUyOjuI2PyCL8fQHlOp4RdPuGNOCPhziv9JD55gu2whcK5t6Znq+SE5Mj3HV
cDvtKyctftYgplFzqN7fD9pWY2XlQjqzM+d0J3ZCFsol72BHUnNfqiVMpQsHAjb7rqyoJsUb999a
ini6o4sjOWhxIpIBO5q371Mj6FQ9D8mTLLllCEpd29/IAcjaycS7UYPoOUbgIXF2vrwpRTm10JAk
QnjUxLBXI0QT8Jpj/BUxyDg0rVprXoRqrD+ytnmTIefzIBF71A6tyVDTHipF+EamzSDP0RwjX5/G
8VEdS9nEyLem5Q8I53VQDYVu7pIwE78zRZQGcDOR5sVThHslwuDCkdc2Bt0wLadjWMHoMYEviNQc
crmUvGSOA1qhhpIDDSjl025lvlP5kI2uzGwpcfs4LUyHi9C6IxJ0SijEQasHLdLll1pV8nciM5AX
SYoFhIPN5QiF6kQJAU0t23TfsUHDwwucCa5ixg1+g9Xd9WaoEZpDyuE3htdA+KQazbNWa0Pljl09
YAaslX9BPwrBU5cTo0QzIYoNn8S1eohAr89oWw1ovDKO6ayAMwnQOASyiepKrrsZn+SdXasY42nz
Tp1AkCxslPdEUSPWo5l4GLLY7pw6Sq3PUgHx19iZ9lcWVcqeaXYSoMw1unYexsYBDdESHLxjj30r
sck04pgUcmuz6xw5a43Q6WSd/a2rsbs1wIaJyawsDTs/Cbu4o02Tki+GRv9vJWlHy8ki3nx0XCme
y6ScQkrqEY0SS7K/coLtfTJLM7prFCGnTjRC0BJsE0DotBPIapss3eP2xCU92FbQF6EqHHR39qzt
0sMEeuB9N9bqXm6F9bsW1ZBgfj0GPWvD4WFSI7TigHlejd0WpLQ8KEAmmA/Iu+KolX14i7kaqdmN
hYLRiQwU/Lesg+/SsVTLd7UZQ9D8gFRSd5pxqjHVaRK7fKxEGh+NZtSAEaumegJ/cV1n1MSAFfFE
BrqbNIZ0j0Qm5VlvRIKWSQ2lNqpqpao8VKQvKq8blC66ldpGuxGDyj2t0+w/vT3WARqFBcH4v2qw
jURj9YVjoxQ4a3jDib4ftCdBp2laeA+rcP/LhhOqQVzfqsPPLLnTMlqkO638aiaIad8Y1hZdw5pp
PMtRpJzFeQFrW8TVsm/tmkMyBbPp5Ib3/R2JPjOVUZJVgQpz49D7pTocawZK77yETlm5EZRWQiAQ
qwqg3egRozq/CIEFBkdA4wta2E5SqOoE5KYbdJxK2QGZ04atleiOCVR0U02igiRlWSNVpJxwpZVQ
I+2oYdxVzHASvhvDl1DbUnhbWxaqcwCsq+hTX/CNVOOAsFlHFcbBdNRja708KLLocppMNQGftZx0
7hQpWQHeA2MY6PVIv3JdorqvzBgUFAkvypIoP/dNOmE6P4e2fZJDTVhqbltJBs/BFiX7lqnFjQmK
OBXIQpiqRb2zahDm4Vu2InOi/0zCjAIrGqvoiUOPCi+3RcajidFurBFqFWlfeCEDL58qlc+SGLzU
ZB6I+zwhyo3UfOUpcmZzXv3J0TSj1Ij7FDZzTPwXjYZXyPP1T7WS/J+mi0vQUFjZif7NElFhIhx0
4Bj6bGhobYy3rrjjqZXle7eI066fhg68EJ2N+1t6SzBXkxQGpB5y34z0oI+2eFNWFoaBDVD44Vzr
ADMsPlerjTwBGwFuTJI6XO6Q04T7PFH+e2aIyRCoFgFVgJLUspbaoq1iVXGFzBDc3A3ZYbgfyduL
uVX2Wns6A1gwa5focxq8DFSjISqtipLKKXBe32uRAQJtjBNIWdo+lyCYYUT4FXGajSDyGjCPRkfk
O78wQNXXYNSKgKuNFPMY897exZERg96gio5xMkgeeFJ7FGA5FEPdrB3KB5EbFoaFmj7ONi6bVYc+
eZ0sMsCEoMStzY7QmCinDSmqPFmsbXyTlTh75m3zjzg5NZDlGZXBhhEd7Dyq2CndZ6M/kuTDIN71
07MafTBwiCIOilpgnT+31KVdayolHls9KlUgT3C1ZAfyaDt8u25n9fyc2FmsKOV2hw4JVqTN5wU8
JxZ0+gYl9UHH8ZOE+qHKsg289lorBH6NAhVIcuaAt7Bp90lB5K6pHNBEUBCD0DgvvHz6FUNyQYl/
gTNUzV2mK+71pa6d21Ozi3Ob8YKpYHeonI4MXsVetHEM8m7DyPzbF3UoiJlB+wv4OWhmLV+vbQ7c
VC+jRNCjOxpp8X0WdRv7t2ViEbqVskEaEMEEY5DeHcP4UW2TjethZa8Q2GadGVDczH3Pc/dratns
c96ipCJXTwWXfkdh7rOw+h8qGKdmFiWFLskbo7VgBtjZKr8vwUUVJ7cp8M+2p/U/mBFcd4G18ytj
Gu6blxA8NAsXYDV6VoygFtqOsVuW7X06mV4r9IPahq7JRv9/MGfhb5qoxKIttjCXTkZtdAoe3SF6
fMqUe6Q2XLVq0KWPbytpf93a2lEGwuYfawu/qHsItKYjrDXS/TRghkX95NltS6BJC7jo1rWxVnwC
SQDUcnCCMf+z8BA9S9QpHiZYM/7qJohVAjF85emLPYRu3X0KfQtAtPbtgK2DDg+gsaieLg1qAt3a
KKudJBEeKcMKg6e6ADVT6owxoH2d0f25vqFrhwDAGnvmPZwfMYvPx2JRztMF6PyX0C0Rxn0UkUDF
k3YjqV1bGd504JdDoL8E3VrjaCY4a6B/4l4/HXnYUFt4cYMX3dak27qpf9oDy6RMC1E/n3IktWbz
XsoyLZPX0YhpFe7GrS7h7G5nkfD/SLuyJUl1JPtFmAECAa9AEHtE7ku9YFkb+77z9XN0x/oWqWRC
1jVm0/PQZZ0eEi6Xy/34OYy9bgFj5vLnsgVGIyKAMavGuB+VDXinIXT7MItQRl8BUJwh7qGFsqTi
5zMMlSfys/bmt+yg7cm5xvjNRvNAS9btbvvF13rhZ4t80hm3DVCK8EVHnhztW7Eb3fg6nYOHfgfS
hfPoYHbCye9BFPasACl9KLe37X9tBHP2uaOQx4qPYg3sh3vpaj0GoAOpXkBIdTKfpmAz7ww8r53q
Sb1gevm26S9HgrPMBWwlbYexVZC8zSaYHpLXMC+9VpRgfwktnBEu96n9aIgZyZEzK9C8AmQNct8P
jTXaRSu/BEprZ/VgN4MlyCC/UkxwdtnFu8juRqwr8ZnHytv+JMc7UD440a/JsvFEUq+DOx7UI4gB
XPL0F5vKBkMR1yDiwbeFyqEBW5KGTfVTaE7H27p48f9r/jy2NlAKA/yJB+ZXXZIq6KWe2ags2u8G
3foF5dVrK03lDqBfwb236iV/jPHno7dIgolNGAvJL13ezABc4yV2e9O+ZpGfV8S3z41QB50EgRFN
Ovma29NTbPSgmSJerQL6tpnLH6r0dtvoakxbLIxz/zCerUnxYdOK1BxVvfis95MGKgdUd6GoKVLS
Eu0jdxAy2c9x6cVwSHIf+ndVD65+AeBKZILz+dCKw9kIInwq87up2eBTtY1AEC/XDxZQADLImZko
CfsRi4MFNUFdG3SsQ7fOkuLM1bnQ7BaTRGTnp3s9ejKkwAlkmwRepV+1FLJkttoKUtp/uo1fLqTF
r+DyIysnJfSn8SvGei+jyRqOeIhujOQjHK9Zp2Oa3sXj1epFo1urTrOwy+7kxepDNJiVsoHdKX5U
qaMmu7mMXDDH3fbN1QMBMxb4XMGHi+mHz3aauYOyuQ87kgaWJA3rUGi9831w/vsQ7QkZQ7asuFJD
DmEteJN8yStwGDFsh/cCer0YXOLuYIhs6pOiwnZSmQeQgrgpMDTDSL7RwtgHogt49VP+MYd2/+el
joZZFZOagKIQkzLGr3JU3ABFpuahNMEgl9duWHhZPuwxGXZ7k9e+5dIwd/PSSG4mNYDhPG7citB9
ENUYGYdeSiDKCr+WsNmeslIn62ohL+T8Ju2ascsj2DJBDGf3BLMeHWr/eupOtLf1ctyw/75uyCVR
GAhMgZSPgMFtfaMXv4FL4kAH2ubpgN8gAfD5BIKs4ZjRHLO2M8BYuQzR+kEK5m0wmtOhjNT6mqHv
1mIsVwDW/D82AxpU/0uXx+fiSphmoIfAD5EpGJ5bt+92sfFDar1E9wLNLiAjPGCT0L4bReGLhUA+
boB5zcBLB8ThqD5/draKxBElcoEQGUwXIlWQOxI1vVfdCnhXHVPAmgkow2cT6mRZGaA62Obom5ls
E/LTYmLQggRnLdZDA80C8TlAZzqvFRZLI5GKsmZ5hn7oaLELO+iMTt9vH5GvgCz4LfAlCEIGuIFR
Bfm8GCMtI8WMkUapPUIsum0vuSGh89KisuR3qfrsE+LFbebjWTx8H8virWmMexBdWY6SkWe/1UQF
9tXQiBcWyqgA3+Ipxx0llDFxMdUQXEmabOMT/wEU6Tt0+xyMpLiJH91rXbbRgVkKUkHGsJqrA5CF
oRe4LqO3/7wbapINPZEwh5CUdzUdt1GtfU+nxM7ah1lpXSUIf5mgvQL9Tw9xj758b1GZ3wy1um/0
BIkaarHW++0vxA4t79D4LiaKvhT/Z3EfaAIspwJgjo0axoekv88ICmE6+OL98VJA8tXHI/u2xTX/
Xlrk8qayt9JpmmGxjOfKJkjXGjl9jzBOrwu1aNa8fGmLS5oUqZ1HdYCtBNm0hfasUb6UgyClWbvv
lka4tKnWpbBRLBiZEILjuLKjYCtZBx/t/n5ze+/WXkNLU5wDFWnbhUUI7aQG1P5NvkGD3UD1PQlc
Fe+8KejsshOE/XWTQKlBWAPRiGdrjocSOB+K1cl+BUuxUyfqfrJku6PWxaeNrWfXRJqvtxdK2K39
xS8x4AH4Nsvd+eocEPIU6BTEJ20bvWoYMsYz9lScCYjnjtJmcvw9hOtcDYOP2bl0Z9t/eqscMH8d
oif/rfqpCb7xWtwH/AjpFEAlrH/9+eRKWa1PoYKgjNlzGyDPSxQIc7ZVZ0XjD8woBLMBPM1SkWcz
1CjAnuzfaw+KVxyCTW+5owNS5W3gJW452I6IbmvNd9lHhQYbG/LmsTJFyYAeDeZncmpM5V029QOE
ExA1dTdKgaqOg1Z/aBqQN9u3P/DaYjH+p8MqUNbAz33e0LrMkE7IPZC30zUhXpuHyLn/ItJg/AD3
qKUBdMyrbgCVMeToBSVO131I8yUInyPrmZreX6wEbXZ8MuDh8P8+r2Q2xinFdYoDYkaPXde/xDUg
rsMsOPqrWQ+IgYHyMOEheD19tgP9RT+QR3SAUuushxuaHIfcm+pt3d3J+qZQNgQPJXpS+qe/WN/C
Lhevw1HpwiGcWQwF1wMAMaR6KDJJsItr99ByddwBi4NoDrIBuxgaGurIxPjFjO7QN84dtcwNLyo7
xa3y/L/tGSNBwXnGSwl8sriTuceKPuQVaUA368wgPooy89gb1J1m6YohVTtXJI/S37f3cy2ULCzy
BP9+m0U9gbKmQ4rAMeOL1Ym0J1ZTnKUJzlXwwtMqGsCEafpQJMbJ2oTBXTC8ltQB05iaN0ibBQd6
7Z74RxOIDYjpX+4JXy/1ZsZwrZP0oGHU3wfMhIzJ4BIwPUf1eGi17CQP0/72Zgqs8psJlNaYQMYR
Kx2vc3mNuzs1fKmlu0bb1ZVTiQi016LWYpF83wFjRl0CNUCI9cXQMcQwCKgnwr84CUsb3Hkrxrqg
gQobWtLYkmbrGkYrMeJfT+7UbkB7f3sHRUviDt6UmclUyTBnhB8ptHPycVN3gq+0VpanOGKMORPp
L0pxn2MXSYK2apBION2UppGnqH3wDlAR/RFBGMWzCmDzxsJMLsbY1rMz1YF0BdEfCKWA3B9OYZWm
x1Y3h0lwQaysHdc5BNbQoQWugodKmTmEaVs84VGF2vvBoTFG2+x9wcFYO40g3AThGgUiCxk28+FF
zadOZ3DzM5DDMFT6STIr9S7I9GM6Dni31tZ26tXBRQ53Bs3MZIdxMf/FMnUMiyF/UxDk+BJsbWDi
I0vxXvbNR1O7K8ydIuoAfhVeAyZwaYMLORC+mHMLNXNg7GIHkusbrS1sCAC7hl9DUFU6qaBbCntq
RwpERojlgK7flnPFTuIREEiwqBDVBv7UQE3wtoNTbC+XSX76Zdx5Mo2k8htWOMUUjEVehg5n6BCI
2HJWojqcG71IyvqfeFF//sgUHXKMpOBVqda/k/oprJ//YhUsx4CIKSNe4vKlRpcbf2qQD2fWpgJb
Kyi9p8o1cxH1zNqR0DEtCY9l0+X8zOSgxjimCV4YxD+o0q+qhziz4EUhMsG2cnEeZH2q4mGEic58
BP4DRLquPAlqRCIb7N8XNoqk7k3NxKvFLH5XySYprmP5cPuLrH1xgDqBPVRBgI7q3GcTEKEAA4GB
Lz7DcxliDynYbQurkYMoFqMEZiwdfJIczJXf6gF2qqBHq92NzYaN0BnvWihDUxBNdtTZBKimtYoN
iox/bLJEbbFzdYjh1d7K4QCPlmJPWwDPbe292FqXGVPuL83JcjVBNX7tY2E6zrCgAAadMx4akVKS
AXLLHtDSKQVrBZ7R0NO+vZcriQIG9//YYFFiuSxFBv19y5ZVuQo4cQJ3zs5+9CwbdqLanehRsBoP
0WPDGCImvDFaxd14sR8aSjPiwdiBiVJ+HjGIZqMx5YDq34tO5lUGP5t0bL10K4LFru4mAeUd8Ljs
zc5HCkjU0A6zC06kHLTwUI7fzEjwOl+9zzEW+68NzkmKPME8foCnKrQf7GiH8cJ3/9R51hZqTg+B
qwg6CutLgk4pqyQaX4aMs0qLwnDGkkwF9/SPITtPrcDE/wLQ+XuCVTgYggUPcB7E0sZjPSWRFGNG
NaqeMXOtf9flpH/RzKzcdaWvfkub3Nr7USxdjDxuD3GmZJsYSI6dX8jhPojr9l0bffmjigt/B5KC
2YslgLNsPLHJtugD3xsDtTtA7afHXKqRz+/J1GoODcYU7jFqcmlLlVm72RR35zZK4SMNLYHe7tRz
MxnSta78sbVlc5q3lVIFH2qspGeadeW9XzbjSYuj9i6V6g51whCQW0jiWKMXdSBhD2T1uzknHdiF
tAZTIioSn6euiyLc03100Y1ab9xIj+LZKUF+UNt5aDSmPRdT89LSRNti44YHXPLBHnRAysby8Tqz
u87UdmE5srGhuapPESHsl/nxvgcU31WrLs/tSQtjN7eKwauoXnsyRimyLWSquh36Q8MeglhR4Mhz
SJ6DdDYPA22ADZbHnEQbX0un0tYyWTuppezvgsGCKlDZyE1jd9hEb8jAtaGDmP19VGgm7foujZzO
0HvLi2kfbbPZom9ZGwIFIsvSU4yk49vsm/61KQdtIykh6aAaoREg1sEIprkkDTTocciJ8kpmFcWX
YKTHNOuUjy6t1V9aEcl3g5HGmwLSRHjlQ4cudTGFn74CfjdUTmAV6c/c18dDTKTsJVb6fl/kyuzU
w5Sd8T/vzqEJEpw2NcjZB3kJWuIk3JujGp/VSK/cupij0sZEYfGKWRp6P+SBFdtWVxOMhGtmOnh+
FgTptitDdV+oTXufxKTyAAWzWicmZDqAPX34ZvShDL6zGm0+UyqC7QBhUhAlRjomA6HXd0n9Ki4x
e8UST2sMHgPQXj0U+Yyhnxg4YwyCVdV7oNEQsAelHj60PobgSqqA0+GghpjjiqEr4sVzWh78TiZP
eVcSf68NSbTrEnW+VwaSQwFt0h3Jl4x73aj8fasgidn2GlAVm6qrfMWmOTpmjgYwcb9Nm2a8T8t+
6u0xtfzToEsZ5CelbudHJYYmjLEqvkO9MXwi2JfQrsJaegwUvcndHPDEpyLWxkc1aJVvVmlhkCfF
4L4dl3H+lJO++tBT1IIxnAOEoR0mYfVaDKl171sBRgXykpBtJ2nZ0RxGQGa6fvTSosHYbTWptR1I
dfF77IdxowCD8qTSCCqHqYk2v42h+bHcZJEVPpIEg/NZpIegEUZF4UmdVMkr/I6EtlzIKXSj/HF4
IXUw7H2IeFkA4VF6HErVvwSkxQEuZAxFkxnqBWFW9sdhSOT3CczdtppUGn46tNgyd4KM2iWrUYq0
wR8+7is/khA6aJ1M26ic64NWY9B6imcQIloQRt9XJk28XActnK/PYY26sT5C4C9OfoKXfHguDavb
Z2ZqgX8P7ZtrjsJSDtnK0C3rov4ITD+8IBp2rlRn03cjUytv1oiER30+hnZjlCAfxWxccIz6CO9t
a6L+Fqxt2SMEiXHU40btbRgK9tDbqzyQHSZnrSziB8mfwh0NiY7jkJQ4SDRsNwHJxyNE8jCMM9Pk
HeJskq1NYbfJoGKzG4BCHW0a6L1b15OBdo2ighfR6AAU0CbDvPYaZtiiONc2RZ/ow7aktLYcM9NA
/wTN6MayhyKqWlcNmzREJakGoEgHjYZq9xrJN50RtQQiNkayoUqSPpkxQXE7b0YJA0KaXk/O3GiA
OFpyk/wOKRPYHYuqfakKy99MpC7fDc1vd32YJt6kpc07CaR2V4FBCRjMDqh9oy5dwjY9zKX5VVM6
+fegJaZtgKnqHug54xS0VnM0THPeK3DE5y6TwDd6Ow1afQwt0vsvaZDZIfQhoyzhmJX+ahbf/MwZ
alF5dy05Xj4juCQkUlSg/3XYybuDTp7jXlC2W8sIln+fS0CkCleBryFlrLJNBYbQRn9RzJfbeyWy
wb3b40QlfVpiDW1ziLvX2npM/PvbJgTb9M8DYJGVWn4OWpkaJqBLGaYVnkL/PaQHaZPFeChRToGz
fU57J7mDSl6GNDRTDoDKSphwk33Rk4HlsnzmtDTCfYyepIMhtzBC77MPsK5f5p3kULfzht7unPJD
3t3etdU3ytIg92WSFPS3KlvV4CiIpHfz7q4/Anp1R7ZQfpJPopSa7dKXBeIIQm8NXA1A537eRRmS
mBjlRf45YTyzHu5M6b7TzwHYxamgWCGyxBxm4RAVYmCYQ13GmeStFu6C2rQ1ej8nECwVPIhWH5do
rYF6QkOSgR7MZ1Nxmum0z2DKv4+vhrLRAZk4gANC3ZCfvuCtvHqU/tji/VxVSr/KY9jqFdfULrPm
9cPfHCWo56B5hkojJug+L6ceqZoqPnrrICbDoKzdZoI1qGuxc/lAUD9bIFo61kOCBwImZE9AFr61
++uwCUyHbuM76hpOCL2ot/ZAbWtb/s4d3BXPmmLvBtS8NoITwIoLvEcufwvnkSF0UxPC1Fl78jBH
ngwwkGK8q9arDEAnvBKjWsnkab132+5avAITNfYXdE9Ac3Bma1C1Y3QbpUyp2VYYCE9rkdgM+0xf
FrawwB2AoCvVwGJITqubvpXKzxQgRAtipZSgGRn9sFIM37ej4FZcPQuYcYHuGMAqOgTkP3/aJm5I
o8T/fFrVSQGoQgViZ4Jezwmu0ffbeyg0xoXLqjHibpRgLGFyL6Dv6r0OcdnUvSjcjdGrr/2Mq98C
o8w5+X1drpA7HkUdoy+TwWgY2WRX/8wOqPg72g/ZjTfjNn8WmGNr+GoOrw4d80dowXIbqoHeM/Al
hvu5r8Eenu6/R05wbm0jgxCHeud7zR79IfMSXEWNxDUHAirvX8vc7lr1HAbQvEC5F0Kf+/R3cJJ/
1C/x1hBUGL+OSqLivTTE7WhuJZEPIWT0aUAr/Vi8ePMWIoTgRtds+jM76w/Qa3DqS5Db9FI/m4KL
Yg1LRFnvEpVHMDCjFsO5LF53qlbig56Lh/Zq3mnQ3dlWKNs6lhM48bfibjridQ0hxNe/+bYLy1wc
1K2wsELmSu2bqdtX5MfKlrrEsIsfZgjyaag6u80x+h6DMMERilSsOvLCOheCIolIuCJhvXoZ8Djb
XRXDTl8GtzxI28gTyQ2s3ceMoQmqRmi6o5z2eZejJkxVykDehX+JwAxCvbYEQ+PZF3X91m7IpSEu
7vVTPVk9w15L9VNXv5Fg38kCl1kL3ksT7Ccscou4grtGLLTOxn7MgClRyF9km0BAoNUHTnkTdAuf
LRQgidVUhlK1huMwQYtiY+mCWvHaJbzoM/FDS0qTNbLSo5sjzeZpMNNDG4HjpIgcEqvubUdfNfUn
o+DJBtO8LagZspZO/wxJatBUFv6WitTi1j48SDIBxARIEv/hvoohR3nVdKwwbWyHAHQ8CbhkBV9+
bSWUQh6RoRysL+ilopzNMBgAHQkhYJ0BS4RZ27TYKEL+6bXDuTTEebEsxbWWtcwQZthOKD8mhxzl
r43RNs0dNHV9p+47CJVQ+m2Ulcals+6lNCJOp0WiS33t6KIZx3QNMHFp/hO/F+6etmQuZhWPBCPx
ZPC2KOFDIB9bqHiMiqAevnaylqa4iJiXaoUbCabY0E5E7odQBGVatwA+MwCbGfcvd5+SNM2MmBX1
22ZbFhfSC7LnVQ9Bg/o/f5+/NXPLVOoRf7/Kf8Zd7AY56mqWsSHgCbp9qtYG5tAVQe4IlAhAKrxM
ExwRkI0apsyeuhjcQcojeXoAun1UN9vZAJzbsNUg2gRJccJQ0mVClXhuOtRQezuG3AGZZTsarF2n
XDof0qy5YC/WMojlD+ScGLz03dyxveikV5PegY8Iekth4VTtoSp3RASwXN36xX5wAQDVadyoEXop
CfAeTdTatJyg6LgLUEq8vfVroWa5MPZLFicit8C1nk5YWIyhCPLcShdZ3tw2seqn4G80kPOhmcf7
6SDlOrphwBPG6ilMFPTcheCm9f36Y4Jz1YkWGsrl2K8OAyZOmDndJfeCjbGpXHrt9pKb/46eukdT
cPGsFh3AGPbv0rjLrZ+NUCrZd8IEW3Rp7xgt5CG2f8onFVp5Cp57Iv7i1Qj2x6LFTbZEeWoVQGcC
8ReBDa55agwvT9/S5iRloumy1X7lYnU8itEf/Bb0XPCNdD+fyJG4qOZeLKfcRPvmh/xDtY3TtNOR
Yz7Mgs6bwGUsLniC4qoeKhUuE0blroijE9XS3W2vXHf8fz8dn8U1RJ3G2MdGWrTbFmRAnTu3UyMV
OL/oe3GBo+qTWlN87OEEDV8Zw3N5b1eJq/WPQ5y6/78lsSUvzvJUyir0mbBraqu5tHjOKHSdTcG+
/YOy5p9xS6/gIgYmb7VGRnfBSV6sk3Y/upbnY5x6eG+PoLk/9A+TLXKH9ej751txN50vK5FhNfhW
QbyTMcJTN+dpOFcUhTfq5srWIt7tnVw3CFQ9EiPILvMhS+loNOpph7T4bbgAm3RK7uYDcaLX22bW
8LtIjSBUDRIfECHzCKEynpJB02DHiE5RdvDHa4oBNVV5pcOuAyhAszXFAVLOBr7obwI/g++jzUeg
hMc5Sz7OCVphMB02hxw6vjJ6imG8FSxw1f0XVjhn6WMj0UHBhOEEqKjPj5Cp96JD+QrCuYA69XHa
V4+gIh9sgNv3t02vnu+FZc5nei2fJMpuHZD0xcYWspsYGf2bMLWwwV07VR7N+qzDxpgFQMsj+P/X
dDEoKGAg69+vxF0wwVCWkSTBAj6j7YPArRcNff0zPf7lPAPfAG1CA5Vsfqoi8y11zhlvGXh9ttFD
6upe5cw7+uKB6dzpz/Qt8kJcaqbXnJ4nu9kJHiJr079Y458fwPnIqEcm0K34AaN79l3rR3Ss97+S
E93HFwJxXZrbh0IQlVfP98Ik5xwF4N+0yDAFkJvxU4wcyM6yoTnNIRg7DTIBS5dOD2iKf2AaQeCX
wuVyTgOp0LGlFWzTc9hjmNq1rrFHt9F9/qqfoQsrgfXSVjaRZwiuh9VoY0BtBzK4TIXhyxBuMjSx
yb50pDP6c4JZ/6ehqdAgLU99Yzj5KN/X4/e5fcGYLOi5U0HIYR+S9zQDDPqYPober/EFRyhlg1or
WHkWg5vTk41J3mm9pP+00hLcFGahPP/3MQB+RYG2UiiCORfjwDCrtGGPBVuhrSQlwAXXOZgEq1oL
cUsjnPvC9hiVGoyE5EdkACWwS5ETdfVT073cXs7q/i2Ww3ntOFZT0Hd4SZcjdAwH4AcAzVGBPCDt
+21La8FzuSbOR5EO0RTdfTwtrY8gAF/Io2EIjuDa6DDexyisY9zUYkMyn7MVDW37RmLHvjKY+vGG
utlJ+qUfhidwKm9vr2ftvAODi/4goLJIXjhbqlpVTTRgoiP3P4zISwwgqEpgamR7sD6I5FUimef1
DfzXID+DYKYdJhkbGIQA0oaOABfS1ssA47m9rvUj/WdhPOA0GUFuM1XMzqHunacmdtWften0QBAG
ra3Ebu3dtrjug38Wpn7+amWhK7WaMx9MPJpvNM3N00eiCUIVy4q/RIrFsrgSq56rRdZVsELqtww1
41LwcBP9ffbvi0zZgFrzGGQyijOjE7cB6ABF6dWqx7G0DjhPCAjxhcI+blIwRCpIfIzHuoXW9/hS
yxoAOMAO7aMJPTmRyORqHMJgGwa4oUNt8bWtAKLiQD/AoqWcIh/T97GXB4M9dAoqCAIvWN2/hS3O
C1Rwjup6jf0LwbQjocVPXm672erLmo26/2c1nAfk5pSDqhgWwIg2xYeyfiyCh1pz8mrbAVSFKkIM
dRtvAAxMwQCTSL5n/WChUaWaIPYCixl3dfhDRpXOhwdKoQJdvszop2ctkgDSqmOzgAajD+pFMlYP
qUGzK7iWIC3HcHtn8GeB2hv4JtHJW9tzEGhAXwCTmSZKmJ99llpzTiuLxcsxt6Xx1Bc/b+/5Wsxi
XJLolWNYAVW/zwYSVatGmWDJhj9vGU6nlGQvQC/7vzcDBBWIjBhJsM6bMdRgqBqfYGf7x1jdNMOh
tTb/PxMsiC2ON8nAWx2lGlLa2LgkUAnz8/iSQ6LstpnVM75YCXcf45LszWiGGchWtEfdGAqk6Moh
HiPqNnp8MK00hHhncNSqQlS3W00jl9vIXdFDXSqTamAbH1LL1q/qxn9v7DbfyUdyn7n1Rn3AJbAT
vcRXg8xiydxFOkCDHnqRbMmksGXVq5PHItwWIaalBG6y5u6L9f1TMl58wzhuejOoYSlsdbvWwCCv
CoLYmr8vLXDdUoMUBnTcYCHV8DYsPRUYYy0TDLaIlsFFSmtUSiBm8Zl65cUwYePxtg+ufhATBK0U
ZBqYB+EObR7H+ahX6H1FaDPIupOBay49S/4dRqhuW1oF+OOZiXoB4jLGs7mlJKkSp4RN/UN93PbJ
se9/p75dxBephthwsRnIzsjeJ/9c6ncY6BJYX1soGjYM7Y9CEOVTuFxLwjkq0E8Z7i1P2xYP865I
bG3fbk6TawB+Y59qp2scSdDTX7eLfrqpgUAd8/CfY4lPpTyWfERDXOkfdYjh3/EbgPTXUX8iSSMI
XGsRhXGqIh3GkDq6IZ+NFQXqNCYbagBjvDPOxyz+PhLT1gsnzI994jbtr9vbumpQM0EtAx4h/G3O
oFQi1SpR5gXupDhOzXsDBUtzvITmANWv4GmG8FUAfofbRtkf5bM7JD8QhwOvuUX5lrCBupORK5jz
TzSMviR7tT9OvSgBWzVCdYZJwpDpFy0lyxw7NMdQM6y1xmv8eV+F8rYJhPKfLEp8WQwbwEe7xkAn
josi9aAmNDHYozZKz1N9nSc0IOrmAjWyDUaYvLAK78C0/jDFjWOlH7d3kl1kX4wvrmzuopNJaoKG
AVkSBA/tTsXQUuZ18aP2F7RW/9BM/yc14A6BUihD32FWxPGRw0YAeSUAdSpgZxFhHVf9cbEg7laL
TJ92JYTmnUKVwXnzAQSLlj622rUz3LyIdo35F/AEpHgIn5ArJITHDpRDZ8k11DKcIDlM85tMd0r9
F7hk8EpjQpPpaqt8Yi6RGJVqCTVQK44dYwQFIe40UQts7Z5ZGuGCM01mSP/mMJJR806m3b2VP9z2
NZEF8jk2EQLVzCnDqa30Hmy3Vz0VfIrVnBswQp1Rcyg4s1xykchTFAw1MtzGfJULkCAcJ/VR6p7j
8F6BqtRZOqMKPove0GtnaGGVf6mFyFFTndVvhmTGNPRLWxt2abq5iLWUuS5/Vpd2uEAR1PIw5jLs
KBXNt5E63ffjaz1bd3T+kYGoxDaS77e/2FoIXFrkfSJPSJEUOEyJjtnQJnNI95BUm9tGRNvHuUWm
NmpQ+1hWb21nUB/P1K4Mm4SCF7vIDPPORTpYGM0AgmeYKfHiTMfJzuh3yJeWsgi4zhqotz4T29SF
IW1SUkMFHAGi5OCcnD5mHx/s7JcPNbRTgqR0VF1FBvQXYA60m4gCLmnwvEIW/bNZKw4wGMOukbSX
D21uXPru6faHWjterKMFgWG8IBHuuCDu68UwYkYPJozqUrGyQDnbUdjZWUwwrFyhHHYwSO4O+tsY
vKmliCdv5RMCSwJKcAz0gnuHp+ijfadkIAXHqwzd8qHYxphvkL/p0fb2Ole8/pMZ9jMWHxAdDqhp
GjDTthgUa8drq1W/21x2b5tZOc6fzHC72XZz1UeMJCZt4rMGojwDs5X3o2Gd68KHDoOoIrFyMxpM
VAdMP6Dd/4KiiBVJrmLoITsxrV40tdiE3W/onm+l4REuhbmj71Y0CLZydY0Lm9xtLGnSoFetykKW
W8+PdXJv26SM7LgVgKVWvxnya+SDFHLJFreZZVNnQcQMDVOx7czQgzzVoZpFkt4iM9x6yFgHxiDD
zNhuK3oXN14a7m67BfulXPiATI+uo8uh4jDzSKbWr8o8wYCd0w+YQoH+UI2qFQZ5IZQmaq6urgZU
AyBqRHKGFsdnR4e2NY4UMzWGg9vRHRk7JxXVGdaN6NDNJZCRBEHvZyNNRjBKqZuo1jAtIPV5ArGB
Hghu/jU/U2RARFHWwrbxnCtBMKpS0EmATcfK1g/R2Yi1xK00aL/1FgZjRxROo0LwpdZWpmAS38QL
BDGJf/rEA8WDsgxSJGMQzbPqrHINqx+8iMyC5a0FvqUlLiLNs0ExvIjlhRBuKzvtlPfWPshDFzfN
/rb7rS1KBRwJPB3oq3x5QILI0k+tBEXgcqSbQQZXeEw3U20JbuM1L1cp3m/wdQq4OXdbQXTPSosI
pRMLOl7RtNWwi+aRGvYUe7cXtLZ3S0vcvR9K2QzqKiwolzzwNtrUgCrdpiePt82wP8Mf26UZtq+L
S0ORVKglsnJ9rs9XY7C2RVE6t02sr8TAcxdHSf8y/pBmqYGWKCpBWf57AveV9Wp0m0H/GwcAGfB/
rHAhLkoUUoWsutqVd0W3n0A4KdKZXxt6MkBUiooIU5XVCbdZ5dhnicxovTKM8qU/y1P0MB2eJCc9
jjvdq4/R3jign3sFOf8F6OXjPSO2EI0crHn68kdwhyrKMqsb2I9op8uov0gdVNAbwScT2eCCXz0O
NW5c2DA1TwveBgUs2SJA31rsQ0MeMohM+Bk0aZ89b0zVBHTVuJPAs/C9zMJTT7JjQmIvTVNHr0wb
usiNfdsV13IJhsZnVS0wEPGZmI7Jn6ENsK6oL8F8colxbVRZYTd14FBoQapoiAm2ci1iLE1yn6sv
1TQoZUSMKjMuQMQ56pD96Etlk1mm1xuZILiLVsh9Oa0GMtqn2NWpgLxkq40ffik1e6iNvRW9/C5b
QbHxI+uSAY8s2Nz1D/pnc7kTKGG8dkxLbO4MZMBWLlF2AuNl72aG9DEW/rtcKOdQFxXm16ILKoYq
Q3KBR4NnKgnmTJ1KiUXk4YjHCxkTe46c2v9923PWuvbA8UJLmrKxEcDjPrurBsqFETRHOPsqPcsJ
daaUQrPe2lZSfMyS99bM9joYE/Rg2gV69+O2+VUvYq0p1D/BGEfIZ+u07/sa/Dp4QhQ/2iSD40Se
GvS4WD8wfCT4kKtbujDGXT1ElyMfzNMoDYG/vaQvyZzsrSbwdOlvcnv8uX+XxW2qDs6AmNZY1gQN
P1y7RyM3kJ0au24srlDgdeuwtc1ZOJohWiH798WtB5U1sPUPsBvG5Q7Muk6sd5DCxTCGlZ7HaXIA
174LMLGlxvLO79rHrKRXIxpaW2rTbZV0tgIVgb/4xFQGNyvj2wG97uffBN6PtB46dnxQd05Dzwpc
qrngvLKn77ctrR7UhSVu9YNRg2QwxOq18ZtG7CzdpeihADPhs/m8XuC67HfzGQZIu/5dFxeRignc
TIStKwJBpDy9+ajWKoHIZ0VWuOATDoku6SnzJB3zEBtwVNjICQWfaDW4LpbC/n3hNqTVu1CZ2Cfq
2jditaewo27vv2CWbKPRaBOFHzlmRW5/rTVEAAav/t3A/yHtu3blxqEtv0iAApVeKanSyTm8ED4+
beVEUfHr75LvTLuKpSnBPWig0bAbtUVyc3PHtSyp8z0B+XVdzVLRmbsx4ngPVgRPAyNqZ4sdfHgU
RxIf6GiPXWds0JYfOOEP8FrfZ9H+8pes7LElxV2iViyGWbk5Ga77JNLBvxBvK0WsvJhLLqlhGQhP
AEoPVh5JjJ01lemmiLxC29z0ibUDtM72v6zkjwj99CAxcRMPoQIL13ThIbEjtNlHr2yaVsQsmpmj
lUhWuzRE6YB0GxdtDPe8qW607lErHDTfrHHyLtUo0cZKgN6JmX90e0mbRlzRKEbkwisE7vkAXnnz
MQMcufFqk/dh2rTszgSdLQEGRRs0a/Oaq9Kl/YzgLzeEY6E6MlwlebCiQ+R4fXUFHpms/QJ2DO4j
qAw7Hb17fXD5MBfN2dHSpV1u7L5u+RyplzEAoBNvsrYhuJbD/KVwKVnDhFyaWD/Zael1DMOoinLE
ml403ZpdUKEZ3+y2U8zhVz0aymOm+0OyUkxfVKS5SXm+EODbm2/mkeFR3KxX3RIyKxbtC96BYawJ
CkfZtlji5d1c9DRmvGRAERHkTCVF6kYzH5mOmN2MOvQKaoHSkm2GCGMi73i2VkzK0sLmISJXBYEh
wM8laWMZElMhJRx+w24oT7NvUbudp4dWTCfdfLm8tsVMsIlWSCDAAH5WlZNUYek6jWpCHDoSybZJ
q2vR1KVvinDYA2/W2raW8VPEdUMHpy19Y3BCUABOT7lVrfGOLRlTGHV0FYC3+5xzRM+FMcDLyrwk
cw+kBV5/bd9kq1HWgrqi/jYHxXPvAOZqpTdLJGEHZoEOqcz40Sl+VN1DCUaYsfPQPRYVQaMoc9ni
8j6fnypkIkGHnmsD/N1yp5Pi6FFcMshMck9rnmKHg4dmX/ZraMJrcua/P7oWtt4mISD08Ojbnmif
xmJjT3ecvP3/rWa+MUdSqqQHZZuD1ZgAw4gcDA1rT0RFXfv5spxzjZh3Deo5Y2SC8UCyY3UcgcZP
zKvJnvruoVDv6jVuuPPLfSpCsl2RWU2uO4sY7K/Q3mvcD0s0I/ya1moR5284Zh5VHXyaYHcF4rC0
ZwLQaso4N6AP1UPI3UfVaVcy54sSHMRDyPbhIsttMYaWRCxmKAu03BPJGzH+2uRiBciPghUQkSUS
wKen3kbV2Ay/SwD2S2NsDFbSlN0VGEm9fOpLOnwsR3Jc9aFAx2CPBJyV+2GW0dAG9CNKUmRlPUv7
hQIYSlDIXgE+V7K0rYDjVlnIj3H3Ti//yXp9xW37nf06dfQRyiG5golsQHCgt+B0xyzFrtShgwte
XWOuY/+ph9T264B9NtsxyKlKX2/0g7ExA0zNTfQtR8d2dwh9BHgUISx6TX+wIES1G5w728t7vIAP
gk/DIc7MS3OWWHo/OWa8irGA59qaFW2GZ7VlNAL8ClrxKS9vXPcXsZIHYbSbNHlQu2aHCtBzqxu+
qnFAkpYwX/VaxLJwF8FhDooMA88RbKW0XbzNWANoa3jTVnbFpvaKx9rWqM3NiGs5Tmvl3SVxoNLE
rUSSFBotbUFZAvO8t6FnvJmqj9FmQNvLJ8fWvTLLmowmo0aAKtTW5q5QckzeEdLZdBrs/hCCIzNw
2ylzKMASygIMhc4MS5p0zQtDfuveLDti+pfPbOl7UUiyLORb0Tsi9/exqWNItGN7RoQ6lKWqr0zD
wYnL60ER30W8Bm5y/lBiOuL3O6khMYgDkR7KWI0apQULGPy6bKBxJkDCAgxmJ47/SSN0ONlR5cNW
FAFenNCv7Z7/urziM/uPD8APYD4JIKu4QfIJjYNeZQIfoNVdSPE/I1M39l9MadaYk8485t+SkMBG
QRx+nozwNOeyEhSHuecS9lZkXee5gEANBAL0wURvIRqDKLjUx789UkmsZOoSZCSZoUFsjU4TQMvG
tk/SjEYFo+Ffg3NJsqTTLDhHI7KCzYwbQOIUONBq91+O699NlPt0K468agI5XuzcArGT9v0VX2tk
OXscTlchd1A5repOTGDHQszxcwVNCzoF1/edqLuVwta8HyfGe5aEmiDstqbDSEqulGrFkclIg7NJ
Dj3AlivrGs21dNS8YUaZqDaRyDeXN/Dshksi578/8qvUCECJyEsD9LbT/arUgAzXPqVF7aumgrba
tUdgcS+PVihpX9wCBd9xIS4zRzCt7a3uoW5Gz1hrF1uUo2MT4T5gfIJIy0Ihv9DGEV6J5ZZXEbM9
s8sDpcJEerHWG7y4g0eipCVhzN3tzE7AYjQY6PxhDbs4HZDVKzxurcX4y7Lg0qPwiVdejiNa3emr
vIAqmkbr0LH8YUfZodb1yEcsteNktet6dkjONHKOIf5X4G9StCP1MG2lLToVNxi90Xu1Igcrbq6a
UN0X7buI6ju0wFJkMa/rXKV2m+0vK+eiMZ5T00BuQmuSbCLrIStZhrwCANArP6nBATh9MZOtWMRF
XTmSIh1gCczkViSQokaxr7TdXo2STQvWw8xc4zNefN8wUI0KLLox7bOgzAHULQ9zyFJEoHcZiM3Q
z5L5egh4Y0KdEPjeBiVrA8eL+wjQIZRO8KSevap6a9V51vewKyMQ362+opqR+JYiVrrVF+3XHzly
M+MYKT3LlY57Zep6mfEJPsC+AG0kZuAxEmbyn6ZLgssqMh/OmYIeiZQ86sHRC1MxIDLDgbmRj5ez
y72m/ky0gqrWSi/FmjQpxTY5FUbfHGwkAec6ewqVR8u9icgTYvhwLVZY20zJNe2twiKFCllWVweT
4iOwFhPcgteiwxCW5qdw1i/v5ZrEOXo5uuwpUM3RcwGJGhopBGCtEzcM+gnsxbjZSDq/ZPFwhw7p
78ti55+9dISSy6UVWtw5JcSGmOTI68yPgF94WcQ5mMz8zMGpAz4hQe1QLt3pBbrp7HiEn6BcR90r
r99Fc2WAF0LfATCcF7ucbKYpoyx5cFRQRmD+wbyy270B5rcwXgnSFq/j0cdI+8wB196NGRbcWY95
OwZVeoV0xIqQxV09EiLtamagPaGvseI0PRh8COpxjcBk0W5iRHFOUQIoTh4JtHFUmegm2DJsodZ9
N4TNGDNOvZZXX9yvI0HzhxzrJTFYldQQ1FeClh2w9I1XzVqxXedCQLiAHliMooCHR5W9PJ5peoYO
LBgSRGAKmBrKlmyAH/jXx3IqRrIgih2HRmrg7AFW1SF7rAKqPRZrWDznR3MqRbIdCiZLRSewGGfS
/Tx55aDzqNlXb35evlfLcpBhxIQLvAS5b9gZKjPJLPg+RFhbcFHuuGuDeaMX297Su5WtOzdPWNQ8
fwVl06DZkqnXnXSqBjJgzgpqEI1PRuI5th/NhHRJgCgAt3bFbJzfoVOJ0mHlkWGlYabiPbOmW7vh
VLjhw+UdXFS7ucr2v/kAV9Ltzh4wQjNiUYqRfRVFT95SYrMtS0EZcVnSue+IwgU6n9HhiilejIOc
3qKsQuiujQRl9rQEZcauE8YtaXRafyBHdFnU+XgoxtWAWjz392Cq5WzopG1KPXVyC27j6GnvG/Vp
oPpD6VVX6NZIae3376HXfmlrwxS/842nT8mpXOnAtCZOnRGcLp5Nn51Ddj3dN8F0120eNPDU2rSl
xbbFH9ugXqbPZjB43VuzVQLHNwNwwu2SV82zqOq7Xnld+iLo34zvyzujz19w6Qulm+mUJQczyfyF
d9E2eq7e7CDyHN8N8AVXVdAjEzcdHKo/Ancm2hp0FXHn3IU53SLp8ZlUYHu2Az4AZEycv2nWs5bs
SX4/GngpVpR7wd09FSY9QrGqh6UyQZie+Rq5McwgBDuIip4rvmHVE2fBVK2YpEU1P1I96UKNfZcU
cQzVmwsFRosKlg1m2pJ2bGevvYBLe2lYGgiaUBmbqSRPrxR6NllXKjauVEkHxaAYcKBjB/yisPNb
frXWdHje/oRrdSxPUu8iBhNtgrFhr0hfBKGZeptXn4j+PLe8UUZUnDdO6zVruPxLdhdZOTTaInIA
WqtkOIZqUKI0Y9CY4Q5ESkrs0iwMNDDxpOjbUV+ctXrkkk0kcx0SOUCUrmR6SjcGdMkIbGBPpJue
f9rl68BW7uF5sRxbeSRDThzVpl7pgit4uTh/morJByNzl8afBFRvfNTutYpcVWbmq06PZv0wSKc3
9M+umOTzUqj0FZICJVkc4TOw0r6vvMr8qlnxkA/lRsMAR6y/Tn2IUOZaUeIt71rkgbOV+s3SZTne
BUmh0lIzc7fALlhoa66BSTORt0m7NpN7e1hBK1vSomNRkuEri66q7QZLVZF35BWAsm3faL+NZgNn
O2129hqA7KLxOZYoWbrSNBK7mSAxHZ+TejvkXljmFAUSX3QvjR0G4Czk6t/nPE8VSzJ5A4a0yTRL
HeyXElhaZM3nWttIycA5uWY2TQUBTTFFNAR6gNJ3tCli9O6WgWGw1wJE0VNhPl5+upaM3fF2SmZA
aVhVgdccZsAAHcHwRFKA5wvbq6J/kmQf/31WZt5H5EhsdFsAUV7Sl0lg3ihToZph/qsXHZIxtAB0
/F+DdP2+gX/ESEqi16zT7PkGiCnZsWa8IYIEql6vRBdLjvLxaiStMGMRqo0BMWrzWPTzo2Rsisqz
0Vh1+ZT+Hyblz4Ik9TBqNiahAkk8qrwhE4EZv1mTr9tb8FUA3HoO4U1vinzDXOtaWXyf5jkqB3B+
GmAdJXPmDI1WTiRsvD4z+3/ylAzbeTR4X1Q2qCvanHWPSkWaNxDl1X7H2/JAzKoPeLJK3r5o2DQd
Qz1o4kQlaVbmo5DRyKw2tnnUeHlH/Ch5rjBdiyiBkMCOV5L2v/vVZZeOHMmaL+yRLDaYXZw2WLXN
Wx84X5AJYVPyUqNBmbsfuTH6WOaVMNNtrVsfNujFVPTydEN/rXa/FCffQP33mfrT1SIP82lbY1C2
Scwea54AHhwEq+5fT+pA7S2cMPRkDgnk5hAICQFcIAAKgHwSuqZi1aJG2K0o49opSHdYiaoULYTY
GUX9Zyj2Pd9UylWJVLG6FnGsSZKusQuGpCTKIclxQ6+0g6J6LtX3sI6CEuAZl6/YogE+Om/pLodI
kxGwHSLbn20Ex4i4h1kxAHBWNDdjT2nftPj1ssTlp+xIpHSp4SMp9mThUpv2NjH3Shtg6FJJLI9x
gJM/uCOyWC1dETqfziW9lgy+Cyq/VtjYU6N6sFvoLBjCm7ds0oIG2FcFF7SdE5MPo0O5ewC5z4r8
RTcQyIkmUPpc9QwdpDZGZjcibjxTu8az6vVWS8FANSW3MCYV/3TCBqONj9rgWf1z7x4sFTNNa/R0
+rJm/fkKaetJOrZVr+Mr7Ls76wNN6VvuJ3u0yamUeAI+Iu19dV96Pysa0V8oD6qb1Fc2WeD608fl
HVl8gY82RDoQrZ46DrvWeIMCbGW9/0SqBNw5xei3ar03SeMPrbnWRrYYsZIjqZIpzcLQjRoNUrlv
02ITRfSfT/c2puw7QrCKVlJsACDiKaZ3MJ2wV3bDWli/pgiSgY1BYl5mAKT3Uk4xX+b1kV9Wa+QM
xuzrnqv7vwftSh3eJdLsSWZCCoBa8qDd6SDPsfZfIL/9MqnxPXphUL0xhTp+vC8OXSDo4PUfxuNP
zYs35T7zej/11y/hrF+XPkt6U9tGGE43f1bVpujONLN69DAYN+1YGmleGfLhRekc7VHD4Grv2X0k
Dk0bY2gryeP2H6IlBDR0bHS/MPmfXHWN5t6oIncEDQuXjA/TwMRH2aX1tdY1DLMXttk8gpWq3YxR
gh5lvU9dv3QRRIt4UMA/VVVuS6OoZmEAms76ECam2AGgzrgqwalK1VrRHga1tZ6Q6IiRFwZ58o5F
lfOWNz07pDwcQ4omxNbHvUJy3ein28J2s22iDO62KZoyaBh6hFDIYjc5plB85LHRipNz8cIVE0Gn
5YbxIXOIe1di0OoHSHKcm7ydqhbsn46e+GrZ2daGmaQ4GNGQbkxmq36Bpj8KWgeCHHJjfMQibe9L
aHXug2y2QqF7KvxJ5NGzknQWzaLcuRdZNwJKgvC2odY0aTtROSaGUcRo/VSxbVdRHRYCKchWDb3e
rVSD1m407NCTxfagNbCBTZiAoaF1Xf7qTN34DFCi+t4ZhuiuUQH4gm5GbV+rILrL+k79Fdc62kJL
rn50Qnf3XRHhF5nD80012jj0adTEnqPadQhToj6orA8NH+Uv56VTO3ET1aNV+XWtFt9sAhUui6yW
zd37xk4DXzRav8KMk0OLFiOL6pFwiw1yZaSlnDEzRzUrbQeKepM+UifRgRg0NOEDYTooWssqY7cN
uNLvkQmIDGrVTv5p85A1wN8KMZHf2FxBW1JtuzuVFOReZak4RLmh3LiWyIRXqUD05RYbf1mNRbxy
SgqxvWwbf+fnL90TKZQlE1KRqYp7ot/Ej3A2PxP/Pj0w/ydGhLf6XbmP/bf+yt6Pm4iCi25F+hlu
xxxG/DGScttdHjWl281G0tl+tcja7aInTKxPDwXVP6bACZIHzDHZ1/YdA1M3TObaHOeiT+JiLA7c
mqjyyvWtMcNlJmGK1YuSUDHWNxaZnIC1/Y88cX6mvL22CxyaWY77y0s/n4yRXEnpgRyEm/ZW2WHp
yk/Roo/5OkLY67CZDxeBokG5/WRxX00CPfoM6wF4YvZKWXbJRh57s9LDOBhRliURPsGuc1+NzE1K
Hkcy3PP2YWWxs7U907IZ4RT2BTPu8th+XBt2Xg0z3bLWbJgBgK/ScX+AvplsuNHhBbQUuPAKktxq
VsdU0ZCWK8tiJW2ztF6k4v79CmnLbcFLR51Jn1Hhu2XKsCXKfsq3ddL7l9e76PwcCZI2tkMXo4JS
ZeO1dYvkeZt2tErYtakqH23s0G4VDmnR00WXqDG33wF3Xg4hlSx1zYEArUz0VwZe1tHxoT8anh8R
IlD0u+EmWQODXlolJm1n+Af42Eg44NCPAjgiRr3NZoQ0lX8VNvwZ883iJnXaN3OtL2l5fchrWjpI
69EFLIVEYQRe2oZjRy31ORwwKXtlYthRaX0HTXg22cS1H2tr5JxLDhRAeTWM6BroOZFLP50bh1Un
igaWt6Bmm1xFIg4qJDsua8uiGAyNAV8dUAJnoHdhO+Z1xxAwlNOOp3iplRtd/LosYw7k5AtoHsmQ
Aj1kEkBcpkNGaIO/W+Oi29dpyILLUpYu2LGUeaVHGsHG0WhrDVK6HiNTaU17TB70us+HcCWYXFYI
AykuNCCgkCq32MZWUSWKAlFmz4OpRziBB9OpJ69uyj3wb8AGj6xlxB2fVMbau7V0Yuh+xj8EFo3I
+HMJpsUKcy4Glco12O5TdlOEK+/D0oEdibAltzpsi7psW4ioixHt3pXfo7H+8mktPX6wGP9uoWQO
J81N27pHQJ4q17jMPlCE39Ek/5Io2afGYEQyQiuxVk9dPjlizeVNfa50zp91pCRmiqgLg2fwzPmO
GTTVth2wQXVv0j1rGmitgVt0DfR36cDQ7QRuPoyiorIqGWTSjgpGFbBU13g0oY/5CB7alRNblIH2
QnR9owUbLRGn6xryenLLCuvKrPCq1rd6V+2q6p/LZ7aYKwQN3r9SpIucCIdnooeUGJNg2hjhmUwf
a3DQNMTxwFnUeTnnYCrq/Z6bzy4vFP/yFyxa/aMPmLfh6PhYpVlamcNlE+n4bg1Ilk7xT8Wodir4
ALlYSyQsmpQjcZKSmrnW9R3DeotoK7rXeHgT8WvXrmTcFhqdkGbGtCtmFF0UC21JKVke5VrZwhGc
2vR7Up1vIDMEpp1SowmvO/Kzq0GGCugS2hrxgeg5dfI0piB87KlrRQmthu/K0W5iUIsSsea3LCUw
jj7OkWwBqOVFHDJseT/ROr6anG0Llhez8RIVXAFruAbLegxgYsw/2Q4G704PWMc0LgvnrQCcO60K
zedKuSdFsZLaX7Q+M/7x/xEjKfJAtB6ELhCTdG+iumunxB/JxskcoH9gaho5/jWc3rWFSZo7Co3V
UQeJaj55wgkz6qBFvBTDmmFdEyTpbBhZFdGaeQftl9S8HQDoXwGt7/I9XNw/tMLOYxDo1JbfIEyX
VPFMogqqSkSS6Vuf3IZj4jfsBwbi8ADSBnHtZZGLdxEg0o4G1FVUBySHL6va1mJ6CdtjbpzaAX0u
WG9uxlbbXJazuH/oXTaBiAWaERldJ4VjOQEDE287etwnso+QOwXQWHBZyqIhO5IinVLuzHgzEzaw
NqvrohmzTSiUD1s4E9X19qEMAcJ1WeLSuo7fdGn/co31Sja7DWaiYl649MPxKor+uSxk8X0FIBvg
Bmem4zNXWQ21LFYcSMnS6AP/vdW4s+N2FSRsuilMAz1mDwWgyZGuKVdqOuey0WYGKDgTXW3osgcy
5qntwJyRPYTOPEuvcFjCRvV7o70GMaBvT6PPaxdINzmocfstQOLXpsTmHz/xcWfhmEkjDuaP0K4t
CQc3GoagJkx/D53r817dKaq7sVVQPJjmRmmNlynuMRUOngf9uavC+8v7PturM+lo6Jy/AGwMMjxT
gYGKCbRcmLQNv/oIrUjNWj/n2fXD+tDcMSPEIQbCLTzd3KwLh9roGICtWECifa1dDUXQFu+X17F4
hsdipIwQmBUV1I+xjeprpQfhi/Glfow+gINISMftZWFnN0JakvTWDEWkCTOErM7eI0igcX3nOiu3
7rxn5beQmfgbzYLoYZ4/4shjafgUT7wBZiB89k0Kkh+K3Lzm2UIbt8jCpLQw+9TPyhRjBIkYbsHl
gYQunqdDk7cPnZjGlS86szzzB5mADsM4A/4tIycaMesJ4NQzj+u/gC9Hc+eWqcp96/ZAsBtWjPa5
x/hbGryaGWYCPre0x0bXAOx0hpioNLjbYJ66dpmB9rm6rD+62Eo2mNy+E+Fk3+qGepM4iu0nU7py
O5Z0l2A4EFOjFvBCZfT4HqnhKh7QqJ61Lu3IPq4+E+fdsldejqWdnYc1HOBM4a7IKC99yY0WHESZ
R5w+0Idsb7mpHzXo+TI+woF4l7X3t+bIdx5ahbBdg8UDHPmpZjHTiYaORSCirqwe4WeXGypyWTl5
VlywmCNbztEyOaRFdAW4clzbOEmR30Tr/rS37YQ/D0baTlQoNvnhdMhLp4oxIRdI8vSg1mMRoX8K
v0QbYTXPpRtrfsUqZJabQoxBOFn5i24JMyCi1J5VQZRfddHUWzdR9FeTsXqXiTH3k4hM11FMcsDt
MYbWF9Qf7lsUQP46KoaiHW++ZDimTu+ShGPzBWYfal0PMvu+HlbcxiWLAWfHQF1zBtSV4349SofQ
dmNsed7/7AdruHfs7gUjoatv2dJzQhzXRakfIJNnKbUESMS8n+E9StYDOv+rGQEQfDW5FPknhwS6
fehAT1mtOT9nft28i3NiAYNqwKOT/TqHCJtZmBHwLPEytU9DhVIR2LNpqryofKetgR2cN75AHvo+
VaTW4DQAF/RUh9uyrXKAgePKiBewEQ+Gp6Y+iwORUjt5NzKMl+w069aptpcvz9J7eSxXqo8melQo
vYN1Oo3Yxvaw68c1NoklazCDLGAzMbxyBsbERS/0rMAJgoG2avZ1vxvrfKY/QF/6ije+pJbHoiTd
T8sQsRTm1D0nFF4fWjvHzKiaZ//Bvh2LkWx5mIA2jkcQwzTkZob7IX1389Jj43e0WsI/izpnxQAA
BtxIgGGgQnKqGDNcWFP0AjfN2Nnuo5u41DUfOHtq0dlvrSGF6Uv6YGG+H+6+gXqMPLSo1QpibGN+
pQFHLzTqVk/6hJMLlPqhYa8ghFXITRv+GEsvd3ZG+qupbpEXA/Tb1umuVPLNlZrm1VM27QrLj4v8
8bK+LinT8fdJ+mrVjZGaIWw9GsDhvnfjhtsPRvMl4pWn8rwkh43HuAHoVZHoRrFE8vMM7jRaZGIn
uB4BjXqbjYBDo3WEOYr0obZGP9KQNhNFkJWcttlnhRoy87L6p2kc0uG1cAZqDZ5qPaxmXZdUYo44
gfoDeBQMX5yqRDqg8VjvCmi5Di5S3b4vzJ8CaKSphg9xjM2wxm626LwQgmF/lEzmEQxJIqrKpG9t
KDzmvVznAaNnRftW2M9R96N1H2JAucEvbdbaopZuM/rfMHD9ux9PxpvoM3007QyYX2gL2A0aQyST
3lmcrLxli57p8UlLVqPVMdIwzDpV51ejmkOXAyTMUa4x3Ock31io26S7UvGzMPeLv2fSgpq5EA8U
bSRj5YClrgFCg1p6hqZGFQ0RYCpGlV9dsYtLr9mxkNkvPPK906ZyC9DsYSe1DyGoKbZ2vjGi597c
5exOX0suL7mZx+Ikdanr0QzjEeIsE1NOFiXG7QDOM3ctFFsyBsA3QcrQAhIXahCny0I6GTe4xONl
pB346vZ8eozqNCDaj2xtJm3hzsH7+M0uAczzs0IH6CHRkUIgKk6erJCD1BA94OVdqNHUwMDwiku7
cF4n0qTz6hM9zJQB0tJkP9UlmFYjADcQauk0J58GuBtBvHnZsC5cthOR0pkloOMszA4idW4Eqmj9
vrxR1xRj4cBOhEjWe+qThPHZNw37nNbZAQCQ2FbqoA9wrWdZXzwx3CfUSgC9hDbsU+XIi4RkZJz3
MHuKh30f34rCQK+Mb4YBKZ7jhHgRxj6L79i6ZtPONrjfE/SRqvMYCiAyRbjhDIM/bQCeKvQio2+o
28BBSwkto7ve/XufAhWLP58rbQ2em7bQY/w+R6+Fi3Y0jW/t+qtXnMD+vnzU52l2sB4cy5rV78gc
cAfMTdPs9LH6qzT9RnmLAU/lCppGe3UMeLypjGtXC/TyXliHfCy8Wn90zfcsj7bV2ou+ZH6PvgYl
m9OvadSM9aqKr3GxzQC6DG9MjNunKm26vVWElPXvLR+2pnlf5H4//AcEOIgHCRkABoBpJBfCFITq
DapG82bcD+4zCN1BPHwYohV/YvF+/REjj+woE1PcJoaYonmPee+H1a6oi/9yiY+ESAbRJEqEGdN5
K5XPxg1pGweYT7msPUu2acbJntl2bHCpSPdKa4ceKc0ZvNL6yth+yvweyKR25g/pVVm+Da+XxS3t
G8oTCAF/V+Xl41GFCtaHcMS9GwPF2ZnO0/QfnuC5AvJ/RchHU+k90OcqiOD1TRZ+1FagFCu3e3kV
lgtuWBXJJjnXNJbGJAylx/Mx7UbypibXfK05Y1EEspLWXBlA+7t0LlGna3yysYpueAI3xpheAwXz
8lksJSXBO/5HhmSkRlOrwwY5ehio9+mTAGgM3fHmP3r82XYPGZ5Fs81XZC4vay5PuXNALqcN60q0
pASwNQA49mH4K0aexfhxeVlLLwXg//4VIb22DNWPHPhjmdewoFd2iGlMPyluJzfQm5XU/NpqpENy
xzCLSAtRrgOcPm3Xx58gzbi8nPk3pHQYDunPcqRDStuxbzQVMup4BAgZJfbr6OTU1a6MNcC+eWcu
iZIeEs2uOdMqiOrLn5pyyJpfFdqKw+3lBS0lRxB4aKii2AROshwDT0mPdqQWajfCuwOGPQaQNMra
7squMUSgcwTG1S2AqbajyW4iO3yI6pW53CWjd/wFkopUYCUApy6+wHD23fiP1T3rBiBDD3X4VTqb
WF1b8WyopY0F3xjqKMB1dJCCMk7fxM6doqHXTARcPPYwvZDFL3YZZOwwkAmDum8GUsgCofjK+/Hb
mp7JBbko7jjaQtAXcirXzpWRs9ICkgltXtsfeWB8GX70XaLxmMZ7ntLwG70Ob+LGuRpXZC9cDTDi
gMcF7WVgqv0djx85JSkXNbPxjswm0nH8XGy7IbisSAuniGETDQN5qg2md1VS1yq3q6GOFcQldYzS
M2Y3t2gIBtwhNWMfTl6ylr1cuB/HAn/b06M1WXrBtWpgUBuS0CzBhGq8n9rrxFgpui3t3dHCfsfv
R3I6FVTjJHeREVBC9HQjzzxgpvI/HNCxEF3Sjao1iwIusReBnstlnuG+9XylF3bBdoEIFhnlGWoY
mjD//dFCUkuZciOF/gGH8ropW8+oMUTWx0E5Mwp2ycq+LVj+E3GSqQQnvREqKnQu079TdLzGukYz
Jaidg4O9XOMpXJMmqR83W3ghBaTpls+TH0Dlp4TvhtQ39Ye0/XVZ1xfiH4L6Iawe/FpEQHJVxDYz
t0bbaepdAUx1222y53I7Hvi+CZy96ykvsUfuwmvQhd0qnwBXDqptcu3D4NAmCFeKX+fqefop0jar
KrOK1lbA4NrUSIodBOnQF7i5vODzuwYhgHFRUZBYGN80pxxl5wHr1QFFSlq/BlZDbj/ayv6ynHMj
AjkzCBoq7HAb5bgymcJSrWLI0bRfqR0gFzbVb3qR0M56yO3ei8yVyOF8tgcDlMcSpe1D/jfRGINE
4+4z9oz3JnjCyPK2DZ5/unR6jx9/5k0Qe+j3jNEpSIkfX1c0O5RP4WYKjAD5we1aNff8np5+kqTK
mdqX2pjPm80C4E917qERH67pF2sgFQsu57EkdA6eWgRgK1d9MavxhJZCRDSMxRtbsPAGIHDJJnZz
EyEpL79JZIWPkeZEW6t10+fLZ34OCXNyBCCVOP0KddTCvrfwFb3HkY4B6okbiK9MpfejXwESJsa1
uVJ29srFWdxmNLeilxyjXYCCPBXLuMuNXI1ByVDfNKAFyfQHx/4YTL/mK5ZwUauPJM2368jw5uiF
4YUNSWkPjFp49TWgZEACUZJd1L915IGIFVd48b4eSZRMvUMY+GINSDTsbdkHk24DAuSOVf+h8g4N
QvIapWFE+HCmTpdGhqgYxgyCVNuLLcxjYvAS6LhIsvL2FyOPavw8uLfgrrmsM8tn969YIikuC9Uk
tIp5fZoPgH7KlXvLDQo3UPuVBPaief2zQLnjRgs5CIpLSFJIgH78frrXxvfLi1m+hkcypMdfU5QK
U7QR6E5mBusyyFF0FVMTuCwGd8VLl1Bl3HdrjMJrK5PcYDW21W7UsLJOn3zAM0JDPtkU/7Vjc6Ig
hJwqCHOL3KxmBYmNqyh5aoFwkI4rYeyituPJcEFBhVy1DOla8bxkkwsZNZAgpoQ6oIUAjXCEDOjl
k1pUuyNB0mORuoVgAAtE+xXKVkT5GdY3rhFMnNZrWCELJsNCzyNaR3UNc1sy+rjC2gyTlSEc9j4w
i7su9oX91JW36GVBU52d/72WWwBOA5Q3inKoyUn2Iokw4e+kMRJoyf+QdmW7jePA9osIaF9eJXmL
ndVJOsmL0FtE7aIWavn6e9S4t9umBROZ+zCDAQZImVSxWKw6dc7BVh8y8y3/evaJjueJCWHvYmDW
k35EIygtHlrtoeYvrMTk4r3WSa70hTbruSUhJg0MJRwgSVByeku/G35deJnHXzGJuY4O+p3Het/w
6Pcb5L/3zY2eeJ+fykcm8ZQ/NAnnj725wYuwiJwJiBGxtDKCaM0ZOgCgVBVcU56xcW6U7yzz0tdy
k+0L6k83w+fQrDXJeVtw0TO7wl3DOjRWbQ67TviQKceE+Y7jG7jck3F7/TAsha0zU4LTgH/esSsL
++xkny15s37THgOho9d0typ7VZPbKJQNPS+c9DOTghNlxDAKJ8Hq0LPp1bdJ2dTuoZDhU+a/cu3b
CQ7Ex7SZRgcLc9VfI/+ukyB0nxh9yuJtqElO3uKKHFB6o3g5NyrFKNz1De17tPMMVOM52rzAwEfZ
QZfB/xeiPYQf/tkR4nDac01PW9iJpnvNDMLqmcvy1vlPiNsGh0cEmXv7ppi8F61DSy2EZA4A1KBB
/9RlteRlA44CHWsFFWuxxKA7qBTZE+RHI1UHc5t2nKQ0zIsmUEKe0TRQNhDRvRicN3sseo5Sv8rq
yYJa1/VTs/S95xr1/xkQ7nraqtowFTlKrvmjgntKS+/t7InKUvulz31qRnCrOmEcWQvWQZvdVLza
zEtCyflfijSnJgSPolETYYgeK3HKVxK/Qw7BIehyjamXyYjUF78KSPQcB7hg4LaF1Tip0auNAoiE
GWOMq/KbXDbPILMgLCZF4lqWMxKuxZWAmmBlSjLyxQ9ysoT5/5+8Aeq2QqPMBa6E0JfYeNbHwU96
yRdZtAHQ4Cwyh86aWMqNwqlg6QBMRzncExI45UHPP6+771JeAjDFXxOze58sI6ujJjUqmKjGu9bx
OjcwACSubhnZdhULwNcgOS9LsVhzAHUHQACdIvEeBVxGRecCXTc6rpnVBFqJ5/cYEOuA+MykRNeL
Tn1iTlhfa7rU7ud+qVMfenUb26+2Hoz1FkTM1zdy+Vv9W5dwefbcYTyeYKgbPqxkw9CrMCQut7gW
oF9mqbgZ3SZcYw5zc4hZoeutV8999RLTnREBA35MEknGJTEkDnKyru/ynCHwK+OW5894wWSVzwHf
tb46RoxBVO3fisRx7EhzgGgH2Nu36DeSgZ27jleubOpoMUK7aIhBqx7qWKLHKVDMSaA/DRcH3z76
vJivVTpoiEoyxMWIc2JG8DS1TRKVRjCjKY+EvDHZEONieoZRAHxiB809JPbnR7VMrKQIZ3Ajm/IV
I3TvJGmgx9oWfDB7pb8bigL4V61gYM9rJG2yBdwBKkYmmnv2nAND3O7ceFLose20E0LRnbrPNyj/
BwrxgI4Cg5kHbtfEGyQm/3SSxfTj1OQcSU5CEyJFB2JAmNQ2xS5+ei52YIFSv7k+C6pPVJI29E59
VD90n2DczyO/rp/nJa8BAavumhbaaHjMn1tv9dzVpwKHbXDuSwzsm8m2JwAR7q6bWQobwI7O+QOq
9KCaODdDW65PjYMTUKobLfzNx/sRrCHXbSwgEucJ4r9GTKG6gtHhDmroMNJVPmC/AWh0QvvdsDeu
6YMSeCqeEhDyZJLDvXQgTq0KZcBo1IGMmq02xT7GkG1lfLu+rsVPZOMg4GxjpFCsVdUaSCmmCgei
BUtW5xsYv9yASUxjPrNTq/VNyPnkwXWbS/eljqKEipEtTGyImcugT+AIBtONH7YGptwxs5GAkbMi
zLfj1tmYvQZtnaaKb0kbos475urm+g9YPhYuKHNnJn6wCAjbWhcOM7KpBwbyXqF+9DRrROAZeueu
prvYj3fRs7sB6zKGqQO6Cu/KnSzjXfyuJz9AyHiziBEtUvEDcsCe5+uby6qBC51VOOyJCeHw2UTJ
yZCgVT6s1bV5pM+UBjwwbtim2kMYbqK+feNH78pb7WFsbn19h5duP7iUbWLMCVmKWCHMcwy+WhTG
jeRTn4g39Z5uem7xYn59+gTL/OfAYtUTiLsmdWYHZuX33N4x573rJItZvjVObAjuwjCJzqoJNlRr
B3I3DyP2QOs+ZO3DhNZPEwYlAQnq6j9sIW4pQBAsPIRF0HWWEUfvMhg1kBZn+oohgIZu5pHsVSsk
SfJiFJg7/+jcoXunzBH25JpQcr3jrtuhslbHAeimwDveMo9mGnJ+KUXeYrg+MTb/mBNjU1lk4cDg
G0r1MBpB27+kjuSLLbvf3/Mtjp0R8MZkRYbjpbJiw1Li2c53FEkwAwJFTGpK7obFeHZy0oSrgVms
BWgYCxpjaNs471P9FrnTY14oe6VwkPdh1NCQDbnol48ApBJIxWy8AGfSR+Gb1VHCS7tQ5qcmaSDE
BIo0apaKBvrTOHnVQmV6d9zM3cV6128TY0yDumt7jKRrLWTK2yn02JTSb0VdKQ9FqCVhoPStmYHV
N+2AOO2H9qYY9AHa2KOlB7ZGq19dwqM+0Eg+/MqAdv1NQyA3G2MYB6+PLe2HzWtzV/Rjuh8jpxv8
MAJAunNr9blqlfQ9bBhCK2hm1wxEEvmBFJ17myq8lKTeSzuDArGJuD4DBsWdiTrFwIiWBQmDEVTg
xJq0lcXcXVXV9U7XyzwYHQfM86XBJWCChQwPNykYfaEAjwb4xQhHnFeY4gE9n689dq+uBzSL5lHw
XU435brknvLcSA7u5T1yblC4R8wS0AY8clCVax6BXPBs2ez6ZWQ4NyDcIq0RtQ6BH/moLmH8pQQX
XBgrfmJIcoLLoAA7mH2ZcRj4DxF1SRhnXaxGOdD7bNV16V2BAnHHa0lCvFCCxqnBHOqcgyMDF0E/
lREmrlEC55R0fr+q1sUWBYEEUhvhNtI8d4P7qdiox+jLada5WeE7ZUmrGhQE+b7a3Ewc6iW/xvI2
C2WX4Z+5mPN8H+yvGFAAIAGLwxjLeWwFLp23jBrwB14Xik8p5bc45v1n3JEGbIMdqmtWWg0/nMLo
7oqhx3tO4Wm1Soe0uentoX6CMhgqri1wMS91bKQPLCPdj8olk+SULrgunh+oU6j/qxF//lOLHASi
fdrnfuf0QUwQngb/qzfoPMc2k1booEe74JPoKdRhOfTjZlmVGuDyYsU7DTAl7tWqTJtg4ZyYkHyw
ZuA/RkfFpw5XjCrjIZBeFNoZxUc93LflKpGNUy993zMz86ae3J2879mQjIBEjRv3CCYTzS+f7H12
Hz4AX/aJajnYabQ1eqMBk9RmLoltgVXHHAp2EjwHGMMVXMtApTxMU6xQPZpH48ZYkVXyw3j8Yd6h
t839dAeV8W475h7yZ0AVt8mml42MLLjM2U8QTlFqurHmjPMmF++Wc5vIpjkXHnnnaxSiXaLE4I51
YcD8qcdeG3qxx2d4i+YpdNX9sCTFqIW5iHN7wuekcUZ5QuGhdNfdluAuC8LDtAHL6HRTeOoj2Yzf
Oi/xX/Xn9v362bjkoRQ+p5A+EJLpmaFhqfUbGOd3sRPwb4aH0R91diS/fUrXX7+rzr6ekPfRkU88
i+cQP0BrkKwiaH5eX5TMP+a08OR0gBbJavN5TYWWQis12ZYyAd3lY/7vEMypx4kFVtGMTSPWwIpo
7ULurhm+Wa3Xyrpti3bQDoUqFKrWyPLO7ZhcrSjPYSdXHydz8CLne6vfuQmV7NjCtQsa3X92BAcE
TUIzgkYfWh/kYeS3Tf+NdDJPmwODcCed2RA8LQV3UDNw2JiipyRMvTZfFXbiRf22nW61+jEudor7
ffwPmcuZWcHdLKD2SOzMwcLwO5BmdUzxqxIsmevrTifbQtHpaDm2boflhc7RrO7raPD0NPj/2RDc
biynMNda2Kijp8nZlr3fGVTyilmOCK6GBrViodovQrE7R4sjo8GGMYgCdGbgorM7enUGJl7lZUSd
JoYw3rEJoWyulhhAfiayJHDhoY14+Ed5EpJ16P0Ibl82DFqPJdy+Y2vdfuT5ugB3/sD8MHc9xe2B
EDtkMhznUk4I3qB52B0nAW9t4Qu2JrXqMUaOWwdDEO6qH1MOdmYPmqxedG/61a3yNBBPxqq19Fg4
Myt81IToCXYBuF9rY6/5dlhHnlfvB797Y0e2t7/cUzfPrM2P2JPIZUNZZKxVG0/8fFsZtyjdO01Q
f1mlHbfKyVZawlO4dnMH3VxYMeu3ogqM6dbhlQdKtGZYh/nb9VOxmJKcWhNSEpWwYWIarDVetBkC
cK74yb0Nsn0t8fINsmvtDUrBAX066jfgxUrAjegDOHb9Vyxe4qe/QshKygECiyGF+0xAy3rp7bRt
fHp0V7+1HUiPvXpTMa/b7wdJXF2KOzitqmE5mPByxbG4qVJT0BojFczqoK5BEmD7NnmSrG0+cGLs
PjUi+CjUbJ20HrG2ds0Dc9vd5T75nh/6IPT4pt92sgxvMQM7NSi4aVdDMRik+3PDQs3W4WZ4jh7L
t2FC6c1TPBlAfnEPUe+CYjbaQRC1PT8U0D03XDbne3GB5PnQoj8he3Eum8CLAJxPKNSIDJMQ6k36
eEBIM/IEFTUMnEaYM5Vc40uJj6v/NSIyRQ4OBaXdBCNt9RwWxIt1GWO6ZBkiOUWPN9yYgC0TOF0M
5qgHq7sJZV9jjrMXzgbcs2Zh+AqisvNvOAlR+WjjXuoTrEI9KEPQ8Xdur/V0N/avErdeXA00PefR
LkUH4cO5pQ5SZ9EY4ux0/vCzRYjIPXuNkO9pR8zL+NXj4DeS99Pi9TrriP6fTeEoOYXWciuCrw1r
4zPd95DRnDblIbtju/aPFIjsk81H5XI7/xkUjlJmtrVlcxhUNtFT/hIf0t2wqnxFEiPm333FjDjM
alYxtfoaZvjaXncgrVqbWA6XRDuZFeGkJgUFdpvNu/dzCqLH8AA4FQlkXL6SLftz4Zx4oBNpYZuB
rNFPDuGm9Om3JuArwP8ld/FinnPiC2Ke06lGGyUD7BiPKq7+dl+vUJB8yzb943VPlzj6H1joyYKA
cc/RiYYhS9lOYRDVu1B7uW5iKWTPDQpMS+qobeL+Fw5T2XKlneLcV7P3ityg6BuUfDVaT6G9dtxN
qn3ayrq0JZ3RhRcSrILKBPECHTyRxsSkXWjpWYa0G1PHWtx6cbhlqD6XsnM7e5bg33NOCLFrDX3s
i0kMNeuyBpI6ud9Y3arUGURGvkEsqy8Hzw7VlQMiOA8ElJumz4NoSn9c392FyH5mXUgueJoqxIlh
vcSEXeHcqbK6zuI+WqjqIC6hVCwG9szmTds72McG6XVKPofhidBbKkvtFxwRBv6ZEdbRUr2Naxdm
9OgAYjNOt2YoeYgtbtWJCeHxMGnEYVGa5wCiT0HfKF4VPV//GLJFzL/g5DSRGoMP+rxX6Lt4pftJ
OcAbMkXepXcBmMpRBkch3AE6bv4VJ1YAZUgJ8Da5n0Qg+4pRcKeZV+heUdyhpAt7GMfBIERVvgzd
S/h15h4MPJ9Yn/3lxDqYCHlCFDhczpNN49pHhbP9jKeIdGtVN1mQDDkcsdlc39qFu//MrHAjx1kS
oa6KRU/6UxMeMvN2UN/1+kOfJKnS5TdESdgG750BqloQjgnRCrJKQMwpdgIidQXCMh27yy0CbWAq
iU+XVwlI9VygzDBVinLwRQWn7VhbjFaKDn+D6cDbajj2kCXq9Z2CQWOMyPWS5tPSwsDYZgAGbOAU
iD3PocqtrKrs1AfAlagvKX0izfv1jyQxIWp+mZ1VuGEJE5XZbWrjTe+soBmD60YWEiWQzymQpQDE
EaMeYmQPVbdF8QvEpZPq5Z9O5eefrlftG91ra8/+ILfWMQ3K7XWrl8Hj3Kjg9iOmjfp+gFFm9yuo
FAS9LEdfeK3CxCyEgwq6A1S7kMLMs7E0ZuDxZaviGeOxfr5OgMpyD9musbzSL7Y6QMmbyn8EuTwm
aN2Dubu+yMtYf/4LhCCcG8QqlBi/wIYwDdmZ2orrQN7w1y+bARPy3MVzkMsjmJyHEByvnLtdjAV2
L6a71wewMT93quQgLwBcnFm9BCmHBmIY9c+7/CRSKY3msjzLUWvw8qf0VeVetEpUHwV7L76JN2GQ
QaPTT275KlrnR9CpXl/lnzh8nhic2xciCcsmrXGRgvjdzbRWg2xtvKt3I4ZXshfn9pe9+f5LYnC+
wK4YFDPtTplqqFPBYPhhAoQCHehXvgdj4sq87QDy+Uy8XrbGy7CMRqn7B5GLoGmKQlmJMpLaHOAx
dUCOyQO748fEDqwD1Du5N23cD9VPA4bRfFP6rlhwVpQiZ8CdiaFNACfPvcgko6WmYQQvysLMm1j4
lCndXT+RZqcqIZGc/6WFnloTzn9qm8lEdDBSFzFLPaP6PhTZsxa9O5O2HWWqPAtxFIh9B7yryFsx
UCFkKklS0ZAxfEi3jPxB+T6MnWdVx+vushDRQIiOSAP2SszLiWz6gzq0pT1jegYLbQYPObr9iBTQ
kXjlkhkAsHCnggIGnVbxM8VOntgz0RCow4MYCYuUxWDhJv0zLQaOENCEXrwvRurmKuMAQtnhOp3e
aN17Sbyr8MpQ1yA4RLtVJhsDzt3Lo4ZIjb6xhRCG0T8hVtOJ5C6NMJmgV04zeYoRjn4eKuHDoNvw
D5uit+BRszJ82+Fd4Pa0h4KNg9ILmgEgJCVoQzW+0RP0QOOp6Xd9T4zXPGyQxccKFGKSSk+ngOtI
RJTcaumm6zPM7XIkJYem7rsD2vv1HVPHqNtXdmw8WBC03ZnTOK0hqUj3lpYrH9pYOvshdpodxC4h
pquqOXIaYzJU5lvo1WIGM3Ktz1wph/VkOOOPmIzmY9mE+ZESaEdUqdPtDTcd1iZsPFZOZO2rotBo
kA8uvzEyy3rjjLKNlo5U9Yauh1yQGpHirowdHkxK1kT+CFH47zM+HHN7kQqopDUh46l7O3/ooXo7
7cGj3YcPLlH0+2RwHe73gKFCDrSg5c426fhadTVd2zEHrrxUWy0ALMDa0FjH3G3oYHgugFRW0nuT
Rsl9phXKW8qm8LFsmzj0Q9tku5yTJAChFthBuAHdLjToaLEvqrS8wWfUo5XupuNvjWmQhpr6NH+O
QcGJhgLGz9ZF08SfTcsybU3sukBZ3La7FA2IqHvTjB5qn1ME3gxOneQHBp/1VR11BsbUi0w/GLRB
n7G1IHN6/ewuBQjw0rh4VGNiBQ3389gXuzEcKAW2C1sZaPari+Fnagb/wQhgKcgVYQvI/nMjhp3F
VQ++Yp84j7xZZ11g6hITCzEcldV/JoSEw80LbE4CJFYzfKSmFSRdBeGaHvgXGRxuccdOLAkhVSm7
suoJFtOMW7W+aZBtf33Q2YEsDuCY+DeikAiAiPmocSTfuJDSYg3+rnW+sY4UcwRGKAMoX1a70JRV
gEyGTgl6QGIlNIYZShgmrzRI1hhgbNdIu5kSZRNj0Cvk+e+EyCrvCxPCsIlsCrznwDJihefuwHPG
aNTiviBHtGyKw1vp25OX3xrPz9Ed38e+dTTv0hULuof8B105SF+1yJMNmixdJ2gBzgzhLhRuxCak
GUa2UeQI9nq6tiLd6wZp3rbklKcmhKte78OhdFqYcMO12Xna7ej/QGfV9rQHtwj0R7aLD8BE72SF
UtnShENdFZldgpock5qgpiXZ6PWFJL+XWZjd6iQjbke1M8Y/NyXiaxPfDdrj9ZCxUJsAYh+86g44
rQByFGt9Ld5tJUQIkHOXGvmwuW2/FzRCW405BXAQLvDQa6ihRLiFcotD4oCGIGtuUy3/VUd6Av+N
m30V95xJIs3S0k/TEOH8Z1E49JGBNKTvXmYhVYtKkINLXnNqYP4BJ3vr1G1aamyY5+u011QDrBik
JeZY3RSaxNJCKnoWZ4SgOZRKno4EXc2wireguiwyCIW3QavcUvr1rPfMlLBrg2pHPA3Rgi6HMGit
GFJcGIZ7NRRMLRLLv+48S0FtFndC0UVBDUaEyLGo5F3jIn72lR83YA6C9KuxBeGMZ4ItN5HdCEsf
7NSc8MEaNTXGgsDcmAPHxYNR+Qy5x7PX66taaP8Cy44+EpADKLyYIu0Vd82a9jMlYbfqVvbWPf4G
OugnQmcNFAH05jfKtt+72+qtdwNZi2fp1kOSj7ItRBwuUbNWBwX7zIRtiiljYLsdIADVqVxdX6LE
ivjuHItIseIRN0NCC8+hD5bxZMlmLJa+1slKxOJIPtUTS/+wblamten1tAb0Q72dwA0PwFCYHK8v
SWZOOGPxCGbtJsPG6frPzP5ZINOvwsGjybfrdpaKBJiq+PuFxE5PwnJHJX8mK767zwpqjd50QNEM
l8DBXgGqwD3nDnyOPyRmZ5yFUCpwwJgLvOYsrIAZjfNoVSOE1GGnoimHmyA3fdd86rSjOqKMGwe0
XLejHLO2dL5nYLU5Vwo0yJCd23QpZiij0sCelkXlVxPkCboO5DZVvlLrOw74EHElGOKlUAnBMQtL
VGaVJ2GZyOh73e415Cy90a2I/gCV0dBz4kLZVQ57A6+6DCW1aBF9/BkkBS0ucXbN6lqjYSnyzHLM
bCC9VJBHpn2sfmhpCC1rZrAw2+RDl0v4QBfuNxcTBVATQWUXk1VCsQmfuEitHh3rgpq7sru1Q7a5
7jMLp9zFbCpcFcPjwEIJn4+g7+kYHdp4SprmK3NSaGDVDQZTY/v3dUsL7c95PMIF4gLjCZjDnn/K
yV0a53wkFgfLd9tu+lXkke8uD0AM6BW+7JGzcADPbc2R4MQWmVJIztSwVYCd7y6/dX7RtRV0a22t
3fvUo7fKD0XyrRYq2Oc2BbeEQsCo9Thsfrmiz8qm9PB6C8D25Ou39K71bgDCl+zo5cc7tyhkfkRR
B550YBK3gR3+qbymkd964w68M4G7Co+qn910u6+TxZ0bFXyybzSwQ4zzMt3jRPZG5feWr7doD40y
Hv+FxPPMli4Ay8qcm1Y7wBYpwBepYGG+7RvHYp8ED/Zjc4yC6zu6uKGgBIWXAnVyMcDoGLxAf0cp
/LqDFiUiTGI8s0H23S5CJv6yjU4A5NEQrvGsPHdOu+hRdpy6wseLx6vDgNKnZox8Xvqp+ZPyr4vq
zuYAscTQrQbCJ8Evx6hxMs2GElkSoeXF7ypQRfD40Uy//FSe12Vq0G5B8QJ9O6G0MIV4Kys5DDXZ
NzO/Jdkamps+qOgYqM6uf6jFLTwxJdzkRTW49qDD1EgOSqpB6K5bZdlNpGEP04P5ZYi5sDIhSuqx
ThW3nrdQYeuUhnvQNG6vr+gyoxRsCJlrDo7J2Ojm3Rs/CutpFqulA0Rrb9rkpp7Wae9boZdVW8DV
iDn6VvzSu09W+4BuI5AIz5JfM2/gWSoh/BrBRxOtK0vFwK+BxnRX7w3Q8aGs7M20TJW1d8Pa05Q1
a/YUopR0LTE+O8qFcRSWHZC+AWJiCY5ELKjVOw2Ofeho7ylyQY31dwRcNI6abka39EAvEAz1R+FC
DbcKc9mnWLTvQK0BKBMN/Vzhc6PeM/YxQVztMPqr65gcIujFdy+KhTZTrm8JYNg8D78bVv1mKJLs
5vIewdaDcANlIOQboK8RVl9iKtfKHKye9996qFuBeRyzi5Ayi9hr6Go7u7RX1ZDCNYZVZKZvfV+s
Qqs9gPtPxn9wkTALP0U4ZmZo6kPWYiMK9GIjulLc3zruThb9lx0/XbOw462Tg+y2hyFmV5CyfdWd
jaZUXlM+Wyi0E7y7eeMl1YNOW0kkuUxL/qxxzn/AOqZccHW5Spty5mK75wKNXq1M65euPObqKhnM
VZrc0/Eul015L+/rP5tzeDtJTyYDJ6uD5CO488uJrbR41LPASnIo5Wbx8M7dqn+6fqbmvygeKSz0
7yqFW5tOcZXzOTkxjV8J2aeVR8LSo4M/q4Bmk2RTL+7Rsz21RDbdUGVjolVzYlKUN3HZQJAvRPz4
fX1NF1m5YEU4KHyqu8yY1zQOHXQb2Vbt7NsiPuYulgkF4uvWLuUB/pgDQFVRZhEPkXAkAxtX2SlI
DkwI/tLJV5RH08i8yn52rB9J72cldBCMtzK87748qX9uWqQhaQZips4I0y0b1r22zrsuyMFkGEsZ
iC+ekLMl4FccfDQ0usUehF0PZKo1WMrLVxqu69HXolu0cjxVvwGU3p78if+nw39iUzgN9jRlhVrC
ppUCm2OvM8XwSXhwkjUx9xbbTOHKIkGsfpd80DmoXJyJE7vCmYi5Q7pMhV1Mpfq1u6vbO9NCcPfb
/pB3GFZrgzBb492M+dFQKiK5GANQJEDzVEe3XWyhqk0ypm5uFPCb+qXrk8e47yFB95oR2X26eBpP
LM2/5CTatAPPlKGHpRJCUxUIQXQO6SVSrK7v59KC5rekNovMoV0ibGep8oGA2R4LIuhh2EkSeU6E
OFoYxkeqdpIpykVrYBOFDg3+Abno+aIcVucqpKvxNNAKf4DWsdtSP4d8ZGh0/vWFLe0f6nx/TQn+
qaPNGYHAv0C9La+DVG9NL3MSK6gsc3Pd0uW7Fcfv1JSwh7ZZUM5zmCqLfaN9aO6DVd117ECrn2gc
69OHor6q4Vbj38r0SR0wGyj5BUsx9eQHiFW/YgBODrP/SH3KX3l+ozgH1YC4nvaQxzKYydKVdGpK
DN8sNCAeFZV+M9mfKX1N8VYvLR5U6HI5FV1zI5MsbvFDAmIGgRdFMQEeOvcZklgkbXiID1mYO7fp
XrqKBoyH/+UgnJgRsibdoVmsGjCDLHLflsZ6gol4MLd1rknwhgt7iFEGcBUDgQrJTLGASuLsfz+X
7fYNhFsMN+iVvMbEoP2QtEQJzHqgHtC+tSSfmF8jQuw0wUNiogYN+xBNOt/Kouosmue0REsoJk/Q
4bb9HKAIyQeb3V20YqDSBwiSjRqYyFM1MT0scx0P45y9Wl2gxIdxAvPOh+OOHlDgniqb27nsh4I4
BM0KTOBB7RGNWGFdrOTEqplS+rFTeTpm3LOOe91k+2OHeiqELF1tWsWa4aUm2emg1rbtaGW28aYF
kVsd9XdxgTEpC0Tzlv2slCoYuLNN5qbrBNrkVeH6qSYbE12IhPjJYPzGtNEf0M/5pxghlMaGSgWU
sGkgGY5sZBaB+ZW3j9eD05KvAQqPZgdYJoD5n0PHyTVi84LEKTdKf2g3poYSId1F/bOW4k3Ubm2c
4/+fOSHqlpAZU+xpNhe9lCA5Vt27hN/T8KXouZf/l2eAiTaOgi44VDBAd3i+urxi8dAoVgnNyCBz
vBoV9CRVg0Z7jR2vMXdTeVt+WRMQzmbjs0FQBCEJ6gvnNiOtMwea9aXP66DVUeXNfhfjcw/F5etb
uRDUz+wIASnK3d5iKo6R6cwaGhaEiKDppE5+VklBVAtJ1RxZIYAAdWC8N4R9HKOhro0YtkCePhgP
ZPA1PKA1yEu13DPdta0GZbWugRdLdGg5/76+0qXXHJwTpi0MFENSXXDS3LITKx+HP07aKj9T9mGb
a41vK9dXTOCAuk02SM7FUig8NSk4Km3DoWgsfEWrqf1pco+5LpvIXPyAJ6sS0gJq6WNvcpggjB6Y
Wa9JxNa8jm/NNPvG6SgBlV8O98yO+c+eCPnWrKypnBa7aLP+V03By6x4GY3uUQO7qfTuSCJn7aJQ
2RpvjSN7PC49tM6sC8fCLd12rFysFozNKVuxBERT1RPpfoXRq0MPZXVUnVWtP1cymtjLerOwbuGg
xETTitGB5ZolAanRtmvpwbSS+9oqX5oqW4/906jTDYl4kCbHUX9VuUwCWLr58wk7ibOpbo1lX2Hz
U/YrCx871get6+fJPWd+xnfFhLfYt0Y2hrl0i2BK0QU81QAGSbxqxzFShsKAVapCXudoNw9hv05k
6pFLd8iJFZG3L03CriQmrJgG7vQOt+t6Urea+aHN4EFJEXMhe4DEG/Q85xEuTH0Ipya2RxCwgWgM
KogvpEg3VvU6uuRYK4VHSuuQmABtm1QyOSYxKj7VwYiqkr6FUV5iIO7FDPdQAG7BPqcpBzuKPauQ
1CXmgCrkSOBMQP9Vc1CwBBHUubugjeFGWo2MBaQhVat5Wr0bAV28HlcXvOPMiHAwzNzKw1aHkWl4
aPFKz8AlC3KIzJTcVLLFCL4fE0ct7Wq24/wA5Be1cDR2G8liFqKpNXPmz29UMF6Irl4wjLanNhIm
NHSN7HWma59Wo5mgwCj7OIv7phugwwRQGum5sB5Xw9xFqcBUFd5P/Dfrj3Z0NNuvvwKwoH9W5hvq
JGJMKTpKGYEVYqNQmnnMWVnhinXvkc78PpQ43NIdC3CiiiFMC3eEIp6r2kFLSZvN2TmIT370mI4E
OsoyH+1pq/arvtsQmV8sfTI0l2zwbKHlj4rJ+QrN0nFA3YpkEPPNQRwBc2avyuiudg7MiCXrWzrB
mNrHUQJR7TyGcG7LaWbtBge2yhwilOnOVV9o+eZApcpsf06AAiMCf/10wT0ANEXCBPyjEKhGZmVR
0sMi4N8e6G+hsBQdVEzuatmX8VGYDDgxJb7v0XNITZbOpkjvg/5tS7Rvujl5U+nI+hhLvm/reEK5
QHWiJyikYg3GqqshMkt/bOvsVxFG5Q+nUslbrzXVsbG10FyNZRbte5Nmh2ya7IM1atDjVFWX7hip
8L7TjKlUHwD1hzx6PFHGA0XPuSR/W7iTLCQ7INXHvB7aTcLuV+YwNN1ol8hQMzjy2moeINPrZaBs
0EuIq9Tv17/2ki8DugI8h4acH6iLc/+KrK7iVQN7FGyraQmY+vuAdNxSHpyYSnx5cW1o+4KGAlXr
i+YGMeqy0+e1TaxWv0GraVxpdnVbRxWGZafqLs3KeIvFy7AQC2VkCDhjis/FhJaLYsv5GsMKnGB9
CthyVb5rxq3mZoFpPVbao6YNAR1uGmOF/t31fV1Y65nN2R9PoqBhTzU3nKbyZz78KZuCfPw+F+zM
LPNaAG9b9L6vW1xq1Z2ZFFx8GPtosI3ZZL1SQPZpbPJpMzcsVXtbqZhOr3ZudIuiTMvWRfVYua/X
f8DykkH7qCrzARMjMe558A9m4CZXlNuqDJr2yQFduD6t0LgtIpl07lJxxFahwIWnHQoAF1GYZjqL
UdatwPNjha9OoYxPdmSoxykeNNXXeda+95aebjUjNz+Z2bnf3YHyVcNBveEN6OTtMKdhviGO47eB
tM15AhG/mW5IafR9YDFO6armVvrNpGQIcktvgoTU6mc06ahiqWqk/pfnKr7g3x0U07UUc19VqMJR
E1CC69q2dO9GvuuYTzBi2GHoObReK7AooCFi/RpqqRLy8kH5H9K+qzdyXen2FwmQqPyq0Ork0M72
izD2zCjnrF9/F30P9qjZQhMz3wnYDxtwNalisVi1aq0/9pnLphANkCcF+ILBvIsTW4ley9gORJAK
P4fydlTfyoAHhV/Jsc6WzMSfIUL2T6jTEHIK+1/ifKvwVGFXrtAzE8x1XfZ9Oo8idjUMQSoMfIYI
MnK0V81sm81OTZ3VvX4SVoIqyCnB5CWDSxZcqMw+CoNkDrM8l/Zs7ifIVPSGZdafke/p3G+2ZgpV
G4g7KVSukz10Zp1hLiwAnHkUPorcUWegNBJXJpk1zjxIzcodijE0jNIgS5XMiwqR0oLsDjx6pd1m
6PjlR2T6bhx/9dX2+vat5XQYccL7D+EaaQ87vSv1oub3qVTaSqcChJ7rSgd521QJnaFpi9maGhFC
f6Mp5kdNMNrByWLMrjlVMGZ/C4Q3AGBd/BIa8xZhvElbRexlEWjxcDw181cRvbXoOU4Jui4zj45t
dX9NMJh809FeEAMDtx7UcYdlp3NTWL4OcjtNyt8KU38TUkARru/y2smD2hUVQdBUCNEw10UfhL4B
lByORYVhugA0QCB48A2dY2bFQbEeSQMPAb0Z2EeHqIhGK81JiX4qtsy3RPKI/qmZfMo8opm1cw5q
LhkEV3jXEhbn3OeY5lPAf20bIEjJX8optsRmD0pfiBB4WRHuEP2vb+FadYSS7YL8BbpnOmp85+5h
CHVdVlKBO0j8LSYesnVL6iILHBL9mGwS870oXgL5Jc557D2ru/rHMCvtM5ZdIrYyDCsCdCM6kHEI
Tmzeq/4PkvZWNWwif29WnjpvI9NulPtaf4uC97m4bXhOu5p2LPaADXZjO2V9p+GnCEJtqziXgwSM
VOao4o9Yb2y53pLsGMwOZDYCAdwhtp+PnCfLmiujpAIVBvQc0P5h4q0u+3KgyBX+tGG6sXoXhmBq
KziZ8lpUwkuMCsShwIGpOOZjE70lma/BSo9Gy7BJyQ8/8wzqyPUmhsp43NsasK/XXexiaQB3oJgC
cSVUB1AQY4zOpamBfgcjJHEBQghwuoOdgVQcP/5GO5+VbWAFFAbQQRHxOsIZOvdjDHEEYSZDowcj
tZOr3IQO2clOfpg2qQOOMNtwQme0MXFqD4WTe86PvW24vDovXcq1H8EUDiK9VGtFxGDX5IEZHWwC
n+bBd5qbaFfszBvDqn4mv47ESu5Kx3i4vsv0T18zTb/CIsxLsxHWSY31q9pkjaJsyTxE5fcWXjPB
PAjkqjZ6Q8LqMH0HGQ3l4yPeaO9f6t64A1ujpZ3aY/SRnYqn9nb+1CIrUGzJ9X9cX+dF2GC+MxPz
9RnSgKKMH1FjQCi+j8WNJG+z7FggVl63dBkWGFPMzRmkYg6+J5jSrfQd8+raaJWf2fOxfxF+G1vl
oU0g0n7d5upXVJBvYYoUSRfb7UnyEfXyCSPLoRRYemfaZfh13QJZ3cCFCfYrRpGYCxg6t4vUke4q
K8q81oG2x91TrFtfohX+1p5ea0sw7drNvMoZSkwrWR2ma7Tb7hDzhrQvMgZsMrAgKBgQKurAVoeS
IdZLuUSzTpH2ZNjnijsZvwu0lv562ZgD14CjhmASvc2ZKKSmWTdFdO64jaNiY3ZBv817s54tPVe1
wNHN0LiJxCy8DcywK5y6yKrbYUjTx2iWo32akazw/FoSYquqOsUlmp8+Uq6sI4nHcUJlZay2EO9S
o49mGIDOi4tYiFwtiiYC+oNIfUxNIQZ9akO0Xdw0FXY4lQReffQyAGF9uoyZGhEABuB9z6OAPyWB
X4MhDIO/quhOQ+7bStMIu6GlBqsW5QoyKJ46dYBG9pXByZQuQz3MA2SrSMgBMXnPHM4M7D9RUoJB
MyKk2rR6ErwZk1zauV/nm+sfdNUUhnkA9YISxaX8lRlLcR6DShOAgsnSpTzahaWGRnM/8oA1a6bw
5eCegC4TDFSfb2pcykIxpA345aeyORSGVp5I3Bqovskgori+rBV+I1rbQzkd2wj47PfxXcTxMWqh
21tWuKbs/Mm8K7ajo0oOHg+R1cRWcmxd8HccA89wVDd1EYhec483Pr6y4LPfwAQ+KYHETTDgN/Tx
UVVfQv0dFXHOQnk2mE2dEjHoCgM25vzO7+7AXRFHj9f38jKYnm0lO+1Sj3MDAQ6YUOZpI0npdgob
5+9NAGqomMCKUBFRusrF19KBAqwUHyaEWN9Emg6yjoSzissmKhBsSxtMwO5R7c1bATYqNw3d+D57
No7ijgSutDc9ZOulBV2w/9uymHPcRHoI6gaYTGfM8GfQb+DUFr/hhOe5xPmiGBcLREVD4xIW6qP+
GNqkthRbfcBr0co2gwPCUNu40/e5LfJKjPQPXzPM+B1eoRGKaHVuG6f0vncw3Gm8qwcC5Q9jp7sp
zJsv0kt/43OH6FYto8GjoXOKG4glZdDUvm2jCpa1IrKU/Cl+AwkcprYdDdQ44+f1L7hyEWi4V01c
ASBmhhjouWMivJhpV7cAPkp3U99b0hg4ImiSNMfwvcnXPC4oZu1A45tCaw2KOYA6M1dPF4eFWRY9
CqVI/cRxn8U/uoZzv1wmC7CwsEFP/OK41XItoAkAG5hfi373zasYOHHIO3AXNURKYo2iDR5KmLC/
aDI2aks7w9DV8J/FffmoUbcgm8qwkNf/bXebMcUsKByIP9YCqsuZehCAM8vCRw0Y8dC0JO0Afbxq
5jy7V3YQRwuDruo3BJ7l6saYu6mhfpzZZXlXyeAqVTC8NnlKKfz9pwKfHIbkUN/WZMIqqgdEq/Q8
6cHYDQb5KQLB2hzdQgHZbZTq4bqvr8T5panvV+/CK/xSKcS5halJq6yxye+mrny/bmLFueERBDV6
UFmZF2/YSsmQ05UwMfSBk/nyfYJpgTCZvOtm1mI9+r9UaAkdYRWrOnfwDrI5Q5BOIPAcNt38EKUH
IX4JyE5VHCOCIFF1mEd7iG/LFIpST9eNf4NbmdCIuii+FZp2KmUhPjeutaqOWTwFSk+nYbIKazwa
OzfxEg+Dt5M1bcyTgHcsKKQ661nweICZta9IoTI6TjhaXezTRxQEvY8SFQTIWQDOQxyJ6B9SRoBe
gewAxB1K40xMVDu18DU8LeyofFGL/UxO3FRx5c1oiuBZQ80X0P3LOg6QepOWSRrepuohGRzTyje9
NZ6im/mEbmglbH6QLa/YTNYONZiOgIpA/xPYXqZ4NJdq0aoVFpZhRrrbvzVuC8hqZGGKubMy6653
iGfellv51t/Wk2vsMhvslaoVgGKc92Mu5y4V7MDix5BzL0rmrC7TBj8GrECSacU99AYCcHa09/EG
z0nxTX+I7AAPpMi+/cnxYPq3Lzx4YZu9g4w8kpIctvu35Pe0B8uaW1nKfff+ZfycvRGSEu12OGq6
FZ90r6AqTdxa4lqkWC6fuvkiGHWVEpc1/RaFaz7Kb6hkYl5d9eB09ugKNydyKjlolcuqHthQEZLw
joZr09oxYxKX/RDUmBGRWm8K7cltblD3umsaN7kfOcZWlkdf6eiSUA5WnSXknYKkqOe6RCBMtpDG
tWaUZzHXff07roQCUF8AUIQoiNSaLbgbalFFpSHBhTC126EXpPDwL9/RhPEUwIQh+4mDiq4Ey9Pl
+3nY5IUOwu7bxgtflcECGT5mlB7vk7fQDeItChI8nNTa0TgzSs/xwjeIEGa5kcEogFhesAWYHfnv
tnkvX/UbsiV3gEzVm/AmO0iIfpxM47vAcbFixHaUBSCFi/zv3LhuziNGezH3iiksr7qJd8YezNjj
J7lHWnjKXyJH3UXvyWv0GHst5/pcCVCaCiFZ9KGAXsD/zm1nlVTLoR8iN8xv/PA2qm508/dAtn/t
NpA7AowKkRdFHnZ4w0iivE3yBE/n6kVS3jSejPiK76POQMHltDV6UXLIm66dEiXP7bIDQitxSH4n
d5z8jH4F5ivhfQDsGQobGNJg2zEEIycaeL3w2JM8KXsaDK/QXxVtJ6oPvgrZYq22rm/axaIwdgIz
gOpQ5B6+0PmnEUVI3CI1g3hLm1gSxOyl3NIjTl7DM8K89qoSbNT+CCOqD5k3DMrK+T+ovNMBGgWZ
Cx4fYN9jU1tRGkZtHBP0GQB+DWVnALDi+l5duPG3BdgA0QSmU9laZduVZdQTMM6OlenklWOYDxKQ
m+LndTMru4W4h8E/lUiUU5L++0WY8Iu6RPZcgoWxai3MoljD9Br8dTIEtgwF0C/geUEeA4TyuRGh
KUK1pnLLeSifMCLvqLnkkYDzzl9bytIKkwxM6eB3MRrhdg4FGozIelLU3ck6j/d+1YyM/UIlWUHx
kYlt/YhSpDaDVq5P1WM7yjc6uLnBYfH3boxpHUQyykgvouJzvmfTLBCtVoFybUC3hjCuV7IFvt7r
X/+iTIAPA14RnH2wBwHtxV4SRZWjjqlBbERVN4MZucU8QQSU0l3FUFAbQG/Cq/ddBB3GJBMDYqOs
9LEFTAGMGXYhulH5I/BbJ4FstQJC7tpTI85tRP/iWZhDrQxlW1y+IKYGqJFxcX0utFKl7JGG0SCV
QEI2gCkgKT1tNh76f2CgoPYoa55EKPEiezWEvtz5XUaJDcH41KVuqYHT1itiu9CfE7CeS6cwfDMD
Tj9wbZVAoSoKHnK4MljeDdwlQ5TVKDHJ9T4IQQ9I+SQPzWhaBQ86txKa0NOgk08KgVivyXpNnqRz
VcAUrv5dJvvHLk06vBd/dyZvbm3NFB3qEkG/jyuDfaMqedFgeAbeomq9aDVS2d0Y4dQey6YSrDaY
/iFSQWUas0dA7YCFm72hBmI0ko8RGrsmmguuX8uA7iXY0q8fu7VvBf0dqi6GMu5FYmuC2xjeg85J
ISW6k+iBDsxjfoqkFIirvNhMef72LxahzSBDXV1Bb+o8mlR63ad1BdpIo1d/pdPoEaWy5qAGMYeR
bBqNRz6yvsI/9piXSTMCeKSHsFdm0W8xbO0mH/cjyNAaoTppNY9saiUm65AW+m95zBGfkF1XaYIN
NfIB0/FPgPBsisi9voerRpDzgcoNPM8XzDJ5MZkGWDdxIydkV8mntlddEN5zfGPV4xdWmJ0Lsq5O
YopgGEOyEWv/rWurG3n+CqKa0/9dWw9aTJStH8kMOk7nPiHPUxzP8YRI3D+kgwlBWcEKecF35YZB
TQ7dZfwHfUL26ldiZap9gbJxiZITiq9i9Oqjt5T7zamKfmT66fo3WjWnw8nBA4+xSZlZ0zSGIM+m
qu3NXO715JjKP+uhcrVfJWhZe/nxurWLtyMiPYabkQQgscEuMnlNLQ6d2AAvaSem+SWkhivnEecN
vOYOSM9kFLqRpulspQqHSFRIg1iLx+tO7HKnG6YPVHKhrapy7sk1f0D+hGFtzGpgVIP++0UqGEng
rs91NOtjcKLKMhR2tg1JOU+Ay6IV9mxphbk8NEDOcrPCgtpUyX4Ks6rt/VGu7wvST8+SMOvQvNdK
D736FCVJvTnEJTqEVl7H5h0xh/5Ry1wy9Lu//5LYYhMvVvALQOPhfO1dCsKbNAQTpmT693JU3o/V
83ULqx8SKuwyAggI6tgpGBKouTnV1AJgy9G+FzMp9kZZqkKMLgGI1oY9rz60ZhLlBqC9DRQ34ELn
i8LQl+w3KoJwlGZvg/g6J/KppFwiKC5vrq9uzXfQjEFxBLcZmCKZ+0WvesyIQOkEc49qYpWq8tts
sz2K3BUnPK4dObTHsX86GtaYhzlfU9TKeTFTHT5ALN6LCrPlGJHgLOayyMX4KGPEjCbVDzWcBKHa
+ungQUZOm+1ADS0tdopKtpXQ4w5xroUuAFOQd2D2GSMtTDCRhKDWZxXglLJud5Em7+aoO/rpuJ0Q
l/262ydK7Vz/ajyTjIP0hTb5eQCTdV1hHlizRuOrhQpP4LsAzuXRPwRnPJYx60BfzKiMn3+7fpp6
JaCM/20eeZ0uvuViuS9KtNV0ctNOkSNkunt9hWtHADhHqmuEZiEmSs9NhtU8qjFUymwdPRRlFjdT
lh+UAqVyQ+VUUy7RrdRroEiLywAG8f9zW0THPETR4QxAkRKC4oOlIFfQg02cfI26Jci3lf+ok42i
c0Lq2tlD5RLJOPDslxNoIRCPc6JQVFOjW1Ke3YP4fOMDV3t9K6nTs8+ohRl2+qzB5CA4D2BGrAM3
aF8E1J2rYhOC1aOPOVfR2mdTCTJwvGgw18W+sQNVkGKS0gR5BAN44xs/zWrQbaEdQ2syE+/6ylbP
+zJQMl4SmL0BzA2+ltbJt1H9UBh6gemuwUvVYEPm9H2c1bc6u4s1nubc6kJVsKuDEdkU8RvOfSbG
lMoAwAUF7UNdICVWEUNeRiFWpnHeh6uLxFsfJR6cPIxUM6aMQpjmYQaISWtbQ9q3phykN0g2y9EC
pZ0J/ZY+bgxLG0hyi9mF8IGEpDsYUHrh1Gku14znHA4jfglKKJjSPF+zKg/qUCILsFG/dQfNmvzC
CcDLlPMG1i89FobA0oo+HH1nsYbkflA72UR902+OufYxZmCEybd4qgJHwzkcl2fw3BRd8yJ3UiWz
lEcFpqSpthrTNQukUbwUgmeEuZZ6VW0qiQKAMt8Nmk9T6MFkw0mE1mwAwYFAgnoJRP2YIAaRoFoc
A4AEEsg1aWm/zfR0Iws8ms4VMwCc4hKAWBiyBrb0PEm4Yctv+rZG/2GKiqf7OHJBGXACCccOC/yX
BYS4QcYEGIhFrLAUNo0wur7KU39ZNYNBMBp/cdOwZDCCCXrsptKwa5Pf26JRYIJJA6Nn2/l/f4wl
QEUwsoHiCiZD2RdOUNU4wylYEiMoumWGiwmUJL4xisgx6g8N1FsGpKRmHnL2MlOgTQ685FDEBeCd
pWbRoiaM/QhWIWb3VNb1CylxsYnozIuQjlKhwpYFpns9LK/ECaqFpplYpYYqJJsuyEGcdnNUQDFK
3PTyZzoN3oz0ZFKHzXVL9C+dX21wxD+WWC/xoyJoxhGWWuMZOjS4dVwBE87z+KES3OZuxevu8Awy
F07aFj6wszAYNhUdjlD023jYaOQ10g23Ed50npLH6l4SIEowIwZUAnuhdhgJU8cmKWxJA7oiPI1k
ckTf6nk62Wt+AhjY/+xckIfWRSmWvoaFxZKMmu6rYs62H9uC+paZr4bAo8e+PHeAcABkgdaFrl+i
ZdWo7AwTnU47qdtnlGagvEtiJ5fLgZMpr96eEEmgzRiKG2HBl7EqhalRIZFERWUvG+BHTILK9Zvw
w++Hn7NJXjARYpMiv5dQWbvunpdvHvA1oOqEg0/vMhZyoc/hEAZgPrEr7UAmUJsFAcfC5T5KdEQH
6Ra6APQFd359jVWKQkOH+FVi/s2axCF2kzYzLTD68pgm1xaD2jGoH7+jCfvSRkctFUBpDrhnUFqq
es99vX0nosxphrQLIFSIk5RZjy52cRd3NeQQah+xalSbHBTT6kHP1HYjTOADFoW7rFHUvU+GoyQI
e8OodwIpnqtqvilJEICuGLGmCe/RQ1KQ/vX7grRbX0BGFohyz4k7l2xJSErAc4WLFiJlSAOZEDfU
PaBDSQjOIkHblFK2FUPg/jTRKXvTjkaoU8S+LY5fwaw6sRTYZs+jF1v58hCtJqguga4bD3cmEjWl
jw7kREkrpX3Q61ZQPxCJcBLsdSPQrAS3FxrNbPSB5GuVlVOAcIfD4zeip0GHTOER7X5jrJkPD45k
QsdqcWdc1AaaVJljYiL4QB1xI9x+Ygz9B6iJHMOuGsubvurXBwr1zQ/H5K620pdH4Snclx+6w4XW
XaA6aQMGz028yXQA69m0vourXJITLLgYExfk4/pEhz/acQsqB6euO2fy6weprA1LbXihanWz8VCj
1pHDsfQNSLsrOVJhW4nNH9PY2uAXPKQhD9y5co6xxD9m6I2zOGVqXoPErYOZqECnKdVu2zB6vx73
Vm5J2pzE+x3jOiphSUiMqpyTTMD31OoHxb/t8zcZ0K7xwWjeFGXb+ZxcceUBL53Zo5fbYknt1Br+
FMWUcMMp6tsElNAow0sg29grwocJNevhWeAyKK9tJPoJoBKmMBJIL5xbTfrSrMo6BdPVFpKBxkl0
C5u84z2kOYqT7Xov+fp5fV/XPGRpkVknVDqLrAS4Cs0Z8W6Siz2YXu4i4e3vraBxh/FSIDxR12Ii
i1aZAJimGWVqmty6nXZV3TgYneGVXQj2hz31EOTAsQfSEswFdLXLr2YOyWiMBb7aXXgcN/2uAeBQ
+iiOyhcmmnmQfp41xu1BWeajSg5r7QaTbFvNizzpUB/mW5CJjwBBXt/DNd8AOyjF+AFldNFgGGIj
rJDP45BBB0pufuHtet3AJTaN0s8uLND1LnZPxxRpJ2awAOKTdNe+ERsDAmitWprkJMd+P9s/UD/+
+34dEC24cTB1jhc6amXnVkmMEdJeaxCjxCdJ3cvEHVKeX6ykogA3of2OGV06LsOcK1+tiV+PA6hV
d/GdcfOk/SQ783bei9Cit0EL6mAayBZ4BFRrZwuQKqqYB0wVQtf5ynzI7hYAACBmgb0mrzUrkFHh
4FaoV/J5itz6zwx1nMVng8CbHtYlpce7A3N97yAjLGzjCajCxNNvimP9om2rg7mbOaHju0bLnral
Yea0qSUGCMoM6yPexwjD811+HBC1NvIjSma/ymMF4SRQ77aAGKJz/irs3a6z0x+TM1nqjgsAXrsi
lj+HOY4aaKEDUcPPaRtX3eqPjd0fQO7tkkdKqbMZXdNRttUxukte7YTHO7tqHCAwNDbhZXhBnn+E
QDMKE1VCnE7t0EFDrMGQ63BKQif3f9Vg2Sg4b/8VjwbajAoxghsCHThm79Me7KwmJWaSIxGyUaNF
hlNb3EcGKBTiCIBvzoW44suQzqUQD/C0YxiBrn/hZMLUqxWqQSCzzHsIgxpfIMFAoCB/PQGGmw99
I2DQ6LMAFexzO7kslX4YgTiwNWphPw+kRUtaHW1OqFv5XBCcw1guOt54SbFyaXGoB1o2TDiaz8aH
fmwdHZJUkLmOLMiLjTZYIfZEsoQbYxPw4BBrYfbMNnNeq7ieKoiG4NjYze/spT6m9/IhqywDTmqC
+MYGD1/5LL5eX/LK9XFmlXEYI6ngMCmsNtlh7F8KHsPN6o6ibgLvhyYWaHXOPxzp9KQAHAfchbVb
iuipJICTPEnNMUxcEngTbyRrpXkMrpeFQea2KpPEbMuSGjxoXnuUjvphPpiu8KtxJohMWOKh2V7f
wtUlUmAJKieQpmdBEsAUqkMrwjf1Ytx35uihYWZp5m9Z/8Q70/Il3RN1np7s6ncDNwf4M8C/dsHD
PPR5NSR4liKFp+zcw20Gbpvr61r1SCwLTEgAMlJxmfNvp3RyWKj4rx2gLA6l+zTaReJNi1pNZ9f9
M5ksY74neBBGP9LO65Fc8TLftVUufwHzMRN17McqB50h8WdhL+sduVMq9ev6Oi9jJgH2DwEaXH1o
Tsv0RyxiWCZAn3pswPLWJY/gjtXifTseWuVOEPeK8uu6LZpRnN+N57aY4wbIglBkND5P3Q9d8XLM
nYxHKboxY87H4y2KufVoBbhTChhqMSBm3Mb+s+ljUuuhyI8j4Vw6K5Uv9KTRa0e12USNQKE/ZrGD
pogprQQ4UTuMjF0RvoKq0I4ziJjpoD3JVW8av8QgffRNnouuXT9L/2BSqVpOJJwBeGiciK6AfzZ9
u9Mj3i2+kkp9I14wAgeMKJLF8/VNpjhFo0lvH7yV29KwpTFxpOiuKorNdf9YWxDF1vzP0vdOL3ZS
recoCjNwr6byvAURGRiPYncetIfrZtYWBPIbYAnQaEdbkdm3NJGquENTzQ7QstTN4HME2biIAhPG
uTgZgrRiC7gkExoGGLdASs9sHgiMs1QOYIvE5aHrgvt50kDbllko0mySpN2K8r2EyeO0IpY53hLp
UdPqY9CoViV/1knCWfraE375e9gtbivU8psOv2dW/deil1yllvZqme/jJLxv0C5JMXagoygDkAIo
0fK/jjbIlTAUgloFofRyzJtj6MmUDC1mAfLGtDJpN0o2uHlSMOhnAkoX79c/9Io/GchnKN4ceFwM
AZ577qwF9ZSVEayBxq7FSUx/zD2H0Y1ngwnSql8kqemHpV1HuTX7Xj4FDgTCrOsrWXWjxUoYlw2q
chSlBitRwArWvguY3k2dMHb/b1aYuyAsTWgBd1iLNoFhE9jAHaqsxHi6bmV9x1CJAMcghVUyR8KQ
5liHG4KWTgJhAuTSMRw5mZxQsr5h/xlhqS/DsRvEuaafXrjJlbtM38aTPXYc8OHlPQN3Rpke48Hg
WAFy+NzBqlz341HHhgmNjLy83ZVydeyUMoUoO7EHyffIwOsgrW0f7XNg8gmPAXAanttMYz2pzQzX
jWHEaKeaRzHLPbOVnq9/Jfqtz+9qvNcQsmjIhyEWpF8lVSxNJdjJkN3eTDMmNP3P6xYuswFazEPe
CEIy8LmwLdNwaDpSy3g96UaUOUMPJfYkHKCs3eQfwxR3iItBxol/l25B72pgGNEWA3czS+iiao3a
zXig2yBe2o2CeahM+RTX2g3YWXldqcv1Eahsoq4HcAXQhSxSYEZq1ZoKcvE2cnrzXZFdv9sPykcn
2n+7kTCEkj4dU0NwZe+YyJfkrimQDZfd26i9+/Uu6F5qsp95ND+XPnFmiL08miLR1XTA/SzVb5hO
t8bRu74SevTPnQ6CS9ANpsU8SiVJfX+RADRKPxdtqyGjGQ9ze6/lnhC+1sG2Gg4lOQQNp1i59oWW
5qi3LMwVQR53NbgGIRUz2ZO4m6fa86MPYYQOLQ/Xu2oLw/QYMABKGWCbc1v9TDWZgI+3Z/GlNeKt
os6nQq5doe4sQGM4ecdlkKDsexSDb5gE/6S/ZrEyVWjjoKC30jBkUHHaDMazX7rXP9baWaLjkeA1
wT8UVr+9iHsDWh5g4uyKX+r0UMXHcAJSkVOmXPM5DF+BuQJJKCXiPF+JJFVZLuvUinTS/AgthtP1
ZVzGcDxKEMDxivyOQsxWdWJV5mUF3lLQ3WrlM/G/AuVOjnfZlFgJr6675gVLY8xbAXXksOtSXEvG
rEDgcqfqJ1UtLV3cNbxawJoL6KhNYXQV6efFIHo7GEOuhti4qgL/QO2ZCXAoIS8xWbUiU50EjMnS
G+P884R1oaIjnJa2KZwms7SI+SDo4l9nP/hECyPMrhnVICDSwsiMw1nsmuhrlvailHDMrH4cwAeQ
m6JufMFamZcgrk8imDES9ZCBA2OLCkZjKcH4oXfaDQn8jHOEVi2C0hk4L0BBMFbF7J4KrT7Rx3Xk
Zz/pdd7odiXshKF02sK77uZrpxVFxP+ZAkTj3FSv5G0TF6BVraZtk+wqMAmaKlJIjplVf1iYYY6r
5qtV1w0w46eu1r934UMZvVxfyeqmoScDpQc0LS5Q0mYcKjUA+98U3328adW9aPrAhUI1nBMaVheD
4CNimgnRgZ39DcGWM8gZFjM00BSdZDvGnMCoTJz7e/XTLMzQf78I1mk2QNWOmkm6DIVqe4zcSdKs
tviHUIq057/l0I1d2AEjGmR+E9ip1RDyfsZLPgf/8vkXJpiTikJ1kKO5A07b4EGN7iLzbh459Zb1
z/9nFcyZaRSzq1TqyI2UbMLg0CVeFYAOUCmsnvt8p+7KJiSLLWOfESBvHJpKgbEuD0EPNtBxwBkK
MB9aZzitnrn9rDiV1sXg0+23yWz+3/aTzRog+Ob3VQD7CK8deeoVz2943QWOl6vk3C1A8BwlRgkb
aW06engntqal8/C/HB9np3sqrRgkkcCIFDhm6/bGRiV7nVdAWvUNzBYDh4aKi8EOv8jiFIbSCCtD
+eXnVjW5fXpK/cDWQZF7PQqt1IdxKS1sMa4eSkM06j1sEU/adPvotriFjNpm3OqzBSoPJA/33Vb/
67czNYpBLGwWLiiWUjRU9AY1yBLhVXySQUGY/dJ5EZz+7guXX5igCdkiSsRB2sqGj3VpOVQwPkfp
R2LavfFoDFA6UDj+vVKPOl8Qdc6FNT9sUymtsKASBECRRd7zQ23pN4IXOaYn/7z+zdbd48/uMYFW
7yGeMih409YCKJmjDmIto438e1A/C/Xluq1LAi88/Zafiv6YxcqSdmzUJoQxcdpmrmhHL4oduPpt
v6+30F16FizT7d12L3iyVz9ETslLzXgfknHQJgh6sSqwtWGtbgFg6MdXFQhhSX4n5U1P/uHFsVwu
E5YBNUzqQIE1kiufqT5BDI4om6mWdtf3lecx3yC3xb5iTqkEeBH72gZu7T+puaMD9TTH27FzCm1b
RLhDw60v8qaI6AKunAsWZDpLY6iWlK7dr5OX3ox35vik+tQmRvvNGHxPsV3VnAyE8w1lJjYX/tyE
QQKjHUjhM9BVVYMNrgTSvA9ZYWUDpzy7ehX8Ofss7ARjUlUi0vCSd5gjAqlG3ZYPqaBzVsXbSibE
EKFV5z6DGbH4UmO7bPd656MGuA0HezKthvd+4C2LCTJBWkJyR4Y9f7rR29uieCLV43W3pD/5mncw
oaWv0hKlJJiYh8dx+pS5qqWXiMmzcHKBQDb8QIt7GDDG9mWehAfJjK1SCk9gKHQnTT1E+V2ZYlQw
03gnjmeaCSS1QSoxjmBaU4oXOeuOMYTNdH3ap0q0r03RnsvcKiTNVUeRcz+s+z+yfGiaY2L9Oxgs
DnsOnpBObnEZxYJip+KXGIdemM0bqh+X1fENqEs4NaFVX0ECgbEoPJpBT3IetmVMCo5pTE+cOrha
Nbi5pIBf6l+Kg6Bc+c8Mc7CVzqjNeMKetlG/yQzDroforo+Ik8m/QpNHybPShoL3LLq8zKo0vPwi
JUND1P8QQosKA2i76qbeBmDm2eEG2kOGVnqPdzx0wOr3W9hllqnVrdyD3QJpXytZbZbYZue1IHQX
Z4sUr1DXvn4KVy/4hTn5/OMpajxDvBHNbL94EYAdNl6bAlomGyh0XTe0FsGWdWTmSIArPi/EHH45
ksQLA2coTt28RaXFNQUrgC7UiEnB6ybX1rY0SX/S4igoWVBWaYRaQZP+zoyD0P0e22dQhNqhIDvX
Ta19NfrgpVJTGCVnJVjqrm9HaGghmCUb3QfnxQcxjv5UbAhxjEDlWFtvoC/MMU6SFbpcdg3MVchS
dGWXhhCKNE4GUEazeTQKt8x+dZrGMbv2IlkukvWVMG31kkrejEA0jV5fIGMHYEXjEeGtBZSlHXpz
LL6bXGDsuUVtyS6Gj0S0xfA+4REX0z/BXj60Zk4MMAlTQrxzE2ifdIFWIWYVRnHbl/4D7nDOJcAz
wdxveSGURtHWuLJL/wgwhFs1vMfb6kbRSVRQ3lIOGcbBUeipopxKHMpgSJDC90YcrZjHNbl6cP8z
cjF/heJUZDQjApI+TR9z+xRBjjNCEXb8bITHOJJOBigLr5+m1a0DEhXtTt3EKAvzdXKADQy/wddJ
po/avFf+nsUCPa3F32c+zSjmUy/QpC3StK1hRndhgl56UAiuP/1LPQJcowa698Aiyqy6sBb20QAe
FHwjsD9YgS5kVtS1+yrk9bTWneE/Q6yWdqePKYGYK/U3pPnl6/+fF+aE1NUQ8Gc17F0PudVOj/D6
BAIfQ/SpZYB3p3uOeKrZl2yfeAqC7wxQboy7UAaE8/OJXjAxesCR7ekEigz/5IxfxR4E4/4m2+Wv
gTfuc29ykp1vpXseAng1li9sM8E1F5p2MmSscaLTNEEa2v+PtCvbjVtXtl8kQCMlvVJSD3Z7djzk
RYidRDM1UxK//i4ZuDvdbKGF5DwcnAdvpJpUsVisWrVWXCQYLBsTqAlCQyfLdwNeMJddfuGuApsh
pqNBbA5Y/hnChllpjPk2IK7zIOG+yUHdRZvSV9Y0Qpdeg0CwgwAI8NuZVkI6XBmYwEhBXCABrT4w
p2Kr5GITQt02b8SuM3+hXX5roaiVTrMm+lr/f2mdABIBazwzMeD/Tz8sEerAhhRoGrOHaJqR6yzQ
hsylfVZ2Hg4R89UYlJGXN3fhaECWDp9UR5sCAV/yJgadvQ44Y3itHe9ZBA4UhkpG//ejo/qJGclx
oBQ4idJGvgGIZaMX1OwjOqxN151LT4Cj5ngx0i0sMldE0XwLW3fFbX7XbVyaBPdsA3Y+AdGluYrW
fvAb0K9Ya0SLC3EZg32YsgDGAVOdXwW+o4tZZz2bQg2NvzyEoosrPoYJbDmXv9UCIBeSBdBgRQt2
lsaRWwhcWC0penThyGTeFxzAL1jrriETya6UaULpYFTuUXOzrzXkcZ4u0h8g9gBEjPCMJhGkl9K/
J0KcfxKGAsCyBJIJucleTbpajAbWza1Pq37KosyHTBC8d4IerLty+S0567Ex6XLq0eJWKwJjYzQC
HKVYk6eTxqJKPH1c3uqFmx3LQpcYrzbssxxzWI1CjNvCX5uJZ14e42mTJ4nia5Oyr6fE2jS5q1EQ
7/3qxvL5su2FIHvixbOrHbkS46QmydwmsKZ7Tfd0/tC1j3p2KFD604L/zZYU8XJea2JsYSsahwPr
CW3S1jN5G/A0vk+5Cz0/vvIRF8IceA1QdAYgCATdtrQ87oKRtCfgJcLnu6/ANx7X+QaonacWeAZi
rw0DLPgMENeg4wKUHUwKthQTUBLOTWecOYn6OCib9tPoRo8o6ko7bNEMBFlwEhBFz8Bbc6sUBwF0
RDyt3hhXIDTZ3Lurl/9CmEGlc0YvzGIHMHXqG3ZCCsuMwWADeVQrcOosfVRJ/CayKA0SUFYXIZTK
U/Ja4pKmXJCbMCoMqnYC8hlh7e6z1lpLgpe+59egMTbXAnOtdCgLq9ISUYMVgBuQ1wQmIBO3Vudp
GXhYV07GQoqFNBFd2vkZqaJLf7p6hrpR3GYpJE6GXrtJ+yiEXmc3gAYmCwfwzijdGlz5XLRrfrJi
vAw4awuaJ19C30eHEZg2FqcR5EGShtaBTVG7sSl/fyu3BcVows9ya6PNnntw54Pwrqyf026tSL30
zW3wM81IZszlyik/WJZLzTTwExoBmFSvpzTt09fLcWDJfY9tSB8xggotNy3YCB3RbAEQ0/Z6G3/Y
RbtWPTpbDcoOyOKgVAMUCaiRZnc62lDo0YKNKCrBlK8ar/bUPrQ4m5cXs+SRkPEhM3MocLpy8OZc
r1s+e6QL2v3BhSYz6whkUVmjeRgwAQUgWVvVosn5wYy6IiKAXFqMRzvCEHpReOMIBcIrjEPif98n
EJpUay21pQoHBqf/2JJyKTMhPCUmbE3oRRYxxA5TkA97UCfvhG8YDxOKD40SXN7TcyWSmYL7yKoU
RwkIB8t2hHjwUGTzA2e00xtdK9vvYehMN06XGHdaSKxf4TA61SbqerBB5EQN95GqcajO5MwXQtcw
sKiM6t7VeMNBtt1CDrkyeg0EFYqrfcZtRIIhiSAs2A0pXhS5blS7MEuibzEzJ6hoK10M+WBufb+8
vCWv1MEbBdZPCOgSGeKmjkM/gicYl1HVE4yHYShOidZUIs6cBK5vYgvBRYz3LlhaT12/SeyyAvYX
Oji5Sp3h2WAdaA4fFdPwhLFSeT4LlbCFKT+MaoOREqm9dMySsODuBM5Pb3CeSPhb0fxC3Pfjy+Vt
+3oRScWiWdJnFiE3wL8tswaB1JZbRg/EhLFBTT3caz6eL3QMPjUfKnab/iEKjCuQrSnQ2XJoepXu
MaYaFDukU/vxegrYtqd98KQf6ifmrT0cFxKp4x8nEw0ZWjkoygznEBbmNY2n3t3jR8bmdrBvGF9B
by9F0KOdkMucoHG3XGXeCSiQ6TodlEb9pQ2189grSf5+eduXPi4G85BB6aA3BVnNqSOBkgkYolnu
SI3Gh9T4MMvxpmIOsCNi7ckxH+uTDzxXiaHtDOQnkKbAs52aqk1McTIbppq29sf+ihs4jju33Cnm
tWZ5owgIweTV8J7a18Xa7bu0TlQ5EMMteBe4vk6Nuz0EG8CeCq1ABjYTe2s7+5klPEFF6vKGLr2s
TlxFiqlVIWxSzK5CHpo40K71wIFQIVgdQQ++YbdhoPq/L5tc8xdpbRMWUdbZfHKix87cV9o2XCO3
XuDmwZn8czrlVNu0wMXfDrBhP70lgdhzP/uue/HdQfPuxe4+hCgdNQ/JxgiizeXVrW6o5KKWcOEw
Okz3v+1n8cbvPtAT2qKLcnVfbEfw3a18weXtxMMCM5yIdnJs1SsDhYEed35u/R7ZPbgUV0fXFk2A
y3xmpbKR4UshtXfLNBka5N6qNYExWaWoAgRZtca5u0BThK+GaQY4PupAIIk69Xo97zO9//KMpKTT
ZH5E7LPo84PeIlZO+c9Gsz3NTD2ryHYC0yFRltyvfL3ZxMmpx2V/nNNLXy/L1U5rjNk5gfwNMCPy
qkK+bmOBERrJbgoiOst8Uhsnp6qaXI9WorzbYJAutJ4EeCL/teLg/HNQEEOsg2oGHnKnO6KCZz4z
5rw/NX51WjCAXbYWO9J7l5d9Fm4kM1IQgJ5JPWgVzGTlbZj6VXjTp/gC1sqQ1/IHxvwjyLIgNQSd
yNPl9EOeJW2dFV6U2emGA6yUuukhnaZnt3+NWX7T5L1Xg7u9J8qG5WJv6W+XV3quVzUv9egnzFfn
cRaupXFUmPgJduTHz05F05jmv6egDu50hb4OfvSkTbTdu3s+0HTlqjzLg2bj8+0FxiQIPMuzLDxq
Czw2kMB2JoDKL3A2OpbbJvlZDCuv8sUM4MjSnPYdLRPkCRhzm1PlprN8F/pfMSg7Riih1+Uu6Yd9
FQ4rH/cskZzXNmuPoRYI8Jy8NiWaOMaQkCZjYHSkRTZOftOba5IWS6HInC9lkMmgOnV2IKbExJg8
ww7Wfpp9G9FuUIW/4iMLSA1MYqiYOXLAggGG/9PNq0Vnm7WCAg3UZQfQFk0vvbNpxMFBKw0Aac32
7fBxxebSBzu2OR/Row8WJSFGAFzY1PHULTEZjFBT/eDGrRFuat0X5C6uvQmRSHmrdS8felqqflfs
Sbl3wQB6+dcs3p8obM41wLkYKB9Ul7Xz5NcsiVdeRy61zF/h+ABonRLSQUdajapyoGHQo7mzsmuj
9EMHnnXV90E1vOeQ90lXbtWlAGXiCYGMD1/9rP7rjiXKPnkP9Tz1l2jfKmKjEeN4prYGTzMXLUEz
zJz7LeSsLWC7YRQ3BJbaIPfLnblF+rDR/PzAdcp31uZtoNrGvkuoe6vQdttzCtCO9x4HhleA7me8
1oJsz24dYBnornubkGTwF7EN6UPlhzdx8HL5Sy2dB7yqMDgyE8ScPd/6rG1HyxyQvuFpCc8Ryb3z
D01E3P3Ig2cSB2Sl0iXUJk7ZJzWcgU3gvrEgdFdqO0VrV4LjQuUZMlQ4b2DqxYCcTGk0ZHkZ5aDz
x5gAA1mKGDT1jqMvdNWodeEbTac+8F7vr4qpU4k3FTF7vbyXS10UYmESC2Ua/AhUGU/PoCrasCkn
/IIq3urqFW+C2L1hilfU2yj3nTrfNuoVqcC8bH6GThCb73GzD/v7ZA1pt9TqPPklUgTK0iiJ0hFe
mL2AWVD4zUftg27X+9VvM6A69vHBuo8DJ+h35HYNBrF0AlBDmsFi9izXK31uqxYgtnFgW0G/QbN2
YDhKohdXrBQeljwXSQ3ad3NpTzsLMUNeTxpgpmCw0rbNqG2cNg6m0AhWPupSMMcMnwY2c4wHnZGc
RBbh7fCl7jm5OQ+KIbZ+K7zpMxCC62m4cZM+BMFq3T3mKK7aHgeloobUsoi7f7lXMFyKMzRPz57V
sJHIKQ2qxtjZHQBkPYQqoV1uNRtlA+1vYyWVXdrf4/qtlNNpadfb4SxWDdll1/jOCvCtrTU3ly6t
YxtSwp6pfVXHYg7LkS9QIobgZ45WW7kBeTiUJS5/yaUFWZDcmYnlIYcjQzcxv5gI0uN0KvU+4u9q
uC3Wov/Seo5NzH8/uoTrypjQeoCJGu9DJTwIEiTCBwAck7QOOu8rvrm4oqN4I500o86M1mlmc1z3
zMK9iUcrmBKxklssrurIjOQJfV2TuqvxldAVBZDPbhrKlFfSPrvKvlpTwljM8Y+DqOQTepTowhxg
DdXtLn8TEB2Li29I8ePqtXOCskQF8Jda7wEpWMlalrLr41K+9LoAhYStRAx3Yf7clrekuxvFjZre
JU+X/XBpO4/NSE5SOEPdVioWGGZPUWtSUGq2po8xR2FukdyvLGrpVkQzFighHWAu052j9ZFLmnxk
esRHJPJv4Lh0Yqq/p1fh4xTR8B+8Ed11BH5IdKLxM/+SI0uN1RFMkcCSal076TbXIaD2D+/MIxPy
5Ls+GU091PMXGl7F8FMHUWfjFc328gdaeokcW5GOlZ7omdEPWEgHth29b+nEVyL50sFFcRCcdWB2
mOvmp1sFUUd0WiyIOTPjYI2MFsInxsoqlj78V7NYxUWMGrN0jtwReJ1WJ0hEJ7RTtgKTmgUecSDE
p2O17Vjmp8OKByw2WI5tSgkQYZlGcGEixEaYvmKHLmpox6/VYjNMXhvdArjSDCsOPu+VVHEB7x94
Yi2otoHNUvpaShelTczQG9B1jB4CDucWv9JppKL5MMLdZc/46pOeG/uSywTFFJ4Spx8uybOoT5oQ
HSTP9PjTYNKioBOUj1+S625vbAoQkbJHN6cjhO3v3b277Rl1fULTwGy9tXLAUq0Qa//v55A5dzk6
cqQMM9YoWDs7OFvisecoyG7CHcgB42vjKnlSHy+vf9WgtNnRMNVVmWL9CaHOPgEvYPQA6jeYGl9C
L99X258rFmc3vbDjRD9dohiK0OAZLA7A6FOFZt54lW7uBbojDDN/a0qzSy/Xky2Vjk3cD4NT1LDX
+d3BOAjuuTSjJWV3pqf+KG8j+koa/xafOAYvI8LpZmXBC9Hn5AdIZ4hhlh+Ms18/oL1p9Q18jGw+
o6tXtIFCG4gEsPeuMWgu+DWaXSipzbJQCEkyOsKK8p7ZHPDE3poBrKFPHE6nLOA2wWT3TydFO9h6
q1DZciHaamobdPxoBnrBVNwUKLb27c4cD6791Kl74jxGPQOjRu7b7aZYI1Q4P+/zT4XyKTgV0NWX
Y6eauFMlCvzUvA2S4VEr3lFl4SqKCeOvy5/i7EsAwzQza+B9ARaPs+Jp6yqCtDFEVvsSHGu1MDsK
Rdk1/o6zu2C24lpzJxA351n8grByRVgC/AvoyMRVW7bfRlfHcDMj3/5+OWho6kB2g1sBhZnTk8SN
LgTMDw8mNY5+FCg8Cz3yLps4S22wlhkBjzY+AEpQMT41AYUoI0d5Eq286n0ynjoB9CW6F2D9ZcmL
RVaum6WdQ28CVR1Q2+rQ1Ti1ZrBqyoTVoPWcNC+WFh2cuHlxo2qlFHr2nkUvGLhBGJpnmQH4PDVT
5J3jIgB1yNd+kylwk2fSXuVrfZ9zZ4MVZE+4x1A4AGTl1Iplt44bT2kHvYnYCMyKRL45JWtbtriW
IytSNggCQcg35lkHom7HL3pnq88qTcrcEVmJY+euMK8HstIgEELuKbtCmReJoXFYQhkQJd2ZrjMs
fnTo27t3SrxGZ71mbf770UUoQJcG1GcOEYGmuzZC3tK6ahNaca3bAHkyQS6MJLRw3bUX7PKG/lmm
5IN9BlVLN8Iym+mpKjTA8KHZJ5D8GitH6yydmxEJM0U4ULLo59jS0TJt3kOOELgH5oSUdDYeQuBr
05UgQ1BG5QkEm643GPnub0/0bNacYapfR1ty/joxo0xr4PzdeIs8I26eIm0fFR9xNQHxaK8s8jyB
/FrlH3PS5VeyTucqhznoyQaZdWuzFHXqXWjcW8O3JNkUvYfE9X9bonTyeIVOQZ7DZtR9zT2xBumb
dUuiQLUfnLXHxVc/9SSh+VoicIgqNOVAnSuZG0eQLDkWgOlu8s1S0Sfctso+A1tvahw0HaETKBDH
txEzLy/zvCYoGZbP/lCHBDpjncdDdlCb76nzo6y+1UrrAayP6iTOh6Hspy6jPYRtXWQ5pQVG3cLY
tnFJXbffhFXqq8zYEIBBLv+481A+u9mfTZG8u6tbEJYo8G6B94EePjLylq4Ra58lDvP6wUgOnNmM
JJILhk3TkLCZYEOJuwZjzgz193jglJO8D6ae3eINtdZGO28XSkalwMQLW0Cnruq8yS6/peOwhX6R
X7GBJgnm+AAp5WhxpfV7hW5wav02MnFjat9yVaGGzX1mTb5piEMTsu3lDV92w6PdkAKXSqJ+RNbU
ecaIerTyqvc7zrf59GkC8sOGIKpu7OKK9/vLdhc/NAhHocEL4BNaRKeBmqX1GKfavB8j21k26Ped
aAe4+Nryzqq2X/sOqAGiOwixZKITF0VFtBpxqHkzeSGkr4UFlgcgTkEGCLZL/dmMS5/b2cMk4hXb
Szf5rNP2/6alGGYO4E9z5xjWE36V1PXesNYug+Vd/GNCiiEM2pd9leHjud24GRsTIQRqxqb2TyHj
aClSyBgIU/V0wlJqvOP9bId+1e9kh4bGodmxHXO8e/0JEoIDRY68m1Yem2uLlFylYl005EApe0k2
+i0oiHPSBsNUrDBmLF6sR2uUTqgdtr3dzherk+wtsXHKRxdXT3ZIe8xH7/rs4V8OwJ9PJ5876Jmi
R4QtzTW/HW4IOZDx52UTKw4oVwXSNBzcSkMypJTPo3G3mkQu/vt4E81oTGAl5cei0YL+xhHzEthd
1zzV7r/kHJAZQ9cFxIkgoj6NEaTgpZ23iBGdmh2GjFBDS5+s6pmY1a4h+TUf24/LOzb/i2d38pFF
yQfqgqi1q8MimdAQ9yblvlZ2Vvkz7FacbdGnjwxJX39wVegZTTAUO3d9a2FgjSbj36NlcdHh0WqA
YhogVvmiywahpKZRIwANuN6KfNyrU17SWH1Tp9rrhLryvZZyYICtZoiRCpJLWdnI7MswLItmXtSu
NV8dzSfupuMrN8f8Dc6+kQN1DzgEuGrPVD5QEokcgq2LSO43HcA1eY27uwWV1Q5FE6qsDUIvOsUf
g65UXIvBd5EUAwzW5dbRb5sm6MpfKnQj1pg91gzJRTXFqaOxnlem1EjtfUjzZtmHrnmuWMHYfL1V
5U0EmQY6/eASRhFA8r/CnqJoijukfIzGHprRVwQqdNDaTHYJhUzv3roZNrfp1ft96Lte//bUXvd+
fm1t6w2j2HIPReSVI3E+KIKr+ug3yTPGlTo0jUFAvCnu3pQgujJ23XX5kL8aNxX0qtLXZC+Ch0yl
1n19HfloXIxrgzjnZc35J8wTOIDFQnBFJhXKmooZhdu33oTi1pWxHf3YBzMj97oAUzn3BtW3a4ra
54VGyaZ+GuWmPOQNcWDzIxKedhhf1fvpXn2r/XfmQerPw6SuH1+Z19j13Zp68jkRiWRcetYNrpG6
LuNY8NWMUSkxo+5lW8UbNsO9tcUz9pDfOhtnJctffIIc77OUGkV43oZVBrNodvl1YNHyKsuo67Wf
h/rZvHOo4pMb21d9fbs2gP0Fvjhz/aNvLOVM3VQP6gSGZg/jFhtBX+y7cfPxSGgPVR3QmN6rd65n
bE3oP2WvT/0GGfoa6+ziY+B4+VI6xVnXDCTET9BvDA0u1gWPgo4bxfs6emxTvFVb+8qAGNTl6215
30EWME/ZYv5LzoYxoTS1Ece+2zSFa7UBpqEofzOgDWdvEq+6TifAkNLaKzYh+jQraeRSvgBpmv+s
y1+9zTG56MB6qJvU5IHuTv9gAfqfOMMYjcKYr+TOlZIncOex9XLwdgLZ66WrZfk5MsruYwLAZOvY
PujQSO6jsXxIExUm2oZqfr1DkO4+4DnXn+ylor+iffQM5e49VBRenLUNXLpgj21LfmO2miG0ELbd
jHvR4EXMj1E6UNZaaYt+AswbNOKBn8LUgLSPBMpdWY2xVs/oqfgEBdg8D/4DGsKe9ZBTq/ESj3vl
OwokA522q1FpKTs6Ni85ylAnSUHGeY8hwvY5vmU3aUMx0RRxiqa/l/0w8NAo7n6unI6ltyI4ebFi
kIOgJyvlm2nH07AeDGyv9mKDfiL7RewDz54z/SUFN292xddoOBfvvGOTUsJpJ8YQ8xQmm4RmD3yH
Gbs75rPrap/tBkhqGlS7Bf0K91I6t9bSACQ88Tc0IC4vfcGpLbyNMVeIGi3eq1LmETZtEY/QvPVG
8q2ESF9xV5lb1BQd4AT6+s5Zy0wXPjAq218ELJjCs2XRBF2fHEa0uvGAyOPb0QXYxwxTjodQvob4
XAg6DjS3DWi2zROoMtoH5N4JN9W28dA53jjV9EOY6ko2tbiaIxPSR2QJR6ptwYTW1qAJFn433PE1
jd6Fsw8i/rkvhOx6Hug5TRNI3adGUsGIAHtWGWVBj+VkmyJ8v+wKS6VXGEJhDGRTqGfLr7pIK4xW
6bsGehlXI9JDkDCA59YIaaRQpu2d/KaKny7bXPpGDqjxwfuAuRCMbpyuLQL7QZrxvvFap9iwsNrn
drO5bGKpzoVl/bEhpVnCignLM9jIKkBF1ADPb1DMV7QzNk3ni4lGwo87MBiv8CMvOQewrlCRBhYU
DxYplFYuqxLXAeDBmG7D8FcyPpX978trW3QNcNdp+GYW5gIkE1A8nMA5BKntrnquQaoQGZ92nuKG
fblsZ3kpf+xIYTlmCXp6HeyA7SAzbs3+Vuu8yybOUV/4Rg7QuyiLQ3obarynrqCAAGgM1dn7ivJB
pOE8u1q+NMLoAdk2o90UCQH0bMUOpRbvG9d4dzEZ64M6e02b5IsLRLrp8VPAeaCjzYKbXtpWzWRG
qGVj4/F8jHLaunb7MpRxdG/nY/U5mWzUvXSo7IKCZCrzecuc2ziLMfzaK1ntIaCxHf7xcssy0CfR
GnnJYXTawaaNS6KSJkLcRy5mZBOlGreQpa4PVRx13yApQiD3PVQYkFIjK7lno2n9jJzMfe0mvdur
42S/JC4GbfzYTPqHJMw0OHBDR31MvbjT07sSovIQnK4mh+o1TzZlNpW/h1jBowmylmoQAbN+r7Ea
L+da6/Urve8hynn5U37BuaX9w9ghwPZA25u2I2NkBqUTk9NMjceI4jnlN2xxUI7FRrhi1zoaNSbj
CrnUR2T9VuvuyZl0GuvpKy4Mv7AAqwB0kjXfs1l6vR2AHtbQTeMrPd0FlwYcHUQIKA/PUu+Su+VA
Qai1hW+sd8n1AIhFCdnE0X69vBUL1+uJlfkAH3UlE+Gw3lJhxW2r4dYEYX5MYwegTaqSROxV1maP
mepuIxtwj2oc7i+bX4gPLthucL/P2j5wuVPzpqalKlMQ9rpUpeXEPXN4MpxgalfsLNQvTuxIB0YJ
HWMaC9zqTgNmZbGB2iwm1v16eOJ8jX5x4cPhcEJJA3Ug9TxDxSBDGakOYhEQG4dcA+OCwg5hFP3D
1Q73xaAZxhZwKKSU0BqjglSpaLy4t+8qlfvAfscYY1mlJVnIPd2vaWQwqzr22ZSwqLWB2yAk8jp3
IoHbzxqWEwFYH2icpyZCIiwi6KHquTZQ4rQs0HsWPf9vfiLFdwZEAO+yBntaJBTaoRSCNXkBasGV
Ss+iP2rAqxEERvSUpeu+j9zO0Fv4idHFPmReGuumMh1qayv1yCV/BIYCpDUQqpnfE6d+H4djlafz
sWtKlD+Np7SC3qu74cO3MZo2f793x7bkMxbGeFtPsKW4V26zteLuRoVkm63s/8EO+mV4oKD8CaTQ
6Zog8mMREcFPklh3HoAy76iltNpvl4AiWhCLfbtsbyE1czW8OSF7jukKVWblYmOWCMzgIXQVmGEz
hsdiWCv8LRzlExNSdOSdWbuTi3tiAN9oamgbF5qHHW//IdSDNQUjk8jCMAor7VyUOFo5zUfZbD4a
TMSP4VOq/Lq8W9oc4s7uvCMjkhsUUWy1AJ02Xm1/9ZHUDNIDb0zda9o3I99aDij+uDd0t727BWr+
svWFyjg2Em84EN0DSyyfKwFWIwZgGp4IpIVkxG5ogZaMbjMUd2O/5Wtkaku3Gmhigb1DLQQ3/Pz3
o1ut4KASmZrZ5athH6bmVhvH78CIXJcRP5gmOAeEubeM4eXyKpc8cqajgmoloHgIladmqzBSMtJi
lenYbju9vMWU7t9H/XlI7T8TUiDMeVoYZHYVS00euFo8pmBC7zDBcXklS46Pr6UhOiG/tGQeStTi
MmH3DO9GKH2IUmz0SuzdYloxYy/5BV50yG4siDRjDPx0x2obFWbdLBuvj7W6pLmLD0Yb8Pj4apE1
1obHFtk4vB6fnL7it1WeZ36u1yH+IwU/kiZq0k0QxYpbHQrBXW3TbgR7pGo1yuQ1cZrdW0pu3Cgo
6AZDmYd3epfGIw1VdTyE3BZXJpDCr6PQU0ydu2H92oVuETixBroLzAokh6FtxINrDtVzm7riioMH
y+ddJRyKOpCNMVYB/TQUgKo0BdOpUVg0QrHm07DyiAdQ2gOXBtNcPxrj8B66GDXuSd0eNrk5Ms+q
TL416hH07DqGZNAiiu8bbiQbVavDvcLCfVYq+t5WrECrhLFhlT1txFC5gN250x1IPQSmMRTzYNV4
PdI478siMFimPhgjAalGMZrGbhKteJkaohV0sNPq3hDo99N8jDvw6KcsDxwr5s9jPmrbvi6ydyVK
NKguJwQYKqRN4UrqvfSGBz4MCQUCHcZc5Qe17ioty21kfCr4Tw9JWFe3/dB0exDdmC+A6oUpbVg/
+pUyOrea06eMjum0psW6fM+jnIRqBWKEPO9Z8ymtu2p+y6GmxPvfDWiVTCsYw9+Xz9GaHSnoNiUr
KgPTSJ6m5xuX1CBEDl/S3LkaXBF7/5st6SxFRT21uY0yjOWGHwTvKBoBRNQ2uUOH0n68bGwp1B1/
RmlhORp41WDhM2IhhzGzHzPWby+bWAri8wQKylfQVgc91WlsGPBmhMwj9o45mid6kM+VGAyJQUAF
cZaPEoMvYersK7LWK17KzUA0grIc3iNQO5cSa9cdFG7MOSDTDpAbLpWI6qhtpvkOfcCV47DkH8e2
pPpc0adjYXNsY2XXIADp82KjEPW5y+vmEeBuY+X2WDKHwe//3F66PSYwk9SYFJ1TwcyHWH1DsqDS
n8N4bV1L3+7YkPTtSog3570JQxlGh+x+BEq/oar7Igy0dpLsvmgqOrX1SkHrfHngnpzbRzrONZgN
pBOgJrZuOyV6RKNTvDpVx3d64mDCWVQoYIdTs7/soOeXJMyBQQBKpGhYgcPv1EHBG5o4tYt6ipri
PujrjAWhpiOt6sy/P9tgujMBN0H1E6U6Gaqc4DZxY7WpPc2otnHDAsb5fkzsHajYVpLR85MNUxaZ
60qzkqLcRQIgw+ZtC1MO6HwLe9zGdrty7S9tHEAfgKrjRQmAqZTvhrGi1sRgNQiDc42CMuSnHSu9
rwv71+UvtHDboExiA3xvg/xtfm2dfiIMsGlV1QyYK+fMM9X+mueor/JwX6n2FrW820yvr7Ss2mih
83PF9ryK04QbE9+4xeZJaHw6GXOi8bJPY1vUnh5OQReKoOzyvVbwDambm4HE+7nAVkCSoSgsiIHH
6coun8cx2AerFy44CwUkWT276Vln1IZae9VAQLaH0pxnDPw2GkGCZabgY1ftfo1ydunLHtm05lrC
UeLdKxxOybXai2Pf7e3vKskoy1Enu7y3SwcdiiuY40OdxcB4xakZhExIDYV6DXFmd6sO42eNIX5L
NDsU8DeXTS1U5zEogqY01K3nx4TMDJU0bm4Ky6ihyqB7jLkoXpt+xNBXTYA3VGPq9LVf8JcsUj3O
12QSV81LS3XGwoiiGubbfrSDoihDaibAQFRmfYgTZLkqN+7GSJlonUYftpUeQqf5WNmD8xIQ9kCb
1WHRJcBTWzqwCSjSbXewag98qffESgc6NODCDOsf2qRfpaGx7QFH7GMXxN+DvcKisPSxZ40dvI/x
fkRx5vRjMxRqIYFjo2xtkpuhHR+rSDwqEXAown2/vNAl9z0y9RVOjtx3AuFKhkEnmOoq6HVNrLhL
OYk90pjhyuk0F6KDg1EJ9P2wr2iena5KnzrHiMCQ6QEFHhh19T6Y1ufl1XzNz8oRyMWonI2XNwGW
SvpsRWclYsp0aEI6+9r01fpaTD/7bJfnBmXtW9yRaxJ9m6p9OD7V2s/UhbBKfqNUm0LsbLY1J88S
QRVtrWozrFEdnH9VjGCjwYraF5oq6GOcrh+ULpFZcugba7Wva4L2KOJM+mfqPl7ehEU7wNQg0Qec
Gzf1qZ3R5QZvvkSb85Ba00xn2NPcuDIZ+ev8GyvCkhD0MXeryQIDMcrY4TCLAk+C0U482ubbFN6N
xY/LCzp3HB07hmKKg86Fo8tm3JkLxwnBE98NOYEIcEe8MFylF1zaNpwE8Hho6A7qMsC17RV0jWc5
Jl6N+bWLIv1N2ejE14f4JZqGNWKc84MHcn9Mr+GuBu3VWe1QQ19tFHgLeg1UhMau31qgKSGlvf37
vXOhqD6XHND5kZ8UcdUZWc4gHDPauyL8qedvl//9ORifHjgsA6xnWMs8KiKDmKB0j8p4wYFAtHyj
oiEmr1GPRyebpube7FeymyVPOLY2//0oWmlamBh5BmvJYAUCNV2S2/7lBc2n8GxBDnI1FIHASiKf
0to10NUsR4ir9MatkjuBVr6746Otv+gYX6BW/4EX/Bo112WjZ8o7Ru7UxOoGaLMqu7bfxNZ2ApJo
LLYJSTzI8tBqTXhnwf10wwUoa6Z3w/SpFIwcDHy4HLp/XgWYhCs2ilD9bFXBdMEKKN3QSkHFH0hk
ucwbjkM5Yey4Bo1l4ZNy9GxH8SKRevqUvk4peeblC8pVfhY+ABn7OanVNcRh0Uj2a31VlFY//7In
P2b++5HztAPEQcI5B3fdB0UgzHdBFCV+hiuQds4r68trntWBK5QgH27GcVoJYwubgXE91Ltx+WF2
WQYfoB9sxmk5As8XOc94t0WgsQD+LmvztQzuPA+G7gpInkCn4zrg1ZNugBIU9oliRsAGTCbAYQpm
9Cuh3td29GmR/g5ClvZKF2kBO4V3IbgXMNAJ1jIMIJxuruY2zBlslJfYQf8uQEGQBJ/vqd9BsSTz
4k0T6JSB2OrbQC36sFb8XsBwoh8IESx0T0FvD387tW46Smzpw4xZActjQ6Nbdi9g1reC6IZ7xouB
4cFtfFs87/6PtO9ajlxXgvwiRtCbV9C1b0kt/8LQaEb03vPrN6mNPcOGuI04586rIia7wEIBKJMZ
E865HTBWuiTwOUUDPo5DA7kbarV9vDU4KUcWSjwWB4noO30bmy/5a76NHRadyzoY5G1muQA88WgC
kUHyWjlssM7cBb3ZG8Oc6WdTNGNnZr5hUlmsbBkFykH/oFHxNkg0f1INmFba6s7fcSQ4J1YI+drz
m7zPWM+3lbcrVnIBRzmRZiSlIHQwbryvrKIjUHkgGggLXMhBMa4uK8Wha6z5OrCIBqoQYat+d1bt
WvvXsI/d9rV8VdHTyDnDmXX3+6mIjYrd0jTKQwUZGiHabFrzirnGD22PEcddjhc6KYh/adzq6Z5V
yltpZr/GpB5SmSzpvQBhOlO/TzcoOqF3fTSDg0EcKSUlGp1lZ3BBcsg7mfvM2BRz4ok6RlFN5vGA
BPWv9KMw1KOuUY8VsIVP43f84XhH0QRJhoODddrlW+bnXAl5V3iUpyphy8fF/DnlI9755x4KFhHW
ujR9d0I289xbmIw66iZrZHPl5L7CpVy2gS5SypXAbc3CgUbarwfF5Xm2u67bh+oZhtQwSERHuEQQ
i0AwUGqud6Lb/kmPElrVOYLJZLOyu49w+xHs2j34PxjfcV63n9/xLy7lQ0YmSZEczRRBr/EHUhtg
qDqgZGsL5mBnCXm6Z7EWrwJiSgqsQShjovB3vS+VRlIycXacnpsOqsbvm6y0bxslrYa1BQblLN2E
fuMsxHExEwYZh9o+C9vRPD+8epbnDBa0tU7i9hg+/VHJ+NZbAfEdN9iHlnwyHp9Y8xezh/xYYRSI
dJQEZxpU6ibWh0qoR6KInZI/FuNDArk71u5Yedog7YfbHmZcUaal77SToselFyuViSKchfT0PNEu
e0e/Yx2Fq0BQzULOdi6i0plULo+EPM5k9HQGGGIJN1CyfZOJcq+ibNiT2kI1iGjWdNey2ExXjw5c
MfG8RssiRgGofRjIZVvWI19hcKrTN8UdOJdMWz1zbsgzjFy1cYE0/31xcIToxxHSAUil3ckm2NtI
xhIGW4UAkTQSmSBuUek9ELZJhylbfK+yewpAnuVJmzLc6qybyyqMhiI06qa4TNB3iSpDwrob4Xk+
d1CzB7HcTKE5Zpvbu231GEIaC7sZxcy5lf96wWI9lWtPU3H0fQ5Wj2mX2NVsiA1t9UOQkMludgE5
9STfeEdtKzL4Z9d2F94d6JzmkRICI9k1uDEGxVBq8EhNb+9GVd+0jeGEPYsqYd3IvzgSlQZOJyEt
2wE4405MrU4yCzC6moKLGPnQu4Y9KVCKsWGlHaBubxqjLVoQumEs9XzVpGMJyszqnMBAIY9+YrRZ
GAhxDsdRj/UHGJ/w6DqE0H4YPzWn2gQf0kSk98r2H/lNYhafoWOw5NBWfQovDsxtGArI7anwHfty
KgYjfkE6bfvhXvMwPAllL2gk3jaVhUOF8DEt9TEPgOOlkhOADhAe9tRGKXibR0Z5aO2In5PB/88k
KrSEsSJFeguokauOquA5vWJYOdqjRKF7rtTPpCqcQmA8qFbvp0tUatdwTSZNXQXUqYMmOObxxD+j
QMoS78Uc/UTbPLBRy2ga0dRFiFvZt5d35RQGWySmtpSZfAy9C9fbpsKdP4syD46kReAiakjNaotY
+YAgIsZUExrakHGjG7pTlJ/wbuLmmnNARpVM2luUXJhtPWvriPQXxsPmg4GHmNW1JYXog/m3DWsz
TcDxXZzlrecoR/53Y3d2YQZHkTnX97N0gPLTApH6cpo4zlqLQPwmGzfFu/7OqEmLNdxUEmMbrH2n
JRb1rOhmyol8xgpL8KBpZo9k4m1PWAmgV9ZQF0Cxq6cm9YFQGFsFxPxcbWVMDuWVuHUFQkXptBjU
tjKC2uRd9T6wWjuyuMTurcvoar9v27N2U0D3NcRMMF08fyUqQk1pnfBVDl1I4RNfhSNTSnAQDaRy
1eP0xgATfwZk3OowswcoNFbQFdEhVMvCVxIMl7rGmbenPaipTXCNQ8mURC4uEbfxVt1hAUe5XikV
Uq+kGUYuO8mqo84UdOs2wlqq5coiyuNiT84mSQSBoFZa/b3sgoUociptVsOxQLPV2NL9/CQpSH4I
v5RHBjrLQMobB7+HKFQG9NbEzIYdn351Dm+i0cziL/lvdIb/uQ248uy6spZyTG5oeZAAYEF74y5M
bExgiRKJYo9kLIWzNSQVKVlQUYvodTRmyxfXSmkYEO35HMPf6b5qUD1HCvR3HloNiy51ZZ50pjX8
i0RFRJETy4kTgaQeIwh77lRXsc93Z74gxWYgvpuQnUj4FlTEUDW+vZwrtd1rbMpBp6rSxMYAdn7f
EQFD5t45djv7q9UIa7Z8dgXqLnRlJuWoEKMSkz4ooP/6nh2Cc7Phjtx9zbjcsr4a5Y9Nm4LmMIc9
Bk6xXgDxLCqbVt1Y/TQw1m5lhGdeOw3VaMiyo5JDGdRojRgKcTkbNDm12fjIVckktodttXkLnPzV
OIqPwcO4j5AkiH/FIyO4rOWwrn4AZWxQZnVlgCfb1NGN6levJfi4OTLmnyDEmsVb+k9Z/pzqEyrH
koI+PBEKK6xFWP+qfxeB2pBg44SyIT8vwjHajveqK+x1d9irW/53uu0IWp+cDoJ9niPsKhI6mpuZ
gTucDfKsbVm8jWvBaPFBaEqfMq1afhzxWyajAenJvZwzmte+szo/fFjC+Dymc8HNpVKfPK7Ccgr5
qjY7pCVwhYFKa3sKcIfxA2RF5U1otZvpjmfyMqylmTGn+xeY+tQZBxrRegDwBJKuLY+3Lm9O2K7l
HOPDgrDoudZug0s86rNyfJ7FVQq8RoDYICoXlUdEAZT2hn07As3/0Y0VpUUUdW6s21jHN+NHUxPM
2tvL4W4ukKM4rsiOFHzexlthMcGu/buSdEcCWr2iqINQs/nu71Bq+4MTBLt2MnHptXgQPuisOMGy
cL6SLA6SPOeEzldhYRttssKqZNR9nFQxBY4U6ReYX28buHY/XNpHXad0hY8VpZk9pSUNbw3VL7+5
uw2xemVbYlBno4Jp+FYRgBEdeLP94z0me+49IupJ+g9l0auvRZ2NdQMerUbA4jUYcR2eU+EEdRGG
NQxf16gzMFHlxv+/K+YE28AUd5mVuugjauAR8bZ2KtJvxBf54Tbsdzbnp+fPFH/oGsIoKPWhlBIM
s6oG04yLutP20ouB7HFN7jrkYmTCO4X5gshpJkjt8hveEt7+Q7oJa/v3B1BfsS+jOMxCfEVBwCDs
ofXtAKQ+EWN5V4MySoCQLke7pfRNsrNw/7rJNW5CLtAcMF+JpwsBdeftlVx9Un7TJcAajHnTPQ+B
MSR8q8MQ1UVdzIx+BwGYIcI7zkrsxO23vsUAXHseLQGplWsjPfICKFCayjezfU9e3kRSX8ZNvmG1
Ma+7CeaH5k81G0fvgBKpvAocFGZu856t2q0dE94ciLxtULEn6iyyeefdfRYPvt2geBUfJCiqMZZ4
5SOCJ0IXZjZWEcPAVDYtjisvKUXwoqkoXhOUXa1OAQPJ7WVduUpAqAjMaCBjQyaCTpbJWoxJFkNG
iaisLE51q/gVLblTl5KiPQcZ4yOumYSOLBTkMU0/V4qvw3KZyOpUBeh+UxN+uqhN+TTik/77bCda
mP6CUMd223RZnidoHOxDEOLI4q5RZTxX1M2/XjmDR8p47mae24yp07qMPCHKugCnNJJ9TtlpkNGM
jYJkWX4uK0N/8OSyfAyTUmEAr5xtaGjDPQiNDehuoJ2z6QKv1bkUA5f81odQlnFX4QYYHcv4vW7M
OL6/befK7f4KjorUsg/zNRlwFcaAWxBQcoUdYUwihsQJvuRtsBUHMcAAh34wcOmhKYfaeJheKdp0
rvBN5bZLY7AmsTpgVg6eKwTKHC1JlCLAtJhZFQIRstisowc5PUIHneHra+u2NIXy9aBHZIkjAKn8
fQ3JvMwv7KncC3lKGrDL3F43llWUzxdqNQ456OrMduLKcxrEg91CJvu+mIx7UOmKDNvmz0Ado9hg
cwc2WKLnQ+Z6H49pKxdQrAYRhXGfpVvIfDJz6GvLh+QrooSMwPSDE7kr4yEdRUw81vldqJC+3fSY
XRkvXca4E6wwzqFnZoFErd3gBQK0E4A0uhDe+pqcZv9rQt1Cs5UH+eLfFa6MkRn39geb/1N6BZeg
1Ap6ooc5uBigerRJEZ74O5Aqy601Bg8Ba+ptbVP9xUIO7vpr6W0XZUEOrGa4hP1OZ5WS197E6BGf
D0o0p0LxhkqU+5k2gZdEwq4957rJ2+mxdwfc5RQ8KHA2YqoTSjO445eM+sCaGy5xxWvDRj8YkDMF
bgg1H157ibzE4jkGyFq6ZmZ1gFiohvIdKAKuUfomKCfkxxAxfMsbrKROLV8lNf8sNq8NBimHQ1bc
T8bXbQdZt+0fVPqNlk5xB3Fo2Kbnv4tEeREr6JfX2ev/hkJ9OczGQpi1h214brpxgUt4ku8knWPE
izVvB4Xl3JOOjnQM5lwvoTcTOvoyjNH4rzzZ9OnDhMnLroIUJhby122bVjf0Eo0K8WIgC00cAg2T
JOr72MbKPtYSrkF7rjeZ4B6V7AFb764RfMVUsjo/aEMzbjErVNs8CPvMIenqbRClqtVXEHZr4uL3
7Z+4VilFhz64nzBewoNPmFr3MJeyMVXBMDDFot01Ly0e320gWhHYIPryE5xUpOxacygw+sV3x0Ya
ZdKXyHi1b5N+l0CckxPkHapGZ4X3rMKoGOfJ6houfyC1tTBNraEkhh+oHgcnuutdf5PghSZDa2Qj
X9JttgsQtVw0A99embVYtcSlHmh9oGHMO0JNII9fGvmY/oeE6NXCz/iLl1EuR3Isy4iFIkKGhJ7B
prO0YBdFd14HfS5G1XRtEy+tofw+KzouEjGgZJZQOqvmvPmzYjzfXrG1o3+JQXm72upTXxZYMS5x
ovhRQv4mtkQW5fla+gETDuCewkybgckS6sP4RZ8O6TeVg/jc+5pZldtKaEiOjKLiQnZGRjtByUp6
rNm2BKW+Vm1Ipe4pMxFH95TEj0qC1/JRZb1KVs8vnFszjRWm09Hwfu0UMnpZwnESEOEtbLzJOtdu
qNn4WnZx9GwdOb+eyA+ssuWac4DaUUNBDLN66PK6Rg21tktFHc7RF7EdlqjA1dBTztTTbf9Yi71L
GGon66nu8XEJ/wgad8ot7GnSTRPoQCDOAjIQmTVsvO4pC7soT+Eqte75b4ccoXoTY3IO02l4KR1S
KYJ2NK+ZiRScc/B+G2XHuFax1pRyGDHwJF/isaYefx+2b3HrVgNj2njtYrpcT8pZOFHLJx7KM2Y4
JA+dLhIwR7q1Vj1WQWejk4jx+dZyp8YSj9rfaBBodA98UqZ0seRd4mivkmF5l9qZzHGL+qJTs+g5
1mKwBslCNHODZurHKDAKY0pYe0BUE+7PGPW/skS2bjvlWlLfWGJQVuWTwMcGB6/k3fpBN3u72wso
YGRE3niHzmzBtMzv0Qn1cBt31T8kPNehVSSjr4zac73vdWkv4b4TlvpL6KUbIVePeqCwzJt9nL7e
4/36Dw616QQl18sqAU6Qhk91+QTxpa0KVsBaHEG7COYRzhW79lKHkDPpa1I0oamPydO/NxazCPPs
Ji6v6EO6DjBSmMhND7UcCPDe9fEp0R55nrGeq99xiTFHn8V5CqHfoe4yYGiiOewxVP3AmaGtbvuI
TPftttulTuIOb8Jvj7Ev1r4khu7gpphOFTHtfQ3c6Qn4B1Nc8pSpdrwuDkleFyT1PEY26Vv16PpT
ot9YRXsO3gDiPHp8DTRCCmZUhx7CTxcVdOTCJ3f2EDZN/xRA5qq3BAvTAC6/1UFMPBL5Fb3WO/2T
/wyedSdk+NXKhMn8Y3SQDoA7b57Kvf4xTaj56hRAKYl3FSfHe3ULlXFQ9DrCCaPCEfFt2aoP0h+w
uCQkcyNXfWKdJz8X/vonzNFj8cUxrzdWoQJVkjbaGaItooWR9Tj+eewDAiOimHKcBb7ob5vWslDy
+Wxl8butvgy5AzXlRe2+bu+Pn5H8Goby3RhNDQFfAiYBn3T3iwdnVH7MxYGMPIvOeGWfzFh4I+MJ
CUVAenwznuJhCjxg+QMEiNvfk6zuG/EDRRBTBZ+/oPYmJghyIsR/GjW0tLE7GkptTRVa+SMd1Cd3
gx8/3rZ/5aS+/lFUEJZrbJcOTJcmnqF2G9c2h1b6cTuGlqS+TuVG509SywCd3ePHdgKjJ9qTRSwG
vZ34yhhzcO3hMabz93GqXthq2T9vPDBrAUGZJQUxN4wlVD/ETLKrCLTBLh9bXOFvR24XZC25vYyr
G2IBR0WiujUaLqgBJ4U86TGXGSQ1meSSAbPqrQsYylt7tRCG1sPCqbGw8Wsnj1CfkuYJSUwJbf+D
SaAbQZQBO6dBt4f5fRdEXQHHmPmjlVIlcmODhuA2yKr7QfGRB4k0zmKeprJUIWfXDCksqoSvAK1a
yPXi9RJ6JqeAHRHEsSoRxc1t0DX3M9BSilljlFVAJ30dvbRpUEtdwccqwC3eVNIp6SvGybQWvZYQ
1NnPlWCjKUOYxUGngcOwWITcL6SCiqfbpqw5xBKHOgvCMsaqFsDJtBhvhzOyFxPmGoLcblg8fiyo
eVUXMb8UcyGuZUDFIgj+dVJUIvrlzao5JOHnbatW1DCggLf4QvN2W2BVWayOKQ85Tm7TjqQRiX4E
TZhtmOIZg7FmaiUg/Rfsyd3p5+DhKTKffIt1f1uLIMvfQEUQ9LT0Ld/Mngm54DSz+yl3ejR9KMKe
8y2O+33b5rUIsoSjIkgJ9pQx1wGHSbJHToQ2bYSR1bJAUug20Kprzj00aP3EEtPURQJSSBLXto0p
l84kHQr5qPsfE8tbVldvgUJFKsMIkxRTvZBHS91e7zYcp5DQ2w91ahf6nd86t41a6eWDxyzwqARt
VpYFCAVhVT4S/UvzSfoqWWDDe1FS4nek8E3uGX0mG/FUOg2G8PzL7R+w+vnA548+7plvhz7SOknh
hmCEvVwEoSI/NEPZVFkUtauBawFCuaQ/qgH3vage+iF58SVsWQeMMAcm+mhGiz8yEijAiQLdjT7F
4HsZPKxjxp3L/C7z3yrf1YbPUP5ddWc12qnF0efcmH/8D+u3wKWiiwcekDiYd3w9+ZYA5XJFw42I
xZ4+e8Et66i4wlVd2k0eUMrsJOd/5PEgInuJ0rBfZATz53au/msGG/jlwi7qkw15UYJrf/aLemdE
b2F39Os3hXVWr+zpua0aJCfogceNmToGOqRaJmjT4kSDWnKkSU6CYmOsnzshZNwKVvJkgFhAUR/K
jxOx1zI8hQZ0rV6Ejkyb8AhB8KN8V1Uk3YLKZW+8CYzOp5Vwgjoqss3IOqJM992JsjgQCmg/SH4P
/emmOOreQCD/ClpAIgs5qhZ2mzPyOyu7+QqOMrKR+kTrY8AV4iHlHoRoI3APtx1+pX981jn7axLl
i4Na9HrJA6NSHnpoTlVgkjq2idVlmemFttB9NbJT6Xtev6+6vZLd1eG59q0WgS1grO7akxK/5ZsS
H4MhGt1OINS8wk09dKILyz9J5xZfNv+QzYfw0B2aTfDQOilHvE18yE4q2QVPNUt8auVycfUDqG2S
eRzqWzF+wOA53uAUgRUYb51xKgKWiDPTVuqgrUo+TEIFUJJvldGGB20rkX8Hzp/48Bk50UsuWOHW
v+tJdoD84WPhfrBai1jGUmejrueDVhr48m1q9bIlgwuuSu3Qf5ei59tOxkKiTsVEy8cmU2Er+Jw6
b18muzF5qMeLF7IOjnlHUJF1+QHpFmAZXFdyVAGpEg+V/N7EjAv1SgUWk5kyOvZAqaHPZB7XV8Ja
LkRPnjXUx+GseGcMEg2JU0rOlO3HwYJxkh+Yk6wwbkvffHKUYZjcx6YAQzFGsenHQuDXdZEMqHmB
Ht6qEN+GAaSPbgShXrG3E7DkRjFU49VNWuz97sgF+xLJA2WvSqdeeVX7e7T6EXEETbnvxp4V5Z09
1aTn9/Hk9LmlTXj5SGSUt5Hu7VsPWoc6KDMhvtlknFkPz11QYLjtQ2zdJFVNLR1JEe/H6qw1vDME
poEHky+SkBUBVzwH1LjobAIjkwwCMepEQUIG/bOTgnsAIiDakHPjGMcmtGdLpbJuO+lKbL+CooJt
3stTk4gzVHgIVasOwFUIYSnO0n1LLRiRfRUMI6EoYuEfRjOv3cifehCtSgBLOoMM6eTwnEoa4ZXr
D3l7iorGuW3cysk8A/2DRwW2th5BKicAL+aeeUwKSeKjX6vO1Nq3cVh2UVFNAKFPUauzXYpH0jp1
dPEzV1wJ+tGFpm/1idVDtQIIylhooqMjAvuDzkJyYqB7EMxpQRNu836xDaf3sTlyWXkOBfvfz+0j
CSFibBEJWBQk6OM/zTQQ/vlGa4qKZ47F04gafqA6fcbwjpVz/wqHcsVCkAK5BjemmRnnIT4mwmPY
MULySqC8gqAcUJokI0RFszUbTzZFqTdVmXFFWzUCNK5IMCJcodXi2sXFSVL9LMBiyUH70mST1RXB
QxYx7gyrdixQZv9Y3Mg6QefUkAcKWBOJhPZi8J3fdmmWHVTEj7jAAPU8EMr0T1Ha0ohcF9Kk/xMI
Pa4uK7nkY4OgzQKCdo2y7XUZkZfRAsBYK7ripKfoDJVzWMK3yjnoRAtDktZtO9aSy5jj/Oerf1N9
LL7HLI3YKCDyAW/BdAzVgzLGYDgHG+EoWUWYHdIGxYCgx2OcB0OhZpcCxCYC6Hx2GVF63vX6SxOz
6gTzJ6IOz6sfRZ0iGZrOGoPD6qbtk55fyvHk+/uk3nf+UYjtrr2/vQgrwfYKbv4OizWIPL7LInH2
ybB3u9AgXPiSiK4XM8aRWN+T2sNtZ+h1Ycx7OI7u2qrcp9njbUtYCNSxkZe+oQ88EHr51ctcsREY
fr+WeL1aKypKqGEyYdIIa5Uo/KMeRRFBDwmorI3xbug424h1Zwhz0tQPhh//r+BU8Aj8CXMZvYcN
wT+mHvQLsMnbczrd1epuiAxQ3uwzTmSgrjojsl44+lFz+FF1qCsdzPhc0JkpIpaX2aEcoZ/K1AaQ
gn6oD3zz5/Y3XPNGCQrxUCIB3wbGFq69UR/kuhgM4LVG95VWULtHLqwVMouXmAsqrmy0JRa1oH0D
YokyDjHnfEBrYgVN1EPxoR29y5P4UH3mrHZIlmlUaNY9OYkEKEya3Sd/Cp+1S3wa/5QGKfYaatu2
pWyflXvm9Mfco0pHk4WRNMN0oYmJXydAxevU7r8wn6Ac5S2oUwJSsCjYGBYqVI1AF4qczwZgodBp
ZeCVnzIzjh50FjPk2iG3tGn+sIuQFSgRppEi4KQSugMSeR/0odmPrAQRC4YKxK0QVFLazDAKb+r9
LkJ2jZW1XxkHAonAX4dXqPA76qM2tjMIB3ZB3a1eo8fsIEA3Nn+VL5FKQkYYXj3zloBUHAZlEN/F
80eqs2f/QyPqewNyN84OXWijK4T7U+zFR3SYGvfJ8+29zVrP2X0Wnw1xM6nCCsiS9Nnrz6JUk5J/
uo3BNI8KIN0YCxw/+4Z6lNBz+S6QZh/ulMxqe5iUv0674S62lAL67zrruc0IKAoVUHBqq9DeBTbq
4mhLE84yCvFEBZuBb7/xaCvQGHeklR4nFXz5ojKTG38zgF0vqTemoVE0AgaaixBv+3Oa7OLITiQL
HAtWGF3G8ph5m7Z1y9HiylMUu4zlnrf0dXiZfwDGADBvgMI0/aKZhsk3kkzGXGBfkbhDq2uhmCNP
8G1BRBZhyjpQ7cmz08JmIK9oIV1DUzsn1309RMMAOFDVPfoqmyoFTdMm7rdhfOSMc5ofqvI1l9xK
ezYU0okh4XJb4v8IwoeKN4pC+CG+N2ZyHJ+3pcYO+6Neepupi00N6quSI3KvaV5ZRhGRGnySTfU+
BLzZNGcfhNVysZFEyFr6207G1CXSF/WhniAPor/r4IDlGtkcRkcQNxG4YtOtUu5yLrPLfptxrhdt
1WwiDbpodVcd3aq7xMPRk84KdFP8yLfS7Lcf7n1o96m4VaRoPpzukuiciZYqOujqLMC1kJ2jdBuN
Dt/gvpo9p5gf8DaRttGN57y4hx6fKWX7ZLxPoPckxBb0krTyojdOGksQLjso6i7y79X8wIElTHsx
UPCfDnG1z6UE41hbLX9IYzerP7z+EXWTzLho3SZXiTa6sXTOsH/4Dixc4Wctoz/y3E9Op4l2CLL9
9JWv33ItNFESIbgUxeox0E1ZeMqiC5d/SGNtGWAAwIWlUX0sF1j0SnlXc5YRfoq5Ysr+Gz+e0ujM
FWAvRiFF7DDpoTtwPzPKn7wSTNTO1Hw1kMMwDrx3Rhqrq5/0+Fdf9SQoDx0IlptsDyr2zBjMuHN8
2a75esu15aHxoXEunhOpJ3yuu3r8im4hJw3t1GDVnVaqayCUQ2ssRgR5lIVo9pZU8b1KCdq5GccU
ttq2chpw04QkOdSYdSb8nXTUniobHnbBCOTIuLitwWNQV5DBv4Q+eTR8XYeGMlEgHSsCPjoklmj2
Zmxm5wrkkuTloh58K9t9onD0Utus4ZKVIVCk6BfI1MZU81HVKhxq3+1Bni3uSjK9+CVJcXU1HzRb
OxZ2fRg3wVazCityuYHwlm+xToI52lKh6epnzMfR4rgJujpv/B4/Q5z5XgDtWaqLYNyD7OIpIzjh
LO0Qk1fj9+3I9PMWdG0+dcx1RayPvIZ62eBbQfpeiHZdFKSVWPbNv/+WfdRJx8dpX2oK6lcpSU+y
Ke0DJ4adpdW5je3t601rslJKK4Wsa9uoEy4NoBnQ6FjT9LkkwTZzShmsGcg/Wh/N8QRVRLNnXJtZ
VlK35kSqQEA/u7Fm7CTF9YaTxG1uf7C1U3ThKRhOpTwFHN5qXAEjUv1fvLKZ+GxbRDWp+w9UnCwj
GT6aXiSgq48J1ELMEcqtfdjdxzHrhflNZ/j//6go2l3/FMNIxMKYS/K4DN5Drx0qdtvIik+e9St2
B2t6wKlGUGYhtaMTyE86jdlbOyUil9tr8sOJIZ8ki2iZ/CZUVunO/p4LxoQXPVyjxsoRMa5aIrjW
2pE5H/Hj+wLom9sY0xEI4XRu2UimpFCh0ILEGzgP1YwUnC2Jzm1rfn5hCoXak2InTcmApmGzComO
6Sncz0geudnGu+RbycwGkqN4xeJQZtlG7dAMox+aX0a9yeX3TfRYKE4vmLctm/+LK3+hDKM2JDKW
XM23MIyLeH6bxGX6InJQvLShJJ8ftTZKvjiIpjHymGveARJ68PmoKkhn6YdeDGlXoZuSHuVAlwej
II/RlmovSq+3jfs5TPVt3V8c6qE3ySIUT9BIbxq411nC4KiuvxPfOMP0D/oleyj2yjHeKmatsU7P
+XT8sa6guUKvJYTtIEt1vQ99bTJ6I4zBBL3FrttqPHnB+IctufU2snFLYxEX/3wHzqYuAKkP2fpl
G1YtANVjcwiRGXYNU7nX3nuwbAc7/cRMR/xIDFCAVGDllDHrtQCApQJ6IKg6gjKHVLipOZlZsygZ
fhbur9G+M2uLw7jNkrwbeaANlnDW3e4zT0gNGlNzfp9NrnqucTEKzOYD3jRuWOfW6kbEWwASI/zM
PTD/fYE+CnmeiVPao7EKLa3dpp+zWIrKcprVbQF9ZWgTo9McNA3XMGqja4WBZcVlq/1qXd5Ube5Q
7opf3p1mQyFuOqV3vtP0jBiw7jsYy0DpYr7q0YcGBtlaX9WBi8LSp3yPxnrHs5Jf4iOGNs3y3P5i
bMt52/3YHAu8+e+L5VQ4MWmCIAcbr4hOlqYh6D81Q7fG7EkPViK8/hgr+7P/YHafBeK8XReIWusl
asrBQv3dh3IX8tRO5nAdyAOhKwbVhvMIRituG4HL6gs6Ie/Fjjuw9Azma+sPqzGLC9JRAytN9wBW
SVHruTQHo+QgC186S55m3cgFABUC0FnWp36DWN4MKrq8c1LKkRnx+gP0XRFxCgP9LijlVwmJRhkp
6IB4A4rcfbDxiwhKhwqBHCzkWMpzDxnnWJeI0FcXXYFcdMGFrAfGz2v+/E0WP5cKIF0MXnBenE83
dau+9x8TyVUnuBSbhwJkpfpn6ky9Fe2k3WAKqjWYo3X51x0w1z/BoC5uEicPVaJgxcAXXPLvXHuv
hxDveoGEHsMDVz/+TOY4ZznwmKO2dtQpZRjViF8Tal3ZVJyGgXcZ22o1fGDsCDrSwqzARTn5kGl4
ns4RGWRYCtgAT+3JUfZSChr5hviPyg5CD+iRdCrnNjALl3qvRV4VS2EDXCMUt3IxHVClNv18tAMW
n9n6Kv61kIrDXTQqU+MDSTdewvBZDu3blsw7hN6i6HJBywuaB3BppW7PWl0Efu+XcElfcWskPbw7
qC/1mStkySlltXusWbNEo8JgqhZTUCdAG42X1nfyhtXzxAKgHELVQmUQZgBVv8jCb+iz3l6u2Wl/
LNdMEY/XDxp1aNl3QRwlSe2q3uy0X7Vi5Y1bhw6mWQyfdUKtWvIXSac2aj6AYFmLgRRKfAdVxAAZ
5zg6pv5v34sdX5TQXJo0VtYZL32YgRMqa575DtMMip6fvKRmePzPjl0EDnAAQfZnFlRFW/f1eTL6
cil1GX5P/AUyG8Nq0FRUg3T2hCYlJEQanvGKXdtioN3EPCF41dFBQ4UPOZRkPSjr3vQ9UJVoh0JK
MV1j57V1+4vOMffqi87+uBifpOyStVQIe34e7hvRkegF6Kiu7SiRD5zq70C5bivoncsxOHkb9sf9
ioKdP//ieO5iURmwouA2qiQCGjxSCNDeVLe3UVjGUdFDCpHP6QygVImpw4zhCdrvkgTVwI8k3nvQ
/rqN9+OjUVbNf19YxedqXAbajCfbAZJHATpcXngWQcAqiiKjU0cCwTje29coWRLw6TjzKmXSgR9c
xbf69igJr7dtWcncwDMWMNQnGifMDaYzjHycXrWWSL/AcMedwl3zom6b++JB9Ynwh8VfstKBCFio
eczKM3M5l3L80NdqiJVhDcP8uZLRc7ervjTV0sRzByL6xBq6j5HVA/MjrM3fbYFJ3aP8ppa0sQAm
Hoxx9DUoLenHFyM6NQFrPPHHgQMoiFNgKg8VGOj+UeblQaOBdxTjyop+rLJjGxwr+dwUz9J0D9Xb
259wzVGWWJRZrchNY5sDS04CgqpK4VlyXhCuZ2yz/0PadzXJjSvN/iJGgBbEK1378VYvDM1oRA96
++tvcu85q24Mv2bsnnmUIjpZQAEooKoy12yal+GZ20eyFuVGOLdgt6jtH0yrzH9FyDugLMUysDeD
OGPl2F6xTMxRT33QllUwj2JxmwdftHuOpthia+U+S36B3Z5Ac1RV9G98uBVPSS9RiCLoc99XemP0
+wlHjN8clGJzfa6WNsRzKGGuBi0dcmh2YUOM0Rv7k9CdHnz9bxDCNPEcisagXwILhjzYCvgji88S
3FHXQRZn5s+QiWRKrNaSzJdnn4tazY0Jr9Bngtg0gv7Crcz8NSWeRd9DnACmORTUg3vr0veMpjCh
mjp33g/KyxTHgT0Zg1P144GkHCk29RWviCvByaKNs9o5aBv+Iv28xGRaKAdVD7WKOdmXzAcJLlmh
k2qP/2IsQZNiqOBPR3m0YFuQyxUCBFrZjPd4qbPjMbeZFNjFuOJ88w+JQQB2c7S1QFV3ViK9NAj6
NHFdTxjEsvtZFxCjVS013wyoHasclbvysIK3uK7O8OYBPtswsoIHvTIAT5m2EGpSFSdo3ql84sVK
X9BCTgvb7cxCCPY86IuIJOaVEvXY2TGE/Ynd9NyWX5NtgVaaap8+g45ZsgI0Ifiu/8XabfKxRkG7
eJidwwurWq3DmrAZvvPymzaFgrjFP8AmvImcehvm/9gvESzKMvqIoVpM0WByOaxKJslpg0unncug
SXH75uRPzqjs/qlXAkWV8V41s0dSU7gyZVqiK+MEjQm0dQz6EfrW1eBIa1xL3x8LEN1ooNUF8wIx
FBQ/Xxoz9vI0ZB2S9SN0ICPkBCWrBvu6eqPsmQcy+nxTq6ARjpFV2tMdxNJqG5Jpa6nJ756KrwDv
KCOgUIH+pTikGoszucVvp5UTTo6ES3bhhfldUa146vxDl0vwEkhYEr0ZhBCVgrmD+hlAaA9cWfXH
9Ylb4Ne4xJiNPVt2RkfMRkpgDLlvjmCG3ZmeuukwrJHdbFsv2IR24SKHD5pdyYldfUc2pqud1phh
FiJL5MgVPD2SmSsR7IuX36GNk9+Twazt4KX6NFwZdB63eKdHJRF1+TZ+1U/yfk1V6fuTJ/zpHFRY
ipHOhkiZQZvPEQ1YFO+Q1TECz3DtST+qm3F7fbCX5vMcTnBf2UxIKHWAi8djLf825vfrlfBubRzF
KKgtFKWsJ2C8FDvzRK3sXrJk5OuPr2wfPTYn+XT/PxklvpYMrE0aZQZUxl2s71SykdYiu+9H0cU0
6cqlb4xZTn0/BQR9VF8RPjqooHtar4NSviUzLt1B7LwZ0MkZt+M8P7sKXCBH1PDIXuppT1gLbr4b
PYgHmy6Ka6BP4kfemgqj8j1uubRTuF0FRuBr9eyOPdo4wqN203jxO9rT9s1heOi2M9U1xVoku2h3
83u4U24VZ3KjDx+OupZJWh0LYZNDCWas+g2+JXhpXQh9HmMPtbvcY25yjD/qt+JF2sQ3j+Gpt+PN
2t1rof7uciSEnY/po64n80yMe8P1N2ZqscPoylvZ+jqCkuAzeZfuzS1bWTzz+Ir7Lf2L1wekkAr4
Ny79rJBKUM/ISM3TiGzSBiI4Qb7CZ7S0BZxDCDtOoMZkmEZA9FK3LYpgG2G1lO1aN83SEYXDCfQ9
EKOcdaYuLaFq2jR5g2g07/WfSZjhPSWjwwlqdQ89KpY9risrB8nSGqUacmMzaTra1oS9TRt9E9SR
830PKjRpcDMxY9N1bjjtwlBF1ZuVrTFjf4+4cfr+QRT7R/xSJ2Pbzbej/CXISxc1kz867h8nowtX
gqilhYlnD8LmEig8DAuOobRmEvnzhQJFUockaB6MDIxXUmk8Db3/0JLOyY3x+fq+urgGzkEFV6lJ
WVYZQZwIAey7rugdIzM/zXiyGf0xUmqD6gBVfFga+SihBK++oYxsCH0mqe+As2nPdeoVSfBw/bMW
HfhsKIR5LiH05vsZvkpuJs9vq5uhL+w8LFesXxxxhFjIDKm4UYkxumZGbWsOWCfZ8MNoNEtDGyeJ
QeZ9Nw3bmkrWdasW1wu0QcGNq+NmIOY+G1JNJDZhVZq9Nyr3TLm8z6bfvFMPhb62zy/adgYmHGcl
MwKKtiSwJIKSw+TJNql3hNlGeKibnWyGK7va4oydwQl7QRWAL6yqMJST74MgqXdjFKIP0RpR85pV
wuHVSgaROh9rZEB/rqT+DCNHIj/l+LUzD3SNsmVx7Z/ZNNt8FrV2A6tYBNZHO0eODjGcUza/goHv
UhRMX/eMNSThJKolXkVkvgYb/HeegNZdAVvFE1+VzFmepVmfFv2WjGnCLCkgK6axzHDdVjULVLA3
zYDuijrZXjdn8YjDBvZfGGGWSqw20HvgYCiahDggM5G3Yx+o7nWUZV/4gyJMD480UpstjDHqo0mo
p9K3rt8VzcaQ7NJ8vw62PEMol0BZhoEITrh76gOfmC/BvxtTsqUWlySjttSSWiFfU/JdtAs9w+ZM
HD3fdC/drjQGWfUNjJ4SxVZlPKjlKx0g35g/JFy25bUOyaVdCW+1oB2a+bIMsfYX6qug9A5xd+eV
biXVTQXeDVRlj91bpa10HSwNIrSJVZR9gGQRbLyXlnENcW/McYHPA1nfdlWA4FKJow0v9Ls0iJun
63O25IYzGznVwZtCoAd+CTdLhGhZE9S2WsVupgQ3YzB41yEWBg+EQDBGQSu99u2dNteDypxiiIYy
6R7cLzHqGGjhGHh5NtcSxgtPOmgbBSUkchMyuD7Ft7Iqx0mWo9bTDmO0K0yfrJAcuYOYYTR6EV6g
qZrLFulH5C+mB66v6Q3hpQXjJUSuMkQaDKbhTcLQRTLjODezESQekMXD4xYKOePwnQZj4spNTyYr
VZLkCUQfvUvUIN9JkZp9Nrlp2J3q549dYYZPfoMgIhhBYpZwqfHMONLxkGNKx16tupu2kXtItus5
PKJQk/JzMLP6LUkH1dZruXhD2boZgpamkGwfFBsfBJxTD3Vp0psqZb6dlVm4hSLY8BW1RqbeDL4W
7gI6x2npRIzf4NhFDlNNQ2VXTAMkqoMp3U0kpJnTsESHPloSxke9QD7BAg22TiwULCujMw6oEYfk
gMZ7KzFyBoFTQ9EKy58yLXRjuVBR4UpojWtEH4Ixghidi5tk97uDgF9thTQOUegRt0y1/X7iu1FW
h0MsS9mxTrP+yUym4qWWymdFVe8A1W2HnFOIppFpQiMHZTk05hVo+la+onpR16c/WtqY9iQX6UOL
/Ch4ApkMOXMFtTN8ANct1ASiqnA1I+nR3pYRY6PpqeoaMYl3csoVN5XxRmeoA91j0Ugu7yp0HFRd
ude7ztyNTFE65ByG0G06qW0+E7+Vg72G6ldIq2WFua/AXpm7pVZRdd+Hg4KSFgw5CvIm0Pq1nJSQ
IK6SwgKjffGoVVGM4DXBQe2HxktWVCB8kxjzhs6HPkBJDUjDoSn/xzDGyPW1KUryHY0FA+SzYj/2
wNsRF+BJ64LHdqob8zFNhxZsJzpXXkFTlG0LbShk25iyBCWr8viL0AAiIpVcFG4mJd3zyDBnjsx9
I99MpQZMBb0Or5qUlOZeC0r2hMg7245NWyugVih99TSh5oVZ4GmEjDqX2+Y4KAXle/Ala5oz4t9d
XhLoweYMzOWWypuxs3LO6GS1UYEXHrXPO6/lXHuJsiDx7TrlfC9lhGxLDJfXINb+hRotDRemRKFg
pgr8J71TZacbSHNq1WbwwJGv7OuQl1tfatgRhEWRAtQgiR1KmmDbpH38UJn+tIMQLpKV0wBahtxv
oo2GPierQmX2aAW63gdOkdJu11WJhIbwaJAd8MPJv9WoC9Ar1EWIoToF7S9GMPhHVZLSR0Lz/otN
beSObEruxz5vtuBskb9CaSh6a4jN6ZDw2HeyQFfvy1oGG3CGF3BLhbWeXnYJ9MikoPoRZKjSsWhW
BO9KHCOLVUSF2d/5nGd76F5JyGyRJr3X+po9NkoZ3GUqH9/7sR6pRxKVbaZe8fl2olJ9hH4LxSmv
R4GboY/9visgTeb0ppTKx4akxYMOIfGDIhnx71xHhGj1E0MCUNPq3jUDDl4/IzE79MD3PEWvV9ns
jYmOjp5lsZugqnZcCU6+1wODeBp/uDoyPDUSIoRaPaOZbtYQ8B2xIhxpyu1hyOyRMgc8xy6O9me9
/NJSCAaE2DdbK9l/jEHu8Pykk+Hj+in1vYZE+BghIKsJKWowe+HgTUGG1D1lPHNi+mMYVNBsBb/z
8rMM9GPoI+ZEiWQEipaVD1g6Os5HQ4jVUllKTT7MT/d9vI9567Qld9AsAWEtzZJ8eauBfdRIQydD
ItdU2eu/wp/fKVAmbaq6EHlIUhlDbwNHl1F9JKHmhHXoqbz+0aavORl6q+rAqGnkgZMWocWKYSUS
WQh8UCc3p/r1+fInPuZDcUYdoFYG+KYEu1H7gaWy7/ieI1e9YunC8+IF1PwpZ5eWXGon2rSQtZOK
0omYS+LSxcumVRF77F6MaDOE+3aNcXUhZJVRaIgrtKIaaK0UhjchqeYjkYcYEiegPvUv6JnfThMx
LcYpZMCTB2n8ed3QpcgLEtJ/dXTi+v6dt0mSprQFZFSjoRpMvIES2pK081O7iTfXsRYCSRlVT3hV
B2EiRQf05Zh2PKy1At2Adqh+ok/Loo1zHWDJP84B5vE9mzRsg0qZmwBomzIC66qW3fDef0tjaBsb
PC1X4ObVJgZyaBWAGAYCSWTrhOmCVgMOb3Cq27x7rPqXMH4NjBWmncUh+wMh8oWFozQWUg+IQR0c
Y6ideo1AfMUIMbrn/qT1hgKEtvoAAWlLn/9FdlpFKbKO+H7eu+S/Hs/OpkWFSMKIxilcIKIQ0h0t
TvkS1YCy/MaV4tiFzf0ERcyi7NdqGZbWE0RKkOkEG5qimcIEJWo6gvJRgRxyLVt+9kEyUDPvpXBy
6/RpWKv4WzwecE6Bhn2+yRji8pWyYZSUBuk54wd3GsVKb6tX+Qbx0y7/VUKt9Z9WGOI0Qp8pQxkn
+Mewoi69nbdlW6vz0ZjIT2XuptOHRA+Ii/75mkK3FiigGfYHPGxcorQhbrVEhX/E/LZGIxxYJUsV
IcQ/L71ToYr2B0dYu3rBmj5KCKyBYCjJ6baeUnCNjXbKyUqqdmlRGTPvuY7SfrxYCm4xSFWvxyHc
AuHGMTWn45is7eRLq8qYScGhF/rXrfly1MaOaAgV4ApSC5LdzuDUKQfQdXMFSffrE/TXfVHchuZO
OlzQNaqBq1jAYkop6ehmhgLr8IYrj5G5hwZKs5o9HQovso1H30ML7jMy7xBft6o9/+d5Evn8A4Tx
7NFRn6Z0/gCwuUfDnvOvZFrZa5de2M9AFLFjEzryKpTIACJt0Z1fuqfMbT5q29+knrHLP/2n+q5/
rX6s9RsspZ2Bq2P7wk0dGXzB/3WqtRWXkN2qK+vHtKWZFf0IZTvYPZbEUrYQ3lwtOpl/8vuE/oEU
JlQNJpCM+jCV2N0OBPatY9x1jcWgtCy9G1vtId4rN9Id2a7lbhejbQP1NnjARMMLE1NRil6Modr4
IJfYDEflGe9kMQQ7/C0qCjaKhVKN6LHa9IeX6x68uB7PUOf/PzsfRjltwfMpYWpB1AGiUV9ZYUCZ
HfD7gP4xSwibJ7PDrTgAQHXkodUd4t/8JfIgQCv/um7J4hFwPoBC2Mi5USeRhgHMwI1x07zxY+RK
KKn09A1DM0fyeh1vcZs5GznBOYMwiLpmBFyAMj2U/Fta2Vtp/3Qd5XsvLU6ac6sEh8T9uKByB5jG
yW7AomGX7htohcjOfyTez3obrZi1wLp1CSjsKJoBtpqOAlD9RClvdpqIrfRW+1Y/BZOjrpm3FOvj
FRX3CvAAGqiNuvQ/kNvJMS3hHlAdat7qDdpNv+jJvNX3+pp/LEWo0HXEaM4BPi4xl1B1XJdsQsuX
jTe1B/Wxc1Dj2BzjN3MXPmia2x5Mr/kZb9jKGbG4sM9xBb+MuKEmAZKh6BZM3PCFO9Fg4VFheEBl
tm4rN9qPWLLIJjytNUQv+g5kItF8gZc3kMYILmpEURnmiYH4MibltuYJXuT1ZgQ5TRhLO7QUwvyp
RLarUPUM+6qpxY9TSernvKey42fysM3ViZ+KqiC5e92xtYV94fzbBL9uJrPi6CzCvsA7qBwOu1zq
vesQi66MZ170oeJmN9cyXs44qKsjtTcp4ppJw+uf+iiX770SbpOsswuOugKwNhbkvtPDldeKZeP+
BhY75eDuZh2NGHg/lj30/XpcTjcrxi268x/jmJAaCA28+Y0pjOv3xVH+VeP5BcckeTZDK/g6Sqfp
Z/obvaFrGeCl/fxsTJmQlG2mPJQLQ6/BNkZemkLZBn69mSiq3yj0h5MysM3SuKsL7f26vUvb7Tmu
sFGAmQI1PwRDmkl3ZfpRSnu6plSyOKLgd0I4h55A9VtQX46DSX2MKFTEKd4v9VsDleTk7bohi75x
hiI4fhtJWpKP87xFv8xi164Vwy9GTchcElxOZj5aMcQGE1xPogBRk3oLI+yytOgNuSsd47P02K7d
Dmvpt0WLcMVEXI/3Ewzd5TKbDI4wPMeJ0SkvIClOyMo6Xpx6kGqj00qBvpmY8q3QRUAHBQa1VY6y
Y5A/lffdRFYS2MsolBKT4U6Hp7RLK/o+xE7Yw4qxfsh7txzvqmTl1rgIgawX7iVzU7PoYIFsNl3T
47Arx7/u4jeQkLXivn6+7mGLfnwGI3iYOWX43fkEL+OdriVQm9tqxgvJVq4eazDCgLGU4Gl+Pk/H
Eczix4TuWslJ1i4B88eK8eOcKfzPmGlCLyNoIfiUBkBRqD3FR1L9SKnD5B0oyNGKfn3glg9MXBvl
mcEJtH3zBJ5Fw1Kqd1pfhqC9/2m2btm5w97klrpJ95Fjuh0ISDuIH9jqyt62vGTPcOehPsOVeRXL
RjXj7vsNvZUecJ875SBvPTUuBCXe2+11QxenDi1U+EOZONoWLvE00hqDWkeg4JGP0QR16TjZxdWv
RCpW0uWLQTn9gyROn470zv+XkICiZFt4pnHQi1d5fA35LuGgMsl3TXyfoYU9WCvnWY67zqCFbUmt
5J6CrAW0+J+QpWav4aP8kJ2SwOLbAUq9diLZ4YkccofQFT9a9NkzZOGM7JCbCBoOpYEkRGHhQ9Yc
1fZlaEGzdhzKtT6rpUpmNBNDBpWgqBCFDoLTkjis+6qEnTV16hPZ+0iS7Sd3vKObYotk40mF4OSt
8nDdhRZz+ZThfXQmjMGjueBDas7LRJ/gs43TvWLvt/zHYPcenth2uluBWhzPP1CiE8W9yQJ/goXF
W+sam/JG/0i+8tN4O1TW6Gmefpd45EfwHlqr7wFzWPFt+zmDFp1o7NW8na3sHIjJWNkmPdAbvn1/
9u38sOo4yz57Bid4Dmh+GqgbzYPqMUve3nV2dOosaqsP0FCw6TE9ZR9rJczzLeCaiWJkRXCqc/RW
zozylXRIyF3VgxsKRU/u9XmcHfE7EF4y0YJqIIElOCrux3EW+5jGiEFiVpOtnn104e46yGIwMj+X
/gdE2EoTo2paFkO5RILKgDw8IEt5HWBpuObSJllBoRGa5gSPSIouy8wAi3tCtqYZoegRpKd8AElS
UW84rVayEEtb9Tmc4BFBo6JJrwBcG/tWqgVeW52kwsvWGqMXH/nOgQQ3UKohDiIFAzd46i4GHcpW
twZnOPTgKTqgglD/0R6kLcjQ7tf4rVah5zk9O/5AQZ3iRR3Q2kb/RI1ADnHzxGWudlsVNrvXoM0b
7CbXd/nabWZtMgWXJGbVqG2G0WXmzyzcQ3t4TFH2sG1j77rXLPn++egKbsnaXu+bBkA6ajBBmZmH
GwUSItdBFo8CEJrMlB+o7Pje/11nrdnMMWzJ3UDKUQJzCNLXStulvtXGBxI+SJo1FOApOMbKUwIV
p3DluW9pQM+/YN7Kz6aS+H1I+/kVs8lu0/ERFQQWqliQdLVYHK2YuzSmqOTBSp8TP6b4YkrByTiZ
A0LDaLxVpF9l5qlradM1CMEzparuFGmGGHP5nsd4ADN8r4F46srEzZuGuDWemyL4YdLxrGg5cBq2
YenPVnIrxQ3y36p+Qpm1E452BrmPNUaShXMVbqIqBBw7CCHElqRp6FPE3UCVq9KS5Y+ura0sg2TZ
4+CjBm9NAXFhK7uAE7ayLo9ScLLj+qMG1V3JuaM1sdehTRaXu5UBXTgFLqCEzWzCbdHsjfmm1WVu
1SR7KNq41+dszRrBNapOourYAKLLbif5dZQfzemR/4srIwwxDBWacuhlFttFyl5jRj4HBEP/iCIc
PdrxNf2fpWeycwyxQUSWGp83Bc7l0Uwd9Eg7LMgsdJW+N1B6VoLSbaLJmaJhW0bj/fVBXLpxXWAL
p+moKAPTe2AT7S0u3D7Zp8U2j16m0q3D50DfNipotXd94WjkXl3jkFvYrS7QBY9MoKWjlQNGNwtA
rEx+VeAATcLA8nMCWuduxWPW0ESnZGmYJvOtq2V3svqldbFt8s4i2QG1nCvjOn+5sKHgzROhG0Qy
wRcutmipcaF0pg/L9BHhcikdCVK7fRPclXGINK//nnOUmjbyA7Jdt6YGns7k7fonzFvWtS8QToI8
MyUmJ7A2HlCZZJq9jAK3SrapXK7p4C4O7JmxwlUENEBZSziMbSP9EEqBV2j6XmVQOVVSO8x+/RvD
UHyCE1ZFU7AwjSSYwpTLMEwvdxroKnMULW6uQywb9AdC2FsgIFH60gAIGRWhA4We2oT31mPSbeLk
5TrU8gqEENN/zZnn8ezElpUQdAIygq9xj8SZf5K9+mT+QibmjqeWvte26f3aqbognoxDZ67CBhsW
qGNEtSEmD4ncRcBsnlo3dqDhskUBrBRY4DHfUvB+Zs7gZl5hhXvjBv9xhO8e1Lt1oszZM7476Z8P
ETaAMoFb9ik+RL9N7ZfkAK4XSNgpjWMeUZVuj9ufiVOUlvTEn9VduBLaLx6/Z6MgOhJqfaNKxyyP
6RbkWEQ9NL6tgdcdVKvGmvrhUmx4MeaCT+VDlbA+n8fcKxxQG2ze6sHutrHDHuSHxg1nsvk1JtBl
54JmOpoLGOruxSQFRrfsFQJJxMEwrBo9VbkxV0JP4FTsTqleWzr68RQw0xtRYKeyYuVK4rT6J1oV
Vu6Fi0vq7EuEmQ5DeaghNoA9Ao1y/UljHKxW6JGunD70VpbUoledYQkTG5lFUsgjrNb2/HhCVqa7
i++arfGEi1RiQWMdtILtL8m5h1bxysa/ZqYwy0TpWWOEgJYoqhYMNNs0iVNVrRV3X2GvWSuWLqRv
QVv9Z36FzaOIIR2oF4Abpdch1K223FUUkgFgt9KemHEHQg0rKldsXIy8TNWUwfePdIPYRSJNitHm
FUD9NrFGPNebRnEPXgkZWmLX7Zs//9v2cIY0f8nZ3qjrJdimZkXPAImnCOQVHTK1dGUbWAYBxwo4
V030pAinV2TWTaKTDNTiDUJhs/Di2vRCskZWtzxqf8OIUV5SD9KUUMBAlDSWHO7fJbXTs5UUxxqK
EM+ZYKYLh5RjxJKtPv5u2F3MnYBNKxOzBiOsZhO9DKMMwhaoH3fNjtTRp9Tx8pUn8ZfcqeGKwy28
daJfSJn9Db3BuiZWUUI4vcpoEqFKpoPSCkUS/Y5QJ+pQBF47YY4dq/Bo8xIFa7or333jElgIopS2
JKgvC3GdbjdKfBjSrwFd4ted/PsxdIkh+B9aXHI5K4HBFLQcvPXZLps2JtTHKqp4k7EiovN9b7xA
+4tP4XxJQayq7QagZaYrQaCjdQj/JUGjZVLQ6sMQCq/EUgs1epeIgksWJuh4IYQEGpodCiiVPRqR
imNzYG5qRafaQwuJaj+M3nO66fa9pVvUuT6+85Z7uYlc4gu+qrPJD4sEFktJ4wZoSG+4dx3h+6Y/
I2DnQFULSK1Efs2ulWY25xhdbflLC50PdmjKlzB1qbpiyhqQcLrog1TmSC7WYNHyyvDXRPZ8sNPe
adEBdd2k7wv80qR5YZy5idH1WTiAWcsm+SdYrgxqpyWFgOfK3rs8NyZFKydiFCJek8YYbbKpgaaK
GFXKmZkgJthdN2R5df1BEFbwSEKQvhjwvkmOrRGi1n2U2z7Vjl0ugf9Bd+qe/rgO+dfD13eP+4Mp
rGhUDYcMGuI4srAnoj0rt7KUly5habYFa6+mQoQpU3QrQnH+O6jmMtuUyuqQZSlqw3kkqR8KGtU+
2yGXoJRtDkfSD8UPrQnTh06KtVMUoZrLMlkXbbOpbpy4QBhVto35O+2J/9KOZPzQFBU1IeWAbrNE
hYQAnkpUNB8GwTZoqO9lja7ifbJgyYl2EKWm4xjsImIML3HTnOomwovhmON6VTI1+uzMESw9CYNY
CK21r5CUMYrSkgw8TJLuxurwSAqabZJSf1QHiW21XNHdSoruchZJKxO6uAZU0LjNYgwURBaXnilx
hVatwlH3J7+jZ2OUIouqlpYcB7p27HyPrrAIzqDmTzlfBFXPTEnKsDPHys6QYis0twV7l0BULtND
EkIWSnNTw77uPks7tKmjRgn1tRohf7HvnKGWbR9LXMOaGIfMqurUG/ms09ruKp1vwiDejlA7qxvy
eh12aVxNSAHPJfXIGIvdZhxFh+itRn+VX2OxU1RlxeiuK+qP2GcnIq/VvC+drOdwwlbmh1SXyNzO
lZD7Pq3d2nyOcf26btPS4j8HEXYxWplsyjuABPkXshpR4nTpfVnJVpofFN9Y2Z0Xku1gfsURQOeu
GEQrAhz0UnvkUgo0QSTglvF/Qiy1qJij+lbSP7VYfzXuBHy02NhYvvxx3dbFATVRZwh0tHyIClip
pBWxmTcgn1J+6Sa1o+m1KVd2tsXxPMMQJq3MdLVKhgqTBvmaaNr0geLQGBHEu9L+0tY0xZYtQhWf
iuPTwO31cvmZapIHeo+VzlWw5YXU1T4GPV+Jh5ZOIKTt/wsicnUnvUbQx5vjpTqvX0Kue7xi7r+Z
mT8QQgAE4nSJtxLsqIvIDU3JKsfGNrpf11EW1y8DhyIqm5CLEZ2PqQ2Lohhz08kvTWIrRgwXiB2z
QEQFpcLrYIuOcAYmbMJqo05KngCMdY++cSebhdPrH2aaOzrdQSHvOtqSI2DDR58PtiUTBdmXjuC3
vKC+3CJxAeragFZWPOguT1YW0P9xy/j72BZdAYrxtDJqHNs8cKVi7oK2sri1dfWtJBaTjlP+jCZf
1q3tUkvmzRHQf4IgkZSSj6GstDliLTSkIWUuWZD/sJO1opg1FCEMlmjKp3ymXihHV9ehltZ5of91
faKWhxCkrwR97dhkxAIutMJrCR8B0saPwbQh/fOkbxIwbfnBJos8qf6owueoXwlWl7wRL6h/owre
qElKXlcDUP36Z1S+RHLsaN1B6nZq8pjoa0w7iwN5hiZEBSl0CvAuDTRJeo/UTy1hFsTS/8eBnE0+
CwLGIY8Df+42jot7v71V2M1AcqvN9+DqrYPG4rmNvvwERBbXgZd2kfOQZzb+DLcIWZpODUIeWvmb
aRjsLApv2j64qej4k9aZdx1unhkxUj5f2YJTgk9Cz/Uah1bObvwEz4F0kyh3cbqytJdCqnMY4UGw
7cFlp02AgZbpNm20Td21VqWa4B1TrBb0CXy4JfJaS+6So5yjCqclS/yAQZERqMo7a38rzV5hT//b
+AnTFVGm1ooMiHamYRrZiF5SU3kfuHao5YfrWIvmIEs9y8KACF7sZuA0zZpO61A4jd2XyOa+1/T3
KlqrKlh0CRS1/XXkzzq/ggc2eTzKLWB0XN3swWR3baH9Bh/MJhv+OZczyi/RropzBUsWBBOXWFUc
aSUk7lFcY25vFRS79N2NGqUr29M8z4KTX6AI2xMfNdTs62ggTattMTVWtRaWLbg3AFB/SAh0ByCs
cGnGaIzRmPgA0PGkmMWgh5U1L2+fJtAxEV/6DOvMqk1/pf54YdcFl4/C0HYJKnHo412iMnCxoJCg
ARMYRdREfGswtHsK8oOYH5tjocf31/1vwTEu8MQtMUBSAkwmFR4BPRUP6nW+TaEpXCcrdi0kTeAV
Z4YJcScPDSOtQwDJ5a7QdroC7d4NhGIS9kJ7T0H1UJpsh3ijT63VtCYugWvPqwtL7fwLqFB0jYuR
3hcKvmAcT+k4WgqUnvn2+nAulB1cmEmFqCoLWtyO5vlLpNH1wSyixQwtrBB2ZhnCj9htsZuEcv+Y
48qzsiT+D3BmovYZnaXokrh0nmSi09grbWWriHl0MOpIppdGr1x7rFE35dMdFDYs9GVdt3lxobA/
qILLSkWq9IR2aC9pPRmiwIqNy6FHyk2QWwXYf1ar55cn8g+g4LO9r/JMmmBmVZ9K8xYKzeWwcoFZ
HEpwS8go6kTfqiZ2qY8a9Yug6OGuJGpuBhYODilH8MLLKtK4jBcWKPpbi4VKbOnaZFidlqsrYcPC
FjdfPFD5Bkk+XRY7hWuKXVRmGrrJiISumtIJamhNXJ+8pbEEhQKotyHCaQDt0mUyA9RfST9VaPgc
EU8qIOC/CfOf10EW4p+Zp+FvEMEvpRTSLlMH0XEQJdlD8pYqGwKaUmr3a+QTC1WX4IM4gxKcsSGs
AoUR7DEGNzDsobiP9NeweByaDYO6T1+4aXIK0w8wVU/ttk/tSbWiyFHo+3WTl/bV8+8QfLSJwCCB
omfsqxnkGdQXTkYH4Sc0y4d/M4M6+DDQTw4FCvGJIkG7lB6WCixWdVT0eaMi2UXuXTdnoYYb43qG
IoRdISvCVEuBEuuZI9fOMH6YZN+RQ1hufP3Q0czzlWOUnGRqD+27nvz2pw+Q+Vz/jHnUxEP//CsE
bx0LQvqmlbHBRS4dMZ253Za61YQUOW+8jTYrK3BxdaC51gCBGChmxF5LA51zqUSBN02scNJaRw6J
Kj/1Rl+7SKoLix38QHhjQIfO3OQmnI9pXIZJEWKAddQJg8/Y0S1k5aDhnNwkFhJJYCjoQQbexlb6
u9qCWfAYv36BCuRWuYkceYMD8xVlQUeyLZzrY748Bn9/mJhi/X/MfVlz3TaX7V9J5Z25JEhw6Or0
A8kzSUeTJWvwC0uWZXCeB5C//i4o6ZgH5j3suF9ufZX6KpGtTQAbe2/sYS2zHqqOD/iwyr5PAtBJ
T4dEX8lFLBkIIiAMMWwnsizSuU76MKZpDrqlrH6sVNiIeN+OF3TaaGStZWRpn+eiJFsUjejTmXQs
p202KmojCVkrPa5JkExQVgEDLpkgochAK6pVbrJWsVr0TvNFSNYlBmRZZPQQEWEYrr4Mjc2QvYbq
PsbEt3IRNEeNr9SUlrSAACQDE8cClln2h4CsyMZYE1pgbFWAlkdHZ03EAuq8oaHzGZk2QNxiLFLS
AuBC4nUSQwvQp3/RbJud4/jNW7R7Gv0ObVOZH3gB+ErdzAI5aAFe3POKvmSy5+IlzVCKjKajWGJU
1p4KO43o2zIuoulX5OA9IYb/MP4pd3jb5qDGTYRljvwmAqZi/NUsbii5P7+axQObSRFaOss5qEQZ
HAw4wWBjHNNU9iYrvWat+VkTjyDZIOuA9UDfG+algH96KmUgaWf1QGnBqEF2rai7mnPXfgxAGzC5
Oi0uE+c2g3zD3jrpxlm7aUviwZuGNDOmAlDUkXOY6WiyUCtG0E/wm8YYfG7dWeET5W8kf1DAAzP5
jXlh41LoN6RY8bsL15wQA9MyQHwUOEZSpN8lfdOODlpogIEJ4I+RbsEJtvI6W/B3QP9Fqh5uHdUH
mfNRHTQzqYFn5dHQdqdoM00G4Dy/AwKywZRYZK+414UbcCJOMitmCFTSSPRlK0O8BarylY655LpH
TE/5/rx6frgNSXOASSeoM4GeayL1cao5oW30deCg2WW4KNxwO3gBOibBR4xOuYtihy5icAFvvtp+
5dJPvYdGPi92mf+W+clR91TXelmjsF3a69kHyX5OcVJjmERb1NQB4fl9tEIf5jQEVXLPABYx/sKD
+AOUj4K2ETSzctzWM1oYFhhLPU3M4CleZvhY9VvzHO6dxH0ZwN9uucCZW9n3hRt7IlayC6TuURJo
IPYR2GWqyyq324FEzA0Oxm10nPbOtr9MXQ5wIOcLMsyZ++ocgMiC5jfdZdvm63Ux+e129ILN+Q9b
ijDxYeCPQFslNF5O2IO1WkWtEh8WfFa25ZH57VtXubYfHNlGq8F+MrqIDw5r40VL13gulpzqYcBS
RZvAmOGxBiDROhB2n84vbIG3Cm0Bs4VJNlJXB9pXFiTwt97X98Ymui6u4+fmc+QF9xR1F5fdG88l
Qj20I/gX4SZxv/8vP0E69KxMKEsZ2uRGr3E74FxpR5Cffr7Nrt5eyiu6G56A0+y+Kr7tUn+8XBtc
WepWOtkCybM7hDHUVrEFyv6K32Tfba/YU3NvH96ei50au0HuKl+Me/ve2Vl3o/vt/PKXHoUn4iXP
zmv0ERkRlk9vbmwP1CRfNZ+7hcvu3jSvBL2P7tXcXWkaXOhNxrlbYF/D/+EdL1s4JwGsbjaJ5txg
05RbSiJkx1M0DfsojAJPWGEXqHyB18LGoMiXKNzw1eLb4mUHzgAwiFT8I7/uwXNXmtaAfZ9aPHz1
1k1Uw4VR9oxqp+uHwrmxG5d16BLKryf7ulx7my45FLS0Glg/FZTCko9UOJkKo4P8gV7asc/iQw5i
6KF/PH/Aa2KkOzxgVoI0otk0UGDCquJINPNNqcNPWhusxMFk4alCdIzBm5iVFQQt0pJCTGRoVOiS
cxNgSjzcBXf2Jj3wB/tB2+n7HmRNylX+/Z5+Q75mC1eybfzR5V7ztHarli3m7FOkZddxYw1Mwe4m
I64toJ8aPBvjbQaIDAjkICpw+526ncCGd36/l94fIubR0EgGckgkFk6NJh81NdQMtN077ehNFt8p
xPHaGkfLs8kNMbqIBOtr2+obAsLq88KXDDZS4wb0Cq/kn0oZqVLrVTXiWhF2FajvffDp/O9fCJyJ
iak0DeXWhXFTdaTOwISDJOE4cpeVhcW2XGNp7DUZ5sbOS1tSp7k0KeSKWdWMFYc0cDYd8trcgnl4
M9oAcogMdwxXslKLe4eloSsQyDNoDTw9t8bS2NABNxwmJ0ILW3PkarryullK9BMwcVgOCtUfGdRT
GSwuRsBglq1XFKMbgaJ5CtCaV9ubJCguewCuB4BlVYxob9WGOzUduClTJAJ1D1iJa5d1yTAIXGDU
vcTovFzDIX3G9L6rgQIAoq2SY3bBCS6zMd3xgO+1lGzzPN1aw71A589UQKJ04yEnmlvZpVtTsA7o
thcqxaHrBljxL3H+mqCoRbvSy5P0aoxsYAq0KQqs1oqSL94wcMsjPtYBE2/Ib+HEIBj5UvHlWvVs
DUfNcUn7Utq7LrylpcvzS1NdI6Je6rQic5liN2dPRjOgtao2kMmaxI3QEZLriseGTaYrW7W44c6V
loKLrUMX27b7hdTeiXBJNcM0IDweIbwblM9tgyES+6HRWjDPZy4PKnBAfT1/8xajgvly5auX27Th
rVhuiZ485GnC/CVBUtE0fJMBqL7y9XqvAo1fN/B0bt1U3UWKl6fvoBK2nPeVr1ly1fOvkd5DqJ+k
TOX4GitufIcfPzpLqU/4ZgoSEFdgtvhZVTI3T56q9F2x71fkL7RlYuQcpggGHRzGclaCJhiXDkmH
/ScPNaIhI3zEC5qQAwWDhLV1EvSkrdVwl55cc5lSWGpEmlZyowfIS3of9ls7uhgV03X0bc9Lt2Ar
lmnB1Dq2hac0qoAAlpEnbKilhjnG69Gk36SC6uK+qm0voqlrgzquXCt4ivOS3rcn0qTLVAdabbJI
tLnmDEpzBfi1ILBAFfcpGQBr11wZ+opXXpaI/LOl4hhVmTAI7ZFGnjSILa0o3TQ10mXGU4zJ9y7T
74fuexowr0/W+heWzL2DJxue8eglQ2ut0OuZ0YiNuG9Nij48DcdIrwnGGQnJXaPeqMOBpBugwXuG
gvaaV9oBKzg5VPr+vOouOLWTL5C0KASajcIc7LRuFc95U5YHpyVriCWLyjNbphTxGNGgsEK0TYKf
48AYQJDpXW1GHqo829b4hd4rLAklOQc4VsIsnm6qFbdWxiccpROpG4tMnh09aVH0AN6e7RhDa7Vy
RXkWop65RJk5FmGbFved6NhEP29J0n3QMC9JfyH7DjHo3zFwOQDeLll5BaNvGNdEM6+CJ5lbKtMX
VX09rw4LRuVEhGTWwcZTDkT0nqpxvkfS0jX5VrQd5MznYPwhyvN5eYua4RCBTQiiJ5jO07PSQUBX
JMCf95Tc7RV92wQ3dQTSUg+kKf55UcuXbSZLUvU+d8a6GSDLmgr1dmzLKycy77rJ2ZU9uqN1otwT
I2pcDdlelzfpeBsg37OpKLgl0iy+ae0s+7zyTQuOCyCkP9Yv3QwH5JS9E+Gbgix+1IvmS6aW12ma
vAXDY4biXBIE/qAEO5rE7mTkeOyzNwzHrvmShVDv5DMke1sUtItt0Sbe5Ne9Qy+0xkCt4NH69yhz
UF0Hg79A3DUsQDKdHvfU5AVqSJCD2V5b3YHU6FBg7mq1iW8pPDkRJJ21QXse6R32tbff1LDbmWOL
lGhgfWZhvtfTF+Ar7zUwEQKvw8+ap4b0tx11nkrssJYn1/GogmYkWzETi5drtnrpsAsU17ka4qNU
6hLrCBzGqLF3mYX2UEyq8DXswkWrNBMnHaqiKJ1SE2x2NyL33focXKvopzmvwcuag9NE+x3mGuTS
1qDyHDBRaPerSi+0ym2AiVuK5qtEW3mOLG/eD0GSZSpiM+hH0LF4Sf7NoNOtFd119pbmfje+6cGw
clRry5J8SD2ETYT2blwIXcfL1VWdZqdo9TUY6c7vn/hFP0U6zj/Lkl1HkYHymGZoWw+jlwZZ81T1
szbzWvpUhb5lJ5d82J2XuJRag2tEvAqsRwK0MsmNJAE6Fz+a/6eM73nFXQ2tBnlUAkusuE507ikm
YBnpt677TvN3klQuXoKumju+2WUrH7Oko/NvkU51oqRK8gz+phni3K1R2/eHSg99IwrX+DuXjnQu
SjrSkhapHRsQlQzskPaay6LuEE+ZN3Hind/ilVXJE61jV3LC0QHuUU25Kipk/HWyN62V+taiQ5ut
6CNxPIseoTUpSJAgJlDSXRcZT0qBKQvabhSmu2lLQEWCTrbB3HGAtY19vLGA2tMYhhsNa1wFS7cT
Vp0IKlFQQsm4UbY6dEpFocYNG7y0qF2ztbzGoceh/Rpp/H4AZOuK5VkKHYAgIahDkEnT5fLlgCil
Dm1YU33UPzt1F7lNEacQmld+pYPjkDFt5bIun+sPkeTUfQVlgBZ4TER6ll1ZYDSa7E0dDdwNe7pW
4BKZUNkugE4Z9S0LFxWQXKeiMm1QIkvHhmateRWxb07aXRC126lhsomT7xaNEQU6rkW6Q6H2K9ZP
eMefhAtOTvC0ggdGbni2tVjXhwrCyzHeRjH9lPTTSoJ/cStnIqSLT2Ieq8UEA9uZyRajNHs1Tf0i
XJuWX0oFwbr+WIp06/Ucp/TBqBWnRz38PIDaiJt3DfGT6sIMYy9VnxUML5y//4umBmjhgtUUxENy
mjuvHBDANHCKZoe3ThZs87jbWQVBS+kaut6aKEklO2piTNaAqNA2NxwxRDwK4jfnBrRtt+dXtXjH
UZMBJAUQPog8SQPOUgd1VxyZknqIVjGzngP7ADFVnX2lNvulPfwhTSx8ZtxqljQGYHhg3LQr00YJ
Mz44YeQma2nORTMyW5XkDQHBp1rpiFWNLAON3OBG5XdHbS54+NQr2opjWD6tH4uStL4Ii4qkYiJS
aTdR6lwl1tc2GG6aNbVfiiqc2aIkrSd51CYkwnhaP0aOX7EgQTG6vWut4ZmR4bobBxCyYf7kMjVj
YPSf15NF4ejtQOlMwDnJRGw92oRULYNwCigHpfQ5f1Oag5NFbtHcp+V3toakubirPwTKtGwl0zHk
CvotJMN3Q/Xatb6TPGWrnFjaysJknFdUYatAbQZBvIIrwDbRPvA7tMm6hkt3r8rV6Dc30ybz2b1y
XEPxWbSXszVK97x3+ngEhSlkk2RHU1DIEueQ6WtOdTk4nMmR/M5ENWBVd5CTvBob84JsDHtDP5Wb
cZt/qoC+BWe3Uy/X4NqWqnFgbv9HZ0zpvcaA50ztUoh9BHda6Cv7YGNcDY/Ge7bL92MKwlGv/g7o
ILpi1Bb3FVZa8E9raOmSKpIY8IwKgPwL+ucrR8MQdOWPVr0SNywVB9D590OKdHrgoYt0TWhOXO9o
c0MZ0DvRwD01vlr7JSs2bNxVeJvBITn9w/nruHg7ZrKlE80zq4/AWoiZr9a4HFMIUasjAFB2dWTu
z4tatKUzUdIpAlJCjUsGUbky7BRgxpAR5GAZGhbM1IW5+Hxe3NrZiZ/PXAQvg7JLc4jTnJdSuytE
T/OaMVvbPfHzmQyaImmEJCl2r47gGu6yds+sC/sXxmvQoIbCn6qjn+sncMam1dvQTlR4ofwyVfy6
fAvXeOqXQyHBvEgEsJQhT0RUAKnNbIKojrZPmg1egaEE1Nn0MinNFcAfNv1UPucaMICL+/PntBg4
zARLXi8CzVCOmUpkfZDgcyqvmGBI2sAd0BdlAuIzNukvVCucmUTJ/4GkGFw7tghVVAybc2JtY/uF
B/2dVoleMXWF00Do9U/x8g9xsgMKczUMexGrxC3GBzr22o8YxDq/iWsyJEOV1+CDz0T+w8Cp4WUQ
uOqorqWMFrV9thDJTgGgjhqdoLztuhJgVir1AmJvJktD+FWsBUNLDaiYfBJIB+jiQyOqdH+rptJG
MmLbwMJYTLuouI2DF/RfG+yh1ZGAHJ8IPXTxbRkemrVi/tJc+Ilw6WIPQ1vkkRiFNVJwZV8a5IqZ
TxRQJtxNUVCrjhoFt8eKt1mMIAQ5pAGEZUSW0oqnqrSaIoLQXMmAjofJgzjyB0I2JTXcpjHd0oo9
NVvlLFh8Tc7kSovlTWhzU8SdE1p8xghlWhOQtva44cUjRqg9bXzMQzQT2I80WctwLe/0TLgUYXdN
qlvABELokvToXbgq8muLvo0xyAyti87aVYHP6n2wlh5Z1OWZWMnqKGxiTthDrEI2TWzfVZ3p0qDa
atbj+Zu56IZmgiRjo1J1qNsQgkIrPIx4TNpKvhUz+OfFrKznw7zPPFHc0piXVIjhTuBWA38K9Qk0
48Dp7tYIIH5eElXRIKRbOgH+IEbPTr2eAnRwdTB0EB2P1ybY3LNxy/j7+fWs6cXHz2cLChMDvQMV
FhST71q54boXsEOAloFKgEMNW7Xb8sbtcQ9XBC/vJAZlMJsMxga5sa7IwMViMbwXWtBaMIBnJJxh
kkDZ2Xrm6nWxJ+mI/14fDDXeGDhMZbLuUwzApc7jqL+XWXdY+aLl+/njiyS7W9YYyRxrTJj3gK20
NkN/06eY9wsv6FgCS2qnoB5jthuHrQRsS43kjiP4VP/eCik4bFLgIuc2tmKqXmqm71oTNITcvDFH
AxM41qYEAq8W37XZeNHbHFVB9UDD7KCr93oaXjg0eKjMr4P9Iljv1Y5AFcOL3kKxCqR6u7bQ3pu0
3jCWuFWhqW7foL4ikICGyvp0fgsXQ8/ZQqTQE/zPCR0pFpL2t8B/ZPFbhVYkQ/UZH1dOa9mI/9gz
6XLUQdk7gXjfVuSyJfdNwHdqeae1NwbeLYqF0s7D+bX9fBuNk0MS+jy7KKxWU9MYoB2lEQBWzNk3
qoYRTb45L+b/cSF/LEw21DmmcHsg/gumBtvaVDZAqjKXqWgwOySJl3Wd308u4JF3K4KFlp3GT1RF
ywXwWTDGhvyxtKOlg45BGBwsMDo2AShujQsTGo8nUhd/TZA647HX50ee+TXoylEaXZH/8wZDvuAB
NdGSCYB0aeGK2esNCt8I8ivAYTXIoW0T9dKIiB9Utp/R0bOK21r16jT3pgag5bqfhjfq+O9RG0+/
Q3JZBFACXVjhO8J2KrdI4AzAFQpV38jrm6AAWwaQ5sbt+cUvrp0CYAVDQBSBiWQBhomAipTC1HfO
dWrsWfWQFCtWRnz2T8cryK8oeIwxuittbz81KLWOGPYJAPU89mwHbsBNZxsY/AmJ7wTHBrMzK0b+
53D51INJd4abDkPfvIEHVQgoQxzpav/V0sbNfaS0qmis0oCLjctCr0eOfryu0ufzZyM+Ut64uQhJ
HzpkBhxFgQgrv1GsDgBuG5Md22ZlgHRNjBTADPD2mrgCHq+udP6twEBDdmfrKyWN5RNBrwOyLIAG
kEkos9Ec2JjiRDoyuC3bJu37r+zWPwJkiIogGu1RTSCgHO/rWtTVw+Ce9MGKZv1s/qFZxET7DThB
bXA2StbYitBgLXYr6BkAK9HuDqM4lQH9ZsZd/sSoknybjLJ9mIIY+NdNmgQrr4gFsHx8AloN0WRt
A1xP7kSeYpPY4wSWlnpbXGOE/MC+UOY2FBM+m/SRerlnXl9O3/R7yx+ebcz+xODaBorX+f1eqD+K
zzBsgXsJ2y0PHemVPqFVBmj1RuqTC+5HX8wXzJruAzc7JoWbb5wH5d8zi57KJKe7byu9EVYOpuzg
Ksz+gfz70u3p75dOt26VWIsFS0aoH+tybzqfndg/v2+LhmO2beKizNx5FjmDYtgQYdrXCj0wO3FX
gQoXr7QDzlJMGoiEj3SlezuaVDOGjKwS6BSveF4KAAXAiJ9fy5IcACeAIhXt/uJSnK5FTToOLRdj
Or2Z7uwp6e/TwA7R8G135CtPwmJtclSYVdkmIlWLhklVwz9U2j2kExK9rRV096UFws3vzARhagGt
t3pgifCn8+tbMlroH1dRxlMpYESkfURpsRr0DjbF4EB7sk28SNYQ5RcXhClGVNRAWoX+vtMttCY1
1jMT3lEj3M/NzUgTt8ZQEXDc2vvzq/k4dnnzMMGAxIOOIcGfj6sp4zRtWkF47uzbZ3KlA1fD5c/D
dQLiL5e82YdhO12b7uf8yrwZb8ebF3QO7J29hQFGDCVszn/P0u7OP0e6zNUwqVNY4nPEIfIA5J/j
43kJC8NzFMXzHyuW7nNUZDoJWojQt/Q6uMLA3G3rW3vrOrvoXhS/vyivTBc431hldsw3bbAS+yxd
kLl8SV1b0lQoh0G+AUShND3a0XVQKH6BR9D5lS7UGMRKbSBWI5kmzvdUj+IUhehmQD84bs2zgkg1
GXPf5JjBN4Ndmpl7o2tjl6AnFi3wyGj7atH9+8I3rKdu4sbgbmIeWNLlPDYGtTBwXQgLAS5yyFS3
Ab9FtgahvWhCKQQYjqAvkIGiuFVlYwPgZ4x2f7F7jJ0GgJoz787v6NLFRPPDP0Ik7TRDS6laIcSA
ZYtup+E+7R/xVHG7rllxpUsXYS5K0tKCBVo6GRBlB0cTw/55l62oh9h5+ebPJUh6iPkQs1R6SBiM
5yza8+gGAatWfm6gF/FzMay0dyyF/PAKgucXsd5PuDotb+oipg6e48VDrgNLi+huHX4LyzfD+hLl
h/Mntbh9M2ny4jAKPyBphH6LcQ8meKVcKScsbh7mzAUcKsTIlZNET9jAevgc2j+17Kir10mJhIzz
YoGibPSq4e38ehbVexbfSVc579Uxs0V8F/fGpkL2HXYbg0Rrz801McJ2zQKR2sqcbCghJqUHw8GM
uo5w9VceYvMIQbpFU6UzhWWYdsyHp768UJ3P5/dqycDOf790daZEK7NekJRqzb7svw96BDDrXZ+t
1V+WrAH4XeFJkCjABKskB9wiMUYeoQMq97UhdCnZ9+rBHhq8ylZ8xtK5zEVJ6qyEeWoEFc6l1JH/
nBJfD58qO/LPb9yaFPHz2ekrvdmyuIUUQFFlWu+hZ8IE0N2vCAEokSkwttDMdipk6ohjto5YCvkW
VJ5lALkwXEMhWFQBzNH+txDpmVwzdMqxEEIijBNOeuSbmBZPEs0Nu4fzy1mUZGEWEkOY4GCUIUVI
iZR7rCHctUAUZQQ3Md8H6gb87+fFLJRq8a7E41Ig35sY9ZCUjSdjRCIUTbzeMryKWo+xYbmGPtUg
cGrcCc59zAA8ELCt2ayNZAjtkj3FXLakffbY6sWAPheP5JPX0fp2crSVVMCSPQUsC0hpgZwHJyF+
PlM9Fk5hDn0RPVcMJqfLe99oANweg6fZUwoAdrd1kPjErgG/OHQr1dolxceTFQoDtCQDD6RT6b1F
AmuK4C2sGJEDA2xxaR8Du115pS/pii643DCDBIASGSu+SxXHgNeFUwo2BKOfrC/8FnB2TrU9ry2L
6/khSAYJr8ZiCEvxgNDVRhtcrQ7ae5DHDioyLRluxHlpy7o5Eyc9+ZDDL8asQCRhRtxNItVNY3Vv
czj51KrcOMrBWIvWdX7TldNanLQUViBTidkuZCrBRiEdnZ5rgcZBj+UFSNQazqeyDAG8Wh3DhPiG
9q0FvtX51S5Z/flrUxJoOR032lxYfTrUrtqGzGM0yvekAiZ0jxJu9Xxe4OL2WmjKB2ouUPNQDDnV
zjTQpsoQlKBx0l0EYHfNTNuN627bESAhpMztx9s4BIxg+O285CU1mguWrCiK8RVSPBDMWe520T7H
BGvLVyK1pUth4fw0E8VFpPwlp6OWTp2YJry1Yu2mAOglO9v8Sqe1TRTHItswdBUAmV+zQXUqQ3ck
3WAYHRBxPI3dmmDKxFS9FyXpvteaAxj/9hEd783yBWO74GrPMSauXZB8jcxxca0g1ANUgA18LTnh
qSiEKGg+FixuqYfu3LhgblZvyjX3t3QprB9y5Lwnz9XGRocNNCaPP+lRvKm08ssUqH5PmFtW38Zo
rV1vyX6D4k9VDYyRoMFZst/GlGF+ggOlIIh0ANvrU7avCzzBYh7c6npxxYc+9EihBB7RyBpB09KV
REO8IKJR8aKRbQAoaJq4HgHDoNOv8XDbZ+/T4PFmy//9HKkYLdBBoWUJIm75MYuxBYUlBE93034q
m0Mcv4BULilfOvVtDTZjofQGWQawbiiagxEFSXYmHvJuhIXBjiKl3PXbEfWmYauFNxrd2trWJmBO
Ik9k7VW4mMKdy5WcPU/AxKQCiw1ky9tv3LtT9k29tb98Uh7tehM1m/pxxcosnh4FvoWY98T/JPNm
TimqMWJS3k4xmEuPhurq2qsafw7XEBGXrp89kyTZs5QOhR0JSQixXBDZlerrkHjGGub4QhcTjm4m
R7oMjFs6t4WcvEWnrLbv3dTNL/S7Fhl5v7qtAo8+nLfUKyv7cCGz8CkY4r/3MBKz+JiYLZ6KBHwg
2afzchamKLE0vHY0SoExR+QE/9RYBZCZOZJXO9PT9trDtvBAFWbfaF/Y/eTFu+oWYB6DO72cF7zk
iuZyyakPbFOAqhf2AK1svrL+AAg55mzPiyDid8guYi5DunG9mupFokBGv02JSx6ri8DnB/vQ+MF9
8aANfu7pgMqjPntNvUvMH3i/8qKcf4F099LYUnQlxe5OhNwmk7oF4JVnotlism/7qj58LPj/vPH/
YO/F7V9La/7rP/Hvb0UJzkSGlqPTf/2vm/I9/+02fX17b/5T/MV//qD053bvxfVr9vMfOvk7+OV/
C/df29eTf9nkbdSOd917PX56bwBR9fH78ZniT/5Pf/jb+8dveRjL9z9/fyu6vBW/jUVF/vvfPzp8
+/N39LLODl78/r9/KBbw5+8PdZRH316//faaf/vtofj6yoqf/vb7a9P++btiqn8YgjbA1lSwEsO1
4NoN73/9SPsDM0SAyUTfng6PYOOo8gJNXX/+rml/6ALeGP4X70F0geH6N0icih+pf4i6AaDBUVrH
JTJ//+9tODmtH6f3G9J6t0WUt82fvwtl+KGuCHjhaE1gU2iooaOIbsmBk2UxXmECwQuHodv1PYCO
Bs7X+EHs08AJwBeYo8NcNuBjwWNOAGp+evPMnkxT1yQB4jPNubKmno+btOkBtGcPdfgClAxFAWeh
Upm+OsZc20x9BNOjtZzfjDSPxu2EmBWYqSW8ysacCrPZjlEXY7zebCOvCVXCj6VudDdZX43pZrJt
/tXIgvZiwGVIdoxn7ePUGKG1JTmqP35fkREAMqnWvEy0rG/r0WDssjGnwHIDOup3adQB5rhLBVCR
baJb28XQZZZ5DcBn6AGQiDamPK0KfMt6g1dY3Zf8urcrx9w4VeIoO26OKJFVgZEfs5xh2DXO8y51
C1B0wm0YWJ6nDs70fbAG4K+TmBU3iRJGjxGOHJSDjdk9YqbHGLzayKPaRbvYeOxSK9YPY1MbBxIn
0wXGbazJNTPST5tyotXgZlXaAzcngmfxiiTsOYgyCvRc9VgNWt6M/CGb7Al1AmqY16HeBQ06/mh4
VxrKAFTrKQ22eg5AeEzpGwEQ6doULelRlWQ98EIScq30CfmaMBCWeYD6ZuHKs0jSRqTEAQWDIB7B
HxJiP8E2JBlv0YlSK54+NWhH4hMB8Ey4CpCrnir9X2KAaQmSXQDGAd74VBvHHK9yp2sUb2zy4ZBE
1qem14hftKiX2jom26MgCC61uOg8XNv4iFpktOInhMLP7t3HJyAExIvFBhuLIT/HWFwG3MlAamTR
sLlKea3voyYiAGPArGIXmcSfmae/7/38np+6PlxA7CyMzAdlHrCBHSlqaQ2dJ2g7RBt5xkvPmGjr
p22TeHluabvzoj7aqqS14cEnxnY/tvgDVX0WR1RlGACAIA484F9o39LOCU30tEXNszL26AMcQ6Vt
kRTO6eQryOaja5g2twVT1fehyKJkq6exfuRTEtoez4v+purx8btgcloHyao+8tqhpSKkZVXkV2Mu
iGbssHpCsqT8VAOq/hjmjnUVm0X9V4rnXzm7q+itLprie3vW1QmXeN/W7+/t1Wsp/8n/D/0d2j5m
p/yTv4OGwdPNXdzHX/jLxRHjDyTcgJ0ttExHYwCU6y8Pp+EngGM24b/wUzS24Cd/Ozhq/AGwO3Cb
oLBoAol15uAM5w+BG23jdauicC3iw3/h4aTMB1wkbAouGX6jCRgmW661q9ak1SrrVU+ZymnaINOq
tttYY3ng1opoA1bLFsC+KL3Yt0EwmZi9JpTvSEdq+1/dwo9PgXNRgR6HBgOkCSU32BvVUDV4/3pd
Wo8bllrBpqvrT6PNyIolPb3vP0uS3kNNwZQyZ0T1ckdrdpXaA9KWhOGnuLZ6b6YJC6ZFPER+XPe/
RAH0UUCKGsCcMaUQIrU0gBZmmuoxx3R2Uw9wSa4Zpe9EAyqOIajLed90vgVgpUvFdoJ/FdT/LF7a
0wmDJTHqK6pok49udL1yfBD+9J8svV3L2p0a7b9FGcDxEpynAEqSYns69tmALl3Vs6exOxaWjtkV
004U4rPBMUOR76nHFWsqDkreXVQHQUWGnBMocqXlUWVKDBpieXGS1KGrVMqwQf4n9AAqplwriUrc
IIym/fkz/YCSkMWKrlmRyMaguZxlHhnsatJFmofgoniyMQpwZGE3xZumH8xgW+g8AD6vBVxGXyfM
8UeHoYe7Hmu7/zJOKtoCKAPA9iZTzbryizwHSPpUxsp9007KbW6qrLwp6ySJXGUMi/4WOHblWuvC
0h1AHIHxN1Et/jBY83JAiumwXnBsoqqSIMlZs7DfgZgaYaSud8WKGtrWafDyoR2I2FWkrcSOgTdD
iiomw+E5+nC8cGpzsBB1FndcFoT5naHhDeDqXVgGfm+kGPIFnax1tGhFerctaclAMRuYlsuUIhi8
EnM1CXpY2/KoKUhD+oPVIgXe0Vxv9z0yV7lf1a0RevHU8ocxrAFWjn0vPvfc4tnnKQLKieewLotA
DNPmtmsxo+/3QVBW30mZmxFCWTu/zcMsAaOJlvc59a0oHv1Rt9FYZ5V4te+VPqgL346rvvTVDq+h
27qwjGFfVvYQenldASBUyZPpS17wMt1mMZo3rmq7q0PPaplyX9Pe+NplNAR2j55PYB9Pgsj00Pc0
+GpQRrHrTIr9pjE1BzAdLo6CLrLK/qRxu9/VVkeRJQaATOXin7bzTSVsuw0hg5L4vNOS51atwJen
I8QHjqlRfqZA4LOuhr4v7ijYubPdWHTAas/SyfrstCVDJByl5Maqm+oF24S+RnsAla+NtNm47QwW
1X42BWmAxhJG3wcD9JBoSe+DBMRZafNmGqP1FGWd+axrJtfcoozNi5K201tD4ml0U63Qn2mST9d1
PLB3DKANd31RW4joqiD5kuh2Yft1Pk32/2XvzJqrRrK1/VdO9L360zzcag8ewAbbYMA3GWZSalZK
KaVSv/57RFWfBteJIvq+o6KjqgGjvaXMpZXveod8KiyS+Xr15bHth+jRThkUpaWP7UM1dvScAz5i
D5vjFMUpFf3ykNZDer8l2LTmzeLjw7BWqUbX5Tfb5W4/0+V+A4k+N266ZblNJ53m3ZgoDOyzhLwv
bkryJe7oYi+22im/6yr0Snz0nfo18+BW56aps+W4WQLD0BBP/rWqSkO2B4Xqnrdl0pyYfPoQhXuY
ZtvjKgp3uYidNYyvZQcv57pMF5+jxNaapbqATFS978ToJ4cUpvScd5VBodX3yfh+8uMkyJM6C4dL
HC9DCAJzG/fnZJliSSKFHJFK4wwyB+R+KpkRscfQwr81XbsVeehNBUqFEaPg09iq9Y6ekWSziZeM
ygeKWXDwRBCvx3btmy+BrEuMOscKguIo3YotaRf9NJhyVmdcrDb3oJckspdQfiK2SpiglMbkT78P
eInZQxbYMsCke9HY5ZZbnZxocabnRonCe61CqI9mqLuQSXpFZNWS+c5t0UoRXfpw7TEdwq/U3NTb
MMbErw2+uQiXeVvPaTvo+KhIg0tzDbPY9cifSrLuVWSiqHrfK07ruXaWOYS1t6nswtZram9EYo1z
44+ztR9W2p3l1A0qUueh44z8TUyyWq8KI/knTxITzwfrJ2vz2WeThYeM3PHbPuza+XGKhVze+Mj9
URqMJlqxt5n7V2Fh5XQsRTG7d4Nygg+RqwXxFrHtxwthGufgalanRI0ztO2xyybh5T7BXvqWJZB9
cAc7xFeVMgnmMR22ckD0ItuuVtxTS079FSs4FmtzDBIZPnSeL8PcN2UgD86QuTeLP6EIkrVL5KAu
7VTlvcqcmYCUJrKnxXOpIBTNPvI+oJKQbxPk4J+9aN6Wj6IdygQT9U4I9dTH8bhBKDRz3bk30ueY
P+W+N0btKxEIlVz2cRkvyWHBH5OY9GFU/uDhQeUl4Zu2dgDLj7DdmqI5Mf3HQP1KOK27HMuijN81
c4RKJFs3AgOnLgpJm5Oxb278uW7bCxMOLMLZj5z+iJ3PnB6Mt+p3KoxTedlWjDXwqk2h0c38ZUEe
Jmv9wUbuJkgpGdIe5445js9LMBcXvVjr9iaciGy9nNCx9g9zxGiUfdTFj/UcL+9iTAdf4xsmb3gN
bXO+1h64xRaFxat+nNezrGOJXy6n9NXF+1NuC4ysPhAPoVwxfy7UEqHQ9mKo/2vbPQuMfplzKC+3
prP3kxym93K2/euF/PZjbNLlUTg4JaRFIY4ioUP2J30yznrTSLXeooF47kMBCqIEiV+dGbCD0uOW
66khFEVmyzn0TYKmkFm81E6COm5sm3dTuSwgobPnvrLFdFJ1Wp/cQeWbqT4VVYx2LmhSN5+lji77
diZUecyyj/WcOcQQF3fLEPrlZRukr+ssEzf4MienXjoY7Mk2H+cuuF5b90nQmTEnN+P7lD4/B+E0
l6lTLc/RUjklxWThjRsuEasgxf8wlMt0ZqQnz9qFcZ6oD2qTPUVnWNPnqYXonPRNewmqOF/VhNp9
yrDkujR9uFy0mhK1rlF6kRUN9SPxNnsawvVLl/Uf6lo0DLPkyQaKYu8PhFylYhnOSbRWN9VKdiFs
k+lVPQ2Be6w88RSa0Ltoe9Nn+Uzk2WcvM1d4PwvyMeHTmiGqibHznlS9OQdtsVlLpqq+mNvRlXlf
GTcfRP9BrCb+IKZteBdQ3w50k+mdY7fg1C79lAfJ/L1ixn9yMvlqmtSXNREj0Fhz13fRVVb0FR7y
1YfES96arFphe/I+rvd7VTeNPhUYYh+30c7ZQbjjmHtNt1wJObrnEm9LjO7e+U0QHrreGw64Z6mz
qaaEOCwRXdval3lXquBQOkuRz3QBmOExm/vI6E+PRzHiXOF1fnBbpcjHyJEn4H30TU2Y8eKT/lKr
pxAh40PnLzh0pa5W0REbxNQ/JcXwtoktpu1qEVf0rO/24ditKSPeLUSavgE7vx7L7LId/OGQTv1n
afzbKhPX/rg5ua6Y5aa63677InlThr05ABW9lv5QHESSOYeo2wuIkYWtjjS6r4elk9/3fK7PyQay
1mabOMiY/EvXwQin2uIp5m/w7cFd0op9nxSHEJl2Dr2CNy8vztfSIiZBwoI1SVtfrR6NQGSCN3OV
fHNnfkZ31r+MJrRqvfvddPGZdky/GRyXIUOXXiw+opHBab+ItBqP4ZaqfAzCNxJq4cc1mpyrcJN3
9UaUXa6qeXcCLp2jOzj93eZCaPLGFT7v1pyDKRnPbZcckVB1rCZ1muM1yrt5O6xm8vMScyH6PnFV
RgawrEmXU9nZuz4ci7NM2qdiWtIHqBTXNY4rOCTMF62EpJuJ9EZg6KyT4RmBC8cVZ3pwlupKZwSf
FPKjDsQ7O/f2wHDi1dC7/nGQxXNb8SYDc/ByrcRt2zinuBzUqZuUfDUQs45AmY2hvS+T2hZAzD49
JMpzL5D/SqJWm/QYpcj7GtuWp2zy+cNLEYqLooIVz70v44+9TTRos/3uNoRNSoxhp5lJSTl+HloY
i77wO5KqykM/DA2b0z6FOH6eZDyfNifTr4PUUlltfxPS+hqYDUWaN1th3qdrWcYnIjzHi24MFjJK
Y2MOplfxQmMy4kg7F5mmH810TWwPXeLHIioC/rJQ2s/+rLCxWLUt7rjX2Aqn9UiVm53tDsJ18WDL
tfsgTeyTgxaVirvWFi1G9AE+H/lifPdboiX+fBUeYergsebUoSljB6emrdVdzkuTW981JjrSicTd
lScnn4QZh4zfj5mCwXThlpHKroYt0bfVYkV49kTYv63dcRAA2llw2bqTvPZ513KmE3FDhMror1du
3WSXzprImmTGuWLlYNABvSyTwefCi5vmELnNVJ4wgRu/cxubhJdB5x5R6WVfR5t6Sz6KOTR5rZKi
zLciNPI8GZ087WwZP586Gy1XA1bit4DwC7fRccW7ym3Jwmpk4t+ntmz6Q+B41a2r7VQfR2IInj3T
edsDDsSpz6KOpvLASAVfXr5lJU7D6CPFBD3S5rilgh7Xj7Z+y0XoE6i5ZIP7yCH3YWiHIj1kADVl
7hrV1Dm8DmheHGP5b7LCM6wsFkd+H4Tn1/k8hcV6HCZn0ATuKlfl8eyUVyQZ9U9FENiTiYT/qLNI
++dqdqYPJkvGkfzOjruU+CPQlMnqZDsMaRG/LgmJcY+bTzZXbmSHQXoC4zrhFDe3j3FiGRoULQvV
87vkHZJIXmOprtMyl3GxNMdNiPFpGqaKe2VJAimFMyvEbEn3VlqVhadiFpJ3Q1GvXDzRzVNSqZTw
3M4bLj006/OV9kP1TfhJ+dSabrljBm+e0j5UV8082IC13anglDRZ9AGCHf1e06ntop482BRVSBTJ
AdZY5OZ+BWvzUG6z93mRZfYhFBn1qImKirpb46xwDOwYv58GJ6ZlZ2Ey8w4acx8mqv9aL21LWSqU
aA7zqpiG7JAxUPa4cDCZw0idsmwKuwun9/pvY2rDJ7cV0bsgbocp7/0w7PEJjwaR1ym2jsdkdgyF
a7XNwFbszNeYlgHeTjfJKdfx4t2HTaLvChG15fXERe4bQ3OQAwE5y0UY6ZrXpYkbiKcTgtoySLfP
oo36O+sUA3EvhDs9it5XX5bG3d7UsLKIUnMifGPiGTVsW/maI24sI3NUOkMNFjmmAUmap42kmD5e
0UtvWxEgZI3Cp5iZheV7+yWmZwT/8cYVLY6bSzQNAEC6/N6Va3A3BwOnnVAn03SkRdg+phsu2Lxm
ko6TtF5sdzH5Q/N+pX1PsCRuu6/OPDNwmopR3S/ND7HM1vVDnlJpixMBoO5XJYZwOwjrGrw3/SIm
2LLs++202t2OZtuMZdYcWfu6DBbHHIdodT41Szp6ubc5Q4+8GVg1X9J1qs9r7aAMauuGjCOtLcen
SIxOfZJmJhuHcVNw5ozL60KaqkgOgd9E90G7VWnu0Mu/b2wS8tdOKbb1mx4kKW1ugHeSjN1OnRx/
HK6WebHF2eoCzmKlY+8KnXXhnWtZ6fW8xbrSF/XiZ/Ymahi3Qnz1q0enz8ivTKpQElWoHS93IM30
p2gz03BUKh3rvA8Y4wE17GcgZ6y3b2kwzfIi60VHN78szn0q3ZXE1ylpUDyJManPDBbN+9gZ4/6Q
ZHxNWulO3XlbiXFBaUBNL1NAi/bCLYLmbtRrFmIaO7niNDK6Y8whfVBieGXoaxIzUc7x21MczJbz
1mZrAcEUCpEoo35BSM4b6lwQ2DGfJ0/Uz3+PB75QAQFuMahOsZJiRgz0CdD7K7gV92E8iKDFSLhb
3XtGptVVC/zTsnV6c4LTRTgskGF14ojck1nlELO0+M67igPkzVRs0jv//Sf6CxbLB0KI6EPZzHYB
yo5K/zRkKrNoqmsmkEc/sJ+WspppzHusAOeCFOJtc/8j1u2P749OA9zX90HrvB/+dj9dri7UGM9r
XB6zqIVBLKx3XMAXLgnd+U5IZPCfor7MBJEFotzD+tpzfyh1f7pc6IPdl25UHvUmxfQ8xYOyj6at
4/HZX7qAYU3ctCemePFvYMz/AzPdY5wi7BIYFuK0+Ott7VwouGvL3AAXxwT9kxhzq2P3wuk685th
yF+eIHxN3IrgBrgBlICX6pclZoQ975daR7udVRsgSKjm4Ojp2FyqrilOf79i/o+vtn8pQtcCRk7x
S6pDgmGQG+3ovZ/gueYKub5ir1N9HWf9zeP7y6WwDgY5DLyd5YeD+f77Pz0+XG6TUcqGSxVpfEhc
Gpku4kgQbF70hyLqvyPJfyDA++kB/2UkCRGn/FxSx/7g8/wg7ew/8edMMvonsmEUFQjJ92SZXVLx
50zS+ydDymQP24ooZO7uTPHnTNLx4n9C1WFYRDdInDIm5v/LunH8lN9ja5AAgkctPNHoP5lK/rpC
UirW/k+MVIGqinXFi302AJ2BEcPli5fRuyPy6GnycK+I69T/XaGEEPTzCIlr4fuHdbaPchI1cBjv
g4ufVuOkRs8CZ6ncbUbeo7PhJO5yaVKcVrCDDruJPGoMxjPhHN+6SyNPQ7yah6QV3fOgg+62dzFA
VDMOPWkb1ZdLyLmu8knSbqT/LSNA5HIY1g9lnwXXE7yKt7BN9BEOE/yzRoSfAlukD33a30rPyfJo
jbLTFC3fcCYCnO6K4EvpeB4axeIjkGFTwfLhNBRzGC4AA4UlZ8pJmR2IJV7eTK1+u/hKfwPPq8Ec
ouRzCoXioszCidwDLDnCtbpuFtpS0aulJwmvzQ7jPIYn0c3dV5u2cb7n5hzaZRyCo7WlehhVwml+
AJGWp9mKZIJUo4tvW1Fv6zFYi/Is/ak/1kGkmbeVLdqzUT+0TubU3ilpyftzH2A5BNJLQapw/oyP
wRyFjUKX5vibJjuJ06a5TtbUMR+t34zVjwYHONEkQfRmzILsLWSJ+UuzFpxBnLkN6aLdLnieVuWt
p8KdwyuYvpVE8KttjOWtdj5lAnHq1or+6xz35b032yw9DKJcSK31JrDGytjoSW8qzq6aoY2yPAMS
Rd4OqFRcRzJIPtq+A05bdcUhuiN14Zpsh7g4e2MsLjexTMCGxsP/klid+DrcJlUfPeVWFqBs5Jxq
M50ikfXc8oPfT5W+dqbaEmDbLCy3QrVJdt0PsNlyxDo1+vNmnqNT0dYhajou3B+7MVK0wRy4+/Og
CnmdzATQHBxbCQ6C29g9RnFv9ZnvoDm/RAYKSGYnNy/dOf6ermlvj1uzkIlTaFOvBy+VQcfprUVA
521JDHLnTn6YB9ZFY9HXSfBhqhZJuK5XJhUxTJ1DWiHBTPnIeOhrOtTOdpElU/ZBBwmQdO1nssuD
SoL8LBk2EXkvx+x6MyW69jYJxZzDSEFy1EDJB7UO/P5L1XrNm9AVajxWU7oqwuySFlDG9N7+p7X6
utUxEMaSiJrE9C6B9WZqmGZHfwzVcl5GYNfibtLGUhcoSnaYvtVjig8UShHziQkiYU5d66zXhALV
UBpimZHKO8V+RzJe4wGTODO6AxXZsb9MtG6f4yqoP2I5OjbHJgCYPltv4ea0dFnqlNZTkfGyr12i
85DfCKA0ANYgqtIvrIkyvBom4XJzIZdRRQDzCwrGaj+P0iHmnlmC35wr3ITKUz2nVBOWT/sJ6inJ
N1VSp0fDgPbN5oUWr9MJUPcQVnC7aJ5ZM7mxhblrl5L5J8AJds66GYmftWGgH6Fgze+nDn+iK93X
OsqpYNHEjA4qUb6aCDlJbHoAT3Dub13sDSUswnI+dV0220vdLrHKnX4/GwYuas637rKar+Cs43pg
6lzrXPYdTbVkHPS28FT50V3FXHwMqiz4ugKVfPEa3dyPQrbBsTfhVh0SZyk3SN94ywOFtkV4VlEg
HRzlEtlsfotMwsbTWzGYLUZfi+/SyeMEuV3SmY73JNIC6A2Qp/y8zobiex20NKxV64TD9TaqYT3O
olrq06ibQJ5cBlnzGze0G/sFclzCoVzEEPyCkqy/UZYcUnyjJOQHgf7sOuvpzAnz8lgUnLAD7zLT
Ua+OXlX5H+cGZcvB+NkCHTJEueKobt9IEHiK11bZ0suTzNj4tHUu1InNd5Xzzg/G4ouuhfFzCHUE
nse4tb+qyVoVpx6D7I9pCU3x0iMRPc3XlFi8Q+kzucxNC1j+YcI9rT24WNO+JmmMOiD5sISku0je
u7Fo/EPhelbfAB20xVO/FpH+xsGxa7+rpdvWz73wK9LFfaUinxmrZ8Z7gOgwvZt6sOyIVIqOUFOC
ErAuOHGSd81DxrG+vLVd6S2srUQAynctQ1rNSVN2C5Av/WEd52rqneBiHm1l3nCfPeeqTZ2+BBiK
l4FpPX+/uJSlU8+vCrmzQ/M1bJoFeqhfiOB75dRDe6kRBIJJc7J20p7xaGSTc68Ch/lfZbuuPLTO
jPDqWGgHM2i2jprem8y1oFBb7bbpY2IJn6E4F5W6H1RogmNqfX+7BOvqwwsxBQxfTaAWSokWPsUP
LmZ5XZTeAMOi4fDw1tFVoyKM8Xreobxo54+tJ2sMKTo/DC7EXNXeoRBlyI5itJgd4h47oZJwYaPC
+3pid1x29TgnV07TZmAUra296mtgPJV9sFOsXUBfDPma49CPqvqyLdrX7wamUP6NbTkr3ETR4Knj
2oaWGcBq+kS+HiYe6AXjjVa8d2t/W5iqhYu88Kuob/n007idaqc1b4yxQXySaVPKG+qvMd80mHp1
XOqije5M7UIE5CgcvTKbMgscAhn43KF47e4Z+jj6WkoRfxk8xpdwCbNqRlzSAGHrbZLz25l8lM+R
Z4r5+2iVkM/wN9r5hvBjVbzu4yrxr2oGD5Wb926mJaB+ptwkt51V8QVLZa0WAMJwtNFBhsUWXrub
/bpG4C7rSjxlVpXtbYw1H42HsK1/HO2QVdTULbqcmwHj04pUQzK9bck4FJowrNqKjkNExSWWMu8q
P+4+mVrtdNs2Gk7lxrgMwkhzS8+wfo96tzlZTdnKWZ3TOezcjZ2cWtRea/dmrFt5Bi1miDEsETXX
GcLTshh1hXk+YapuYPNOMBZJtAUVWfrtsasrEJPZ88F+tUJKNek6t5EuuxyyDgnJkC8ugHK7PMZM
6MiZ7RaSXt4NSXIZDAGJp5iNn5cp+TrYermUWu+HGypJXYjhrGZVnAFZvm6zoy9iH/nDLGoJjaKf
PyhGXG+ztTaHKpHe5RjjDtEZKT4x6gRd4bvK+LikHTyEqfGzEbR6Tyz0LU2mg+YmL5JEneMqugyb
Avf4JNbg9S068AOc8MBl4FfEhCtmzRnCn/MlE/Fnlsn0dg096MQ7f6Yaw/lmDEiNXX2HsfCa4iEp
g3l7a/umPlL5hmsVq+jCi7TzpQjD16mECa+cuoUaEjhvRLzLpZSqrytIyg9LDAJ5KMERob65I5LD
SX6fu3A+0s31vCe7kHTtrIxuNaj/wQ+bxxooLDerk+ZmMu79AJJ4TMIwuVIjPI1Kdu0DvGCG/V6q
boB9xquuiWh+YFEdK1u4Z+lmhnJK+6R7MVzbfcCKwmAM8rhxy9cevpEruviTR+TJEfF6dOBxlmca
cPVxLIfr0dXvatFhB0+7/LmZgVhyphM6oCdk3L92ZLIk3Xw7RXV0G8J8wZrCmXP64CN8Qnjo6djj
m1hiqINL3abOMgufIhrafGFYdNV1cHLpuBrQdIwm2uionTR+njORvA2wy75Ksim6iXlNXgyeeUzW
sf1kF7g4DPaC62ZN4IO1YL0q85dDMOn+2t+a5qqTzUOGqTMiBUTCR82MceeadIwS2gxMsoS9fgBp
eE/knWamO8j+m9d3cXUKqnj87k9+edWHvjj6c9Rnx7QwbpdPNdYUa4isPxsYvh+JZ65rNlmlv21t
Oh+7bnJOaqEZZWD4saqjhBNNEx2duo6uIp2tDOYC4558bZmiKrkUf/Aq/3uy/wcUbJ9D6v/7F6v3
L2f7q6n59j/99/+5ef5FlPPnz/0prAn/GcCbw6kHUfPOMt7FjX8Ka3ZuMV5UO+MHZBBDO672b95x
CByQ7jLe3W5jJyv/KayBkgwaABBFxEgIeR1K9L8+4Z802D+ET/+3smY/wf+bQYl5EOzlLKYpSpPd
uMh9ceoemdxz8iscTgmVuNTieR2ZI2Yo49i7ZXSXFFSMlQMn88XfWRFHLxQO+8UxeExxB4gAEvHl
4sP9dOR3fSdrfROIvCjGCjrMyFDbWSWt5zSIq0mhUuM8EuvrVhbLnTOHtG2wPS8a10zXE/IOiU0v
rN4Dvu3ZYYrr5hXHK9g/kftxsW1xlFIq9xV3l2ktgTHzIcGOkLzB9YsxTr8eBX5Nebtj2cVILsDI
pNnmaQVU3+JB8ZXmzKyHfgoWeYYFArXLIbHzlDZ2IEJptK+FkNldy/CW42sooazQbkmoc2Z9BOM7
x7wTnh23KxEHB5o0pCZogd0zxaAC4ln/3Wovukk5LoZ/EKv/uyv/wQTs7/bke8J9vn39nwf9rL9N
v6Bu+8/9S+wGgJaw5yJIt//aeH/Cbon/T7Y9WBc51hGsp39LARK0buyXH8oBeo//3Y8eiFvgY463
k3gh1OLy8h/sx4By8NOG3K+IpuiHnh15EdPeFyOMxoO/5pk6+pZ6Qs/ZyR/CASquO3Cge4zIjyea
xhmj6dwpO9nwqP01kqQW9sL9XHTIsJxD7691cp3JyM5HRF6dujRZ26DfiZDy2Lyv12j4HNW6Wvuj
QxdWBQf6ltD7loD/MECUa9I8I5oZxJegDVR8W8SlGoK89UCuiGQeorF9A9lbm+4I822sSdw2Udu+
9hKr+MhF23r2lY9lU/XdmZaen/npkf5ZxH6WCf3KNt/dCBk4ZKCbVK4fEqxf60bitRwsY5l+E8x0
K8UJOsS8twmXaUwut6nQpcHrf2jK740rSl/8Bqt8MWbi+pjgYA5PFQ54UnyYX6+/VQEohhuXX3HD
CWpGYD0oKvsacqWqzuNqilEfR6mLEAZIiKCje4ufvMUl3Au32ATXDFS7iWkdh7DRu2Wapfi9v79H
v8KplFY0X7w5sgAFM8On5MVnJK/Y8eUYOF+Z7C2wVQrIaPSmTRpq+tBu1HH8VEeu0Fd/f90Xz2a/
LqOZhJHXrqAMXl53gJCXcGRNvxaWNcd83h2a6aMM4anQQFXU7zcdk2C0VVL2dEO/UZT8+j7bv3YS
MvlDsB3C/0Y2+uujKaKldNxVBl+dBEOW4BAZEs+f2UiOvuq3MmluQXF77yaolZ0f6snFgxHyNuQF
9zef5FfsnE8S+QDZUUSEQMzdCF48AB2XAJDwPb+AFnfReNErzpn25Ih2wqLLpuPKU/n7e//XL0/D
EDOSQxOxR6rv79uf3qdIS0RDeO/4NQRuqlfQs3jzGPCOBqrHqUxFGD+NM3edKTtofPzUuxYY77SU
vTv8LkT2hTXAfgM4LrNL2KgB5fSlM0+RbXjgDdr5DACUtM7lin8MGwKwSE79YTZwLsIDMffWh0mU
+QGfCvGsnB8g/OAr18Ec7R6yVrYjSoKoH/174Ldu+vz392yvp/9ugBhbYqa6z1ciBFiMj1+OHWYO
FKOrAHGgAI8sAncmiCg8uasBW8lRPC7Ow0AM7L5ptOn3f5VD8dsMhBdln48RM8jBVgt5dRBS2n59
dCkMYMhAcf+Zo5RDDa+oXpvB7gaOUPQqEBF1fyrmsYZyFnVU1HFoRy/aSaKoXXMF9Pej8lvJT3Wc
0ZdX4VoP/W89M16uMRQq+1xqj63hCdM5/vpB18B0Q9ZtwedJ+LHTnio9Dc38Vm26HDqiDaziwzlJ
u/B7vVUtJ6G03qzzYIa9p8vGpioOLaNv+wqeZkcQUodGU8A4jlynuY/brCCV1g+ylZLoO5X1OgCN
bJej1KUwwPB///xfmI9QqWKGWyjYse7E45bF+usXYmV2oHjL8JREfVRFh4GJHEtRiDnLyH7f8CmQ
pPH8UT2bOeT35h/lZPBEym+tnEtjdZ5N8PsNHb6s4ruBMYNZDJ/2Wd9flkW90t0K2Q9Pww6jgg9P
dRre+J4M7CuYHZbbkYml2R5bKEI2gYU8ArQeKPgmvi/UJpzLsQ2r7XF05im+ZT61NwhruLRNdlHP
0f546G8zlpBFZbDcDyPz7setiWuU1qSS7i+tkrvPA2IGI/lFyE90Imm7rjw7wHfLv6bNLXQKp2YK
pnOczPuzI1akpMFQPy6fpYWDJCTtV1QWDCc8l09eOt3eG+gBssLzOsWdGs4Zg8blIQz6Tb8ex5rB
ftO0I9YvTiEIbC5CXq6furQT4ePiLmjdT0la0GcsCjpQ8Ju18bKEc/dhtiAIhWQQY0f3YmkEwnaF
lw3N0+a108g53HcTWFqmx3L5CuctQ6H4+9X4shr5nOlc3+O97dFm/OWK0whn0bSB+RRs874YzRzu
5c+fknoHlhYVxU+iCjYWocF1ZSpu8HdJWKd//zFeiKPpcqEe+D/CKIhq2j3Of90UW7DMWIrG7WOL
HAPcRfdz5HxD66KoRrKeOu/E8KUv3y5TWlBxBhn1xalI9T64wxHCNEjG/EK9wg87fliDsQEQnIwX
L/c6ddzyoKJt7V+xiOCBV24oYIaHAstmNrt0WYf9IukurkRV633nL+hU35AplQw2D+oxWJffcCF+
6Gt/eg9gdZTuNA++Nd+WI/uLd2eN4ASseUreL3Pn0sRG4+jTxC7bvm4ZwYfhpfTMyrJd6yzgXwWc
2L3UxcO+pIO5Mr54EARN8Yu+Krd2vCwHP9hLpNom1ztjejBM5QUcNMwOjsK0e0/tMelldyaeYhv9
5iFCA/j51YZlK7JkjiYxsszA89wXpVoFyJH6qvPfp1oG7C30ZfsH0E4w71v3xz6GgGD5bNBM9i1O
rdxLyjgoXjSO9GjjvTXaf6lX9VQ/N1mVhJcoZvf7oKzp41uhVv5UKYP9K5Iii+VF7SRjcB7ScYHy
jVZj4Ov+5qu96DL5apkHScZjq+wRRi+JXhopSdLAxn4fFMteqfQIb/l+a7ay/6LdtAaUtbpX22Pi
d/v7sYVuyQNZ47Yp7GlrY48MhiyAZfCeLnXkdhhMK1h9wbJRTbrSyVhioWmGvbrhdMC39gf45QdN
R8IFS41JpH/gjOVxKxiwcSu0TjANOMDYq9gSMvMr/t8f92cvhb9ju72oTli7BXRXOECnHDt3K7Jf
96hnthABAdOvpU16qsMf7a1P2NlSHzhZSrzdfnPbX7yO9kvCunJ3chL/o2v69ZJu1dNCDmvybpo9
Voi2WrOgePdzf8JqCPvoJHZgBWZCE1hueLOIjpaFosddMuPa6LdJPKX/n7kzW44bSbLoF6EN+/Ka
K3dS3ErSC0yUVEBgjQgggAC+fg5EdU9LPVNl8zZlZSUrKpmZAGLxcL/3eF6d8jFMWQyYkNOjbnpe
ZVuHiT/ajo3q52MrsKhxK22TdswVZtH2OFAAbw/CqYTHH9lSZdOj27c93yTCqru+1vG4nVP/+trf
sR7/vkKEAD8iuDBbAzuioN9PNoSDuL9cuzyX5RKTIR9NHch9Prt5dRf7KwWYoyp1LFN4W34G9EVr
JdBWNCag2CyJdpxrXVBDvc2xHAR73AC2+OqKxr2YUZTHB3LaffMtrJpVP7Z93OovuJ+a+T7EWWZX
XK5dFknkL0E4mNM8R+l0p1WZo1SNW7f1bgJXexkZYZ15+8qOBiF2b1OFUJeKog7tvrD1xGSYVj0v
zc46URVWJ6gIJnyKm5Hq4d61noGwI7O59CidLnkxXo5lQmS2T9ZmXleOtQxFeQmkFVGBGjCYnib8
m8EhotK/Ps9x74tXQ/kjPwTh6FPs43zaL7u4GIcMtz3uGCCSTXEBApKyBZqd9TrPOtc9ezMNcU6F
MyBRPcq6b8MXpPRF7bxkvWvtsx1tMN46A0TKR3aMxHyLdBzrFzynxeaS63u02B9wvjVgOATZjdPa
hymOtKxG8IDhVyMMSd+8FrPON5wyPaYHhsqivmdmnAGG1qiLPBSieaei9MA5IGric946dXyHdouM
+nmKpT805fcyxeTMXbYAJXR4uwb9xJCG4DDI8gNMdbSIFPdDKZNLqgqibG66yNYolasJAch0g7C+
EOK0CUBM9JjjIFKX9KIui/TEWImhicppxba4b4ZUICYpMFir8VDmeq2Wy7kYYPCcZ9Gy2+zrbA5Z
YCcpTPSxd0wcDZcMjhn+4BwQtnh3hhIhbzJinKa5WQPxjz/G9x86QjT8nYvSk49b+yFUb6vZKhtX
FCVk4V8AAnSSZL+AQKFdoe0qr23oNTFt+6IbOYLLKVAcOcEXi9CH0m0VlVlU3C+znGVCU0sH4+kp
AbXny8t6E/9M9+g8IpHtVJZtOYlEj1FZvyZFnjvrdRg2m6bbWWia1t6yaqsyunYCpMrNjSeU8JqH
qgIClx/nioWgOPYCgaPes2RtX2mZkDn5R5dquFAYiOoKPkY3uk7UffQLvAcKFzjdAl5MkSq115yD
ubN+ig8lnvZeXG5vwvcnZNkplW0xfVgOXP0eHXcXxCccP9sdC5qx5o9+QJ0JcDbZlvxwGgtaG2R0
12QArB3xxnnMdMvr5PulYhIEH4nDKeEf9pIh59Oa0uOQ2XliezyeDEs/+sNr7HafuzCryCU56J14
FEiZ0zL8jtQ748ShhSDS2s+ptyRqL9IyMg5PMDTKvI5Vh/2K++WUa3/GXhZ69jZF5cJXETxpuT7F
jCw+IeCv1Fvu2G2AxdrZnny0OPyMjqvbrZkmj5eyxaYKHsDF1A187P7n9WgNyuKNhFvJzyIr+/ip
jjBMBPtwzkgA7SR1VO7Fz9GTr0PGWyaVs11cPi4/boZh1GjKvD9i3Cxao+3/Aop7t4ErtEOzvR+3
2nl/+T9v8vvryBT49W3i09w32XudU05vtYil0GfRBQsXrShS81mFHxTCfeIATlepXfT+oHpkAgw1
Tt5GF5edl1H03nmo2pf4PmtNz12a/JYyPFlYcmx6T5ojn7Jd7S5b0EvlkBrwvkkKV71l73ewl8wg
1rX3ayrpYrbgYqHKN3sXi0m307n7/mjfh0ec1w33h1opv3GMkma7eKhcJeO08PT2MRiuYn644NBJ
ypfVEaEZr7hSagk0pv0xkFazUNY+cpHbu3hCD/we8umA0TVgtOLX32+os84r/9OD/wuTo+NGFNsv
Vz9KrDwXW0bLxTVheuZ0VsH8f5IDso43MSW+evPiomP4DBER6+aNnQh27wdy2dsb+tP2RzgVuFYw
1rjbdGjXaPv+nYmLcn4x+JWRKHZFyvuWqH+K4KIelsQbr4P3sSKqIRsTnII/bnlWTZqvY0VQ8ybs
AD0fXklRs89Pnlpj94XIrUqnA07wERELHuKcD4+qsufINDaS3CadEbbMDY+pNJdJX2zT2bC/8rN6
MXGVnrDz+na5CrKhsf3FGPYu+LQmC5uWXntDQdoQZb/h9eW4QXF2BI1Rc9cqw3+XdiaJFrmzR6pI
kctv7lBr5SQFZl3x6V5Z9NMrphjLKSBf1m3sU+uJSRLbQPmsMKkuG5Mem5Yttj1ap8uz4TLCZrXa
T26MDiPGLdH3dX3xM51cjU2pq5MpG867X5dwCIPgQlYlt+Mc/JgzqgcuymPP5zpfXzHc4eB8UQGW
+/hifL90mxUDtyiQ4Ku4Ivo7DBG4OtdjlRt1uN0+nODbqCFftQ3x9/xpOtQzd8Az/na9owBA5KBo
WBSvV4JUqLMTzUpeGfR33WXgDOhD3d4G0sOPcogXbzvDThHS26efSRaE5o3OT6ZTOvcvi1ytvMf6
nnpDXRCQNVQRPR+Xc+7VHH1bZD89iO2GxER0jdFgm09jOAuS8EWdjiyVQZwv7HkDvApuM2e97eYZ
RGbcX98AqegeqqYr+HW9NFzlp5nwLHeuZuSVWtxlQbUlKXucgSwrNZyG8UNIGmvJj5ApoMCcYhxL
zXAgdeHhLExIAsWfwwJLBho+9moe/oqllquKu3bbNlqsQ9w17WsE3Yf3O1mNPZnoQLh4ka7mNWrp
/4vNYHbQ+K4jWYVVwuj7vPFX4s8OTnXuQIUifBtGsnNY/DleblmqRhCvEllnWLDlZzSYpfLeQtvE
zV0cK7nkpxDF6+j8OQsPPvGRHS1otrZs5L8dKLReol/JSM71+OwWqipwD0dLUNrHOSG2Ud+ySWBo
+jTkKamJs67NhEwZ3c9Qv4I08vE8G3YHy2Hf83piSujXmfEMo7ytMn8/8UOH1lTJTGXKHn5eyfuz
VLIiQbyPomDZLuvHcoNybVv/sqXYVhOi/23yiqHdXtH9yN7nlb/9LPJch1csxbK9MEfGzCs4uW+1
DdHkkqlcEC3md+u40F23YqJusxKWHX/zc8gSU7ISwVnf/uo9H74tp06x13bRAcYzX7vpgymTYkYB
jlCGB72seeZfzqrbZnnhrFs6cKBOxB8hYdl4qVaX8R261B/uyFtu37wWVBo///ygSGdsaYqh4jy9
n9g6Ua0JSvVOmvBD/b5gobPd3lml3paMdhpYF3xHHeswhBuF+CRHo4hb88mISHLN40wVb7oSfrGF
cWWIlOcpmZrta5kfE86Bs8i4ziOzTXLpb2XGQzfbbUyiPvSRtKBP79r2WCLUY/S+3xDywNuiVyNR
4H3DwXOq69IPmiT9m8TXbwd6cjmsD4xgnFJQ+f4jrVyO1BDIV/tP9EyL+dZJUVhmw9yzzCoH6RCk
/YnEC3pkobbv/jenu19TJdvH4wOm2TNNdLdWqL8dbKFR9M48JKSq3pfGihzwdv+p7jR/04DhtwQ6
s8lF98BnkbLiv7+DyOa0VmlOKPnPMeLWtu/3SuZheI9BZBvdULq2h2rwizFIQh3yyH4ujn992b+m
EGi3yvhJcXmAhAmwGwX+r+f5fAroQM/Ue8qoqsWfReRt8fgwpElwXHtC57+7z//5gT6QAZQuG4KN
Z/1bzqIGu+A1rZs/KtuxURQ1O/4ljE6WuZ8z+68v8Des3naF5G5d0AloPDzKUb99oG2qsOjGJn78
uWLM5bol7Zc4WKLoZMMhnU5QLlf9wcwB7orWdNt6HmiWBmdY0Rv+TVbuN6w032gDaWKo2VQv2HN+
L4stmevMCXyNx+Z9UmG53+a4NXXOug6jSPAIytAszMwsYHMgtEC/zh+VDBSYg0lxsj9FbdBjVrYs
LcuepV7xcuZH7t0J9KSB2s/v9Sz5vsz+9W39/THy4ELkipiDSMni//vtrrLvqtG3znRXDvW2MiFz
4wnKIeoMxuLUhH/Tgup/+rzI5UFu/9C85LfkbIKQlQfsmruf254tSlXt3J6Vtd/pQRR/YyT9/fNI
+UOB5PoQaLkY7X9bDoI5JxONXfPufVsiSN6eRlI3zAscx9uG8dc3dHvD/84tkZ+FxcZA3UQplG35
/18n4rysVugV01LSYduN9knbJsHnGIft307B//woHl1K2SsNOemj+vr1o9ocRxQq1OLiPRSZQO+y
1lgfa+PflcB/q63x7ig06Orocxc5B7Cy/vpZKPTLvLIy++pWpKl/Tis/rrdQUeMp4DgJW6RDe9+G
CKJ2iW44BQKocD185UFnk5dqdlkE//pub5TeX284OUxuAQ0s/R+CgfT3MqYLwqlPBI4sjYOgHI5+
ZDeVhHFD3/R/DmtHoR3lV0HON9u1Oc5gcFdRMXrtNVEEUr3NpiPJSN34ITkR9wETf1H0FwsxS9Tf
5VbUnl32dJ4bCJ+Uajme6cqHBnNsG7P60N17Nx7aQ6ojUoA3gfX6IH7I3uuMdcwhKbjPu9ZT9hb/
8JQh5TFTLDxyNRUSkgsOQIloD41TSYbIz8AJ28c2Hev3cIeTQ8omFv9YXt+PQPWPuzmXLRr3PUfW
LTyZcUATaPdwcpu7zjfcbkK/2CR3iMG3INN5j7nAkpLvgUOa4g3f1cPYAvDoBp119JySSVMBOPiZ
ilFs51gU3gOsH5EdFb+Z+7uqdAsuEjWR8eLMU8f+Ea4UHwnlb4tgXKoootgDfBo451FnaKrmJSAc
z4K7eBkhsl1WNCLbkhTDpMn/Qj/bzodYQoZAHcratKSDyQwlVD/QKo9pD84bCfTstjsFzTXyHzKV
yWQ+FioOI/UcLdm09s/UQbZKG7Gp68d3/ThQ3HgWkix4cWCcI3M4leAEvWrfegTDfy4ciYf0KsKC
6H/2IruM6R3pvFx+6MAk1P6xQpnrckJnQYNyD06dGv8RYTDP9jBbHyLRznXImEx7QkYvSvEyL/kM
JWoYh3VHmXwWnPKzFFG2FaU7nH8Ilt9it62XEg05B4EO1WbX6o9Qi1L0z+l7KfDnGqmo04PlSFv2
k+qEODn2DdH9j/iPhPwWvy7duG2G70Oj+RGldklTc5TUuAaM3E3ajVuwjUPRJ3wNv659RNDOlD2z
ufTpk8QdB1VRREW0K4tifopot1IdFjHnZxFOwYVwg/USI8B0QYalf0x07O9tFpV3Cd3KXHLZk37O
GdQXYRGBemL2lW8VCtSPhSv6g808+qqkgEXOHMJJdflddJ1K93NfMx0heMU38Swk4vQSmJZyHX2q
EhvSa0aY+7VqcIVwWhiP8OuChhEbt19LaZ58uK/XOnSK63aCEBYNpMY3FsrF1JvsUGZz+iGRpUJv
IMU3MagccAvwyyXsukOUZ+oqRRp+WnLogbgOMFASHy8dbrEuOc285WXKOfFNY4o6+0uZoxOvm3Nt
aXKJE7GKTmXl9k8SQey6a0gdDTsn6IuX2a7pl8bpIlIMpn2eU18cXX90r3AOlyADaIV+E5I+POlx
6L4PVZJ/IKkp0FGNQfbNowTFOcuT3iNWjFKc5NI5Rw8fKtTwkEQIS8FhWKy5Cga9YGVo53QjReVl
+lFsoIlLlBEGTGRYecfeyJHjl2jLZTfRSvd7OkZJe3ByR1+1GTKJQ+iN1Qc7gW6L0BBcR8PowX1I
y55mJoO8sUnoXg+xt43QPNpqu8U0X1nC7Fs3qSf8ub1zJeqgxCbD6vfNm2f8kGAn8RuO6B0/zVLN
3xWW970vvPXLMFQ9kPVcImtcMc1A526QKaPkApEiVyyVVxuupNi5eOvuFi9hIeaot5/moAmuwtRt
5JW2Sp98afzrCEcxgtzoNZqXr67J8zvcF2Y3DWY8kPJ0xa6w7ZQcoqUP8HCM3Z0sQ/1pkZZY0aXs
Xgw7U6PNAC8vikhihA3CL1TM6YfuN925J4EBdbAdP1ivqz9ADhrhqI1j8aJA2XzUVrb+Tllj97mn
aYhU8f2oBKfkApl4tlz3oU3nh8wfymbfrVP1pWrluqP41L52PZZVKSfvQ0Zx41L6cHaMdvOrUHTh
lyGN7U1FHWKiHBIaPhTwaG4cxUnZFDfxZh3DoFZnX7RDsHVIiRurXVQN6iGe4/rEQh/DARNrcjFi
znhAP4TmZC71i9938jwZ650rOcVfdJC/zJzfX1YFqv+sZEibddUW3xduyLkcE2OOhKfL07i5snY6
VFSS62LcueU0XcZZLc9qc4NjmBmyl6wbs7fAyuC50nn/Nq3T+h2uGBjapPdvQwQPZ5ed4qCsws8c
9M4uAvBz4+ih/ry6fXcOGi9HMUaa+65c3JC9DI8eG6VIyVNFdXwBQRjQ+9BV5zoy+gXNWcD3n/wr
mI3BqYqD4RP5QvWQdaW+8JYme2pbvV4XQ6WONmHJ5XjeirsudMcrbcL5oRty/azTNPwa1BOLg6+W
6S5cWiYPubZ7D7n3tdXJfClmS1Oj3qTdOY/b8MCxHeUn6ZjscnV0vknI9YfVT8uXlJTOJ7WmeF/o
53jBZEtuV88Z0VbF4tQA2Lmh8u4F+7HNGowrC0gXF43caS0cwFeUBh4K20u1R7HinvRcqU9yhBnL
oX9db3QWmmsEVDVZi7Z/LoI1a1mzW3sM8L5eeNQi95Ncw/t0KgIqBtr55uQ+2ribJQppGEjPRUsM
DpCIVDswwyiYkvHo9rpuxl2TyfxmdmTxQPYHY1i4dK/NqL/wO/QBGoX3OrREMJVJqjubVchCceMJ
jKDS/2ycHLNTU87uLRIk8yL8aVLn8geULyu95DrMe52eMrftMowAqTxQXw4h9VCHP6TZChIHwnA2
7doghwHgoEO4XhyVcK8BQI36RmUTBSjPag80Yaja+8CGzoeky4Tcx1aX/bHMpH6sCjG1R0rRS3kN
378XB0d3EUrNPPecczINw/q4pJ0Gp7OFHu4hU/Bbe8i7sp+L+qomV6CbvZcQueyj1uTTLVmcisaE
xiue52SFHYdXLr5BRph7B7ibor4eSRCMr5HgVKpZR7QcIwizbtEhd7qYxji5inzrdtXzGiy5P+0W
q9zMXPksdrRfBQO5nFWzdPpQTkNkcJUWNXZSv2jwpmlIlg34RYDPTyJAzbPzyxBo4uJhHp85AFd7
nJ6+e7NRE7u9r6kv3CYNyyleQLWCw17FFfwnsQdhUV+NzmKH6r5ZnDhbA25/51oa8bl+W2/qMelH
7f04hlU6Hpa4ivHVdWbomQ8pZde9gSPRHkPPNOVNXVI1xtpJ+hlwrQWmGrQLBakEF+hFJ0IIE8Uc
QaUVpG8PlRX2IihCLz3EqVsmpOoq7V3WhcbcKE2ULDt/piof4/i8c+CXJPu2ysEswNOGlLWQS3z1
pKO/TRmhSaDl4p/7PveCYzGVvvH3hHCl0+/RDCCRg0tbxo+LE/YQ6JXZYG17VtKRF/SuI6z4yiKk
6GdXykbuokJ5NjvWLe4fcBS+7aPo1nPw3L1QZG7zi0ql4Zdimj6va1m8FKX8XGQy2kyuc/s0ozk5
5mmuzy6bB/ZOE2vKcsl63eBVu9OBMKcJH/9eKgnFIEE+Cu64jdon3TXxQet4AbopQtbXaWy/jkW+
btxPyouFzW+pfKbu3rPDrA4rm034kA1l8JQgbNIHMZGDYjwwYHbo9OZvXi/rDxKrdXocgD/eDH0H
0FUNY3E0tgBRSTa7AI7a2uyy7St18DvVnGqVR09d7XpHjKn9dZ1jz/RrG177kmJqXwwU1TOORQff
z6cvnUnMebU+Pjw3YRM+uNmkhqP04v4OXeM8Xko957sM06Hdq7qo9mE8THKXeW2OqwGhprkcYi7u
uJB8f1pzLb7l1OPVuaLud9BMSrpxLbW+Y5dn8xcYgg6iIr7gK+SP7DriZGjNtjedLF8rUXifyQha
aF9edsZb254SmVQPTuVqeIVx+RHX7Qv9PUn0cnA7JX5efepnH9ByFPT9p8DN9ZXxA9pu5hrY9V6Q
tL3KgabgNHXJvAs77TmEB/cVx5KrafZooFcGyecaNPPH2sOpOlFRPkRS9Zd4H5dXigJ+va1pYHiD
ylW3cZ4HxK0sjtsgDL+G9XZIX7p227WtP7yBjnfEsYkFBVqS3H182dGHqN8PWmAKpdyDw1Mlc+Xt
g4Z1ZBc7oopuGzn4b3ij8NX69DLEBd4ktDGped89abmNcbzIiN6bxsekjGm/0cRadXEFa3v8Q3Jq
K/e1DAL3MxsvnUEzJ52nC2es48MIPf9C4IN/2fQMJ2+dMJ6LxZH3EQjZNzOlku2Bk+epNzkqrT6P
ghtKijA1F8Qu4O8JaW7sYOQb3QctTZNIf04Q5Br7FRIbc4VJyTnNSLKr3yaqadBJqgnOdDUFVyTP
QW/Pwq4E88hZv4dIW/NTm5TjdQiCnrMs4QhNZXLlREdHtWiR3XWKXmEAN58SSSeiegiGQ+M6yr0z
c+I9UfVLM9RKxHC7eJzL5jwTVF2x+nXz0aoSt5qyGaEn6hKnvwvKGSevyTeF4NJCcjpq0KtgaQa0
FOE+LNuyCuvpVEwxJZ623homjLk+bsfYCXqdEj4xddDl68eO1sD1PYb5eThwqshrlrQs7le5154p
muXsuH7VhfexCTDF1nAhgi8Nclan2+PztxX9D3RXW/e2Lvu4zyC9MjPlzqxlO+CEY8ONlkNJXQ02
ikFlHi6HDpBmW18vKSBKdz8YDmBgaieyVsHOIj/PzEkbCYCigKrbF4eZqUJ5B5dQ0OndZFUfj6eC
WK27NKVx2j8HNdgpOpbostruGClqgE+561MTOksEXGOHGz103OqhMrLmOYQOMi4D8cRQm4Cdobn8
7xBsEpf7OFTQTzNZ2uhjpCO/fHpPIjtyK4SMTbalbOF5W3lN94NNUoCOYauiMA/X5BtcVdfGZ/Te
K/NNeUMmPhk5wwbZdSkJOIeTbV7NMHE0y/H4akoSCunNSEBp79wqc2lQZYrBqPq8UnXjabHlQW1/
C1JaOLeHqBnN0l0HhssDX9mj/qBLcDQA/38KxkhCW40R0IrgyjWGtsXoo8QIeJizQwEgXULc8JEP
wu9BHXXrIzIjdJcZK+aSCYKoNDyLMWmXRZIdnsjwCtoiadPMoDE7G4rmKGeUQBm5g65Pb1ZCv/SY
O02cU52b8kyanRcqQJoJZOUQA71uX2VqmhcH1Q/M4R5T3C40zJ0jKpj2m9vVRFmo8ktdH/t4oK3x
pNHPbMwNRVF0jc3yQ/1/lYlieohQ7V6QnxY3vUvTjdqPzW3lLUt7lEGLiGzKKFBLp3mqMjtjJSeE
A1/RyQVMQTfX3VmPLupKC5W3wzQ01d/k6gI9yTUN0nYx+6g5jMEK91s4M6ih2WmORKCcEPNKRtEZ
r/7YHvI2tW8gMewid14BK/wxrUUNRlx03VdNJxG9A6zD0aBbnYnTiK688kg4oYcLU0b19K1w7JZx
IaKGUkNzp+KEf2zKnVNrvBTRkK+yDqpl2PdH4CTDhTf0CRjJBuj/PoG5AUdy9QFL75ZkGe5amhGZ
A8ZXM35EkoGcYweetqUzhZcpUEbG89E7kdy6Kzh5tzs6TPT21lIItLs5gOUPAqS5coqhR2JvsMlL
NH+yRVLiL2Y4pODaKJU5Y3nGT8GDSSxO3gDN34WSjar2hoTZ24qQgrGRZx9gAPRc5ypPMGjsw8LD
PoSQj7Njhebju4OoiuRhJYsb4KD+8JnD5Vx+SKpWb1FX4IsLIpj4StO/S7yxRAbLOZjC6rHHw3uL
fLP4VgDxgso5rxYZXU4nuXpdaZQthTtDHI7Mw6ybkkvAXkfVOml7VtOkxURRR9mjR/owOWRVP196
JC3EYUaz88ccgIOnQdwAASSsKmSTOnqiu0F/Gv3O/RjrAbxmgj4SatCKc2CgzwW+rOXOw6QmMNMP
E2azpkO4n4kpmy6LWKOaGwC3DDQ+mS1fN8OVO2tOw3vZJYt/onJF/dcNMDweiimYWHodfBjwDGSy
sZQK+M67oluG28BIes743pQe3KiQCWiJRj7PNhlRQ48dV4lKIfkc6hIaUUsAfq+cLeId0jCliYAD
2GsX13mGTKZWojywoVcowkiXPEDP9OlWEUvQ5zXtG5ZD4IKJXpXld4oImR9yllYepkD+OQ9ld6S5
haXdcrR8Slgtpms7dloeGjWljwNYccPHRZHiQCDIArV+fxsA4rxOy6ZOkC/BBtlpuiFc07bHf1sa
UV9ZRw4PaAirPdo0/wtuHdNR/0hAYgOTqvQ+mUOxHMy8VMPGPIK2Y0qRNqy/OmiuK89fohOcxOjV
yUtp78hc1Ti6w35jssnW+yQylBh08PD0XY/yxT0mc7RwKMh83BYqd6P22HpV+VxHVsO/r9mfJ+Lz
QxloBRKCitn9HMykoQFa5Xdp0wYfFeoP2oSb5lMwtP1HPfb9rhQduUeUngi4iokh3+hPhTO7gLMG
2HIOkcetNtiOBvIun7vCOJe6YlIftKiT+9FAeBgjhQcFXOoNeYHkwsnd9JWMsUgYBkX8Jn1o9RaI
1+OkF3gtQz/6+2pKAdwv0CqR9HSkeJJhSC+GoOziwwoASO9akdlzF/lT84iLVxw0ya2DZqiHexVE
5kj44l13S1+iWZy9j2W+2I9ZPkJxHoyLpTOqj23a5H8id3YPYRSOLynh/tkLc++tRxn/0eVXop1j
uXFYET7iBUpvLeKDs5xGZl1qviCcHh+kcZccHHPvesyD9SHDyE5E44Xtmf1AA7FOB5g/CaIZfvtm
Vr7+oyLZcUgtBxVFV891Z0uvf3XSJnyqyiBsIcBxG6XsAAbuUIDWQfB1MWT/9bGGVqP0GxsUHRvh
t+CzST5you1b+ajDARDW/VjRncQeBxoVoZnSCscK4gW7VK2i1kAhtL8PFyQ+y3n28ZD4h6B37Vhe
utD/qvUSgfkyvuQC9tbXCDJ/fVH1aTuG+zyELeIc0ikKZ83iVaOyodaGbqMCtRbTNXxU3krYmLqL
2GtIpq69NIsli7mLfRudwrCbUzjH3ciiomTdWMgxdEekWSdxHvqJg7PEtMRRKkT7hUyaMB6114JH
m0mDvD6MkKiWsv/uKmdJhgOFVgSEx0FC2i2ppELdRcUki3wTt2/IOMogRVWsrvowBQCzxUkENtb6
lRbB+VTRICNKOfdhZRK2oslFP5j+MMywrDzaVARmUG+mXidv2fEuUixgsENCMtpclawMF7Booirb
k7HeriSMCzdrzmVhp0T9YWBd+xHUoBTm9g6NfhLba2ccODBfV8uQNzGNO7I0mU5/XZ77tfpK1TCh
To93FioERTpqMr9WDQWkliQqRPKt7uXmbWrfhR9tnTU8cKffGEV//Ym/qk+2T8TGvUE68A5T8t1Q
Af9unCU5l46Q97rvtDraPhGW0ybACKJOU5ofaAZjEMFNrnWwfIiKouD7Jf+feA3/W9/hX1oVP/ct
//7eqvGXl/yvrR+3b/Ovpsf/PxoY46T4tyf1H4SVGzGW5kv3Kz/1x+/85KfGIFSiEFkMJxA6MG4+
tneQg+/+A0EV4sQY66QbuxF/80+2SvyPEIu6h+cW4knCb/2L5RAF/0A6DeUR5u/2F/8neKr/q/8q
cb0MgUcQ+8iZKPK53m/jmA4iTVPIiPpUQiB/YClEL4eMzP/ipMVYH/p2Wv6AwDU9a2s/N+6QcxgV
ELnp49R4x8UrWR/qaGyvp4EKwHEd2oTEQO+kztHHSNDRglVN2UNXMBuvLfit5aCH2L7+2y3/H2gL
xF6/FMvJjSOBQOiJHiVBtEMd+NfpkQ6IWUhWT4d4XsvsYi1Uac7pWobrFdEYFFSUEVTKfJ1dJ62r
vgtJb+VNvjdAnpIC0r9ORBDuQL0rThE0KXkZWy0eYgwQ9K7qTXNtoVpXh9EW4yNWUoEMG2mBuLTR
ktYnRbQCz5z6dHHhsAipi8FnN9/Nrkuugk5mtPjFLtB8JJPsXlGCg5zMRrj1XabPmc92NrevYB1t
QnIJvCy97xS5gKIfm68yLdvpOBe0oTqUDcne/ez25GC1GOmUVFnwNTR5AOlFx6AUxbVYJggzrRN4
ajdhJEwIS8A80pCjkA9lgBCP/HvNaXhIyHWc0CTPdKPhIVMUG9MPMRA5UH9D65pjPfjxvKfFzdbI
HkvacBGz8c4nQ7fpm44zIuXlqMvlma2AHsMxudlvKdXcK7Vm0TW+hnZfV1WnL5to0p+qBHTYTlT0
6LhwHKWgYKEyw40QZOuFAjz2CVD8+DBRLjSnxvqCPh8px4l0TYyH7R3O2YGTqxMfvSYhNIJWYCk6
bYWjXZx71X0r2IB2E+bvb/moaVNDAj74U9U6G7iIZn72GjM5MG6g7Ra+AgJb0hRkazFS3dEmsPLv
e9v5N2qOZ6A7Tc8MmPnGbVBod0/ijQI9Uur1uQ4gNj4mGIY4RqP9DE5WRQP0Q5GNAMDWBHluwAH4
wBE4ukmHCKJgmQPupVWIaTcqbBhRJ/PTr5Shl3gfo56w2GuKtd8DaJo69szEZ9vvbMZjK5fimHXa
3q9dOWO1QLtOwpTYLbxxaASandGQTfpa6Yo22NIyjDkxeeHerbN+ODEEKfL/F3Vnshw3kmbrVynr
PdIAOMZF3wWAGMngJFIktYFxxDw7HMPT3y+UebslVVam1aLN+m6yzFKVYhABOP7hnO+Uw0hOmqWm
9GXC6OVuEMT4z4sjHf7MWldSsVTRQBky2uk8NbGtL6ZUO+T2Th1oBSzFyJ2JNg+IhHHWYNVJbNlS
kqHRzbKlZF+KEZvKrLB3mjXqBVkpZBKH5RpPj55l9dOmBwaGsIF2NKSxlY9xbnh3hpjX6V6YQ/6U
l43rBDhMpm/AW8s5ACba0pgxQWACXtdOeli0WadHAvT0qXWj8TYSZtiGK5EzhBA1nrdLVq/8ZCUi
T5VbNPc492ij2HPwHIBvCEqe3gtmotMruCbnCIAwX3cJ+gvmK96zdD1v2K/pQoyO7PiWU5iTWKlb
+QYQs/UP/kjCHQ+2poajyYKAyBW9ZTLmurXxuoy5Mnba0HlP/jgqohTSmamI37YV2g9fCQaFyexu
aDAI68qxzOMGseMpCVkvIdoqlCGWw9K3wmAU182cTobmfg4jvJ0DVqs08lLgxNtRo3HbsErx6Of6
Ht+axqENr1Y345YMOgzCwYpElPADqxxeTdrSR7tO2MQJUDNH8l4YD1W6q6G7xf7WRKpMEiYDvKTu
pVbwFC/ONBLrYSbojCVpeefthbu8FjEb1g3Rcxt001Zy2whjKDYGP68IJ4bxLYenJDJeMQ5l1apx
05AE08vHgjPVZ9ySWSgB4pFFjmanhJ/JjOX3BbkN1WbIZh+cpWK2nrJjfszI6Fu2zsxgD0RkV2FO
xJxxl/oyxwHFUCAJjcGr6wtmXgSdpTYSUUYTGNmCmcxxMtuFGM2gB1yYBo5jZMYN5apFTEmV0drC
/KqarVMgPIzqUVnuVhYQe7a+LZMrVG6d3Gs9kY7BCHHYu6wYy0Mc68vpxTT79N4TA91DjQzl3Rx9
a96A+lbq0uEkr94dNmUhUX5wY6C4SpMfxviM3tP016OmZfTx5Oyy+mvNerlIJtOrosnT5xdsHsaJ
mXg7oqSdrDdiyEmV4q6WwRJj1gzJWhqQ3PrS/OJnjrwgPmd5SBcBXLAYhvqWsG3vmtQg89aM5+Gz
9xrzdVL13G8LgNsi4OktcPsOBGsEgw+QmSdM8PgzLCZtruTEHnlTpcl1Xrm8IwAmkSricHcRJHSO
avRaObws3wMc69Fn4ON9D3bs21bSOEhXPmTfox/n7zGQA9PthRXxOR6ywbHTbb2F1Eiwtaiwlu9h
kub3YMl4sou31Gb4znDXY7LaNUOcs/gvrXtwoPy/y0oq78jsUhD5xfNx44hqRmGfaA5ckWnxFgT/
chQBpYxi6sEtFrnTNMiwHDOUSrRSdnFp9o3PcEfK+7nSU4njbopvFgRTeYDMA4Ku0REJtPlemfxb
VfO/rHZ/LHb/z/9vQefmmZX3r8mD5+ojG9J/fKWqyOp/ACIk93z4CXd2/gv+H+7M+g1Wi6VTv+lQ
7nSf9uYPBKEDgxCEIA5yPDuwIwU17B9lMlwzOiL0yYhgeV1RDv9XmcwfCd2lAvM8F5w7Nfa/gzw7
i0B/0L7aHotxx7Ko0YHf6Lytf64ul7XvyRJ2/IhVTxtaE5FCWMBxKe/Gcvn84TL9SS37c2sJjImf
RSYymnf4UAa/xM8/Sx9KyDhDHkey5nlck4QomE5vN346/E3VbNJF/NOvBVbRts+Kf2C25z//AcY0
r+gAyRL2o/WcRCz8C+V9rat5iozFKrYVZqNgPmthilgDBtE+Le5MCJZ+k2ZJ860Snyq543TINzbZ
nlEMPSNecJ2KAleNJc42jeivL83PPfDvlwZZt2FDvSTG+1cJcu71lT1NGMg5Ccg1g74YCl7PeHcY
1MO6AV1MbMPvTzDP3p/jJ61/ukoOmyRBjYJGnyZcnFuPH65SieqwHJeK7gjLReh1zW3SqU/YuuUt
2ozTBJUDeMPUnOCZzeEsDMbujn9SdFK1btkRLqIIH+xtaqGx4l4OxfA9OvTUqq+zVkzbDIgFaxiH
scvqYnKpaqaAif9tsZ2gBJD0ZeodlGzDvJGWJhCWAaUaSUPd2G6GWIjKIK5c4k9bBEY9pS72m3Yz
NG35OLAnAESS/Y3W/Re63BkYZrIU5os4Y9QQu5+flx8uST/NCYY2iRLRG+cIdJYdiqV4r8kEDzJY
o9E4JE+VhGpsDPGlHvvHEnUporDE2f31LWH83Pj98VF4ToQPbIPm7+xl+eGjLCQRWJWid9X9jDzQ
qRoiVHDUHxW9x9pBKy9L3d9kWA9S3mTGICUy1j6c7O5xUk7/e4rMv7xb/umkOF+Z//447i82ABRM
DepB2Li+hvYjEV3C8Bt9hBi/9hPU+7/+7X+ViJ+/B+5LWjhfZ47wK+yCMqiyBGkKUUeYGwJjqTYJ
soa/eQLOYS0/nxP8GHxHnMwMFfFCn4+sH65xZbX4EFlMRFpJmaXIUhDzOeIuG08QFRRjuzVayFI+
tqnQgtggltRtKf7oB1N7P0BUJiTAHXbOXN21gq0Vk+t9XbvvAv0N7dqJGjc+rUy7Q8AvW2AD4MKb
jEZCA3S/DFrgqyuxZshdUv+ht43rMR6si9YpaYMG2I7kXRCDnrUNSySUK2SOXBlAvYxsPHQJA0+K
bVLJNXdX00pvrHlgL1DGcE/z96KenpNE7y4ZzbN6JzrPmwHr2z5HSpE9wJ1bA8/pjMBphjXk56Sb
ovaG0Fd18zfX+U/vZRs3LCReHCtc7p+vczqXdJ6EP0Yu5tHNAteVjpANpI3r19buU+I2Lgz43lvM
1xr+s2hRS4NQpjiasnz961vrPDD56ZV3/s6ZOtoOGT24cX555bksYyWpVajpeo8hBePaoMIPEOhv
LILwXA8AlaT+N/fzn/5QD3IJIwvdtH/9ofo6VZwR/NA6uaFF9LeJwwrU6rvTCqAv8AqKwSR//uvf
9E9PM4ZGLDotHy/Nr3g10lpcS3U5b3cb9Q7IK9TYc7FTRRk0SsNMOozf3Ibtu2rcb4teZIiy7b0H
4eJvfv3v4We/XnTHYrqrCzBv5q9hRjHa6aYl1DRK+slCzqijt9BZK6TuhAGlS+l12fqF6Iv6Y9zn
c4T6yduYrnbVUpQcPQd2P4F+89zn+7++SN9DxH79aNyWLrUCRFFd/DJ/pgFKEhucZuRXz8Ltyuty
uVrI/bAnZwuq1uDZ0dtdY4mDYF6Gw5l0AIR+yiZEJK9sGYG2DyBAIRA0iTdoWv95IKwGfEhahbm4
YzQ3hOmQM8zwV/42Bg+hWzsh0oWAJcKp8yZv01ba88w6LwEPwW7txdFBHWgLd8dcXhZTvvenGGyU
BlZobDK44lrXBpOTvuD7wR6/Llvkfuulm1x3bg2RtkLlXCfDhaZ3GIIrjXkFFxpfZx45S+dGGcFF
tAXlbVZY1399Qf/sReGaDHE5VKny/F/OVDvt2nqMXYwWwIEiARcDNNkGKSPqUrP//WT5n+hC1EcP
ducDYng7/ANb+/uLRAjy6zT/f+OcXjd0Bx75D1/DPw/rX1qZvpQ/diHGf/1nv7cinv4b82PTYX2u
c7d/7yl+70RcH4oyHlOXCt3jf858tj8aEaH/Rp/ByJ661GaP5XByY7CS6X/+B3/0vWxkXm86BpXk
vzWwx+j707mMOMgCwmmzGvj53TBgFCtU12k708DHIMi0ZzdaHOsiO9SoaoJ2Tp+RY+2sxXieOdpJ
ZJouu7k92Gog2LRANzeK5tkwkouhmp+dJiGyauOOxdEzv/GOtXb5eGv2LiNjo/qMq/VeM5cn4AX3
0siRa/lrhG28DizZMpkasiFkS8xKPDnMGudkn6dbX/oI0oYErUOxK9tacW7VRdQuzCC15cXiHc1c
xI2K3rlcW4wpxsiBVn5iOGHQnV3GavlWSmMPXoYBI6HndFyhIIMzRFW7dyTkh1zd1b26AzvylA7O
2yyt50XPPkZi1xciPMjgMR9ztWLl0SPeX6+40ucAGXHMZtbd6aN7nXtlNHQoP9v0y9zxKTAkBANz
dM/MURWn2UtTGvcYhYxosfuPgTlviRT3xMWqU4nIwr8l14OUA7gUCD6bE96sKshStAtJ7SJs5vW8
dOpKN1JUJmf/WZYl762n68Q5oACxDKwImQiYi5yVJzRWnYbEUQaCv4N99h2ImhhA24SN3JG3xM4C
c4HuREAajZhAUeemD4W/YoHwn/vYnjaxaQSl21/Vme5tiFOhndOWYrMsi9wjdtsnC3Fesy7v3VVO
W4IWyTNrk0Zgb1iJe2OYdsn8LNt3Q4HKtxqjxR/V9Qpu/h2ZDssL8ZbOHaqAdNE2IAu0vY/mk7ID
SXyrI9mlyWg5uCo0IfBnlo44CSxaRyKHur1VeAy8kF1+EqWzUfni/+5V/x842v58L/m/8SRzebj/
9WTlqumnl+WnM+z8H/x+fAnjNzDvPpQf3MFnJCjvnd+PL+s3uAUMWZht4uSl6eeN88fxBTfeNM/L
SUogYRv2eRDwx/Flu78xGGdPSeMMaPQ8ffk30PG/uG0dH78Mdl4+hEtkJMkQv1SVHm4og+CxjvXW
uqqtUQOfGaXKZzLulux1rCpkirgkqgG7m+qZhCIefyFEp0hJKzH79x8u3J/MWn4p/aCk82EAgNv2
+Thnt/7LqZrlRPpIfB7bMxR4DSxa7m+20Ti3/aI7N6LXMLMaGL/wrbF4Y11kDNq1hzfxho6oQxfU
wcUJ/uZDnXvE/y61uEjg10xqJmoDgQbi16VsDX6517BGhCMgla+Jq3IvShDHVbReMAtZ7hBmFerx
Otls/5r5NgU81IajPjR/d33OVcivH4UeHyO2awib1vbntw5sEDx7tZdEs9TqNTK7FQlgbK0Jtqix
EQ9mW4tXhr543Pqmr96gKxEpEy8J0gSHzLwxTMuhbsMK38ESqlWODDly/JHRX18zoDI/9w5cNdfF
6eoIJoEOL+hzLsqPTappgELIhS9Dl31OvqlqLW4ii6LwKyDg0Q37xRb9Lib12Y6YhyfeDpkn2yQz
i80spC1bHVg8a/1p95yJzJRSosTjkfs1KNLBVseEPEVeq0g5YbZbK+4MD+nu1nD67g5h5nn/VpRX
ibQnTAiDnpOubqq03KP0SVCGjcOApmqo7Sc1+Ko9ZVK6PVANtqf8tNix0qfzduCLY81c44VFmb5V
xbwUV/2SivlgG6sjto3fJ1DsCJgK/Tl20n2pK50l61Ku3R5HGQVtOeAvCCwbEOUXW/Z2u4cVp334
s525kdDADh1b3aoe7M7pyfBp/fnWRdXPX2Kj8D4WXTE2IVlK6t0bKvOtGkcy65RbsJp2NCdGs9Qa
vGDBAAQxaXNWgEqK0ZsRU1NDauprufEH2ENHAt2mvb6yPcWDwxY4YvpLG6n37KSRImUjatK87aqd
e37AQ6EPizh12uAPZ1f0eO+Sol5vE5wzR1xe6bzJusn/0IWp9cGkLC/ZzZmv9/vOMPMKiT1fCi8i
PWEpIJyaiPSmQy5Z92SUraY/3mpqUjd1nLSAmLQXzOEbPFne29o05TYW+r7txEXH6rhRqP7HYgy9
uR+i1FGAGWEjbpel32npXGy0aez2Zi8WXuM1W9Dczy/xpaiDyxbLdd78UVx7Vp0GxrkbcUZ9X7Ob
Oc5I+8IGaviu9897cz/sauNb7yGk5UjH+PnWmAvBj26YjjPCZTTHLMut7AiOQ10sxZhvpV16qAKG
GfkBrLI0ykFE3pHfXexMXZY7x1nUK8NblrxdHc2T/83tzOpb5SH0CM4UAEDNuqgCUK/ea0b1sFVI
Z5/tYbjOMLVeEg5Tfj1j3K5Lb/TvSk2A7pwwor6aSVokB+jJ8cltBvUuK80ASli3UAOwSGs3k5Yl
N0It7gFZoL4GjYPGeiSoDTBaWWwhAjF9U60XuuN8yaDJvGcrmW2MvHquW+dFkDlREnd7U47DY10b
l/Gq+t3YlBkeAYXY2Jl9cdGrXFwU8xjOU1y+Kj+p8Bb4+qbw+umrNJCkdPn4gv1L3BB+yLDU0wB2
J2y5IVO2iRcRw9F8y7K0OZI/n8P60jHuX6UpbORdzy/6UQKP/GbhR2UkC/qtQVsGlerCyibZBUZl
Kz3KdDMZqG3BT4eJPE/IG08DVo4rvoAmPCeLv8eJxl5y1tukIGwNNPW+nezE3zazM9qRv3jWu4Fy
mTDENu2bU4f1I8EuBRTxVmJy+6TD75tDmxksOmupEGWTf/rEwq23dk4De+DS6IQ77+RaJd4FrDXD
3NOy8noKfYAE8nrxZpFdxGjIQWp5bt6868RzVU9mNiXojJu07d1QmzSBHLDKu2KrHK9wiZuD/uS+
OlkyeK8JiZKsIGWMYhShfgKs4xE4qNnvTdW3NozQFVtDnNEx7bGhmfp+MYyz2b2xF4JgJbOUZQgR
eKL7CWzIhcLHQMDe+EYZqa8eYxAK+ZPWgjwj86V1FudBaJ41fm3wZ+BhcN0hfUkW7p8AXb23vmsG
xks7mEecKXs4BYnhbO219pqNXZ/VxujEG5WH+cp5veu6aZojOY/G/NXgnYBrmFiN6YpCp+/3sRqB
/xajmZqPmpUP5YXGyE/wadkVhsCK1XTXi2ZKx23LCZ6j/reIuGTkX5jTia/IkDwt1Sxe7ZLsXqAT
M8XLnWyY7F3VdS7qTR/3WvOR+auJyRzrfYziPOMmCWuiJ5uLAd2pbgeIUP16l8tOVgyfjPSpq/k0
l7ATPOM49PqYXOVT11p7gXYlDtweIO2Dl2u9j03W6usrNa2Zea9NPp0NCbCafeTIsq1HUoHd9Oh4
zAgpE+YEb5Xb1Vr9rTELkQukodBWX2vby9frFO+wtutgG/B9QtxCuaLr5nDtrcQ3ayzfu27dOajx
fQDCSd1t49VKLOAhBMPGRaTrU+ejJEgaVv1BKawSuIRee0sbzkNWzITJJmhB99IpZHqFOVi1CFhr
ZzkhzFblcRIcJ1cWq1x7a3Dw6Of0D5w15obnV+SfuIeGpGeSvmTyAHXdTCITq/KVMmcp92AM9AaB
l6XaC6/REgy9Pu1e9aCptjefnK5t4uvFbNqz4sJdF8uDiTD5ZtDkqCazoLWaUp7w/Pb+qeAtBkeh
GofYDzCg+t05s7nynfvYyapzMHHreLyUSm0ihlnO/tju5gJ36r6o4KHtGw9Ww6FoUIVdOjpBmtvW
MeiALOjyQ0jqTFmHtYqLOiT+kJmutyoRX2upn6Tv2CpVctUC9zDRMjTJF3d0jK+up590cYFxYhM3
VeDZuIGqWA/VHD/3zfReVezCLJHvaLg3q9vqGJUZVdZJ6LVqo/wisLLi0IIFDjSd5Yg9bBLes3oX
3zrJq4EDJ+n6jRPb6Jy6K8VVzawrqQR96lhcuatt3tm1TMJOjdSc+QFb7lniNO5yjtNuSnfnDNJ4
oRGsrE+T8Xppxd61b0oSw+d0DxsgAUU+W8Gaqusm7e7n2N3Dp3lqi/aJ9L/1FpHE3Tq52oFnCkZG
3IojXNZ1p3MGHkVfHPVcP0xr/OR2xaXIh8fFzENPluEM5yFkeA0wII3DeV0PjjUc43R6UhqSenAG
N/ZA5qjtZRBEiuZQFMatK1f/AtWV3FoDkA1z8nfZWnO+3uVI8AhRrPaqM+PPwmD9OXUFY+ckw/LZ
oxQqrKE8jT2DhpoZob9lAKpF7HwiAmI2uVeMu6Sl2SaQV/uK8NIJRNuWL5ZZ6dvaiJ8xoFK9axa+
LHy0wbQWNxAaSLnoCn+btTjagDsQbW0obUMWCR/w3c3Q/FtZe0MnAtnBxgE4Ghxqlf8V15R3U0zE
lLOgcID39zibShd/VyZ1hIK63Mk2+7aM1aWqHoDz7mJjXLatPc53JnJGC0mQ5xQYx9213UjRVZiq
2ebgEXzAsjWE3ipviAxMDqxpMkDKytu3a1VvsXCReeHZR+L3FsJ+TUge0xHp3cY2e5ztIwFzSIQ4
UKeQF3Yfth6yIGkoY4PywomMdMnPPixrPxYwD+bMeQbAlH6mK3wlTh21rxxtM66ajGZQy4camusB
uCrOx6q5ggsJ5q8eH0FfOF84F7QgzWMMgZXa+lMxUQVb5ZdqNa5xYW3i8c0GI804ieBwd3KeYB1H
xhkKMjWQhQl/hh4Jtrqr3uAt6XthzthhKBu5tZptlwvt5Gti2dq5Pr1NquhPGEJIQYe39W307XMK
+dOE121nNBJpY+GIa9V2kvcVJcw8aVG5zJtpgjEaT/6l5HEK6F/0UwvSIFiLbjoKw5KnKdGXYNJq
tHF4N7SIiKgmrF3Lvuu+PzqxPCmDo6hus3vGcdoT6HwjKn3jNXfc9ppITmNb1/G4LfrpSGsNyxRy
6O0CfP+mdV0zdECGvzUpPiort4wNQarvVFAZ0e7mzmaqhvnbDOH+OWGGqa8TxWM91HcE0WuEwNfF
EsBQ0JAzevVF1bUvuPTfMYkij8OxnbwvSCn3K3sksgR8/VFfxaFNiUlvDDsAu6r2jZjFDfLIeus7
033e1em2brXr2ujfTUiyB/i0Y+DSuR1Iia+8zUJFfMG0As/RKsgYX1J5lVh5EbZZ+uGsPQfbjA5g
quQr5mBNhdQ+9J2+GAJ5Zg20sbONlZk+5uBA0axO8g2PzwzQJZ95eHV4IqQ31QT7msvViJ3uObFF
ecDPI6hIzzlgje83N5R43o2Mp/7oom+M7HbKwtTR0MXSgxbBOA7GsyUXH2dl118jISufrMRIo8rx
JBO0Bj+bzE5jg5PXos3YiqI0H9zSQFJWQpfq8taAAWAWO8HmQ4sIes1ChdYU/KWUzX7F64mN6vw6
KIgW1kgCPrRlfkuNkx/aynJPZ9/i2poTmBbVn1mFzsZrCutQ8kZhCa9PUWwu8wMuFFBhQk+REfcN
LjxE7dcGNhk1q+u8NDgQ7SH7Ms2SNHhPr8gFLiwrAIN7ByYcKsPqYcBYe/d6gfwNicxYQ1MV8HDk
8I7ysiaHIjO/mN1kXWdZ1m7bZq0vV0DFITLR6jHJi6+Q2jXuLFA5Rhdrt02ZEgIkByhJbeni3iar
I0eKOnIy35H4TeolRIUy/0i1KYcpYFHOEeOtAXi5SqZUIEGH3Hy2xPqEojx5NSgld8udr5kod2O7
33SgEkoKQ+gv2ykbhurANdKf3dnu9m3WMXtusf6W78DQ1N5SZ+NQMWxF7eb4m7rhCcgvdx+x4Rnh
57gbFTezoUa1jefxEfnAEmVzV4SWP5IRP/pb0nC1oETad1vFzYokcoJkMWNBNn0XM4oRH1x8fSR0
pnURDF0zX9WVvWYbiyNvo6HerprSg6olglENzCVcaRERTYJLgDrK2PZwwXmngRygkvaCsc2eSG7h
XtN7LUgc5IYTySd41le4dGje8ctVzeVcs6g3msYLDZhD3E1+PZ5IO74azOwyVRXfYWf1KlxhMO9a
F4emn0LZ0SwaD6HTQMVJOqLJrHACDu6aRLpVwlIzDGI0ynm9yWRyOaOPOmtJl1M6y0uzhhOTtzuA
HZJ5Op70kUMy1Dg23UD1YpJsrj0Iv04+ubulNJ0vxgqeBuKZCI0yEdvFrHuIcuDNA5JOrCNvBAhE
uZ4/57ZJtGRsH9kEda/EcCBNHIZ39K8hxfnDfI7PDhyD7O6gsr310KLavU9jSf3tN7VtbAQl93jP
DNxmgk+aVn/Boelu4Ml2CMkNGCc0xMkIYtyhsR/66n5ghB9W4DT4ohu1q7GeEoYMeove7JErYoSO
j9HP97GpeRs0r9q5KOa7KZLTmthzVNaMlHJQ3b2fjNxjPaY2RWwaUVVhW2Rf2Uu/Go224FbwbGpn
mFr4L85RjSOjUJwmhFDhuHMhyxTqU4zjCaxAdjlb/o3vLk+i4ZNT238BABXIZLzBlbZnDMYL2+B0
4f2Nyt6PQ+xhl8pKLjA+PPdW8YWYujcEvvf2PMndeka9gVDbVzTuljfznKJ5QEzc0Jvn49ayJQVr
LdC8suzxZy0i1PZZmwTb4C7UJ/3axZ4XFDHgidIEbICNGfUryktvvFmRmJJC/wn/93JZCggW5gYN
9YbonUBfnHu0uB9J4u+k7JOQI2QKCYZBcpAkGabJEmXRdEjhMFqzczSEAd1bVvsmnl/JJTuy2Lqx
GYykcxq4Y0Kaps8XktxKR7syB8AZ2bJPbDTqhgKfOl6PZfOWJa4Rlo11IJkzKouPUhvvk6V9sccv
o/Lv+s472TGYL7D0XkBzepyBghV996VfEgtcRmuhFMhlaJw5xGHudRW8gyrJ0MbLUUMVZ3MipHgz
6ts0X/tuh4jnbMmFQIjH0cvUsIu7zmlP9IT1BcMK/YP0kzKJKs61x8WjVQgbry/HEEsnmejoIlUf
kmLlf/jrgP+5qYcWrZNVxtcZYwJiCqCPrIHtaG15dAczv3D0degfdeV1Xz0SXqhppqG/1ddumbco
DxrnCb4Uc0f0BkID2ygzvh7KEW5NhkQ7oXdmthNW5dzrlS7gJrg9E6mmUcAFJ0CnemR3LhNqgtd1
/BRrnOEI9ii0vmmtjgSnAlH7LH1ZsCciooyhpEqLV/qn4dx3jsjgy3K2HsDazPe8DjjzZg17OZa/
AipW3BT2k5fBAN2qzioYKAhaiWtH6dORFQKvwjir+vbIjFL/UtLgq9B21XAqU1ndDmuMhohWYa7Y
/E3uhLN+9q5mwT0XGBC/uktHduUd9uo2jRwFBOHKg1XXHb2m7+1Dx1v8G3EwOeNOBJLnllKl1U2B
37neT3j+mtDtqwF5fxp/8eeWgxZDJLCIVZfrVmSloy712pdXTMXqJ9QsltrMRpc/C/BX7dUAvrE4
QXLKqofa6vNHtdhaeyJryP5MaCTlBqANC5KstNw6ysBJx9FS8xWeUZ/amaNTZLeyZHV4sdp2eo7m
4IzfTnO13nqzxXBpGLSsPjq5ZBGc2XH16WWpfwmMd2JUWUwW7xMmDgX3Zj0sUBcHLEuoK5wqMAmV
woBquDGtgKavL4IvVgUEdmCEUXNCDqk5UcvzRE3Fh0JNs4TJSIMb1BS1DzoERgCbmpmMWyPuk2sa
/OQdV0P1YJE51u1JOsVnMmZe29JKkid2AczM7KiDC2UdJr/QIFoZKaCY1W4aqGBsX7ck8VR1aEDE
GgDK+OUQlprrPvhWr2Vbq+wF5qd+0jwyrefmCiKEfCEsh7AeuMoGBV5KZh+VTJdxbqLxOpiNi+nB
9bDhBk012mNYFSlaQS1LuxfZ9fjXViniN8bjGrYDPZm5Xwr3yayVdceUJcaQk40LnKt6pr+UGpHf
CxwyhChDrz5SUntuyUFaH4ATEjGngbxJOcM0kErZMFevnVwzGDaTQSdFpo9MApup7kPmzhylypSW
E+oDQ/M5ABqcIiL1lnGNowTz1MW8js1jbLlAYT3s36+dPnsYxpylncI8Se1vXd8gMiTfwaZDa/wm
u2Xv0Bpbs2QTcCTqymm3BuPkc5xpp56nmt8Rulo6fYPS7L5ZclqWIBYTr15sERzQdKZrNK/5el8z
GvFDnriEIVcM46wQFYNEa2rt94LDqQtBRk/3ExgwA0FN1dLlCilzXk6dG3+MyboQFOL2EDv8Rdgl
d07THyXRTRJ/2oL6Dg1+qgdVPtu88/jXZ2phIoaNSNyciMdsGB8555IFUFDj3TB9x/XdkHASZDUj
zGiEqm+Eaw0GFW2hnYQtOsC7sTGM206X/vXqua37uTZl7+zEOqavMouTPiCWVH8yspT7CFifSxae
keVlRKLB+o7AktOHLsPOdjSYnbq0c4eT1iWDId5oaBSbDT67ZESQYawVs6uUUojpSMUqv+TmBz7a
v1S6tVJD5TnMJCpaGALFZFaQ8MAChCofuON0bzJOCc3sbWp3GFQ8Up60KDen8iTAzT9WmS4yTgPy
ZUJAZMl00ho9fSi9or7zq5r2sx7sG3rO/Dmpi+aVmOzspjSWSW2XVpEEls2CpkYVaDaZHE1+GyxE
jTw6Cigb6KLGwErOteab6PhnnsWINfQk6w2WX2y1nKzhDdHM5a0npEYYty5AVSYI2YYor1P1WGKG
ifc42IxvsG67+zYW+JAy23bPeRcm83v4VKUR5Ny2X1U5QlAaiPN60EtneVIGXO4g883mo1qV/g6q
AJzhsJrtw6DV/nPD93Aqzk53ZBNDvIYGQk3Jqxn3Hl87Xp9gKLLsCV9BMQV25yVfVKu1H2tN2lng
Vt46I6QW7s1guoJtqQJecI7NBJeU5ytUtAmRfAD9CMV0bMA8tY0WvRj6Z/PVqDvGzwSZofIozJGF
gFGnjMDGQjO/TFXTPAB1d959jFIfLBOaiZWNxDg1gNCfQ4nGqN5lDm1NVFXeMO8g4uk9e5x4dVk7
wDjcKmF27YXW0judbfDdbhlJSaNqls7rQs4EyUeyO/CjWf2qOBUw3cipvW1xIUTTIJpqg/dVftjF
6qw0eWk3EBC0eHmUW12Jm3ckvhWtUDY88dLx7B09SHFdxrL4XI2lr7G/ziNlzZx2PfLbLK7IjdSK
Q8JngcuAWnHcLUnuXHFCgepaqqZinJLpBa1hClN2sZV9qyHfq0PImBhcC2k/5Lze64vMy2j5zCpl
Jq9cU70QbM13lfuOd6uxevtQeQqwNm97SWqbsiptA6yL2s8fXXXn2JqconS27HsIcYC8fDyVQbVM
3v+l7kx2I0fSbP0qjV4HC0Yzjou+QLvTXZMrNI8bQiEpOM8zn74/RiaqJA+VhMze3EYDvcnKNJFu
NPuH838nJg8bHWtbMIJSrXUnwAstZnbsBqBucD3FCQW6pOuYQqON2ORb2Qir80JqzXS+9HniRHHK
fNMbcshWXIlVuLUxgaJDBuWzY7bOMh9Kp0SY6Md9VFMHthKgnjCoUTFWEf09RyAQHOb7DF0zf64C
ML0C4pmeDz7c7RWEu8BZheTQ1ikei3RamAKkfurTxOs9MdJvuHRsK9R3TS2HZuNYjWg574fie5mE
sbV2VBxbB9SOirO6ShIwXmFUPfuz2Q9elLmjddS3dRytky7UbqPJ0saTNpvlHRqiftgMQCpxMld0
aQD3Kv8y6oT6nkloDKvRpnIPgGfwK6/y3bA+0J2I6HRwSkTObV0WgtkBI3rQSuy51ppI8utUZbG8
HTDa+OnSqLpqmaS7yitN8z2GRR0EXFlyJmyrZwrcdqINhT8wgE0VF2eq7u2HiSLwZeRaaIvovfjn
sUGOUJnD3Hpz1DB7TX2Ykq4cZHdN29tOvNGCQQQUxC3PSNWlvDTaJU2L9TjeMA5aaudZZs0BGAh4
S4dkGvJZxUMxH8dT2rZon1T0Ok+dfBmmCtFW1C34nMQtjUf2DeFSXCZkg0wUlZ2nMjP+YfRZ0Xuj
L6lAZ5LkbUW/O7oGB+pkq44p8GY1DTXXkwa45zv4EKB//hBP3xGrEoA7zOlgGA6NibKpIcQDPQHb
9DQim5ixyGlIvTIdyiPlx/ODUy5M5FoEXNLuNCCxUqJtSrg4cztushD67npMR5u7UHVYJ/Rlnz0N
jZ1H1Bk6cHxdZoPdiVOzmw6y0bASsB1wwdaz7qvLdhoFl2vcqXvYJZgxjE0B/dItXYYzQiNGhkuR
s8nPaX8y6UtikP0MWjWSwhfMxBIJmxc0nab5cKx8yDQYzRAadhKTPOYsy6mmG+RWR5M56PpGpoVV
bsSYZ6fQRvKrrI0Dcu2s5OFRkOsUtIe+f2W+OSaKr5z5StMbht6ZOJ7IY4wEqC2zDT21zzp+iuJe
ux+hHyQnogfetxoYLt+1c9fZJw3S7YYiDIzqdYEVOSzKOYpuBOKeZlMzj4iPs19Op1SUgBwX0g9e
gBQG1WZmXPTZGUYBuXcoIw4Uep8b3YDlu6KB7BxpgimWQ5o39bDV0inl7EgNwjLbgYW8YVwxpOMe
tAwW0nftZ+pg43Cjp8vBoEzfkRugzxx+yoY23kJYcrla6XytyoGxCSLPOYXlpCfDhcOxcV+IPnqS
KpIEUEbn/4AkTugz6SPVEd4VSk68QPQzGnbNIxU2mlE5I1q3uUAsSZ5XDtva8ZdbDkOfBQsX+TpV
lSgbt1pr6jeg7s2Tohy5KhXky8fOILA7iK2mOmOWNbmO6gyZoSFG11nT9aY1aEWiv4mF1nsVn1CJ
ghxm3CpCaH5Ke2MxpRw0jXgojyXCBE6JY6ekFrU2xrG11808Vy+jHNEQBlmXbAI1drfGOMvQG0e/
eRmWuAR/xDnahuEQnXGGuN+zISiIHtwsfWqYkdWOVQXnhtjDzi76IGt+dDqKEJSZ0n/QsFpkwith
pnuFM/j03e9NxqozEWuX0BfrYldSceVSEUo7rsD5ozlXVXmfwH44tXI7P5eAkIEVdfXyQVjDeUnF
9gwntcZZ2XOUXZlLy89zQUxBs2Ox5yxpIp056yg5syKs3/HZrKlDtFUEyXhUGOFt+hSXx9NkdJnX
CuKmNQ9F6gfxCi3Q9Ehztb6OUVL4R1ShFBNgbs+92OYpNkVWG6LqIDc5cKecvA9o5niCTetynoQW
4v0mlsXTZIMdXbt5xRxgFNv9VUt3CeerCbXAUaKXIt2Mk5902xnEkb7GzeyFdCrW1nVvWucGyW+E
OYXFz4t0aDbpeJizDhkeJ00vjsKcsXa3HF+MNgR2JMo2jreZls73Vj1lp4MFqWdNHIl1I+Pkw7iO
bTbiWZAp7SrFCvLOgYQPbAm0wzm8GeRBziB7NlAXhg9SThZAVGy/LvCOLMvjysy40lOdG2sNaGO+
izJNAt/3wRCvZZfP+LtX+NZuAlwOiOTInW86oZnn6ZBS4KvrCpCDOQQwqhkGiMwNdA4G6MKkI+mb
HSdo+JoJEvKkLa9p26K7HbAQGTwa+vm0lnObw+HQdZAOTocw4aDmsLzSlBvcR6GkBetMXEFazzkK
JZ8tD1VNS285PGnlSSRcP1t6t7uJWKBfkTxGYJ6CJUCFflZieRMDX9SLYIHVYlZHp5FpbsIZvP20
UxjainrnYCt/y4mcSQ+JV+lNYkruzEJVo8exUR53WZ4lXsisRLfghgu1rURd4cOIyBnDhzoKk9O2
mI1Xzfbtc9gOM613fvpnSnFElpQsYvO7APMqDgWMuHbVMYh141I2oullcH8ehombnXDz10/lFJQD
+KV2yfREDLmtxqEo31idQdAQ4fgBBQ6breLQRmw3naMbYy6iYDAlXkHm1Zjwa0L7BXQwr9WiD/Ws
Ccs/mDt/fuIsHs9Ur7hjNMMk2sgaLvwNsEMzOqphpYaryBqD6zCapkdUC+oeilFwh3kZVXsn86ky
KzQsZxatx7u4Mpkvocpl9pS2fJRtmRkiY5oNOHTePDnDdVfGzZVZhQzLDGVOETnFrI+GPUM0PrjV
GSaBOdmtDdTBXK70TAJnNyhlHcC6DrKtjA0QNRPiOSpUrhHfOxPQC7SoZUaaFOIxWWa0VdciKod+
bQTu/OCmvusfhdmoPY21Gk97+KbNYRX20Q1vjqNdJN133+iARpZ93JYbw4m5m7hLo+s0aupzBwgo
f+io6Rt2R3zn+AS3FMXg3qNL6xNxahnDUGCQ26ZA2yklybWPhdHNaGYZuT3z1heGMtwnBsUCYnWc
TnDB8Mv2QcMWlP+Gbes5lxTh84HZJY1J86zo6S7KJKaBuOBYERGSKftA3Sjeyz7K0ExG8Uvdaeq0
RmryotN1u0dRg6CvFcX42OYIYVZgx+t7rI2Hy2yyQ6QSIrrRmqEHYK9aqpUx6LCHAgzpBSAIyLpJ
mrspdRKVX/m6QB+e6BSSobDltcnVHlS3eeiH55Tk8gdkyVq2aki7rK0U7vBzgc6nGyz6+NC0oYJI
E3ScmsSvvfba0Fb+Do8BTGWZUfDlIh04Cqk0eHWqE2JPStefh4AJrQytzfVkTW6IQCLwLc/v2/AH
Ii36/ZrDm7JK13qKaOU8gO6i5mDWPKUJwosmLt/dpSoUBcdOt7NhU4wZsVlCg4HpC2ptDSaU1BYh
NjMDnE4tB9WIyer9CLjY3WSuTeiQq7jPjxOxQGEqGlDHhOvFFu89mNOQnuh5zTIWnCayA9c9KBue
coHWlWCnM8M7pkfVfQDEDL8MDDUJip2MjZu4jNsGVYXXzjT4F2ZY8PrcItN/zL5t3UHQIcXnG6H2
3kx9d9Fmanq03GbET5gJuB813YwM8j+3RZbEtuXZ6FZpI4ZDhQQDdiSGuOXIL6m3dnWUQRVeGuFB
elsCkTijz62BDewlVZCqZcYXA56UwugUlVNLW2yMLkaoJgSPkuRzLeHyUKbyA/UsNE2cIhhGB1wO
IItWY+lYppfjwYx6KZ7H3utGf7zpwBlnXmebEFAEGEycr+cBadRgRFvI7cXtbOYhPMNMpQ/lmPcM
ieku8xfLqFnHpEsUPPcM05yFs2UhoUu7EK0tDNcRD8EiuRkdbOTIJU0KS5pfD3xoRRh3VLXj+Cxx
zNreJkRH+boYIUcDJ0/HC01fnAqUVhI4Ah4wQfW0RLgbmc8Wth1JNpwbeB9E2xmRT3g4woo+1V1M
s7hKg7g6Ucxtp0RFEzj7ZFSShDS0L127qdt1TnSNB2jQm89xI9UdGD1m0Ig345cI7dlNC0eDvWUw
bIJlANwjKKASHcIwuyESxahJr9JKQhiH/x5w2ZplckZ/BV19p+mTvRYWBP0VCCFafXXdudRMJdZ9
Kx8xE0Bysk0mccqk/ckNNgJBHOuIUnZb3rM/AXnHbg2PJo2G8XoYTfoBQCHDXYlJCWcJ+j8vN/QI
mwEREathPltTrguJn1ehZjuP/bygMYM2oIE6d6Z4wIuooNHsT4Y9n+KwTfGFN7K4O3SlYNyF7v2u
Hpa/D19F58wYnJFu/qTkirg/S7cgrdv+pLPbFJ2aAQV5K7klvud6Or1kVh/j7jEmT0FaB7dWF2Lz
miEORBTWzVW+hXKMVtMvBv0Z8Qt/dQtRqltXUZL+aM0Jz5YapcEFkKUEgTAnv8QfIGIuagKdSwHd
mYejzq4qJpLMML5XQ0ITlt4CQrTSlpUNJ1GirgOHbxaeFU0NsXrKd+pQ31pjbEB4EswcdJ7fMKf/
XaDPOw30uOUnmQ2zxxCHc3wj4BXJDRe/jQkAw/PRUWXN2JIHtJ+o48HWHby0sernANfLbMMhZsgD
eCrdDrsL04SwZPpPYVzadxOVhF3t2BhwUyf2ERj0eXQotDR116inO/cwtlVAeSOdrseg7J4p9Q1L
iXOu7+u5R5HSGslcLqIJVEp1EXOOGVaXXym7B+gzzmNLL3fo9e+UQqDZYzkhbmOTQYC101X2nV7T
kkv9hBTOpuy6IuUCV59ORppv5tgAF9tkcTSvq5iy64loEnTTvlomv11pTw8xcr4XmBT6E3gdnEXC
oVXawRSXiDfMiXQQxVDIWR1R0vmBuWg1H6f4YudrUfMFkrRn+gBmrBqQhSaTeqlGJ5wOabrpBWip
iCvRBLhBaWbgm+aA1hgHi5WUZ3Vozf26B6z5QARdPkZolnNm3mN9uGj9anBW0plzc82cADR7O8w7
HHSa0nj1A+b3dpFRW4+Mder9iiKr+7OKiTPXXYo24EaDy1xSjhgxpzHK7iLoJzrCpkMES+8zsH8i
QJJMWJi5ejJK5YRMySKpRXuYMxFnGhqbP9Squ6Rq0x+xT2nfw9knM9aMgg/kRj4VsZUqSp2PyzHm
wzzp0NfHrm8j5ew1C6wEvW99bQsIQZjJLQITa/FZGPx4cXFzGSYGxdvllIzDdqYgSu5t39ZtJ15L
y+gtb6C+cGaSrl5rXCz9LqRIgNNanU3MixVoQtdpnPj3NBPlvB1bclCkdBAC+LEQzqDZhb3jjSqb
rcPSahgrH+qmDknSMnzZTTGRDYm04VDSmw5t/0Kmlx7vlaJf52rI8xt9LLQdtrTdqUgFLluIv0v0
GZGJEtAdnU5baamO2hyiTEeFYhpM5HoCBtAawRoyvNJ3Uop2UOiTakNLxe+8ru6tGDna6KQbO5wh
AGPgMV0mpB43eImh189Q31LgDYs02KIMERtuoeAoGUsSHKFHdII4TKJnaWgOketcSN5fWsS4e0OQ
oaU9dFm4iXpahBuYVryOHvwyVghJTnKPeUc9rZk4Rr2HYQ8bue+EczfxAxhHcFtptzLLpC4rjq1i
rZvQyb1O9LhY1LirYSc12egesKMfbuizVc9mZ1KiiMt2EapWbqytxrbWb5cKxxM9TZw7qsIMS68F
l4RIVCbAzWtuTvNg9mMDgztkGraHCj+jfV6nMDW4YLSnUlrcizSzOerjAPuXWBWJ/F5hJ5wzIyi6
x3yYcOUC9+Zjij7HCbdShkuxVUhNPFHpNO9yjublFOsnwmxlY7XCTFA1eKNuqHBn2uhB0FxIdHtU
T3OiY0ZBAM+qnFkJnH3T8BxzOGjVTSudZitE6fwoWtFX9Cm6okUjG8iMmoEcs8NI6RbGKMD4flDo
IPMp9DpbssepeS4YCAUwkXc5oRi5a4BCouMSdZYiDQhDgVi3Xxo0HhdIQU3fjnGkwWvESNDKUh8n
tpqpMicxmbYXNY7OFIs0K2Sw9BFP66Qu3S3eN4DxyDyAB1L4i6oNoMkEZ5E2MHA6g8iNmMIMDIa7
+P8XNPe6pyApGJcqepv3Exh4axMmqf4uGix9KRMqrfImN2MgJ2ljM9zkuAzUkGeqACGTXsvwRPYD
wwlj1I3cnI3pf18A8ud2QwS0iiPhhtuU7hmJHkU0f1VaFXZj1mwz7R7HiyXNOOkq9Mx+Cn5OSD4h
1SdmMHqiSnp6CWTR6K4IqqyzHIPu4ITMgYOUKYcgO5qMSXuexlZniF9HJEZNhVvPs2xTMZeDjTj3
qQugDpxZyEibRsaF9G+0fEZx8UOxrwrbbCFau2a0yWBuPhT1OP7UKzN+nfEXe6Sx43Zs1zo7SYEf
woQuRnwoKbDf0qcF9+YLRpY2E1APSq9tYcFw5N+bN8YCmKKmjGhn3Y2a8aqTK09bghg+DWa5A+4u
v3ISkAu1k20oCEZ8Q0NEeYruMXi52KefjIOe1C8xYjQVgD0u7nVQCpuRosCNUCUPOq4ajkHRASgP
jPSVhrbcWq724Za6DfUdWNKV/JHQUTJP/Mg1shU/qKvfxfPgZ4eB7tMObKSYwzUWOUN82cJ2yV4z
lE3DGklUiV3SrGBCJBNB+WlAGV0iFHbCHwPuU+56SMGmWUyRY1Wal0tPA1kalaOiQE7EkCMddQfb
Zw2VDAM76299NBpOWC+O2yZoCxhOTEquc4S+4eYbwwo0dce5JTiMaLtIhPuKomNJMPEtE9FM9AKu
jlmT6cGpLadaUzeeTnvKKBdDKJHQf+vnGeWlFndrI6uGHwGR7Q/wbdZdbtXhyTcNhY/Uy+WmTesc
WxMcV7YS6FXD6OeUnH+zYwfFdBqptTv5atykNQrElWbHVEajoUzvSVaiedti+Zmuv6VDI3pE8NyS
VaqROSrq/+RBhAS02ctG2w5Vz0y2YzLlvs51KeNN2Y3dKTcwAuExZeB9Ta5Adesb5MWZER8ZU79r
6S+LJK0NBEoOvW96D+5FRns+9fzEqGdPCzomxjEXmgKvMOFUeHFm6D8I0t1mO1kMsWKHWTgnqd9Y
vvdtwhOI/36LfC8AC3SoJxIdTTbUSB1TE+KNVw+2e/LNneBrx3o2eT4416eghAizqi0OJpqRcXr5
raRIijdAazNHPtU7VzfylZ5Sw10r6v1i+60fOMv9rk82OfXFlpkHOp/EnlMMW7Dos+2A38G8/laI
hs3b+Eu9ceQrEzhjnURpPb4WTjAdUkKQMVIEWnDrb5RwIpImI9lENtLOlYk9Bke9liIg0lJMA8ll
Z7LixN3okz/uBOYzT05fdZYn6655JHC17y0aPVB1cqXpyKlV1OCWObJTQ9BCW70dyVSbEP3k2inK
pt80QMeOh1S5PwCNYCSiF9lZreICGX0usychU9rmbRqSS6gYkxMonmO2xsUvbA4tisjmOmPk4RB0
T/izccr0IZNYVm8lctMj4KvKZfOUOhEDs4uIt7SJ+KvSqgcmNtxjQUj9HFeO2W2jLlqqWyhCMtjn
lbr+huK00Uy6TRs8MjHx5B5Kz2c8YjA99cOrEuFARHYaaPctGeB9atTpOb3n5MapjP7nN50qAVFX
M+F6MozJmsIaAYPN4d973wIkFkk1KZei5zSeTn7EsIPA7o1dKlR7FGiI15EqGIlnOLoQ/KVtc0L1
IvDXCTH/dW1mQ4o8tGBfCHKUePUNDwfVOaoMt00+oBO0aT3X60R1xes3BaR+1hE0bTOsEihJW0yR
ckbbQbrMf+H+MDaZedVRPQyRoObFdYF/3VcW7PI95IJZXoc6D1GyDv/CksLcGxO3k4mPPxgnxJOL
+jvJG87QEMiaXHeUhkHwZXpG3XMuZnr4nGTnriupdUZdgjuVjQXYbTwwRQUgNVU7VPtIT9JKkBm3
AYx9dPqiuidQMq81R7hX+kBivOpbjAE+H0vWfxvlBuO0sLqJanVu/n3CXlm0rcwGatGt686/dHpY
bwmO69fIdgNI2fy8E0NJyvFX1GZq0HqO5VLOM9wveDO/j95DUKRw71rMlDMztNBL3s5Hk6Z2JYfX
iPUdSkKvrmb6zEt2rNF4NoD8TkyouZuwh7PFvFg8ulvNahCgI0sGzIW5GmLnL17PMj7+brycv8nW
TROcENc/43/v/6ZeFq4zDMHgCSuSFi3SjOu3hD56wUksXzvQble9w1D+pqZ3Fx723TKRSXBmnFJT
X8jFJEp/Ijv/LcJNLqvu/VUSXAuG50IJfBT2oABh5c8Kl+rBo6fbjy+xO8grrUvVC1qi7nVobbKr
jowStx9ocvRakcSk63rAR3Tx1Kl/YBmkediVDd/twJACs/AGNVtdCFniSuLqCjm7yb3khmQl66yN
UoxuNAU9JJ0t1DeE+tEF91p8idcVxtu4SdIzmpN6B+vDp53t6PXtFz+F+v2hHZqlUOiFragfL//8
LeMtajOJX5bh6YGTzzu3T2BRa6j0Mu77GhF6axWCNtos6PKZzay/Kr+xkTVVVFKYJ1bMa8syfAHa
XNx98bd9sE0cS0GsMMBQ8DnvHQdGQSU6CgzlNaWmZwdjiYIEjw1RXISJsOm3TgmEF4G/N7Ws3CAg
ItMRkwfJIf6plZp9HQeUO7/iNPx+SrkcUFSS2bg6WMq93asoHmZONXdeir+HCcQl1OFYhBDx4ETo
MzVFZdIl8BUxG231GkNmylE/UNQ1BFGxz1TNrxf1l1go/9cwsp/ymv47f0Fz+/SWdcL//g/Sif4P
TjEF3Rxqm83Huhx4w2vT/td/6v+AjCwYmTcWdwXlSPbyn6QTQ/6DIgGAWf7RH4YM/ySd8I8MZYrl
P8RR/VedFdz3e5YPyZIQaw1lW7BnBQrv99+TdHOtNWrUH75fiB9RH9vnBiNswAn5rviIKGrUaXHk
t7Zz09tpe+h3lXbjV+WuUiI4cFNtg9oPHUhxFGdTf2ZTBV0Z/RjdjjUDhJG5DG7OFa6zhgtQceyf
GQR5nIO093ptuvDLtD+wVUafGDgSAVmRHMFtp5UFmmHVB0b9WOvRIzWZh5IA1MsLdTKN/o2wQrXN
ud2RqNcnukPuT3J5g8a3+z4P8atPR6cqZqSzHBUCWtpdNWFt2FSTfSxl0R4o2U4bPdNR62h02Ft9
bJ+xz7vkT8lIDHLMXYZ64yJeW+UGg8FUWOQZ2PZom+kTJWoEBRhyIuuaBqsn6i0sLxnaEyoX2hbQ
PzVDxyLcx6gMRKR6KQy0sdEiCUvM7KBzwv46TstLFZQvNM3ujN6nEtBE5k9t1I8dGpDXflIbh4k9
HLqFTA+1xGWUA+/q47lntu2vf4/X/ws3FK6s5wJFDTrf9v/9O++V/x8BRnwM/55f9N9dg69yuueY
wr/y53dtuv9AqEnkt3w7plqYPX9+17oERgTrlKAKCCklyX9+1xr/jkH67hoW8TKs0oWI9CfCCIki
mOh/nhLLx/1XGEbvOTMsjZDNcBYLHmBwgKf3PuwgQwLAxS139hljRRSrIxzN7ovSy5M/qH3/NhB5
H4f8vtIC53lzJc+MDiS22ctd4iCIFpsgOibkQeOpf6+rExrsqzc/w/kfEc5/5F12zoRE2/zXf75H
Ev6+3h5BB2VkgMs767X22apyjnAXW/Adf30R01DSJiLnl3L3ALmlYcQmcA19J3TDi9NHmT3XOh2b
Qn2x0Ht00R9PA6wSthO8bv0XCOvt26NUG41TH8gdhsFHFUbaDnV01NyfP84Hq3CPQMOxLf6PYP/9
b5T2ALWgwBk7/KhA5U1+uU4FDbEkbdTh50stG+tfYemvB2Ipm/DQggvhuHtL2UA9c1pBBvYkEoqK
nSLMN0L/9PNVPtgENpUw01lGqWCC723vvpBkwUyY7ZiqjDzVm9cd45abGT0s5ufocT5fTn70Aomf
uCuVwS0p956qd0hh4b8bO1zG8PnQMrgNxVAA5acQH0S8TaY2EJLXPWPuQy+OE2y1n7o6GxOvKdzG
XIy4KTRrxlynqIxL+wmWS4nHCqMZ1IyR3V8XYzuvIyXin9RlB3T0AIYfmOSR3XnPpPEhatDE3CTk
X8MXj7eXdf3xo1mCFIdDiwaSvvdNdWg7jGDujJ2KRMgMfPWdUd7AC8GcgEay16OvnWVG94haiMZV
ozFxUTvqK173+zT011+BpprzVAhyQH7d97sUMW1ltT0vWVJt8eSItt1tT2OYLVSw460mqg24qBVa
t6Ownr/65D96CUyo8olI17Xo+O8FykZhCx+Ai7ljlqtYczdPF7l+2dQNRVkSKNo4xBIO4g3kEEeJ
Vqszk4Lw8ec77YO/whGEd5KbgKjQ+JX2vTlOWwCPpFqduZN6Ut3TwfQPyd0fKPAnh5GUw2ZKRXLa
TaAtqKogEfUj/ZABYe3o8z/kt++YO81w1cJ31iHmmPL9j1Eql7EmOCUnVjJZB5Nrj1ezSTvs81X2
Sg/85ixDLsfRZAk+ZrGX0EFvb1QjO+2kDjzbn49Hu3xhwgqeNGRdMNZoTXTCpqqOToOrz9f+6AlN
XXBJcowQZ+/93mOB2hUjWe0Egk1NCXqwHj9f4LdDanm2fy1g7F0iDMDUIpGDdiLlRTYdMx3ZuUfC
/OIoXI6edwfuUpJQkBIdLNIIO/bSziKFxeECXj1pe6XjL2peGVq9jWoqwjHZ2yFTzOHmLz/YuyX3
9kbj1IwWJlR+7bO0etDljZPcNOrm80V+O3L3nmtvZwxYBvd9YbkndFOGHDbyEZPqny/xwQ9E8EYW
Ru2Ol7ePwRfKahJMXEP8qWYm05y1K2F2BRcY1W4/X+mDvfZupb0facBxm4mdMNx1Om7ipnMAz/Tu
8yU+2AdLJMqUB3GfpEP9/oOtHDBD2NmHu6HswoN+ro7Q4jYbTFVPkkVyTmlafHFvfPRUXPaOxbHJ
tWjvPVWfTl1bwTLeDQF28tPwUFv2+edP9dUSe1utrwP86CqWqKelNW1DJsCk+ovn+C2ENRVWmRT5
LAjXZOl7i+gzAMXS78IdH6of9McO0g2u85ZtkAP4qK5aR3mfP9dHWw9ZmMGYBfbJVEvf/1qdmCqZ
AnbB8vhUBHLZddpwwZjJF4/24fv71zr7W1wvXXTZ5hDurKQ+MAZ0HuFEF/Xzh/kt2VjeH3Gli07Y
cYS1d3EjKq8jZn7CnX5m5RuYGN2UnkHRPWAqRQOo9/lqH/5ab1bb2+hZkiCIR+W5y4LsQHbZMdqd
l4xefuEqD7s2BiQB4wz2F4feXsH111X17in3YkB9snot8Vm3Di9F1R40iFCC6hjBcSjlfQ9pY5kK
1yFxRgiks+QkTF+D8DDDjTLSHof6NItg8zA9HrSnwcAwSbGJgVhg23XQKPNgLDB7Qi2ga4dBPf2N
k+7tL7T8gm+jCsFUS5YK1HBDCM/WP+QVeiPgDDN7+vzX+egYervS3sYezBZ04MReCLuLWpTfqznE
zPwuQMTOoGyz/nw1uXyae7efDXGHOhrNGEmv6P2D9W6nDfaMHKM38doB/1z8dJtHnflWWl0PqneA
ZEfHQAm1GHnEyk8v0GStwho1/yJMyY/j/sKKGda1adHbyxj3F7v1g2vs3R+49+b9uAtp1Luc/EXq
bgUB5vduFOF6GS36Yod+9K07lMaZyaO28BtbNhIjwotOD3cp08NeR2li1RlGdvT5K//o5Hq7yt4b
n3oLVImJsLKOnpquPh20R0ZkjzMqWJ8v9OHjSBi6BJ8kBPvxeEw3NCE5DneJuMbn2etReH2+wke/
jfPPFaiZvN88kUDNUPc8Cp0RhG4gSOqLvxPHLP0ASffIBZKj9o4rlD6AZ6I53Pn6BUi7w0LgHK/K
L9LuDx/FXEJ1kmKCs71HKSIQxzRBOYLZ+lp/W86PQ/lFbvLhGvTmqIlQN8aU9/3rkrRWrCi2wl2c
n9J8Qkd4EJvVFxfj7wkQlwl9lH+usve+lMIqm5k22DESTRV9UOk1VhAezSBxN1EsTy1V3pfRgE+l
+WAufNyA7usXf8VHp9jbP2Jvk6NxUr4heVRE3doKjz8X6yB4+NE0miuHKSABy/rvrIkNnP2rVSN+
vZg3Z7QfTQiXOn7CIyrpuLiMzGsaa0OeTZefb/sPv+A3C8n3v6M5WmgIGQbYdQjSNfWEDhQjzjXk
gy+e6KuF9kL4eMlaepSsu8K9ahFLInhcm4rJvHLz+RN9uDNthrx/5aqkhu+fiLvNVQOFlF2u3YCg
2EBZ0qKvAoAPnwbbHyY9aQO7+t6e6GSlhlqLo10sf9o4HiUMdwAzZTrti0tNN/hz9y81uPgWmTFV
APmLB/9mJ4xdrtl1E0W7XlkQx1rPyQ6q4TT/kTAVmeeH4xrR2IyZWL5tmDLUvvjZPnibqDAMk4Y+
UTG1kPdvMwGBxBT98qDuTatuQvKvr46Sj/L+d2vsbQ1ZizYfTdawDO2AKNg+tqZoU26xZj2cquZA
S19wyftim3zwXjEs5CxGY+JQddg7WjpbDgSqQbRD83nB4BbAbwyq//JWpJrAzpYWzoiUst6/PN/u
Wo25NHxCOiix8kZTCYjd6ost8uGTvFllL/PqLC1umViKdiGOauj8V1CB/8YSVKGwHELdwj5c/oQ3
m7Co+pB5njbazc5plzMI21tfrPDBB0WiSnWdZideENbeHnDBzuO93kS7WtxG8nQYi8tQniqRflFY
/Gg/czRgEOHQBucLfv8kERKAMK1M9rP1amTQcW7a9Ksw74OkhGbLv9bY+2aKhu5HnEI8wxWmOw4S
hZFNYZQHlPSPmTO/i90muRBOdTHEyVfp11fPt/ce21lUGhycaNc4527PVANMq5+f7+o907dfyc+7
59vbDXQ+mSFrrGinnQBDPDDBeK9QFi/TxOo1w0Le1g+MbkADv7Yxd/989Y82ytuXu7yAN1uxlUjS
sUiPdknHpF6+qUymcwUU/+e/sQ7hs+0uehrKqu/XYcjBSURoEkTdW+PT0G+M6lqIy7+xCI0epFZE
GPgxvV+kgIQQG8ulqGx8Zw4idFUn2Ij/7xbZe2NWzgSPYpZvl0/ugBAmurRqifVpnaj1IqX9G1+y
ggDnUA0S9D73lgNqrSGE52C1Qyb50Ipb7TFKRy+SX22FDwIzOgSgSkzEDxSd9o5XSLuMyNvcGzXo
OyJq7JDWyOk9A2lc1n1hk/nRRfxutb2TA1moX3Uxq821Z99lODrU6QXCXBpMYXPSLQNU480Ab8a1
NwGju9NkfPFmPzxX6KIJRQIhUYm83y35WCaQzjgj8TItNpLmybqDLQOXoze8WkdYnlaKOe4pGQ4K
v2y+2KwfHi1vlt87WtxK6q2+vG7NnUCi2Stfu/myDPsrntmLd6iDWUu72pYYk+79qIi4HU109XJA
t7CTzioGhKPxNM7uI643t76zb/TiiKjIo5/2RVKzfNO/rQ0qHrshg87P4jf09mzphEVRLIRJfTsV
2CXgzgoEcF0kJ/aotsr+G3maY7xZbi8EKeI4yNKa5cQIr8m+SOvXOb79/OP/6Ed7u8ZeoBoY2mjL
kTXK/rgonqLuYjK/eGsffYZvl9g7KR0tDCtQ6yzhGfI0l5tKO3Sm10b/Yvt/GCdiI8evg+GQK429
94WGuFdwDbjbwm5NSIyi55JRBi/utJcuLGEYzv7/kHZeO25j27p+IgLM4VZUKpXk1La77RuibJeZ
c+bTn4/VZ7WlWdwi2g2svbCxDNTQnBwzjfEHpOofoA/9bdn1f+IalkOr5KXqzLcgMXQBjBvRHI7V
tPC1B3MCH+307bANgV8fLBnVPB/00YH6nnLWqro/mGnqr8zz4rnLu2a29KMpaNnCREdSEpYytPRz
rb7P4e/sUY2C7aT9SMPqovEBNGlCehzGbyHvEunQ9Q9hJq+0mBYT6upHCDU9ualwTwcGdS6Vi4Mt
ply/X22WLa5DlKYs25pfPmKhGkOCuEuQaj/rFfwkML7mg2H62Q56g/EQFy0SG+P4KBuF/v3+allM
ZWDnkE1ooRkilMDsdTSVEgI3RSKflA4dGmCRrp0B7AJDa29RtRxXamjLnxUPsxnGqmIiK2zrbTF2
UdKWbOuGdGnLT3F3VLUdOOw9JCSHemRrf4aygfZCsqOqtOu+3B/00vtBN/Cdp+k1g9eFtOoxzW3N
bn6lRDjlNPqW9tTK0l1MmqsQQtLYUWiaVc8TRYYGX5SgCS8aar33x7GYNb+CiGWvKghkFVIr51MK
C5wDJP5jAO6b1uH7LvyeJCu5snQRJTmx1jSR4URA9vawmDxPr0anYEzpaUKZJElOVJuDdOXUXUxJ
k8sUADKa8Iaw6UH9sUvPJCUHe9wA48LY6WtiZFslXF93i0OCDAaRgaoGqXg7JCWJqhGZIaZusFGv
VN0m/1lg8GT0a1vZYkJYPIlVPhhbunDxdfoEE7uarTxP6s3g/QjGvdrubeNxSjz3wbExwXIewwYT
GtPFOBvSTbfvxx/3E2btR8z/fvWUyBBARDaJhRdFT0GF/FB4msJv92MsJiVVorkIAADvxT/5KkaK
Jp8MhCM8O1zPDPs4RIoblO989PsKLGlWoi2P6Fc0IVl8L56MEur92UC5o8JAvFZwa3p/f0iL+8XV
kMQrRaYneCvz7RoVgr731S9+ayVfRRB2JEsD3pTXTFqGoLT5wU+9XRBM+6TDQu5zNfkru5NgYv33
g5bi1j8fSdieEHeOqsHrqLFFnqsOb2NYYVH9Ng8f5lZQG56KIYczJn+IQOwaGsKMUHZ9MjJeg/ys
zK24qcSm0kdhysiDBPa/9d7z4s39r7eYIrM1Jt6/dOvFUg7+rU6AMyS7ZNj+rFtrekB3569s0PKV
O9PiZnIVSFhdZV8aA7RxNq74SUljN8m4Uqd4MXb1ypDWIglZj3CzDkaOSNlkHEs1P9G6AeYAQvzp
/twtfp2rIQmZb2eQ3rWmZ8NAzxZdqOc4hMJ1P8ba9xFyf9RRX67g8J4n61OKXkxWf1OQ9fhvQYSE
ByNsafDeKX7yUWLvJ4iD1Uvc8leBGwRzYX7PCd9fjvQ61QcSLVWSQ59hVpD+HOXh3IQribY8Y78C
CZ9f87PAgTJMwaE0H1Pt2cb5Tarsle+yeA5jUqsDndUN9eUWd7WRF01v5aPK5XvwDQsUF9wnkN/4
lOErUSWh8mjPzOrf+Uy/Ys75eBUzT0rgowYx2+5JVsYdGVeg5nQ/yOIJBcoRiLPJFUPcEJALD3jZ
T7wq8p8xsvYmjPzwuZPdytwPmfxwP9rSxzLgmczQd3hRYlZkTdRiYupQ6w8y+VDmko7zDU6GdZwn
K6FemjDic54Gom4AgKe4LKLhakQQWx1MJJCk6Vg7ChrVlA0TiLn5IS8OTrOfH5F9XO/ibtxa03vD
av9oWv2EtK0boyO7mZrxcH/8S6sCHy3kWLj6OICibz+paneTk8f8JvS7tlzllOxn1qBz0a6s8KWt
CvIZsCKap+AZhUWBzmvRoAoSnRP/A5IINMHuj2Mpa67/vrAVRoFH5QkN8zNOOnaKbZiCFKH/Z4H8
Q8UBiYn6/XiLL3Cw3cAzFchJsgjuCGJDL6dmHpDTl3skhvX9hHfVbCdsHf1CRX0bdTkXqREHXewh
/Wt0wOje/xFLyTvj24CGUXY0bXHbtOImN0wGrfifVV9Gwe8kmZ/vx1j6cKZtKM7MJGGbmf/9as3H
2dQin5JH5yxJP9W89jfAw4rf2MzYkk38RlRLBlt8GwR/jXHMxwwP2DrT4WUHnSuDBtp2RfG9LhA2
TRxz+I19hpasiTEzFXVHbLhRF8ahGpOK8yhf/PpTh55+nH9RvNRNUyzp85Uhzt9CXPzWjNyGfmno
ssjaCBOHHgUmqWc7sj4jAaG2XyL1OGTHcPDeKcU73p8r2bEY0YTIBykP+U4REoFZVYjXjBmdu3rH
nSe3UTszx8bNdZ+SqQU5f/irNOz9/Xx58da+HaiO6zZrAo2OuZgo1KVrpBuKAAm1s/Ldwl1iW6aP
6Eq037xnKjQDSqvDuRwPeu/CROji00zXDYC3IB2/MuOvM5cfwpvOAb3NfIvlqR4wYVL4ZXB2xnMr
bxEqXBmp+uqTEgB6jGkz2BnifJu1YyCXGgwIQEA9T44m3E5HCW1ujNRAUn/qh2fkad2+Kl1N8t6M
rbkyvtdbHuHpTOJGT/sQbvxt+LKwzDGY6uDMWbPxY2Qc6Mh3SuU2u0b/Ql9xJd7rGwcUMO4R7N8K
5WhDGG5iFRkq0WlwLq0anayvdTG4Xf89MfdBGq0cS0uxDChH8Exlm6NZKGYk+OwGuQ8MBFXfnZr+
MX2UrAkoNLTvf10/1Gm7ggwFlgYASoRAOSgIBnHOBUDSfyLjiOzuSYnDlVR5vRThNrN7AphQ2WrE
/S1VGgkXSkpBTUh7JP1UDpHrPI3mk5Q9q386/cqLeCEzCIdWwoy1nvvKt5lR4RVv1JAizznKFege
bjXvT91DYPHBzvFk7X78+4VwE29eKFdnhAQiBTMsnvmKmewLhFG7wnhIAutgK91nDdywP/ycmq/S
Q4Jq+1pFY6FeOU/ur9EKeVkF9oClDmUTKZCOFvpW+eTt0QA61eEJCbWL0xooCtpHr2/2qpxviw4l
EzgVK5Mwp6Sw73FZpUEEV0nW+cq3kwBBx86RH+Ym6QwPaqO6uvx1jD6PSXhAqcbVtC+4MaGsvXZ2
vr4EsChhalOZntvCIv3LS2UFan7CNof6MtK4G1o49LnXUnihKAGMHrDjTEigvijmMOXa0MAaANjZ
+EM+BPK2CEY31gM3wGANW4hPxoN5mLojpvZ5vdLsXNgO2GYpviPjQSfu5cy5SrB5gyhHvDfOjvVd
gfecRB+r6tmJ3kXR93//GW9CCXcq22p1W+oJVfZP0ficG29CxM5M/4M1HXTz5Nl7zGRWYs7rQ0id
65hilQUZOqWgmcJ6jdGsfRMYR8ytI+8wfGuqDwHKf/xnllasDiuBF3IWxBFXu7noySNbuP37XsV0
DyydIDnr3bNcPsXPtYw5TdxiD/xRt1GxkdYe+6+fHKATZ30Me2ZI8hi4XSge8nHtOPA+HqrdXNjF
chxCLnaY2co2uNAiv40k3F3tuJ5Uf66jpdD2YTFK9Z9Zpe54cmkOnFkXvSV3lB+DIninqukhcD54
4/CvAT78hhmnBBOFdfryjrhK3QGzHeTNGW0nSYpbzcZRyLbLOKJE+cops7hEeZPMxG62Q+g2tzM7
evUUoAEQQqXFzlFrjkmB5Dyt3GOpI7in258VHXat5W2RhdnNXUI1ic847O0q1Vt5kC0ceYz7128R
5t5Uuwg9JPpyGSXDAgVZD71tnBRN00LCNt1EQeiuVreX9sLroMKVyIGWNT/n2YOV+JNT2HguWHu7
f76/bBaHhuwnvCxgdLxabqcZ5VlsQxKH5Topx8o+aK2zbRpza+vVc4TUsa65USsf7wdduM3yNKK9
A/OLq6bY8c0RaDblQKH2kkCT6AodsTNNa1dOsaW1eR1FOMRUvN/tsqf4okrJoQnUY1u+R593s4oD
WAyksHHDTKZ7Ls//frUs0sHoWg+DiHNGIW0HnK845ChV6yzAvVL79sotb3H2uCzr81tg1hW5DddM
ht2XuQ6LagQhM70f83Z7//ssDmhmHnI9NmbB5dsIcVuDpJTYw1M83jTjosj5TvJPq9XFhcIDFO+r
QMLMtaOUTcMcSAmMs4XGYInvNOolWLOXW6XuTHSOhr3sRN8pO3z5b4MU0mPQDL9q5nPYnI7RtEel
DTm9jeL/fxme/xPfsPi5eFdRkqIPrBtCHJRMKegYMGe4T7mQdZC53d0fycIVGfYGTMT58WTyqLn9
XFpS9Rh4AadDLXFLk9TjpmwqfyUNIvG0m61h5aidP794xMMWwZwLDD3hhPTQkjLmf4Y5gD3liDDz
dMTW9/6Q1kIIiTFKWocVGyGwf466YTvbQqkIwtyPspjnVwMRPo1mZLIq5TAB+p85Q7Cs99A5puLp
fpT5r9ybLuFiUnDZRXGAsQxqhZlQuSuHx3h4MyCCWUQrqbA2IiEVUiejIQys/NwW9cWOxlMePA/l
n5iOfbg/qMVA6KhQZQUzJIvQefzuOgU5dK6WKGvp5Wdl1C61vB38auUisJgJV4GEAwoYV4WOLM/N
Wim4myvzC9AxvmI3YqycSovfCX4qMChnZorOC/lqG6/SAs+AmO+ELoA7aqeYLuHHJqKtpufBz/vT
t7hkr2IJS0gBOIqNJrgQS6+nt33myYd0tN82lvJc1VZ4yNLxG669+crKXfxqSFrZ7EfUWsXKtVKr
qR60gBAsucl3lg9XJM+8PzIdj6cywB/g/igXtz6HcgTeMDPmRxhlPcmjjp96eE4saq1GHnPYwzFc
yfmlDKFyjYjhLA/E/3P73abKK6yiSP6G+rGGG+39+i6+FkRYWGFsp509o2xi5dTg1JY7FxN3x38/
XzNxgkofJRwuRrcj8YoSbL5DraO2tPIPpUM8GK3cfOUButC70QH1/gojfBYczfVmzAZOXcfJj1lU
YsusJF+TKkr3+ABEoIqVcetXU7sbnNbceYiBbztPCraZaZq7bopRKU5M7Yg5r8Pld/JPSMesUlfm
e4y4b17/zDmZr9bj4Kvm3yAg/CNyswc10OywJKA0aBxt/dR6jxo69rz2mtUa1/LXBrSFEiXCjyKy
ZPagdpyQjla9g2iNLHT26f6XXtprqNT9E0AYG4a3shZOVJm48DwCMbRRj852ltGllHeCt/oUrqz8
xavWfD+1FTbtudJ7O5v9SMsOOWbgK0XhoHIs5ZjxyflGyvp4F6v4JJWtn7mZzaMOneziS2Vgm3B/
1IvTyk7AjU9/2RVufwOCjCgeeiqnk/IV7qQT4bcbf7sfY2lnpVoPPROQsWUbwhrKfJRAVC+mCWht
ZfWEfy1qzPs0+wpiwa9X2uMv1cdXOXoVTZhVxclNOdPYe0JV3lueK48jN+XxPU2gXdcUe6n6iiMC
l7J2Z6v1w/2hLm2vzCUdCqgAKkS22+l0lLAIMp09KesOle0Ov7N9X/99YXB4rLA2JP7+gAO4oub4
vK5djudt89X8XQ1BWAfSMKEm3HNC6GW/j9VwryqP9dgeI/ljrn02hs3q5XVx5V1FnP/9aldpjD6S
tIlBRfp3bLdsZFfjLYpP23oMniNlf/8TLWb8VTThbEplSbV7bODOqMWfp7J6Ox8arV/9RmGGMx0N
PIWqDEvrdlCeYndy9MJeiJ/K6FsUnX6HEcKpQVHYxMgd0TxRZYeDIW6rkS1rQvY5fvqY2duy/jis
qU4sLileSgDC5zIwF4fbsbTAKJIAUd9zErWPTZ4jgPtxMgHsIvqcWLj2aT1yCgElihAr4tReKw4v
fTIKeXRvNTZ+XRY+mWKWepj3vOYN9WcC0okmSkvo+3mxsEvx1/lU3Froq4m7saahxp7lBKk6Wmpa
jYsqDvXalqLFNsfDqc9W9oqFhUZA3mqgUTgBxEsSsJHR8hS60kDg3MiL3uoyJ6qKjODofDaM8NTK
p8Zaa9vOy1dY3iBdYeUDqFeRqhN2qEoyq7I1y+hczeZ0pil9rEO8C6XS22YI9P7744XNEEg7gFB0
S0SdcPxjh0Qf4hdcBm4UGxxvenulDruwfdzEUG+z04gySABeFJ0bGpSj7p1iC1/p4dK3n6vQ3v5G
lsx9CtTSaIaIXUqv5w6n+V101qeXPj4+8qWBlZ7qyck+l/snqcRnGHG05/txF5YAeNpfcYXP1uh2
MtlSEZ2lBpvDi2w/1WuCIkshGJbJVkLh4tVLJOeNJTtJH52d3r74XvNIxbwbVqDQ8+8U0w/VXQgH
NFVgzAnjqE0scxyfIJYKSucZR6qVjFvKb8gFEF6xUnC4tN9mw6DUBgRJKzrPt0QkGsK9CQIz8z7c
/x5LSXcdRjglay1DtxY64zlMkK9J9qr9oB7x7t3iUXk/0tK+dB1JOB0pu5VaNTIga9xLXYWNoSz/
NRiYUncKyt+7RPv3lEYd9bZfUyhst5lOF0GW9eisOU+GdTFx0y2DDUSb/zaweX+8OvYda2xqbovR
2Vce9B7lJAmrYIo98ee4rDZJUa3st4v5/WtYYqsk6jSjwbuR/J7o0lpe7dazxmOb/rw/rqXjkvmj
kQhxiXKcCMSbYsOJM8kDGZOB0LLSL6qmPsh99SbKm+9lt+/k5+rZCCgJTpg5/M6sgmwAg4ocGqCD
21mtvK7yak0CqWYD8quLbGsqGTR8bCwLnH3KCQ2n7/cHvJihVyG125AIbXlTnxKyV5S3GDluhwxx
xgglj7p+0JNiF/j5b+z5M37jf6MUthH0OrOiU+P4HGMIVgSmv69S7IdRupc2VZAcMeqOV0Iupg+3
ufmhjpaN2FcsJgRjqxlErCa7ljZ7RHmyNlcaCYtB4GDP5Cg4vqI22iDVBUQV2jB6+wRmM2g/rbYt
F78Wz86Z/4Rgkims7qQIIkRxefGFmHXEuOBW8jev4NUJrFE9qt7Kfry8Gq7iCcscK7Qgy0riFWH0
3i8xAChO9nRRwn2n1jvZwzVYe4gxCV17Xy/O5a/AIq3OkUoZIQeNgrXygOfAwTTtHc3/d/eTfzkK
0ML5yGS9CdNpN6lXh4MJ9oZ6uJWfqqRCeupwP8jSqYlU42y5giwJ/3e7wpDvs7B/IEhkKOe4Sh47
3Xu6H2JpHDOgjmIrsicoaN+GwCe6p+pCCLxcEBp40p1PqPL9RgwElOAU8ItfNaszI8WBLAy58TYn
CaZfOmJ/R/X9fpSlGwB443+iKLcjsf0OrRrTZ5+v3mfatBsalOXSkyEZKwfKC1VQvMxcRxL2WnPA
Uj7NGw7KwK8epMRIcRe26L20wYA1aFFtfa2x3ssSioqlnprvIjV5X/f9F7xRgo3kT8MhV/xwU+h2
vg3GsNzIUzvhvywjq1zZf9qmD80+h1lfa77zgAEn/L4wCQ7W0LTnBug+0p08hDq/XlNZWUwH7rcz
TJ5+v4gZ8Qp8uTAZjs5TFLm4H+DndAmttcPqBT30agah1/J+heIM9u/2W2keBmW2D8zZSPbAnU+O
Nrq2ns48EHM3qtEnNflD1WfUMyiv6n1gRp+VqHQ7852WfWujYDthxF33b9BFTu33gOr3svrJl1TX
yHZN8kZC52xDUu/vZ9hSuVabL7GIFNMq505x+7PTCIUJOeA2bhaPUZ++xzHSxY7lAb/ZrTxO5zEK
Lk0KRjwrA8yCAmSU8/ZQ1jXG0eFWtbTTGKo7DMHkld128bNd/TBhFceaGRW1AWTbxORrwKssPNW6
d7w//LUg879fX9yGyNESDcx2nYSu9LkcnjN7pXqyuOHBTAatPcsViYTJshxL8qXibjh8iJzIleWV
7W5xk7gKIIwhqMt6lEIC9MkW6VPSS1X/iP3P92dq6ZWgXkWZf8XVTOVRl2d1xGN7sB+y7tQPJzQd
kjdRs5KQS2f6dRzhjVAp2CwilhWdVeONJW3xnfQRBK0kh77BDzLw/qiWCtfggREGAHbEAhC/TjvZ
2B6UZBlXIU2d3N6CP4uZWy59qOttVCmPPPI77Grvx503g1ebxVVY4ZvlnqTkU0/BpAp2NjKWOhda
bJwHVwmsTY1BnInZcKuUa9j6xa94FVf4imEf2kk8FzE0760M8omBKRDiDGdXcaO+P8bFWDCsZxLP
LP8oHF5jDdNkNPiSnXVKmtjbxAqs/KQ71l5IwXdN/neesldTehVOOMEiywg7vSJBHf+JvhJCA5/y
dOXUX7wBQoRA2hBsJ14PwiaP/bVu5APcBNXDpFwpgtNku8r05MG4TlFx8ZsDfoyfEc3NqujT78zn
P7HFcyybyrQbemL3yTtvrI+NXrsggTaF/eyEv1Ptuhroi2ve1XLHfLfKCwvOBx6LAc+SJD+0wGbf
Z/GU/gYuF48OtJRmxhOdVuEI0pUgr/KeQtRjYZSuWqA4LA8rvZTFZLyKIZwmU4u6YNorbPQybtON
7Y7pEybf29nNh3bf/S+1mIpXweZ/v5o8lsOYI6QdnVOr+FORwp1nWD9kfMTuh1nevGA/o6mCyoBs
C6vZbEu/CSooaYVWbUYjeVt4xmORnro8f5Di6U2RnXAnTb+thJ0X7quVZs+Cb7OEKHCG2+ENrZxZ
6UTY0qu3eLS7afEJja2m+zjgaK91+UajBXiYyjXM3eJRSpeAAjPvSuhkt4ElLjDRhMsGrgqphT36
MDz0nlwf7o9vLYowPE+B54yvMVHQq3Ulq8AQNWb7uh9lMUdAgswyqXgXiJ1EUJ9tMlQcPBgrO+3O
mcWmp5Ve/Pz9X32oqxhCHuol7IZ04JGiRYE61+YNd0pkDrkxcAc4Sf9xSEI6NtTZTLNmSJp3svsn
ZRvHa5TX5REhpEWnmequOS/zq5UVt4MRaCMhZOxMtJ8GQmXNxyhLfyMF5kI8eDp62pYtJNpo6lbY
95wlSTMBVXgYA3337z//dQQhyVQ/0mJVrXktWN/zGsSD97YsV283S6kMYhQUFRgZtJeF40oKBymR
eo77qj7BRB78rR3FW1q7W53X2Oz4dlHSoyRX+8z/kGZvMoyx749zad+F4kZzCBlShHLmX3j1wcZ4
6nB54YPpJDgK9uiPtfquNY1tFprbyYg/3Y+3tKyu44kpnzgNBsrEk1L7Ae66q7XFRcrHlXfDEpUG
6p6GezVCv1wbBdpV6SchZt48HNqu2OK/7vTjpihPFNVQAuwQUgxsfNg/+Vq2lQbkyT+2a94DyyP9
9QuEHA0jueiykV9gZ5/bythPqePa0Zom72IGXY1TyNM8DuPBaohiGvvQ2tjyyrm8Ngrh7NeKqQJm
MM9j9Qb2P2dkL2UrObg8BjBpyGYYFDmEHOzUTjLihieu7WnfAt+03aBQpu3vJN6vIELiRagyZN5M
zKUgFJbqyTa+N162knbLs/UriLDDxkadaf0033HD4uj59rYYlOMq4nwxygtKDHlG9BDmJ9rVmsU8
O8ptmbtfbpaofrRI6NUd4paTJKX7+7O2uD1Aqp+NO4Cv28Iywlm7GP2IUIFi7qy/pDHG3vVo9P5O
/625A3BFMs8mnqKkbxLkBmWtae5Ry27mf51h53W6UvReOp9mVNf/ggiLUtMbg8OLm5+jhuZGwcXy
EPSjtdf0NEMbTFtD5C7On0EXEugE0CdRASy07Ao7MJnUNrE2j5ImcmHQBHtJiatt5ui0TMI+XanM
LBGXNZjS/0QVjhU9wMOywRD9PNXVSa0nF1fSw6ggbZXjmdk5D9bYbdUnvXP2Q+j8gB3yxjL8sxm9
m+LopEnvZ7TSrChzP5kW8xYOLP0G8KeKWL8GClCqk2Nz7ab6FluHSvddm47pf4siDN5I6no0SocT
TeatR6fU+WSOa1XyxTwCZ/DiTQkNVgjS+5mcctONz7lqb1F/9GSk15zRnbqVhF2es/8FwrTsdq17
OSShUZKil1p53Okn2Wo2mAz+zu74z3iApdyG4REpR3XHeApn2Kq+czRxkU9WJYaXikczPOPvaYNs
fhtGryNpBr6gjuCpexqy76DNO1Hots1lJgzC+fiN4wtZSfQeUCuAyiocX6kXR7IUs94D+c3wQUkZ
02+k23UE4fAq+j7AB5ttK+j/CKbnsbu04VrteikJYI/MhnnQcWj33k6bmhexjdg1l9EsOga5foRn
HRnBSg4sfRywmfCPubjP4g63USTJqv02juJzWI8bdKh3MQgAuhmKlLlSOW2iaOXjLG2OxuxiOXNx
LUOfh311jmmwfbXJa2L4P224ydrR++FPoeXaZWe7hYO1gOopv7Mjg+vCj2Sm46BVfhvUGxLH7vo0
Puv6X0W25zA9SJ+NwA2r4nB/I1qcz6tIQmYYfVYNmV/FZ6/r9zMHNfD2ld0hX8Ge55S9f5S1tWxc
jsnzCyYaBH1RBKcrezXXpj4+tyWYaRqz+aFotORhcmI8qeJB3vF434VxZK5U0RdrHcjW/BNZ2BHH
3BuKDHnR81iNUHwVH0TxeGlbBWtBF3RYsFFxcqqibyC7V867peXB5WSuYSIMBXH99pNmCdRYNTdi
XA7iP4dsHB/0Mf4rHE1/ZTNeHCS8O8zE0acE8yAOsgzsPAm5qWp9scs9rtyB28X53vhWa+ZjV3xO
e2db2z/uJ9LSOrmKKkpIqKNnd6nO1TVXLkHzmBUSSOM/Bv8EUHNlKpfOtetQwjmQ9ipimHMXIQUy
UgNpK6tLHfo0BT/dH9OL2alY+7iOJBwFEmOS4xmdVeWbLEx2ZQjAaEifAbjFHhUqq9vHcrLRR/qQ
Xv9Xmx6i4ZT3T1PevenXluq8FF/9GHA0yB6grwLs4TaDWstPrSCndGtWxRZ/qyEt9vfHu5SjOI38
E0GY2JDWGGIyREBzdNvG1o6JXX0YLOcnPEDahNw1X5GYZM/iThkO3KED45DASM9lyETcOT1v20/d
JtcGddO07aOUrFG2F5P0KrSwCG0c5HNv4qVQJXuF/dsfNk5aIR7fuL25Ks0zf5DXH+zXQIWzyrZS
g6s89+rA+QR+1TX9cN/UMd6Fqnyo9UM/IGjpyG+bSFo57xdTBbIlnVMNW9VXAGEvslTfmKFd/pPt
/fT9lYWxuAKv/r6wxRQhrjS40vMJ1Z9FVb21soMR5DvUoVcGshxotrIE7UnnXTgIozF2hmSk4q6r
+W5IJgzrlMOU7SXw+PdzfzE1uIGhGDWrxYl4D0OPuFnO6Lsmld25kYv79i6s7V2pGdtqjQKyuNKu
ogmJGGh1TIOSCZSci2eD/EBL3/x6f0TC3CHChDv1zOZlRSPoK9oH90ZstT0SeNgmP2kYkZTOMXPS
feqpb+8Hmr/2VZ6/BOJCZkGYh9uLpO/txjR6mj9Gba1f0LLOdnpXJ6DgJZpnBQ0fQ4ZBWpRDspdQ
Mzl0g7aKqBKy/e/41qwz6WiIF4s9LR8YcKV0g37JQ+NRz8NNJEfvAFMeBzl89ON022kPevgUKiGo
k8b1DWVbpO+6aY2TLnzUl9+hgxieac4WszGn2NVV0fKMoaXUpl8sJ9mXrZJuLCd8BA/58f58L31Y
GA5zt0aZGyjCqeTIcVNFamFcnCh1nXo6jHKy6zt/I4crkRZHdBVJWH4qrK/cR2fnEqMmnDRYrYCf
WIMeCCvvZdrowzAzXAWhYs7DvZq2qqDh5DeDcTH0Otwa/dC7gzF+iq3O3oCRN91Raavt/SlcGhh3
+RnxR9eLUs5tTD3zalLcNi5DX+pHiis8KO1E3xdNmezvh1r4WjRmkPLjwQqtTRcO1STAWpj/0i9+
UbwzndSdAvlsVD9Kaw0PINyr54mcn0Xz60ubDViEiRyLMHDysjQuiWGeJOtUaOGWguKmVL5p1XOm
rgxMnfNMWPeQdEFVAS3HqE60WoN73xVtMxqX1Jjkdtv5xqiS8sp4UNppqNwBsM+jnzvxX3aaKc6m
QRfzYElZVLiQbvP62Cuj8aZUnFDedGYXT25iaFj72t7kZ5vUaIIfuprCfeqtpAeQ6U/yebSsArnJ
yFrVtVocjcP1nE7aAtxf8xSz1ULVuMijq5bhxvIQdZfiQ+F/GWzZjZRqW8hv2xiGdz9sGPnKUSfC
Al4+H8hFuDb8CJTYhMWma6VS2ZVpXCw/cvXc+4D52qao/9SC6E3zpyWfUkyVsAVIAoS37+eoeCf7
OzaKlgrvMXZwTVgPQxlTW50s46IOT+FkuGrlfY3rdw7660UIxU2LXFMdio211iddODugXWOuRmtn
ltGf9/arxZ/GNfZyRmlevA78sDf43S5IG+mYdWg2oLqfg2yxAY5JxeBvEHXUdvdHvrARIEM7iwU5
CG7idHcbH8OciUdqp/IIrLQtQj7J1oicwi1DbY1P8jIWYb3MaptAplERnQ/M21heMBnaGFjqJZqi
nYb0beR8KUPvbVwgUqS5Y4ASbd5ueqTFzeqjr2OA0x3H7FgYbwr/ORkPThBuFG/Y1MipJfSGNGVv
Na4TaQ/3J2UpHYCSQxpFaYD98dUvtdT5f020i6588coQFp3zo0LU1VbROEi3bdHtq0E71nG9sqeI
Ly4SceZZAHKkuo5alQil8qZcsqNoMC+F6VPr9g+ed+Sr/WWjfogBkGmf5TLBLMs4WFqz9dpjEDZH
Lxv2lREck8D8cH8mXp9N888BecSpzo8SWdYhTLU0SEbzEoW73t5Kb96o45/5Wn9sMQprSeO1Dh1Y
TMLKQrc/qGTzIhuQpYpJClF2qPQd8GB576MT59at/a+PdgpMjoUkK4pK7OHCsTRqkV14Xmhd8nrq
D14NjTBClWuTdmN0vD+Jr9e4oQPFArANdFZDRfM27yu5MM2q0U1uEY5bJNr7KqzdPs3fTDSFbB/J
4MTkdtG8ux/29cFLWEARACatGdcvLO0C9zZ4BaZ5kbKPY/UuGL4n/qVmG7kfZnF0V2GEU1eVsmSU
fdu8oDC2z+viWZmUjZa1b6Nef+NxE6VZSD9yBR20NjhhL2HhZmnLFeDCuRofB+tinfCRuz+yhbRk
AikkzfYwyOgIezNWWFVpmYl1KaveOqiwSh4RjiofkiRLt5Dvmp1d1Gt8tdcb8vzVfgUVvloTTCYK
ob516RCX2poyGGu9y//yS6/Z3R/ewi5HKFpekJHpe3EFvc3LrPFGo4/Jy8x5Cj3vg+Uc2ZlcNZGP
mfoYV6cuOAbFWr4sDvAq6nwPuTrxSvQw02FeDWzm1Hm46+IetQbamT/N7VEzD41KDuU/iz1cmMVC
MaXATw3zYkKLn450YO/P3fIgfv19IenNQjfrsePv88TbJM1HX/lsetF/DCLkuJpUdSa188oaFOAR
5saLjHPxL1W95xMHXxZqJeyB8NNENKbvRKZk5g6br+P7u7ocFbdNsx82t9v9/Ulb/CjcNrhgknb0
q2+/vN8VQ6lKgXWJjCQ+mjNwv4ilNT7/UhSMgnWZlgUqk/r8SrjKL7uUqxgFOOvSZzjl2b1SbGWb
+9v9sbx+axgcVRDdebjx2BAp8LE5GbP5u32hx1jvqrSUEQ1PbPgeTn2iFTlt8EL8hijtmkHGUmA0
3zC8nQ9kR6xqpKgwj5I82Bevn6jhm6m5V7w8xZ8rhNoSWclRadT6YMRZvrJfvMBVhUU1y81CdXOg
OiOoeTuzmtZnciBBBjaKj5P8OWiCfRr2x4kOZBZ+HZxoFytH3ZB2nXHqvBYMj7yxTSg9+rhx6vwY
2PUJguQhlMOThTVPqa8Bbhd/omK+XNkATCOAefsTMRSMCiuUWPdo5T/3fl58bCXZ4+LmlW91Sc/p
W2nxljKKfijM6VxOJtdQPNbdzsNuzA60dl8qvfEWS2MsICLd/hQ5ven6JnrprSJ9G9Ip/hDKUr+y
NhZO0dlkGpEQE8cGqie3P7xo4fwkI7uiNSluNBoYWm/z7s9Afpjy7035TjG+3E/ghWXCjYQrENqo
M/hVqKaPIeZdo5dZl9GQ2p2SWF+9JjW294OIjKh5c6GtiyK8MfPgWfq3w7JKULQ1Bl6XZCwvubNL
rUfsjZs0SDfxBCkh2E+oaHnPWRRs0uCt370ZIZr75hvNK94oWb8P7f6x5jmELFu/q+yPrY3FzTmv
wWXsEAILeThXK/emFxlaIc9nwVi8W0kh5JKEw0PSi7r22BUv8oTr4SZLKu8Pxaycj2FjNqk7xJp8
UFurS7dRqrPAdTXAeqEps/Fnq4dduyk1U6FUKw9husEdMv/iVU7obyxEAcqNaSXZg6n3QE2C/8fZ
ee24jW7b+okIMIdbkpJKFVjJoewbwm7bzDnz6c/H6nNOlyhBhNde2KsLWEBP8U8zjTmGkcitK2dC
BQlv1v4zztos2LD9RIorJbP6T9xZdJBlBR1DpyEOb9w+YqDXTYq2S3cAsrIBXuS4yxyljmGACtG4
/a5VjFHDSpVVlFatMrFrOm8V3Kta2u3aUp5TN7Sm5paY0X8xy1R6U8PEpwTRyNQvaNFJHW+ZLxh2
l0owrOVJZh1Sc1C/BrNSD7Y1avXnNswYpar7Jv+aIpqHHlRTBCQtmtXZqRSUELYMtfK58GUhcAQr
wjk2GQRH7jQMaXCr9wb5ZV1TpN1pXaFHhyyo9fLYtE33XewFSd4JbVSoB12bqu+FYRjf9KDP8j1L
5AeO0eXzcBMU6MbZ6SxrJVPvZf4qdkptbDjhdRAo8cZTU6XMSA6kGu8J2wd3EjWG1c6NQKUsEiEN
lVrrKJVj7FpF798xMtvu/FD828jzX6P0vRf8u6StZ4tF+jRi0Uf6w5TcdF/MQnXnYic1+zb62/x/
sYTCDt6SRAGg7uqC1mIoS7JSkiRYiu2H+her6o4UWv4yXF80S+BpoaxD8w5CwpXryKJSLcVMpL4i
cAM0V/Z1xxwOCtRP11+csyrSYok7y/tMcmcyFHb64qR56c9932oPU/xrbJpHJa4OQ38f5Znd9trj
aCoHMX9uE+iBh2jjrKwfcWwvVBnWEk4tX7qyDaBpFmbkOh/8qT2EcryvldrOc+0WgTVbivh/CIm7
jUhk2aGPr9Xa6Cq7hCNVT1JQmw9K+CNMPwuho9Hwvr6q63B3sbGMn+ug1ZY/VjaQQ2nA6GCjq2I7
bGNGyRonULfYrM7cN3ZgyWIqiLoCSbm+WsAO6jFJZnrtAQyceUgbkLKDqSiOEMgSComt7AapHqBR
VzXHODTnt0ZvSuAh1luCMsbdxHDKA0LVvF+1Vu6Zm1IeBF2PbaFN4qPaZ/Wdr+X63pfCLVzOe5Nl
tQ30zQhtKUKDzFk3P6K5KxSgU/5DlKJAm8y5HQrZ5z4Q96J/75uHSr2zasMRjQatXOF+mOpdXk52
LkIxmrma8GqA16wDaaErcGJz6/ethaXhKCDopje0XAt6omve/rZOApECtf8gSb9DNjGu9lLznOzU
KoDoB0pusAS6grOQmvui3trZdbSxWId9wqBLRSUEjOXprZTbnA1vUv8h6zXLLiJBtENf3whpLn4j
XMgU45c7CC/aqRWBub+yDpCRFYfqD4LVOwvNG/+34COJ8hD5zSctGPZaIO3jPnMCCMz+9pYsmhvQ
PvMKUOdcc2mGhUw3hdjwwVRzOxCzvcj4Lzrzf30ZT82snmxF98PA7CfhQYbrrdUOQvlLApB1/VvO
igPsGPJBMPJQj4P8Zb2WTaqrQeJbwkNtJgd56O0edqjBd3ztW92XsM40vmOWrZNO6UbZ5T3jPL1K
ixAw5PXUAylJr2UCsrgVejmPA8+XDnVpuIJq3GBd058WoMLEeMWsaD9TpX8Vuvapy9R/hoDGALoF
TAnIuU5F+IlZPnN6ub4mZ9HssiasPdEy/yBfXp2vkJpzApo78JA4UgbPaBJH0SOvKvapdjQMexJ6
N8hfMrm0mV9vrdiWixc1bpy+N11mRKQ6s7v4c1zsLOulq/dynO/K8SaOewq7tRNBhNGoG/i9c59E
/E3WhldkLZlhOb0TRd/Gii+X/GZhP4lWhCV6SV1U7JahM1Nk6UrTFpBmsK+v1rlfWgzjhmXCimVy
5dRwGMaqNstt4FmR7A3GYE9G5cmqvkuy8Pi3pt4bp/BmyovCw5oOI5WMQErDPvEq3zTd1oj3jSrN
uyD/PtXz/rqt9aw/D+liDAAbgcYybLn6LqGeFUEg0fTqMZ5bW0+CGtWbxtRKR5ZjabSTjs660grF
aAsCsY4aWumTActgYofAj++Kys8dcTblvdIPjORLvTT8suo0+JJlRbNxmc53Abgd8xpEJPpSCV6l
eXCYalKmzqlXlcAS6O/dBLl/S6/PUbUtrebzo3Zqa1VPNOS0rJjzSb15Sn3OmT+4xTS5ltqY+zw0
32JBnfehmETHACDzzfV9ufih0FxrEu0KoIrL//4hTq/8BUBjKHA8MNcW7PXiPq0j1+q2ulgXAkyN
+8+jKAEVQz5iZYhqdp1ZWZx55GZOF6h2UX8u1T8UHnYznV5ULobwUOWCqxXGRhR97kU1i6QdDRWq
dYyEr7yoYkIwYrVB5vHL2te0UqW7TEuU5+srua4wccAtIvT34UAgv2vwbYW0t2mMSeZpvR/dItfi
O2FvlK5mjjJ6kaGofM6oIwb2WNf+/u9tE7uTzzEXhgtdXa7UL8Qc0qPM87PQHuKdqFbwBwsxyl9U
DGTluVTKt//BpE4ZDzAE6Jl1x62SOlmwOiXzgrZwopkzqxyM+I113icNQpj9l+v2zhNKMCt0XOFn
4LlS18trylORK4yUejmSJSJljyEMBLcsxiF/qhmGkw9WYs71DWijZAukeukAgRpHS53KOINCq9eg
ndBUbZo58+ZsCu15aumeKsy3XP/CS1YWqUOD0gnGxOWd+HAVZSEpwCSJmZe0ecZTLEqPVol+63Ur
F6I9sCuA4qCeg34L13ZqJoAbOUtaP/PoLNoG6PB2OEwwIwAIdMJw3AtasGt1RJfNV8HvHlJzKxC7
EPODTZdhQkXOkQLB+rSKIFK5SlPmRQHUu6IOjwf0bp5oZD9krfP33TiHdlIYPEdj6zu5Ov8wqvYm
rsVp7zeNfsjb9NPIVXMScke7N6TACVq52xlKpu4jWq9/7yhBx1CCp64AtdN6gqSa6zxKEn5wawl7
PYkeRwKSpn6q/XDjIl/yBSiLc43hlDdAY59uTiVaiVWpy9LUe126bQ7BLhpu4/yQ7wpxI9K49GCB
91l0dWExBcdwaitufPLfZMg8FXTwXpMr4dbsLN8tUm18gv1JeiwhSHKDJP11/Qheuspk+Vxma1F5
WaOojE6xcj3jOonpb8tKbEBAGUHIcJsHknPd1Lsw4GlQvPDCLo++QQ5urecv9dDIK3UWWNBIKJ+T
Phzu5EASb7TAytBUApzQL0y8YibUOysTeK7TLnchAIgPsV4Xe/hsLQahUAIcYLNzDBTD3TSohecs
CDpYRRrzZrJaw22aULsLtCo50Md9DKpS2KlxXh6GWAluRWWAFK6t+t+qyRSy0BYp6OW6gnVFYcBb
bkjQC8OEYtPwb4IoaTec/MWdBi6DOgLcv2ecvH0aDTm1xdzrhPk3ScunUPRtSUr2XCZHbQLktZRw
43Qt/vxs4RcoKZU4BSmk1ZuZCaYv12Ode5El3dXSxATnvRrmD0b77foWn58mnjIeZnJkRq84yKfH
OGnbCKZ3HENB9CS2e0QD3ZZXJJmNx6yfP123dn5BUbtGihJNJEpVaDydWvNncmFLL3NP0f/pUeyq
nAQkeD38UYP0jvmjF1X9fN3iGV4OlBPdIyj1IRBbQrTVBwZjGw2iVJeeFvYF+9ZNbWEnAsONbVjQ
Digkjo3jK1ZdONRK2sEemlR4VMKx+ComhfZZNipzso2+nDuo9XSls0sxUY5zm8vfis4vX61Qq34E
wEl6N04V1B+zXA//yPHsbw0wXtos+GSB3ryDVtY+rg/yCnDckHvw7855KdoUxQGrTZ8Sc3C0Lt6y
d2m7yDxp+LF8/N/yez741DEMmoR0sQBRoR+nh1p/CPJpn1qUmXzxxlKSfcff1zfs/LahWAQ4VAWv
hRajsgo3p16XUboMck/vIAu19rn+vTKLW7AJTRjuLAoA1+1dCK0xiLq8Ji8wzjMqFjOTIwOYduaF
otDSkKga/y2L2uk2GEr/M/RTZo8KWWK+hhLhB4FaSgl37IuwckNtBPh8/fdc/H54H7gcMG8yS3C6
5vMMn3pQV7knd0niwMuh0mDpFXfsk5w+olU8Byrzt5IvbHFOnNdbWQidphzPDkWzteWOVokoJlxO
c1TdXhecJDkwG//XpQGWmWifbtTCjrjWiPalsUMvcMq9QbpZdCbS+KWn3zMUs8P49QFY1o5SzAad
ynlwuBiFawciN/BQ6yKZzIxbCiUe786gUdl5JKN3r2/bpcWDVgJmqUXNi3rs6bZVeWD5SJTmXp3s
h4IAMHlIN/v/l+4/EhmaCcoAfOA6rw5halcI3HIvqGYniUK7El5G/9UHjhTML9c/6NwDwYuN02Pd
ONYE7qcf1AZjpUyjwpIpKZPhKlFu5yj5vJP7ZmNm4kLZj4ofpSKTTIie7RrTXEVT3YZVVXjwtN75
watYfhZRA4WUkvAt/zGZ3xur3l3/vktHAoja4h5QLAYMe/p9WS83QCILbGaDv28MbXbjQaw2ItLL
n8a8MlcKhUwC91MzUz+i2SM3hSeFpZOAcO6fwrxy/OlTfmOIpVuams1w0vVvu3QYEX3jCjOBgqtd
9vbDu90rbWLMsll4qgGp1KdUu63FrZLEpXfqo42Vb6CYk/dhbxVeE0+2GB7n8pBPdtDbwBmcbqsK
eunkf7S2/JoPX9TMem0odVB6lgbxcSI7uVHaSvkF7Z8bTSn+uuSxzKFLIIYWGg2AeKfWRKjaYqEn
ydM0ECNxS4xnBuZW1/DCDVsmU4HdEaCAqVt9UzpKVTvnSekFep7vmhltJ/DvnXyYxiy6yVNV2bjS
F44830SKvNAmUp5buxYrTss87UpPKMpwH9D8tqNIVjYO3wUri94I482kx0AZVhdrNM0onsy+9tRR
9h9R9FwQi4LhXj/iFyqiUDlRYF6icpqDa/4RAWR7UlRj7eUJleThUzmiUS9+UuuBLLd8SumWt8p0
XP65iL8q+tIcbQ+BikZX1u9pP7h+uEUf944mO4nbKTVS0qHox49i5nG1pySfvdbwzV5vdOO3dEoi
mMHjnh7iMKnFTVspUJhAPJTHrhIlgtvHmn5QlUKdXKnLKs1mHtP4kQCQ+NFOvnzbB1Ur25zCunGm
eFKf4xm+UEetrXDni0Nh7NQ2HEanQh1uhkiuapmS0GT1l9DJarCH/73VHZq1w++4M8dxn+r+0L0U
ud4ON3VZJ4pdVUnT2MYA7ckuMPqlfImaLX8GE7oqUilvjlwsT97ZGlFno0TPoT8TipcTqxws6NKJ
YivlqGfl0RczKvXNIB5zoI2OMbeIZ0Rh2Mh2UwfKvregPpstBIbNokq3RrcXT7b6PaAQ4FoxqI7x
z+U1/fC2xFVIHgr0xmObYNBIlSMqFIgJHqRUcRnpvE1naT8z8RUk8fM8+BsB0dljTdBA8VNhDmdh
7FkP5kd5Kpmdkere0AT7vNIlchQEQf1iS8Dm7MVeDFEx4Ggu3cI1rXtVxV3cz6XuFWYOIiazJ1jC
qQnaNSI6U3s/+Bt3dMPgGfd5ZSlgvQrdY9zD7iQaUOUDYgAu6jq2kfwWrC8bb8KlnaR4vKQOlJqs
dassMo2wHURuH+jwfkdTpbhTIvXP3DHcwUSBGthRMaufmoqxhT5Xij0cHfpBQHj9f9hToNtsKniC
pXlzeqSyLFQZ/p9AlNWS21kHVdpRsdvIXC4dHIoDVNTosJMxLPfsw7klQMv0dmR5W9CNDV1Z+vi8
+xvP+ZaVldPILMo1gZ9jpbltqWwydaxqGwHg+UHh6FMNp7lJrYM/T79ENdIQzB5cQz5zowwEytKN
nxzLOnWU9Iu0KZ/z3pY5vfHcNGZMaKUst2Fd9AjFNsprLVY9QqjMAQw8l0zHaeIui57l5GlSv4ny
F5E6tajmTkvNqu6nvT6LD4HKDFG65TEvff6Hn7NOiVo9GJWg4ecoyr3qV26h37fWl1bej/HdsCkY
v/jf1cfTkjKBPnBC6Xesjg1nP4FxVzC8rBX1+zHJ4WkuwUT6RHN7IKe1J2cBvgCX8txrUA1Whh/v
r9/UsxgBeNei/ESvlg8HDXa64bISJsBDDcNL8Y+0u9wke/t7C7QB8MHg55DgWdb8w+UwY9WIrbkx
vVIUVCfhsrtiWm4xnV/YOUoUYEypx0C3tH5Sm6Lpipm19opu2AvKb1DA90L0oB7lKHVJ0//6WaEi
QhsFsAnwPFSWTz+qj4QERryEZTPFW02mjp5rI1OL+pbY2vmlp9VHTsZ/A58FSHtqKJeTUpLDxvDE
qb/LmzYCUxA9S7614SHOQuClpfjBzvriyw3dChE7yTDbZhqS1H4Bkbwrh7938oslYDJ0IPjrva/z
4TxEHHGzlybDy3kU9mbXKLYYIJbRAUh2/dQXjn07+zeSFGnu4I/CvutyjecH6pHrB/N9em11/xZu
fPILCLZ5h1bxsRi3oFwDX/fgfreHpHWy7Eso7/JM/eQzc1odjNmtyvEx1vLXchw/0SRcUK9psiVR
cVbdW8bDcJZL6MEjuJ6M0AOIjodGtjxyFJrKUt4cq9QYbiYlT3YE3j0TqL60r9rAOPqTLB2vL8Ql
80yDWzwAYOYpM5yesVCvytjKMS8MluZSanRLgzAwj417tBqOsyjYem7LgraxAWep5DsWjCeQwuaC
mlu9f01diFqsaJbX/agSG9SMf4dYYbZRcbr4dazp/7OycpsRlz8KFivis+j0T93nPnbokfyutno0
F64q0Lb/DC1P7YeDLY1yq2YzhlAeolT4Jf19fZvOl4vGAGkwBQxgwaAATv/9MY6ZmQ+t89Tp0Y/e
NIqS0fzbzI++tpF1ny+ZSn1uIXjELeGXVq+bPwmJ1s316M1W4UhCZ3fJ6Aj+V0qs1aBS+xQcXdwq
cZ+/QBhd0GYmbUNQDsuP+rB806CEgxbIoydpL2DciD4ejPQp16eNYO3CMpILL7YsOKLgqzi103Ri
M4mhMXoVI5hthUSAmTOrDz5fepWiaiOgen9ETh8ZWDkXBB0FT5rU6567NYZ+Qpti8nqX1/SbWdmj
yRvuVCicqXaiO4LT24dvn1+7r/VBuE2/A8VvD9E+HO3y9/i7fC5vc2cr8zs/qvwoDhLcKNT5zsoq
ZSB2jT/Ek8eU0v0ArKMUpkOQb6kJX1pqapcM9ah0Ss7yudGMa4G25OQ1DSPsw1MYAuDP7bZ2yr/n
D1jy/Y/GVh6sM5nC0GEW84w55Hg6YlG7lhg8KGn2J1d/1M19L5T3RXkTCRsn6tJqEnQsRBoLZHE9
SywKotr7STt5oX6MDOGYJ7YODOmvbz+Aiv+MrG7/nBcMEovV5FG9PRhqZKfDdNfdB+Fuhvvvuq0L
V3Hh+bXoa4PcAylyekVGhhstCI5mT4kB6kbflEZ2RPGnsUW/fF6TlSDPIAoQwVBI5E4rD1wb3Ltc
72ZPqMHEGQfzTWwZanMLYny3TXd5uhG3naNGVhZXvi4Z5ASiECwa3bw31eKle5or23SoRxWSOxZI
s5Q3+WjLWyyX70ng6iEAnIDYKuOGiAStk0QGcrpIlIfZe3t7iOz9w/NdYX9/jOxHy87syo7sh9El
xLdDp3KC3RHJ7+UPO9z//FnZ8G7aDEztnl6+3n8q3hzT7nfffPtzaE+2bNcHEuhDuKOubaMnZD/f
cN1cw33d2S+H+/vbP893of3n15/rp+R9yPHaF608a22Zo9EMfJFmF/bj/u6u38u7aQfo2bH2zcN8
B9bl0dr597prfW/u24OmOdFj++zcDPYtcH37RrE3nP3l/f2wyisnHCf1qOvB8pse/TzbQRiZUcra
U9vXkx/1M9i8Zn7ZCjHOkyhawQyEAv+HTOAsfktiYZgqKRW9OKYmHgm7pEw2XPKaL5hEAyE2xmah
5OXKMNh6eieZNRUTXytET7IL52dmW/wndhEGs79+/hHaou2pLxv7e+EZODG5vHsfPHIWqf08WJhU
lW+6k9ykruDQU3c+vS0H9jtkHHazz94Ulthz/piecgS0Z+u7zpZdcQ9Jh17Y+BZ5/21o7eu/7b0Q
sTp7J79t9dpLU5xEhsRvE1NlpwmlJyL4NS3T2MOXeg5cWegc3xjcLvxhNQfTumkqEDPaXR3H9jzs
O0MA9BwRXAPhtTwIimwgLTYtb0fmbY0ifVf2/caPPj8mC3ITZ0jaCHzvvf/9YT1rX0xy5FtnTxfm
bG9GcDGYoxLdXF+a8107tbJyFEVm6bQxuAE9fOP3RhTEuyny2TfZFI6Wrw7H6/bOM28OJuByhUSY
4Z01qIzijtoDWBS9Ir41+u6pL27y7NiYP6vmQZ385+vWzkNTZpAZvIdfDLchr9cQTGo91XEgeWLv
Nu29VfZ2VnqK4E5y7+SSsjOaX9ctXqhRMeitKGgg4jsYlVs9c9mspq2U6Jg8jJaN0LMdN5KTFF+b
3yFaghAW5Xd6h4jlXvEH+JEnWyO68bNiY2PP8RFUjelkMJi6MM0xKHx6HxWtMykwaJKX3wvmzaxK
dC6m3Tj909sW88Jt/lqhciwZu+sLcB7FLWYJFIHX0cVc9zDjtMOpdabkxQ0pWnKXCN/bvrWjx0h4
u27p/CidWlqF5n0pt1I8Gqx0G9vdDzH4JItf8ipxw1sf9uHrxi4EH4s1MDzGAu06k5EXe6ONtJjv
aqbd/Agnpw3Djq8Ndh1Ldpn7EIf9Cngfrpu99I2sF518euwq9YfTTYwsmOo0NZc902AC1tqH7ZMh
ObACdtEPQdxY0EvfyJkFpCBSYYBRaPWE12KUzLFZyF7GfMIwuFFjq4wcVOYuI+SoHoQ+sdNpS4zq
/Ala2BEWjicqyNBWLmvw4aEr21Cf5jiVvUp8AJXbJc0unz4F3bARp15YS+wsn0foSHt95QQqH5BX
pdeyN5aNYxY/Qsmw46gEoohntLTbVNsweMHtLF/2n8XV7qX52M+a0bB7RWInqR0WMOP2byCQBMWp
xurQC67aWI6MBB0lUVsILQaB3II/2/GfRqvufOvQIlVTNU7CMWsi45AH+iGVDUdTmGDaAuJePAFg
Ynku8DlUDVZ7UcSZ3OldJXulsI99yiwxogZ74PtStQ+myvYNSBG2hJkuPVWE9Ei6UnVZ2i+rpyqc
pBL4T8+5C7VffpA6oxXtRMUtKSaIv8jybYt52M5ob5mmuLl+w87dLLPMnHcgZGTecJqcnj5Jq4e5
qzuZ7MXUIFxqiv3sp8n+upULjgjFeiJ5GONgB1qreg91NZtZ6HMS4vzVH2evmhWniDpX0HOIJES2
U6Ft0Gw8xpdWFuYqZhyXiWq2c/V1elgPyNlKilf0/4yCM2BhEtxUsxXSB9OOclv53Qiye/1rL5pd
2LnerxnQqlVUEfaVXDa1QKOGCaap3jfC5I56RgBz1KW3Mik/68IeVWfIOTdC+kvb+dHyyv0WDJwk
RhJoXjFWNWwJQ+OADtyi77+0nbgBeFUkQhlA3aeHRkkjJY/9UPNiH6hCAs1B+2eqjkKhOkHf74bn
KjYOG2t63v8hZAJ3Qp5NLAv86dSmOGu007myXtDY4q6dXuWgdar4MBSfxdTYD3NiS0/XbZ4vJlm2
ia+j5g2g5l2S6cPLPMEZISDXOXupHCu7rov0YyMY9UZIeMkKoB1ipYUa8+wGovQ1K0VYzp48kwhN
kSSTauv6xg089zL0QwBnygBPmMxcY3BHa5ZTROUkz48V/XuhWdMeUmscqeaHtQ1QKd64BIuzPM05
CAHfGVP/DQZXtQMYf6yaTI/wBCwbwxt+GzJ3Cj+kUFTtVrKwHLhTYwZPC6E1Q/EcyHWHKcxHwKdC
b3h1JtrGRCFgJNWPX7Tg92zeKfHGYTxfzFNzq/M/VsKQWUDNQU3GjpZODkfTabTP9d+3f04NLRfx
wwmUaWapbSAaIOKKf9IyvQ+jeLY72ZYXDWzjThC02EHJ71H1vw3KFkPQ4p/PVnVpscDoQa6yJggy
zFK3EiJCL4NG4NcUHPVvZfo7gYzyb+8ZxbplqIwpdGa81mczbaKwEvzE9OY6+Jkxd4NL8LMNX3B+
HjHCxCvwCgoCFLVPl1IqjHE0i8z0rDSDsHtEqgfKyIaRo3b4X77ng6lV3KNnuamXEFzRkTZz21DL
fIcunr4RG5+/G6cftDqEQzCjkDzxQaaf7dt2tmeEmK9vzKUD8HHNVscvr80m7wM2JjPcXChzJwNc
0BmfTD2F7yn+fN3apVv1wdq6w7jQDBU640n0NNJmb3V+5wZz+zpZwX1ST/PGebjQa2D9aIND10Gl
8YzGVp2bOuqVyvSmKUchSHf9tnloLGknxqY797dW2x2Svj6qcueIt8mU2lEnHaSi+27F/lv5kvTG
bwuVTmU+KBJpAt3HMJEeM0W3J981oFLjFBwmZnsK1e6TnuDt5fqCXQhXl4MsU+LCB+M8VnHGXEfq
NIHQ88ZCc4tIOUZNtk9CvKHstqOr+seueU1aId04F++Qy9OXAY1KnD+FBZLdM/byOo31CeolxWun
Gi6qr7F1w1x+Vrxm5Q8RWqFAe1bDX3L5J2/bh0F56a3XPvlqmOldL2j75tec3MoJPZ2bwGRUNRb/
ub4w51cDfB70xAQKuG+6Sad3vREWvLtQKl4P361Lg56CVSxuAdMuLD/jHiYz1PhjYuj1dGpQCagI
1ZHuVUpp542rCjvyKOOLvG/qT8NjHtYbGdX5DaEJB5+dCe0LhO7vc28f3IFVMGoW+DX4rF4SKWtU
X8uMyo6YfBMqq98IJc+hqswEEK5D00Hbn1VcPTBql0DpFekAHhN5Vy3KlqmMdoNYkTNa8k+Qm7Ft
RCY1wT49Zj43qG2Tg0Yjzo+OilwqMMuk9a0q9dPtVGs/r+/xhUoTIwsKCHXYdtnn9yD8w2KYHWpL
mR8aXmCimS7o93Xrv0I5YRfWF5nUQjdnV2+6G79J9zAlZ+q9ptw2krmT+kd5C7r+Hgue3ojl1yyj
ysDvF4jS6ZEbhHGwfB+Mi/xlJAQx4Y74ZkHf7jDsqnU/o3+kwbGejO7m+iqcvdCLPBB4DGoWKm5t
3Qfu9ERuYDOzvLnPd1P4VmQQABVPxowy8salPz/up7bW73MFhpReELYU6P2++H/qx7FwGzeUD5Vp
b803LYfrZD0XYzQKwBoAewFycrqeTHAgYBi3GFP0XVO8tiM16Bxabxo7xdtW9f7sYq2srYIDReqD
knfe8nL9Tzs1NqOlcDJ8m6lvXd+vsygEQ8gmMlS8MAdwbk8/S6r1SUit0PdSfbIrHLYcfre6LR62
S5+zVJKwwMph5tSKPgQx6heR7xmym6DfFDhZeGeW7vVvuXgggOYC6Xpn4V7PG9R83pAamJmBOjzP
Nyi6BJkT00/rUyd4vW7t0spRJQN1BTwdSMcqFhHjTo1LIfZJYGr4iFwp/6lsCY2f+Q3KYsv4CYyn
hKFkZKfrJjN8ootlIHianjXuoBWCrQxytpHwvbMkrM42s/AgU2TYpQARrbanjVM16cJU8PzP9ZP0
SZXouDnd7zmwp2l/q79o/Y5JZJj1r6/g6lS84/tRxQHDwCDrEvScft0sW3nTjwb6OPFrK7qK8j2O
breCuOVf8uHbVkZwUqdGgKvoYQkt+6ImJNQPykQepu/i8bcUDDeCAiBs+2Fabdu/NgHJEcu9ozRW
8Xbs42kHxUfSd/w0aE+CApahrnmEzb2Cj4KdZrTDGoorrVAMJwS6lle70syb2zLbqv9fXGQGBBai
AwBBawi1L8RS0sKIeY/8id3O0UPxrlYFN4a5hUu5+NkfTK2OUTkNXdIl6ILGIo1akSxekg7Xj8zK
vfy7srhWAEbImzJxdrqb0J6Ggz6ioqk0D3JoujojnJWO9kYET5z+5X8wxgQOADdKhTyUp8Yss+uF
tsRY3YRfRv22Veu9EHQHITmaZfeXL/G/n0aAA9CdO0jx/dQaLSxEJCysCdmzbyROnTMwoWxcuYtb
xPQcFMCgmQjRT43UQ9kkmhEl98hUfNdiY3qC7yLckFS6dOT4HKBJ8AEu7PWnRsIwqiC2KZN7EbhQ
nD2AVGvtPggptncbplaP8PuiLdNLML3S4SOTPjXVWLNfxjEKkOqtBEfH9+Lr3x+Bj//+VcjJQD9P
/FAl94bkirNyyNOQ8H26LdH2QOFkf93a5a9Z2HsgmFlmsk6/xqrSXss73qpR1EleZqRiLKeH/PK6
mbWf/L+r9p+d1VHLxSkQEgkBrzS9T4rGBsjvGM3XikFRidxdMplnKX83yVbEdvFgLKEhJAJ4zHVd
pU/TjO4Sb1He3zZUgsPqa5j9SuetUt+lUw5Hwf+z8/79HyLxuheKFmoN7GSPdfTYhLvrC3hxnxRL
Y9CCxgxDgKf7ZMLw7zcROq6V9FAmwFHT29AS3OtGLj115Dn/38jqaPewKkRI+SToErt+8gseslf6
2I3dCbdDK24U9t4VPNdu8qO11UH3s3wYuml566Z9jv58qFGJChzpW9kc9EK+n2bzMRVf9XR2guE5
bFH1aKpjae3mUHaj4HtWP2fd0TAdS0KA7oWB9E40WnustJfry3LJn6OuIoPV1XGU68pqlEu+3qis
fZ46lvBd1oWd1v4SBgO+tiMimkGygVm4uNkfDK5WxhwaNdLhELgXa99tLZRG0PrJpw2E0MXd/mBl
FQsZIaxdkYiVtvudB/lOSG5E65MWu2n5l9XAf28/LUXyGABPjF2cnl4lnCJhnHieIez4x0pu+mb8
5/oeXV6y/yysHGfsj1JrVijVDmWxK+uMIU2/dOJWizYu4sUHZekjLMV26C6WH/LhoodZY0aNjL6x
FX/3UblOhtsBAtl443asKw//LtkHO6sLLxbRADMpbgZd9bEfnLy/G6M7c6gOZd3vphR1n5+h/JlZ
B2ca76yB+bw4eG7L5iafRnssmo0FvnhaPvye1dtQV4yrt9D63o+uEcY3g2a8FkJjV1V3CNpoq+p6
cTt1qhpw9lxgZabm6OtCX3DlLKhEqtu6RyCh3LgAq/z63yWm5Ux7FK5ifNPpVuZKaQ3zOCf3mjG8
VaH6rETNvkAvtnC7St+jmdZuxEJrtOG7SZMyBQUsPg46iFOTc2ISjPWYDEzFGQRoSm/96k0wOodO
v14Urqp2jtkQtTi68e36Fbl0cgnDaBFB2w0l1Opzi8GaMiHNsS08CXN/tIoWidDOgVJ4o2x23dJZ
AqSrQiPUIrsnzdVtmAt7EyClpT2RuWzEFVuWVuELssYtFW4sWWl7p1jTYxq0DwBnHXAs48bmXTqT
/60fNfPTvbOSJItCIUVKfU7t/0Pad+24sTPdPhGBzuG2k1pqTdCMJ9g3DcfOOffT/4vz4XhLVEPE
+GxgXxiGVc1isVissNZEvrXG41x+/4c9wgAFkM8BK3AtQwRjcVHglKELRlHiIOruMCpv5ysPwUDa
Os+oav2VJF+uRm0BSipII87zYtigFwbKsu4CBI20YMDptF/RtNzlc7szi+JxSSW70MuTnlePdCJf
XAW/+94N+UuWjl4UAeRK1HfZ9DWeVn8ROtPKlXkfExRkRAPcxKvAC+u2DxJmn0B9gfL0VScPYL1y
tEfj89G4+JKiE2ZIdu3yUzRiG4mEjmTBoCr3amEEcdRbaDnh+OdNw8NwFfALEJAhY3KpvqEa6klS
dBymIgT0WWpo+xGJx1d5FZv7ltQ8yrNN4wNqIKqDmOa5wqwDEOWcYhgGxpd3yLJjUtoDWGIPp9hI
/m0b3IzVDfD1oCMGMD9X3CKjtsgysFezYxU+YgRit+pGZVd5/YzWhINgLC9G1LpaOHpy0X2u3eB/
/vFMNGOVfdzPNTqjs2MuYpJIV0fdnkeJxwy+qUxaNkKOmhKNMpsnrXGKWA/c8mrd0JM89HeCzHvy
bFkIMgbIgwNaHNUp+vdngcIaCohHqhDhbdnvV73cx1nrZ8PQWWhW5cx6bL0+UKRGXwMaCVDiZaKf
KpO7Ri8JHvJS9qyDIlyquk+yS31szbkMqtSz9Ug9ATbaRNcTdXYy3wEAxeHGpJtKo6EVnQBCSpUR
YjSFVKiA0TrOPRAvom91Tew4Gbw05d0cmyo7k8Rsz2JiK9TQgCT5j1GWljD+uX2MtowMfc5/l8IY
Wd0oYRZH0Fci7JCOszLAh3BDGJ6+mHhiiPU0RE0E9wXB3BKSRO3dgqEKofT+YTGYiKSYaTR+YeSo
U9X3Qo3FmO2pAn9Tu7xwie43d+RMBhOfhJGBAnMMIy7Jy9glNpzBP0QLgF4Fni56LcD1wkgYuz5v
jSLLj01WuW3X73r51GS9G2m8VwI7KkxPC946mC5HFhSsdOx7HV2AUVOaA1xMl0yocCCgI8D/A4DG
aGKCUIqyYIxCwY7zFg2gYf8ug2phyNM2UMcscSqBFK5OW4sNon3eMC8+jTFMncxzunR45Qtja0/z
oc81azI4T9htBYAjEMCUmGGE/7t0FwTsO8M8UHBtMQLIp+Kn0ctErEaOrCp8bRdLm8G5PAIqrLYT
DfmFABheVizx+vQ2jqECsjrgJqF7Dc1fTISImY9R0CtkGfSWeD2q00CgkquXTx+PCyFMaLiUkaGk
I4QsSG0l8uImRmb1usC5mTdOOwbBaH8QmKYwzsDsXB7PwEnRCrj5VHeGkqDFywF4sisXPK1tSUKN
CYUSzDDgHcbsXlioXasRSMJ3uA2JnXioPVEP1IkXydFvZrJAKBqLeA+hcoxlMZ4lQsdjT1A0PyIj
jlG0Xjno5VgBNLX7ijxVZY9JHbmf361zkYwbMGut6FUR2YilAmF0uDzlSupEKQ9XcFOHAO3BzAk6
FdAncnkCslaMylVcsFuTNFkj6EH9ZvTj4UFVc+XzbxM861BuQZmCAqTQbzm7nMNlMpoI3dpHZXnp
/Vz9wqtpbThnDD8gAKUDpXinMQLEcswHtY/yIziDS2BXSCo6tFve+3jjsF5IYQxcACGAIJZJjpjJ
A9iklcFtAieH8zzdlIJdkdE2QSl4mLWoTduI4prmx1BEWnF9ato7o284kSy1W8auae/zXyHMUqQ8
TgoDtA/HptInd52yZ2FqAZaQ9ui5Vqrc7UHV6YDZmvOC3F4cct0YLgQALAuklMbDsI4msuyCOCeO
0HQumvsmRx8+/wDC+v6Tw3iInJhRoo1QYlmnvlm+xmDsMKvZ1keO09twEBCE3ku4PtS9WaAW9M0r
AE5r8yP65vyw6OEklHspl3ywvoFbPuNhnm8qEDDk6K8GazeyJZdHSTaHNtbbMj/2heThYeyQ4U+X
6xzz2MrvoQkZbbrAlqQz4Izfy+sY3cgdljXNEZw45iv6PHf1TLiLQd++DCGYrH5Mqf4eAQm+Xw+x
NnpZmlvZF7Tnka5+MUreyjcc1sUnMStXgYYcIn+SH+fWHfEkykqf3mPjkHCeK5tb+t/aVaZALlaj
sSxjlx/H8GUOFV/sJqS7Khu05MXAnYKjfvbqJKqgZAYJB43HmeMeS10P1aJxuFpI/zqA8nPfTCIY
PNF9Y5OiKE9GbQxPpRyN7ppmqYNhzO/KpKSnZizN90/fPRTJDWRlGHNEvYg5NhpAuqt0hXVh/OoL
EUCPVuuCU2aRc1sO2xpGA1A8BjH3h3SBgjuB2UwDVDqrSaDjcM0nC8mwAY5HBS+mUp9aKfTAqLIL
lWE3KrIdCjsl+1OgCJw9Z/lpjjnGvnWkzr6F7ZqS1zHLAXaSH9MOrzq0JQCh260KTsi5ZVXnUphI
j44vVAtQCDFS8kaAqIKOU2Unq195VXO2d4VVLYtzXc1FjNx8g0KmNbR23+5+Y5oMVJhybi3PADcd
QudPyHHrW2fzfHFMYkSRu6KTDbgLoZbdAlWAAjRRDQjjcl5j61ZqDXE73K1B3S7wVS4dYJ9qZkQE
7NbYnPQOs/nUIa3qQUz3ElrdyDPRQdxrp+Mzx2TpsWcP6rlgJmCq0WcEEKcJep1Dj4yHaXBX2apm
DwCgtCCIRi9gfOeck7JpnGfLZTRbD2BSio0B7iHVLDJ2FloY+e+hTSnoRgPlBLgeATd9qdSIkpmO
K2wmXysn6gzLnF7IdLqtwc0TgEI3BebCs1NnzvyIeatWy3DmB/FbLLc70I3hPbLWxJpzYt2WxQ54
fZwC4LcC8gdtdiKqepcrAmJOQUalLI6GAppYYEyhS8aPVq/Xnk1hH04jcOhctfmW9v+wYUBSo4M8
gL9CF8al4ATxe6Sjy/sIyt8pQultMkCpzhGypUoqgRKq0oYSRojaioXW6aDKAI/6r2ESvnT16M2F
9KVG/9ac8ELSK3F0QJveCOiPETD9wdxRZZbG4J2MUMirH4ggelM3WGZ2F8nKrl8GztqufAmEYV24
YTApRJF2LhVogN3SSMJpCkJJH381QpvYILiMnK6OAUwOQoKKZytXJ5tKRE+wQDEv0c3KLC+J2nKq
DEhcNLPBjVQRzMQnU7fvifGqLfOveiLmYRXa8X4Yw/JrKetvt811S8FwZsDDo+cDj+jLNU9ltww9
ieegGGQkYL+BZdXKzWZn1oGAyv5tYRsKppNsKp3/xx3PDrO2o5rVUabPAUCj5BE054oK3vfFT0qN
85S5vuZxDjHfD5NB36Z8lZjLyyjOFh2i+nflMN0RW7eTl+glu1Me03tyaF+qH90PHqT3xvogFCla
JFXobBQTv8lknYtWN2YQqCbWMoF9wwDsHMkwBsFrSdkSBYMBMD+llrh62C7AgRyA6bsEcwbQguaQ
Y4SuFu/K7PX2llGbv7h7oEfKNkJpgJG0YoE89aLSABEyLIGUvkXNe8prtrguqkAAGhWR40ASFZBL
jLs0UUujVBQYhm0TLw9jSykT25y1ByMvQRMhutr6RkzBnTRjd3tpV1cPI5kx/TiuVH3RIDk8Sc/J
Uf51++e3NIfJbRrNIl2EDMHlydKldJIHEcYQdqGIKe1mdSai8KKSDTsAVheyicicIsHBxs39DDrk
rEenAzFzJKLqr/HS7poYAHMt8mC3V3T1dAcsLyBDMFehgFMUyeLLFUnSWq5NFy3B1BLB0RvweCQq
Sbwh7sdXIg9pgD+GR6mVedzMG1tFM+x4paAXDyjbzKMwXvVkWQp1DmrQAsZiT0290Tgv900hoAuC
T0YqBz7jcnmCTCoxl+IlAD6Q1TWYeBfvJIkTr24KwSwqnu642QDpdimkXCu1A1TNEtRoahDxzDEn
u+5r+/ZObXh1JNgozdJHRwOblaokYMIPjbAEufZTJ56KClueHxQTw40jryWF2jHjIXBq6ZMN+B+Y
CaIrPkuxxTXu0z5N1kCWiBcv6tu4FodF/pMKgACSbLF9GUxe7/GW1QMmh0I4Yvwak9GXMlvU59dW
Mucg7g5qCGrdpxGIMWbGOcJbYuDKQYSKihvIlpgjbKKBCSdJx2ah20bUCnSoL/X9UOvBlJfu7S3b
cBe0Qgn6NQwKwSEyd0clKG0LpLg10JS83KPA3j9XGJV/ui1la0UAogNYK64N7BkTbndzrlXgk12C
BNPDDmZ4hVOL+ceHMcM1Uom9xEFt3DJEioqM/1FrQLHhcqOidG5lIIevAQoYzkwe0nr8NYIeSwfP
UtK83l7c1l1CibERzoD/C0ukqz8zxS4dgLanxEIADFonbd0Y5LVlhmYs+VXrdnnsL6mNOhfnsG3o
FFIxVAhMZsy1s9PDPUiqSJFCqjQUbmfmLpmtsvkt8xAwN3Spg4FBQ9kIZICAPb9c3bLqSIdpg4AL
BTOl4ZIq36pKj71ai40dyZX8QVjDZndbpxs+nxZU0AANIHMkuRmzXDQ16UpdWoNkPhnd4IV5kImq
ZYaAqptBuln6t+VtKfNcHmMwNV7zilrKa6AmVuGuodvvUt49tqXIcxlMyLEsudGGFYxyBNt0fpr6
yTWlnZbf1X3OUd+Gu0c/Ba0UAb2Bzutf7lkJArISg9hLgI6sHenQn1yMbsslXNjQGh5j8IW0gY42
Ql+K6eemLxelXoJlFlMrCdvTLLjpMAZ9zauSbokCQTSwwygNMjqMLkUVWdYmZVECMhMgiX32QhTA
KqggLDTUiPNc2FLeuSj6KWfHudIXCREUROXqk5gBtxFNgTxOqA1bQOcfCnoABqetjowMijYLjKx5
AfBYZYnKg/JzGNFZoVs1L/O44eDpCChYz5E/xWXJWF2BFcRqBtcb1rJF0Ksqrb9vn50t/4d3B3Ko
eIJ8dFJeKoz0sSTOiojFRPWpSh7DyDf6L7Wwb6fEHZvYSvQDCGVuS93aJYxX/Q8ZCT6XuSRhkyvI
ISRcKSoBlWWy+qCxSSywYZ7+QZCCggf2C7S77FlKZTBnTjpWB3OIwCmQgkxBNVP3tpRtJQKc6uNV
DDnMkTW0qV00gn2qq9RZyJ8s/D55yQOwg/cjuV94/TYbDhbFG8obhzQmbmVGHBguREDd5muAXgkn
EtD2WljAw9+l0qFdlkMsE84CNw4wBFLuTwpegzacSyMJhWqN865eA2VW0dZbVS9JjNaLEN0aXr1K
PznqpK8oJjwE5R86azEqDsMUGHGmFMXgDerWoGmU6SDrU2bNqD/aejZNPmJHICIoKSDU2tgIsmSW
fVlIygcN7DGgcgKTapAVKw+Wd+MoooiPIAhzgQoSj8xRlMSVLBJgMYJyAL6U2JrgxW7q1rq99I2D
ASmwIBNvCpSgmasTiegyipphDaaDcFp+8aDBtvYRIRwgrABAjbcE9Wxn3rEXjEgRAGQeiKl5zPVs
P4W5gEGRPtvLc8U55BtuEvP0CDyAJoFXIFv8IwM8iKYv0Jg2W2FXOuPyVJS4AbrVGdYftxV3nULV
hXNpbB1sasH0VJQjTPSgvzevc2KVnuEs78ZgV3uJJ23jAQNpCCsAXQgiCnYQL5wbmG4HRYIqNagl
wccIot+E2pdl+JnnD2r4grGoO7lzPlgMgkZwpSk9NgBWMTE8rT4VQiz4iZxxzGdzfzUAJFFCE6TN
qBGf7W+8aitGcmE+svykSHfplAIy8z7lzTVvKBvIcpjYwLUEVHzgBVzKiYxWRgctHJA2vSjms46i
PwipqvYPniCvaQKUevMh1A4k/PzDEYIpcgvWB6JEgTHgqFiHTFcb7HL3AxAVVoSoFsSkmvq7/Rar
VtzxOk+vN5pCQCHkQvqC8rDSA3um0UXQZlBOtIgthfIerhEV3AE7WB8BmtQ00z6txQkAcDyc/Gs/
QMXSFhR6/6OsfSl2Mtep1Ht4QC1/I/KuN5/XhONlry8R2t8CFwugPlrmYFTZDjkG1GKIqID0sCSg
wgKqiflqLiv6Nysv/HSjMCAKaK0W05FIbAH8/3JJ4PbqiKrAHQi5JPmVgtIxHi7xN7FOOEmZ636A
D1FA4UFyGkynV6+rZVVm3CBrUP8sm3JXkMEZlA6AHrPVN7EzjSCtjkpMaMXB3N1PfXMq1iPe0HYF
iiz0C0y2kvMIKrYMCQZr4Lygiw//XS4/QwJJjAtcoWLxFUMr1uKBgWCU/C469nZafToMxosWRxRt
7LRvhk3BrlFjaKkmrEFY3U/kDyYcB15X4vWFeCmCWRDqN22YKSKUPCF980P+/DMI00QY60HxFKOC
IEq6VFhfaFrZ0CcyWtg94Dni6MXDK9GTz04uwVhQo4XTRJoSM/aML+sHzHRnUSIEMdqjtd2ARhVw
bt3Pu0jjBKPXF+KlJBr2nPmSFSBDqtxAkhRLVioOnmkmDoaXgiWKndC0b9+IW+f7fF3MXQBIiERc
RkhLyeG31NuRbKsgwSC722K2PBU61CgiJqBgUUO8XFS7qIXaG9QMQOYY5qByRf1wXnj4LdeVdLpN
mLBBuoRWaFgsjblWW4QuSCoQuAwtsZAot9J4Ka0Z+K9T/Ks022dxrh+mLNrJBNiuPF5oFpIH+bXL
L2AMHme3DBHO4CroU4/E3ZF6TTMyD0vm4fGSC/1rntReEjpS7oLQaBZ4PaubuqZAcJT/itIXXuo6
HDplGnvoQKjvDTQrVOqR9J8dyaerVNApShO0uGOZp5lKxrzuRyQ6tOl7uT5haIqbNN/yHNhHtEPA
XlDFYc7BJADFC/cEohRn9NuX2/Z4HQLh+89+nDH7QpG6aDXw4z05ZNVTHd+tGgY+3dtSNo8yetqQ
WUMMhDzA5U5IEcqfdRIitm39sLJVEqDQCyAZ8J/dFrR1beDZij2nA7/o6b0UJCwgu+5rCEIt547E
6wNQN3/rovEqS34Yjl+AeaRbesVJwW4ZGrIbONbwILRGdCk1JfmYTUImBHXW2Wl7R6SHEg32/7C0
MyGMDlUhRSOOmgrBPJqvdTS41Tx6wDawa0OyDWCEtbruFVXGcVhbfhHPN/Q/IogEOATj75OlQ4J+
auDv2y+a/qg1gyUrD9BsCpy+pX27vcgtTWLuCzUVlPNQxmachpTXC4wV0sx+fu9IFJC5OxYk3d8W
s2X152KYRZVm3DdNXAtBUrrqaBdpkJZIY7/elrJljGg6+BjDwF3J+uDIzGRUsFshiPxcvJcaS1u8
0Q2JU+4iHgLapuLoKxXVUDTOszXepVG0BuRIQqACXK2II0AYvZm4Xm6vaFNvoIGlpF6ouLKtKeZQ
Nh1mK4TASPwFY16j/KCjwDZmHOqbrdUA7wYoPsgSARKKiefbUI7SthsRzMBJKHFpiVCYmP74/GrO
pTDG1pZy0QzxhFrGaeh+i/o7iKXA5fsPQuizF0lDEOmwri9B/+eYV4IQLNJhWXa9YIfDLhk4Ctty
sDAwVGQw9IfCJ1XoWaxEsPv1ssgCRk/vS6xBGTp7jmxzXFx+OZJ6mst8EygtADuJ6iB6Ma4LrLOE
vNZMxmBdETL3c5ZaadnOz7cVdw3SgVIMiM/otQFLuMJlx7cLbbqEY9AUQaO/T6UXVkFZHw3pKxFf
28YJ08PyW3mc0l1RBmALGPLlaDwn5BD7FSabMqDiKT/kwQEC4e1P20hgXn4ao25h6Tr0T+DTqu/j
Pnee1t3ifRWO6leOHHpxXGv6PxXQ83i2rUAWLEOA8aLIAKiD9Q7AchYoSXXTLcFf01nm1yk7KbIf
v3D9yUfgcks0c5Nm2Hp5GiG6rfaJsJfDnVoi42xJ4kHt/CJ9U9C69U7AHbCEXljYyZeKPNYesG5a
AJ6aTysA1wmgY8H94Urm717atcCIXO8i/GNQ7XjxS/pUR1bZN35HDqWB6e/VCkuOw/pIONxaBvMs
MvRpbOUR6JwdBueTQ5u+GGgVkaaXXtSsDAUWHTQMyDcNsbdOdrz8ru66ovIi8pSkuwwt6Gm1N+Z3
tY73SqBG72LzWJYOSDGsvlYwUufka2arg1UaLyn5000giwYsRcq5+z8Kj7eWQa+aM0PQ4lk3mzma
AqV8RE1wrp1V1iwt8il6zWqNdvUS/wQn914PnRX+ciit7EGtbA270AQ5MNdiP9HviZ1Fb4vhjOa+
H2MnS18rwW60oH9ITvM+OkiuggK8ObhQmoVtaQ9i8Vx51SOZbWl5UE6GeSrSl4zcz8Kutqbn+bUR
rSR7GO+1zKokEINj4vAohA9m4QAux4w5ithKpWF4GrkKilNFJ8UvFVEvBulmpBwCQG5FTrwUnauB
3mBfAM0RsNKlFKRVXliRrD3kSzF9Kbohted54U2qf+DGXO4IkFnBUoI4E6G5pjLnQ8zHZhinZApW
mAuaOG1RHb8A8NZGZtVe2z4wfje6YrVaalWN6Oam5srC3ly+ZSrIsCbZnVVrQY6lt0gOZqwpcwFS
5tNkbx5nViNYzQAGq92gtb5BE/oYtDWKoO80X9A44St3LYxSpaGSGpA5T/QRsMS2/q76BMeiepCD
KHPnyEATrzvPvjk4SQGsrhjZYlQkqz0Al9MHWbcU4iduMu6qzA4lZ6x+VV58QIJRl0/AfsV1Yamf
juCgfnSzIdhBjQWX0aUdxHU1TrJWTME3Zf8oP37a717+OqOQRI7xqMzx62G/Yi9ar5B2vYHGd3Bh
oohBxHtzXN1+Kb4O8rGrIzyaYl7u9mNy/srCMJ4DREw8aBB/Xy4RhJSpUAzphEaSBZ255BGAYlY1
xY9Vph7KZLVqqUX3M9xYhYLBAh6zxg7DfFdJ5tNgrM/xuPxE/u4ubgGDno/d3diEPoo1T2FUYFPt
RJSdCMOPxDNn0S/Xye1lTzYCfXiaSvRT65od8egnrwNIimeM4SMTdRW04jAXWi3IY5Eb5QRuM9DC
NalTFSOKHW6ImsftPfx4mFyp70wUYyF1KypNG7UTYgftqY1KTP2iVaXSToAVeZHVxMlLgsZx3RHk
5W6c8vcxq53yqY9/5x0YyEjuj4ZgDfL3qT3IhWJL6ryTCp/zldexFBRCGwsQ5FBcaWaTw2g0qi5e
pyDKE91byOiVpdg5RaRpwHzv02NFwns0ncPnZ4o7ELVxemVMHdItptXkpWivHVFw8IbBa9BH4inA
sTjGUQn0irkE8j3AgeElC+RZVg1Pxl7zOknpn24vg2X8Q7IHy0AsjXZ8uGeATlzaKiYnAOlhdlNQ
ATVSl4AaOQBolFTqXlnHXafuDWM3L98VYpvxXWOmnmFapTh5hrjsa0QyU/ZdQvfm7a+iQhkLQFMN
ancogmAoUWcsACN2IlXtFExG+FSCy6g6iZHiDV3ho9O1GYN47TmR4cZ2QiQGSWlFEiGrdKmHucHA
MkgbIDJr7TU9AH/yXxYlU/eENjYkn2jIeBYJ1L0+kT6fp6BEABDHu14CzHBud+MOqP3VcKgWTp83
1dKVFs8EMhaKGctSrSoInGZXTiwDMwjqblHdkXdiN+52cGMhp0xxHlCVY3u7WxMo3vkM5Ym6n1ap
jxjrTr2PhPvuZ/s65qEXiRwnQf349dr+k8i8AMF2EBZrBIlJ6nd29RP963suedumEIQsaKpF0RWj
YJc7NkRKZmiVOAECOrSK5ZsZEi8pnuR43A/Ft5FXCNi0+jNxjIEAuHutQUQ0Bfl+uhM023jo9iS1
ykPHMYwNXw7Myf/WxRjGIilLky0QNKYvUlUgGv2lkyNQvjhnauO1Bbs4E8S8toYu1wrdgI+U34vd
8Dv8WtjyHwUDolbHKW5sm+CZKOZ+yqW1xxA6RKWP7aMsWMQdvMLRvPaAC0TnHGWeAhn/tCLvWusz
hC128QQcgOkBMBS3XeBGFv5Sd0wkk8qoLegt1d1D/Dj2Vv9jfBvAUSh4wx59bMMbRx49MVcn6kyB
zEWQxWrbVYglgt7DsEHzUuzknXAEW85eTa2QhxVxnSe6WB1btyub2awUfZlQY/DH4b6bYYu8JoGt
u+3c/NjmhWQcejMRcH6H3GoSu/DL2CpXZw2k0oZdxFYckJ3hCZajj278jXPKNpcIm0MtB93fmCK+
9B5kTsqShHC/mEA45B08/SxaJW8ScdtOzsQwtmimRZEQgsMcBavsVL/7CgTTWJA3Tp4ZRzbY94w0
dgGQZXNCIN4CGQvViSSmKb0ylcw10l2s7ox14R2DzaOGjDKlHMW9+VEuO781iyFK+1HCc6HcK7v0
KAcVKH/t9KEFf8ZgVfvcFUaLnBQeZ8i2R6HzZ+ANR3DNzp/1gGfJAEACE0U2ZJRWf3g31coFD6uR
TYCNxRRT/RWga/akhBz/8tFqzh5GioCDEUk6UcK+UfO17+oeLKFB0sQnJd912puejzulPK7CgyoD
tTb60SogZwGclnQnJomjRMHQ7ab2y0I/zvwqmF6k+J9HmdVpvw2aaNFqSFtCGS8RJtUIjNkcwybJ
Uz39Ieu3ZXrleKItu/pPxlVvWColcY++mzlIj6rmA5zPy4P4XrNmH3hVJ+3Zmvby7rbMTZE02KSM
DEiPMjeiQEo9qkUsa5m/g3dzrnaKfrotYiuYQPv9XxH0E84MWZdHqRkw0RWEL4oNzgfLvJ8PMS8U
24ohzqUwTkcFKhUeH9kMl/esm5mlpWS35mh40XatsO96n4smJm6LpOQcyPlrgC+5XJhUT0UJWIo5
ANqGW/mRi/KCft/cqQfTbv3xMB/0x+TH6mm76EHe31bqlndAzeSvbCZC08EYpq5rOQfabkT1BNN+
B+3ltojryX1q8qj60w4iCcg8jIwCCSBR6SCjddBm7Rv7ZNf72U63653yRDxwbHNKAtTY2MN/LpCJ
AwshU+a+hsDJni0edNKmxs5Ww1h6JxeTnvYFNFZMmJFvHsT5R0zGe+wg50x9dB/dWgdj8XMbLuE8
Yh3k2Wue6i+dG30HSNN+tIz96ieHxskO2r7Zz7vcl97Te/1reL8E3SMnNNw822irAS4L8FExocfY
ZxoqvZRhxSrgwe9zolpiXfKuKbonV2sFKQlejxAlsOVrA/2ItUz3zPSSl/5ZORguEKv95Njed/th
9Dg2SS/1W+KYq1dOtayqynoOuj+dbz73OHmyl7hiUPvT4/Qe3+ffn5H/5Vz4m7ZztkjG+Wflmiea
SQ0TeP+Ti3ZJu2i+ZAMniccR8/GqOPOUhTCXQ6VBzGj4pH0e14dVucd00m0dbqWZ0Jbxd8s+7v8z
MUCKx1iPXkFM4xeFY+zqvdZYFkgUHc0RD92zYq1AYHxU3caWT+NBPBj/f/pkY5slqoDNNjTQp/Yu
zLs4Fq2snYGDywknNk/ABwYsRmDQcEIVfrZSTIgKZtX1c9CsOzSRoo69CO5tbW76rDMRTBRa6EDw
DZHgD2YzRXfqvQhV3paw0RgFP3wmgrH5KqnHdDGwiuI0NVb5VZWsvLwrxyd0zf3WBAyLolGeI1Si
9errg0bhc/+nOsbkNT3SxLzHupA9jyz5x3pcvhu71geMnqffCT8R8Go/U/8gf8VzgtQWD+OBs2p0
mV/undIPc2Z2LT5geegs7dDZ2i+Qq3cTkjkWJum/DzyE89vWgozYpcSla0chqaFnwOAbZJckbtdz
brht9wVTFHUdh8xktrKIiKa0KtyXgUEO7bWInptHgBVb3Br+ZhCPU/xXErN/QthMXdjhiGWv0wFw
up60r/3Qr20AnfyTU0bwpWMmlqIgMxdN2K2xoA0DHIrkPMgjeEUt+X26X9/MyNKO+mH6pQ12+LNy
8NItI44723wHAnfnr3TmkEdhXCpEh6WmhQ0WmOqPiZTfPvqdSRayjMZz86srucWczYfKuVTm3Cdt
LTUjWn7Qp47KJhhHQb8ud/v0YZYF28hby1hOpbmP8rdY+2HGMeaQvXDaJ/3PLCrfovIlnUeQYcr+
wpsdojt7dXLP9MHYWAP0rkqp6W60b4oEQrLcXXVL+lkmJzDFZ//2Uj1XBWNqVQJQ71UcYWqhC6Y/
EbdyY+9Rhsd1iUqPVfrHunCSL+b+XxzjfytlcyliqKTrGmKlabPPH1uwOJP2TWu9aPzSir+a/Nso
IuQyTj2312A7Nj4TzfiKgZiYj0qx/cIpvNNOnQ04eLt2J8ewGmc+tJbE8Ryb98yZQCYY701VAAqN
MAeRUYlOQ2YMI4ZE5qRuNiOQMylMBJ5IYr4AogLLSv1WskS8LczsoHBfulQ9N2yULRSqS5Vl0UBd
beOMe2n8WggPg6hYKdhxa42W5SvyIC+fZP2mNR/MWP51FSwqAWIeRVhyLA/AS5lt3oee4S+91bzd
NsytiwSj2OBXQVFFw2DJ5UVShG2c5v06B9WS2Nq8G2tEjTxYmU0hGFfBzB4gsiDpUshMxKpMOxkv
d+lg1qLd9CdJ5Q3H8IQwXi6uAM+ihhKeuPJrNBiWoO378um2trYsWz1bCOOv0loZo06CDCN8DtMf
BExxtwVsOcRzAcx2TO2EOQkRAtBfZSz2APKe2tWaPQZF5grDapwLaXM9yF1hrhFFcMwqXm5MWnfi
IFYQV++JzQOE2NyQsx9nNmSO1TSrBvx45qMk+E44L5CPQW32YNJhof/38cxm0GzkPDf4femusE7z
wwx+I1B1pt/FU/Slt//gD97t3dl0peci2e0xDGPqdREvyOQFuEJozAsPvd7YQ6E6RgfEqe438NLK
5bluWrQICoBnbQdrib5yvoOqjlk6xlDowpHkA0c1E3C2YaT0qa7gQOVJodujKtffDSOJD6m05JGr
5CoYWJNJQFOZmAvFcxjXCkArUlGc91mrm/6I8eTcIUojZMB1K4yDqpbzsVfNIUKbWM3r49/6XjpK
it2Cr7magTJSIyf9RM26w3RwORTkZ9U0+U6KzMUuQzUO9FXmDYNsCqXeBrRUGHJiC56zNAsJIOPx
ohpfpOm72e2bWsG751etPN/ejw1Lp+PjePcAdg1tF/Tvz95uI8hd8imHpGyWFUdpYs1Ppbay8TAw
OVa/sShggQF2nTLFYqSK2flIrsmgCOiqBXmM0GROU69HsHqF5G7Rii+3l0UPEGNlaHZFMwlSJXSM
gbH2xWyVsFNCNN6Pwhsyr2i1Mu/pSJ5c3Qvp6gA/43Rb4sadjhErcBZSsAnZZJG1R1SKMNUuCphk
MCOvAB+zY4Adbz+spt+BIGX3D+KoIinF7zXFfFwaZTWV6B42gbkpo0hCemWXCcbvSG9519PGxmEu
ic6yyJhcv4JtTYwCpGxTLgZKFQJ9uLXjebUzDLBryvql7Xklp629EwHKh4YRjAphPP/SJJs61rUe
De0AUFq9ZPH7rjWdJCWuEemHTi/fG038/XltUlwXaBJ95UAYvRQ56pEghIUhBNkfuZD/FH0Dvoqf
oqT++Qc52DI0nYgYgWdzvX3S6qDEHcSgAL9BtnzHfHovWl3XcC7HjVMN14GXL5CFRdoNebkeUWrU
MutHMYiq+F03a29aVQf4qRwj3CrAY3oY47WAapDxKmW2quqyTkNDkhhIpF5Pqlr0ToFXmCfO4uwa
5qi7y/x/pF3ZjqU6sv0iJObhFfacI1Rl1vCCagQzmMlg4Ovvcva9fTZOtFGe2+o+p6WSKrZNOByO
WLEW6/64XqaAZ3dIzoPljrvbe7rinUJjWDBgQaDqHadCr+djQtArvHMBT2X5cCjc+uAmyQPz9H26
RUu19uJfmJMii2amlQn9C+3OydSgRlOydpqdOf5ECPWK/GjjArLNJBipfUihZPrxJAvWIRQAiCOw
jab0IBonLW4oCF3vKq3ynRhX3hwfuecCLv1Q18dCNX8XSr0xBLtyIHFfg+JGzN1A0Ucy6oLot8Pu
w2tp+hmSvPQLHYyzon6urOJg2PUG6nTtg1rANYK3AgbBTL10XlejaewNAOwyYIVpBnB5XN+TJj+U
XQJFViveKOCvLQ+JK6Z8hUqRKtPg6vmsq5Vd6ndJGswqOqGAAybNw5CAerq9zwBg+bjDYs4Wpx9j
OWg/Sh7Epqm3K/Sc76q59wVzsndvFeRUApVd6mQjEojNki5CTOT815hc7LZnPrqN0+l3/YDZn0Fr
MNCER21JSPrMhg8KMrrg8UFT2QNuEfyfCD+SpxhFQyCvws0w/UyG7za2LjF+l2zYZ/Xh9iZK6b+w
hJlswRaLbgiyJClv0c1kMt0xs8Mkntsz0GGAJRfQoL1tRXLFNyuo7eHaRk8aT0x96Ypt62ptD9bU
MKG9DoIEKxy0NkDzAGQ7eERZJPl626D0ud4MYu8Eyxh0e9+h2K3ZzO08K52wxtzLToHwVOA01h2G
FTFMMG3Nwa5aQ4sC5USwFulv8/9XyR/LeVdVHaxNzErLAA9ECI6MVjH2wajP7k8QnqVb0tvSafvP
CiGJjQwJM+KuJXl/3xNjMmfNCJXmwcAs9YxpEHrOqPtYxUBdJO2Go0hX4X/sAX2K2XScNwhxLz9h
UwJWX3aWEcYgmLCrH2U6BvO49Rpd3ckrK2LVVztJDTY3TeUZIXAcxgAcDiIzr1Cj3eJs3VqOtH2Z
OuZWhpnjUDNnINC06ofN8XZ04mZzomLN+R0cYzw/kKugnLNcU2PwtOqzxAwpG4/mHCoTeW6SAfjS
AtzWj56ByY/Kb6DI0LrD3WQ9GXynJEGanuYS7FBNY2wETrG2q1j2n08JunIQegAbAqLQ5Q+ietmq
cR0b4ezhco//ToUekEdwDcxxWHclFAV4cvr4ecRNhOsIbz/Al6XvOjaVnttlbYUFeBMcSJgN+ady
+pOi1n3b0Mp3xcyn4Kv1wIyEp8tybR2dHJWBKT2clEcXcCNwhtkb1/iKjy5MiJ9w5aPZPNWoZDE7
TOeZHF1qn3M1HzAsV1g+os0WwfZKhIbOgwtuHwjbYwxe2rpk4Gmmu7EZ6hVJ7rypLn2DxtX+4/v2
xkMqWuOCqny5KHeCogwbcitMWOYnKGoNLQHn5FbetXIWIBENYgtRCUS4lMx0dj6TaaBWmJr7zMHU
DqB+MwQdevNFhSDp7TWt+DmMCVkZzI3rGOxfrgnsSz0YJVsrRBp0rBIW8GHH2p90eumK9KBC1CF/
/RcWMVOLzhLIrNA0W1qE5nAymBUsTon+YqRpfulL46VrmQNUIbRLnYKk52FSlN0MZsDdbeNiOdKx
ho458i8D96xtqpJf0ilPYpJVVmibByv+YeyUQO1PvL9kWyD8tROAaQMUc/ApITYsLbNxNSNWFYbT
rBh+qX8f+9Qv4i7IvfD2klbdBb1wDBig/ACCsOV+2h4f8TaOrRCI/D1T/zDjh9NGDKwGfKvIv2YK
MQPlO8NwwHYtBQ6vAyMLQpQdorn/MCf+GNjexgeSn3ki8ArZwP/akL4Qc52s0HJqh+4wHTLevCQ2
ZkzbPxUtQaCcQtp2PHZJ/JyRrZC/9sVQekftRNQCwAe53MiejjypvNkOSxvk+LPh7HQeBxbznlyN
/L390eQS6dsyr41J7sES0s40m+zQ1uOKHFGCU9U9pD/re2fQvF/azG1wjRH72cuHywA0/YPS9fn3
aVDcQ6q5yOZj+HgSdLnufbn921b3wbRAAOfhn0ivl/uQpVxDIl/YYdxUvyb2XU8wWZqU38t4UyVS
/FXycURyDaln1ChAnir5bhY3zX+uCUgT+aBdU7RdTJ0TY0owa35KG7+vuj9sLA+69uP2KteuDAjo
oTSCciQ4rqRVmoRONthA7BBDj8eCb1wVa3t4/bdLybwVW4pmF/jbMayMgfscCtbH4uX2CsRJkDcP
D2VVw0nE2JMtFV6YO3eTC9bF0K0eE0z+jfrFdTbex2u7BGI6B3+9iJbvwLtWwQqqVk4Yl3cV1gKl
4NuLWNso0GyAtUZQ4OFSXTobmcbE0ZrGCdtUkGBMyQls7JvMBGtbhZvGhT9DOxpV4aWVyY6rvJtG
O2ztY4qJgE/bep8iOshf49qE5MqTRkt3HGBCVZKj46J97ZF97GLYOdvrTRK0o3omLQ9APrdRU1jb
QhBv4ikHyRscIilf4EU8MzDz2GEV79vMg3q540NGUu+Hjdi8dnleGZLf914xKPnQ64hZGJajA4aN
7xXN9Q2l9dUS0gfGRoN89auBLxU1BYQH6Igsv1pvtJOr1Z4d1rXlA/Z1SNwYqLItltANM3IDRGOz
wbMZZlJoejyVncZPIx9/QSF2I9daO0ygCwN6E/qR4GKRQo4C1azGYIUTMifxS5YFvN0ihVjzBcyt
AeOFSU7oDkhxZ5oxatPOCWKCUgc674JZD0s989mmSMSKJbgbjizkB/BxZNzTVI8piryKHTrqK0e+
Pbd34DSAstvGY2Ul51jYkZwgZuPclxlWVIBXwI0w/+H3Trlz9HByPig/IS7lf2wBnyZlAB7vY06F
w6nM8HVg9F3wyJunD0c8MS2O1wrqBCghSwuap3Tw1AxXAwKFuasMWoMTbW4DrZ06v9WdLbDhiteB
kAd8gqByRGojK1F4THNjV0fhpWG/0PwPqPbp9oJWzs/CgLSgLAEDS2zCANG+5cVjZ2AyKTnftrHq
bR7aJShXIW+X8Wh5yZKunqgTWuysWX/RzSN12KHvdduM+KlSEMdS/jEjfsbVs9UcDE1peyylsEm8
t1oQWWFQe/BppZGg66YffdVb58auvE9pUW+EO7nc/+Z+eDWD8R+tRID0JfeD8mYaYwDADS302fRh
OlHIQ88veHH6YHA6peknvfzRW9Fg9huHTIZmvjMthSa9UZqZODBtwKZmsEvbzkctzXcOotQvCprN
JB73iWGeqFc8dXGxkQasrx0C1aqmg2kAMJvlzvMcMiLNkAPZBSaLfkwukEK/oAgCfoN7DCXd6XZ6
l9U1SH7cKqryr7e/+9oZwSUjSD4BowaL2tJ6U5j5UOG2CXUIr/tFoecBUdWtdHfl/gTo10MPFS6M
SoUIdVfeNc9VUZVN64bIDP2x/QaSkAM3owyEDpwceP/39qLW3hignwN5EXJEgTeWDqYFZL0yxqqL
gfPdOH7K3V1VgfnrVKvxCRKHO2a3u9n9rAzjS934rZeCkmVLNGMtfAsVeMuGPILY2+Wa666Ht7LS
Cx8SdojVEyTXXWVXbPVx18yABwWdHJQU0FiVcuEcqAMnmVCiV7i9595wQpN13yf72rbPib4RJdaC
ETDUeNTDog1A2HJNTt9AZJCbdliMNdgDqNZj7N2wzqVe2wfdLbeuwLUAixqCgyEEQEMsmfV3mpRE
yYmBh6kHVLhq1YaPmj7odrItGZfVlQnaO9SvgWeQCbldkIRZ3oCVTQNDL9zBbCmvNL9J7lNib9yD
Mh79LeZYV8akI28xyEV2yGhDaFthLpdPhX2qrQp0RwpkO3ag9Rr8oTG7nZGQaq+N5d7SM+CQmf65
iisV46/VdOBGqgc8drRnAIua/Vg0xgWvInpSpgwTlmRrOHstUoitAQ8hpsFtmVI+JZWltqC5DZtq
eoH47Bm7tXEPrJtAYgVpOSQKciMoTxs6uXgrh6Sw/9Ra831Sp61hgLXzAt1lQ1BFCpkF6bzoSd6N
jFnYe4sHRawd3b6/G904SLQWbA7px0Cob58aNW3xSEEDDc+95YmZirwkYISxw7nk2oNlCHKkyeNH
EzJcP4txHMLboW/Nj/FsBWwJPoyup7Q8r586e/CQnKbgp7AmQDu6yu/AquXRw21Lax8L5wUM0VgY
UjrJiUsFiCdeiTR4cMhh8nAsbbvZGjFfXQ+SegN0hHg6yDdH3QFea9cixaL8mOsViLPA71TjFVZs
QbBXF3RlSlxiV5eUaxGijTbakECiDTsSE+a7pb0F210LaUhGwSRr6TZaHlKqo2dkgGAEcUIvrnVf
sVnnp848gJEl3noSbZmSvhDnxYCuqkjqK/vIS9v1e4JxhmKcN/LgtdIltGWAD0UPCwg+GYscY9Ak
t80Mjy/6nA1/FYft7OJYjAfi5CCqyvceeU625qtXXQP1e+A4kbca8ut10kBg5GUwatXVpezN59at
ns0UPHF2F/0LX0c2IWZIBcRMco20ifk0FKjVqGbxaKRoCaofHMt7CxR4HYsJVaECKHdsWZHYrVeO
Tjg07My99pDFyWudqvfgHP95ezVrIfDKlJxtF9zNm9mFqdyEuJz9hxhf9L45CODepvjC2kcSLPL4
r+DLkUlYkScMKNK4TsirfQJ+zBKkmPtiC8m5ZUXy9FlTMcyIxDPUdL+eo3rcoX5dV4fb+7ZmBYgg
GzAojJe/4xLAGrVaKxHxIIN2T8hFTwx/GptAUV3/tqWVUISmFCIeHsmCuUBaz+AALzAZKNWNLY2s
noDCY5roxstyxQ2QOKIsiOIdHE8uMsVeYkxGm3rh2JEjnT0kHviIwaRUwZj3f0ojLjYSn7VlYXAR
Tm6g8g1NqmWEpUD/Nv1YeaFlF38aUoLNY1S2mORXXrKAMyENxIrAAuVKe9eVrVVyzryw7QO9ACcj
HAIUZ3Pj19+ren/7Q62EWAv/ESxXYLVAyrJcUakhmXBJ74VaNte+mumJ39nkc21ax9uG1j4W6mcm
nhOiSy5fG7GXNnNqtF6YaX86evFa5WDDWFHpgWN8uW1rdVGghxPGwEkia2siE68B7Z28MOmjnkZU
e8i3CHNXjpJ4nv3XhFju1V0L0WsCDvEB++aZAfojhwSsmWpCd4SnG2dpbefwBhLPFpRTkVkvTekj
KRveYDWD83PIjEv10mKibRZ4+K0+2prrAZ6CtjLknwFPlq6Joq1sb0ATKxwIhMiCtNk/ZheXgagT
jaTb32itbAAW6H9sSU+xKXfbZGpV7GARlJf5JyRjvYicyeDvFTC5bFFSrH2wf8yBT3m5izyZqkqB
8lvoYBq+u9Ob+/GLrf6+vaj1/RNsi8CeoE2tL40A/qp07mR6IeffO/KqmS+lt+MdBNGTJ93Md+MW
0fWqb4CP5v8MSgFpsLjlJvrsAQiW+K4NFhrtaz4/V+r90HQbwW/tVNlQeBHhD/fH2+jnlctXg6pN
6I55aMCHHf88VM+8YcHtDVz7SsjIxaEFkxsaB8sNnO1x6kpQtYXg2gk0GlrVuIvNvx/V+BXJCgBC
sAJkGaoBcleJAmnPtA6OHqcs31VeX0deq5YPVKfHf7EigFTxwkCXDG2y5Yqg9dXS2Yzhd8YrgP9+
RSKUVNJ/0XARAQKtAzy70VeULo3aZBX31DYO23iXW0Hv+aXz+fZKZIqV/2wa2pUo5KLr+v6uKJmJ
WRsVWtyWlR2wu93Z1VgXtCbNAjCF0nutyL7outvuUUKbAw6qwQutHHrsSw3CspM27Mw5nY9laqh7
Y8gByTLU6UFPQTfAMMO3v/2DRbSSSsJv+A3UsCBuC/DicusbMHuNzPHikM3qQ9wmz1S5p/GnYhiO
FjpSk/fttr21wyjwIv9nT4pocZYm1QC+zRBMhx44SdGd7pIfyRaJ/tpj5XpdckqqKtgvzYrjMLX0
316sQZEiK3ctCiZAtIBNWcOLJT5kXe635lY5YC0IAHcmenoour47OO5c5FMOrH9I+A/QVfkK++nW
WyWOtSgAMlCYwVMCxRQpKXHABmoQlsVhOTmgUVV4ftRy4xtrTBDQKfYWGc3KdwNMXqCfQYAPunjx
c64Cm8Z1L2Ypgo5lRTr5C15mcUptCN3QLenKlQsCjzABzYA7Yh5RuoW8egYYuC6UMIdIllmBrqyc
Am24n4TichaYeRzM1datvvLNUOoEW5Ynnn+42pfri6lbTEXtiHMwARTmp0ribznlmg1MVwotG1Sr
sbyljaZVxkyZTCXMuH4cwBoeU/3g5fvbJ+y9FYEQRK1YiNtCTkTavkRrMBBZwzF0nK8kNX0DonS6
+WHkxNLKu1gaax4APHFoUx7EZrVLt/Rs3ju4sIBur4XRRogTSB4XqwKNyGkcFqDCMr7GPN0p7KEc
nv/Ndv1jRjj+lWP3XC1jg1Q4R1Rp74hnzhctpqeKeltUlO+P0HJBUqglY2eSHoJNoQN2h26X7qyj
dxw/OMODCwgNJnRfUaYxoCwv5/Ul6ZCADLoXuvxHGbuBqh4cAKkyUH3lxka2s5Kfivk82NIEwgk1
oeXmtcbISq2u4QXsUPZP6jQElnk/8TJQioOdPxf654Qrh8KrNkAhK/essGwLxmFLADulz4aXS93V
Fjaz6n5q2Utr+NQBW3cJGfGjbkRzeugaAOuI+xQ/0/agKnuwrXvjk5rmX83Y/dyW6u62I70PW/hF
2AzVACzSQDdouRdQkLAMgtJ+2GbfKYh7iR0M1QWXz/ii92nwQR1m8Z3Ry8VMJgYlQXcmt4RQU2wZ
MuwYFBkIiu2gpLusqs2NXHMlmIg0XbC/4zEPqbPloriiJiB37rDNE8JVvkdK6Dfj64d3DtMnuFuQ
21nIy6SdqxySc0VBwJ+b8eB1QTG8YvBNJIL1tJumX6Xz+7bBlexAyIyDXcEESgE9S2lZUN0wGWWt
EqIGM7b7RtEw16pgQgbz9jMbf9pDm+k+xjzKzwr6UX3QALXLMF3IvI/jF4QDew6ucKjgAni93GGr
GxrFpZYSaqWFnnzT/BjNYWt0SaacEd6CiXWhdu6iGo0ZnKUVFDZHb6oMLNgtfF0vz6YDhQ1kQsbk
Bh47FBTUQQ+ukT9hUuHQK743fBwziJ8gALxQawJLs/w0sqhjJ+jnKiHXL1n7BQo9bheA7/32p11z
2Gsr0nbW7ZRbsecooVJ/7dxnA2p89bxh433OjJWIShASFDSq5EPRK6zV2iRPIpROSHE8Ovwlq3bT
p8reiHIrVyA6uwCQimFh1N4lN50x3spnrUyiLDkCM7zL6wdvzoI+//bxTbu2I121Tmf3HbOLJEoz
4N2m5tK07d6tN26LlftvsRopZJO56RLLxrZl2YyeyKUaTrFl+zQFdcHWJ1p1eEf3cLhNYJ1tVfKD
ZmzqXnO7JJqrb4WxB1FbprknQ9GeLfOc1gVk15+tovHHsNObcz82W7C7NzqT5csK5airXyB9PBsC
YXXSsSR6JbYPAILh23xXhv0dcfw0D2qC0lHQxsE9mPk2/GZtp3Eri/oAiHjfTZk2eiEEjYYkEvpM
0z7r/lcSa5w2TsLaaQNfMp46KIuiXiA93GfMCmOA10iion2q673bH1O+4ZtrZ+DahFS94YqlV/Fs
JpEoIipG69vGo1Okx00JyJX7G4caqELc4WIyV/z5VSLogaDUSaHfHrHniVw68mds71jdBCT50bdP
sUq2MEEi5soOcmVQfufQGfKhrcrSiNq2P8x/GiWD5hQWGIvh2ftKS30d1L1F1vm3j/ta/MLcPIBY
JopUeEAuVyrarVAihuG8rQ+5ayFN+sLRPZ5MtPIe3H6LzmbtE17bk7ykYiXuTadLI6/HhP4Uznns
C2bDrfmNtyFLeUeREqGKhFsd/0daWIPR5LGjPI30/GRNX+ruLrV/cbfyW+ceSDOkwlXyoEPEjEba
/H2knzrl0JTDkTT/4lxc/xBpxQ5JVcyt6GnUDndF8r3TX9Nxw33Wjp6QBrZRa8KFKqvRFV42zqlu
pFENP2GxHqggLmPDVpNqzVfQCnMxXo2xEUwJL31l7HUj8+yEQLNlp1Xfx7p51cpTFjGH/cjdz7cd
c81Rro1JZ91NzTbnzE2RvoOVbDTvcu05bX29Y/v/nyH5dig1AI46J40IyXf19EcraGB2Ggon+oYl
ef8weCbE0jFcgIIPtErkq5XhNBtxxsOG7r1MPXTarm7A9mHs0nnvxRtX7LsHmWxOumN7DQRzZMo5
mMhN5HeBTnda+nN2fiV2BOH1nTv9nsjBIhsAGPnCAVTIUMExgJkcVC1BLr30Er22iGXFhhrObXMo
FAicmS6P2lEpAxBbnBlR/97+gGsG8dpCjUg0aTFRtTRYam072HmpATALiR5qnwr11WG47SwSDGRL
JmrNGh5bKLKhX4VJDukj6rxyGm7UWjjmhAZW5/yMqXqIW/drP0whScytR4F8Fwn5NTG/quM9AISN
jBNwy7rqakw+hLOaB85g3VNjflWV6oK6dpAU/bPRxHvWuBu1EPGZruOnZFbGDEwEHKpTDrNILP56
SFI8tXu9/eG2TEghOjNaOJKVov6b65eyYAc0PDeOnBwZBeoB+HMU2HGMIKcrfa22TtK6d0gSeUl5
mB3viOviRNovtxfy/hMtrQifuUoXTNsjQ1wgN1fHAkptVUANLyi1T0WRQzYSnTrvAY3IT7eNbi1N
RJsro6D5ivWBwajRY5Q1AQC02nuNtnGaxQYt3QBLA/QTpFmASqKVsbQy5eZcjxasmLTzjbYJnI4H
GCItsi001pYlyRtib6JKPtEkgigeqgujugeff77VVl/dNUhS2AY8AsVraT3cov3Y1bBiQXaDemEz
NLvN+/hdTQFuh0KlAPXg2KLyL1lplFp1zRG5MB8doOkTCL47mDkunrsDzdO3UeccQ3M7UEWEt73i
/ZmCZTgx0lZUw0DntPxetKAgve89fK9UL5HcZKAJzEzncNvKyi6iSoGsEbkGSCfk6rVNzaSLcZtF
nk7PoE7wmZacc3tD633FIxZWxJ9feThEzPUcnDVppLnuPqUvtX1JWX1Qmo0J/ncPRPG58H7HAxGl
J5SdxHKvDI1GnRlmicTGiH/kPaQBUndn0bAe/zbtY9l971XNn6wzHzGNAXW18qN8KG/2URAGigWb
ium2pX1g6IF/TSjBLantUkjl0fFl+gRg/lb2vfbdBPBf3MxglrKkM6Ynpdt5KV4SWTwf6QAq7EE5
Oebzbe9Y+26YPxTqesD+4O25XM6IaqVbpCOJNIuA0MUJ9PipUwF73uK8XjXkQvwNyTwgOaoUAplN
W6d3JxJZ7hGiVWfEjFSFxOwYb5Q+104V+OdQRQdRG3rg8oqSJskp+LWj2Ei/Q84x9zU1yXe3t+1d
woYSvQrMHFwRuwcvlL4OuAmgLkvrPCr7l3IKewfczBo7F+bBzasD4B/BDPFvPGG2ZoHejU8Iy3h+
onsIwTRxopdfTO8n1U0MI4sUZ/ItSG/N7lG1MYv+NCrzqXHI0amDntyZTndQWbNri69ttsV3/36T
gRsUvOIA7QDIJSsvtSSOa4XEeVSFNNriq3lXgsESMe+O6gR68W9uuVwiNXmtZE5SREmJEYazBzHV
OBr7/p4M+clT9zkNbPLo5PXRTY9QS3jyoGpd6yEizoYzvT+EGPRENxivbnxk803/6iratCYBp84w
ldFU/DLq34BHNnwjoq2ZgCcB5gdwqYX+6XKxRAejtQfoedR+bfon7eHD6DTsJmh//jEgRcw0LawK
fJZlFFuWrzR3ta9NSLgfMhTqb5+K1aWAiRGDcLhIoVK4XMqUxazseVNGvB/PPD7ZFX0sTOV828r7
SOKKrUI6D9wJMM3StdnOrO16UyujdLIvJvobevETLPTP5fT7tqGV1ACWcMZEZQKPaLng4pBaTaZY
x6cpuoCAya7/yij4VfJLBQ15DYIZtokkMt5Cxa0dgIVh6fU+J7Y7KRkM23WU8sYfqhdiXurRPBZl
HeSDsqvxrzyAIrKBi6ef/iJ1tVEu9KLbWyA/g4XvQM4CzW8wEgj2y+UXBRcVsNuQK4+aofeTLPET
/rniZxuhx3QEaemGB63ae8v/gUkGkldaOJhYXQdFEZw3bXoxawbe26KmLUqto33mhpYFs0aLQ1aZ
w+n2SkXYXCbPYooTAR3tJaQYMoq8qAZlBIEOjVKzv9gFXgLOzlV3xDW/jMq4YWwtiOviwQ1iW5S8
bFmiuSmsFgK8M8VJKZGsAHbyZGY12fV1vMsUXgclI+xglSbbYQBOOVauU9xDaaE9axXkyhM25Tso
ehcbMz5r24/mLM4VIgYYmKRQwTHvSKemRkj36L0ZWy+lXZyNIj5PdfzY0Kc2A3zx9r6v+jp4DgEt
Eg0udKSXLmZBh3bsiU0jR3scv6b8OBgI72NzROO3SY5Dk/rV8Gw7F13rfAGSyV+LS60fbv+MlQsN
bTzMHAniPmCqJEevGuBykphWUEPGHNtsNO5egxjKxnWyFrqgAwy+djSBcadIWQPTzFLH26mK3CPa
Qa8FBJY3vuBaCL62IB0gw5pafVZhIUUKQvTf6RyaGybenFM6KigcYdwH8x1Ai1vCi64uxY4znaO8
Q6NZ9Xx0Z0zla7zX+S/z6ILjntY7E1raqepzum/tS1H8ADWakAsP0vLvVH2lj2BlmMc9Z0eOF5el
H3oVXZbb33NlH7DFGg4YSlwAWkn7wJQeJI8ahnLtbDpOTNBGa60Pue8NO+9GlBEh0Y3GGCuaRq4Q
SltuxlxavUbNgeJpb5a+U7vg6VWh5Nzse+ui/qzJa43ueG0FebxTNsELKw61sC7+/OpTeHSeOU1R
F1dBU+U+zvxR0S45+fEvNlO8djzURNGTlqp2UKTKJwAcERZiBQ+d3Gfgrs7SrRePLGfmvu2leIfj
hSDmkaXjoVLI/yopQkEyn7oaaj/J04Daf+f5M+BWPHto62M2c7xgq8BzI0oOwCCC/SyA+JhP3Ev2
QshTMh7YGGh174PT+0jdey1uLwrfaNWtxAu8jFAdBssNMkRHOgOEcVBO6Q6NigrsT5aLUci+zrdA
QWufF1gw8BB5Qt9BBhnU3jiPg23SqOE/klE9kvjMqtlP3b+3P/D7ohh64oLdE8NNoECTx6FVrcjd
nBVV1DifPABeSffXjfNgAhDN+8mLkMf2xrlZuW4XFqWon42syFK0PiIXNHIN3TXQ2azzv3pT7gaF
bBhbPaRgcwK6G8BrACElB9ZSUFrPJq+iaQqyCuqd9WvlPHtdt2tbFiTEfs37czuYqFmYYUM2aiNr
j0VkFIILCfcLwPNyjCiAuEMZBrlcVfuUj75K0ofYHQ6NozzzevpOq8Q3++FzOXYQAu7mjWtnzVlx
qlAFB4sZUhzJWdOJxEMKmGREVehrd6yhX6ZOUTdKCStWBBEtQNp4L+EylU6vZ6dFVjR5HY1N5+y5
O4/nMmu104ddFVURJE942YvZNWkvO8VuPGcw66g3vxbJI7Q4j7GqnTSiHaAYHTgcSIjh+22bayvD
Y1dMhuKVBpaEZZRtm8puobTRRGXO3MDWKiMYBnOLbXTlSMAAvAMEOSjWvSlmXMXyYk5poihdE4EX
5bNa7EkynJyEB8T+s4k0WLkeF7ake6M2M7epUB2IrAntx9m8S7vpYnl8w/PfxxU4PbRwBIIIhQIZ
1GjRUiVdQ9tINQ99PxonU2/MQztmlyyrH3XSfmdM1Q+Om25NbAqXXuYosAyuW5FqOahQSG5S4CBM
kLNpo6m8VBmeSN4jKkFKlu8ML1LjrYmf1YWCQQnNQoGRegdbaZqyAs6ijfgr6HKA1ZoxDgDt5NTP
8n368TYTHtmCrRilCfS15LnrFr9C8wrKIo03d4DCPbnd95zcgUHygGbf94rsjc1E5/0Z8ITvo3IH
fD7SPimG8JbrINHOGDavtg4Tz/RA6QHVvH3S3l94HsbwDTGGiHrLux7QYLe00Aq7j1rnl+cp0BQv
gyJ/pfpWqWLlg0HMCGSCpmBhxhW+PNIezxvi1FYfZYa2U4mCvDVPLwM0xC8g2P+b1wmwR1uKFSvF
a8DUPVNwuqCegP8trUKuwu7ynLHIKo2ninkALxpnb0h89IKa1LqfCfHzPPva5+nOjsluyB6zotuI
0ytlDfErhIae6PzisbP8FSU0RrO4r1jU2uXOHve4N/2+2HfTN9N41BTVr6ohaDAicPvbypI/SO+W
dqVbWMndhvOxYVH/l7s71/RzJapB3TPvrMf0FUIJ6R4y7pnhezRwtl4tK5fwwroscFEms4U7GNZV
ov5oh9+cH5PE9Eet2yOoT90JlFpgwtmZuINvL/x9YBdtJQ2ciMAcCj3G5X6PqHY62dDCMv1tWWed
n/MaDc7en7tuf9vUW0FSinsLW/rSFihB8xwPAniYYGY61vETM18pB5kBlHvADz01il///GbwJ9ol
KHDcl94v9CRbvh833Gxr1dKL2pzQ5u+SgUV6OpwtD5wQUCG2fpS6ez+ZZMPYytNB7DEq44hN2E/5
TcqM1gHVYcmi2i70367B1QvKR94EiUi1/dvPPW8DMsVs3uegeOh9N85UDWpKLa0O5sD7/RxnZf3c
MHSsktIyf3Y0qwufjIXzqSqpXoOeIefWfrZ1EppZq3c7ENXnylFTi7o8ppXVq+exszPjzlVo+kQM
Trd442UpyLcDhMoMSoMmnkp4Fyw/btd7+ahbEz6ur+6r43jKnoyTc4ov6h4SYD7Rfd4f7btP1U87
gRDlztkoVa/Gr+sfIHkyaY2xtejMIva1zg6mn4T6vszvxvHXrJ6ypvedcwvNaW0jf125FVBO1oFS
wagCZgdkp655lvcp1t2TvghqO479XqflaXTi4YtTxkm0cYrERr47RVcGZd/NadV6IBuKsrGBUERz
0gHLcfRz7lQ7hiJkOb6W5hxAjfa24ZVLFh0PzCDgnyi4yhROOKdQbtF0FpFSN4I8yblvDXNyuG3l
ffKHtwDobkCTiB4SGK+XbqRYrGWqU/RRU94x8i3W/+jGRuK3UtVb2pDuGCdOHDVhsGFbX9UhaorL
0O75vmruORgMujvgYroX2+/v9O6hbX4kwGPfXuRqvL9epXTbUJ3PSc/zHkn7JU36h7Yzdnn7J80x
Ir1nd67B7lref2b5Fl3j2kdEOQjuKkbowZa03N467XRPaZs+UmZX/VRlVuVjUCB+ub2+VSuoMKAw
j54RyqdLK2CqSZpab/vIsir1XOhtc7YwWLyBVlx5OaPIh3wWfBAAaKLbsjQTt0MW17nRRxjlO5gQ
ZraDKoDC76sRsEdqbvi/Lg6WfPCuzUl7lxoD62ui9xEnmMC1yJiDO3bsv5vcTndznfX3davMT5gs
xAS/odE7w45RFtLcPgBtD9nPc8J2/0PamS3HjSTb9otghnl4Rc5EkiIpiZT0AtOIeZ7x9WeBdc8p
JhI3Yeruh+o2qzZ6RsDDw8N9+96UOMQHprlDGtqJeYr7tN2L/tjtK4GxXFV2i5cisuKHTBwhWfeC
tYmi6wQL3P8EX6eZAFDgipF/4CWkVoHZPidC7v9SitjfpF0pPWadJ53HKncZy1ZiiA5QbICGJx/r
OwlO2Z+3PeTqmPMreHW9TU7Dtzd/fDWK0VZDGHegyZVTkCR26Xunul7jTLpyxMkMbkjJDk0m/uvS
QwR/ALclNx0nXYu/eGat97C7dIw+3F7O1SXwZodqM6zPU61qFpMVIY28bii754Km9DZWkj9pCy+g
Gg+a7QbZ9ra1xc2D2u5/rU2rfvcYl0NTSz0SpmfdSt2NpcfCbozhei+pm/xtOH5bGF2naeiYCdrZ
BqZRUfZuUXXPdCDsQnbv4qTdGsG4cnkvf6d/zcwu0QIMUKjAnvXsm9onJt3dO7m1/JW4v7ht8AFA
JyxP6f4sKgVi0+WB37JtYXlIUUDTi/KuM6Xd7a+z6Av/mpljthpLjcyWKdPnWv5dt3cdOpRt+LGQ
+xU7K8uZ62IZ0ZhrgsanMRlcNmhuhFVj67W8EvamqHYR9SgrcYaoTgL2YRZxFmRzK5KDyO27ZzEs
/K+Z4cJr6pdua3ei3u5UIONbN5CHrRpHaxDZhRVCmkWzD2YK0EzzZ32co2VgJHH/3AgVauI8BPVy
JzFEffuDLa0QGlUiBRoX8KtNP+PdcfKlgF2Tsp7a1i5Xn+UKgdO4lzalz9IaE9R4sjbIs+AjE4E+
g52gN0iaZ5sq5xVMgvLYAyJRErsoG9TixPB34GeMavT1cLy9wjVzs5vLLBWlDfWuf+66bm8ZY2XX
0AnYuZv0W801V+7lhcPMvDsOA66DEd4rNFUtl6nii/1zGidHVWwP9Lr+Fk2KU743MTvKaiN3sMbJ
/bMev6pVt62E+0j97rprIjmLHvjvUt4u03eukZYNIG1Z6Z+j+BVpkp0UFaiRDH8fmIivJDKosoHk
mEvxWE1oGlVt4ICIySj1L6n67I7Pt11gaSXvbcx2LG/8vkszoX/uq4EhsWjTlBSK3ZfbVia/nQcL
WLPfgFH0FObBIhVykN6lPzzzmBU/+jWKNGSA4bHIpWQnlIH8oLtDt1IBXzq/UB9QlaYDCCBxdn4L
q24aplR72soq43D06RLOrF8Mw34M1PKnZgTqa5b1yGz6gludbi95KaECDAJ2EJw8szPadPje+Ugh
jKOQCOxsR9nYHI+Cgl4gdar21Laj3cnhc6MdrW5z2+zSTtMtopfx1mqY18l0DXabsAuHZ7V5VoV4
18Bk0Hzr9LvO/3Tb0lLwoJuhM60DmI4x28v1BRFNI9/y+2fDIlc03XKPMoRuG1kibhRXXWuOL31N
eI+R0SRNnQqRl+aMJBq6VFCG58FTqmer6vrA1sJSb/eWP4yx3Zam0iN8PaB04uqZt9aPWtpYbhw4
pJgB4avOMh41HiMpbeXxeczLc1cEWzOxjlAS/I6F/itxdC3EzKIldVaclv6NQlGZkZ45GMCnJBQZ
aiE7aW5Ee3TmYcjx63F7+yMuW6F5ChH8hJ2ZOakYVW5jRKXsAJDoD3Kg/9HTIDncNjIvov6zFmrj
kwWYqubXWh+FY1MTnJ0MybncLutwfEzFcnhUq7za+ZkU7d1E23m5WXL5VNFZyOLODvtw3Pk9BO6+
BxVxLo66jdxvv3Ji5s/+//frJqGkSacHrPelZ5lBzySR3MmO749M78m27FuHSLdOnZRuk9hxNaji
g8apyifRPKSFYXvjS5kcTJmis7FySc7c7O3HgNuceLCQv6bSf/ljBEEMEwEUDhIxm6b6biWhXWYH
dxhsPVoxtfTtdfBDlNNhBbgqqfsUl6tMFiSnErTmGOFrtC36fOUSe5P3exf731YEZwaY40k9nmzq
ckVxWuZJ23i4WBLLx2yU1WPn+u1R69newEzF5xFp+W1meq+Zy3fW/E48dEpzUt3ok67qzakxeXGW
A/ptUl0UezQu0YDpWmWj8pftsHQh30hLYWvWsUyXB8LrypXinWlmwtZSRv3YaqiepGkhbetOeNGU
KDn5reSyreKXqunVPaB8f3fb6Wfx6m3Z4D0loj8Q9Sue5sLIorYbVdkp4KE6NqboOmqeRz9Vv/ra
Ja151KXS3PZxqfz5DwxThkPPFbzTlVKnH1lKVnuW7IyCvi/d/CH1031elR8McTgq3nCXxWuyFUue
BJUkjMqA/tExmT1zhaApe1+NFcenh4Oc3x3JxFqneV4be9tQUgeG1IB00kWcvwUhkaTVpyCJmx6G
al8c/JfqqzXagWt3v/Qf0Zo26LxwfGVwtiq6vFIjuxgMuVi8ZCf9ECI7/q5/jAJb+e49esq2ce01
TthlsxRSJdTGWe78aa3mkSGVrSE7nfvY+tv4Q3Svn1t1Lza29ACNz0vzWNYr18Ac2/nPWsGCEXUM
2L7nLN9Vqva9yESuUzXNxhvvw2CbdTtNfDVD+luhnVm2kr2EomDH4Z9VBO1iCIZOl8ud0RHQpbMm
QZ+5yDl3ruwIggkdXajC2QE78rhRTS85JRnaAK2oj7vRlKqfpScU+8IzsrvMUxmksYqPqSB5ti7V
AK6CtDxXZf/x9qGagtQ8iE2zkRAeUcsnjl0GscAS6McKNEqk3Byfs6RqdrJSa4dM6daKwEuB419T
VLsvTYFaS4HWe4ozKjs98IFrnyyZ5kGcnUgKzvJa1WheLv3n2//f2qCCvTTYRYNeyhFra9T8bija
+yER951QPECctg/LbJPLjqTEe0HnhdDBI5F+v725iyumQz0V41AsFWcHjc5YCxQjUBy1YvikLqov
uShuZWP8lusR9YvRO6RBtPK6X/I5GvasG7QHoJw5wEkX3V7wQlN0AuUu6s2Dq3kbdZAfrPFX/eoh
8aNslf7eM3IHJN125IcURncYaHyvH78F9+K8cwmTg1hTAe/yE7ie5ab+GKNOnyT7QPvkVoJTQOoU
7OL2YQBqKufinZh/8PRjCcA+dR8985voeitXx0LyQdYJSoNvAHHiVcXD8KpYUTvJcbMHvjThx90N
owum8XdkBWsxZ/aAmPwOayYzkkBdLMh7LxeNRmTR5a4sOaZX2prU75N0OJh59Nrpmk3DWXHzbYAQ
Zyw3dq85huFt08SDwbp6DNJ6JwxrVeGlK2YqAPKYIRmmVzn7DO2g+0kmGJJTisXLKH/2Vcgj4uSj
1SKYMUD93FPttLz+VCuvcroG71ja/an0TRikWIwnXO5HE+l6Y/XkY60g7JPhTqqiXdrFNtwV0tqM
xJRGzuIZheL/tcXr9NKWUma+CSeV5EjV3fBSp3an2tarftbru2AVQbKQHkx0ZUyM8o9ppufSWMin
N+M8kh1VQRGpHTYWRNP+r6ew/JTR4u90716vh80AKLVkWMl9GhBJuh1iln4ChKXTqLFIQWAOlbf0
JozUxuKAUezfCqlOfdyI15qU81bQm0vT6qanQGWcNGUWu2W1Dxh0C3i0te5B8pjH0D4pZbXRy2xn
KP5dBs9L627bOjqJRWq7vVM04z7P8z/+IB0sIlDcBbDA/MrQBOzH5CTlPtME4gk975Xjdx10pyTK
gKEWYBTPgFnUj9Uc4diokp26bDpeXbvC+xzUu0o5ie428Izftz/AgjlyUUjdaOowUTnn9lD0UJDK
nkdW7rXWphvgNiu1Y6llm6BFqbguBy7wbg19sJBMEU0hOKfHo/HV55mpZPkpoU6SYUaxdqn+I3EZ
U7G2lhbeN4zMGC/h+DMufqneTpoqrlG9hob+//yCSQKWOTnErmf7DDmSJXTCIDt90IUMP2WnMHfP
jYgOuvkjkf74QvjR67STIVS/KZhzz6ebtm8Pt7f/+rxP+2DyIKFaA03TLLb0fpx6E3uVo39ONGPn
q4jAJ/sGQFxjacciegLHdNviQjC9NDkLMWmZeUmb8ADShKbZBpFS7I1xVJ7lOux25oDwoBqq6a9K
ZSC6jJV4UyeBaQtNLh5v/5LJ0GWsu/whs3smC009IKjLjiWEwr6P/eJxsMZ4r5at+HTb1EIAwBYM
OaCWOf588ctQpwth1WZMdjilr+5DlekKXQ1eUBJNW20jVB8CpAoUO+v7Xe5mGz17iAV7fKn1je5+
SPq92f80GnuQAHzTs4lsFJzWPsv1rXv5C2e74Xl+BJRClh0vc3+pfmAjJgZr627obdft7/L4IzOu
+0B8dc1TkpxJ/zzpIeCd1aw1xOYVUqLl5U+ZXbdjCR3ryGY6DRjoj2hUS+KmVU5de4yLTZJvy3Cl
PTBn8vzHIsM1DMCS4sCeefl54GKzIKA2ZUdUqs7uug96Z4/ducxNO9Skk2z+KsL8KAFTAgCR1vtS
+jRA2FT7yMAW+8Fzmmhjeiu/6k2Yd+6g/Bw6P1MVBlqdy19VyHmRCTnPZxTe4k/yEFS71Gv7rTiM
96WrCB9GLQwmQm7jOWwrmD+sVNx5tfQkuQYMi6r+1WjqqcCtm5si8+NtYJnt0beq7/yfHItn8yMq
NF+k2ojuaiNOn7JITh4akC7bHlTrRh2T4dQ2lfQfBJ1Jr25KJZnRmHdJpitfb1vhrQTStTb1weEp
kyxk69RM2GSm/qhYHgS1mShZNswz5t9fceSVEwvHpFZ8hQNRzaSWFXjjHL1Vt0UJ+EK3zTxADNsW
Bt1GHWetZTiHMk4OBpaPkQm+JWCat/jwruivG4LhQryuOIneIPXdiuXHvjWzbRPE/k9oKYezorZD
aAdVlB5pgcDNNypnL5JK4FrBwGiHZ33v8lpiwKOIf1sZYrNpXPhnoXDXuGsWIgFXP1WbSSaTCdLZ
zRT1XhwWUqs48K4eClVubb9o5G2DVstGDtw1WM51CgauBO9GEh76ELLsSy9P+1YKm7pVHaH+IquB
na0RoS3ccQQMumVMdDCHa83CCVRMperFneq4UMmEWbEt6NEq+hP6oxOP0TGO7Or1dryf/uTs5ELj
jQKDweQXU/+zNWVJ1hp5HarOSD/mmChieB/TQLMV35Q2YhOGu7zR8/1to0txk6ucPiepFD21OUWU
4KcMnMWB5qiD9sW1QstuOo6y+9GooleliraW6O0aVbfHcI0JfiGN46EKkp5HIhWPeZ2ot1Kr0FpT
daxStk416gG7MNOg10euex9EDLrYjEL9LlOvXAkmUxCcbfV0r06aSCSmvJUv3cc19MaEbFVz4tay
oyzBWV/KYeX+XvDRaZ4P+jkyYqgqZmkSOEYqUTQynKiEINGDpMq2hOIvW1lTkKDDDwM8HCYA6+fx
vk8EpjsGTXPEunU6VdkY/vfePfmev8sHl1rtqpzatDnzzeNRSWGNxyXzA7N1tYKkN3Vuak7vbb3n
qctC4BHt0bPrARjDpvz2J1mrny6cDVIgZrJNhYlDIs3lB+NaqJo8S3THCj6nyV6MDgHkNoOXbNKo
X2kyLNmidgmjPmNclvJ2w74Lu3JfeA1dJN0xGvkQ6DTkC4lpS+GgpIlt+V/+/gC+JXjoxFGNRljm
cmmNVBVCTdfeqYV7ONy1epcGhyxDrVmOntrGPFvqNsnW9F+vzx6kyuwo43DTaOVbDffdIsvCDHxt
cA0ncbudl0rtptV4MFg6QqZ9t9WVJNxYZb8mtXt9Jt7I/TkVuA4TnbODB5/PmPFgNR25jIZ9LoXH
MgrXRKkXWoSXVmY1wEGAOilTU9NpCv+L4kX2KEFXJIRb18z2SuVukVV+7F4VRlws36lcwW79X20Y
7PI1VudrX+KXENRJHUSJ0ajpM7zbZkMoQkFsPNPJC3GXBPfUvPOhsWXLpw+5Upa4voIvbc26fa5V
Fa3OZeGkfviIgh7vcH2nxB/yeFwLOgu3xmSL+ioZEXPfczRJ3HdqoZWl6UjTlgpt8D1AuRQqzzza
Nl4ZbcCPy3deooNuAu51rxdR93r74Cy50hv7CfZptc7LI32UDW7bVaYj+JCHinXd2UquqofbVhZX
CoIKnADuCtx45ktV56nimDam44Uf+zy3/USzY+VDAu9yLyaH0C2IfOY2DH7eNrz0NYnsVNMoOGi0
cC49Rzbavsk9djgrkuI0dn3/pHniveH34r2id+Lp783B42RyGzJ0xoVyaS4SkGBto9F8uxEF4UNX
fgt8Xi/SWhVl6bO9NzSLAFavZENRDKbTQuTCm5k5TPv2UtYszL4YQqlD0yVYEFVHtl4Gf8Ulpp2/
vP+grqC5QAGSm+hKL6FnkkYVatF0oJuy3V8ueeF4gOpNW6uqXeegGCLNnZQquNnnvZQ0ibSkbwTT
sbKvbmqTSTfeNh52m7S3O+3v5vnJI8jBQNmQfwI0upq8CMySPYt100kiiCrUzC03aBxrKzHqOvEC
b0PzHpIZursMOV66WVvrTV+WleGkwuesFzeDmW3iYWUpa0ZmvpxHiNWKQW04oezbVSvauXT/XxuZ
+7HSpKYLXaeTxt5Gzh+Abm0hob7tygsrIdPiBTiJLDB7Pf37d9eHJfF0lwdfdIbAO0Kr6gSA6gq1
3N42s5AM8Ioi0lDARc9znqmWctdpAdwcjh4EW8vLPuTeOVIhTlNfxxj696pfgWIvBDdgT2igoFpE
xJkPJw/pmIwEbNHJjYOufTI2mVLa1lqFZmn30EQC5kXSyMDP9Cve7V4qen0zJKPokDq3RzOIt5GQ
Gnu/X+v1LBkC9mJObxnoc65ueU8QxVpm/xh1+VbqxSb1rce27FYCz6IZWqqgX4i7V3VXGp46lPKY
URhZ9417P/zYaJ//3hWmB8WbGgwP+im4vtszP4/EXLUq0UmK2h7Kfdq2uzb/3aavKEWudacXIimB
DXVuCGomlcNpwe+MpbyJTPqgouM91O59XWTbQtcp1t01K1WxhSuB0Tm6g1PYoZ4y8wSET0cxNGrR
EfQfqvsHzvjbu7b296eFvltIJcmR6nf8/XF4MLPv/9nfJ82aCkJk7W9Jyru/r/RSGOtFi0KxWVQE
TRhoIqs83l7EkntR30ImcwIIM+50uYhCS/wyDyXRibLfsVJs4BtEpXElrVn85O+MzGKzq0kCcB6Z
lbQBNOLtB/zY0/zviviN4aCVTGApzLxf0SxGy5XnRW0tik7dVgdF/p72jR3p0VZbU3heCqCEaPTR
JqAshOKXW6cMAMVbPp2DbkVmu9VLPz4zPK/o+2StdLHoakQZbgWKu9C5XJpya493a2URqyeGthFV
iTUww9KuaYxDoGs0jenPZz5UrZNGXviiwzjxd7lWn0WEVZTQjr1of9vjFi0Robl7ACcRAy7X4gva
aPg0Ph1d2SeqrRW8RsE0r42fL32dKTrTjkfpg8bUpRkT7JyfkPk4WkN166GWdgI1Yqk10BjzaVav
pNJL54huONhPntbQeM+iWh5EfqZQQXAMF11MOtX8f3bZmvTNAtLmDdDLbUNqCL5gFqmTEBgRqPOp
w1/cp17vBJE22GFq7mvtTrcauw48W2I+ss68cy/GW3dcOV5L+wovNURVCAWQM84Chit7VlBKkeQM
dW2rzUtmPloRpoZDqW+z+Om2s6xZmznLqOc6c4MJCNPEt0s131We2CFkbJvefhSGXVEr2Uq2uhSs
qMggqzIVZoCyXTqOmEZxKSFW5uTuQYVm0uzag2z9Dst406r9j79fH6MsvKfxBzBEs4MtFmHUMtUl
OvAhAVe2nIYSjOkN27CwwWDaWhCvfL/F5SH5CpcKc088My+Xp4eeIvUZjioDDJZhh2mBuyvJkaoz
SeYaamLpWADZJUJyEZPNzr6fqYcjrcJKcnK0YfQ72b3XwhVivoU2MenEOxuzk56MQWZpEX0qJExs
8F4cP3VTm586SdoOKsJo6ZF+WBv8rNf4b5b2csr9yGc0ZsrnNzQ3aiNXjLhOVbwR5pDM+9npwgbh
ItLNlbC5tJNw0aBvTMo+PQwvv5vkt0ozeNjSEVNwI+0lLfJNXSUr3r9sRqM2CHH6RIN6aYYrCG4k
qaHplz0pDaO6kd3Fa/zCS1cAzkCnElQz9cBpX99lNpQhC4E+jOR0XrFBCtYTBrs0H8d+5U24cG2q
fBcUlKnFK7x0L+2kel4J6vQW6ONotHvadUc5q9ZEUxZWM4WJqVZEwUidF21GVRr6LO1Fx2ySfucp
arVTRsluvX7rmbmwEhEXPhBvG2qLEONNArczb8+6TFP8jlxKDT+Gxv1YPa8qxi2bmHhyCIJ0GWaH
1uXB1LgNNzSURJYtevp9OlQts13VyvdZMzRbS29WUV6wWEfP/8DdnftPg7aSpC+aoBEzMSZP0/yz
C5NhSEkOprUMY2qbwx33l52u6bct+hlTaRNjMgdk7meJEAiB3/mSo0guoq+DpZ7omr7evioW3Yxn
Og0DwgCUc5fO3DHfokVSLjmx2tXb3NWijaBq7rEe/epXYAGtvW1vKa5O2SaithCKXc8fjJXVaVmT
So44Fs0Jzctxq2pFuKHUI1IrEvydESQaOs4Fjt6GjFVIcg6PYbeGgFpa+VRuFqmMMfk3d/naCsh5
hJCUIwttT76vLPelTbe60DyvLHlKXmZVPp4OJrAOHl0mageXeywzeTxABSw5476EsuCuVo5+bB+i
T6SM9YpnLlwe6FJMiLKp2kdMv7TF6KrVGh22QH7ZWn50BxIMlL6NPN+r6ufbK1vIoyZEAehFZDeY
up4tLIdDoBcrvmWWOEnqCCaQXP3b2ORbU3lpzJUYtWyN3hbRXQYbOP37d/FdomVd+CVLK7mBkx1E
sNVG/VWUW2mNUHPJNbik/s/SLMLXdUjwT7DUIlxu/MiTb53WbfR05VstRZF3ZuZJb9xZAfzUJE2V
+Qpb20b0vyfWyqZNP3Xue+9tzKKu18NDXbWTP9jmIcsPjbF7qMdN86uLV1az5HmknBBzQtzLoZp9
ntEyizbKelIJJZe3IwNcO01PgE1N2Waa5N4H5PbWbsmr5YGRJNsEOwuWhi7yzN0r+IGNEAyEI4+j
LbveqfPaL3Wz7y3r1Kq5HYy/ush/ue32V9+NMtMUlskxgMwB0r90RLEM1LZsZcERkuyDUJxCMXm2
tGotA70KG5MZsLATcmR6cM6fDHBhCZbqCk6cFFvJ+qT/QmOrYE6K0Ttv3wTFqU9XiqkLK+MqoI/L
wBJjNfP3ehqNDDWoon+OgCBNkplMBFvdikuuGZldOQPBvy0i2T8H4skPduiJKOaXv/5CF+uYbZ2L
+LeSaJjw9QotyT8dJ3hNhOXqep4eyu/2auZ6QmHxqOsG/6zfpfvyr+8M/jqYEk4TJedpWu/Sx9og
5s8bfIkufaCmb2uvlvE17vdef1dnf7xk2Jjt37v1VLef9N3oM1OAujRZ6GqOTOXoo10O+tkqYR83
Nn27EiauYuu0MOpK01wJP1ycxdbO82kF1bp/JsfeCGIE5KOypeRuaP/c9oGreHRpaP6MElNTFyrE
Ic+wLvH4fU2Cs6sfGDzciGsIr2uPphI0MYBReGJNV5euKyiw2mrJOeDYFHTwYs8O/vq24A+/NzL7
PG2lUiAZMSL4kNRZWBCqfZL89eHECtOwU1rL9PwckO0OWti2oZqcR/M77I2bNL5L/ZUvcw2qmJby
zshsKXXrR5QLleRseOClkm7XJsa2zKMvg9neWyGU9p1b2nKj7vwBFKJSMmKYF2dwipu+zBlGWitf
LH1AfXr/qhMzF+N+l67v+3XWt2kQnC3/nGsGbapDsTbSvmJjrlCmjoMa+pIfnHvrWylam+kMF81a
nXrNyuy+VyPfyqqSlZT6Z63KbdT4GnkNbbdmZBbBu7Qa8mAygt5agPCUNNRbLfBW3nFvFIwXucsk
BwVSAogPh4va4OVXqeQgyMpETM5VG9uR6R8H17MjFYrzjdlE92KT7zKYaGAGOEvZK9TOSlzu2yoB
rx1tovg3znMUK/UkB7k9lt32dny5DmS8z2k78wupnyvz72mJfpcD48rOuVoBHTaEaN9IerIJkPrd
DUoTHG7bu75vLu3NviwKTZ4UGX52RiN5q44VXD//pYXZZ43ixh/rLsrOfeRtdP13sPZeuM7WLpcw
u5Zb0R18TWMJ9DPbprTLEDvCb0l/KjN9S1l0p/crF+nars1uaRiCeVLmcXZWMm0rafetIa7s2sJh
uPCD6d+/e5ZYXVZmjRtm50Y69KPljNqdFq3R3i8aMXg+QhdD7cmYfZpBC3wv7vMMuldeIjRuv7Q5
McRNy99/72XT/c8TnQNHV/1yNVEgZgy4Ftk58eH4ZWY+UB+YDlvDQi0cHtpBJDdUghAgnM8tSxU4
boHR4XOC9qCxMb90FbOWa8ISS1ZIMqA5mJQ8Ydy5XExVx1YTkNWcI2GX5OITNO1/oEIEs74GRllw
M77MxIdEzgZV+pSMvHOCtGMQudXT7GyNaea4ui/vraB6uf1tFpxgandCuEQHAXDN7NsguGTmaqJm
51D0qlMvld4Poe9Cu6Z8txbil7buva3Z1nVmJFMaxlYwfhaL8qRpX3vuZDVd46O9RsXxaKRiO5Vh
yAqviHjrdqBy0uqcUEPYx2QEmzFqDnlZbhQl3rYi8smF9yH29VNVP97e0IV4dGF6tqEUlZKJGYJT
RVfcxvflbUwq6me7Ov5lAVI3hPjcBMNat2txc2FmZ1CdZBEpmEtvkSK3kqIyy86V3ZtPkC/5/tFo
T7cXt+gt/xqZv1IhiIBLpOUkixCEu/nnJkRQPDXatc7WkutTKqGsz2gw9f3ZJgITRdeoGfDK2lfv
FIirtkNc9Pbt1UwHaJYLUEKDPGQaDUESenbAZLPUItX1crIn+oJC4vRG80Al7GfAWKttqfLK63tx
9xgGwR/Rh4Qh6PITKVmjpsh/ZGczyNJdNIzZTohLc5+J/hpj4dIGQm46NWEmUr95LKyiRtNLJcrP
VuEeKrli7NXVGjAyt3dwaUXAiggeIFAZkZg7XSMl/IIsP1fm46Cj/stLqEra3W0rC4uheDBBv8BJ
Ed9n36kOYhPBrzo/q+IBEncs/Ad5F4URUkLUIaB0mV+Ffh0KsV+2xTkK8kczi53MH3+rsv9bS5XD
7cVcbxnMGgzR8DKA9ITu7aUTNHESpZIVJOcw/C5kr7wKVOPpvzMxy3EnjcemzcLkTLOvbwObGQsp
/XzbxnWYYxmMO1CoBWeKC1wuY/SRrCl1bMRtcXJ11BE+F9296T0r8UGEn0Zc8bRpWy7P6qW92bZB
KU7bTMaeRb1CvB82Ufq5M0/imnzr0uchG0Ihk5o6pZjp37+7dOWI/1DBT845qlappztxcK9CznB7
966tkA7Bekk9DCYYDF1aMcPM04W0T859r+764blV0+1qMen6E2HEVGhmK2RFZBGXRoqC4FnoPO67
YtxkvWGrHaMG7Z/A7zcMW2aHKotX1nV9CV2anMXtepBro2l56YeasJG6FwOUHg7RrZXtF/cPmmFK
pZR7gCNcLg1gUaD3ooydTt0lDEhZMA2sYmgXVgPyYKIzfqOpmGsWDDmXUKQbyVnO443hSrzKEooG
4sfVT3Ud4YjS7yzN4ugwJmJea1iymtegv7e6Nd3OawMgspASITmgHwcU83LDZFOQKCgNrlMkxzSq
9kOwBs+73qxpGmkCf5J7Af6cXW6IWihSXmWWIzTlLhJevGRkuDu9m6QZbh+eazabCYsFeAnuFuaR
eP5dLmYYpRw218IFRvErrZkAfKHhgWCHa8uDLYzysRXuGHYWzOFHTiUhr89eeVLqYKetzc9c+yH1
LLjdgW1N0PT5oF4eWs2otCN0Z4PZnXOjjXdjR5ugtMTkeHvV16cZXrmJJov+MEhLaxYy/DIE+hrV
Lq2Q+pCbFCKiYKP76Xc5ZeIiGQ4MOj+V8uttqwsLZKOnvoQFMPWKzbCDXq3iZSM4udJuZeUceJ9T
b62+dB3beRQyFE5KxD1P5+/ye/YZhOFdTVW1UN29pfc2EdEbrP3gf2uU73+9IJyT5seEGdB5Jl7a
MrWyUPLWC87wNP6IjW+p9BSl2sttIwunjaDB9ci9yPTmnNgwrdOWDnPknVuzhhYfgrON4AfhStt7
Ydsg8OYOpnOJP8zjuxw3xThQkAZhdw8Ty4NSPYTqk5S0iC7/uL2gKWO4vH156dLVRlIRVSagA5e7
JieIe/iuQHHObLeJX50oSLtKtUchfBPnfwp9paB/7XbYY5B++kqcqjmza+OTJo++FaBxOxxVfzxr
ueBYkGfcXtZ8B6eKNCUJJrUnQi7+5+WyArUfjSBqKGwGSesUlVDQNkrSvZgJ5MtwhW5CdmNlfnO+
NqbtKLYwVQDWh3/OJZuT0ItVXp7huUrvBOnz1Eaq/9xe19z/MMH466RePLEyXjUTKzcwUjkKorNv
MJKT9d5HT0vWRrOvNw9y2IlfCEeXaVpO63yXKQWdGSI7WkdnF9iaCZ7CNeTd0HY/M1gKQySSb69p
Ydsg7+QsURUF7ji/wQJUh0UN7razUVGWRToiZJ7l620b8xg77ZuCaKhFHWlSD535g9GYQVhafXRO
03wz5MBwsu96/wh/gd03n5LSbstvf2+RYV7uD1JNHmyz6uWYyEGSm1GMbIb0s2yC8RHp7O6Dqafi
tqjK8OS7+nDoi646REW1xsI1P9bTerlKYHGiZAFLyGy9Yg8xbSmG8Vm14KwIa/OYN9qX2uy2Tdcf
lPFuNdFZ2mFwgfq0x8z2GrNbrC9rNUAhKT6bIwpNDPkqG7er96pYGHYsROFGi5Vsl5Siayfwf6yc
96vMgQXz9gaPTBijfjdHzAqN0Ji9FqfnsTFJUIOiPGhS3G5U9KG2RtXlB7HOi10k581RyuH1t70+
tE5p3zeKnerpsEONvn3Oajd2gqTMnmMEFFcKSAuHl5F8RBFJaycc2CzWtp6G0pUixWekraJdLKjl
t1gTypVaxBVX09tWTIKykJaAn5xPH0EdlppSYaJa/jnL/4QfwDhmB/0T5IvufSRvckRCfivC8ba7
L8SMCUoP0JEchiM2u+ktBenMUeLz59Kfsv3tP8jCXfIx/HzbyoJbX1iZpaJqAy83PZ74HKWOV9lt
lNuS8QkOrEKLbXGN2kef3Y3/bOS/a5odYU2pDS8PlfhcJ1q/6eTSg69GE3durIw7r6q97e3VLQRC
8CFQfnB0IXqZJxetF0UT5098HjIYGrnv7xJ15fpd+kwsC3aniSuFv3YZ2rU4aipOUHzOmhzxZDG0
7nkI+XepFBuPmRyPdl6GK9fi0kcDmEIwJJWexC4ubVI1CuoowR8b93HYoShtS+NPv/gT/r69fQsR
CEENaj28UlRqVjM7g+kXolHy9K5agUFSJAafkfCs7nM3LXZDJ2gnSqz+w5AJP0DKrrXDFq1P7K/T
OxlSkZmzCP9D2nXtRo4syy8iQG9ei6aNWq4pjUZ6IUYjiWTRe/P1N0p7zk53NU8TuxcLLAYYTCfL
ZWVlRkYkaEgHFU52qMbEi9IBAhTVq1EBk127vVD7cxO95cnKjlnaoQiukXO0kB5D28f51A7qUAG7
qiPbECSE1TvH6DGofdO9PrNLGxM3NOovCOZBrcn+/iQgyGOtNQZIVh7Sdt+AgEYJb8u1Mv/SzkS7
5HfxFl2GPJRgULRumERmIybGFoAFaJQYNRnW5Gm/21NOI152qiEbD/gXe5cAMX0+GKh3qYOVlflh
Kh9iqH7moWiDdps2j4pIxBwce4WXdcARvNVBS4TyvrCcQLDcWg/JAD3bKFAArG4NNEPH983wU4q2
0Hjel/Paa3hp1k8/lM3Yyax3JT6/p01+UECciyI1mRVvTrKVtb3cQnjMgOuJidoi58f334tdNQ1T
AmyY3D8nRwXv7FlKt6AjX7uWLoeDhDwjrgSuFQQnvBtoqw4IxlLMD2NWEAk8TYL0XnWUiHNhMxoQ
bQCGqI2epcQ3RQFv+wSI1Jn0neZFwsf1Db0QLkAoCaBWXJLICl88FvMBDWCTHgCDU3td7gZ3qbVp
54842yNA8KJ22GazDJ5saEqOH6UWP1ZKbU/61xB717/kAraAY3v2JZzXmvWqFGSopR10w1EnFyin
+87tvd5Ld9GDue93yrHoSdKTJvXK4m5OCHourn/DRVGN/wbuWi0VYEDAR420svNzcCM7cUn3s71b
O3rfwJjzo3c+Vs5HxjUkU7LWgo90O1fy+kO7U13pyfKKPe66ffIY7+eb/qbdGu4DGGM9YQOm4A3O
1ia8/9pmfk3QCrXtN4WTu2AY9owVd3p5U+H78N7BWWDvN53zc9VY0wrkp/mhSpLaS5QZ5980altK
u24jalRxm0gP3Dxv15Zg4RTCMsuRyHgzGPyTS5lTqsuU5odkFkhbbqrOrlPStLvrK71kBoRNANKz
Xi8kOc9dSiYgLBDHKj+IWpri5QOlCLW4raF8Eq+lY5bmUsfrAzp4eLBCPfTclAVfblolvNdYg9VL
A0C06w9KcAP2NGBwqlctWXMw7OP53cWiJ8aPi/4EvgNiNtMJsKkoP6QQZBQrTxg+DQyMvgVoXA8k
NJGnYIYND5q0HVbavC/6FNgJOrHNZ2zQABm0QMLmh3r+bUWbRkLSOnxNqxbyYaQqHrvxd9F7Ybfy
oli1y3mPAMKMCS1gF+I2njFYTtY8FNFO2lvYR4Vizx04H6e3Anog13fSkjeHAhbKkKx6h9Tw+fJS
uZjzfqpxVISa2lGSUxTfkTOSmmKtrra0k1CSZcwnCK0sk9tJkToNaJJU80OsgdrXiiJh04EYhxjB
MHuF1VKX6kYHCsK8Wjku3yEjv6VOTFtcTnHIqjkFdj0/hLpmK4n6bOlv7eBJFvV6td1JLXRUVXcG
t6ZvTQ7el8O4j+WXsU5vA73eTO0DkvNb+UGv8Mq8vgAXbbhsy51+G7f0hhorBrhGsPTWXjacRtqG
EVpTGH2XF04PljvizYLry1q5Lb4LZZeTwrrZQD0BERfO8KC3lVXlmJTsiETK7h6858EPvbA/ayLZ
yKyQ1k5dmZTk5RUKJ3bioLXELu3YCz32ZxD7OegeXAlj2Ca4+CjkjpBCZ0BojfNsbd3qlpAMcKD5
posLu5ju58wr0nwTkQrcgvW8xgx3eQLQHcgWAehUpPz4Cjn0W0a5A2HbgaazRow6vAnAWEiEqNpe
X+lLp31qCCl77qjVSiOrSQsoX2/eBInxEoLBq1ZNuxZXJlG9mERmiUGTGaktmt7OLUGWaEAWBeAM
q4vekV3q7D7NopVLdmHjnlvh9k/T6V3U6j3QXIaFILC15fLTqiobLzp7KmYSadBB7CBoILiQUmhI
qakrubnFpUPWm/G5o5vr+wtPImtNHWZhZDNqWM9I1NbSrSg/X1+0S6eFQaLfGP4KeUcghc+nMq7M
Jg/EoTgMj0a7r+xSI3NkBz+TaMUPXL6bzg2xNT0ZiylXOTWAwT+0FlrhHaHc9LqnPYn1yrFftPN9
3lmGGyM6tzMlilrRTsSctRpO04tEfavp7LjemyC/vT55izv+xBZbv5MxRUFbmWUIWy0YgRR3kiI7
rNzVZMilz8DUnZhhn3Fihna1oAbmCECXYYc6Qbs0ME+hOzhh646yd31Ma/PHvebM0KyzbJKKgx5/
mRFFYvKYIv8n6KvkNmvD4q7mqUuyvExlQLm6Ah1c+S01xprI8khkIJz73Asm6X5SwpVuoLUBss86
mc1mgEZWqmOA9azepoG6NWjvaMMWOQpiKCto7+UxwukaBsux85S1jTSGwExrMDZ+BfGHJrdEywg2
o5TFtvEwSsPKllwe3R+D3PLlM6AeU4VJlbR3GpDGrOxmF6j3+vH6Nln2jmBU/e/IuNXTe4RWEbjq
DjQ+dD80wXyaWnegb1Pdb+ZhayFut5Juh3c62qJW9uh368n5LcpOxB/j3BrqqZVKeIOXB8DVcxKX
TUIELUEmvwbUkoT69NOQJhQrgLs0XJpY4K9Uqvgl0HXq6BnN92YrgNVTAHv3yrSwq+fiy3SQLeKV
hCyCyp3VLLR6IRiAsMvu4pvKFgwiPCcPnS9nZH74N7ZYnzaTkQIIgXN1mpI1VjzheojMTaz+VAqi
BKOt+81gt+KrbCLGKTf/yqaFNB6yU6wl8vz0WClukUaDL2q9SdTcwPrZV74M0XflKAzP4fw5Vis3
FBsFP6NgdgOgGqlDtIxx13ApSU3QZ3Cyc5k/RJZ120qTe31US6cU9S/gOVjO+YIvYhBTcBbmJvay
sW3hBobsJuoGexAfsiAlUftWqSu5Zu6YmmAGlZCDRUczmDDw0OVuDjxBqqyv+u4Ywd1NGtjxUQOq
+3ch+p2vCT6xLXcygX/ZQqELEYSGXAH/wpWUuU4bweyOejx4eSmD3w3wqz7cyfLK3csnaL5NMSZQ
rBL6SAH5Ot8dRTL0RqPUPRLanasPt5BH3ajB6HXBR2qUJOxK0kXxU6cLK26PW0FmWJaQHUTxFFOK
ytq5YSODunIymFBIL0N7jN/NaB9HQAZAM/q1D7TNqpzCwqSikRrAL+wWQOR1Lm5KEavPRR6Lxxqg
LMjHBFH5KI8UkXy/csyXLSGnDQAMSs/80MworuukoOJRjl9KGa2yGxri1SKsYWAWphD4e9D3QzuA
vV65KQyleByj2RKPSW3clXLrwlEe0MlWIbvdUnooR/peZCt1nqXBnRqVz9dNCiMt7lCGPIZNbDfR
Tgw/lOY4Ke/XD/iiGTC0oP8OkMeLxgyKu6KrJowt+hCh7CfTH7pc2ZOyu26GC6axC1nHFGMoYL3G
UEI+H03Zhs0gJY10LKPoVZ5U9DA4mSrdqVF/QEWzi/QVx8XnVZhF9Gay3AY8JGOoP7cY9lIoKqOq
HnEavRmyTmgI2pipZedySijEGEYTpMNd6VdiAk2c39fHy6enYR6PEkAvMKsMxSKzPXUSS/V1IBSa
PpvHtumg23GXF8kmr1E6y9xC9K34qxxf6fyYbyplS+PE1fU3AejmlVlgXuXcwYHjC+qbjO+CpfK4
s2hNuZIHqR4cU6GOWJFcuBlwnWAupDXozKXfBmgW0B9Ul5jCNk/5E5tTKqW6HPmZqBLlYAn3VQMZ
5NIOkueVuWVfzY0K1Tnc7Ki1oiuGLxMOiE4yY+piX2lSbR+G1c9hiKW7ZMplT8uF7MVKZVBGiNDy
aVJx3lWSft8kQ7NP8vZG0QX5nz1GGfYPIC8mGqmgLQKv6vO11kolNkoJ39Ob903/NOSDmxiKtzLq
iyMEK5BZYKltVl3mR50Azi9F36MOnezLuO+d93FLv2J7eC0gjlnaJkldw7EoGR9W+dou769v63Dr
gGgAscyjektZCqAz38f+aCakm5+MzI+6x9aMAcj4KsralVEPmtakQbgI53tmodOBWjD4SXF3cvtX
lKGuCSxd7CdV6GoTCLm0fC0uZd77bDexkZ3Y4GJFjApp0Iit3k9Iecs2dSw3Lkj/VZLy2Vh5Yi3P
44k1bq8IcZrLvdjGfucOg0sFW3c6J7SlzjGos1b1XZs+zuuqmoBuyA7GhJGSQPmII2sluuBbu/+z
QmBOQ+0Rlbjv4tiJn1MCK+vCAfsCWZ5dchM+Wm6/R02wd0Wnvh22whNahdfqqhe+hi2ZgqANmVvo
oH5LPZ8YjYvW0BMZ46K4iW0QxTiRkeI+bs1jEydvmbz2Mr64JTmD3KqlaYQnbIg9EuYhyaxwT+X3
Wv+pl/3K/mA/dLEZEcogR4iDDvLuc1fSxHWayNoY+7GkIh+vQ18gRcRoD6a4xsy0Zorb90aUyuAz
gakp9ScBNPhWQKBuv7ZBFo8XoHtAYrMriA/S9CxMxlkOcLzEz7CQNnrUPjaZchuP+zQtd8qvQa52
QircJcYaeSePo/prc57Y5mKoNFBqND1Ysa8a9pzasemUnoS6XPBeCbeVTIxkF/bQ9CTVmqjowoYB
GS54PJFnY51y3DqGtRbrUo9jIRrFLqmmo6WOFkmBaFa6lq7M8cJKAp3DmDyREAUsjTOWFi3y5jFW
soZerz3kwlEAjm7Tm8qKr1w4d6wwBw1BA2xeuI3Od2c+mCk+BGsp3WudX6lurCBj42b/kDqBrRtL
EAAgi5gFGGMudks1ULvmYEPzEZFvBes5Se+oKa08NC+iemYEbbVwI+ASB1L2fDBI/NdRV6fUB/Hu
TA9xWzuCdKTSBmJ3ZCxbRxFWgmA+OfPXuE5Mcm4kUSI5nCCx4RdfwOBGBfmZO+brp/whGbZOIFmu
b5u17hI+HfUfo4hHgTlGWwbfByHlM0LEKKP+rNjZV3GXvanusJl3ul0mu6y3zZVK6vK8/rHH7caG
ahUglLDXd3vrpUwfIxHkKLZaAZ+5WYOBrBnjFjGvJ6GlSgkSw8iClCFef6FpG6NjCH5m7YbRxNNi
TSzl8mnxvXP+jJBbxl6raZdSjDAMBlQPnyqRjIlTKoOdKqObBJ/h4NUNKKKGldthdS25Cz3VU0Uc
J+xZ6XfR0V0vmVvhuQonn7aHHppKPVT0zD6yLXrXNWsNxmwuubsJB+bPsJl3OLl1VXQTihlovv1J
FXI3LfsZcVKVuytxLpcn/Gu/MpChxiSoUag4N1Nn5VT0NKd+foCPILKxgeJ4LJMmcmuBDPPNWmJ4
cQ+dGOS8WoZqJEixsZy6PW9pRKCHSYAqn14+ro+Mr0VfjIy7jqoA0m2yBEPxj+mr9I0b8zP7BUaY
wU3vpYz8Tomyf4WwOplHOz9KtvR8/QOWt8/JSPmjKaojnVpsn2Ii4RFKm8rt4EFj3ame2o2xc1bM
sXNwsWFOzPGHExCtuR9hbnQg9Pomfz6o96WrRPa4OVgPDv3UViyurSR3MMuo1TLQjlK/Dm57FehY
f0CqQWJl9OhYPFG6hv1auuahQMd4F0Gwj9T2+V4VpL4ACBwrOpR3I1AF+Vf6Vhfe9XlcnsY/RrhD
XykhncKioX5QydDKnfX3SK4lO57GNfmbpYCJVY8NljUE3pfPUuYJzRuIM1G/1Shw2fvJC3bKoWue
NX0f0t9VvZ2eoLoFjmnRvj7I/3E4/pjmRmk0Mvq5oWHom+N9kH42+o3S2g30V6uQTOJNIzt19Vt/
6n7RzlabH6EakeB3Cr7rpnrUrBfV9CiwDNc/anl5/3wT5/GybKhAG4rpCKkQOFqVdF4GrR0HNH2+
MA/udWurU8CFPcgRZ3FhFLjMmsirvzuC056k1nuo9Q9ti7LYuNdTuyz341dEpd1gbkfJo8l27gAs
jG15xkX7qCi7Ll0r+S+frD8zwf7+xPeDiwyEDGx1xOxG3uv2mO16Yj2HD+JaMzlzCpdO429LPM2S
1hqjphdsErRaItNUx06j5msE1f/DFf4xwzn9QrUisxwwIMt6lg03OfQ1SRSSOeYL3Uef11eWl2P9
y/ODupLl4VFm5AlAhKgT2rDtccVkrmjdgaR1U/RPTLlmkr3Kek53tH4eGvum/DCbm6nzUmGHIp30
ev07lnfYn+/g71bdSsZOVOFKcn1bzLYG5OxGnW9TfcJpv8/0O1QB27IhsuaMIOYfi4aVQ1zVOCTN
oxBsO+GXnhH1uPJZC6kt4MX/nh7+XUH7uVRS1E39vo9eBdPLm+0UQXz5Ho+1Ji0e1a6yQeK/r8tt
Yv2W6WvWk1g6IuE/KdTNOxWQ7m05eXnlpFq8S+XbMCucuTZulIGk5gT5vLWyyrKrPPlm7jIf0CiY
5Khr+Opz8Zb6yWN1m21Gd3hSX6LHxBfW0GKLt8CJPe7uTplQCBSOqV8F4exNDUT61ApKW8D1r4og
Lp12eH8IeVi4B0B5fn7a0wxs+5KBw5ErQH0W4DjLwp3YHxXLgSp6G81InD8ps6e39mz2JMieJuhF
TETN7AbBvtGSLFzZukuJM3Yj/f1NnC8u0ZomlG2F+YacZjO/qgI+i8ZOIcye0v5OUpOU/RtqGN71
zbm40KeGOa88KPKsVi3OTBTeFLmvgI5Vie+NCgTg90XsoToZoBfPKY0D9H2v2156b5+a5rxuOVSK
QWeYLkUBkpPoqwwPWSmR6KcprzWiLPndE1vf83/i4fWytmiL//y6kIgqxmRcOzJLt+mpBc7lqiqV
GhSbqJ/J0zad5F1WNdu5kG3RiFbAJYtPNOBNwWyLHmXoXnG2wlifSlnEaJrcxa3oCr8Mu9yU9njb
304rUcLy1jwxxrmCeTbauuoHGBMhmmlDA7k3ypvSDUDEmHRbYf456WtqqIu5hNMRcv5A0FG8bhT4
TLnPyFTaWrutZbt+su7BT1+EMUEmw+ygw/5oCD/AkXh9Zy55o1PrfGg/NqkhN/B+QWUWmxA5Icca
VdxbA8L766YWr+pTW+xbTnZmVOZ1XoBjwQ+LG322M/FWEmvQiN6aHRHGQz/EdljfF565FoosusGT
deXcoDQa45xMMBwZ21H5qpDCsOyRgOhhExsfxtP1cS5dgqfD5BxcIlhaXeLl68f5XS3mLgXOAi1M
QY9MUTgjGnau21seHSOHQqWeddudT2s/omklbCc4+Z3GVEKBh7bLYZO1jukr9Woulp04Pq4DgdPf
5rj9GioJqKFMDM9Ch2nphrfS0bChOoR4AirFyEKvvc0WHRoyiCgRgtYQufTz8dV13mV1YMJgJFhE
GeKZzBqSCNdncakAIjHiq/+a4a4HOc4BCIpxL9P0PlLQGOkZ1T36WXFAicrENj9BnAEgrJ6TYoqI
ItuGvpYWWvSsJ9/A3RNjaQHATPENA5SCN8qNJBHxs8jtsnmpP5SH0tGTu1R6Mst9I+Qova/lGPmO
vO/49s8koF3kfK7DqI+FtJNwOYsosu7D5z4nmvncJY6ZbSooESTbNjkmw8F8LF6ScmMJ+zhFJ9BE
7V6mm8wAEZb8EFevg3mk4Ev5f60R5JTPPy9H8w+SL/i8TNykAP53d1G76dr3OfFykKub3hw8Csmh
FfudCH0KOvfEhHD39a9YPN9/L9IFw9wcjGo/yDrSZxsrcjLINDz6a5z8i/cetBmgNowdyfSVz0ea
ynJXiaEc+9ZNQlHxkCdXjT8y45C3b7TuSFdKTm26Wv96fXCLTvrUMHcM5iEB1+MwxX6Q/Oiir+zp
DrjYvdiScPoQKOneH68bXNryYLgATQfKEYw96XygZTtF0FFu4Dc0ii6NezF7bkI0KdC1uHvJjZwa
4gYWp3MrKmaFWuM4kDIebM38cX0oSxvj1AJ3eoO+0oy2wVASrbRlSPXOwyFJ7wf6XuWe1q8pji6a
AzASPE3IWIFi/HzmMilWBY2tVCtVdlXmTpCkJGsmcIRo1AYPouQotPauj/ESD4OcOWuFhWEQW6Ba
dW6VSoJRQjoPVp32t+CDNFILnIcsJv22cpIPxbXl3t7+UyDot2M6Mcv3QyRjOYtzBbMdcvOkvg/f
lKPozW/ii/BvwttTU5yTkeIsH/QBxTGaBrbe3yiG04aPurUSJixGm5AqQ6aYgU3w6DufSSBf1H5S
WLo66US8QITRieW4eEYD6EHW8/qxnpKJZFVlHcBU0T6oiUZ311eTbRH+Lj/9BHY4TyIyqzEVIeso
9Q3JUeuWRN2uzyeSQ1BdXQmul44fEIzfsBc0tfAZyU5sQYRSIR0UmpW5z8paI0h9Cc71AS0maAy8
FrA10fCI9ojzERlNX+Aix9vEmPw+3A/VD5w7Zf6qPnNANsHc1CUk/pg1j74HojNY26B0QQXzfv0z
lgZ7+hXcISkmqROaBu+9MBT1jV6UQKWK0Ba4bmXRVwOHCqgWYw5Do+z5YOdO74OGInhPIxckvNB8
kF3QiAnFA3opcG/blXkrHvr2Y1zN7n2fc37rnNrmtk47j4NRWwgD9fEeBPz7oBX2XZHtsvFZFve9
yKqS1B6bV7n8HfepPUle0h8mAXXmXd+8T5rT060m7ZrCw/53wuCXUNJdItGtGmfg2Bd2dEzcuN/8
qznDYwDoXTSo8XOm6+iNaCdEy0MGCpH3QrydZ20rEBXMdvOPKNnFyIfWpWesXA5sLS7nC32aKrrU
JCDrzteqnS0oKiNG8ptIBcQmtdDPrkTVZhKgEHt9jIu7D8xr/zXFPQj0dJjTfphRrrHazo3act4C
Yv503QjbwtfGwz0DejMAZrMV8WwtpW2yj+rJ1sOERGHgB+GvYDBdI1yDQS1GRWAT/ntkbOQn/qqv
AgCXMiyeKYW7EGTgWk5tQ8FztYudUCmcCOhIfT6MDRHp5Fwf8dIKgs2E4ZSAhwavyLlxNNTk/QBC
Ll8FU5ErF1ruCUkkOAnV83/hlxnDo4iICLx8PHWpAJUfdNNaLFWVkRb197h3QFfjir3uhvlKBLY4
LpDAsVZ7qCLwLhMZ1kqfaJT4ShBBdCcCxDYemtjp8nnt8bhmivOLaj4B0JJliV+1qb5J8Bx2kySM
PTEz15I5iw6KMRD+Z1g695SJajVVlEBN/SgptdBrzbpNSWg1RufVcT9Xt8EsDdm0FzTksmxxUKA6
NcRDACKRWdLcBGFQ7Ja6HCtbhQaJtMtKYwCbHNoYJEeOadjdhEoOjexuMITs0QiLuP6SxKhCHlGX
x80UaLQgWl7r0405yGC6DfWxqba1WEJ2ou/FpiXokS9MOwiBR9fWLocFL8D4+Rl0CVkB8Aefb1dr
ytK4kpUEEVPlvs+kcj4bOya/0bBKKFqBrx+OpYsXUSGeZACfA67Nc9xXc4K+JLNN/dr8kPR6b+BO
CtQgAqJC9IXisynB1yIg9ZzOh27Kb4fYVZOnfAi8QfkcBT/QPkC8/3H9qxZCZAWpGHTWAOkK0iPO
6ebWkLZjGWa+GtVEFkSSi7mnp6A+Kj30VJNyeL1ucMlDweJ3vwTLcvO6rAgcy2YS4sxvvVYiOfQP
bfKp/JqfOx+Sxf/CGKgvmeAXyO0Qlp8vMe0yowCTC9g4dr2fbbqK9D/SvZ3d0321AgZaOLnAcPwx
xXbbiectItiSezauFNdzZBqfURn90qRszfUtbqRTS+xLTixpQxBAgwiWpv2QbNE3iUpEMD2Dnx7c
P9tCuM1dKD2raMxCl+EPU3xBYyPaG2n5vDK7S5sH3tACGScjeuRv7MyEjFaZVZk/1rej7CajnYqj
a4F35ln+WR+rys0fw5xJM2fiRNL4mMskGjdacbz+IQtBOoPP/P0d3L1TG9VMK6HI/CxrCbgNpAqi
eQxaEq6xwiy5jFNL3H7Sy1wf0NiX+bkXPxZrRfjvLiwuZDgbCLeHjDCepjzAhMaTbRQOrTc0eaJg
l7nJP6v3IiL95wxIgi2+TNv82bwbsPBrMfNS5ZR1HIAdFAxaTNDsfHu1qRpBtKLF9goe6p1u3pWd
PTpiQ6CWXr/WvS0Nv9sfUGvLa9Io0Cl6qHoibYwaj818FbO+eKwA6INSHCPVsLi1zfK5T+UKX9Pt
R+gqz8FrL9xkJgpRU7lthRtgAiLtVdXvx671sr4Bf2O816J/yNfCXtcKdhg4ewGiBHcZ5yfbORkF
Sekz/4ek/oIQCjFNaGj0bqqBIdKR+20g+arwmqi/BsVY8WKLKwLRZ0RV0FEAcwu3ImMVVLVpjtjf
x+6oujt1N79Xm3iT7YzH3n0GG5QtvluOCBKk5qZb8WtLW/6P8YuEpxj1dV6qc+aDIBRIheYmE1eh
9WwR+X3P3qIg5ASGGVpA51tOS6cGDLgitty810s7Vb0GxQ5IHNraj/rZgpas4dZrwjbfGZFrVrn0
kIYmRfCOspE5vTO4uRODRMtr71U7mMhIOid5EPaK+7pr77XD+LTJj/3deBdtta/CQQX4GL9fd2Pf
+YxrH8Q9zSP09zZmgQ/SiLxvfpXee2Q3Nv24rdBx0Dudq/nWFhpJn9X2sbix8I31jXD83TiGG26s
Z9MBVmDXbsPblLwqbruR8O9mYmy6J0rWhOp5LrDvE3G6ZtymbIuqDeUeHwsOPPSZZY+xbqd+awuO
/OJKR83ttsGd+NLtWnt7fZ4urx0gmRH8M2Q2ip58jltuKoOq6lT7qQBef3DNWZGHknEH94QsW4Ck
73V7bCTny4KWJ+xOIIoZWIwvr5RKkvdVXba++YyB9rvfgGjWPzJnLf+6kO9ijIJMzgJcj9Bv5pyM
Nqhmhg45GIp3EQAG3dGSD8OgEmMsHSHZVR3ahFew4exo8YMzwM3DspVgoxW5G62x+rAqiqL1Vard
SBQdu1b0UfeK18vl1/V5vPQkkHESoTsDzXeQAX3HNSdxSzBmamwCWuWHjXhAZzleUmtKcpeRwLkJ
blOadMhLfapa3xhGL21K1Pi2VeXEpgSMzMqdsDIcvh8onxK902LYGlv1GKaJpwRrKOg1E9yGEEud
FlLHhjNBQyzUCA1frq/J5VnC4uOpDsJM/P9CkSFqgqLqtRRrUk4QLkBzVhOZzhwXjpYWLq2GL0us
V/p912xyVzrwNqoYBFnrZwG1Fb3aTSY05rMH+BPS9cDaqCsOY2kaLXRQoW0EHf7g4Di/XqhCjVzN
MY3aPOnuZFCQwujiz+szuZBrZFP5xwp3nQwh3tOVhO1dkeYZzEBOcngJOjLvbS12xofr1pbn8I8x
9vcnZylu82LWrLz1J3uaSPzLemsnMFf9uG7lMvg6HxJ3nDKrBoF2ACujFz1FP9Zu4KXT+mfGdL6W
Kg1YhbCF79Ea1RVmX7N6BHg+OjU61b4+kiU3d2qKO0lDUgJwNjMf3vwuwcMBgspn4Z8yI+JOZPNl
APcIRQS4Oc6ZSmoVNXEMK/MoOFm5iSXFqxX63nbmSky4PJ4/ltiWP1l/y4roWMht6xe5lZNAhlqp
lN8Ad/RDqIqVCHBxF6DJHMEvoN/o/j23pbXtmFBtwl6rQiePgMaT3mcEZddXaPn8ILIGLTIQ2RdU
4AMw9KU0w0xU34YNQNly7QpWvitNkOxGrmyEd6CztYtQ+QmuVXcMx9frX7A4ThZeo9kaaiO8EFsc
ZiDpyMXWT5PXwsIw00MYrcGL14xwB1fvIKecRRJGaQleNEQ3qTA8ZEK84mMXnpLQaEE8DR4C7EPU
es4XLQgtoTPUABsk+wyQWRJNkAKmNkjfshq6iklG0vlTHkDXqkBNaHRpn7ldgXpEQe+1pLBlPEGr
+Kmco+31WV4IHM+/jJsBoFWquKsNXDl4RDpC7QTHGkD3r2B2sztjO0hABTvGs3Gn9Z7+Yfpm0BBN
9dfeNZfOB5+BmjreuDKosPmGhq5VczMYezT3JZYdyQ+jLEGOfj9lRNNXi27sSjuPslimGq9pgKJZ
QZMbsyAI2tSoZcfQyHNMpmxXJ78Ky9XewuoX3rgESE8h+xQyYeXsXl59gCFBFgiUL4i7LJ5n1CxH
kIQYaGGMjDdNv6mT9+uruZDOgwHGT6CinIc2ZTbyE0dUd+pcpCrt/bYZep3UdWi+TGZt1Ns+Qbn/
kHWmFW/wZ+tdEsxOcdTMnCFDnVTGVhYA1nKuf9Dl+UKHOwp+7GGAFlG+DC4mc5iYQTT6yFRLsQMq
DnFLJ10sHWh4rZFOXHphGJOhW8BeBox65nzwnZBJITjtRl9I052aTY1dSnAcIx3xgMzX4ufFoSlQ
BVFRY0FBkz/S41x0ZlOOPrAu4h6M0PrdCOLLnWyIdCW8WDQFCJsJ1wGxEx7FH8S6mORqj4FN1mCj
QTXdylqhgJoWHYfXF2xxDpn8A1487AXCPuV0A5lxX0WBPPq0iBsSyltWjUA3xOh22jS7140tYEkt
3C5IVQIPwloiuDlE+X1ASF1OvjgK1oMV6k1PCi0EqTBYhazZDo2pTB5wmFM7CcPaM7LWqPdxZaTv
Zdfj4WcUQTqSoi3b5yTOxOD5+gdezga+D7V5PDiZ/AaPR1ekMJ3HEd+nT1pLekG2gPMfKjdSjNku
BWENcrpgD4lxVcQ2NgGMNLm73ZhDQ6gUYfIr9HfdoCl/2uuwsmuLJn4S1aFaAfBd+iPGgAeKHEBy
0FXNPZquz9XlJj3/LS6mQ75IDvRQxVw9Ku/JTn+5/vMLru389znXBoaXEGJT+H0ZLONvyU3k76yG
oCesfM6g2r7W2/59JZ9fEuf2uLXQMqp0YK6cAOOEeMFN2mykF6q/jfVmBHTUVI+j4EotEXcljWyx
hN7A+FhHH5W61tK/0Ahw/iWcX5tLXQvLUUGzbegq3Y3+Sy9vZWTnql/Ug0S9mGsggrS6+18rM84q
jtdmgPMFlqwKM0o5k99ZP8vKqZNtM3tZ4KF0/RL+TjfXzS3tfTQyMjirxPIR3OtG6SFUkTX57MeJ
jGJ8EU+AWgf3VlwFpJeLNVLSxf2k4GQjGGOsvzzjRQzRbpB+F7PfKbKjx58J2Lafgt3rLG273gQP
cWx610e4dNp0UL6A/BiICrxJzn3rZEGNXBnEGa8EvfGoSEtvMtq1vBX7FX7VTq1w81ilVhSMQz/7
Zl3YtRRsinLT/R9p17UkN45sf2gZQQO6V9CUabY3aumFIdOit6D/+nvYsztdheYtxGhmR7uxoYhK
AkgkgMyT51yDAoCGV5adCm62a4T+ZA0yIrKOlzxOem5X5l1ephBFWh5tKypuZDwbaN6ZzUGRmLZj
pHoc0rQ6/ME8ntjkduagtOOIcA2b8pACM1RPu6KprP2fWEFFHvkxAFs/tazh6t2ZXYJisEq6a6gN
v46ALgmMbDn9yjVoryJmUI7nhjJlEKDuZVSc1W6KriPF9NVQe8hNq3TnRCeCidsK0Yj2gF/hQaej
3fbcAZHNlKqwLuTHBRKFdLT67iemubzRy77xLs/eRvYU/GZILK7shiBUtDjHiAayEBZayyNQkNph
mkqIBmSscsAIPztlJkcvQ4cypDlCmaJpIdNqjrYhuDdtzi5K6RruMfgf/t609qko5ohUxoI06jHN
IHWdaP3sZkikOPFi/bo85s39DQ15PFehXWDa3GIumVpMZgiWNXOYmL8Uikyttpacf24FbQXgWzGB
XAB/3vki6oWkNvoYy4+VOd6XWdbQ3u4f/p0NPobYvWQmOXw/KySFJkMXOYMtKm1uVM4BacMtR0dE
RMLb4EZiZmZpacUEK0joH9F8y65Ma7YP4TR3D72MPF1mMajnRCD7zkkLuGk0G1QJo9lrgPv29ESy
/ZFB/EVp5sXtJSN5imqSO3E+J4LGrq2tA0oYlDjQCQhlUu4sRGW9Ke1ClQEHDUM3w/H0OHTgf+rT
PHu8PPnbpiCGBnyTAmQGZ0pK1TJimS0/MqmfHTWPh+eKWYTqM4Ahl01teSyKmOAqXGVWQch/7kuT
ridJzjT4ktxHN0uaLh5RO/lPvOnEChcKuraA3AAiNkhpe+LHfV0djLwngvvD5rRBMBbSz3hhI3F0
PhZLzachMyLlEUQXIOQcACWsFzW9QYbKEGzBjd4beO6HLZ5ytybA5KSSJT8WSDCgIGS15RAooL8f
95G2yH0wzIkG2WG2DK2r2U0x77XElhmFSDVDBT/Xe2TMcmJQOdFZRLtWRyd0RVL0LVxe4e1ZMcHE
KptI4vGvVLCu91KnhDL65bL6qHSm/jrLI7sP+8oWVGDWCeavAlAnBK4P7xcApjm/BULOrDs7UwB2
VJ+nRf/RNupDrD9GCvpBcHteoSad4Eq1NTxwT61nDIShIE1zvuhtTJZmYrA5tnUMwmmI39RSHPvA
UkQCU1s3HQvcWjoqFmC15I/qGdeBQalq5TFOwW991RnuFHpQo2xHwZ1ga1OeGlr//uQJHoZhpqZW
tTpyeVfEiZNHhSAPtXEw4ngCjgPpL7DL8lzHI1kf3atXRCw6lh3bpSD7oPpYAOfyfNkBt+7ZKNiu
Ys7YCya843w489DG9jRgOHIfT44aDa7RxcRPpna6sUgrOV1SjUHXEhT6deva6K35SyFptWBWNxpB
kDhBSQB3VfiKwueT6xyt1BDuVICaMGhU5dcTQau++tJaoEVXFac5kg58P5HqjnV8VczGDct7r8+H
26KqDlIZTYKtubFfzj6IO/7qtrKlUV33S+wYJPHVvLoKMQv9PNIMIoDNHBARJnjDt2AT/HAmwgHe
WNx+saYaUkMJg82ocEl6J5ei1vHtUX1Y0M6Xe8KTy+5aWCBtHPo5Cnz29NiPyXM7tEhmJPf1FAaN
PQreIVuppLORcW62IMtb522nPM7lLyP7It2A9p1Wy/yUymRXpQmSRG49J46tNR4abG+yiia2gI91
o2iCyYWSrQoINCBbhLtgl0uJO7WEGAGQlgbYSi2NTmbqTjkqwG6WBdKQ4TE1Oj9UJoOWqRZok0h6
dHUbLgyffQPnVibDiWLPOAfbMeu/y5KMl185DP2XacBNaQH3dzBmg+ouRSmS0t0MKyfD545gY7RK
JVmHb6I5QbJ+4vbqEPPHkovSyttB5cMSfwA3bZNGQDAjRj7mEJaG8vMN0tjpS/M03pIfIhqVjVMG
UwqSLFSjNFyWuF3ThkkSD2mrPBpdQLRHiflkFmTiNk6XMxPcthkGNc/nsUF0Mn5iRCAdVIvv0Wjh
ODtcDsjbi/QxGG6jdMWoj4aBjVIsDgBDe90qaGVUt/kkuJBt3e/PxsRdCHDnnCHFglDQI1PbZIe2
8A1GHI28qShbSvHoKoojpdodpCn9ydrVAxYvcVsy+/NgfCGF9qYn8q/Lw9+MTydruU7Pyemq4G2m
FDom2lK+xokrhzUl0LROvjHptlRutVhwxd56CKMMjRSrAZrmVVv73GDZp0mKHAXuDQNt4asaSBO+
G78KlVoALtUPTISK3Y5CJxa5KFRUizxP67yzOPTqBhoqi72rIZE4Rzsifa+yYOzVXV3JFWXDi94J
QvHmGXNingtAfdHMkDrsVwSmDQlGS0kpi5rUu7yOW3dwzCsgTCDHX+GxnB+b1QT+vBJmDMtRnw8E
u38BY1egUmRrwLXhiJ4xm1v0xCDnzpAnSVAzw8Yhw0LnvKW9pXqS8rWoY7dbXi8PbzPknBjjvCbq
uzpZbKxhXdXfWJ+XjpUqCi3yPBM8ZjY3xIklzltGczbHeYKlRe+8Qr/PLK/V9swI7Nmp68VBMkpg
cTMCnVjkHMQuxiIdTVg0h3Jnhft5eGUFeugG//Icrr/z6SQ8scMdR6RVlVx/X7C2oPHjmO7kjtCI
RDRLGlcpesGFTrBmfMYQffZp1ukY12QcGCQaSFjSRRZc3UVGuCd7oVRJOCfwQnW0PQBzMnuhofx8
eeb+nxDy9+bis3eqFM/puN6m5Hv2vXSb3UP4q93/TG+azAkfLhvbcAfU/jV1zZvh5c4/RorR1voQ
4g2PVdvqgY12ioew0uUfMTRV3Wi09X+eFVwhD2i0wtvHBpL9PCCTVLM66H0rj4O5m/WrCbRDklr6
s2TuLw9sK/SfWeLuDaMtVy3SjwoIZDwjPzQ2OmygqeWS5ivLb4F7Qx5b4IMbuxkZSFOHaOf6Hubp
CYhhK1OlzYgb5TIe5LbOH4AYL30br1qv6+UFmkAkUkBqGquHaCIivY2tmxkImiFAgbldNdtX/z05
X1UoSXZIN+F68ZL+ahidnvSb8bW4k4PuphQ9oTY2w5kxLkpKQ94ZFaw9sqQGEr718i4DAq/zBAsp
ssPFyMI2q1qrYAegClePo9u+sdzIWo6Ndqw7xcnABKcXukTRrXtbj/bByrKjHGe7DM9JZf6nTcEA
BqOH+kQdifsebWmImhYhJJ/6VzSqO0oLaKOp1Fcq8txVIQMvxFxiV7RMHiz2EM9h616eEi62fvoC
PoZHTdKBz6EKkNGDSmGW6THNDNRjzeIKMunuIu0uG+SW4L8GAcZG/hX0vHzXBZE7IGZDDJnkqM+F
TlzsQ0uklsSFoncjYJ0Drhzc/mgs4W7h01KW1jSkVTDpv7TpKqwi0P/RSBeMhd8kf9lZBwIWBZSX
eGSiPEQxCJ4gE2ZHuWupr7aTK5Wj6FRxbHWn/hiqxy5OBKGBz4C8W4U9dHWgewZNYtx5KM+kblHR
rYLoRZKOaQDK7/RJNvwCfULablYm2vwKE79pds3sTMRlQkq71S9PTuT/fgHw5kg3rwl/LiDKC6lD
TTIhbXm8bahN1z+ab9PXivoqcHDH+nvy2ny57DlbrgpRHEgAgGcB6R8uSGj9pI2KCWW6HC/hLr9N
sFnzunKKZKdq13Uk6uTdsofnFVSy0coLZ+KcqBiZPkiRVgfW1D1X7TOpkusyfy2RoDQlez+x7v7y
ALe2Bu7bkN9DjQvlSm5WlVqvK7uKm0BtreFmVOf+kI/mMW9nZX/Z0ruYDr+AqFKuarlI9QKnfh7d
lQxFv9ZMmmBdt2jfHaJ9tG8PIyTZI0bDHfChB+sYXXWHbI983r6Nr6M8kF3wUwaxiKKDP1/f3en0
a7iZVtolK608bQKt+lpJqRNar2l4nYbmjhmSXzf6ETJTdGieL8/C5kY6tcs9PRixlhD0P00wTZNP
CncoLAdUX+H0jDVWMsdqJNeOXqPcVx4G8AxUt23UOb1oO23sJjR6ArejoHwGWo3VL06O2sFIw7Ie
8RmZPbqpeZ22E1Wmnmp65JBKUAB7rytyS68AlgSkG8S0NegBnVuzI7MjklE3wZW57twXEL+7QO77
1V7H///2Q6Eryj7yYv+v/2TOG/DjDvo/vZBGju7IruJM3gwdZ5lqgjsdf2FdXUFD7cdGcQ6PQVxc
z78umwfg/SbMBekXCnVZCF4lXxd9umPmcpBTCa1X1wA8HsZs9mY933eNKZigjdXQUBZYlQ7Qrvmp
2JyRvCyssWBBP0JsDDqXtJ0PsXKbIu132f82Agz2OeILuq6Ag+OJHRISy8uI5spgtG46sPBo+TWT
O6dcju0EktTDZWsbZyKsGWDFR7MGagXcJkvNUa2HYWEBy6m6W5A3pIVIV+fzToYP4yZnQaPThIuZ
XIzWWRVnDA/pII++qfngZnvLcuy8d3PVpHisDXV9E4po6bm7MiRhYBTYdgDpdRTIdO48TKSstPVu
jAMAMDJvGdQykEBw4JlDm12XhVo5DHwETq8xqHgtieAh98lfoDSyqrArKxp4rV6de2ych8ZSTUsc
zDlU/UZAGJyMFKFnQ93vGI1QFc7mvhBc29bIdLaJQS2wikuvcBM0j773PJ6EjBT5fysvtTioVNlp
QuXrxMA/fdlhPrnnakMFqgoOAyflz9uQsH5STdiIY6/UPXQEmrYf+iT/FomKOhtzeGZq/fuT4WiZ
ZS1WbcQBXOUx0RpqzHf68CA15E4pHy4PS2SLW69K7Yte00kclAON6kf1NfoVDlCtFcze1lZYRabQ
eru2fOMJdz6moZdnSy8V+EX6pe0NqD3fmM0uv4oyN78qumU/1W+XR8YDDNeNcGaSO8/QOCpphb56
RT09ACl6leO4SibdNebOsSJIdScdBEOne3mKKJQ+FvJWZNnu8ldszu/JuLnzZWAdSEUkjLsy3Yr5
2b64NiW0/F62sv7Kpw2wpvDBaIQ2S74aObB0qWcVHsNicCAgBZ6Y90u2iBZRFZjhBjNnXVkC+wLH
ZDtgF3fJUlFbk3ZKcp+41+jrK6uHdqFCio1PwXpdyZPhcXG0UotRskPYjdW32Fq8ZSLOmKDJpBNE
r88H7rslU135/FDV5av99oJesXJJkiCzSOQlNUEfhTKhvrZUj0qqJE6RlV9RZf5ZdSDgAD1Q7cxx
+aSh40Zw9m+NGfguVDQJTifgP843TNbGUzk3GHOm1kc98SxrAOvFQiWBna3YCTVANJWhjI1rFze3
vd0kBqusONCzmu36Sv1ijqQRBOit4HlqhItoaVEpqTbrGEybvRmjU/2sSeZEClgmEtCp1n3qXN4Q
m7MHgrsVqAKlXv5G37NMSyYVo7Llu2z+aps1eGKdTn28bObzkxf+oqq4nYG0CbckmTtsLT0yrBRk
JEE1QDRvp3SGk6bgXUMTNSCCkCNwpDsQtgg24tZ0qmiasNE7gWc976URScpSbyd4qbyPJz+pHPNH
GzqofIyVSMRkyz9ObXH+MfZxiB4E2AJKxBkL/KkFwUtkgXOOKJzUeZphAZSy4GRvad7/s9rN+0mA
xhlTI2ilAc8Elxu1cNlTc7YkATr3XVHlcSv2nv74GjRPTut8mFPA++ACctM6k/FNB+1oyb4JHG3d
7nyEP7XCnZ+WoselMaxDQLX7S+IN+5+Wn3sG3V82JBrNulgno5HVVpdkCYsRR8/Qidg1ckMtTVTN
317yjwXhDpI8tPNyJnMSLJlOk/6+IP9yxTmvDYlRWWmF6ULXqlPG90zJBXtQNATOa7W2A0h8xhB6
aBfMkIntEgHybCuGoXyAK6eJMx3X6vOlkBQlRs8AlqKBnl0D6uEytTybfWtq7/Kab4aTNXuG8gF6
Znh8x6APDCrxJba4RQ56mrzY2i3THnA24XWvXA/ZLHCyzWNWPbG4ftGJly0qafQ6gsX4TkJWheS0
fsyvZlc3qeKA2nuoBOfBplufGOTmcpTRkG8gZRUo5nOUFV4DMVVDZITn0HmPM8ghAP0L4okV5Xo+
rKwtWdswOQnUewOQ3is5p+Q58oxd72VXxTf9nvg5HZ/S7+YxjeihSX1D4DN8/fivT1AJdD3WfAa6
Ms8/gTVSManMSIJ89sf75WfhGs2VHR6X+l7PSTBrLwxZrFvpZxTX1PyHipafrHMTwOI8GmfAYgOZ
fdfQbpJ0siM319b4Vsx/cjAhbY63JrqobfS6nI/UjqtYL0OybnHDpqvakwuGJxEmZ2ub4/aFHKts
wP15/kI9XGntoEgdAMu2t+30OIMK4fL229rnAPOjxRXw0jVLfz4QABV74PsshHbww5LKj16N+WWa
BOnU1cP5A0QHFR4A2OCZAeD73MpoaYnaRSGsgHqjpLhe+h3pnQ6dLSB/WebB0WIRf8/mq+/UKDe0
TMM2JwaMFvM31G3GUKbtTv9iKG9GNPtGHx/C4eXybG6NE/LWIOIGgIJ86hXuwBFphKmdBLh1SUjm
Rt4SWHdN4f/R4Nb8JEqSAE3jqnk+o5keWlXF4jQwpwlPoR3QDOacUAP5eCm+jyeNpgnUCEX5UR6A
9L7JUIaECgNypMj0cCdPxVhjQLI5CTScOglhEBAvIIOgg+YycproZv4iKbeg8zqq4T00vtUfEBdr
/PYtNZ5MTURwyXfa//U17/Ur0D0bhOcAkCw7Z2hzTYLZmx7JS3lv/Vj8/iG6Hx+MA6poe0wMWEqG
+xa6Ij9QoLi83Op6veL9Gr0wKDv9ZZ87ShILMCBJg/28ouG17uo/pzv0VNDxvgOg+ZuyW65sT/KK
kQ7hTeSA5e6Q743ny1+x6XQnH8EdLyoD37zcwM/V8bkx0EGpWbRdnLbYq6Yfo4aQg5T3ssmtQ3sl
a0NoAqUmHgHn3ldHaQaZjDQN8kU7GqrTm/31AExDbPvRXfHjsrHVpT5P8ocx7jplJ6MdRxmMzcdk
nz72KraWKAxuvqUM9DkA8LpOJX8NSZS+lyoowQbDitouwMtmdL+jcKAzQT06a+7Wa6lmZ9dR+DVB
e8HlIW5vKxQQARlAFRr/dT6hVR21IYMaYzA7iI/ZfZW65WP6unR03I13beQnt7Jjf60epa/S19F2
BebXN8inKQbnGNDrIOFDUvrcvKn2yhKhPTcw7qdDkrnhS5bR5jW8C2lTvv4SWNvcNdi7a3EBNGc6
9yKKWZ1JEwhQgrab9vJ4P15bP5OeqpVFpfG5ax3dfRaRYWxuEjgq5HFQtwQBCjdCpJ3rElzlQf/d
3PfPmQN0ZuKgO0owlZs748QONza0dJb1kI5poOsv9oJqneWWdkDId+kwtJMg/mwecesb/H+jWmf6
5CprqHDapIS1zv2NtNRT6PbBcoOCpTCFunrAJw8xV3A9vGP1knNLxdLZYSZh/iqonUyx3wCd4TTx
PrE84zC8TNouz2j1wsxrFWXSUJQA37qmoEXkb/PcsVNCoTOsMwzUn35ouw7B/LJPbrvHx+9zgTwz
7XDRE/y+ek1maq9CRuW1aT7hxYNWcdoIzP0/C/dhj4vZ6WSBtwOwiKBk2luamruyLg6ddRdWBlo2
0K53E2kgHRQ9tgSryJf0BmWSVaOAWc3PgqPhXZ7E7ePwY5V4er+qTNKQNZjFwZ+98HvnE/QRHtiL
9Gq71i46xjnNZTr/DL+a34hC5evZB72o2uwuf4dolNyuUIehXgaGz4jQgC5L34bhtm1EOZH19vhp
Q+DajJKTguwlP5VSGiNkrltvcaPjV3M/O/pV9yVxwqv2PnlsvFQwqM3AcmKPCywyqWQL7LlpkFW7
gtwvKyske9DGa32+rUDmcXkKt8/DE3PcHOpSO6C+BnPo56HpAPZLsltqtwnMzNHru1bYbLI+AS7N
5/r3J6Gs7m10lUSYz9EpvPkeF4kjC36Br4ROHjv8w5aavy6OJ8NbV/fEWqUZA86Id2t1oDoEUnDD
b935fXkWN6PWiZXVUU+saL0ZgSloSoNib93NLrkS4tJFFta/P7EA0qeyjDVY6L9PV7iLX09XhVd7
KcBHmQ9dLBck9A8QQL88rnc856XF4sIx+lzwLAaeNSA7ZQB1CAHNOXMBVQMuITvaHqtB/DC7sftF
2sl77WvsNLtqL18hFbHXXdAmOLP/DzHyn5aUC+HL2BhlbmFJQ1LAjg60MMqLIqDA1rbHnQWoiPd7
El/gZnUM5FMspUECRp04rJFhEGz0zckFqsoG3hNFS3Qsn68pUjyoTyQ2nnb+IOH+R47jsdkNv/Jd
HkyP0VUZ2MjkMKfds6Dedb+rV7YrnkCH6/WH3q1vop/1TpjaWfc7v+KnH8UdWFqoJlE+4aOk29ZX
vdplDjr/PfC/O7VD/Mv+tVk9PbHGc1zNalKzHC9pHCTESSBZ0NCfJS2cEqws6AEW3Nm0rdhzao6L
rYuK8qVRYHA9OJLH/fT6S/FjOHR8O37XbmUP6nJfWq846jtlH97WOLbSa1x3VIre5F33bNFpL+0K
wHYuT8M7u9aFSecLSaAL6LVQxne58rV0Kx3Q6HPQegfcPG1Fl6cEoivzi7Yvv+PRdzSugI8x72MP
6qhvRk0ZnqFP0U/NkQEUTml4Ewscle8PfN9xp9PGhWy2AJ5bZVglDWill2b913S+LlRxjm9CcQmB
A/JMZFZU5w1JYUw+2jSh2s5/hbYtTb3vorfg1vXhdFhc1Nb1CDCMdf/l5K3P77T6dyFKVX6GuyFx
d2qDi9u9JKcELG5wcETN+FaiA4U2hj/7kTtBmAPZm93L78vetPnGPLXJBW0olEu6zWAzsma/7msn
KQE1C/NdF837OlyOUs/2ydjdT1l/a9nxzQBljjoHg+Ey7zSl8SLFel76W0lUzRDOBhfxprlPbTbj
y+zHDAC42dP2PcQvc1o5kjN4kju/lsdasOs37+Cn88GFtH4cm3hcsM7yLnlY9oBk3BO38Bu3E9wV
tx4XJ4b4ajqoi0JD7jG80dOD5YpQe5d6I43vLy/wpt+C9w319JWalS8Hs4zJs1REWZAlrdsqUOKs
nFTUgfh++nyKSR9W3mf15MZBIDemV1KcBUp7SNLfyhTvTWtv49U0zcPdlNQ0NmwIANZOWvbOoI37
WHGKcHY6QNzypXgaJZOWfbfTwsoHXy2KfGSfNZIXpa3XmdrtSsccNvmjnYGkiolIdNaNxX0+kHcg
s0A+HRUnPg9QKyNQvUUXBwR9WHWHjiKIHKvRczkKVmPLvSDLiJwOsoPA1vMlgqKbIBKVmYDCdc2+
svJb1vpJ5tnyTs2eQRPJhghMJKL8w4YT4OpgQgbYsCAI9+l+giY6vPBYEkQAv7UDeOMN3J4rkRij
wAyfr5ojkrG+6JD47I7o43VnJXY6ORds0S0rgDCu9JugOwJk8vwmhIWEDi1B4o3Bf7xefhOWajfc
AQjJDwvrF5x4cyPZVUcYCqn5Ul6NlX4srMlv2/ll6WX/8vZcgxjneRb2JURcUOoEOnH9lBNTYbs0
y6yiKqzmXjYkrjUrmpdPINlJvclg+W6ILQGiaI3on03qmoq+LCATTS7plYxDiscr5m+cvFKFmEI2
QoraoLld7oF3cC4PcHO1ILX0P2vcLUox2WQqFbAIZHQ743sW/ghFNyLRgLhXKbCcFuslNQk6c5l2
IViMXKkAp7ZeTG+9HqNdnRBRkn/TJlrU114HcHvonBMqccskKUepT4EISXzt9+auWfxSVFHcOCRQ
F/sww3kiq0mtRhVqp02rPpQj+Fai0JE6aT8titfUUrJie6RJpIu+uQHISlyC3jIwinCLlqvQ1daZ
DjBEOv6c9GVnq7E7ZnnlZGhjuewgmzsAGW6glRB9ITRzvgNARqWOTYchJsqhcTSgZTUH8h2NH9a7
f2eJG5VEjFljJeoyaKFSouc2oqoWpN7cXZUCS5vecTImziPRltBVvYL66dqsVXosOVqlE2bPY/gn
sfDEEHfZBiNlS6xsNZTKu7Q6QrDHKxoBGmoLG2FBJe3vJeKcfWwGW8oWLFFM+l2i6n71PR52hhUo
2re82JUmymlGTCM2O6wVTOX625+ilYH+czA5v/PXcu5BUsnQGxQhtOVtie4nUY+J6Pc5pzC1kHUD
+qSDKPmty9+EZ8nW74OkBZTbJgR+VGN1lZMAP1jMtOeuwGlVg/I61pbjpNqiBuyt/XpqhLsqd3qR
V3qdvu8h4L0ydACl5M7qf1/eQFuxHC2BK7gQCYhP5TAyd2NiKFkStPZ1lr21qkhheWvfIIEI1j3U
yw2dcOOYdYtByh2ThdyV0c47OZIoogNViqMEPbDLo9l6qeI29GGNu+rHmYl26AwInDQexwx8d2Cu
meMIbTR5Z9OsVwevkLPuqUrZ/WJCAQz7erzp+1IHv3bB3LEcn61syQUBcdNjPj6Lp1yxlrYy43HF
PiWR5IxEJn7WyiK97s21RMIKnFQAdCGpdO6XLWvmbjAaADa1yUEoFC/m1tmF9ry/LXA7a+jLqet6
WABm+bGCUIw0hTRRR2pATJoQWqvk2P1DJZw1+wASTA1Vf+2dm5UzqnSxspbmcXIZILwasivG6ru+
lx2lW3uF4mh/2Yk2pvHMHhfpTauYmqaBPfgRhWYY2pGu5+YPzuMzK1yYj+McDxQFVmr7mkzXef87
T657Q/Ai3RwLoixaKsGdC7jYuUuAlUfLZNAqB1AI2OfQFEcD2T+k5v1rfUC4qJsq+DvRn3pm4/Lc
byUEbXAQ/v1j3OT3AL4ZGcG5xNI+9csoOTApju5YV3lzmoBPMysrvzKr39mQZUFqNMCdadGXudWW
A5t6Uas2z2T938GZq56QuXJYng/uP0akJ6TIcRpHdn5VGs1Rjr7XWfglSTLfjg1q1EjAa2jdXGgK
VUNkXKiV+1Wm7swsu8rJ+FVOjR+XJ2kjpOJdrgCZDYZZcOxyi6pFdlfkGuZIktxk8fSrZnhC5ioW
peJEdrhgmoZNDZpZXK7iujpCu3AvLwNtYv2gVMpVm1a7y8PaOPFOh8W/2OXcKPSxB+IIeuaA2Q2h
G4bHhgkeLyIr3IIyEzqfc4wFLagc3r1m5kuoCQLItgkCZVg0xq1417MN8R8l1btwajFvKqjTxuk4
urn2qg33fzJdH1bW1Tu5hTSxGWdDDiuJSSeo/QZ25gmj1MbBhTXBm3Il/sNbljfCCEn7BeizxrJ6
mk666czZJIJ3rQ7LXQjPrHAODZyMVRJVWi8hR9MaHQL+63C5Y3JKdQh/dyJC2m3H/hgV59iayVLk
AxIU5fXuKjXq5yz/Vud3ssGA4haRpV8cHMg9uVO5UFpwOa8QqlRTqWJmNMlzKr/21W0GNn5hOmoz
4uton18bJNGayc0lkkUmUkMY21g7OCfZ1zF9vux4ZN0in5YLPXa4AUOHDGiNc88biDVVIJFDFreL
Ei8tzAZ8HnHlzE0m0Xko06e+lHVK+iz3mrTJ/MhqXieNjdSGCAFVahY6uL2klHTNb9AnRRTiRJqz
JEPhYO/YzjKN3/Wc9bRTypc4njPXLNIQBMeKBfIVLQIJ0QyGQHtJ5he7r0NnUKL4dhkjxa0qdJ3W
TW7RshlaD0kR0GZPxhQoMSgjiFyanhKNEi1Ja4CqQdP8y5OzPf0fc8NNf2w12VKnURrUoGir48GV
IsHTbTO6oHEM4CZ04n3iBEXUsXqkZZHN1u+VKNDmfS4PVBfdurbSmjhfPuysIz2JL0afm2klw45x
LGwPvHqS7oQEd+Vj8lM6aJVg4jYjzYk5LmhWS4pKhAmniu9oLyAIFE0Z57Dg3+/UUMFvV0CMktv2
uHy9vOoiA9yqG0PXGtWMuYrSEAxgz+1oOhGEmNKXf2eHC1wlVO7rroGdMD927c4CIphdy6pggwtG
Y3MRq696WSk0TFf43N9Yd8nTJOib2QyJH2vN3Rj/Y0pQaGmA9EQZVkkok9Enu49/jJ1niyZsM9Kf
WOKuk8AuaOpSwJKS+2gj7cHPFlG0W8qiburtff/3buH569VIm1E6hyHou5lTQof4GpuHXl7+zdGg
lKG/0/ZBBet8SxI29lj9dfnbBxsAK8nosSstar4ZIsqKzfGsz3X8gzwHf4dhUlRW5VQC+CHvcP2l
2lTQRoQj2xyPCWrtNeevo1pzPp4cbAZSojdpYI2uhsa/kpm0MGOK5r/GEFyXNn0OyU9krUGajwfG
uS27gU5nVSEpxAovTbxp8IHAqwo01nq1COO0GctObK0b7CR0Ih0/plIPW1DWBjItFpwAop/nwpm6
DEVIRkCY+x5ZIZYR0+0jkXzTpgOcjIELaZBSKlpTxhjK6abT3/TqWCciyabN9QfhyEomZ6mAl5/P
U4QSA16tSAwh4x4vaDnMFdrmMa3kYMwF6795nqkQdzMIgMGQOeMWJap7qV9wbQlUFEu8eVhuzLGR
dxErFTea+8RBc9o1sWbizv1U08lSakH03prStWSLhmHAfZCEPx8uFMdX0oIKU7r8SqOn6Q96RKHL
9/H73OlgWHFdZi3g1k3UuWVmULP80WjPl2PQVu8XJJWwWhoS++hL5hZNa8DVEmuoCNbjVS43jYNs
ddB1d1MP6Wy1oaWZgAkdCBYsaFbcp73ljxAAm/Q7MxEJTW3NKG6KaL16l9mUuRmFyqMRTjG+RYEm
mIucUONUeX47MNFTeNPQSrICyD6IAXleKlbZoWpBGSMYFvVtCUvb0xKpdxPsO+/y/K6LxF+uocCg
qSDlgdQMX9dNqm6Ka7NHw1mVPQ91H9TzbSkf4kV1GHut0Mq4FIIn8VZoxAyC0RxSg4iQ3CzqU59N
LZvwkswiv9i3kGGNU2eOVKjHRzQU0R9sXS9OzXFuGhddpbaKgvxaYh4Uu3jK6wIgA6WhrZwc/mA2
P4bGIzKgfQVGgAFDs6oXtOvTeGxpCdbP6UFT77V4cWVR/8EWoBbkI3gcofoFahreJ8uuSdIlQXtm
Ofm6kl1VYEvKHywIk1o2pEpTN74yktsmGQWXg61TwUS7qw4KdX1lCTiPLqWiGoNBkNiImyT6jXw8
BOzHSvmDGHZqhbuCyKm94HTD6PQh3dcanjipv3S1f3nZtlzk1Ap3bStye5b7HFZMdf6mMopL3BG0
ZE5CRDCXrY2NbhwQX+H+gTQfd5YyOEdMZDyXwaIq70Gl+wONyrKTxNMf1ADAb4VnG/o7cbH5P9K+
rDdyHOn2FwnQvrxSSyoXr5m2y/Ui2FW2donULv36e+S530wmU0ihZ9CFBroLyBDJIBmMOHEOr186
MDPvgvmNoE8myIKnNHKymq0pmC16wX+s8EgAeYQKoqIiYSMoXyre5KCFWfGzxZQokCcgLgHexQSH
0KWjNQWaH5UGlSmNuRbQ/o1XvojCPQsJZDWt5qsdtuNfdMNr468kLOxssvNyK9ePt11kKXYw0ROJ
XlO0zAKle/kVyiS0jcEomoDTbdyHXlRuWXzf6aOnRGvtuUvuOCv8QPFOAT6FXzrBqKqGVkB0dEG+
6Wr7Pc9CO4ZG7O0hLZ3DZ2b4tYskM6eGOOMqXtqU6D0x/4rvQfKQrjX5LN0x54a4TTx0isa6FrdZ
+l29w1Q6kOdJcPXAWWsvWNpeKDPjVNJFVAZ+GknOImETchkIhXDWP1RHEMj9c9iLdf7rXA2lAsYg
CzT8eg6MyyQeINCTVqjXaO9V4N9em6WBgLxPQ9odwSqafi/dLRdysKzNHdrFUD3rTHuOysbXhK//
wgoqDWiZ0zQVfJuXVsYIv9qAAOiQNwmoU4naH42xW3GzxRoLar5AW4H/HVSm3H3f9qlYDxnANUPl
MhQtFNY6mnVKQQafF5ALG30r3+jRBiwnpFB2gmh4t4e5tJ9AsqzjjwIEAs85kYpVIncjJtOokhZN
4pZHgc1y0ryoSCiE0T9O/yDtim70nx5+dLVxszq1QpBTC0+ZZmB214DokfX+nDjR6Eq4cT0wWMLF
Bac0ZWgEzl505u5Taxkhq9B2hQdgDIYZ0MyIceVCrgeps83tSbz2yEtbnEdOtdTWNIGt/FXPyIRl
lFcsLI8G4fXcfg6OVO6gz02BFrWG51naA+2ZSEriF2Vek06PLWIaqfk/2uO28wQFCK3uWuBCBHS4
WN9K8Y0dtsp4sjxxSI6DjArPQYNz/6ZiYdmpI17nAv0AdvWxqLN7IczW+JMWMDbQ70bV+kffE3W6
+Qo784agMHOzCDEeKSsIyL1tIxeJjrcJCxOE8Q3RrcTParSW1B8t3TbUcG+7yNICnn8AN1Ihl3t9
mvAgTKwXSbtLhTvF7degegsBL4aJVxHqv+gphtbL5TDFolaFGo/qQxa7TUUJSqBRD/Z5luNkQQuQ
GtmdVhCVudoa9nZpKc9M8zEv5OnMoJ57yQr04mUbgDektWTLwnsXZW0ZUdtM2gvhJ24XQAo0F+nQ
YBJbwdUq33yn6INHpQPEIE40/hlGh2mdDd5uBSvapiAbg05RLr/dXssFVP/ld3C7Q89oz6oa35G+
ftW2vqsc7fAZvEcefbV2zBN2+mN+NE6hs2J3Ph0vH6SXdrn3PmOjNGoFnCh8DQu3UO0Z50Fn7WZ5
JzYues6KtTznQq4GNpEPAunFTAorcjZFKy/7AOovh7Bo0IWv2jWk6IfUnbFwerBrO0aU9hBNKw/h
hf6ES7uzv53tWL1qoOojYY5LIpTkodM3kaM+shegMRHtNc/MJHpIopT0b+PnyjzPfnQ1z6CSRD5M
B0ML3/dC4xQ0HAJOW1XQiFj9sdrIjaJhI1uD10blXdIUjxmUzqQOA89+a8W4FhbO59HVF0CsF8H9
jO3lqUYq2gUsiUTkj8b+XqzQ/mXVn4ix3lgt3NWd+r4y4kXPQjIWMESoH0PU+XK22ylnk5VOoAcQ
SwdI910s9FChoeaz9mImdi2+VcNWA6crScWV2V46GeFb+syDgHuAZ8OpDIaidiujhPkAXy4elMLN
Vooci7N5ZoLzJQNxTBAYEk7/yDHzlBQV+Kd0IsStzdbAgtevPvjtmS0uFsj1SQlHQ0VyuzX/NJZK
oLbzfHu15sW4cg5o+SlAnGC9+Fz9WFQdkl1wDugfE6URXBSfyg68atJXLNyZQkvKtZtl6XRXsEI6
tClBjsRnbBV9GsVo0hFNadj++m9wPElyu3K+LS7TmZH578+2fFKVFMz6Bh7MuVW6iaWHbmeJZKrT
hFCjiUjF8mjF5qL3oVPkhxcDSTfuXq4SE/dHriWHQX4txIiY6asx/C4BQry9ZktjA0EznlhQ0JrZ
HC7HFoM4jsoVNtiAkTjATXaHMdA6R5262Jb79C/YHqQVm4tn91yYBg/aHHtcxcBB1I25hTu51/fs
bRgfdQiWVXFoK4VlD9nOZE+5sbLXliZUBQYQpPpwE3jn5UDTIuk6xcR2jkDHJNhBghS08AilzpUL
YnFCz+xwzjKl+qBlOux0Q/Uplsc6jTbWG8groYATWOT26qkLOw4ku0BbzulgBCCXg2ITLVOhidOD
8SaBXmGNN3x2Mn5Dn/885xwKleWh6PP0wKbffRgQCgZ8KhxbYSc3kT0OX7dHs7SZz81xS0QRPQH8
WqCdrNdI2T+ZoGpbJflcOqTOjXDrU1sQJ8qqGRjYWeCpegz6zJGGJ21wLNNNQ0C+VoH0c1r11jRy
e7kQmmGoICV+CMtNUflJ+ApSXdIhxyxUb1CHlbRfyaQ+3Z7MRX8/cw3u5qSgthzyJkuR+AAfl/SM
jhwiSQ8Tcjm3DS1GREjcGIYKzWY81bmsclvLadBMkL2LxU2lg3esyQh0pSA+0kYPoxBvYk13h760
q3TbiYEn5ZNbHjVQhU1iuReDdmUHLrkRKCGhXDc3WKGWe7kpBilrNEGr0sMo3hnqC56Iq+0DS5P7
k1JEKQ1SxfyQobynxkOmpQfkJIjUfc9M12GtE1lam90ld0UpDQkwqNngbcHtcFEuLIFNenooQeEY
bcNO2jdFuM/mvu9ip0zpqatWAMFLhwrqA8hNIIELumvuFdEZyijWipoeKmUgCd6kqwC0BQz+TH87
hwoAoeE45g6WqrKCPmYoCprhA7rt7US4m7tEe6fPf097iaK7SkFpAi9S0a17r9X/cXkc9hE3/KgD
zE1/ly7CImGg+fwoTFuz8CIqvBRW8M8Tm5dGuB2oRhCEBD8eXoVB4SlVSipjsNf5X5fc/WwsP5ft
WXQS1sxqTAUPoayeJceekJv01/1w0QpAljMhOTpa+NiOUqs3Z8TPIZnQqFFIAOCyQvoQrHaN3mnp
0kEqCc2yIEmeG+0u14ZaLQqfJiIfKmR2n1kb6FtDRBS0wwSn0KatQxECAdHD7VNscUeDaR00nnBH
TeSshrGGEpU4hwfVFlJ1e4bmjxbLxf6r4c3iDaCjhHTaT0bobLkULFdVzMMD6N5PFMMHh5aW4HET
K15ejtAjWAu3FpfuzCK3n0W0zUalhhiZpeNWYZt2hGSLthJeLa6agQcGms0husGzdGgVU4Kmg3+k
+i/0ztSeFmyl/pVRXD7VSl1n8YCaK0sKMtQmjsVLD2mirMpR9kFKx+ibxzCXhYcyZ6172yMWR2QC
Oo9nJ5yRTwlremkApYXYqkWWca5/QDf8vq3BoXPbzuLynNmRL0cj1kYajyaa6GX3XSQrd+GiW6OJ
ZKYhxTXFw+g6LWxLFpnIa8vospQnuxlUyGQ9lvlKuKEsXVTg+lVQtp/bf3Tey7BrJxmPloNZ9+Z7
I6SaMwaDZQM7E+2CuVk1mUKkDcLpkLBEtkGsERFVbfU97QQXuXfdEbNc9dkgvUSCBBGkQs48aiXZ
VhoV9MoHdHLqKqnf4mbQPPBUiMSMkSEtJ2gw5lVPjLRFKiaS6UOX4DvCoZUgWEJjf8j62C51QO7E
Uh9doH/STVfm0T7ELxMlATgKikf6ytTPJwYf9c3aUXh2gyIPcdHluoLkmZmlNqWHQUiPY6MekcrQ
n7JUyRxGw+g9EiptxeTivQqEM2AaeFxBuoi7cqpQp3qsDIhLRlI5EkhRbOtNOhlv6Zf4J/8rGU5S
2UDQ3fbg5ZH+2ypflIxzKRWVBFapU1r1bjDew+pLUMJtr73ctrS080HybqGlEkUUECpczmmqod+7
LjGnKgPgsBLTUxWwtUlcCtdRNv6hAgAxBB8/IsdVSa0wpmiIkv2heUut6lEEPMkaNszy86InYsZI
G59uj22h5oZ77cwut3gxflXoLMRdUSlQ0ovpyyTF7IFqgbjPh7B4CoswQdtLPzq9qQnbQJZ+FaGk
OMOY0y0gA9HKui6+08++iOe1M4GCYwLaw6ChROjB+AwlT/7TfYikLR2zXrG2dFSh/gbdTdSA8Ubn
hi/UtdS0EYyFCVr2qm2Wo/k3d1vM9e2JXjYExA+SAChF8DWrOFLH1MKpe4DUjojqg9Q0xPhYE7Vf
3BTALILuA/JXkIO8dNV6rMH+WeEcMsgnCOXsXba5PYzlzX5mQb60MLZV2xUAZqG6p0CD5qnxwWLi
K+7fiIyO4JjgD/ofLXJnfKYZadL1HUiUjT+ViyRfprbvQtH4UuQDOo3U5WjeaV1JFOgDGBnpijXl
n6VLeUaC/t+scodqFrbaOMyzCvIKB3Sq23QTn6I1D/lJK1+d3Wdm5jv7LEgbBZYHSQ0zA05RokF5
EdpXm5iEv5HiJ159QMNW7LwhD+iiDOCwbfjQuS9fk7sG9VsaL5JuKEgjoEHbBjfeTulAWCIHuFXZ
ZCdgzanAJk7Z66i6ea3jZVaubI6laAQhMJJkYILHq5OLrZAmjFUpTzK0IUMRwxLjv2iwvM/TtTTZ
oh0NcQKw3WiP52/HsQKMAAAT2KmfBrpTzS3oVW+764KJmVYYs6bP6QA+y2jUU5axsoc+pqu9Zfto
jXF3YYdLiOA1KNqiKR630aWToOTV0rgcsjnvoQI14LMOGpG2HPzzJbmwwy1JrXZGoVtddsjpNzDW
oENYRaMvHImAk6AnHgNBJzAvmBvGaWoK+pgdaGZ4Y3c3t63W4tcqwnpxSXRrBjdbANPxTe5RaAli
1urZoZc2Wn3XJy6AOP/Fqp+Z4M7d0MxMCJvDBJArdbGDCXDg3zaxVLWfMV6AxcgzfRTfZIEcbyNk
LTA4wUbbB17i4bomjT36f1/W8j9LUcGFLe6URxq9U6IatpLkxeh3Sg9WcIBELaUkYuQUugPq6qp0
++xZyf6spTCURcc4Gyl34sdhWwhsHqkQEeuPmZFxH953B/Fl8pCitbP9p+Q3zrBv3NhrnfaY2JnP
nPKl3UDzeD96ql+5KCTEM3HrEUxzqyf1QrB2MT3cAVnoFVXyeXpeJUd0BzJtZVgzbJ1UduC8lY8i
aF5eLRK5t31g0ZPPJobb/BDdmRKK+OyQ9cGm0txelDfm5N02snjCnBnhdv7QQr9apzCi0RPC61x4
Foc3yR6tFYf+QVNx993FLM4fcnbfDbFZqto8GslpCbtvd5JnbnVbwfuhtCM72Up+ek+9yTH2usNs
6f53vau2ERj5NooD6nRHdFQPFG52e4T2l+xlTxK0aSN/JDpmXiGpE3vrnJjz2vJfPZca59Qz7kc+
i0itYGTyDGSFjnjlj5Nze/aXUCuA8uHSRZpRAwUwt/WiQGyNTICYAkVDv0Km3AtSdB43r3XmhozQ
jBh6/pAbK/fW0p47N8vtOVkX6kyLMSwjMbxmQLNLOsgHSW8/9C5aUyxdCDAwRqhpz9n7mdD9cuV1
uHGoaBhjKuvbpN4gyyYVoZf5lubVxkrIuuTPeJsiqYcIA2IR3NmsxkGg0bkvta4qOxGLPXLbbl0+
xeIAHut/npGa+xX+bYxbvTyDckPQAbatROO9ZtR3YfuuG50TV4yIUur16pqY2OLCQSkalBkzNsLk
zgQzRM6PFmi6SmpA+0bKQLqso1+pqFSJJOgN8W876LI9JGQ1iFUA0M/tWisBFZnVoV0plLa/t0mC
eG2ga6/h2dv4TYYUBoopqNMikcSdQWI8hHI9dyRR6VWk1OuQtpHjo8x+Req2b7ehHJEMrb9G+sVU
P6/ebo9x6Zw9N8+NcSziccoCCg2FQAdst0T2KpiOIaueb9uZX5fXw0QFfE47I9vDbToK7qMQyFq0
finvqqjtlaTxq/womx9MesyS3O2aNZqJ5aH9xyS39UKghQEAAWoK/RK1A4q1L7UBxi/X2crYlrYd
ShH/Hhvnl6GSC5OUYwnHpNo0uuXQsXtqTBrZis6IAI2B23O5dC6f2+NcZoqFAE1hs1+CyShWn1vz
720DazPHOYXYt5YUzAboSWsjm5ZHVVs5hNf8YT43z25ElqBFo2Pwu6KFPFkGOtgWt5z4COI9Jc2g
q/StAON1e1iL6yShxQRbWYRaKLdOI7KbgqwAhEwfB0QxoZ32fqqQhn7ctrM4fUgQIh2Ml9EVi2HA
xDSYZghbUhufY9CldiAFd8OwRtm56AcK3hMzidvck3w5hxrLNLNoZrja8KK3vqAd/4txgF5CVE1o
LkB2+/L346gtkRID3qgH1VSuAbkCXKnYrdEOLBW40Rn1Hzuzr5z5QiCOqaD3qG0IEkwFXp6CaRLN
+99Iw216QwZshql2Vpnv6K5qSFE/ailQ3fJwyLGYIbpjb4976dyXcRgjqyzPqGtu3IowsDHt5woZ
coXaFun8KSXmmhDQshVEnxAwAw0frwMkQFNY0CaMGsjgmn42eBKq/aOarsSei84Iarn/M8MdFnmo
9w1olVA4AmMiBI7TAf1A2RpukdvOePzjTEetHvRMlo6mBm7K0I0K+o9ek451OJ1CdSeV012cMnuU
lH2cATxaiK6Q1O4/Wqgrq5zjQBirgKQxrPZZ6zV66AVB7KSF7DXduGKKm0beFF8FHoQysYxeko4N
6BJ6dfpl1PeTaqy9t/jn6JUdLoTroGeEqi2GJObfufGrq7JdK5lkkko3LmXCMsGPGpWI+uSVgkoA
4LX1dE26ZmU1f97nZxtSq8uuDDtVOgrIiMW9tsOT/15N9L3WdI7G2m2WgT9aWZtj/t3//wc/8xCB
bwiJt3kRzuyGLFUFIxakI30fGuSNSUcme9dtiicKvC/p3m+7D/8AubLH7Q2WgKoPCQgsamT6FHqP
NFbcMu/sgaIjQMUbC1nXHIRLAwhUayv2VuwvOhX6xaH8/dPXzIXQlpVqDetM6Vi0KK+NyV0/Qihb
6e4n5B47q99oI558o76vJyBhUOVKIOAY+7owkVZZKdAvrvnZt3ABWjVIzQDaLOmoZF4vAvoLliDH
GF1URCakF9KVGjN3+v1r6kGPhNkFuBTviMulBgUly9BOKh3H4R3UtP3kSRA2WdOD/ukMOAs7r8xw
o0LrW130RikfiwyU4IBWgNSMVoCUqmICwY+WokPKTvraInWdBHauAQpRN7R3FbO0nNqc0p1cD8Em
aoXB7eTxPTYGtjdA7b+D3onqTjIqpEZaTg4g8t19mNNke9tJuEv+ZwRg/sLTUYRKicSXbfrQwqWn
hvIxDdhDU5XHsDXX+kmX/BDlGvCozvlJ6GleLkZsJm0HmDRmSR9HP1ZCY2vWEjpXA8jE3R7O4gGH
296a4xYoqWvcTVH2o4p0EpWPRqr8ThPd07NNL9/LCojGIEkQy04mfkQstrO0drUBqYeitNzbH8EF
gohmUG4GgwCiQPzB9rscrzHQKYiNuj6h/QwBTWbj5ewEyjfVQyeUn28bmwd04YJgIkdDGl53CGmh
Ic8ZE2JhVCWhq09dSo8Ck5/iAdKvtGkJFaetMFH4vdiLm9tW+Z6ZeYw4VOaG2TnzgNaxyzGGIFWd
cmWoT/U0embTbWh2qNInbDShnrxm/FUhGy2ewsbtpG7T19sJ6jda49z+DF7u5eczUCVAGz4iEAnA
n8vPSGuwwI6mVZ+m+GV6KBQbKIGs2xgtCdBb6Y6bUHCNAhiQcm472Me6l0tu+0SpG2m7ZoRkIWGH
SNrECkG5KChBWuu0wx4q363wUB/Xngh8Zepf3ysroN0CWBvxDHcuRQZT6pQF9Ylujc/8C/rrNoNI
1uQHTrMXHytXwX1U+5XXeL3fHqBUc+z3jTM9iPejn6z4qXR1KM8s9mdfwx1fQqmmghlj9mQoSyOV
Y7duSAQ7cXAP2AH58zU6CfkOHf/2qi3sDxm0lmiUB08LBA/nvz+7h/N2YqFViM1Jip0B6tmt/Dar
zkolTkycnbeNXZ8I4GKHGCheAGBrhNNyLsLqsQ+aBp6adNQ3iupUpO9WRTdp1EAuJTyUqeRMEji/
9f67Eb5a863P1jBc16HH/BHqjLFAYgn/cLs0CRq5E6hen1JQ3Jd6BSBX8hQ+aaWTqLI9Nk4phIRZ
nRuwfm6GkX6tzMLCnOPJiF5+lNTAUGhycx7ERSyaRdyc1OQtgKakMOQvtXJn6TUx6ANNo+3wWlfb
nt7RLPSrqLFrxdHCX7EEsj1ZXYkG+OL3vA8UCYkhFU8HNH/wXPVCL2sty5XmpNQgBFIOZWUL4WZA
JDokpLQ0Z2i/42GjJ49MHAi65t1UkVd6y+c5505O9JzMqTFwYOFf3LWk90VVBLibTmHJkOCzACYy
e3mtzHgdBWKoyJfqqMcqIjTduZnvqmgE+WbXntAlWYd2nrqp+Ror9wbzsv4UlA5ao9r278p6zwfJ
5eBmnZIZ7gmGLxyMvFULGCoxibSjOfnIfI/342CrA1gEtb01EkQDSO0Pgz+tvmSu9xvqg+iPNkGi
g2cnoBOXu1sAhahsMNk8OoLvbT9jF019RLJtfb9yjFwf/pwlblNlstZoUgVL44Yeqm3hDOSrIJAl
R91DtUELbnsSlJgav0Mto3Pjjeno0GSS3NiJdrkn7kNvelzryPnp4ruYee6r5mjo7HQrNaXVNJwB
x9Ye7cFJ/pq7YltA/gyM6ETZS37mZU5pfwGJgBKnA9A0yi+6J2xkz9jIZIQuWurRTbaCmb4667nP
4h4jU6aI9dyIcuxtcGjahlsQCuzDmmgN38QKxZrL5eccTwKRUlkmP3bKVwgdY9CFcwrJn7ePigSk
PgREJCvezouH/8sokmHIpwAShDL45ZxbotDnWqGZx8nrMeeKr/mTH9vSLrkfndxBtcKehbmcHeZ1
c3unzePhlnvmLEf8gbI4yMc404XMGnmIO+sYlSdTvmOQ1Eqq95jeZSgi3Da1sITI5aAHSsa9id01
//2ZZ/VKp0dVgg6eeCQls4HJDNGzQBGzQObaEddUteYv50Z2bo4nm5+kaIIrM+FooEbAks+8/sdT
Nxd4QDUPbh4FjzRu6jQ2KFIFRMxJaShRtJqY1EPzrI3gwZbCtb6S64WagYdgOpwFSyBNwW0AVYBM
NZIfsAakXaCAy+ZdflPr/bimK7lo6EcrCrscnjH//dkyZerYlUWjxCfZZKg6uvmJmuiV91m8cote
+wPmDEBKcDeIFo5b7gJrhxLQVSFOTsYx01GpVTO3DBrCBBsa9rEouyDDuO2B1w9ewIP1mftCAs5P
u1oyM01LmqRhcmogC9zefaq70f4WSPKQ2+ga2qSQeHsXnWZD8U/kruU0eUQj9jnMg8QM0HEwVuKg
uZxaU23EZlCy5KS/MHtyoGnn157dvq2M8urBypnhrrBeYkmVRHlyygEd0wAgG11GIvtzIvK2csON
SqL71qmAIctQZH9/oXborN0j8lUKg/sIbndkCFiMOsZH0F+hLxBoatgdaXF0T9BMVJ3BfZwgowkK
YkI3JsHhikaEB5EUK0u+5M3nU85dZ3qSS6EuYsoNMkoPimGrUDek+7Q63p70q3cshjvLC6CnwkA0
xh8GtTrqepE2yUlDUtAsIqiiqqJMDOmp30Kg87axn3fh5dl2aY0bFWvbGPwDdXKqP1I3szvPInAn
23RlW7YND/VC0nrUlcjgTM7nM7CZGx0o0HhTHqDFBsREQ+p3nbRbkVQbyMBtWvu7IokvOIkNNWdn
cBpH2Jora8HjeX7835ipsEQ0ueCu4z47SpKuSmU1OXWe4nT77URC3yDt0wQdVxlYxtEWd41Dt2yT
eOHTc+v1nk7KregpGe7ej9wpdsNAjrEjPK5JiC6uH24nnA5QsQcz3uXWHPoGt0U8f1proVruN+3k
NEzydcQZiUJy8fn2Ei5tj1n3TwQ3JNoVVM6ebKZWLnQsRbOKvi2mzC6DrS4YB2EtyXcdwMMzzy1x
p0HVMjzoBlgSR6J4IfNY6wXGPmMb1RGQV/glltv/bWzc1o8qiypCQTG2FqIT0WM73HfxQJoViAVf
GYM7Aa49X75gKgX5HS8zGedpIaEDOTnJhlO1+zw7hQhGpy1g3EQBUrVVEY9O+07w+016lNAu/1Wv
nenX64hvgOzATEqBOIpHAYlTH2mSEKcnffQr4yGI9wG7k6XP2zO6OFToNPxguVHQtLjYaZAHvLrF
ND0NnvWgvDM3/6aPiSNvU9fYACvggrG/JGwlDb1i9ir50KPLIwRteHpqDu1GfSqfaqf1LHfatZ7o
0Z3h4OR5kFcGe31kI0DELpxzdMjt8nDQLAv7LJWH9BQJXnCn3tepPwZIL0grhUxeQHT2H0Qe2H26
Dl7Fq65CMca7l4ZidpoO9dMvgzCCQB96AR7oN8nz5vFweNt8PX59Bb/6h/RBoKRbo4ddGCryyuDJ
Ru4anCY/bU1nsVYOpWdwzLDiFPwuPOFDciE666y4znWYhbojetVQAVfQwcuH3SOVWNBVQ3Ead+pr
+zt6CH9HRxRPfOF5/Nu4/TF4w8F6l4qkpE6ytkfn0+XypoL1mcIEPRXg/OST51WvNDmLlOJEneGA
isA+3ABDCPED3PTZ3Rom6Sdve8scd6xKIxRHUk2HuW3u508DBF9tcWvdV3t9C8E4X3HYi3Zfe2By
3zSb+Fi8WKfAFf32zUiIeS+8Zy+rC7A2BdwBLFpxIlBr/iZgRKmnQ4E+8oDZdGSn9IL7NR3AxfU+
m3Hu9KW0i6u4NIqTIDRkMp+U7E4bH9TWtqoXpbfB73rbwa6jzcsV5i51KnTGAKrA4iQG93KXOQrb
x+o/ZA2dtyqaINEYq6GwiEwot66xHo6KUYnRqQathfRG19JcC4NAXzHCNqj+4RGscIPoCguMa7IU
nTTj79A8CsUmDlpye6IWNjuifrD8oYUZcSLPajhouTWoepmcHhRHdZ9lUq88qK6rGnhbnFvgbgmk
JQshoLAghc9oDSBm8ihld+K4KbW/puyVJzXcg8bF7p4tKJmggnt7gAvJk3P7V9cF6lG5LI+wr/4O
md2/pl+aN+2zz94J74jij4mrbmO6pS8K0dc0XxcuYsyrDM4auAn4L7k8uVoUSqtUDI+enPR47vjV
k76G45i3zvnpMgvyzB0jcEYoD0A66TJIrKc+rvUyLE/hKJBUuzeRE12ZQn738ia43Vu0gdGEOUwU
h/5b+IPhvLJX+SPfRccYryVtBy3q6Tu7zx/7k7iSkbxK8//LOJpiMJMYI59j6Kq+Ks0xgfGTsqdv
kR0d9UPmCo/YDhFZuxv4Pcdbm/fL2eWXlgOjw2wNPbTO0BzyYCJZvJIl5+P62QiiX4jcz7XiKxwR
aFYm1qpiicPX1D32kub2MKGPYI3p9eptzxua/fNsNKxv8pyyqTwpBBLR4b58yfbSjt6b/tolt2qK
mzh9Eqkpg73kJOyDO7rNHsJNeIieE7LGELa0QueTN0/u+ZisFAevDkOGhjd78JcBpJ1uVjx+Prr5
TYXCDlpJZlo3KB9cGpF0QUkDSSpP/U4FnxzpPumb9QLeyRfjUUtIvuIQV+8hLBTSnVCFQioSqTuV
W6gKdw2dg5KT8iBnpH+un8wHxJp75Tt+WDuUFrzvwha3Ug04oMNIyNgp3ce7hgQ+89q3NRay+Ue4
Cbwwwq1SpJsDyLBhJNpmj4ovPsiHNZdbHAfoWKAXh9ckyl6XaxQDpSmnlLHT9Kf/UO6jT6Ui8lvw
cdsVfjqXuJHgkkdJF6JRaJzjy+GylmbAcpbslP2K7GH/vPG8YU8QK94H5M1+8hPS+rdNLswdLJqS
iNNuruZy9z5owNI2FGt2yp9DRuSHZgO3W2H3XdhFM1U83jJwtrlZ5HLywkJIWSkI1UmU7pLMIiLQ
m2G4cnEsGUGBDrRDwG6IEFG7NIK+/lzqaFSfoGidABsG3i8TMILbs3V9/+HBNOfvUQ7Em4mHvGqZ
VTHKCiBDDIqSYwbC+7LNMvd/s8INRWwFNJaCtBUVx6Mgl6QcxpVxXAVKmCYMxMIZgOIHnkTcRa6V
ZpzUAUy00m5SP0TB8nTZ1nUkpB7pSEavsbvStsKdoIBoZlsUKy6xOJEqqLrhe3gY8VUXKdVTTQnz
+jR0UP2FPl1ut9UorQ1z2Qz4OkFWgmoqj3LRojYYxxDgmgrtaRp4b+1ysovOhmABAJLyLzH93U2/
AS2HDJy0RgfBB2TzHANjMx/s6FMEbPHSIychB7AvADqDjpWviW+BDtlz+RWyqSvDvHb9S0NcyCQB
wDYmvVGfQE1l52h26Sgg0JvbTnlVF+WHM3/F2V0oaFKpRyUgEBpBT71X3w2f4VcBnttt4QOjhKpg
7NCNb/Rk8CrnSSa7iLREc+b8e4hU+7HFf97+pqXlhQAL+Apm/uurUnU0lVqeg67qVBtx9CxZouVM
U1SvHJFXRZOfkQPhjksElFwWfyob0zhFpik0KCeYO2mfPzueaBeetDeQewICNfP1Paq+smNb25XL
+gf+dXkjYG3PbHNnZ8s6EWBY2Eaj+9sdytE2daqtvuseag85Ya/cfpRe7ryKIBzI3OPf2xP8o7l1
y7x8uehZRxWpDcP2BACmZ27og4Ykkbih2yAjyLJ72mbwDbv3UMZ4lg/DfbFbq3tfoQT42ee3UZ8P
vahgBkLTLptP422od4Hxq4k84y1RbSnCM6/2UkZqaVMI0yZvIP3jiMXfUQF/YXkA455ulFDOEZyy
TtCsa+uCk1v4v9NzG27K4UsDgX8PxujSt0Tv9gQuhKpIDgD5jksJNJ+ofF5OoNYnehS3QI+E1I7p
oQ5dXdgLfv1W3FmHtct8aT/g5gNnChJe89lzaYy2klgxQWxPYvvRqRBX72Pn9niWzjSEJShdAHmD
/hUudoyTWDWGJG1PaJzKdkNTFlvQaVW22FoWAQCerdhbCFYB/AICB9gvFdrOPOCuHlP0gGZ5i+eL
Ru6So3bnHwFo+749rJ9qA+/n52Z4JzMyoxASmBk36EHbaUftj7T3vDvJ0R8rPzhstN9kQ8hzR563
lpt8uML26Ukk0e+nFoiPI7VH8r0ydGXeW7e+aV7tswNXrOpJs1p8kz6S1NwnBoBlz2LkWahjoJ6I
XOJT/oK6Fj1Nmtf+Asc3OECAxzYc5o+gYqrd5kVJ9tJ3I21r+dNyZI1Uh2B0orUM2FWtc96j59PH
3Q1VXjdFU2ftSYb2e3enUBu9x9+hV9iWY/ek3/8/0q5rSW5jyX4RIuDNK0y76TEYT74gOEMSQMFX
wRW+fg9G0qq7GtsIai9vKCSNYhLlsrIyT56DfwLnvEsCEtCtpz76Ya6sHLUvPMO1+RL2pjr2sqRG
Vfc8FFuebQFLr+QPILZi6jk7yQmZcXCKsBjum3pyteEmr/ep/FGbuZdbLiomReFp0vtke9mtRX3H
9Lnz2APtngU6Hsz6YVA3xQBaxN/1ng5o03UVaUuz+yoLRtuDtLPS3SX13Rg9EAbeVAZpLnTBD24O
OYZfWbHtjnYdTOZG26efJE5v7BiIZjceV/kqLjMoqgXuTfwfZbW5zH6+b5jDenAyd+z5/fv9B2Az
ktvuIfr2ILkfkPJE8XkuQCO/L6FfPwaPy/yn8vD3+JcSYEV3d4fgILuHH/nuRQtAHIar/QlM54Bd
cSSt//oz7EoPZ+D6MVzIv+DTccpBTgEuJogWnH96R2lRjBZHWGjtc1n+TM3uVn8jPyxpZzqbkrbP
UreTgWoldG33XB421AbUufMPveZ4Ep1b1qo0j5C4a58Ho59cNjXfdeK8yyS+ddJJXjnaS7cCyPrA
voz6EXK6Yh1YIzQtO3MG7mr5TcGfmcH8WtZ9C+lp851o90XvsmYtPbkUTJyZFU5IozUyVWe8sHMP
Tob6QW/c/Ck7xC+mPwC8pgWKp7rSXvYVZNqkPQN3Q7NL/rQiAmeBms6cZZ5BNhc0+oOV1roEjrhn
VT6krmNvVBL77Qt/AhnUqAGlEOCNeK/XKwHs7C4F94CSmgqRCICIIIoorHDBSaFTGaGMZNxWauwy
dQ04dAGd/BrZiQlhfqWkQVpqjNrnRtnWWEp08/dqsu3jTSYdaq+qEQEPH/02Hl6vH5yFxAHm9MSy
kJ8wa6I6RYLB4R2zoXvQtuIw/+rdz0+AHLCcikdxT8W+gz9rYIyLIqk4bCHsUPW4nLokAUL2Vj/0
T3UJtxIfErgVAOLVdzRngbptw9d47y5Qg6Jd4Z08WBGNbQnTzQIKvEbimZ4C3GB2NACD1wq8SSK3
2pRh5jtAv6gr1dMLDLRgXnwWOEUU9xVoN5GFrI/SnXXnPI5v1p11O267D+chuV3L3P0fq4ws7kxF
rCKXcu6kaKz2Zjzi5ESjW7xmj/VTspl2jld9Jhh84hbgVv+mPT+xQI7dwo/u7OD6Plt00KhN/+8X
CEsta4AVFDqWutYCK/eiLYR5il0GhjziRqob3ctNIA8/V6wu3WjoUkEBdW63A3vR+bhtSY5KjSES
Uj7HvWkC1+7q3+VA1zZpvEf7tPyg8KON9+WTnj93DLBY1WuzlfWe/cOl//j3I4RwbGBGLicmJt/O
uyFIFPjqIdVQSzLrt+vjXfRUs4opngs2uFwFS048OmpVG+ivmH6p1a1MW++6gXmVLoZyYkBwhY5W
dyA3kdvn8Si9GzsDb6Gb6cVcmbDFW+5LjfXvcQjuUJloaWmD0j5nv7VP6T375bzYR/2puS+rlQEt
78uTEQknY+JlPaUaTE2dq36H1FZxmydeA8zwjXwcbx3wQ327PofK/CvFSQQjByphUNlFslbwPpYM
Ugfw1LXPNagwvwG89K04GAaY6cZXCFOwG+u5eItLqEmtJD0Wb5kTw6Kkks5kCWGFg1YQvMPp0dw6
784NhDfwKvhdbNKHNWXdJbczZ7FwaSIuwqYU1pGUaEMtVTz62uYW7+rEpFuDvFD9hTbTrh2DCsUl
0M3nQK5yd5R3uu7RUnOhbdlVB1pEXpmVu6rcVGsUHktTcfZlwrJ3A9WUiOPdoZOd2twYaEHpHxL1
W5lBQeMukjbNt/Z2OuTk4/riXzgkBY1zQCLPMoMIV7/SqydPM2onQ9shnArRkOYA7W96uAQfO/7Q
RDRQhsiDrsfasl/4HwArZ2JOrIANhhuRDTSNmY7qec3CRLqPeRg5kj/q92UL2A498LcEfFHmseo2
GghSHZ/wrdz9uj7qy0QYPgHYALS+zSw7QHyd++GqtpMkdVoWdhb6jl0JnGvy91xtg6SSN4oheaaF
59Zdyvd5s7cSvykeVOn3xDl6t5p7B+oLP2MJ7JReJ60syIVHm78MbUgzVQIuIbEwPRltR9E4ykKN
JX6vHxvpd8ueB/4OvpWdhuvy+kwsrQVkysGBC6gkAPDCO6WtCgkUjgMLzTgDZfiNA+YEk62Bz+Zr
7czDzIM6saIK023YRc7NkYVD8dtqe7dtwZTcNz6TkUSSH7NsQ9RdGRVe0+3K6QVs2StudXnBT75g
/sKTfS53iWHE6H8Ou8YjSbm1pDYgTQnpFr5nU+UrqadntTuhSpl9+zY2Rz373rYvrcGCKPGj6qBb
zHXIAxrQlLjc/YdFQD4WG1IGw6QYf1VqKacmmcAUDxRCF+/GiHl5v/9zI8h3ofMLiHkIpAqP6c62
U9paEQt7W/pgLKW7zJryLcrqa9wOl4lOLDeI9/Finw8XcNTnk820LgEBkdKGvdx+N9MoiMfbKQVU
Wd+qMfNAJzG3H2m7svCZ9th3j9p4MLpd+tDckAgtVEV7nPKnRN2AKiT5nnokGNAQW0T3fbOv+m1l
uYPigXSjadZAG4v7ZA7NZhQoOMhFqplqhDLp5FhtmEnKDbhRAmnoXZ7wxxQdLjqk5gv7QWK/Z6HB
hCE0tT7wDndZ+jCkgBdDTCPLN+p7h/dJW/u5LvvQA13Zy5chAqbXgQaXhU4fFGO+clgne1nnnDSF
MbRhM/gg+c9wIx3RRh4FPXWbJ+sncJzcv755Fq6JM5OCv2wVEhsmhUnoKxa3HSBHEmTNedjjoVL+
GFabBufNKDqMGRKMEjWqrbpY7krhIJF0iruw+9226I43XeexiB75wzBSF3HqLjVWutIWHCFYGiA6
gJ6SuRdTeA+MGqCqpTGMIRI6k1/UA5pGYjWDMpy1JvM4RxnC4GbvjjQ6eo/RaiBExXLl0ETh0xgC
duXXKoRfnNirml0Xr3BPLY7pxND885ONovRqTOtWHsO+3Vp57bbk0HF15Qa5iPERQJyORoipbMZw
xzKMZsjeYvJRR6/Xt95l4lwwIOw9HilmSmIYMBRXsXZ95yV8g94IVD7BITnd9a/9Srx/uUAgMpg9
mKyiOI7Bnc+brnZ5ZkXJGFZVWm0To85u2gHJOnviFeDp6hof9uWdjwoHumiQsEMDMFQoz+1NkUGA
yqBjGKfWrr3P9diNIhYUvPOnDBs+Jmtt4JeLBgwD4BkqzCJ9JzZh97rGFdTjxjC3HWROU/R8Z6W1
ZuXyZQEqhK+HBeSJ4bTEi4DnYFWzUwMT2TfWnuaFvQGUQfUGuc78jhb1bpSkbJdTvC0YL3/3dseD
dLR6NwZRfSAnWeyiz6TfAKUXB3Y25lstpmt55nl6z88jvhKyfNqcybPRnX8+/WlvpE4DcsfQqQfX
cVJPBvBQGWzfHjbEWaMBWJr6U2vCYjPHYYbKEff2TeXHzNjprFxBjy4NSFXRf4ru9pl9W9i/UOLT
u0HPeKgB7xW9pAa20a2pvcrK4/WzqV4GdvDOOCg62vkRu4jqglkepYZedDxM6mqT5N9luoHSsUta
b7ynD1aMHgf7LbEHH2ocOLbfU/JYxFvi3IDqoEYDcv9pfCtTy7VnUo7x4/rXXbo/EHF8FdQNZMJR
SThf1wFqug5vBh42WXxMDaBBnIa7TVKusRsvLSkg8TYelkjJ4gifGzKrzlIHqeXhZLd3sU53apG8
XB/Logk0UWKaUVKAoXMTlgTaQH3AWBIlwZOlVMDR2cirorRzIC4ehRkOi0tp7oYV0WG8MpWGmgYP
qwiU+xH8wja2lNanRtV6SWfzNyNl/a6UEuoVnLMAIoXFoaWUeZCRV/3rg15aQLzPoPWMFzsO5vy1
J/dXng9VTYnCQ4NZ9wY2Tt4V9+A32l43s+DuZ+FKxQQdF4rbIqorzy3sDVPmYTokjyVoMbKpDCj9
wdfoxpbOpQnVEVwucx1djPMng5lqo2VTyHryi2aOX+IvLkpFvjo5z03L1sozl2Eb3vQnBoUT0LZq
rNlDDINdux0U4in1p14+5zKw265qf2p9cH0qF2JTWET1CaQqgN7D6Z8v2UQ0uyiAVQoLclA6zVeV
Q2TmoDRr3RjP6lj/yTt9w6f43pLJnpXxylNq6ZygI9HBH2SOECef2x+I0mgVpVMIGOXkUS2ut6DC
XCPtvkzY42KzADmD43MsvKiE48hpIhVNaiF5YWU7pfZ77tPUVVs/KkyXPGnWFp3LoOHa1pKzrbvG
1yb1BtQ+DNXZNPs+mDtSNAfaak8r838ZOOPD0JwD3T3wBuMkn4+/UFlLSwMfNkr3JpAsquYlUqA2
98qLVm9S4/uwluNdOqSYCGCKgM5G+5PwrlR1VMszXZtweuJAirQNYBX7Ml97gSwd0rktF7JQGnim
xaKXCv3CMZenKRzHPkeHOQGFhd1Q10zAoDQkP6/P40JEhuAbZE7IUGEjiyJUbVJnztjGcqhUrbyt
0uzFziXDk2MN4PaSFNuCKlbQ6+Na98rCiYVhyHJDWhTZWDEWAeLZ1jlLYPhJPdDnYasO3lQe2t9K
9+36EBfW7cySEIcUcqEpNcEQnaLcNwZ4P8AtmXDr4bqZpQGh2DEzoc1NlaJD0It8ctqy4qF9m3s4
I83rY2V4WuJVsnvd0tKanVoSbgtegv0mqmCJZhvH/AUkoUflMEMTt2w/szUZ7KVxATiETQ/s+SW1
WpzU8kAcykNLzgMriYHFUnzN9rkN5Vf5saxRII2e/3yEeJTMaEzw4ly0TkFeGXKohYoRoilBDzn6
ukEdV4KhctOTFbze0mye2hISZnls21Hu4O6VPfmuApQfXBXqTbViZcmRolsAcGpVBp8CiILO/ZXe
VlZhNzoPuQMMYlfdV0PpGyPZRMTcZ/mRSAEFCGV4MNJhW07tq4SMQ/TTMe9kA5TQHg25/bObPq9P
9IKzOfsq4UUwSsogSSnCoDFG27Pd71UCdhwQhGXgRr9uanGeTyZAOIaRjUMod0ilxKqeu6xE1UeN
IbCGlwh2LhmwxGvKkQthCEquEHlGjzycjBjv8DLOSD6l8NitHEbxto7kwEn2ff4Bfd3ro1tyMjPT
IkjfcTOgQfZ8eSNlynqqVVMIfF23GyKbbyQdT0GiTc3+uqlLJDiesxBxgCH0/8F9Cju24ib85lRP
YZY/UfW1yH7l1md7bxM/ne5a+ppLb2V90xY+YJWgsiPb6/aXhorAA2BFNMkClyHcg7ItsSHJOWZV
H7NtUbJPqArGAcTd85Uts+R6vjR2cEXYuA+F3amCu8/hCm7cYfSKR+2p4vfazaSmYDnYxMnaBl0c
16zo87c1YYPScapjqTKn0GhQe+yBE7bToOnilTfrJfJuzkbgYkdXBV6UaOI43yotR4Ae69IU6r0P
FWQZ6fY6dJxvJa3dggHrVQfE2PUS9QbykzI/QnYke4g0l2SHhu0blbjgyM5rT53ujPE5rW03G6xb
s1x5lCwdWGRfAUpD/yqaQIR1jsZGH20jmkKAtmVXo9pDRzI0GWRU8Zwk7X1WyNSr7PY/ZInQZoCM
DfKiUBcQ074NZzWzQJ4XWu9gBddV5tsxUOL7ohn94u2PNzOiLJS8EUsCji62D2ZoduJ4/MlhAibB
QEkKxa3bKg1ol9e766a+shHCmxNlLqjY4lGEpJs5T/jJK48QZxhMa1BC24qfzVwu/CpC5JyPCoS9
OYXoloRe5JFK6OafTFBUGpOy6ahc7GI4skeajiXEYlPqTp2Z3diIfjdW3w8bLU1jl+ZOd0tUvfTt
XKEgOq/soKQdJFcmM1LetX7sAmSbtQBYiOIh53LyOCaxDWXGvvJztHyteKmFmwUEF/ODFiknlMSE
XV53bUOSrtTCqjsWLb0t+IPNUDKw7ZVtuuQOTy2J/qhI0qqZ+lwLC2sD/AIwpBMiIRokZbVT0jsr
Bz0YFJWyxK30eEO+8+imK7lrjdK36wusY/2E9Z1paPEmhAQ4slLzz0/Wt0PtjzoOPkRWSp/pSLCv
AeIucVs4FqcmZh92YqKViml0ykwLM+PGrO4sih4DxBJDp26t8TiyOwtIQCRVc35sTe6poCgigQbU
D3n8L2PFcwg3Oi49sa1KyVjGWrPRQkOWjprUe9DkXXvizU/oy/n814awhQjtZKVtay3kXqn5ubkt
vCr3rC09ZDRoIj9//3+NSdxIao8Oq7zAmFKk3g0gs4DCvm7hEl8DbBC6UnAkwNmDbjRhSNpI68ku
JT1k4340fzP9rXV1/quDRMJnowbS5rq9yysN5tA1hvLL7HVk4QJlrTrRBCx9IXbmJi3vx2In52zF
yOW2h/KhDBUYEy4ShVch9IEMFDMzUHmGQ4LudV62oOVGVWnlmM8zc74ZwD8A5znXkvAXU8i3SKyw
4koyjbDdmA145Kej5ElpSI33F4Ws4SMX5g2dlWgDQRM2sp2WEArkWR+zLI2N0GyKYwPomOSXWv/H
qFqoOllIHs2CsbjlxP1GR0seNIthSFFNNxBzpY8GaUEFC/mMYzkmaWDqk71pskHZDbUFvrfOSu4s
ra22jRpXu8HIyMpazgMTZxmNd0go4dLHlShcUXQioCfqayNkgW29S7Lb6J8D4GbS9vrGnDfeuR20
2GFnmMihgU/vgkqqnUxwkjMlnBLfkDW3+jTHjcHXuhwu11EHQhxvrlmAAO01wnCSmQOJF6aCF2ST
b8GpBqk1qjkB8ml0d31EFzzTKDDB1nyuNdQBAbXBkE9cs4MrVDaYoYTK9FYP0FnNfZqMe20kwfQh
dZssk/2BBb2Vel3z3NePtrJBD2NrTwBhbcu+9h3QV+bg09Hdqtqn0s9UueNNQHU/S3wpeW1WQp8v
ghBxEUA8AZ74GSeBBqTzL25MMMKnqGqFAzi22sgt6M0gVRsJX2QXn3XzrnsWTbcKHXd9q3gNspsl
gIcgWvdAQuuqE3pV7pPh55j+YjFGtaHdPW3eVIKMQPoTksxbk981xwZwk1pLb7L6FnVIL6mcH+C1
uj77l94B8Cod8w7nisKB6IOUfhgoyBPVUJEOVlG5A6+gKuPZNNlU0+souTVfuSwu++yw3ggcZWAo
sMFwK5/P3jjEpULwk7B4rKVvszZUkfulAQjV9OJM8gdSMnX/WA7HDK8yGcArmdhuf6c8lq8Gg9Rf
Pe6TIZAN4kW9ta+4R4gfd2tIwK+00/kig0UJdMRzhxmokMWTZjdV1g880cOBRk6gWlmxaSIFK8ob
FlZ6Lbt1JUXApem9G9mVuZOADUfT69D/vr5ECxlzfAkcC0TIwSYJuabzCcsoK8xYSvXQUkbXSAJL
+tai3ZvZxFVAWJzfYYpuGkiDWsF1y5eb49ywEJfJbWZpTMcUZE4NCkteob2mwJvZK5yDlD2wZOWF
tzhSJMyQlJ5FdGUxaR7ZkgK4FTXD5Fglzx0fwDW+lUKCZKeEM9SWrjG4zNE2cr0C7lhIM4GBGo4V
2hJz+7SIu860IpLivjNDzUrdtNBcR/8+RIDLwPvICXRFc7BabmgdaMyNPy3mVjSooV0Y1Tuu36Zk
H8d54Njjyndd3ivzZ+FaAU0LJJhEJIhqp21J9MEMJUPdaWxfx2DgnhS/rIxN9OdwW8XQoFWuo+9f
x1YTaXT7RNEHzeBW2KHftjlS0LLOeUvCN4Q8cSCN7+lwW+n7hPAbS1kLWy/vNkMDoEdGjgbrf5EI
7oYSxRint8JWCwawaprRUw9NqO4p73/mzaP1OoKduxzJdpqbzt6AEePjSq/+fK8Jh/7sE4SQTEbT
Nx3TwQrN2lOkjZq9AuWKNO2t3d4QUJJfP1+Xt+z5gIWDrdnKVErSZIV4aJveUEMdyqo5UCt2tZYa
uIQPY2lRikLEiXgWaVshDBzKdkraQrfCMUEHZ/2aoMhn3igTUON61e6RByGAeFh+Ht1m3cP1cS4u
7IltYVYhI0RAhqtZoWNt0/qhih5j6DKvOI+vEyqsHTAkGo4JOBrRRj7P9kkcAbCEUbJcI4+6JGOH
NHmkp35sRT1IF0pGGoQJCkrWbaMBPZK2oAe+bZgyvqV1XDcuQdt1tBtllv5ooI3zJjkOBGxQzinv
SDGCOqKvOGSRHPzHsV/KOTpA+jQpo12bEdn26imfbOhyADXs9/Fg/UIfdFp7IAeuCi8dFfpiG0Px
ridc+lFNc94Bp2CytkQrEB0Yw2SZB7CTINzR9RoJSSUF+tCTSn3+pZCA9oaszX+0E4MMEuhFwI2q
RVBkyikgT2aSjW+D3EWDX6Zmj55QTSm8kmjoC6raxiq9zCyqd2KNHd5+RiU9FGAPAyUZSrGGx9OI
2w8jxSvhFxjRNWyCYUSuBFhz/kGLgZXuWERGeTfB1711rMvBWY8GkWOmQPTcq2lU+CA6G8Bm2Nn5
CD6uVjpOshZDpwq5POabmJvMH4xp+DDNhBUeK3qUeTpVrZytNBl6/KNwangcuTOqZpNWOug8eVH1
2gtnen7kEbBwK1WFhZNnI+iBlNDMr4mc0vlewQ3EErUg6SMIgx8I0pVx9kOyxp/X9/3lAw+y8wZ+
P0RvTCB3hTNXGEXjZLFDHiXDeEPz1p09pOaKD1k4WyibAVhjolEdR3v++cmujzSlj/VRQparIF6f
3BTDwXZGn/bP18eyaAeWoFMFbgm0Vp7bkdD8BZbXPHtsCVJtcbKx0xs9AvQ9/bOlAQQMJWLEXP+o
9M034smArFHnZVJBDFDLUTNPJTPs0rJ37e739QEJwc1fdmYWfBvyR+j0EOyAeyiaJihrHqsicm4I
d2xPK0bDb7IiBdPNQLfUYfa+UhtfUugfssv9bR16F3jIzmVxYWtkvMiiuLHIsT86Hyj5Xx+bcI19
/XaIhSBPghh7zpqezyFJ1CzSiokc85wH1Gr3qdF6AyqcRf2ssm1l/hmM9MKecJycMbYbS4I9C+5D
lzK0f1buaq+YEAtdWBHC0apmSikpCkgLzBEr5NxOzLk32/bQO/WOZCuXlnB4/7KG56iOEgoIrEWc
xMyNxSG0Qo5Un2SvKuLR00Zl8q+vlJjY+ssMWHOQNgC2E9ji86Wqq6po0f5Njo1RbXR5JwE/qnrU
HrYTChM8z32wEfiMrGW4hPN8YVfwG3WdaJJmYsnM4s7pt23BNk790NVrA1ycxpPxCcfMyDNFrZpZ
OXV0+dOwuz59gh+/GIXolRzENf08eypDslr6IccyQKBr3EqLVoCCnbXDIIokC8dpqA3SjIaEw+rU
20FlrlnoiED/LNT/aywnVsRD5BgJGu1itPQqr2ZUe62KGzSXg4r/YtrL9XlbPEqOjaIdMmgAMs/O
8cTJSjKDmwXH9BGVCMPVDBBNalkq+yqNyRYCzpARqLM1DY2laQQV6uxwQaGBfMO50biMFGyzNDsq
+q8WYsoooKClJrw+skUjuGqRu0Xv+0VDaYThFrVdZsdRV+56Q76LW+NuBL3FdTNLEwjFRogRAj2P
HIGwWH1R9FzNmuxo8U1Gf1j6sYxBOqL52Vrj3/KA/rUkeL2hR1eQpEJ/F/tun8zqJpvrQ1k0ADwn
wC/AN2N/C8syaGNXtzDQyEVgj1uZo/UqXtncS+4GNcn/NSIcITMHVY/cVdmxRrtUFlTxwSq301pm
eHEouFKRgoaWCfbA+VA0oNanTB6w+DSQGwTupZfgNr8+X0tDwftp7r7DwxyR17mRbKoicI0b2ZEm
gY5+28hzkCFRg+tWxITElzs4NSMcURmxL7O0ND/KFCwDeT8NHp2UbwqvUPieIjOCMjQSZ0hGJsEY
dWg0bC3wLuhS58otNDkrXnuaxcst0gdS0FITBCzpGPu9NvWeMfZQHOTa9Hz9q5cW4OSjxQQCVeoa
cF3MzdAflWarTYFirtzLS7HN3JeA0HrO1lygAHpC4p5CUjw2b7rupdHTe5X1LvIGEE39NWh0ZSEW
hwSwqoNXJRLVYttPI8dV1SkDORZOS/y+NeQbjYKAyKHE2F6fvaW7chYb/MeUsOSU6mQkpCNHFljB
Gg/i8jiAjQSMygazm3DhT/nQKXSetxyECSgKIZE6ec6w4n4XDwfqdP9YEa57qvF4ynVYYSoK6ll9
MHjuOd0PkPQ8XZ+sxfFgG6D9BpcK7rHzY8jQsVFzcKsc2/SHYYVTHA75fxkMEHxzgQ5dKiI2ycy7
huctQkC0gPNBd60JPe5OuBo+Lz1FZm3Jf+wIbkt3WCapE2KxotMCo0ajqYTWRYl7DGxLkOTzHAUU
qcnKBC6GnmgVALDdAljIEnOLHHU6CE4ieOJG7SX5PSoBW1C3jf0AJZTUS6JPNbY8m6H9+frSLe5z
vEsAYgVyBLn186WrK5WM2oBAICfEa6LfTrXWQrO4OU4szD8/iW/w7NdpwvC4G6OXYTwgb+8O3ev1
USw6ormKj45cw9REXtEkNc3BJHjC2eVWTr0I3d5K4LANgZTeGnRsKdz4Qgz8bUuYMTb0GdA2sJXV
AI1X4J3U74HLs3S6UY019Nji8swZZ4ByUdwS0xaJOaXoPkIIZceyDAbb8qGq8pVEq6jn+nW94VfP
rZSI1pCLOV8ha5ybRSnJjigWOzZzkWZl6WEz2j8kNWirV/0JhIdy/gaSAQIRSKa5YFobR78eMjdT
y831tVya35kdFvjDuSNKfDB3UjvxMS+yYy+XQVmEKrA9HLyJdgEInbMSQCxtTvAoQBdspjhAHu98
6FWE7HsqI3bM95VcuI1zW/xpXe+v6cXBnvXUweEsvl654tTRCDWXY9dKB0IKcATlQU1lN+sVimFB
uqFo3cqQ1ugCljYPkDyA8gD3jNYqIdBrzaxVGhnpG3kon0qs2TBm+/+wWCcmBHeZdbrZSZEJEzZY
GPQnxbglGt2UTeeNlrayWIs748SYcPKKucca6bs5HbXJBmh3gm6Jphvk3I69bq8YW3Ipp5MnuC2p
GxVor8NYVvN7I598M9XdfCgCK7pjeRnk6mqYubgZNTTDIJSaqcKEmKOYW43VmmXHgiHP4ZZIvHYe
A59v7cmJCkCsWVKQzdtFCdrbTgEVAFEYNIB5pX7oRWs1bpo0wCEjDO0+C2qxh4JnKQmMgaebOSsO
sSs6/IodClyQxSL5ORmtNHLNLoseulyxIxxu5INvpSwfV0LF5bE5eNWgogdaTSHkUewxyzpoAAL0
ifyQ4sbtDhQ9K5fZohE03AHWi/+hVfb8NEfxFMsc6byjFGUo7W/RyOrK+o/rW37xVKE29yUVj8Mt
7kIpL/HiyPAIHKA6lYKmN6hGdGRctzLPx0kF5S+nAZUyvGnQHAXdyfOhEHvqqA2VrSO6ZroBnUpA
Uh5WsVyLYwG43LKAwEZ6XBhLMrKSWRbcH1grHa97vj6GxeWYG65QPQM/rIgNIjZ0DJiN3244Lxm5
sxLqtsnrdRuLIzixIThwWYcaeZnixcwg5bqPqlJym9Rm/nUrIunaX8uBt+yMeAM0Q0wNTq0UAck6
v5mnDc/dd/uWu30M9PIO5RNk4o2djJy/3G2Nl+uWl3wesImoAOPBA+pCYYVGDjoLMzdxQaUFD1jc
gWzEKqe91E/VjTTIR9UoneC6zaV1O7U5//wkYlM6uSSs1bH3ymED0Ytb8MEEjI4rk7o8NEj+GUiL
o9IguoSUMToMVnZMdM2HorbfEN1X5fLB6eQZx3N9UCKI5GsJAVc0cB1is1/g4Up56PU67rHXIS7c
3yWQpDrQEpQ2h87ctu875/m6waVZRCYZRfy59RCS2uezaI0lYAgtkgZN9ZCbKlKi4CchVXDdytIk
Qi8WAEn0FiBeEqzUqVYaRS9hrQzuowGfMxAQOje9XBzrqvwP/nVuGwShNEAhKJacDwnFUjwlJy07
RgSEj822heh8t9aFsjiiEyNC1CKZZoRsi4pwqRo90gP9m24mbfSiyPa1Lrw+fYuLpAMjCJT+fLCF
PVjxkvRNgj3Yy9SthnCutvZrwJE1I/OIT84TqZxskEsYyVBZJVO0BYkBEIPpynlaMyO8wh0tR4VZ
wrFtO3dMtpl0uybqumZBuJT6YuIspnNKCYivuoeyAcSdU2sFUzq7NPHqg1jXP2siJq54bIyx1mC6
bIN5PXgV6fQfamRzgIWkFaoI8D7nC2IMkVFF1nxoiOlazgchmV+CPe8/7C0TShdza+pMuXtuRSmb
1tEkjMOQf5f0Nk47cFX8pyN5YkRYkjrNu8jO7eyYMlDTGGhRAPv8WjlkKRhB79I/I9GFakFWp0OT
zJ7aVg7Njzy6UfJgDRWzaMMC4dUsqDDLiZ3PFgFCxGZFhOA3edO636W2HZJjo6+s/JoVwYMp3E4T
NCDDKSu3pQ+6AoTTD32/4lWWraBBcmbgn9utz8dCe7xgVULyIzPKnZocstaBlO7WqX5c32Hz4l6c
FIit/2NH2MexnULCpEbjJeAnjup4cs3wROGuDVHFVPvIe9lbDbjWxibE2FWHSnebFciFfyfOS3dn
gYwGFDjXByaiD78uayT0ERQA/zGjq89nEOgoXJeYi2M5PUy2uhs1MESzfd56Wov3iuwy/Vc9PTcT
UIGaHly3vuTm0L2Oexsw/Zn38Ny4PpV4pTsj4AiQyAaHML210tfrJhYTfnPjuIqUC5hfxFZaM5MV
5hBU/Wo9SjxVzrd6yu+sHkRC+aPG7zuQzZY5wYPsD1vi5qlVUVpCPmD+GwS056ODxI+GVik4v6n6
JgFl3LhGfmhlD+Xt39cHubBVIH6qIC8HU+i9E7bnBPYTPo4N+oIBv0fqT++aTZ7tyrWM3LIdjMSG
KLFuiVrAzSTVpFFofrR16WXU2Y9+sPYljw8VnqMrO3Nhb2BM/9qav+XkLo/lqoH8cZsfrfZgpAFG
lfQrPmohADozISyQ2mQGrywMp29wARYpKBhVjTzQPAvBqbRzIFp0fZ0WLlx0MYD2Xp/rjsCqnI+p
0LSGVTr2opy8TUAz22tlzQU/dWZAGFFu50wbW8SNk4SAMWhUvo2Lvf0QV8nGpGz7p6Trf+3xme8D
cCzUC0TG6pq2hpJD1uw4xOYvSTUeICC/Et4vbrpZfQJdl8CtiVHK6EyWNHKMqe288mfd3sTOLq5X
QrrFlQGCEvRfEGYDfuh8ZUYmRxBWgYMv0fXU28YmGf882MIV9a+F+QtO9vMkx/9D2nftRpIr235R
AunNa7rysi11Sy9EGymT6b37+rtSc09PFcVTxOhggBlgb0BRZAYjyIgVazmkphnOTmy66N1gjOcr
J+bMwnqiziygNq/l8wILpnpfA76TNX/QTP2CEXSFwDqkowUFN740YiSWUkYZ8kVuHapfvbMjgpzA
+xLnBphVmGM162kBA1rpYox5TAVnkHdE0NfCqBY6TzLILC8XIDfyoKNNjAXIQ+XqRoRpWmebYUTF
AqevPt4rs/xoqPH2+tHnefG5WeZkTnOXjUVVZMeYnOT2TdJR/8ZsbiRqM/HyHd6N/66PyakTSlCJ
qWJ9SWbTIylUyeu6MfNB53aXGbfZrNzO1HktRt1EM52IOOzXP8/clC7MM9fkSBl6Xa1gviG3S/YN
ozaQI+nBGTUbpdcSQa2Bv6toKKBig7bNBxHbmcvToY2zSoM1iCHFwD+rui9l+8IQcbdy7ajaauFD
aZzxeryUlVh38PWAsVj6vVHui2wPSZjrPrK69qe9AyMbIDwfhRrm00mWnjTRgjQOE2S8x0qErWqR
CebzZLHVgn4OJnS9R/5Jre8A39/ahWj2mL9hf5fCMpWmloMxeRupNS1W6At0dZY6dL4UjDDpiRsP
3rEoRzNnuQKIsG6G7NjZT3Zk+whHY1ULAgY3IK0VQeBmMYf/IeN05mPKLDVE6rBlmiQVfl6jGSIl
xn8kQftIpMhuuAVbOKEo1V0uZe4KtVQqWGkV08fHh+ZBrYBcffBVReBmvAUhFaGHA3JlcA8xPgAc
fGHlnZIdnaqEDpKVyR7q37Ng23ietvKbwA6EcD7BkqRFNQag7BGHKADyGnlZqTgyRxZ1vXmehtcL
juUKBgeryuXGVUNnl0amwaOB99mko2trHrUE70zuYlAa/uhGrNfsSyOZUjZdpKo4mbiGDM9gpLNb
QSjjXUZBYPg/JlgCjVnLzLhT8VVyiCo3yXYeTma0UWQL0lOiWibPA7QVeYEpSIz+yOxyNJrWizHk
x7aOQjy81rLz9VDGtYA6Kb69ClyYzTwrM1XCmznGXUSTUlcCx2TxBXAdhoL/tcA8/fNqmAzt43nc
/mzTfF/073L2FFmZIHFzE+q5IeZxFUcWBVEGlgKwI4n2GDvW7o0n1JnnIdRBcDd+4YZ1bo9x6KTX
nLFZr3Hr1q04jgZcFYKXD+/QgJgU8wbgxcMJZT6PnfZzn5p4XKlE20iN6aYtlGa6V1KKWJW4lsDN
ArQ/zidGXy9PTp2XjdUrCNGa/FzWdw6qClRDDywXqQXxjqgOaAVeVxqwZCxkLXY6Agqd6eO92FJt
B2dIhWmN59bnRpiDgyiQVkmHoBaZBqoGe7BafOHrg2hbWfuqePFY6zLPsk2i92ToB1gY8xZjWwCI
GG+yIXiLcPfqzAiTN7VIkUw1x17pNPed/n09oKCb8a/HAJEV5so76kOUthRWqgIDnNlgW95k19DN
A7eNINms+87enMBHiOjpYGAURZfLXatnvQANK+Lz8MN8zx6LJXW3EkRamu+iZhMvTIN/HTw1gD/h
Tcp8n0yGLkexJPnRacCzvRTN+KeNQKoUx7J0PxfFz8HsRVzi3DMEn4YwE3DrmE+7XJ0SjdCwz9Ic
qZSg9Tl5Tdq6WjH45vh2/ZPxLBkmKvUKUKa4TzGfjEqxVJdFlh8V49hWhV/F92CIdqVGMLfIcw1A
u1buCOirGKwC0jQ21eBERX7sA1J7vxoRzY/o7zM7VhWDZDc51iFbh748AnYdDXfXt4rncudLYM4Q
5rSmooI88VrLmcZD+rMcD8Doer32htYABlv31+3xQg/YIgCYhEQVZtGYfKegJVSA2jPHmZ3B0qS7
/RewfbgNrqVSIGNwE2GSgto27RRBoPGY1gQDmHVQmD/oSwPuaqv08lSkVshNrAD+rBAcIP0R8S7d
Ol9w86zyEvZIe9fm8X2JFkEkY+g4MSV3yn5FxftIQ4Usgk/H8/Jzw8xWNgNRlbyF4TZuMIwJOXQ6
hCS/z0TAYJ4bgpRyLW6vtL8sx1NHDaOYHbi51G+sck/6zVdanivv5V8TjKfncrVMLeapjh+bRb25
3w/R+3XXEy2DcXUQNyXRBPb3I/R3xiTI6MmaNv83E0zgMbOYOA04ktedwpwEdkovBQeIv4oVHYNK
+UqsdulumpGAta3p8qOqRUuIZxg0EzXr3ZiVKLi+GF5owDsR5QJkCrQ+mVtCEhWVUgywZE8dSDtq
ZcBDzgCi2GkmGdo6UXfqiVlvl7pTXpdBFTX2uSv91z4LB6oyyOYYFkKFKb/ie5H06WvfywajJI4v
ggZ7drtIytY+Jo6QXXl2CdXtxdNFowHcc3pmhDmnkj0iBVt2fqTRuImiyR+He2qrd9X4hfsQsFl/
V8Nc8TPiyOaMyeW1WrFOoKHyYrWCKzfv4gCyX+C/QQKDyzBrIwVbVW2Q/KjFMsjNT63duIUsuYHg
1sUrwCFHrO1QGc/iTyWxAjo9raR9rEVSXUjAxo/2tyE+CTMSb0XnlphLl9GZbWEPOjIgpD/i4onU
73o2hF1L3GoQvcLWb83e8KxVH9IA8Bxkv8zpHYH4hlQXjKXvJVgKMWpx0Pw7u/dm4mavplDqlXeG
zu0xixtyOlAlgUtoS3+0BnOCClvp2YXpml0czBgfAKJ42ozOG8jtwnhU911v/HDUyatTUxC5uBuN
CsdKAwrZZFb8TCYDKPsgz3Xs5f0Ya2HfEs8qDp3xSEZ9dz12cWzhYbDOK6GkhqoUs26oksw2Jlfp
Uaoc87aeZdPVIgh/SCMGsqw2LyG8V2aCgMkqoqzVL22FxK/XADD+sIxMRm51FBIm9IjhFo88g+cF
hPGT49bq7VzVgaPROyU5ZdIABsrXaURFWfmulH3Qxe9a0YfXt4ATdvBj1kKvDK4ElQVfmaMj9cZQ
0aPqdGERGi1YWaQNrUvBU49vZ60mIUUghTP3n8IwYrlQe4p5jaQOMXXTurpOpwDzWOMWY261IDKs
n445QlDOk9d/cMHHtNJlApTAxLtqeGGTe0yqLykp/H4y/qM6xT+f8swKE7QhY0wtLYEVDZPPRRPG
NCzMTOClnNOJeh8qi0AvYeqRbeKA366N9WakR9D6byz1Lq+kHaFf+T5nRtajcvYUr/ICz3t7QBMF
s6HJN6K9gRRUE6QFrhOsm4bXPsoxbHU5BUdnBVprehxUbZ/Kwdsyg4gsFRQXP14Hn779mRkmfNLZ
mNWFTPQYpbGXKvvUvKW6tKmM2Rs7/RGshq4a3SvF0yzvnNb0nHbySd36unrT4THdBM50tJKfIIOx
7G2jbXGWj1La7soR/MLKrbEDejboKykg7ckW3dx4MQlAUozwaQCK2Oz046COdRkrGj2Cka+RDvUu
fRneqi+gyHDq/1phS5Y5NMOHTocVXEFxt/NSUOv1nS6oVHDXgjoF0J0YhZHZMu+UK+gyr1YKzSNo
8CyLF92RDsRO365HMa4hkLDgroFJbVxgLr1XmSyp73q0AA3Aqe8yO/rTdFT1F5JLGyOaUcGukEau
2+QdS6SovzaZE7PE0pi1PRaHlOGZ+c9J2dNekCt4BwbT9BihQt3SwKjP5bqMbgKNT0aTI5o/YGY7
tdav0tpE4fWV6LxgiXklZADU4VbWnEszSpJVapTDTB3om+EobcG1UPhkByYnD5T7iQvKIFdxSy9z
8zAO0+Dl6XvjafunITC20V3jtao77qwNeIjcxkt3qf9cuIWXbLLd8Cb4rfgp7Nk+/6lMiXWY+xgs
i3FypAXuQu2vWNtcN8ADiWnnFpgHjTQNbaYSbIZmphv040JzAqmq/C1T62ACbZyd7BtjZSi3LDAp
igbcWR7jj5RyZv5javwsEJMxjQq9xwJVkHyDqa5f3PYV8EvIj9wOP8mP7ud0U8dufI+S3/WV870A
rNSAjnEoQSFaNchJVoLjpYbUc5YVlR9biiE4Ngrnzo63B6phSGUYRHGYnGmSokbCbsD7JoVG8kpG
Glhmsq16NwXtFHUhuuOiIVjMfjdlD/q4RQ/ShP4bJjwjcG/NwqYHL3ic/yDmkDk5tFajCBPNVly4
DeYeoFM2qWDyJKg9TYJkzl/+Sl2BkwbuYZMJVUYc5zLYv+Fe7exVJPUXNXZT8iMGV31/0k7Fr0kt
XW0I1SEJp5PyIM9hpNyVqNhAcvP6F+eu/Oy3MOe+TiCpV4La6wgZemv5PUqg5Sq3pelWqah7zZt1
wdQjuLLQ8dXWa+BljMmgAOIYI6bsiXxfgO+zizs3VU5SvSezFZKIuqTzLQcC5MG0Mi5CamQcBJVY
7tX7/EewvldRdAMUjJTjBT8eBkQtb2lPkUtLN/rWvYNWS3lN3BkDD9/ab6LZP17CODfO+FkM/Iue
axj+n6Pcn8xXtKw8oZDZGp0+xUdUz1f+ZGwye1l0aDPX04IVNrsMF19V3bfFfsx/ydpxGH4C2vGF
DIU5FGBNQaIN9o81qJyFK2OpCgeaqTg83b6m6EwC9UlL1H1EyAReBRVKnBqkrVC0xbNAu7QUJRWR
AMFLjkU6eEX8UCuWt3bzCFj4nAFDHIjSeCQ+XD8ivAEf6BGAbGal60dhk/HbXEsTK48x7jpVTlgv
mbdkIWn+jI2rHNPEOTnLE0gH94ngqszSOf6TB3CTAfAZ9zR0Qy6Xq8hxpWWjmhwd9XeiTmgkloFh
UHcsD0UcgUBZB5ZrdjtoEmfL4pq03eKNJahE8O4f8KK/P4IJVhMpaNIaIBCQre9A3HkjaAow8rlL
/iMR7cdq4UKAqQEpquAbX65Wm3LDhqhqitX6dhcuP7vMjQaP/rZxFgXvA16eQ0sBoyDAxTkm2/dR
JjOXoCKBpw413qAuOEIeLbEEoZWX5SzMmmPIDkUMzKFdLqhNxyVHToHbGAE0VuM60H6W8bEH26Oo
GcyL4uemmLgCABz6tBVMjV75rByzxwqoUfcLx+DcCHP69DJe0nSEEUv1X/sROtfu4CWLq4KkGXC0
++vmuLsHoTMZ1EsqJMQZa1ZS2okdwRqx5N2sr+1nF9K4kwKGDpAxtwI350VmC9yK67QWjjr7GrKg
brBihBA0R416RU1OTpa9k4aIkj/vU0HgBoLW6KoiPjNeATnryEll8I10WrM1FKjc5Iel20CQXokP
UKaI6sKl5o3qPENkqhnDTDa37eDFy7dIEWGWeMfABl0swMb4DxSLLj10Kke5AfsVOM+0Kt3ZVpcE
NGoVwWHj5SMcMiBoQbKNqQsmghTlos3VpCfHZSCbOJOCggKuH7e+M0FFoti39XCfWJUg0fM+KIZ9
VDA+4F6Bf12uDVQ4GP5AE+QYD7YHtgcLWsPCVMvbwHMjTOpTlFJXRmDoj0tzXy3PerwIDp3Kc5dz
C8wnIgsKNkaJzYud29LsfYJBfSMv9zJIJQprcfNofVbnvbSP89skPUm4saaGm9Tppsq7ESNuuotX
fjBmFDBO6yYZgyhbQl3btIpbKM22U0OLiublRb+a+eTp3EgYnl4/eXqcyyCabKiuvNLMA9u4YIf4
39lSMHiL1IFTdfmdQRJhpKWDJAkmAOCVqCuhpJgp4fVoxP3QAMuja4JbAAYaLq1AKEQdUgIrcWMD
aE49UKNft8Bdx5kF5kNLrbJMU4ctKxUAVUfTs8GPXojgSXwrFjBwqMOu0qCX6+gjPcv7FqfCmix/
QOtnrWFN8+b6WnixGyoRf60wa8kpqWOQD4DraDmpxPCd8Q1Nv6HJcBkFr3L034TaP24OjoqBaCDv
NFTxGW8rx3nScwdcIbS4QT0vn9JTD5ZNIPWirzgbYFUoX6uYKDSYhdGGpEVLpn+oKGfcGJzxSVVE
zK7r72Uv8Bg2+GuFWQ+WukAPcYGz9VWQ9RDNhIKQFO2XVvTe54XmtcQIkRHMKQPze+kOlpk2nUXw
oTKTIpyUXm14RvYDoxqVngbKEKBCet01uJHhzOLqOmePBVpYkRRTHKS2HHyiquHs1JFrD9G27OLv
DRG1WriuaABZtiqqYPqJ/WJlmtfpghWmReNgerkxtpPZ7ooCuht1FlF/hD9BZSwRPVbWP/zpI54Z
Zj5iDCbMiRbI8+Y6Yt6fVP0Ng1Zf8UcIHeuA0K08hSqzmwDNkYWALZc42gaI0BRVlNYU3MS4nwzM
YejhIvqB4/rSSETA5007xAw0QN1eS3bTd2cAx7pebpy0F1yaWcGy9TBDbwXtmpUQY51vvrSmF2Ro
Owlx0K6oGyvLFnyVDl5aAzriUPwtvfgk73M36LNsY5mBVT9cd1DO4QNSFBBurBQvaLb4FkeapBhZ
lqI2hfI7xAp+1DEY0MvR8khUCi4pXGMrRTkEGVASsZnkZfXNlKUSKF9GeS4gbpcNXtnlmg8O8TTA
hVRE3MS1ZwOevJJ+oFvOnobUNkZj7ECBMGkYcB2UfT63ngyhc5XGv69vJOcAAGkNhQcIOSFvshXl
vLbVSsbhQ7sc0wNRNqGshOF4X69IInAakSkmqLRzmcQSqHOOCkEFgPauMiVuA92U6yviFWbhmYgl
K6UumGeZMz1GtJrRXsBsrfkAARGv9NNv6U52yW15rLwhNPaSV+6k3XWznPN3YZUJ0rgWJFIurzcp
L/Ys983aiHRw1jPFxCrIh6FpstLcocPIWJCyech7C3OazTiAfkaGrFY8vlxfBSfVIKVhOlh38M5y
2NdwDEUgqzIwOanX8QQtZusgR2mwlNBaUYKS5i+rpJz0ft0ozzGADNFB+YCJefSdL4PJPGZJWWo2
7qGYy0qb1wx1fEn0fTgpBs0tTKChSoOBCRaMm5uNlXR4QB27qPVSRw3l6MHYx5YnS09C9lueMwDx
i2AB5iPofDDPx3zuTShfwFhZPOeOEdJXLSHumOQeAH1f2DxMAQExv/KwfmJ5q6pGBr0I1pWUmhsR
Sd4AhJV7VTPP/nVT3FWdmWIea9ICxQq9wgGmAAXI3es4Psz2bYM6SV2JEjPP2TF4gmCLqhaaF0w1
rx+qPstHLMuJHgaIOeelLsjKvDolUtfK9mmj/IOB+Eu3S9IxtkYNOQRTxG7k1LjzzsDTzF4KgSHa
Lhua/zFQ/HbkL8zErlyLeMrrNoZ7WYfXJDMdowTDw5Xmti9D7eFJf/1T8VIIRIMQ0OF8UGJZj9zZ
BQ69+zhBRQ28WHP2LesnyLGVe5o4ARW1wXmH99wSE22HmM49NMTA7NY1UOqhJoSwyaR6tpHJAv8T
mWICoLbYyVSW4CGp4/cqfx+aV1sXgJr4+4ZAjqOL4rzJHNzGzJ2stLAaWU+8Uso9AGSLMgppL0gX
/LUANLa+iDHxy/p3XWVLU2Et4xQM5XaVbxEUpvlL+dcCsxRbq6JWh6cd7dn7BcwQOXxlugWIpH9N
MBdbsvTQll7pk4j6ElduM/xcRElPtE9MzAGVShGDyxDcAdVODw3oHm6vnxReUANB3UpSDjXrT20D
s5pjZ6Zg+4CqRNNXENs6pWQ32vd/rtvhBbRzO8znaLQU0tMF7AwQEgC/qpTkm/9uAaTYKLA4qI4i
rF2eeZsYTmlNYM5qFB94mFl7vv73P0Ca7AXk3ABzgXOqUVJJutIqZG6rtYEalKWHBl20tZbHkb4v
xS5B+z1fgnGovOo7ROLMBZqLr3PuuMk+iXaVD35hSUQAwvMREE9jbBT3PYDJmIXPs9Q1rY3fZdlg
pJXepuheCMblfT50s9BAA8kIci0T5sZam6zBcpD7oLtcYexANwTnlddwxs3rXxPMMkik5k4pQY+r
y5NtpJ7mZPTMyQdS/5YkQJ9rRHYVgB6n+lvX2G79mJY+FOI2pZL6Wvxg0ENTiXAtvFvTimmBWwEF
gMfWpU/NWjWkQ4/fFFnlSTUf4/mPktQHtdBuGk3fQbBFBFNfV/nJyQBvWd8966wZs9GZvKgDCB3B
F1HeKUodVtaffq1I5wczf7ru0Dz8GTSU1jlA4PbgPcwNoIJuV1mpYM+yT+a+OMpb+6T5XWgchq3q
G/eplwfmIz11t8sv0BT6ugu9Nl8CrKfzdD8PrY3sivWxuZ72749i+++TlCtmlOJHERWHSE+2uHZ7
g6NvqWxv0rn1O5BQ6v1pmnXPpvS+aKc7u7O/A+kbXt8fHhTgfH/YLgg6Ix1pdaQQ6TbfStv0Jt+T
UPlOtuCdPCabfifSy14/Lvvx8dUxkImpdrAlM0FSJ2mlTmvO6jHNGo+uOn0fKtCGC6oHPK8+N8Pk
rRyerkoxtngaHtXao2WAJJxuEZ86gSVeV1pHcwPU0qjb4Z60xq7zi1ijD1pioYfZ1/qjYzR/nKg7
6JnRuQv9ZkMXNw0KwBpIY/lKYwpyGy8w4mmPhwhedAqywqXxtpdytQbH7zHVNmSxvLqLw6kUodJ5
JxbQbEAZAIREiZLZzUibNaOGctsRocI1k1oCGhMS9g5GJKpB/x23kqBVxTWIfi2Iuz/0a5mghMpU
100m9jTe2TuDhrnX3BeiMgJ3786MMHunqGMEomYdqEH0agbQENbOq2oLThjvrGPU8O9KGO9Y4gEA
bNOgx9AVfPoPagb2KJ3/aSaO9lVrpdX6p+cg83M3PWibpAJCTfe7o/zW3hd3y0H5oYXJTvfwWrwD
G8JGmZ46urdF0BNt/SDXfguT2Ry5wWPHwW9xYj86xH9iz/hhhEBNoROeBWSvHZUQia0Ix2PcHaYN
MEXpnX7IX6agvCW/89vuJg1Td3pyADbwrwc57q3mfKPWYHF2Qod4kUkcwZsQ3gKwwiIeBBFY7YKZ
ejmK3vvqxelcGw7tzTu6m6Sb8U8XUCj9bi3Bo0Dk2Ew+stRZpcvq2DlKVNkz9ZNdLBgq4kXYf1eL
PHu5WkmuuhgqVHBrvz+ZYXMSbOd1j0YP7vLvUyMrZUPCp5aDIPKuf6rr24N5gcu/XehkLI31S+FW
+bv0F0/2RfOs1089ZNsvTThSSnDBw883zYOc70dzq9iCFqJoh9b//8zfJHPpx2yFI0vDHmfUbRWR
aoRonz5FFRKjg7PuU+YOGnhBoZ7wJwV7D+ob178Ir/ENwvX/CWCIVZeLUZD2osGGKZ+UN6r3DqDt
S+KnN2rwLTqMT7R238DRqIbpnXqY8ZrepD+Gp2wrmtoV7SkTYBKZ6HoKSMhxsU/lhFtaLLqcr377
v4cwXB4uF7ooctTUPdKBDry15qa+8txt0MG8hRq2dVtsru+ryA2ZQDBCTU1rMiTu4hhO33tBP4Pb
vTn7amzxQYP2axOti+n+zDeSNz2mmwyVqNlVveoRjzu6baqbsTzNoqsCtzZ/bpkJD2rclLNSY2Gl
W/kO/nVMBjfaqi/trt6NG+cGo2wjBOMEfrru15Wv9wElPztz+hBjNJTATRdwI9tuScPWcAe/mN81
+zHuBc4issYEkdqaJAmEz/TY+Jja/DFs013kKV4c/J+chEU7TLGkT1RdA4nk13EVploW1KYgX3DX
AvUQzACh0Ycxiku/z6zeqVB4w1qQuuM90GRaEE9e/n0+iGjT+G55ZotxjiYuYjNKsG+yBCTKpLrO
orrTZG0GB3CZZoZIyg+ldOMsv6e9BSB0tjFtY2Ob+eB2qQgAzo0pZ7+GyTb2pMbdbCMVWHRIvGWy
HvRKE6Kt17/yyTPPrDC+YunzSOTVM8kp85fQ2sqhdrSPuG7QcAhFA+3czHBmjck99qxNJqrFyP7U
zTHzsbNGv7K+cqk9M8Kkn3JMFWeS1zNeKMFcP825JPB80adhsk6vG12dO7DgFK/5eChlEeKC/2w7
WwOTUDCFFBtjDwuS9pz0ekCS3Zz0YZ4GwJLQca/Eg19C8sFGxfD6qRYdOCbRlJmZyO3qEPk73eeb
KlAO0pOOys/uup3/5bR9YBxXeC0bExs6NZMT9UCjqin4f4veMFWP9mlPvWrKC8W35XI28KBL59GF
+PN4nyg2BIXTqjYw3CQrd72qFHRDitzEMGxHkQ2dQhMxqa3r/XxA/v2ZzAGJBzR5UaRAACKhPuE6
3lRuEKl30yjYEO7NGDQmq2AJpoXYjpOpLFAOX8eJmpR4GLCB7HpIxtofpDfBznPP/JklJs7JA9Xs
aI4A1m4zLzExNeOcEunb9NBhkPFJhz6FiYAGrS1NebxumrtGaGwbOl7q4Epl3NponUwqtByKjWru
0kRT3MF2ApNoe3xm0XWd++XOjDGerC1yOfQThlZiurzOY6TtrGJau2ux7NUDJqVmyJuF9tyI6sHc
IwS5XEjboouNAfzLnAXx08aIc6CEO/LLQXGUjrezeozGsIluE4CJgEm5vq3clZ4ZXH/Q2fUiMxSJ
xAMMzu24Adkx4Eo3E8hwYgVNJMPw42V/3eAaQj8dChtTFsD6YMyK/Y5LDeEPIHtwdt8TrdjPSvts
KhgHum6Fmy0gq6rpoDheOfkul1VS6OrZU5scQwuSetMGkleJ7kYiGkNuIxZYjfWDYdAeGt+XdkbA
BWerxGoKEBosGFxUf5d0M0uZqzR3mEt1yxpIWhEk9YPkjd1EKM/APzD3ig4cszzax+UAvZR1gG86
zltzH2/GU/Q6Plij29/n9+YOSfiXKrnLodoW93NYovrbP9a92zyh8r4RPaa4Efn8BzH70I2JnUbr
D5o9K3SCNLC8ctMckjB90sP0VntJ7hdhplvj57VdYHJpnM3aSAiMylh/cveL+E0gbRZPOf7O70Tv
Gp5Hna+QiT8WiG6sRvrY8iJ8w2yZWwTXffZDH/DaepjDv7S6QekIE+g13TgQab5xWu+IQutBvWse
6m3l9VsEoVDZk5do1+z7nfz9+k/g+/OZY7HhIIdwrNnjJ2Q7w9c36b5zG5fg0St6AfDC+dl2su84
0qgkTx0YAotP091X1R402NALe76+IF60OTfD5CvgCheInSG8oU4uu5onQptqArdgryJDtDS2WWAd
2m297YMJPRjiVS/63rVuyht9FwXLftpoj4Y3hrNPN1nh6kHxKwmXm9mfbuLj+B3/3atu+iveFp4h
uBnwRryAMfwbKdgpl2RJYpQw8fvm4rkB7u+ke1Xs0gyKSx69KXzZ+kWcg4lXyvWN515Dzw0zIWpq
IzMHjRZClDd6spt41kF3bT/fqa4tODi8HHZuigk+SzHUeV6tvhQYu+YOVYFgLXgKFiRyJSbaRHqn
QWoJVk7Tn7t0N7mtOwQDfOoNKhs75zYXlDpEq2ICzqB0c01j2Ot8M3DC3l/XJRKFEB1DJuTocmVT
Z4CRRXGlm2Wfwsb1ffvAs16JaixWyQDtD5aBYWRMb6IoXYEt3Sv3amD6xnN1K+/6wRtOxc30XCJ8
939+QgHm+i/grhEznWtXFqgljXEPZ6FyYi3I0U5zj5FYZ3pttSerF1QbuIEA7CmYLsRULIhULm8C
M+acIpJ3wJ0bbl30HtTZEsdfIk8oKM1PtpgPwAQ9bhxAVF6aKkEkWeQahgS0Rwvk93Y4YvDFps+T
ooSDrXrowLo9Ri+sXgfNEGbnTkb+MwcByfV95fZYMa+H4U3Mz0GpdX0snN0dEzk3p4RgyUrnjdWf
yAzrKhggKvGDyq8NmJTMZXKdJA9y47hoexEskseioIPZe1VowKgbijyX9hHcM9uYVnB6pXt9+luf
J1cHVWQxbsf3PAlHKJGOO2XaT84fwdK5XxvUY+vcIKCmLOGzbMeGXsUAkav24CKuTuULBWMCRpEk
fVv2ctjlG/Sg19l+XBu9Tr+Xu9pd5spdxVFEUlprVv50xAA4gCwYCKLBsHG5EQUE1IwqW0fR0sJ2
s0Z67EvnkXaQ03MwURkkWRK7I8DfYNhKXwRbsabQa8aZFJt2VdNIFQYuoEPmx43yTddehuiI4ZPd
kug3bQ/CtDwKyvf4CyICOqC+aOACbm6AY/Ny2ShyRGXXYywHyi+dfaL2caxuJxFZI29z1/kVe6XC
xYljvLwoaWN2poPs0gyHiBZ7teqxsvpbHat4LXU/l0b5AX6439f3ledh52aZ4gFpF4wXLTCrbjrM
JURVHkikcIlVn7q5FxxlXm4DZh+e7ICtFmD6y52cTU2qugU7mVbv0BIsMW4rFI7i5TPQHoFpdT2z
Kvu0bfUsjiXUu+AZkVdqL7j16WXhp0kw9yAHKhVB2OcW7MHHjlY7yr8YFGDCpKzW5T+TOZWBxmj7
M6rB/V+3btHcO9s+k8IqRpMJQ9OygwYC3dYq6rbdEtiV/bOKZUHvjLvFGKQB7wpEDwAUudziXpIz
XYrxPTW9cSXlKdUwkGuJxu+41y6Q+RgoBIEXEe/rSzPjnFRqaks4E6B10XZ9l7pyamEscvCHJADn
il55tPDQ+rnurtzlgW5lJdMFTP2jVX2WC8iyGHncJRDBG+xVbsGYTH8kAjflrg6EEwYUheBHANxf
rk5VOjXTqh7gdErLg13ImpdqbRw4RE523aJ2Icqf2mGu8D+V9os21uahR7FdUIvicXwAfAWg7Yrc
A0yeuQt2zZA4EgqOx2G+i1K/oaML0URXM7aWFZRLYEjaCTpR9dL6URG/qPqW6CcJRYhylbLuou1/
3/zzn8N4OqSxjQbzNkCaWsm2B+fLMj0Vksi3eIEQNJiYYAdZA0bmmUAPJeFiHGtkmby1Ast5nafm
UFqYDTbB4dhGN5Zau3UpIlFez8VZegHIHLMBILJxUCmFxobGfPJpigqFQH77Qe5+keJpaZ6u753g
77MKkQDsmeYyl+mDY6W/HPCHOqaoqcZelNg16MzOgRSuBIovTx/QzT41mLXHP8oBCmJ4Ge0mqFd5
tY7H3/WFsW/5T1aZxEVqI5M0CSszX6dwfiN3+g7otCP5vrxct8Sc/U+GmFQVmdJgIrynD5PdhnJm
Y3SP9uHkyKLpMsYD/78hgLVWxldgz5l9RAkOqL6hSR+SzANMPwF9j9vkrn4sNuLqEn9V/xpjtm+I
jQKvZxir7Nv853gjRW5bQ3DFL1zomXvTqUAZze//21H+tER2L6k+q6NUpw+9Xh3nBUUf4ODA2iSi
iWCy8YcdxXSQ8cHMsIJVLyMpqSszrohl32dEvVvwWCCVgYRh7ufuvstfqHDmmHfOIG6PhIwZakwk
MgujCcjUoN7o3Gvjo2LvZ6g3XvdCroH1EqxDcx51V+YSrMpDa4Jx0LlvnaNu3y6R6B3J2zJkOBSu
oVKAyXYmEvVgyssai5D7slM9otyuROe0zUMAYoDv0mtZ8KJks8zHN8L7TgX88h9s/OU3UiooVqt1
LN1DfDmfXTPT/Z4+N+NzNcy7HHCA2u/7R6dEI+JZpm6p5y5xQqOuvKQURMnPhwHQcXQfMP2OcAwG
xMufUpZDWtbVJN1jVtjTminIoe3mJII5e7ZahRVDBhPjgSipYxgYF+5LM5lUWzUpkujh8Gt+SH4Y
5n7ZGEDS7ehvnXhtJSxcf44oJtTBsCA8m7AqtjyGHnahx0ZGH8wOdVbEknrZFHfZe0yVMCpCKqq3
cIIyGJ6RP1eUMFQRWZCZJcnThIcSfSg1w2vjfKM7353fRuwbitcr2X6x4tOCIa7rZ4NnFsRZgCXj
sYwxRRaanlhaCXKPgT60eHP4po1WRe4MVkC0ZnxI8rrYWc6Ix3o1xruU1sqTg5dkeP1HfPYhXPwh
YG/hpWauAgWXH1cacshbtQt9qOhse9CXxvHpSmlXGUTEzMs8nuBHkHVY6cJU4D6cT2zq1jCPgyL/
P9K+rMdxnOf6FxnwvtxKtrPXkqSW7hujuqvL+77713/HhQ/TieI3wjwDDDAX1cixKJKiKPIwyo7G
ya+JO2yjY72/v5pbzbmGYFajtJqXZN0MIRFTcJoWZM7gEDKfpynZJf4aDeDOv0eE6wSfIW74M+nT
tfw6P0zNUEyyYwX+Kp9MFsmUvW/ZeUs7VSU675VpaYWXeIy/U7RMUmINeCrStuJEgsKRNWeKt3NR
XnKWj/eXx6a1vjftAo9tjPeSYgrjEHiCRM3mQ6+I1u4CtI43xTrNaYen7XDTlDn8j0qD5wY1rryh
cd9NwtfRJgaiajLOKNAQoKti1uGLa0xaJ2IXG1521MuGaPtqfOiED88/SO05zXdt8bsuflkpMb8G
6bnJTado8GbxIy5FqgzhLs5zkvjpdqpEju0snAXzh2Hz4SHR8sUW47egdgjRPYUPS23B3+vmPv0h
fSg0MIj4yz/VKalW2qHf1K6MWbUc97GgCQBHlTy4aZAhYGdORU2Cwjc9yo9Sa+GGbLdw/6uhQNCA
hsbkYHBMi0nYzopg6aDKmq94KGn4vgVebELW4g2qUoTsGKjZOT7KJgKh9MUv4hVH4xbcxNwrDhoZ
ENJiaXNIcQFU11UzRnKSH/vmQ1V7Ynm73oZlpc6PL9SFfIWobDLPtYbLdI6qhl3J6Qa4VTc08YJz
F9P8sKu4zzIfMLaKGOq1qB5Lp9jnD8lGfdaf5W208bfmZnq2fgbH/qytUD5iV9Ta8OZasPdpE2fB
FT6j7pqJIdcp8mvHDMwbXX0KyxCUeDYItPG/J8xpQw3NozWiGa7jjaX9ZuW6MjUGm7lDV4WfDfDh
6lGm2QYlgKgYanbZulmjuH43rMOVv9FddJOBC1t+Vp5iN3fltbxKVrxRxbeH4/wlSHuB3QkcYiLb
K9SXIoiWfUhBlw5q8aHKW1ybiCJuNGGl5MdGc3sQiXF0T4ZusctHgzhaqWemJPRjXOteqRfFUIal
dtSI/AUWTUzCPPh7jJ158kj+yCvzuN1phBqIJBHiIM5RManwGk4cTb1uZUE/vieP/k81o21E9Mfi
gMvaFNkiJ5C7MSyUIiFSBDUo6iLm1pprtBhPkrGfxNZRtpy22yTgGFfpSARF44lxEQlN8PNcTKyO
taC6K+uqzRPr2K27XfeWncqD/MNDN4a5jh+jVe0E++yPWnNgeaiM3cRjglcRD6hj8OU9C/0X5jyR
ZmUEFc/vz790pSazJC/Wx1hJ2lZ+PdSQZFGhTv3NF8CGXeqkPVYiao2pNb7KwU88RkBd1y16ZTJe
GvXm1oPLNsZXfL8go0GKvXN7BR7PUHvpHVsNxdXKLqa+v3rQX+6bw8Iyr1Bma7nwxFLiFWk/9d4x
Je7bv06EMEtgrp5mmwuiiGLVY/uAqkDj8dw/eS0pCLK9q/vLuL3AzFAGXLkGPigc18w6ygQ0qkKv
eEfxWUSa97flZifvh7iB4kch9d6sJ97sLTbNDepP3CRAHwt2H7C7gbHjWnTeKPpqq0n+SVj7u7Cz
h50Feult6p7atfirOpgP+ZtmazZnpbMJM4qpQx8wlgnMJyLSoNewGjKBU6AGwSlVXdxXaorBBQpY
2hXMNihd3jDXBS0ErTHSy3CY80RXxuDKyrTKPguDE2a2rIyU9Kj5f/RSInLq329CD+wcwizcPFGb
BsfFxLx6HmfhBL4kXBvQtPWZdyd0aJOx4ZWG3ioK2HZNQBhzsnzmSroWX5VjXpVfB8kJbzvmSv9T
iSR4C94EnAb70A3+aJ/Dv6snQKnpNSKzYYPs+ail9ZOT9DsrSPeGuRg13uxIx3sKuHGODBCjkGo/
lL7oY2mhTwaiHQ2MEVfW99Xvxl8wGGzgJHdGIuGIOXVPloNA9P6vc3eHUTfQJJplpODng3P+UNPI
Nh5ifd2+26mtCYgECV68OZDzF1/ZE7MixtF36JH36wmQvfOrf0lkivqIZ8dsth79fMZQ2ftwNxE9
gzbv4YW/tcRuMqp5gSXULyHeEyrEEe1NB+tJ5RXVL2FZ8BRgfpLxbsPWSEpya5VSLWOvcoIaLwFJ
lt9jS8313H/Eewq/FSOqIgACLgKUmFrs+JdgUOKp9+P+ZApB9NhGfY03P4NH53KLAtcAMnm8duGu
gtvDtfiEHkPfR8xQwBt7QkXz0avP9/fnVr8BgHsejhGEazfzPFVtTJJIaNUT6EOkBk95Ag3NH/cx
bmNClFJfgjBanqaTWpb9oJ7e4w/oQXgM3OQte9V/dx/x232s25vONxboiNGZgK1hHXiGEhJQuU3q
qXGH+Kf6M+sI7tSW8jv1nuJ4oxUDSeJdjyknSHdLzzOzZvVaVxsLZfwtqfcJj7fx1kvNi//7QcwW
9tokRWMiqafyNR2dHNNvIhXsICDXUjactc+e9dq0AYUKFbxaztlGNqupFFNbixhXd9r19N1Cz9hP
1Zkw6SSwQzrQH/X54+NrJKeW8Fp0bk7NWegXwLNlXli5X+pZ3AQKxhG9xDqK76IPf8Ojb2ercHCu
XIKASvgaRFSzyTAmGSCH4lRsfnmbeGWh2MdagezZvS/K2xwRA8Ycm0j+IzOLcPfUVWsROaFH46j4
ZEWaLVpGif/UPeieLfDkuGwp/wjyhgYzySdrEiMIMn5VzjJV0WctPRsH4YBcqnN/ibPe/d/Kgsfu
a3FaRZlIEbzCyS6fN92rwMmt3IaLjARn13ahE4Y0tHHjQe/l57SkkWwHT2Nqt6DCIYZTwypTGy0V
v6fRUbl33nl3mLXhFLDAcIj2BiSxGH0sFKHHc26gnao9mBZ23r5xvEfoyare8RiCl7bsEot9sYis
PC11zVNP4mrYRzb5/aTRysn3w9P9/WK5b2b9vwJiVLJGi4gqhAZc9ak6u0pDmp34Q33KdrXd2ibq
Q6sXVCMURHiq/X8fp1xjMzFdVw4K5n1Y6qkKHH/nPT2RaSX81FbTl0L9gHABFxzK1VoZ5QTpsh/H
FYSqkckVnW5trSo0FHMkunC6XqEwKpoW+ZiWg6Ceehptsqfy4JcEtf0QqEK7l2DbvtWccHLhMLhC
ZE5ClI5WGSiltZO5ysl+cDg2fbMgkAngLoipRyrSIpIyi/XC5tS4GVCuqYKDCE3zUvEGUiKOyG6O
mBnBkFARM1dC4r9rhNBK0vlqaJyKd/HLcKMIxizUZHQTxOBObAe8EPlGEzA5HbM0cCFDggKjHZkl
VWGupaEi+WeQ7EhntEZjrBGMG0NTjMg1KxQ5aKCZPnZWwHPGNw5yRkaQh8pTZIgNtrUnUEK/m9LB
Pxv5xsQVt0TM2refHIHeXG+/UZATBqsV7rdsHOl5foBxF1ifVgauEjoV2lqbGjUHK7WeNroR28lK
avzVfdglqaKVCI+RSCKAyo/ZRqXJigaDtv0zZufSST/gwYwWmI2WBysp+q0kE7mPtyDL+UEeDP9Y
qAJWxWu1qRQlqJRRDs7ySnT8LepVeW/YC3JEkCXKM/EY+LHZR79UGEIr7NTgHGzU7bAfdvqm3qsu
iv7W95dye7DN1OwXSIzsPKUcjVjVgnPlCmB8Ar/ztjxU65gWDhpYnsONtMVUNV5RwG34w8AyLjHG
aNe2nwDbb4OncK3S7El6/hE9lBvT5VY886TJeMYsaCdByPXgHD+cfYwyO2FItBsdynXOk+Ysrauj
mlkW4xFLWfS92MOyhLW5MlxwuH1qjraVHHEdHAT3/t7duF8GjFHDPjWVIMmwrPDhUXrLPnL3P69n
/oQLF6x3gwXDVYIzuqv2zV7f+uthDWqpR+G53EScHsfbmAALwjMZqmvma++N1iPjn+uxXoXn3Jlc
mU52YoOZbafb8WaiCoVB26GLVr31631B3j5loMEBdbyYFD4zkWH82/UyUfatGx6Ksb+NACzBeEZJ
voyVuuMxYnORmD1TB6nykw5Ijd1tJuK5hfOmOPUu55ydt8VzzJKYnQv6PPSmeUkKrk4PP7un365p
a4fRDY7+D7yK8Y7SWxu7FiFzshVjNKEYGngj/JVADadF7w3Sqdwu9kUg0BihTFdH1whbEB0mqVqC
Jz46I6eJ13VbejAfJQdtfyf1eF8tWEYtE9VKJqYU/wPFBN55OBkJKm6ic+lU+8QtaWL/7NyUpGtM
wlv3BRmf5Efzsdxo39RQ43H4/YkuBd44U9536LNILqwwSnGylw2+o98mGwmW0ezNZzx+iXR0Mtd3
/FW46d32Pd4kr9GDtVJog35HY8NVqlk7r93blUBYstzALE1EmfiQwm7smkw1FY7N2+8fYHU/VKvQ
9RzPiXhn4a2bm9kakQLDREoZgw4Yk4lTOe80jFs7dy6KG5R9QKfd5FHTFh/LffOxpdFzcSjfJB4v
Aw+XsaA0ydA7gwk2Z/9D3Uo7WcJjsshRsVmDWIFero2xmqEIQpRZfVsNuo7JL932TqnLOyhm93WD
gjkiSCJizhMi2mv9EeSwGWvMsDln2r6Onkbt0xt5kS3LqvZtLOgn+QeEOWQLTyqqdgSIuFK33goj
4r8f5Gs3RHVFu/JW9apaS9vJMVa6m9u52695KaPbCwNGWc2MvjPzoiarjKaMVuMrYCpPzjooWwel
I3FM77uEeT9YSV4iMDqRtFFURnKVnDs0i43FQ2pmtBsdIcZY0KPS8EazL5yImDEMMvRZ88Eezj4X
RbIRYSyQGp9r5XloaSOg0s7x+6OggJZKcjTUH3ipuMlbeVWBXw+ETphQa+fo2Cv2egC2pdy9L4Al
VcItAnNo8V14qWNUqZLTFqYoQ8Re0drIsU52iqkcTtxVH/eRblMR8L4zaQUuZ5g/Ch9wrbX9ZJq5
3hfpuf2qH6RdSvf+pvwtvUQH6YkDtaQ4KH5FfT7eBcFvzQTBRRw1RROW6XlKplGmY+4Xf9S+DQXa
ovnmj9E0uYGJu820R5dO/T7Kw6jTxPf6gy41OVpzBSvCZacWkt+1prflivN981JZtbv8PkYUoR6N
vl826TnOd0M27i2wMwQT2qTF0JaTzxxngqplmI5a2spLMKAKo3++/wmLEtLBC4wKYXCbsmXCmhgK
fTol6bkwta0FFlWhBmfjv8YAJe88Ew5Dc3CBZI65Ik1bH7ng9GyKBWpWI9mnVt5ZHA1eiozA+WLM
9UNwWhr7CoFuCU3VpjQ7V3ZnT7aEiNbc6LaKCnVri9futc4p67h9F4NXxIQ9TAPCizPmNjDhZSal
qgDmnOwMTtGZaxJ91k/OR7FaG0+8AHNhnwBloJcJ1VE4MOe/X4QKmtGVRePlKACjT7wc67LkLn6c
WYflDUY2VkV29uq2f7SESn7Xxqh6Foq2pcG8s0QSO90Ei69RQCeLWsKsYNTFKnTQkRdYNWYqJShI
TuZS8MCqA87e3r6XaGD2QIGwgkczuCi2ELHxjNEvTKM7iwU1UVwSoMeIltNz6f9p0NmKWijr2Heb
SA5P6CojZYup1fXZbwM6YpCRZyuCYykocij3FY+J61t9r40Y34ZMFp7KUYiIR7DrrREnsUx0oerP
QrkufcktvF+tCBcdHf0A7cbTesxqJ9ZKkhpuKIQbr0PRFoYBpiURMA7jfbDeG2GPmpU8cXXNCdJ1
Eny1GDtrPpogrMK/bqsD6FrCDjXmU0FA2qaPDckLR0BWS8SLXvEuqODBO5RFbYve70zMneAh/JN2
qyr+pUfvVk9qVMPft+rbI1MDD/F3uTimTcqsb4UTbaJO0vpzilIEkumd7ohtIrpqFH7VagkeZtn8
7FqBR+f7fdoz8kaaV0HfAVJCyO0xZ7UUglOrEU1UAg5vnjZsBtHN/U2eHcf8KIZPigES5ldreA0F
xMsBKSzJKR6VX/pGFrbpXjxFhh2ZJo0eQGFU+FSTHoMaZZwbdaearqbb0mEMweE8PBujUzjhk2y5
GDhDiooMh1xfdSEtlRfrj2zZ9wXKUgPMTstCSThsHF35SEExQWOm1b3hVUJ/FuMA9b1gp1EfwRZe
69RQV8F0aMsCQ4dt41mj+k7zT7pxKKuBGNHKfEgxnz7mFboqc2DFivryixjVHip1iMfA689dmBHJ
7Us3Lp9ii9Z+QwsrXY06JmvbeBnJ9/pGDz66Vy8glfCkiTRt3oXOxog7z1xDGQ9j4EyGLaeHDLwX
gi2hbtlbx0kJzaFjs/PtJuCd/jfvK6iuxxhgTITAMGcUbTHnTtzHxTDJQ3zWiO2Nzjjg5uqcRqI9
8bh4b6InBol59IhlI1SLrI/PkSdomwFjrWk1DabdS+COuq8lNzeLGQpFVeg+sUAywDbOlp7ZJeU0
YRAWsY3R7ShqZECoyLsj35w3M4wGf6bgONXBd37t1GqzjRKUXwPGQkE9IqSWymbDO9W+byhXCgYY
uA5s0zz0CBRj1zByEqVKLtX5eR6U+RvdXnFECjH04pVU6rlG89FAK0/SqNVqStq2oomahCbt4zGu
SFeKKHwSptAsaIYRRCPNvBGTyDxMA8Kc30YwglWoZ0LpqoHSIJrzhCAgA/p2JKIonnwqC8WCgmK+
TUdTfawTUrQYU0LFIO7hayvPQloq0PuPxBIiz22nLFDolAndzzAHOzoNLDPgMSLeHsYQiYLCVGSr
UMKG/uFrkYhqlfWpJSXnwW025YNi16vADfFYFz18qOtkIC1Ho27DGAaR2Wu9a7up8xH7N26xP4TK
Nu1puIGbmzAeQbC9I7fE+CbunQ9MzE2aSc/A+8DWBbZjFRcKaqJw23ho3L52UWCMiWGtW3dOk72q
u/ozQD8DouH7xnObpgOwgeSSjBGO4NFXGeFKhemNUpim59oxiLo9BFTfNM545rjy+Qhi1PoKhpFo
YgRj2mDs1bml6cuP0xevpoy7DuYMrC006/sFALyVsWvI/kFxIkL/fVUjIy7mRBKNbiqKel6HU5II
zsYkDwFKMyhnW5b04XJbmHNGCyevtlJsC8phXCzJdX2ibkziU2MbkX9LxoTp29AC3HjwBIgKFEwg
vzaxrhLNKlRmOLt3mo38p7ZJ91oR/e3z/sJuYiQGiFG3YJiisS/C9PwOtpOdTyIndTmqdvviMmPg
6gZXjfQ6tPp6MYiU8NAz5sBwHyG2zT7en5652dnFHbpAka9RIrMs0VgGFCQfJOJKazR5osjk5aWg
X5wr6ZLQUEUwcxSDUAZ8oddQg2TGiRT62VkIyHs+gGo88sl6fX9nFo5R5PjQ5SLi6dRC8H4NkleW
UqpKi/sU8X4qj9mmI2KzojXv6WOOMVhPcIkzy/Xi3tYiABaEDDjvk0esA/HPTUK2J5PXC74ktEsc
RqXzRBkUKwSO9yzTmuqPeFZxOKp2Ew1C0y4xGG3GIMm2LfQmO+88jaC163PgsQre5oYYCMavCbWB
xEBbQ1zJBo+wVHCEnwo9cRqNls7Yq5XM0rzYFXFqFC2UsJJoo2/daj93Km6M6qhm5BS88FKoS6fB
pdwYhZakTrLGGotCQ8JHHBL6xdmYWfB3lIwdNJQgZahXOu7vzUa1oy3n15fig0tpsQ1BRYbZhxhC
l531LSZVa45OHiq6/hypQsq3+2bJUwA2MWpUut9VQZmdR4qwk8zjM0o73Utol+FmBzm2aTG2CWrr
rsu7at4XBAKuHJHYDV3B5mgbxzTZ1E3U64NQTVC2xh5OmCy+qmho84af3JYCXlsOmyHJk2HsxxiC
K78iV938sXYbdGZqTnwa1/JOxgXr9f5W8ZbFxDh9JGh+MQLQDo9/0v12zVsSx2xYatzcS0RPEQHw
rlJprf5OKO9dgYfAuIG+KIV2EmGY5mE3uQPBlZtn+5xzhj3MAtWfkljD5veg6ChXlbPFRZ1wTszF
GOCvh0ET3bU/G0HfJBt1N2vySLs9CJk/e3e7Nqmw+by/6xxnALbda6jKn9S0UmA0dkAj63nvvIgi
6Yn6Vgcko7xGl8VA93JlzDndKrUvicLs2lxbw7wHWnykdrItKE+ESwHOJRDjDHzZlzy/+HYG80AJ
k1buZGvragcW74bShHLkOMvp//bZaOS5lqNfm2peKbP5xOSnsots3d6/xI88I7p/ZqOz9xqm8cqo
b0bID8lDdVNjePaas5D7XlRlB8dgZPEghxV0DxfV5mQ+BTvqUJPXfc9VhNmWL47srKibXgAHyFn8
IqR2J0rBL0h4R919j2CojEfoMkXKRh1hVE/x2GlS1AI/BjSkKuk+MtxPja92L6wyh3ehW8adqxaR
r0I7AONMY78afEEI4L2dyj7UBMO5Oe562RH9RWDkl2phL4p5kp2lU34UaLNV8FzL42vnLYMRn1Rq
fSWCCAJR9U8k5N218nRf23gATCgl6kOIrAkA0okkJCPm7+jlPsL/oWj/CIotyrBadMyMIyAOvWnr
dHpwlMzZ0pFXrTzL4tYB/MVhHClo5hFXZXGGHIH4Gtnm40vicGyTs+c64zzn8T0qJgXO2mwRAU1u
g7MtDhyQ/yNk+7sQxnNGRaeNGMkOF+OaqxSV0AKJV7UdPSRrnnnOH3xPZozTTPoqVdIGV8NovwO7
sWsqpKM/pkNG17ys2LLj/LsqxnFKZdP1kRbibW/7HhL9xFnKbe3Pd7z29/cZi8+sOpSqFnsj1VuD
SLItaUR6EB7wgkNStyJOghqo4zH+E1JjIDKiK45DWFZ0BSnkmVMONb2MR5C1TiuCdn5SxLSoYSMR
Y42SI1CIUd5ZN2vAzbZdIDFuAQ2fbVJoeJmV/5Q+rZDSCYhl74ZDQdecYHv5aneBxXgII82SNOyw
qhENMKAb3n9QJ1lvv14VRCkyR/cXL15/wVjWAuTGeqSDARZsghMt3fuuaNHZXfw64yHM0so9OIjs
/PpzCsgx/X26//uL7gGp0Jl1YU7BM9tSokIYJBAIf+3BttP1+BKlBJHVfZD5R272/gKE2Y+iKKtC
GhDnmCscpKsXdH/8NwSFCX4rAc1IgY8QO3ifCEZ1oI1dXHPCw8WN/rsKdpwtSDb/f9R7XD1zNHZx
ly9+mnHS8hiimrOGgOTXfqWB+l5dc/aZh6Bgiy5Cp6IprBj9rXBlqLBrnJN3/I9LYNyyh1o3VMoA
IHnqaG873Cv0sq+6EBLjjUGT1o+BAVUF187xV06felvcV5SzDo6uso9eiVWBb0oFyvj8/sv6QIT5
+Z+MgXW5gSU0UisDIDhP63i1z91qdR9h8di6EBRj0+PYpLmGJ6RzsvFfRIwe45xby6f9BQBjz2Ze
CGUy35PU1WtlKzszmH0GBpxyrJqzENa1Gmo/RXEJsygfMML1nFHezXxhs1F0pGEYDkqfRNQVXltF
Wnq4UDRKjrAFN3NMhHFJ5vM0aklcVyjzMi9tD13lVlEBpXYU95dENhiVgKeakRfeL9j4Fc789wsc
KS+zQZxXg/v/ZhbYyNPdhQ3RUOKEQnpw5+gSW0sfqwqG+ulajpu4Kycoah1KzpYv5bCuIBhhgQ8e
hCsCILyfrdO/PhZu/VI4oi290vgzIBxrXzj+rtAYkVlFLk1Noefnd+/giiVVQaIB9npa/blvkjwc
xiQr2eybpJ5xUGmO4cwP1HvgXbx4GIxV4gwRNL2D5Eaqr7xnZBptVNBXpDzfX8vCOXgpMzbTHDdG
b8Qzjl11JO+4yYSFrIgmodZ3Lg9FUR07nNVqekkSJsgqfO2dmpgY00wUxIt8819KZF1BMSLzhB4U
bjKgNPTDGri0uAHGZ0MDAmck4hsv4bO4Q39X9n3CXRhoHSltHM0r04jlCrSjGIT9xTlelr3NBQgT
McqqP7TtAJCYRJvd6EwPyJO8cGIhLgoTsYxaYxmBCJTSUVeHeFdS/0X6ehnfOEA8kTFxy1BMMcok
vkXWfkhr/eRkP7/u6/NtzRV4YFB/LaJl05yZ6NVrv5n3Ul/1hjpfkb1D/FBsxm364K3Onh0ewgNK
IfY/htdxn9uog3DuY3//NhMaX2EzJ5CPomURw+WQzAho8lnZoV1jYIhdBavU8dV1Cz7xEj39Vb/t
bBSEY2JJp1DRGSloQ4YfeTrThYQ7NGuoX+nWcMqt4iY5MSuSHsyDvI0x4e1PGZMqIumvSsEsEBK9
9/vMt31v3fopVQ5JihGFa/HDM1eY0aa+mTENhg/UHobVuZlWXYZZGZtGJ53PeRddOHzBb6Gh6R19
Baj8YWL2LsvAAl5JuP1KdrGbNPIS2pxIhQfB2EJn4GqrWP2cE5epq+8/Trz2i6Wo9GoVjCEogqyP
ciNm57wi76UjU8UnmQY5PvO6fJe81RUUYwstZgSaeoXV1E60KRL6DkLEipYJnd9djE3KORsX/PwV
HGMWViBLnZ8Cbif+QSmU9OO+6i+5kKvfZ1RfNdWkmVA3ep4e8cpvoK4roBlZv+Zr+XgfaiEwukJi
YooSlQuKLwFpXMn0UK/M3+v/BsCEEWqsVZGiT/Mjkkh/6U8VZwELXvBqAUz4MKA6LssimApSwxvV
qRLysf7ibDfPVuZvuDicyj6U+zaGIofovHPH1hmVNS/fdH8jUDt4jYFZrJWOYbO4wn0d8pVqF68e
px7/vqTA0H2NECtTY3oidsJ7yUl37i1Cc5tyzljeMhib90odc2xLLGPXIVH/0v9bWrKZP+Mfx3jT
h5NI9aCUIl5TcnIISWQfMT2S14/BWwJj3KDSz/yhHpH3EfEomdiYjMvp7Vu4K1ytgjFvT8j0Xkpm
9xFuUS3syrzic44D0dlXpyEOa9nzgCDsxO1hfjUBm9bgvvg2rwP2vm3oImPfInL0U21gR8qSmIT6
qEQo11z/Pms/EwtcSYyx8iI3NCVusCfvuFvJOOUNWu6N1y0npLrv13WWcgaNaLmSqVjMedMQ3iWE
Iyk2xIVWq1aU4MfFznYnkv4JD03JTSZzJPWtGRe+Kk9Tte4D+MOeKu7PubtSJ+FTxLvucpzJ95P7
BYynGoHm5VAwjbiueKKfucNxuosIGDEF4g8Vcxpu7jq6Ca6EToGRGKimyieiPZP+kxMFfTNz3CjW
BQrj2utMmULfkmEoa4PYdbIukX1wMa7VBmd2Tjw8bncrEUXFOQKL+EFfrRs05LdvX86H+Ljl5VEX
Xc/fr2FVBLF4qAgi1hyT/Gdp/0B9NUeqi0p4gcAcArmc537pAaFpiEWFp10Pc71/4i96twsI5ghA
S2SRyRkgXrFtOlByj9xH4C2CifYiPA4JagMdTyrbDYm5D3RSUI5qcPTv+yXlQsOTNijlvgeIRoKO
1Lh5WI8ummPy8/3F8HCYw0BtzTosG4hrpD+rybXQGkEd7eU+CE9iTJhXDWZY69iV867au6hNtKvX
ipOe4ukucxCEXT/EeQ8I49HtdtGa59l4ajUv8WI/at3IrbLGfqDdGINzwS98ui8jHgDjCqxswrs2
/P95Or1rx9bl1lUvuua/hvF92b5YgRoNQZzOLPWg399Y5D1+GAieNZOt795fCWcrvtsFL4DaQUFb
rwCg7HdOHmHp4SfHxr/nsN7xm9/TqS8gaqFt9VbCbpdOY0uuSDW8K2FSHB6aQ3SWdhU1np2KnD55
xfAcTWZHx2lq0M6dkLMQJbuOyNu2J9rnfflxTJKlCccgpWIsSmBEm94xX39LK2M1/flv/uX7BfxC
goPZWkVmAKSnWg4CLluiP6qH/wjC2L3ilWMC8hXYffkKB/aQbtB6RXnlOUuvyuhx/OesZnsO8adm
7GaFswdrhabYjm6ac/keu+qvnbrmwd1yLsy3gAs4xhVEtdf1XQ3le+/2ku6E+8MZvYhP8YAe42Gr
vFI6DDbWKcXOF3pI/8fMxsUHMK4iav1EAx3ArIQHfw0qrJNJToZt/i83tr8w7NOt2g19FsyH9bu4
2o3fRSroJ8x/3df25TzNBQwTE0yBkRWlh90bcDSgDu7zw6PZimNTS68Xl5vGcqSJcBajEUBmqCXt
Hcww8jD6EZymoOaRD2hrg/fgMchwV8YECqEXGmiRgwDtJiN5RD6QRwvdNeaf/EcRqteHU9BH5aiG
ECFupelLuHr7yKjxxMuocXwf+yaXiIJnpJL2XfI7EH/TOTxiFq7EGIeBpsoh1QZAHNK160afWe3S
5P2+tBaXgXbGubIG84fZRl7MEC+HKjcRKYDX+Ue+kRx9Hf4vju8Cg7HQIg51QUqAgfFHGFNOpa36
Pu54SdTFg+Ivys2JXmoaHqz1OXaLfijPqMOfi30NzlqWb/MXMIyB6iY4KAzEb2d7pMGTRTAimkjb
5mF9f1++K1puDvULHCZyx/AG029y4MTFCkM7f3pk5h4j1AGb5mb7UJ930UZwzW1NDNyIClD2oq+a
cwVfTuVefARjszlYQ/UCfalnW853/jNmCOknnCFvARFWqc07S5YV/gKOsdwp8NDwOkJRdgcZPbO2
1M1FMvKKt6zF4O8ChwnzwzTv07w25qsdXibIe2f72+nr6/4Ocizre4rORUxRpV0S+iJA0IZWvu7k
nuBmhGaU+yizD7inJmykP1iBBxpnlOSAboj0mEbzP8X6F8Ka13mxjjFLg7HsZkXUiWqjxfnzv62A
8Q6h3KC9qcfvD+gFeci4ZQ2zodyREHtwoxV8HGMNEvp+pnV/+U64oR+Rw+NEWOpsANnDP66ULbwK
ehlZMQELmesaZPo4EVT9YuYbt/6fo1ns6d0Nupd7PlaUElBA05YEz68tmoSFx+Cp2FTiqsOrMNp2
jPP9neJ4WLYDXjD7bH6Gnm/h1kl47M5gDXD1wOao9OLyQDk21/qhyJyVI/rPKvhXC06nfW128eYl
trlefNEDXGAw3nXsw1joe2Ds9FW2F7eSPZBRoR//2z3TRP+uNXP63HAggDwrDn2MvMZevSZnUC+/
+iQEcwqOpvubs3jPvABifJrepW1ditEMZGCkC7oDeWXGywp+AcHEIxjnPEnJFM9lSBKi09Gp6Z+B
4iy3A8LLMi/q2gUW49eGZhgxZgty62L6AG4/3CBC2+LFDMsnzgUM49ysyZwKIwLM+2RP+yf9sd0/
55w037LcMLoTXfzQZgwuuPagdTeNGAmRzaUOnZt/9B+IS2ltjzlRXdnmqtwcgdw4vL9wxqz7Fw67
jjAxTBCLHJfZyR1fwVVInibqvUsO54Rblt4FEhMLlVZmdZEGJBFjsR8DWyUFSbEgnjIs6vYFDmOt
mLvaCgrmR55tDGEQcM4JnDf+xZUYqNDA/JG5RZ195G97tYv7tIK6gVNSp3PcMaeb+ZXsS+f1JRAj
sszzBj31mtlM44cQQ7O6ym72vwZS2vJvaES9L88N/V826hKVEaAoNJ46jRCgQqb3FPfKBnTzHXJC
PKD5h1jduwRiAsZB6oRhTNv8bCAvmPxQaU2OGZmc6qHYclKEi2Z1icVEi0kk+llTYs8aFxHc6Eiz
Vbm1XcBb8MZXLLmjSyzGu2pjCyXUsW3d/yPtO3tjx5Vt/9AToBy+UqFbHd12O34R7G1bOWf9+rfk
c++4Tes0cfdggBkM9kyXSBarihXWmjFz15jkyC0A91vXbbjA0o75zy+urlZLBti9IaZAvXPGHga6
6RGcFVD5zmxsEJH5MINMcDiWWMrYokdW0Bqjng3U5FQuoA4t+VW20bvc2MlheBEeVDbJ/dKlvtxS
yvTGCdqXY6Aa4iZMOWkfRltzNMd46l8D00ehTNNNXrHTG+aoEVNxKHscdtKgKxWWW2GXMcBmFltA
yABBtlgxwShmJfzvF+IXx4qUJqqYyLPiOOKMor5zhJ1qpopNxjuW9iwFNd87Csiln9qDZ3bENRiT
gZIm76Ltkz+91bre9sTQ0vl3rq2JsiZ9X/SNmkAOUIjeUjtwPho7O4igk2DG1KwlUfbEmOLC73OI
mhwZ5X9QDaGwnaHr8a+Cm8vNo6yJwskiH5Q4KE2PiNJ3jiR9jPLJQPEx460KcXVl+eKd0b6WRfd/
Rq5GEhWEqfIXlBrwjSmNTLQwrIJ6nDsuNRSEJHhSu8BzPzOvH93ynftHzpcbvLAvCLcVzm+/5NQv
vSPY2eovmkeBnAmQLGCo68CBpJbC6TLXJNowKyEGH+cD4/bKK5vFcEkJwfmqoVDPi5gJo8yH3xtc
7QPuFlAFvOlkUI0bZXUfO+/Xd2zRWFzKodajCPUYdBrkAFD/D6h2SeiOjrESUHn2LVaj/9cB0Ffr
Qhp9QEMoy6knQhpIhcnbsP0zPWxYUElfJZNrQig7MXl9VQazTepBUZcS6Q/ecpY6EgAZWcfbyXLw
dL3xXVm2h89ovTFcFmnLYo3icpmUBUlCXkw7Hl8wdRsl395vT/6hJTw59C5iLp2h9Uvu7VIaZUS8
qY01boI0BZADyGK0T83rdS1ZuleXEijjMcjjACWFR/Ff0VjXBabmXhfwm3MZFuJSAhWAaOLIN0qN
NVSWOCPaTFaGJnCNKG5Knvb+KTQT0js3sm8N97b1usnMT5aJXHqXX34CFZy0nGZMvjLHWwAbiJHF
FcknC96dJYOKRLQwBaXLHGe1D25hN/arb7GWsZjUvFwHZTnKOmtGXflSBw3sp2e0ENue1aHV5J7f
GjfXD461IMp8BAkv5OlsPqSjM4sZzBFVj+sy5t+4cp/pzHfj5149NnCSyAKJrzJJweAGegVGeMHQ
cbqQLY6TGA4hpPRQO+A7T4F5+Px3C6HMQiYPtc5x2CwrRKRLYnMyY7RLsZoKF+0BICN1FbiFINGh
zsSICiHPOz4/v0jO5MY38vr6MoTFrfoWQL/ACw5kzmE5YR1ZYDvqRjUHIEBERMxJBa9+yCqTyZo2
m5hfSnAhkzLqkZT4kVbC7wIU3syJikntObRVrc7kHbM8/ts1UmcllnlRxSk2EcG7bHLgRhTvEyc2
1XNnvgY25/LzdGu3YmjhsocEvr4o4g5LEq3sXV9IwNsUkHNYdVb0XJsBT/LzJhqYxY+l2BPotv9I
onaUk2GMRgmSFBEa3zgK2Q+5Na1akTlLxBJFbWavqfkgBOLsoZzIive7DVD02SXY+Wd+68j3iihH
CETfUE8lnFkdr5ErBvezTOQ/gm32k8PSD5YsyiUioM2KKMGSJqcD6HgUAE9OMuvjKcR8CitBtFjQ
vjwryj3WvZKlgNHEnA/glyQ73RkVsgDNan6SoF9wm69RKzOD1fWLvmh4LzSE8oiAZB1yvoNUSV/V
9UPR3ujNSrnnk3u+dVKeXJe2WHpErlJGoRbkr+pXXHcRvceFxnN8LOGJcnQd9Nr1+92A1rG/Kdde
iqH2Ekx4BXAN5flhbpBWJsK2eFHfWPd4vj2/dfF7MdTexQ3Q4wUfi0FDX0mCp3kSdOcR7QHQhtf3
bfmUviVRMUXLN9xUG3j08HZqfyRkN78fWTEm83DmQODicCqjaP1yPhwr2e0zCyD78PSSzbpWy77r
ezGU7wo8TebUAGKyG8sZrNau70uXvxteexKZldUyctfzV185Jbp4xiVgncg93OKnKSPFoUBrZ8YE
mPqy2b+kyOAwB9TpTDM9m8eLvRM4II8GJTRuxtETnKfQMh/a0IzX0jpwxDPa8t3uNrE9lhIuasaF
XMrCo/dBVosEciuUM17K+5vy5nRd9xb370ICZdgLtDBGSg0JW2+PyUMTdp1xQqw1UDZ9BOk9amWQ
AOKVdO0fBg/YcMe+Xvv934zuIj/+fU6UTVeyyh9LHrIwvWcJtzzJVifWqOFsXX7qAnC8ZQyIC6C9
0n6N28my3yS5Ibdny2W52fnzrv30z+O+frC/Q7yfn0kdrDK1Y+BPUgs4ldpJ971jsqqtrI2gDrYH
/nPvy9iIt9sbVlMq67epg1SHJlVbDb+dmkyqsIX31c+tof2Hb3AtkLTbs2Td1haweuydD+d79373
cP0MFgYGfkqifEgBS8h18xbFxAVkcU+2MBh3qkUc8+42W21fLNw327Ixd2gz2gG/qtDXlInyKh7G
KeOqgwLsnZf+PrzX7dT8APL03uqOt4EF1nfXXId3ttlad+tDanmm7xju+/UdYJ0j5XRAHhvxXYWP
cG6RGGX4zd+u5ufuUq6m7fSRH3X8+EA+WLd8Ia12+eO/Ruz0VlFq31fa80Nsc4d0VbwlBADu0b3F
sUjUrl97etbu32w4OEt/eipR8KZKEecNv2EcJesrqetecrXnhSV0+V//8iz5wrt2UysZ3myqABzN
6uq8roAqjdk4cnwa9iO+WiGEMLLiC3nKnzpCXe8sTpvQmHUE0Pe3tWGL+f0puW0cpJSt3fuuBWjo
uN1JD41iavvgLRhItItYOPxf3fP//aL/GqrrBW/U9PmOgdPalEgM4kVnN+e1a5KtS+fpfiSrtf35
L9WButmjpmUdx2NjB2IyflpiqRp1sYcCXZ+xit/GoywuSXzKVxv7uBvJrWmdWrJbv5rvd+3WXFkz
sNtGiqySFccyPoHKc1+/k78Zl/QfevIVml8oeBgImOWYsJ7tS0tQ3o4sZ++5FRGJ/QEKgOvSQLV3
NYxQv0zbhbheNCatT6CWJXEtg7iDxb3F5D1GvbRec8StHMwUpiQviSxb8WGP7hjF5Ww3cLbuiPS2
6BPp7agcnprMbMXteQCiP2hzU3uvEN4npe0X9npat6unenXUeVv6o54EUIKsZHD5roydBEo9Eugk
BP/ksCkBa0H0vXALSBDiB+hJTdw2Ic2N+imghdIF9gL+g8kKtwPIOsH+tUp2j59ShPq8fqgs4a7O
rOim88DfcZvtisbOHzQnNxt8LvdHf1Wir3aIKCP9SnJAL1qb+c5DcildCSD72N/kM1jax553G2dV
OB8GUTDe6qJcZvKb0t73EBrG68GKWhS0kdJQ3nh72g7HknR3R90OTCSyQUammoFVOJFOntySgGka
3iw3hyMaeB2uIa6jrKCpRmriOWoCM1gir7vVGkAQt9oqtG3NRkZ6b5z8bZGhjHHSN6kNXM/eKVA3
T94UkOhNZLQGwTQ+tK3oyg1RUpR7DzeBlQ/EVcO5aUrdIkF3asCw2XvWu4LRDJ2Uvbl75d/S1eax
3B5KS3k4ip3dkTswqGVWCrAnyeWsk7cp7rWzUhDArQLPGLxBNofQeAW0YQF1DfXQ9da45m233dzn
b2ltKqvAMvUWoDGhox3g++zG1ArAeGGoDf0Z0BEwCcQTsneeaxfru55IAMTNPt97Szyu3+/7R0Ui
JNhY6mZ09VtMW4ADPFiT6kPtyWqjQvknjjR7k2SIPEwZpusPWJrOmkScCrwV0YdmGm50QJ/Lkdh3
FUns0ootwHx1oDl+7MwOVE6b2PpsBWBArSvibqS9OZ0OocMT4ba6D2ABzwh8cR7d4eDif3Z6UgzY
NGSuOnyL5ZvY/bX6flDQFmTq+FHsBGc+BVb2Nq0cQLNn+FfB3qbEAd3SI4dK/7tn52898K0TdObK
pLfCwjYS+7B+NJMPeXXMt4fWxEqBJqGhHrwKQY5yLlbGjSBsE9Ja8f0HvNwIzd95OyDHFvt3TIkS
uSDv/Fok9XrSnM0q2eTk1nj3MxJ8htb45Dn32g24q4v7FjXXTY55YwsXjSeDjXz9mkirjctlludD
KwO7NbM9qt0rU3l/jU1Ax0q3M+bPprXq2iTrhGBr/yATyrmHpCHjsd4mdhUTsnbtEgjxhoWBad8W
bzjEO/GxIOvR9LA3n7BVACMlzfb+/Sk9PqTOcAr20auVDc605nEZ2mS/UbH+6waNZYp/Bh7/7rdm
WRemcZByMeoKWGLrdn39l38/c3/aeOpREfi1UIG5ag40DBLbykEBOnlPWGzjIksOFXMAZynn6gRy
nhygRhGyP3Lmy/7s27jSZA1GmYetzZO7hzULRI4RSX3VFC62zo/rUkjnKA1Je1aUxvL49JSHpg9F
z81h2sO2c5zAOkeol2fk8QxD69ySte0qq81DQEzgYb+P5sa3WG0BX2RfV8Ioui/Ak8WkbAas78my
9rfvx+O6JM9woc42J6mNTjHHAUx7boJs3bPApwOQK59YE4pA5ufqNJj2nb2Rt3e4AuQmtG4/YZTc
zcf648DjJj5KZL8P4GrWun1d777G5a58N11v4IyuxlQ6vL3gHD1r7+6tHp/64ijrGuERJnJSRyI7
kLXlR1alknEzv+KeC5WIJgG8u/PzNjVtlrrJv0sOPy4UPTSq9kE2lHPQZJ19snfnnV6Z9tsZpf+A
wB1lVmtZ7yFi3hFv19krKZYJF6IShIiMHNYXVvm1Tf5pg/6fVKgJF4v4GIDLW+7T7aN/kt2n1d5y
S1O/aYi9XpnkDv/EeADKp6pt4wPN1foOfILAAliztJVxGelMOxdoutrNhw7YuIfrCrUYPhpIc0rg
hURfuEytVQxGP21S8IMiMKsEmPv+SV9jFo6z6i3rlJes2aUsyh4rAfpngNvVwWqGdrf+45G7+SwZ
K/qdylfAyvu9Iso2j16YxoOqAMbG3Me3b6mZvKJlmwlzvTDn/FMOZZuNRK9zQ4EcDYFtb79IbxV4
DwDpmQGdmUPfMQgdiX3/WTnXF8jaRSrV09YRKlnJ1y7ytv+iwffcaT1hNf+wxFBPviAyxikssDwr
8YiUEu9PCqVIcAOvL2fxRYtpBNAlisYXldlPL60EWpx7g96dn/YCJlTgD6o1h8g6QBNEhWgptXww
o2tu8jGPkZeMy76UOb2UTum/UEjFGJaz9Pb2tnYz+/368hZTS5cCKKUfk7oSagkChNRJRyvXbNEz
n32Xr23jYfQsHB2LneW/yAQIniaCKl2jHSw/eTE3GrjUewMYLOomQgKwsSfbzO7/anXfkmYtunAK
HIgpWynC6izvIZqs2kKQHlvtmseBcYwMzH+xVf8Io50fcJKzqguxrMJSSA9iPYF4Lo9xDOCUa4Be
YVU4l5zSPED1P9tIe7xYHiY/FbC45HlaK4eVKaLgFGz8u+ubuJhZupRDpfEEL6g9OTS6Mx6M+Vq2
pM7h7GKLkrG4TcFClOw9xBV4v2wi1ArVQ6kRllFZaGSYrdn3Wql7EIDiog7mgxzxMI7tZq3vBPuu
fPvXm0rdBy/iOIzg4hBHEIWgSR58Ic69fviLceWfC6LcQCSKpdGNXwuaobpSTJP3DiiEVswVzZaQ
Dhcut45yBKGqy2MyYEUzKaIBfKAOM7gYETrMI0IeYqUI77EQU2NMySwFpVxBxnOVYQjzPXeAz3ej
WtzKh0Th5rqCLruCb92gXEEkBxkX+D4Iq9EYH68SAMu+hsyuCXFWsWv7SNmSVtIN8MrgxORTj8wR
iE1NoKSikFIgsDVMzwmBp7jqYD03yZ5z/WO9ZvUtMY6SLjAnXJ2KngzfOpr1fdsCGEP1C0sN7M77
/D/vKUA8QQMuIvACkid1dGk/FlXOYbGd81QDCalCh/Udy7cuTHBgzPxCCnVyamtMkw/i4/ODQQIz
HsgAWEqfgPkczQCJHTr+3fjGlLpwkD+kUgcpp4kkpzLUsnO+Ykq8VQUbORdnw6QXWDiwC1G/Bhpq
Twz9cr57KeExAKjYonXHajWUWEJ+Vmr/n6Cqpe8DyQ5N5MY2e86ccNOsZbs8GbfTKdHnOU309ZgF
ApV8/VmdxPUO1jsjm3vkgiwLc3YWIDosfm0wm4mXotAfG0D7jjwds2w+Yew1r5ulaaBn4c3b3XwU
28cCnU5EXY+Ec0cP1YLrKrzkMxQBTW+GjCEBMF1TsjOF9+Mogl0YTQw8ebvda8EMDxeIrqHCF0Io
x5T2UY++Nwgp7fRgHORje+9vVLdcKXZ4ijG4OPvEQ2avtwNSfp8tGk8+sxOHVCEZ0VDOSl4sdNb8
/B7KfxmxMpS1hu+pnL1o8zJZDXZ3aNCIwpqhZe4v5cJSTitatYYoy5vzzTGAXu/vjGfWi2nBvP/Y
Ycp/8egrTJQAYvZv/uZGh8r0RLWv68riFbo4RcrciW3Jl/IIGcWNt6ts2TnhDc8I5VnroIxdrAqR
zzcevGF0E9p/uFWFJ9jf+Nwfu0UZN4wriFHFYyWlXdu53dpoNoV7T9mssUth/KUounE38YVBgePt
zxjEJNpW2vooLRxyp7kv9qx1LSU9fgijjJwxoedT5rB7wlF44mFI9q6GKo9gOZioepE3497fJJYK
e2I9t66ZvSrr3OTMnS3JBKbNI2bpboK9hHw7kv225xw26+75uhYtpb9+fCRtcYJOLJJ5R/QBTdmP
oYQkPwY6td7Ju3WgrlqJ5JIVgvNeIZFwDEcyKWYwmRVvJqntRUiSo0F4LOwosKJpUxWnulzxxR3j
M+fPoCKZH59J2awIO6k2DddhEtnbKI/+dviq8KxsfgsU1DUIx7FBb+8lUB9C54EhfPmqqZqEZnKQ
xevUQQ6qOip5gIMczf71CTWZnjQoDGZWuOn3iY46xmQWE7HDs3yE52rxpzHpt4bFIqv/eh/92gYQ
XaoIc3TxFycgL3KSz4E+D4Fx1CFRLqDchyrVR+neDOsQIxvPqDHcRUTeYtrHYg1vLFtqtNRrsiQD
K5SnLHUmVZ4RdHhWSa0Zf4BdMXVxSe+s6/u9aHUupFBG2o8LVch8bDdvVu+cGT8jK88C/1z2BBdC
KBOdAPdG1CMIQSTxoGIYIcRrsD/z5HR9MQvZEAUUEv9sGWWmW77kK7mAHACr3op3El6A6+sSlo3a
hQjKSk9VqqfNrJ5wat3x4zlZ5xYjtmZuF2WjJQUjjFUGGSPoAYR1se029bsZrVhg74tX7XstX99x
kf3wgw6xwpeGQbsHl7tVnQ45qus7tpQeuDyULz2/kKIGkcZxIVYzOJKDYvhAXsLDiPnkxGpSoh9V
Z2ZFNlwULzchbvv7v5RPGV1hqqUqkXGPHl6E1BS24fmMCBhFbAd2/iZ3C/SSSTcGGguyPcOYse7w
V0rocu1pEPGZDtnlSF7OBkC9Q9Mj6NtnqeV8g37ZqoujpIwFz/sa0JFhsp+s0N6DBEI6lE8I6RQL
eJXsl/tshK+Jo62G3iSTWuFMi4I8PgsPEdkKDkrCrGXNv/NbjmQIPNL76u/0ftEFYufBYRoE868Z
76BnAMjS+Q2gnyLQw5Q3TEKl/3L7vmVSWxmXUZv6OmSigpYFMFX3oLlyPnvG2paDAUWTZBWJYxm1
C6z9QjdCmQ+ztoh7lBMALOI9GLEpbdErguem7iRr83nOU4jozpKRPVMeqtW7df1mLD++Lr6AOkU5
SPxmkoL+/DRkBDiC/qbbGuhcmMfqIsJvs71+AAglaJezFfOVvRhkXAinfMJoSDI3xBA+tBjSdjPi
7WzS2TYjmFlqa0X/s6YqMlhPDUOmFhlGQSsFStXD98joVOhC2DogaZhDBiK2fbiWNyVRJqt5bCNS
n0EhuC1KuHM+AlKk+hjf4e/rgtU1tuh1Lz6KWjxKoNqkJh3eEyBsSmJTPt8D7b9+ZBzwQoINIISC
hAEXQZaELyKaCxUD0UwWJmAPOY+bCRXWZ/OeWYBbvKE6wiOeVzFtQPOce2BEGAJvmFeSPakvW/mU
HFV3uB1SkoGo9+XEaqRdyrMpGImXcJxI+MoadaA55tcVzkv6c/gZP8yks3PFJTR3zuOfA6qbPtH2
wmlC381dsCoiwtjSOfalLRIQRVGf00VVkSQqxBhzPh8iPu0RYoyYr6jOsQ3Ayh0P5tZhdceaVBZm
I3BN3OzCL04wzIUi1OOyB9YMiCHKgzMAv99D95XJrRQWFtpixCuKIFVQNA3XhQbu8bOqLzMd+lJZ
gxOdm9T0NVOFtGRtm7vn5wmPpPyZx0T0O2Nbl9ToUjIV9Tfe5OVhV/f/wcRHR9VuzviB//ZddERS
IvPNCBWXbuClQCoq8EfJy7kWSw08spd2CVESwjsNK/hZsnJQVUPStFlrVEpduniakgro4ehm04kE
LsAyM2v5lBYgMOZfB91ROcPEqJ0poA93PHrJc8qtR+01CkTSFZtcQHtj1nVEzddCgGF+nvGBC7N+
Clqsvz+QUrBazEOpmG8TrpLmxBuf+PsPD5AZz77Jr5OSjfk5L/mXSl9IpKJbNco6Sfex8xJg78pN
UsMq19Lchch5T6rqHqa9gUJpYHZ4+wKPgglpuxS8iLCJvKGqhqJq1AcEISdpY4QPUABWubs1MFQw
mAeOGSUtW6pvQfpsni8ur95X49TMOvYAWHcMRT3FRLYNJ7sTAFy+kaEJ1uFV3BZmm5FoY9w0e1bu
d6k6jeP9Z630a1rqxC7mS3zCdgYz79z+o9wXj9l2WqXuK6ZIwW2/tiN7Ha28AyvBOqvOr4OWVRXT
lYIm/kLDnRJPTJJiRKqpnLPJ6PVj9nktDIdDfS9kUGcp64khCjlk7JubLDbnHOMGgcvqHvl6gtYy
zmKlApdvzLdIuozrCWXRj/3Uo0FD2abITszNsvYN0NqDPWcJbvnGLIgvOp0LkZR19Ly4GL0ITtaa
Oc3qE+i6ATiGUWNoDRsMZlGaIoEhVVFlQ9apPeWnpANFiQyX7johb2YWsI/UY79rXqLNyEh6Lr6Q
UEP6X2G0y/HaFPgpNYQ9aMhBomdCAHeTCFSihBUJLlaTLkVRu6iGSQygWrE/e6vmHehRwUHU3Dp3
8FdpByhTD/fKakI6vm8ZFcivd96vq3CxSsrbGG0yqn0K0Y2jkWMk2k1D0D+UnBr0KqErnBUkLT5i
Ltc6n/GF6UmzMo1BVjLnXiMBqXcYOGCsEQ4Ptb/x3Io6s/lJuiaqVCgbI1cxpoYyB4CAMkGb4fyG
GMw/orUObHa/zWICBiGKLM6lQUVRKO2UYpXjgEADqzJIaATWW66bCF/F01FNQYBMujY3GqtINSCQ
dl4ZlqRJKqECC6LeqrbXis2nxGnCn+vbIM1if50wRm71mSLZEL9aYS82nJ9iLhf6eDgneLLJptA+
jeImkcjQ9sQIckcHpkzywgN9VcBkjX4bTX/amJTSKUHpNHlSXo0EPe1K+ZYIJzEj4viIlLZdV/tc
+kzF0kzwCBXf4oLEPBrDSZyZarUaaxdQDZrK6FRZNNwAyEGUDUwog15LrkS81kvRcAbfYKR+dHdZ
DkzS1/hOur++a8uH+S2JLliXmuBXoghJkWsA+xuTGP7bOGxiEGHh9F7CYBUh29u7DLFL7yJUrf93
gV/jiBeHNUdrPpDJBow6Cug9Rf1aMjcNswK2FOnMnMloYTJAzqpRsVU0SBPPobfiHILFdDrUN6wc
8ddrg9a6SwnUZdAlLo8xPjOctRx93JxH1NEe7SrDOEi4mXaDQTo3OxayqTyJgZsEK6/AXAuYWULS
Dmtgs9WmKFm8BF7Rfs8jzxxBWydzLFzdX3EbMEB26iHRrbZYG8yn1FJsDJso8ZIsoNNQoY2i1PNx
WsCRVlb6ue84U3ULkK3YZvHR7dlh35JWX4qjTOKUyX3Fyf1sg+eX2/6cARJMsx/neqFuf96hmMBM
cixpwKVMKsczespQIy/XgzQd+fUj0MBykLuobgrwjl1s5RZiv7XCguRZDDwvxVJP5Kxo03CaIDYH
kDXwII6AUIApInKP6F625siIX/do9C23+bayon1uo/rPSC8tWcQ56YLeSFUDdzilm7nSeqle83Pb
zVtiafZkviYr1rzFYg7rQgqdw84iPOL8UupxlUvyduQISosmePoa0tzFu2irlayE8mIAeCmSiiPy
RkwAEYWFjbb8MZ0t58XqdrLl33QreR3/CWyGtVqKxy7lUfdk4DIeHc6Qty9ArhQW5sd0iMHyjULl
/D57Z5UFlt7iCpCcBAEXkwcr98/YoeHiIh07hGRy5yVWoOGFOoRNYnITsBuvr21ZR75FUc/jfvR4
UWh1lIJW0lOtkFKzNAxpcUDyFZ1JZkhbdDcKIA5lDcjROlrLfq7Mb9TQC2SszEJoW9/mG8+Ce7lV
txGzb3Z5E79FUba/7UZO6COERSOoNgd3LIlnoesGJYfMtuo7zkUzDUtRlh62l8ujbhxfTkOIxv/5
Ycub7cG3/7TWhJaijNnWIs86QDueC1H0I6gq+1riJIhKUuhFYwpyYCWqKaA/cdrErVVkiZ28D+k+
z0Ozba3G7qenSJ9IDwyybCPJe6O3eg8Zwk1Yu4rvQ5XNqnW81jReWuOc5FtPtbvkTxM81cXeCN4n
AJhk6zF2AmCM+XaOl1flKbtePvL1IRrWXsLgMl0M2ufXpS6Juq5BZX5qi1K3em5EHt7O6CfwSXsI
MMUkOj6m1qrTsPq8fhWWxopmJ/iPOOqaN/zEZ2oJcf2MODaQvYqxPfRh2pIpPPA7W3w+VOA1rIi5
00z7fi5JkNSJLXQJXf+Sr/7qX4d78SWUp8zzPFP6ESH2XtesF/0jPhkOkFButWJr3n82r+MOo5Ws
Dg6mVMpXGknbdGkBqZZ/i4nfej0DTIp2gGDmk0iRKXZASAn2GiPYXXaWF6udb/JFMNglSlXygAc5
j/cSUNY4V91wIYl1c0DajX/KbwbADz03D81nOfomhltDxzhP8mN0UBO0TVXR2/XtX7SJF99DmV+U
S4O4rrEPABPNyIp3dNQfChaThzxv57VDpmxhbfBq3VUQ01nxZGYuv9Fa4h9Qynvt7JnvQDn26Gu4
na3XRDRTewlX6V58OvDO6tl4BSLYCk0zZvfJO711eOYdyTyxwFUXn7HzGw9Y/6qoqCqliV6SxnHG
+3Og3qEcByxru0MO2mdCgjIlUdoXeiCxKUZImhwLzxFMo8U3jRk7rOfyoo2+WBGlbZoMwkovCodz
W5GXzi22MqlDgrGDNWsChrkkSpGksW4LJcGS1H18aA/tfjoYK/RUIgoj11X2y9z/Vqbvc6KUqVLV
1IgqrKqwOMX2NJ50fkcG0RU0jFnfDcE6K0mxSVNzqEiJQXDVBfx6tfEjR8sdxscsbzFGwpD5VNFA
RH2MkSGyEecMQbHb6xPQFOtbAZ06+xttJLnzqa/RvoSH87ba92tWhLEYqynfsim3r04tr8klNmKo
LP11aLfVTSWbJdDzbPWcnxSnCRxZ7P5KrCpqhiAKvMjTVakhVqWujhFHxfG69k9acxe9p760klI7
69BbvFOCP1Jiykrh9qfr2734rLoQTa1YL7KwksfZbRkHDrRnwEIYLUPZjoUlRIx1LstSRYwF6TKP
rPZPU634yFcMHU62cdoNEP0bUrqp9f43C/oWQrl92fBAl1JhQeIMEIFBePQ3pIyFLN9N9VsI5ezj
Ns/Vaba+SNHBtw2x2RzlcdWkm3Hcafm97jOu6HzZf93QC4GUJZ2MCjh3LVZV2sW7tBFMiRV9LiVV
YKL/ORz55+E0kyFWSQMJCrHKW7Ruw4Zi5H8VM+43pQQgfhFltMMB1oxXVUXUqK3D7GAyxr0S7QoN
mbHO1JPOnB60QSJpOpniZJjX9YHauf+RB6A2ARxKEqT+XNdYD3rjg3poZ8T3gJx3omijozrV6oyL
NFv+ixP6jxwJveg6COF1RabMlh/Wnq+PRrTj5M+AQ84FM2GNyDGOaVEKWFkMVUfLCa9Qp+TLcd90
TRbv8jrZK+0HcG4df/q4vmXzp/5ayoWQ+SMuQqqxTMuynYp4JwMIZCw/eYC5yDdTamV9xbhJ8/de
EzWf3oUojkvLoR6wHjAOgNm85XOGACoc+8+xXKyFOpasjsMWTFDxTu2lRwH4uAB7s4dKdjWkZANe
dnVvsMNIq/5vF/aXXMquekNuDH6Ghfm1995oMVHC4X1Sue3ESyVDxenSyH+EKVA6XtOQxKd1vAJ2
oObrENY1thyc+MHk1ZssdfTumPmvuoAKxbTXtIAU6t7nn/wUcA5cbw5JtLquOYvqefEhlPFVCkPs
5R4fUoSRKYj3ohqTYmIIWdQZdKtoqoZsvfYrQIiLvPc7qKfg+5YGpscgURlas2g0LkRQpzdO3ahy
HbTGr4NDpSqWVtVOoMnvaa0yDm9xyy5EUa9+r8zlvptXE9affAFQ0eCj0Oy/OBa0UCFuwjiWQOfp
lUIWer5v4l3FZ6bOfVQ6cHVYnaLLC/kWQp19YjRp0eK+7fTpxHkx4bt9N2qM3Vo0TRcrobxHn46g
szUgREwNMy9WBXcGfrk5dbmZ+89/s2voUdLRHSWi2+SnbRL5bvSbCkow15/K6r7QZFLFDE1b3DVd
VND1hCQ6WPh+CunCtO+Coo13Wu31BA/3bq0Puec0RczqJmCJmv/8wtb2eSIIXo6987KHrAVlaXkC
GSTD7i1eTh1ggDqKipjppYSMFboiPamPd3Wl3feT/gEsP4YO0Bnc/5g71LV4XhE03qC5F1MtUOW0
HuNdqvktiYPuIMjpNksTy29aJ0ybmwbXVOyiPYZ9zbKz1cwP7ToMrFjyd73qMVJNixt78T3UGYpC
3HmBOsxrxhOlP9XKRxE/XFfGBYuk8Gij5XUMVQAPlvJjVdZhnS30JGvb9cDr0UoVC9SEE7yKep6V
Q6aTZ/MW/xBHGcBCNPLOH3CMadE7WQVz0b8JE3+v8/1jVoGGIHFjzNij8UdK8UgpMN8hMI55IVBU
wELH6zwWjB5b6ae6cgNGYbOxQ6gTVYSvU/L/Sbuy5bh1XftFqqJEDdSrhp4sj4kTxy+qJDvWTM3j
198l73tuumneViUneXRVQyBBEAQWFgy8Txqy+LGGJCT4oKY/v1cuBArbmJkxme1myYJOo5jqUFso
EIScbUiReLALKcIBaTEFS+eYsBfM5RtLwfOmGvvRjJwq869bjJgu/3cPzxZQ8F+IM/q0K7GHc/8U
m49VgglY9HY5ZMZDhrOil07Y3HaYFtQPG07g/xFNgdyloDO1mbB3OskZyVqKS838lOF2jqqdlTgk
22dq4jNjdo0yvGVg0DO1O0SAG+Il5xFLDHCYRikF0lMI+TkQnjPPtCxYhsLLOiS0MSUxf7q+vJLA
0sBL3QA+yjJhncK9zaqcUZX1aZC8FZhl/BjqN+hjdPIl0BDtFeav6+LEPox/d/O3vHcOozPvXbdl
1JBhSIO42I38GAfZIX7sc68f7wGfcHKw5U2vrfZ5Bm5XLf1I/9W0/6gGMIkuN7xo5aPz1XtlD3K4
//LLhItfsw21ywysBDLei+bQb+EeV1lyiAP7U/U5Qq16zx5VjMGwHbIiIRwj9gl54GHhHoBa/2Yf
r3+Q5ApCKwUMX0czkQXpl45jstLOHgARDCr9bTJfS7axFdITrOMfwVMWkwdW8zvbCSXtYXwxSQN9
Um/i8UuCsgIY/ow3TAG7v66KmFX/d9cBS7FMnCIdN+qlrEqL1E5L8FpWAQNSvo6Fp+pftA4Ejk0L
1/sZM1a9XLcCVkZgKdzx6T42dnXTewrCf9N8nR7+5oPwukXPtW6quiF8UIIPjScbH9STkz3szQqs
nph+sou0154/5flNbQG1wDxe7RP9WfOq/nXRD3GegrAy3zjn0o022JpMUm3bNtaNOtsIi8TZAs73
NJjM0jWMb3aycelKz/iZAOEWXBqqcnuCJYXtl57N+7GejpSdjPpno7NvE/2SY7TG9QWW+q4zkYJb
UVPYQTVAJM+f9QQZVgxZy6l3XYiYv/rXrABrWVOOYIB4j7DOVg4+s1TTgkFKlZZ+3i2mn2Fo8w5j
/3DX2l23CxO+OBGZMi9BX+5+UJNh4yKULu6KLqBImaBLUzimhTnWYxwrcKDVd/oVVuTj3cpJBjTx
4jLr8brK0mgC58gGlGeF3GiXtjIQGkZFCI1n3biHt/KmeXba8WAM/JQ9TKTbSqpLjfNMoHBQQlLG
DZ2QDxq622jBAwIQ8esqSRcQKChqMGoyKgKhs6RSjYwlWUCVzEnz70Xvqq3Lf5iZH3KQgBlbsb1c
ICDXazIN7S/CvQrmLzyUKM6+ZcTw43qQTouvp7kfFYqbGp5O/FiP3OtaihDTf20VzyMdlx9yXpZw
yusOLUBpFGdB3I25Vxdq4lpTZXo9cBz7ogdICl1Qi6fk1r4x7PSgWXPzNNtRsmGvspMJTIVq2KBN
x/WybvjZmaHc7pKsx3eALBfXlqt9va6oONbuXdFzAcK9ElFlVKcS+2nuqVd8j/xxr74UB2sX/+xA
7Pi5dFPAWwOw5T4ZLqUgR87u0iMwhe19/oczoD98ixA7WiRv8zTGtyCkMfdqSXyVvg3GuCuax6Z/
VcMgzjecrTRoPNdf2OhpGRQegr46uJ1zp3q5XRpvBt4CTaV4z8EtoMNqC2olO6QqEH54eiOXBEzh
5Z6Ood3pE8mRs8gsJ67fNPPb9U0VO4D+dyF/S1jP1JnVlI1CzWxdyN6N0f0DKAWmBQY0QQ9rcrB9
emhDJ5mTDdewIZYS4ah2M+kb1mZIxA1OqvPv2uiDfKcfvvFyOE7dvZY70fQl4s9R3joLAXuNueFw
5dupmTaS7jZchsgfodctrhikMQKzq35lA68ca1Z3eQrehm66z618D3IjI05cJULRSztpXDtsLP56
hQjZZUNFnMYoxQ5oYvvOnOZTBeoc5OTV+AtPC8dM4RsXxS1M7aCBloFok4NJLm6fKrtJ/xt/eS5e
sK58IFgAhivAsNElFFZubdRoiVJjfcXHksaj1laJTeqkzjQWzE1NU6OeqvVS7b/zBCwnSMRFZN4w
L9lFgKklaLLVmKWrYviQ8K4ksxqmQbSAXZ2glwGYmvGFRq+kDAqj3lG92cixSEMWSnBOkb80EdYK
7jfLwH0TtwQeyWoRIrx0k+1l6UtSAATGFxdP2XBcHoth3Lh/ZC6CItDXTZgR5kgLci2QftSYQIBU
cGY6bEJUu/VcXX2paKW6hQk/BCRnqFEJZ3UY1bnNFDihyr6lgPgXyZd+qp0pert+HFb/eU2OGHDF
WhcrEZLzmC2J4muYuDSnCJy1HtcKbli8J7ItFiFZ2HWumxB2dUvVEFYhh7pkO1Z/mf5h5Wvvac3o
5EP7FzuF8IBaoPtgSBsJ6xg1GOc3pg1cbfmmhGDON16vL6DscOHdg/8MDw7wMl76cnuaGsVakEZf
PqXtrTJFXtK1G0dLxGK8XxgYgG0zBqdJoMmlEBAORJGdI3nRJZ12SEI2e3NSdh63AbFuFaoe5jFS
/IkngL0PeQ8Kz051G6M2HI011Ws+ZI+ZzbwyCkM3tsY1Wpobfyob5oatUrh2HtGNlZctDIIixIT4
aoDBhYXJ0KKdJkRBaNRNbtYeGXPMwdxYGakQ9KGh8IMzYrxDic9uUsU29CHJ6jxYEqcq8NR91buH
6xssO+u4sHAGNYKYQIQMJn0I2Gmc5EGOjL86vPFyC9UjOw94xcOTqNhiIqZxp7at9JhACeSKXAVv
j6KN3Na8hbvuNdTKxg23KV20M3mCNekc71eGlFAQaY9Noe+GcnQ3c9MypRD5w3RRYNKR/L802dgY
DK5ZbR6kGrqNM7gUdfENMvk2aXZ9mR70doubXrZT5yIFX2YMSlumQ5MHVfQdeWqPsHLDpqXxy7kI
wahtkhsdcCR50NeDtUcbvuYmJAZVUV1He46XnduU3bKviFUCcVgh+UJhLkWMDqC6s0FA8Oe2ef45
9HKR8yVXesuAxjFeexkDadIWgkF2q1tImunwO+vFvtrS2QEz2KjXVtnlQVc+4voJAQC6NYMyUAw3
3JgYJjNLhITMJja6eNEaeSmqMxmwgUOVB8Zwo2mPah87mvJ8fcFk16qFBijUDkBEpdrCxZ2BNaIJ
1XX/StsdOGZC0mOvgmhq64xJ1w2XDuAsFooVovfrG5A4D1zPAxwRd5mWvU5eU+M15sYpjEuvmS0/
zrYe/1LzxDVB1jrNOv1XUA+cnqCyVa080Fq0vo/GY8lHN8lBkkE/j8Pi0/lrYWWulaJOGo9eaNdb
jydZPIEBlcC74Plkg53jchNxDQ2huoSr3vECxOAE4r6Fp243sdNscV/BNJ3rWypxNCZGzKprWwMQ
pUzwZos+lqU2FajIKuAyyG+syhv0+3nBpOX8Ndm67iX6mVAMRwLTsYGMEt6jIe/reMyxr7EWaNlX
Pv1svlfl3bJV2pPJsVZAFHjZQPLxzo13du4ynlkoA5t5MPIbPQwy07if2/bZwJgeU1O/X19CWToF
gYUOQh5A8Ci4Ii53LbMTZg2rtNYqQJU3qJVXteCky5rURnkb2H27GE5jbnUuRk+aLon1cZ/ljbK/
/iGS44m+It2koNdcwxxhL+tKbYjaF0WgNLU7VD+X3mOIRvstvgDJ6QQbHSoBVEN3J6pCl/p2apnx
aaqKoNGR5Bw7p2XH+khtV10cXf/FQUt7XTHpdv4WKL57x7LldayuAmsvKX1U2JevpDupuX9djqw2
YMJq4OJUay2RCncgzno4NCFWsE0PHGOS3sBuqXtd7DJ0Fj1FSDV8XfbTGyDvhnvIMeVkI1qS7uCZ
fOGCrNKkmBID8lMTbwfySakST7UHp0uXjSWVnXtMYcap16ExymqXe0gjdcQIOCMPytBXSLrLUvTY
Gma8G0v7wNMaEFlb2zoo64UqPJdMXIIMuT7A7TCH9VKotrJOs7ArAgudQHdTS76poQnwhB3GtjPm
ZeWyKit2Yc6Muz5aqr3GJv48ZTz27HRcfMxmx+P7+p5L7k0TVSTwIBEADen74T5zFfoYco2FWRHw
aCh2S5H3bhLDIVmDtgXnkZkxgtR35wcoh4iyarKqSTGGIQ+s5ZfZzKeBnEYPj7n9oGwBU2T4Ndwh
OsbpgrkGk48FS65UmqhDwotAbZrxboit0A8JUYE9jCMfbELJoeQl8xMgAtxZHYH5wC3hT2Nf+fnY
tL46cvQX5GS8mRZMiCJtXW4svHQ1THhoG2SOFHWTS2PoKC/IPDcFqq9luc/Kiu4NHtu7rDRzfzH0
5EEPQ368vtuyAwag54qns+CvxdRD2yV06YDGDBYL7WAWfZjnl8YkpUPCLf1WYxaNHXc5eLaoruko
2V7qp+ZJEo0cxl41J8N8zMutIyzRxSIoVayjjFE0FbsSOY1Yt0TY4sp4GpIn9DqPKqbX6YfrSybZ
J0zyQEhJkHm0YAWXenRJhESKOmOfYtynDM3Pi2NMijNr3bGefl4XJlk0C2A6ghBTp4ZFBLNVeWFH
ZqziNPL7tLst+NaUe5kAsObhYQ3vDk+7LurZcZ9anuVqCm3asmJ+RlVMsWs7a39dDdnWgMYOParr
mxdVlkspGSh9jCGElFcg6Ww0mKdOvtW7KduXcxmCJiavVqb0VROghZDiyvwC/DnAAWy1/Uk85MrJ
93/KCAd1hhnPeQ9BPUoGdFpcdXpGAvPP3cGFFOFCIu0wF2EJKUq/n6pTEzk6Oy6lm5QbhZitdROi
l1Aza2XUIWic9wtx6Vv1Os6euXU6pYYGKIuBvIqJtMT69zNDG+aaUoOzIrB1VOobPBJ9VNG0jVWT
GZoBD0BNVOspygKXUtpi6kuU68uAtOF3O3wIY2s3ZuwQ5dWGSUusALAcZFPxTKAWo4JJd7RJKAZ6
YX+q2rpp9BYM1rFeHBI92mqckCgFBAJErKh/5KWEd3ndsAkDKuwiYAooQOrnqnijbeoMzUbyUfbg
Q7F3HaljozEKwKrL1TMKXllZpRXBmnd8UvQvvYmZTwF48J1RuWHuQt2xe1A677p3kCXeGYBUcN4M
TxSE0Jdy4ylcowtaBKTsDnOc+frwZPPxZgS5mTlFt2GluozcWqayIVm2ssB3A7wO9wfGGO1ScNTb
IUpYMMr1hdvp1InKbxMGt2rP1zWUygFhHjoVkejXxPdXpTTmVKvYwagGmcTklO2pb275Fh5PZpMa
lhA8qGh7+XA1RS2g2VWf8CDX3urx1p5e1XjDW8hFAONg62A3RCPA5Yr1C+JVYhU8mJRXbr3GwIWN
+eP11ZK4CqbZeECi22BFWQlmGBcTi1OzfFfDQBmxLf5mO84ECB68rMjUmGnNg8a+BcJ7WUAN0dxu
VkNku75WsHCmAEKxxVC6itSKp7TiQa3eArNLLQ8vtHDLEcmkIIego2gF3ADAaJc7wsk8NJgMwAN1
uMGoaUfPfgzRS1K+XN8UqRikeZGDR1YZWLFLMcqskabuex4APbwv/BYzAWqtc+16w4O/R/1CnMjQ
H/kfQe/O4uyimK0sa5RygIX1tkNZ50PgLs+SRwSN7XCzvnuSsXZy43Oag11+icyAtfZpAQX98IvY
n/9YbcB53sNj4JgQiF2qbSxqNXcxKmecv+rDt9B8UsyHxPjzy+RCinDZR1U/lipHITu3x5PtGxl4
/astKg2Zm7Xx3ASXDjCrYO0Q7hF0lmmJpaN6BcRFOVsYMY21rAk4/POTAWKzBGOMKd/onpc4DAhl
bPV8QEWJVFFpUal1Co7BICH7GMS5qfKgdhsXl8Q2V2JZZClUAxPjxfmRKNdifns/o8VLn71hxAiC
stxlaLgKwYJy3R5WMxes80KUcNrsBvD0mkHUTG7NdLhJ0GLakCNyXq7Cf8UtP0Sqf13kamLXRK7a
nx2IkHLSTh2w/2x6rj1e3liW6bRgJFbnauPwbWknWHvcLJhpYEFUhR7tL3NdPqTmDe9fG/Ohzr6F
drWxmrJUoY0EMyqdsIy1if9SNxyKsJlVAOKX9jElmtMoMaZX1P6iU2+OY0dPnLF0NQsPhqJmf14i
uBAunAe8UQtVq7CXGn8bNdVR6aPZ/3N982Qx1YUQ/VJDq4uNmLFVQ+TPUs/8rqiuBc5W4rDYsYkz
K6BB3teGtbGV6++KVnO+soKh4pEczSOHcupQekPVe5FZb6zf6pWuiRAMc+6WMCIh8BJt7I57ABBN
8JW2x60C/5YmglFaqgmcWKRmwXjaTRvhjPy3V954EMgjxSncauigbMvQxiohR6sFW5eH7C7D5v/f
z4vclWVrDmq4Vtrz4/ys74tfxcl2809AsNw3/qlU3Nm3j+topetGt6GVLcTTadG31agjk6h0TXvX
RmHrh6qyST29Zjo+7v9v7YTDW9ht3uQFtANOHENW1inypatjtP3WfGCZW1rxuwaoC5CLExufQW/V
qVFmIDN6i4KPchNjDEnrofyP7MvG0m2JEm5ilGkob3qIGrXSofboRjHz1AZpZ+2l7Y5Z/8TnrczY
lkzBCBUyN01bQ2aJWnYz7gBqc5p01879gds3PfllK8e/MJDfCyrmsCItVuCUdWip7rNuj0bd678v
S7cCBo1AAw+RlVpeWMa4KtuQh+jOsahrB0/VTXZSfOtHuW+dnxSEm0/koGOqx3WpslDjXKiwjoyP
Sj9YENp4kf+0xdQtu4YxZQepSx1oQ/RBXzpyLcHLWdFtgA21b2p5Swg5mMUzHj95+udVD7yvfksS
Fi+0YlWNU2BdrNork8n5UcO36sXu+mpJre5MirBaeGANuBrC9WKa3HGs3Mm4WdqbKHvWOObONivO
Yiup9dExIZeJwr+B9x3eooagGdeihGFgEiqDADzsVHV8HBuyZQaSoGKVgtws0d5xNoL7M+cczK95
nqM8NplOruxSUAJRY68NqtNGP2cQrvIpuRm+hMbGufoYiEIy0ujvyVRA2IU1RXxt9owDezOoGEys
oWJCUy/eANxsCHmHd53Fg2ZbJYingWzQtdsxz9ena0ufQ31DjKQH9kIZsfiXTwnJFw3AnrwmhzJ6
SfsKj8vMzwArbbqvWv2sImtiT8H8OS32A7eAf1Crw6xUG+1fUqtBRg81eYJeqw99cEpDzaaAwmZx
R1F8NJbn60dhQ4DY+EYLu6nqvASOA2SQIX9Nt/o+JU8vrOVKDrJCPNey+KXzyBjti8bCWmoxGCBb
Y1e1D5zcDvwhnXun4ad8Ik40bzGorufp8oaG2BV3jrQ7bk7RDc+GvUYgE8TmPp5gzT+a8lAkhd8R
5m1iF6WraCLhAcjIevyEYzelKs+GaRUWW46lPOAxvRHTfnTwUGctvqBRDU/Kd6K2M8tPQ0OLlxgS
sthEBD07Pfogy3IrBbElZlX0TAwSaIB5rmIKQKxWwoSW385G/1fKrMhVBgpUpCAvpaQN+qP7cEEN
qWjXlm60UyrRRngrabIGeS5Mzlizm4B+CE+cNEfZUycZVLnTCwdND3aLZ+Nd2u917dVoqRuFnRvP
GfhJMM1hK+0pdSHn4oWVzAA8TsICB4th3rBl3RXmJy1J1lyukmM09uApFehS+leWGn6n1QcLNNIF
2EUdc5PS4+P1jZVQkbFHYskExlK4vllbsrDQcQL1fd38jJIG7eS/UnSWby/6x7j4UpRwy01Rbihp
Da3Thu9DjCaJ7uYk25Xj7BaJV7LCUUeX//xzH3aun+BhqtDshnku8jUxa+nP5bB1d68/IPoS4CLQ
5YDoB3e4oFXdkJKQBehAQrCDll8nT1H0HOkHcz89K8rG6ZB5Lqpp8Pfg2gYPi6BOvpCK6zOkJdEQ
79QK7BvhrMwQ3GZHs7dy0LijQd+ycu/6Om4IFrE1VkO5geEjODFrveMQjV6u/pyMvZF9ioECvS5s
tf8Pa/pbS9FlskarUjODsDH5hxW34bzx+7JQ4WwVRTh5mgNI2hZrPFIyx9CfIyNyME7ZUflGMCl3
NBqAemuqzwQQ6tKbWWCvscg05MGMLOLYvRVRd1fFt+3PUjlp9KdC9xoNfQJu4oGeMKvm+jpKN42u
0R5SxzqyRpfSV9Re0ffw2BS9rNERyRT1qfU6tx5/XRck9SJnggQ1h1TRq8wA4rOZfg26awYp91uM
J0ML+n8naNX47A5Ki3nqlw4apd/iXTxjwlKCJpSNZ5rsogMYA2lTFDJti63meSZEq620ohW0mYpX
tLEn7S2P367rIbVAFC1XSD0uIJGmgZXxVNmFhogfc4QxXNHdCnGkO3ImQNBhAFgmmzQIqI4qhoNE
buKSjfjzvT3mwzE9kyFc1Qqx8qmkkFGeTOdZd7ITgNqnB9uvDr8aJ8fAxt5p/cb9h+N167rMfaG7
2n/TD8rGl0g37OxDBDsnS5qndMaHUOOYdndk3JH60/UNE/nSYQy4vc5kCCYO6qsmbUvIaAIN/cs3
9U32HdyQb+0Esj6MotgNrtE41ZPyiR1qr9+gIxDHoX8QLxh+n7G4UBeI7zEAFHbvLk5xAilBUbkL
qFAVEM2WOyDmIif9UvmNk+BgNB5GIe/UPf++fNF+FD9UXz1q+Mv1lZE6GUBwVhoAQBhELoC+yGja
KxTO+jv1DEAeA/VgHq3k8N+JERbATEmkga8eQW5+KjBvenxrQBXDD7T+B6jav/EAZzoJ1+wyNWwJ
V2C5MUVOF2L4IVK5dKM8I7VaC134BkjjwackWK0e2rnCegix4me07Tmm8qVtht31ZZMk2mG3Z1IE
u1ULtG2nGtDqFvYm6b0+PFA9GI1vg/WK0mvdMRe0eBlgq/FWUUjq5GzC0LAIgDWoBi79KC1Dnigh
tixR+2kfLVR3Ztaonlo0NQebLd0CAEuab6EsSvB4Db/ft4LX01nUjQlneJvri9fX6CTCiEywqhv0
dqx6B9Gn2yDYNx6zCMWbDCgKfcNypKfh7AsEn6iCJC1SenwBcUfja5PhPPJ9fgJ4w0q3gkH5+v7W
VjAg24xHvCRCuKQFHCXxryn7pITgAEm/XLchWYgLog+MjkQ3L15M4mmwDGD7urQIjJcYcwwtr7W+
8mR+MKJ7ret8rVZ21wVKGvIxxRy3IqDjwPWgs+3ScibNAE9SHgOAYjf6qR1p4XS0S/1kGEbQiWUF
+KHMZYcnfnLs5zL20bynHOyu7e/HrALve4kZgGMXKp9LO/zOraJHuRwZa6OewdOAvlKHg9jBH4oe
/UW8Z6csbnRglCb7lqmJfQMYa3S8rpNss9ahHigxYzLQB6bIPCqVFhDSPFBYu0M21qm6xO1I5jfs
z5lMsHq6gXwD3iR45WqXqzdg9Hpmgu01MHA5aY0fgUNaIRt7JM3drMjItcuHghFSsIq1KTBsYziW
6Wf/it76co8C5YQIE5yy7YarlC7eb1kir1TZpToGNOBUITHP65NRngz1SIyt1J7shQqILGIyvOfQ
tC6oRPTFtKIVV79EWugu4xx5FRu+6XxJXLscv6dZn+/UBnzQegFCymH2r9uINEV79gEf9KyGDn0h
QJlXHtI46H/5rLn21+EHOMGV0Rv+JqMDaiOmoxiBXRRzLRqr9TIi0LfANPbSnXeGvaWRdEmBoQYf
C9pqUfS7tMVEN6u2HhX4qMYDo9ty0xW7XL+N6SP7mmFCwbfrKygLe1fI9n/ECbddOuUJ8NxwiSjS
/9Pkz2o47COt8s0i9bpuIyhbzUGMf9Hlhp4eMLKYH0gOpq6rGtvCblHFXfhO+Zm3013KjgZL74FS
/TqVxsahk6qHNlnU24BtQjR6uZpzaNVDGw9FkBWdF9U3Zo/2MrSAoPoXZxs3mSw80QE4QqsR6DnI
exLr7BXU9Jk2qxkw8GXd7Gql8klpn0qMUPuLHTsTIxgIxjnrrMDkcIhBh1AZ7wfwnABZ5GnhckoW
1m3Ik56xFbG0Ng1aa8nqcg1JHILr00KXkFZ+mbpDCgLLhjcHPQJeHbOmeLlH8SquX7pW3xAtiw3O
JQuxgZbHKKGaZREMkdcaOSa0ekY07btWOcHsXHuLYV62g+Bj01AdRkCkvScnznZQzZVUq3W0Tqjt
IzcTlye3SblFgSwzyXMhwnKaE8EUqxBmkluHuFSdNC29EcNosn1fbGH6pArh+tTRq4dOA7FbRTWb
Uu9jA4hfs9DdQZ25uyigv7QMsqWWVJRpvnNDQAOR/s1aWtXqhxFmSQeMOVKX2SsJO2oA7G+c6dXA
RS+CNoa1AxEvARRqL+2xpLO5zFUIlC+rHKWfvD7+QkBBllX+9ZMmUwlGD11gC/Ba9FIQJgvFPTqb
imDOTiUIdckx+RtVziQIttD1vGMzBVA6bm/LzB8atwiPfCt7LztG53qsep6ZdZoRjFlVoUdi7JQl
88bhiehO/cxC7rN++Hx91aTbc6bT+vczaTEY4XtrBbTjKTj5S0LRKNlb7lRZGEhh4UF1XZxEOdiB
quE9jTYagOgvxZnpaPBUx53SxpMzL6fR/AGSS6078fquyB6vC5PohqQ/8JvA7iF1LZIw2WVfVmO/
OqT6MLcB+sFjM3SHrflaEsNDJQe3P/CV797oUqcM7Q8RB6osIOiGNphb9ydD2TqwEj90IURYOBQX
JoOu3QAZ9/vGnYdbUG3zGpQrG15cJgh1NoxnXun7wElyqQ2djWW2M5xXVA7jSPeV6dVUcqc3X4E2
3rAG2QYBZAvAN4p7AEwLpq5pc6GkmOq2xr1h5qflCQSPy7AR925JEZbOqoxMbRdIKdSTwUEr5Gj1
Y7oVbErAL2udBE2dGB+KxRMrJb1SgyulyXhQaCjq0s+MIWPV67j1rTKwWz2g7ZsCwBlBLTvS2VtG
9D0Gb6KkEas3lG8VAWSZEXDJAG8BcqGVdEG73MiOzx3X0cCIepQfT7HDGGCkSnOrlhHGqT7ouUtt
rx9eIps7Ya7+un723ulkBL8P8cDlAgeMfmxDcJa60s1T1ALQzbNkX4WncTzWyk0TKyj5DY+4dXZR
OyM/07rN1BPX4M8jqTE94HYyQapwYyi/QmvXZ/uxv+PA9I7qaaC/OJIainaTaPuiO7Itnh8JRQ7o
HFawATojCTDFwpI1BVH6eGkB3be8PEHtxIwOOQbQosEndjFQ0XCqaPYVdXEtZXDwVQNxyuQuG2/V
CTNTF2uP5+r92G69eNe1+rCWGkU9H23ZoIpaveqZkyaTOeDNC5C2opWRPyFI3ld63W2UjSUnnxHk
69HKTtdGj/XvZ1KiSW9iu0oASMtPBMTG9DveS7b1sFUCl/SXA+ePxNn6jln5twVBvRq2utGAbcH+
FI+nIf5p8W8cxDglJt7kxGvG5WZqo3v7e9r86opfcTJ86rXGwd1nkeyA1vSNp4DEQayFELQkAzyE
ti7he0aYggUo+crHj3k7ef/WL9p+Sa2nsdpy4zJRYHhEPyxKZph9KnjXIUyWsF5nGRRJ5rH4qGHI
dzmlrs23UBNySXjYoGEHW/qBtEpfEqZXgP2/dPZ+rO8q82XeAj7JqgZg7PwtRAjuUMJV+NjXgPlr
zMtD21XyHwrjrhEZd9b0T7tPDWQT5mHHaPcpDlsvDg8dHXYR8sHYTiDBlKD7cyAdBbZi7YVC3zfu
fmE7U4WZTbUAELg0L2q4S8aTWX2bttrXJGfyQopwJjmpjA49gmgJ2FeHDYNcv1A47wzt4IhhzbV9
XWyRN9ShXboQENuuPaERtDgZ9k3Dbt6uu2hJ3AI3h+5vPBLRnSvmr2fQK6G2DwI61AHZUjnAcjnh
01/IwHWIyWeUAWktBOVmA6Q/5tUgR659NpagiNAFvNVOILP0tbv0PzKEm2YmeRHWDWQguQvApO6m
2Q5nHeyXtnddG9mer5OlQNaHywHjOy49JBzFUJkxwKBJeacn4B+Ptth3JPExJsX/liBYVWgDv18U
kDAvBzIBUGVjEN4JbQNojDC2xihKFw5t2aBrQVMr+mgu1aFTg4UbABNKnozEn3UkU09bU4plpgyW
Afz+mu0Gwe+lDKB6Gm0OIUN9sdiP+snqn+sIHZ8bUat03c7ECKlNi+PpafUr0u4Vc/3QPxqCDZ58
JtZTuxUlSNJiiBEw+GjF3QDzKZhbqfGILRy4bZ6395befrIjcpebqL+w1PysKmSP3n00sBTTxnmV
bNeFYCFaVsAMkicVPI4WTV6ra8jvtw44aB2dNBsOSKYjwlhtnUEAKLeYKY70xYqUAfymC2LGRT3a
4z/VPYZKqM+UtG5uarvrB0vSMgHui98CxVdHk2YoIFI03GkdDZp+Wg59pqJRIsS4p8xAyaO1a/Qb
LHFxiho2Y9p1ielumIt2SAZiuKyzxsxTbF6kO/zp5xIl9ACC8um48Z3rkRA888V3ikcGrKuURWBe
ZQUNYvs5rpOHNATdbniT2E6Lok1aRF4/zQ4zHq/Llm3/6nNgyUBjfZgLkaElMdNiRE0GnoCdOjuD
+oMR1FVNZcNpa6tX/qAlAs2VQR1+wRZOU8h5bVUaohTaglu49lnaOZPBPLCkHmh7Q4ubCEPoUAx0
W8b3aeyo1o7XP3ly6ELbI9XeNt1yQt4Y7ORz56R29UL7rSMve+Csw43+9ys/0HJ2cxvlYdmjEaXw
h/YbUmXOPN8PtN8pYMcFAvxrjOHSvDm2wx3ts4fr2yHxOOvwWVzTePRRvM0vHZu2VEodZ4iv8pUy
7NEMuatUrjpgNm5IPeBZ/0t5guXl1Zgpy4g96ZIAzUUOHfVjZB+rDjPRUfVT/krcOrEUMNLVz12q
lygxmzILiwtuUkdhzwptHdMaHQXTPhTtcx+1G3frO7D8g9G9M56sffm40C8lVvBi3JgxVcYYUe4d
MvQipokT0+7UKCYGh4+oAxxm/tykzSEfyS4JLZfVy3Mxh8dQfSqWoKIUbMjpfVfuSnsXUfbl+pbL
TiBFPgn3M6oTGKp1+YXMrCOrSdA/ow0DgBkKOvo1q9tV2uybC503+uxkPhhLvy4/YmyATy6lxZXV
ayXmJARZWfp6TjHDC4cdzWQ0eqhbw2lb7dfCzcN1HSVB4brnQCavTI3Yh0upXcdBwwRoMBiTPisW
d5bpYC0v12VI1xH9umtjF0DxYqakJDUa8WsEnlb6vevMtZVh5ShNtkYzyOTgBQAuuBUgApTgpS5h
ETX/ssdq6amyZ4fQyOX9zoy28ljrD4mmey5I8JeK1lIemYhA27jfFXX0eWKPGF0y6N1+akKfttH+
+gpKoiqQWQE1hSb1FXkv2AZQLeXQvcN+w+cp0m+5fksGt2LWqdC2eO6kskC/ilI4GJbAWna5iiUZ
h6hT0YfBEh3k7mPvl+Aprez/Ie06exs3uvUvEkBSrF9n2FRtWXL9Quyu1+y9ifz196GTG0tjRoPs
iwTIBkF0ODOnl+fsmzh0sbKLB1Q8V8Gasg//EGRYsPKaZEhVNFKH6fu4sJNAfhSFn1jVYOYtPfuH
MZJND2IOGOI/uFUVtccJhwLbS5hgJUuMrj63mI2SM+yolZd0CMyUF0PM9cwaCLuQxcGwHYBKmbcD
BrNSRzJ6PCvN8N1uMfXD1+VoamMro66kL5xM9ZJNFpf+RlXLsxXp3SEQfeMYlpKyEwGKwFG9czKP
pblTHha9VJgYuX7hWusCo0x6NMnXGK4wPvTqcPZ5LuXss6JON2Wx8A9Mul1TKRtN7dqliNYhud/3
2ESYnzVT6dK16Kv4Z+NIoWHWC3mttIe4Ge3bbzt/7YDRmQYvoE3ZadJsXGbaudcQIfgJVr55WLZd
DmFiCUWAqLEvOwrV11A5zjwzas86hp3OGW1URKxdWyy2woidwre/afbe0byG5JKK5DcbTgrpOU9C
ZWoga7FWPtLIOLzFLQ/eek5+8bK6CKTBacsfI7+6kdVt3k9oo3Vpjuj6sISoMIgXtpFTtum+Tg+3
jzVHENkt8NGE3wpLfv3QhgqU4q7DIF4dqbu0fxUFzDzv5LFaq2HMccinj2c17yUthqlGQ/XO4zRh
VQfTRljJW1j+IGscozjLu1gIiRgEgT/C5cnSXKRGc1lPet+AzEZGWdhAqomsINA9G2BwWOE69GdX
EdrBWp7FzFKT0RBJlnnVdtBT1bl9uXOmZpqFwuIAlJvwntdfssyrQe0wgL2VxwIAvB06DX0gYtud
H59psgwa7C4wTn3Y8HbJzxlTuIFAvsIQrIYo5Jpw5peBHHm46W75USFTb8i7uo1M/Q+anZH4MkAG
SQn12wqIQorrs+zhgOgVgpOjy7GLAkFpNoPPi+Rnj4QUm4oeQwHwkIy+HzoYgbqAZVOW6Outml28
xM7f+ANxP0f7zEk6sqToQZr2UkHrX1+eXMheX0+TCmn1gOl8EmK9l5QOf6BPsLFpCchfcAaSzNdU
MEsOhNgOxdUcXvoO4cJjsww0dzR8j9zmwrmbg4+IJLb02YvHiLiUB4av6KisRpM6L4mW78/JLyX4
743vSN9+kWGkexizLkx0YDuidCuFH36vEINXbp89ypT+R9UHGwbYkSN0+MfNZ+OiUR0CrzCBt6dh
oVyQ/rh9ZbMs8EWHjRdRpcsqPYP5C+tq2mAdYOtHEXO0w5w6RMiO+u3UG6mw8HRQTEUMQwJ1KC6B
kZSaHpjt9jnm7+uLxPTfL1RhPyyyRZOh+7LwnMzTTVm6xwSh8Afd4wgMvsgwvKzD/6ukCidJ0GIh
PrbGqvJ+3z4J77IYVXquqjb3MUq2FQOdLMqS+oJm3iYx/+hfp2Dk3kNLykIuJ0xsUQOIYxWYOqbM
ABj/JwrGgHMDk6ti1pFd7oG2c8PXPBBq5dheSj+WMQZj9I/bp5l7enjmADYDlCPSHtOFXjx9rgaZ
H/fohYI4GtpbrSwI5nzMc9Rw2Hi6FtaqT3BjCH4NtEiz6jJUi8EbDSADqvAMk0PY/cBgfY4VI8Hi
uTr7lnj+zy4LGsABd4+OOfz9rRGhjNHeofUQzviM2Y7hftRrIvho4pfiVV+9/tdrxMQahm0+sSqR
PGL4Lj6XQBrJ0ChQZ9hw+THk26J/8wGSdZvMd08BWM5IVUzAwiJei1Gei0QaR6lCgkpyQgvMbRWW
SBOODH1/KRCBO4/5ByyvkVlIESHXUsOo0CrSA9hDFUxdSO2qK2DgBuAdqRQWBOuVB/f20Wb8sQmn
GhCOwGPVkDZm5EpZ9kOfBsjBA7M2Ch1l+bHsvYigq40ugH0TyzE5hzmNx2EreP9ZpkEbiUdINa4W
49rXUhAmArJACUo0MK6rYgl86P6MmVGeDHwXtmsyjJ6V87CR9WIKRpH4jlK7QbJfFR9U3b59l5Mi
vZa1azqMolWVUsxGTF9v9T614hJ9t/2uXzb0PJx6gbcf9Ls+nIhNaw7BMPAdGI9LLMcoWvQBPK7s
LknuxLoB/AEHeo4dP9cn1LkJ2XOqNk3pJeaBvGJZI13m9SfdUTAPZqGNss3oq0TWEeaDnnuiWzrH
82Inc/6miZUjwOdHA6fOCFuKZk4EjqDZU62l3geGkYLX2LpPfmTFJjUT6/ifXu0bPeYih0CIvS4A
vUZ5R1r2sXjDqrLu0WhKDiE2bv5GiVH6AaYj4qwLzqeXnz4SnvReNl8Tt3drlwf7z3DiN0rMuxlZ
GAV6ZPQnU3kOsUP8waM1p8WFner4RoORKjizudwI/vkkfMSPQUMyIpjtxjcX77ffh9VQ3wgxYpVG
FZYpD7i28OMFyNT2CsjxgymRDUcbzZ8IJRrs1pkYjx2zGwQBc2hefj5NC5N9906jz+kpIhyNy2bn
/zrPBRnmPN3Sl5tIB5lWAYQdVRJ7QXJHPT3H742VvtQLom4xz046Z7H+QM9+ueGt9mFMzbcvYMxm
N1aSXyn4gigH5NyZ1Bj91MkPn3ehU+xyoRC/0WFsSxT5RaOXxXShAY1s7x4+7uo1OfQur6TDORFb
9BT1OFp6NShhq/o+oA+eG6+AXsnRTTwqTKw25kkUtRWoLI/BSaWRWZqCPX58cBh+0gM3ro3VgJg7
iIoxBhnv9/Iux2r29Ldh6aZnLw6JVezWPHzAecX0xZFsa0meFrWvpiDY2Rq5y3eN6zvL9X4gxmoj
rm6fjneH0+EvPF8hFnqx9UHLcDEWDeZTrK38wkPl51FhFKASAmNBm0RZ2i1aYhCfCEdtp5Ocw+KM
Ff7kcPRFA10c43OTJb4+TS829VIe4uHUCN0SwE5eZXZhmDtd0RscJ5Tt9fubFmCIMNSDDkbWU8uU
sUsEYDufNOJvuvviDmiikSkTzRGt3CMeUe2AbHRsFHzj7TSZVY3Iav8/bXacCFt7ZFlOQNtO7oI7
L7jvrPZZMEzd8nLrNoPMOgCXtBgpU9QhrI0CtNp8I49viUeS0BzaVWLpnhkL9yraJuJVbUqQPtn5
H4kz3kfjIQMKWEYokg9vtzFV4HL6mJhPMLqPCpRlcKIlttWZfVTWjRuEKOnkFPQqE9HYS2gtqLBS
Dtkm8Whlvfr0I/coD+1j1q+behnR0AhAKFQpr9m21KeUdTKZoIedHWLJEn1QSdhRyTweP3gY8fPM
c0GN8RRC7CyFewpqAN/fFzGtHd/xyHoceC7J5KqxivPyWIxlrXI/ilU1O59MLBuvLIlIxHU/PEvd
cxtvJz64RYoR/EIA/FRY40wv2VYj8V7+sUxNnXQWj0F4Z5o03YW+jNUwgJYBoY0d0O5Z24Sr5s01
PYomqT8wbxfXx6K4YakpAJEHkPKf/JLU24Vpcu9tTjFf0mCEe6iDJEx60Hjq6csm3r8tTTsww0fF
SgtCj8eWPN2W6M+FoDdeSmYkGp1NatJ2UCebu5rG1s+fJVnt7LdlYJ1kMxqsdgu8k6NvuvS8o25G
D8rqnbcYkidw8vTKF6/oodlo6YnTK+4KO/apv0JfE3Vd3353Ox4qzazHfHnJjI2tympZtSOOPNAX
jSR3qqmSCThGM3klWN5zMopE8ZJGKEtQiokZ7mXTX+nkfcmxfOwAxF9KUlMBsjNlR2R2NFjviyQp
KxFyLf9o7hLJal+7n5h12iIAfVgS1XLNY313pP0mIDEwT3qCe+Uk0Oef8OIjGOXSnCsxB7AoONfc
VdvgXrTt9kdJutXDc5pSn1dJnnXK1At6jIaJ8w6IUBHoFebTCyqstPy1p/TAO9f0M9/EA/3zSHga
ABdh7zYdhnpZpAruFo6F1a8CQnmp2/mru6DBXF0RR+GQY+zqZKY/Us3qXMNSza34uG7JZpdHlBf+
fhZibx2KuTujMaqzEIKg8PamEWkd+7ZPHh4eRoLs3Tp17lanwCwxs78ujx/uIf95cAOLPlLr/NFZ
Pn106fEA3cdj5Omctz6L0eVJrCOBXcowGoB82wyr25qO7eL7S0y+rvnTDl8omSTIFS0t8POY8PAd
+bheu4fDgePxzkr8BRFGgaedJmKfDoiYaUllEyApFFx5+ySTfmLvCXt0URDDhCMKY8w9CZWIHkd1
BOsHD8tYNItY4pi6yeX4RgGN2shUL7HojOV6P48LOTqnwynrIxvLI6hSAqlaRRMO1+LNPbomaVgA
ifkDzAYwvBhhlFZPugUeffMmoJkTzXcWPRjmR4EUsukOzu27m7V3l/SYy/OEZV53Sw8P9DJYKC4j
Mnjqd4m5elg9aPTeen7VYHoUmrjrxhlImhHXv3N1653zHVPX5rcrxqbUaTYVm9dYLJg89ko10/vh
9PKSk5fRXJo1PY1ujLXFwDEjW2L9iAiWMDnHghbOh2/6Zk82HE76DExufAWbVQeAS1urCr5i93Op
OiHRGpL+fkD5wzYs+d5xqHUUnj+qt/gXrZzI+sDOJCxctd45UvM58XXrOxixaZuga8sOmeAXc5eT
ktzFa4AsyQSfshAocWhFjtjcgL8+kl1Pzp3Fu4qZUEPFbAo26WD0DZ4/64P0WAHayV7Tn7AiAr07
624LcJyIFJtw21gGghv0DbnotuaI2neFcU12EvYLreSpVTf2CsgqxMMD6KstGootniPyuaLk+oJB
BnoJJhNrgBW2E1LEqODSa4f+pDrYtuWt/cwySHYE3yXUIMbPCAs4TJkW28wwVUB1/fB/ZT6paiKX
u+4p4u1FmFHG19/DiOGiGRugP0cIJGND6cxcK42V2Cr9RyEUMhBxRe2ck0osy5MxdDqQ6JZaSIS+
lULiyTnaRXs5zXgGiB0OgImYvkpF0xwU67Tp5foxUi2SPAwu9qclycnCABBfhYGYvXRXm/uPjD52
u2O0y59vq4LvLsY1Ucb5FZYYUfU0sT9JTvlY297dEY6oe5vGHJd9bsUEYv5kCJkeckPS+wUaYScu
G6zYCkzFwRYbwmOzGdda/Wv75t90GDlO0iasywJ0WtrY4dNoV8/iPl0VpKG8tJz8Pbl0TYt5LDEe
sBk8B61+nW1P2Pp4V9IcTjwgwparF6iP9cYnCuATW6yWa0x1LaXmYOUPK8cPzOjHaMn2SK1wa1iR
Z2qHfjsQtFiZ0Lk7k5sh+m6zrz+WeeT2HMvJAP4GZyWr0tqddFOzpJVK1oXjUY46neOoy9dmdEol
jEqC7qDptSfLsvuRUe6BpttlFcolDSa08aJ2NBYybn96Z2CJoezbuBpd7Bbrgv73zPL17TEpklLD
Gt2+/7y9nNw1G8+2gPzCCWG+Oz3XRCZP5VITl2qOhgQQKXeiQ7UVbwhuXgY17M1DdlLDL13/fuL3
TQ8Ygv4ETvV/Wz8+6g0nmOdRYK6prc+LIT6DggYpj8zC1UkKv4GrJidm/f72XydhbmpoVa1a6KgJ
KvbdS0LhwNj6a/eU2tzQaNIXtygx3qHvBUp1Tj5PdBc6kZlS+GMZ7V1uCmJeQL/OxBikWhCipYFN
pafaik4lQSjUE/moElrQyPHNcsMbJp3J+0389g9FNmmMrciFEhm4xaf6UNLfI92nd77JcS9mDe0l
FUYjR4Ecd4aKOiSWuNs/A1N49bYifQzxVjHHkHFPxGjkUM0CwZteKyWtZaMe/r5fmK37Zzc37TqA
uzbBMjHKVBUWfq1I4RT7v/kH2OeCoK8KyW+i/fcSPx7pghSjSvvsrJWx+EkKuSI7p8Ezurbtxd5f
0cxJa1pyLPW8Cb2gyKiJWgU8a5GhnhutzubPeHdejzRAxubAC71mtcUFIUZbaF6d1XKM3HppvWAA
mMQmgDpWt/2OSRN8k98LGqymWHRVGBnxGd0KLwmkKVlzrot3CEZBKDla97wCOe1NshrdjsQr1OV4
uDuf8zu3jsEoB3E5Ku2ixVVlL5U90LfguKtpBy9BM1MirAUqrrBSycxJsRqJ9C6/alQlsq3b1qva
4g+1OdzHq7Wy6n1y+4Kn8934Mjap0YpqkJcluGUnr0ekNSYcb97Oqs+Ewi0ijA4xzk3bpDKIPHUZ
2b15NIHPogAWeaffe7J5pgIJrP36gRhW6AgnM/udOFyh57z0p6K7MM+VFnpJbHwqMoMIux2qlujD
d1/T1f6R5oDgUh94nvkMyQlQGMMzE7DMd1in5FwDLbntTy+jjfJC49ZmfuR4HTPZP1Tz4FjAIQCs
D1A08MIX59KAWRB6UxMR1jbYSObY3Qa2gC6cxArIh0ffbzMMi6QxxTiAdgExtNNNG6yZxyzjTF4M
GXh5U6s0Rci5s3PSmXBIfYy12iJNzczRH9KGCA+3SX/CyjF8dEWaOepCykIlk6FMyw+MIiHZeN5i
1Hv6gpdgB11e0pAs9iXBHwJTo70t3cvHM/0RH897eUNpvl0bq4nzfDtxtHuO9zRTQb6+GcasSEpX
AbMUNyPQkooIHQABtFesPiKtfdT31t7bKytewX+m32WiilFrDAdg7IGdesuUGiDOITTYEhQBSo5q
mZ1gwRggajSK8vX6iHVS64UJSCBEbDxumHF7rqgz1kZJEWhXHioUgiM5O8kSXXjx1nldEO0tc/Ln
nMfu0xuzPIDtvmgighc8dehds3vsFV3ryTiuQiog6rcO4gairBfrycbx4gZpsmHfqGFoeoLehCFX
GMVdJe25izUUlhByaRvbXtrSWiPRXbUJabRfOIVluYfMCYhFXwcC+HBym+VnpXua2v77A9jjwqnM
g2aqbDWIPUV4DqmDZXVY10z2QKLDbDVB9fUPfD705SuYIsLQOgBHGRE/j2oaFEsdOU5pjVkh20Zi
b3+PmrL/6/bxZkpP6hUlRqJrNM5G4ZRNjd0zOnESmMDRLpHAXPokpP4pI/H9SO9Dy1q8RdQ3JZ+k
JKKudhLvuZ0Rc6x1eWxGfpVBGDK5q4aTIgapfZazH2WnaE9yXMpEqYezI2raNhFE4JcbtWd3Qlo5
clHIrtfHI+cNpO/53eubYRxHzKuFnV/iDZbHyFglGPDrCDZ6dHarmIlie0gzU520CS2eUtPAVJ4N
2AMByq1b3X6jWYV/eS2MiLfSUkvaVkP9qjQXW/lM86Wj5a4cU9UUzutdFNBh2Gv+Kmw2CZUcgQ4/
taXJ+YoZT/CKUxhvs2okDByKBhwVcKSpmp1Fth4WanRU3cCTOPCKXHO2+/LUjOeZpZUc6RjEhODl
8IyeXztk83mHmvG+rg7FeJ8Z8raIDnCopUQwNy+JBek7K1zVGsUurDSNiTzei8Zza7xHna2GD2Fz
EgSzbA6pwttsMZNDv+Y4RtfFGDxTkmyS+jEnu5SMLX0L99Fql62iVfXuW5pVaGa40pzWzMgr9hWa
lp5Sk5fnmGd91HIwgguMN+XbPIDXCJ4S+sPp6fzypu/e0MFg/EicvUngFU+ecYhSxp+w1wVNRvYL
L9I6IQJN4aBAwYjHXejKFuDu7wOzcXs8z75CWoqXNphzjWXtgi4j5ot++JutNeCrabW7MFztqGVv
gEKTgUBb2ehf7dCqaqcxLZONntlLnVTS41JcLyKyTJ9V9G/XttETYdxoRU3KZtfEq6Ki/vH2Fc0K
4DSUjD19xoSGd214a0FFhaUMh9PSlumCGus9L1vDo8BIw1jUqOP1wXBK3cjEHuI9Nd5vn2HOnANF
6p8zMCwuYvTVEKrpDGT5k54dHhvNKo1/fh+9X9d35EVCLjUDTmCOuKTiriGv1Pt5+wyfDh3jk2AI
dCrgYsgX0E6MPk5K1GgQEAynei05sqWA0gMQCulvFU2K3YHrgsw8yxU9RvOOcqPI0gL0jOOUlUeW
vEZvrrrynd42HCBJ2gKaUk63TzmjGQG6gQUNaLRByPFZabmIamIR8K7VgIJeKx2yRU0SYy9XImkb
N/ORZy84ew1mHu6KHMN6Ze3nRhOB3BJiuNA1ImcHFJZpJObESJ89o6VF+HT7iHOptSuiDDf6YqkG
aLwZkIbKn1qn3aUIEX/V2+VjiM7P28QmPcIyzcV9furci/scFk1qJDEKtYFfneI8MKshcP83EozX
KLeDhNVPIJG2gDivfkbJ6g8IYP2TiiFo5D1ZXAZDy2u/nXhCj+GQajlQ6s3bFCbR+XZLFxQYK6Av
Qi0MvWE4+RgZCMyeI7q8n58e6eIRkqXeLs9LHCAE+JsUmwYMbajxBHZOXsWLQzD6oV60ha9N76Ak
mHpvMyJ5AAvNDGpg8LnmrF5YzjLWBTVGOyRiooVjKg6nzWb3WXpH7vuU/DrllKzIr21nbeMtee3N
Pc2s9bHaZTTbvSN3zDHgvKtlrJO3kM55FOIzhLEj9fJXj/2STcmLB3mHZdREnSiZWibCcELPOiqD
fm+fVYnDJJ9bYW4xIaMWIiPEJh3EImhm3Nn9Q4jNST4x9mcSHR8eljXiom1G1uQYZiS9O37oDx8b
4/S+4XW6zGXjlS8++oZapi0arMtNwa3CIbg/r9KH7k5003cfyXIeQtrsvQLReOpABH7U55VcCIYc
pq0gSXg9r8qIvnwPWq6jNWtQLkgwoq1EeqimA0jApUJxfnc3rk6ZfTpvkAN0HGvbmwX6mRuE8kdj
9fHO0fWz7HlBnZH8AMPISqThTY3qRSmfs8xKa+e27po9IG4PiUD0XWFr0rVyOQ+Rcg67cDwBrPyX
FIVma5ypf67f21JoLDEG7LOHDa+3ic6eCystVeQopp3zjNjJJdrtxjAeT1W58+J91dyLgNL732gw
B2vzRgzzOhlPkf4zbztiSOuFz1vTyDsII3SykXiJYERQXVVHl8tVV4hWCff/9lFmfTegVmN0G8g+
wPGQrh9p1IqxFcd8/KymbXRnQUSyoJ6dkYWTm8A04hCcS2BNG+0+0WAQSbEoaUhMDJp+LkZ4vLsO
6RxsJdtWJ+np511+sElpbrWKvFYP6X1FhtUxo+7h9onnMjxXH8DYB1k5N2Wa1ONp83IOiQ9P7n6w
dj8L207pQ0hL02rNoqTZD2stmRUqVeEdirO83M5ncfybUr24B4ZRa3n01SXAq05PT7ti+1aTn0NO
feIsqIPRSv9+L6FVLjYDNDdHCAs44j8rmxfUGRbWx8UC0PHVeOqKg+wfe6xDEIpHTyksqYNT64kW
59anW711XIadz4LhDUKD427QwjFYb3eG/bPencnqd0gdK0IuuqL58XhYmAeeJV7OitLXYVn8EKWN
21QyJtqbF915i97f5McR/tSKOFZn9ebr+sdx3bsfa4HQ186yHiPCK4rM2pNPOEjsZpoWy1+LWSP3
fpAOGe5b+p0vHir5dPt+eb8/XcGFvfLDXl5g5TNUUvoW648qD1po7vclrFyfNAUGiNgaSxVJtXhu
1PGkqfnLMqhejPz8B5obiBUTjgya+oDRdH2EPu7GsQyE8eSVITGGVas85YN5+5rm+uFw/19EpnNe
3NMoG3UUKSOkTrFVKiQYh62Op+dUMv37xuptdGW2KdFOHLLTt7PcP8FforwvG0BdYIRd0KJUylvY
+j46LyLaG+jCp75vNDnw0+TSI5pQADdDzvVYJmmfDJGjDoaxCyMRi7ubM/o4SRsWiV0mOTY63v46
adLxzNcBnAqrMacNHBi3Z74uVPsqQ0OFCBuwkGiAhi673KW704i6wuIRBdiIrI11Raq167buk3ub
/FzUiYZsbLYBfh7+wEKWLPUwTf1oFNHAvJOxJhi4ydb648DReHNtCJdk2P0BpR5XujLilKWVEnT4
pG/Yf/jK77uZNNm32/w6DisqnpIEQ9qDzsKFV7e7+3km6MMeHQsqjhwPLs+SzJlwNI6gqWMya0A3
ZgRn6fvl0JWKeEITaU6Cu5UDlboVbGvNkdDvRkMDd2AmFD36WIwiMMKjA7y6DFsMv5p2TYbXLR15
Ts+Mi39NgtFjnj5k575K4OKvxw2xtuv9ceCw+wwjXNNgHAC/DMcFIFQxw4s6cUlXZDuYFueqZpj6
mggjU1IIJyMAGudpsyDy6x4NBdREwwvPtnEvjDHkCwEti/BFkZreLTEzlD3wUBJ4j84Ybm9o8qKt
pkevD8PLUX3gqGTO738e8EIjG1jQMo45fr9GQJkR2jhHjn6Z+P9aIK+e4pMfLiiEyw79AR0oKGRC
JQhp4LruO+8leOeYlOwFFb8YUxTn8BDxD+NHaH/w5nBmCq/Xx5iOeUEgiADNPaJHGFG44uYOrmoN
rhrIweW8yExr/TUlRs6VKEdWWgal8W730tKXl7eAunc5/Xm3swsMVp0x+XoHX43jmfNkhs0jC4Vf
1cok/OLL231HyNayIvLIkczv6nk6HGYiAPI2bdBhBCaL1Cb0qhwDImjNgGJGmEHG19ssx6LAIz98
TYQRmtEopUUtZp+a8vHh7hSZZ/fhwd+1jfmwPcSjaRRkGoBBbpdDmXM8mUn4B92ESSCBcrBtH9AB
s61LEtih07g6rlR82JJnK19hVPoRXafa64ePbdgYAVly5WGmaHZ1B5+9Mxf8WiwkzagEXPST/vi0
g8WwV+Reo9vKerb2lMe0/6II/3lXduy31mvDDzKQK0vUOFCQ2xxMjmDMi/gXCUYCz7KKKcMpPW6W
JM7pM81oxNshN1Pcvr42RviMBpv/emwgO+1M27Z/S/fO/daaRu4i+pRyele4b8SY27MWaNpQ4NKQ
2RvtO1vEIzmVm7lbVG4K9IPy8Z6+B2PX52OsbyckVV+gknIaN61NjdNt/v8XLfn1RozdVboM++DS
Gid6ifc7TICfUKAlgVvsTW5XyveY9voojCqJ0WkXSTluz9ydgcwR2RiBoMQ6hug3M0yeAZgph1+T
Y5RKHsm1J8jgjM0mJeYOz7Va3XfU+d24D/Au1xj2NjDuwTNs/+Iv/XOl7KjNINSYTFrgmKlPlbc1
WFFH21jtcpiRI11sj0+OBWsKRuaRD82JsFLvTLfntTdIU8XnuyvwdRTGSA/pEFZGMPG7+WLXFL2t
yLioJrEseiwcTM/ygg7eoRiVoQxBHw9lOZzURwWxpr1K6W/ZdDAS94rxY94Vcp+KUR5LVWy0XAGL
ZDmJTH9Xv6yBdHA4cJ5qprHwihVZRGMxWBa+P9EBG0JnoBqAPlnHopZrrLAZkZet4tlThVEakVaO
hpAUsCUp2nU/bcnpN/mFLDliKur6pvnO0SPfu52uT8joESOQ5VD1QTEmO7Pf1TZsyp3JIcIx1uxW
jMhDQrYtwB0vJjraTmSFzD/GqzHHvdEtnhzPZF6vj8TojzqupV7UcaQNyL2BXmA/kN+e7VgZugUh
1x+H93eBs4pjVt1Lko6lJAJw8j+D1wsvACNVNfx7cIrWkvzFIxxvbl6iL36fsWBFP2QelrFNDRRP
mGd4e7tbIa0nE7QE6bhK1+VJ9CSx31TIBUGGFc9AcBCR/oeIoQgGxLgpsKe2bvH21U+ieosOw4CJ
Aij+rsXFKa5s9s8czpv+71u/zpiuQq1SDVuxpmsz9R8YjN6K6yVdu8Z9T7iu4KwSvLgyhvFabahV
LGtAETtB2gClQl5iYl4ffVFgmwn81l/kWoTjFMgh3UGt/57UEZIHgHfh6b5ZzXBBi+kq6JYDWiE9
PIxhR3eFi5pnQA7vPOeCIzefObsLuWmS/3/+5REgrc7t55+pgUAVXJyBMUt+LXRtMjnLT5u/+lvf
Ytc+lc7KQTp+O9LetPb71ExtF1Ee72gz+cZr6oyV0vShaSQDN7hBC/O4SkTMpFcYhbcbSuufgK50
393jo7DhDghxuJ4dWEyTCitKp+AoamnivTakwtIryQ6WHKXHYfhPTXzxeEa2yGI/h6bV7vSVgqwp
hwfn/faL95sOekGgEsdF3OTTDZqoaMDLvUNs1aCc0Zt0Pbi86sVM2vz6xRh1UXWZ4Mcx6DUADNzZ
9l9K1rQUujb/KAtwcTZGWyhGJmuZPkF1YGZAo6LzSteHQ/N6WwTm48UvMuywYgV05CKerjDEXmmw
Qg/0SEzESxonIp/B9bm6u0/8jou36o3yb6bbmIKluN76rnx57N4w1MS18LPu7cWZGPf2HIq5mJYT
W6TkqSTN1la28Co0pIMBtmXFL2tu2D395A1Dwiafh6TxgKuO10JWipg1OW+qo4GNStMmSc6LTQ9/
ixSjNupSalMlglQh+pmCn99AloPzYlH3Y3Pg4QvMJ8Eu7pJxLAQ9GiXFw8FM1Ap2dmqhgWj1UJvO
69paD+ToIjzZvN8+4ryfi6wUAFRkHQtsGdsidWe1KUREr0tgWN4Vx9MK8Ym0Ihaez8WQ8MdH/5nx
45CdNzZfZBm+KYLlotClT7IvL3fArKESYJGIQZX95NTTD3TzFug2F1yUZXilxZn6xSQgX9QZYxSi
lT+RqgbFMdpso9PbbkXOFPRP+z0PKe1f3MUvWgwPRdhY4SsjaG2eNo059YeFxH5wGpQaoDstON63
r3Y+nXNxOIaNSl8uhWoKnqeIE2oTkLiq6SD/dVD3HFpc7mFc02Vq1ACNn6y64Lxgwm83OcOe/exY
+x8WvGHLdDmnm37xu0h+XSdjhzq9i6Lz5H3DkpMULIMGDudH5bhc1TavZ74oMRaoTAWsm1lAtT01
vzSyhHSsnMwd4ek/b1Fdo7INCC/O8f7FzH4RZUyRFtR/J1NrqzE3AfpU9C1xMPnaUvqurA6++f7E
6wvjiAOq7de2vWkCuTMmX7YyzReB7jT3Dt3UtXl2Ws75/sWs///5NHafmhRoaZpOscybceeZKyIj
504/I2peu9lyXnl/kWJUTBP2AD4IpuDTtM27yUV/SB073LwhyYkMDM633VquSOnRNYF554bmIXnk
pdDms4P/SKPGztlDpWtppU0GErJvn0KCfAwZ18gfcO923hZ/HZjRNN1CWyy1amJY4BRg7DJzEWDr
e47FUHlkGP2iL/1lX/Ugo8fECDCL9jLQ5a+UNGYS4t+mQViMr9Vklen4jNUvx9m+rteIi46WRVaB
7Zm/fj1jjOUFXbHGId/Sdw9B83ptIXzG3llOuD6foLp4AEZFLVSvjrwpu20C4rBYYeZ5AbfhwFFL
8yHa190zainETObZm5IOOQZw6eJNsOnB5UF8TRrn33Wfxq4T08Qs1/0phB5XpemRCXf29jHmEzYX
l8Won86XGqk+4xgxQfLw8IKOlQnH8AGzZqSBqO4tGt4D5vN42HARg+fTHP9cIVuWjQoFC9WnCHEH
qjU1LOEXXfsNx6f7l1Dwiwzj8MR6HUfYvAQpQSYRPha8VaebsOKsih4BEcEr4XBUOtbBXWvXfDgj
8o2Qctu8ldNgNhysh3sVeE4S+Vhjz8Uxcm6/Io/lP+ODC/+/Lc5oavqsBaprryfiAXpA6RFvmP8j
IUbjNIFQDM0UVueO9wpzj00T7pHLGLd9RY0t0kZYq6svz2CMp00BRBRjL7yGx4QePn3D2yf6jMdv
iNgnwt3F1XULyQ+VxcQdT7udCJOfAj/eiWnmojZ8pO7yVeMxCMdOsb1QsaL34v+Rdl3LrSNJ9osQ
AW9eC4aglUjKUHpBXF1dgTCEI/zX7ynubAuqRrM2eqZjoh86QslMZKXPk1YGIa7PGOy1r074tOeZ
p/tRE06t/NTBEFcF6uQCtrZO5KP08XA5fZWvOHSClIILRaxQY3dPiIwVOddKl0kZNL73nPc1tie3
D0/LQ7T985Q+HDCbNCjkzx9C7CsGzYErZm3Wx+Q4+D5PspxQ2GCLdPEV2WlGn17lrE/vD97TY3vB
d0SJyVimNicY5j27WyYw0Z1Bica0pGwLvlecSeADhZPiBHM+JscLsHU6LYpxQ5J2uQFL3Drq1izI
mDoi723zyDA5UtwE/2m4eJ7mo5Fu2Qdi/1qhh4+3xwtBOW/glhpPRDeG/2dI1lt0uoNHwMfdf9i8
wJMtxLU1qjxXHa9sWDgoKD0sY69e/4bVp+sOvIlvjsViq3F9Wmij2UMTotUfLIx/cnjhfRom2NAK
XBUvaQ/dwRA3dScYIl+49Mug8/bCIcZ5zLfC7uTTnPu0g7cEL8AleH9C3TTYbG5tjvXlg5dz/UPl
6i/nzMLyDoUVKQXV7ebiiBrBwfRY89N+k1pHpYSul+oiqw8D1t5450U5MmWLc1mbSGIrgc119yW/
Vbsvzqud2XKe1hwMtijXNFEaZzRsvvzaYgY9sRdLb6suPKjiIVyg/Ux2LtaZOvKFASuO9nOJMzFI
IWACurqCu9w9oV3x9O45a3UrlU5nj4UbNHvzwR5enb3/dUy3cQ6ztf4vrSNbtqubWB9NTErQ/g8A
shElY9wjxT8cXv+hzPqXDt229SYKW2WK1F9V+iWjXxgjM2z5hKk1DhWeujBJELK6OMfROsz+5Hbh
6yR/GniT4xybqDCJy3A2zEhMMLaCrDxaGQufZ6V4ef/Nj08kJWVWrIVXUDhtLzvRficFalIAZ18I
S44R4RhEdgSuUdS60SmsSGfjCskmJMnisHjcVQd07jmkaPx+J/i4lQUmTIVJk3Qd3MmT43Q6GTFD
Tn6hknnmBNkcBVCZmkkqlE0djeAIyWQOkFskKyqnp8OprgFS+WfUpggY0U8HFEk7GzA3zsMZWzrk
D/Jpgl3SXXwbQ7jiRB4PsH8+ZVFwHc/SsEpn3hRnIkM5lAIjpGbY8l+8xH3SnT8o1Ljo2tNqCX+m
eDY8ndBjXlPQC+drnOGbaWTd+9Zz8nFfKeaTvgkB5i3VWJBIsWcOTccukPf+gaQPXceUkLcdemX7
9b/TwglBxkVnipGYTUAlSJbLReBhaooE7nC4z9fss5pQoUo6+U5mccn6PKJh/egANY5nsmeLGpM/
z8bxYZqecUIdT0nfR4uU3FoCHEPK0zU2Rsd1j/8kC6c1MLvocPwfpOMbu7L9IypDPJ5mqwzfPLFB
ejcq5rmj1fHz5gOfxqjsaq0D0cVypLcrrxM3a8InxBi3q4lWJsv/S8zZpp7423d4/MyauwkJJkxP
9cSyoluVU7Wlwyuq/EhQeeH5Le39m1GdUFF/KlqTttdLpEBqqfOO00p/eoBhEYD0YIQnLNz7Ss0l
xliDMuyGQTFBzDmdqs2FrDtbxWSop76J5kO59K+Nx6FIf/499ljzUGYyQPVAMQFufr4gqA4TNEx8
bcnTdt7nYuwC7p8hlKYDvWiiY1EHI1ELDS3nDZolSEutZYf115f73PGUkDESAoZHsrymr1itiJBg
94TbcuLJjzEUSmQVrUWVMFtG235t2T3mh79ocBfj/xyVn6/RfCsjG6o3Y6+XlgVqL1vU9SFCIMo6
B8Bg4R90nijOAo4MNERES/q+KOdbtBPSjEdO5ESIBwuKUgG0lMKW4mAy6WzrWDyEZHj83Xntalwp
2zBBCO3796nPbytMqLPmJCnz9kLnVdfvlz9XT4OG7k33hQeeMV/ImNBhbIo6DqGcjxCwQgIA3O8u
HQ4hrfxjxCvGzhdoJpQYuxLJtdXFKtXNLR0PBK58grewQl8N50I40puN2Ca0GLOiXpSLJp4RA1TO
qXHR5oJjrgkOU2BNDi0gDjXOq/tb9J6HOMZLTb+D0cePEIHb8oBGCEYHCnvNtc8cT81G8pquBUI9
gFpjb0sSutICx4Y4726+lTURIGNIDDDUlLRy3qxwE5oMX8pau5AQxxN3uGf0xY2heEwxVqVvAlGM
DNC77VCnjvUuPN7/Sry4kI3ix0ShTIGE93BxUeRqyW+M+Jpkh1Lv3lee7pPj6AQbzwNVNjOVgDKE
YznSLiP6gVtBoVp8x5WxSylN1A1yTYWGKTty+ENXEVxMK7v7iuM0eYQYI5Hr1tUwChDa4prwMuJg
6vD+OmMYiliRFZMWrNc60E2vy/sfgmdJb3cxJoFzKltFdpXx5xu7Wzm9k9bk97gql/aaF6LPWx0d
mZRq0WPjjM2ONExIlTFyOPNP49i5g8sOvOuXsxU65ZsE8yUCQZdzMwMJT1rLjymRueaFxwTzNa4j
9n0vAaIWjDxvt8177CiAbXgdSLbAVTxMQ6FexPlC84HSN1OMtTbNpKuUASTl9xQnnTeP7tvK9u8T
mc89VBzoArYsYHTZPRNpNM9SWzQ07ruQwd4iHsO8TE2w/4Q9QLghTvwwawAm9JjwQeqUS01XHZ/G
3ykWd5QV7OZ9luY96oQEo29K1UZla7X0UwFVAGNkD9iVWKLaiHobHGvC60bMR2O49qNYigXoZRaR
DKCwaj5SkNDGvpDoSkafgorQqOz97JjROvi9OmJHI/KyrRKv97wBtlnVnJBnlH/Qg6xtziD/EO4R
ouDI132BzhdhJgQY3RfOutlKAcUnJefN9mw/eLHTPC/JQfzEJGC/OGL5Kn3mlWDmq5gTsoz+Q9hG
OIx6/9Q7I7k8RwvM2V5rRLUc/mZVckJH/5nZZVYviBcTdwxfXgx8NdMZHsrX+yLk8sIkPXTEsDZK
8LJ2AuAWYfwFbW/t7ZNDhn6Jv7m+CStUVSZGHbdyq7NKb0CWhwinWw63GUa0rI4DjyH6iO5RokKd
UEK7qkuNCxiKWyCT1VebeMmfcBFqS15qdWsV/TMpmZ3NkjXzXOoj1G+NoVD9TyID/VqNFlWI6nl+
JrjjQjG/z564+3T2Rozd7LXGUZH5wO8vwcrs0FYW1dfrIEGwjpMWhGDALyPZ4XjkHt/haIosMtar
ACJLYgU4/bgu2jU6ZxfYDt9Y7jmaMhtdTBhijEYXp52QABvsKU69MAvJtU1JDDDfdqmKRJJWkaPo
66A+PQvjY614ncmLP+6r6t9xLZT6PGYx/apb0S7ertEuBf7IYKBGGLhGwctb57ufE4YZazKiYVhJ
FuSqRktTzIiU2M1C/l29NIotqiTCxcTFSv7s16OrnU86L8+bjVAm5BkjY3VGoHcqYJUvX1FCosdV
yHPl835vQoKxMSGOgxvXGDqKvWKAPSVruHKCkzbG6pfiHh3uUhaPJcbYJFoWikZKv6DT/cK9Z1oe
75zerYhvcwybzKPFmJs2xAkdMwKtF4defchdXIJx8t32vRlt80jy5WZTuI2nP2gVwAsSh1d44NC/
vdqJuYsqHVDbV2hP5tQfOxdu6P575DF4K0hMCDSXsuishDqh0ylYLSMX9tuTl2jc0RKHk/trf6V7
vu1wSx1U8+6YV3Y4qwfkdZTTh+Fsi89lT56aPyHxCj9QbQBs+9rTfU7nE49vNWVHs8wkxoRRf6OX
k84940pGstG9DGUyDqX7jl1mezhFpOGGLrVxNC4bbJwD3hT+75TQidvdrxzHyB1OdDtfN5owx1iZ
PNfzQo3wzHP3Rf2qV0VKVtxdrvsBn3yrHk90JbWia6OOCPiwAS/8Vu1+dWlxo/u+9DgO4mZPJ0T6
1hyLmL5u7/B1/y/PjzhMhMQYjqLp0rKgRw0qpzGcIbKTg6EuqsBtS1K8WFsMRTV+zkPD4yoeY0PM
UsiztobYzmcEeWQBc4XZLxT2eEsznBfF9nMaper7hH6f5Fd8HH/598XHMUVs+0bJ9EgRB3yYbbDw
DO/CMbUc5WJnq0wjKSOVSglzfwka+2+AZrvPAEezbunGRLO0QZDCIgcDwRLbH9fV/b/OycYAg/oz
MpXaph2Mjr6O07Zb0WnsepNF3jW1ASuJUdP90bbdt91hUWg8gzObsX8rNjthhaNEsqXV1OCsTuYe
mVLROZ+8Xdj5lH1CharfRH5q0WL96wIGgbUsee8U4GABaGW0T3D9xuZOEFJ53fEPN881IQfokKiL
EirP1KlqYssEckS1GI1JbpjNEyBjGSQhxB6WAMvQVAQXrS/Hwo9fxuB45uV8PEPNjlklgl5XDTVv
lXfdBih2VAs+EMVs+fb7S7FtGlnKg1ChN1MGnF16LbdlS+w9nwznybJzVVl/lc1GRi7Wrba6bT4m
dov+Hfa5BgeSWyuP3PlWXj7EItiKiSKmFxUkDR8VY5dgm8G3Q++TN7bF8xXszJSlibF0pU+q05wc
R3V3x0/tEw012if8L3MidmxK6xRxLGtoX4KGVvTS4kZf67Q4LDYA460iZr1yRe++tbrFIHde1w1G
dfK6kijJwyAFTQX3hJxDSn7XgGoC9BDHa3CMLtuMyRtFVoUYJ5asmkQBufKM+j/kV5giwb0W01LZ
LZ8yattMtnA6BWghTuYJh2T7ZuMK3OoYeQ4Xf3G+bQFoz/8jx1j5xsjNBvfeaSOBbhTuk/WTuVR/
RzhcaDn+Kib+0d9zXOM/fKxvokx01xSiZF3oaZLxYe0tPcEeDzht/8W18DT5/rtSfNNhLPx1uLRK
K1BZrgHO+bAMHIyMU0SqCrfbgKPHJUiLCvcI0phjooU1oCyLcwCCFcYh6f4bFjQpgCaNlOFX4Faw
Tu9wVH8+kPnmkjH2InaSGsWESr6sQdLbdh0ubz4GR9kRAapv78s1747oP1j9b5JMCFiKZX3uRHxA
AMxcifm4oVB3APnicDbvMv8iw2aLZyDqjRVNPF7SzXawRw/1onw7RPToMHcdlKMsN54n3866Coom
xwI9EeZ579mT+itJSOD9yhuXwxfv0bGpYpiIdabSQ1XYGwrXmudh9dxfkhVmDY7Pu2apIDLgjffM
B9PfsqTsT9gTCilQzRxacjGcAMeozxGHK57lYtNEI8AhaqOlpgSXV2VyUhfo7L505kL3UE53OF6G
pxuMDcmtJOzQfIMhXmPVL3q9r3o3X3/nJbO5YRsoYZZoNxPlnOQVbmrj5OgHhdzqsXES2TXWyzeX
JWZ7UsBvOekCe5/3fwJXnowxKWq1iJIeHBaby+4jc2BDrpvN6wbuwOeN1c6m+IZh4ualibOnbLBf
4uiqXBQx5kOvwC/DPQUPkCaoAN9naTbAmlBhvlnad+qlk4GRKdR2qrll7mo4BRYv42J9qTnqODuo
rumKQW8e4dYai9UPJILyrA90W96BjWo/chvwZbD/1u6P7jxiPDn0mnXo6bvPEICnpsv5fHPvbUqe
8T2ZVproc4E8LqrmmMw6/7kvy9lu0pQAox5SEA2AHEcHcL31Prw/+rL26UAvWpsZlPHzRfDuE5yt
qE8JMn5GMi6Z3l3QDwRO0Vp1Cz969Ncv94nMaciUBuNY+r5WLTECjdPJc3rgU8UlJ2ueLV9MSLCA
+klddbFCP8x6Wxzj1/I35jPCq/3JPZE855enhGiSNrG4bSO1ZkThGrCmEKwC5xEDQinZ0JjU112O
4Kg6sfZqSoxGJhNiZt/0StSD2NXFurbL8x6ziYqhaBrg/yX0t9lqiRQ2EmCnRTrmYGAjW6qJCeC1
CrzshYJg9YLDz5wiTOkx/LQyxri7CPSUiMSvKTnvM+Ci3le22Sc0JcL4xFCqur6VQaTyTmtEa437
nr1Frvx2tUi0rDUU/Tvw9uUHoh0vSi4wxM2LsF9t+gOok5t8tS6sI10TRhiJBPWV7Ue5IEgDpQUZ
Xd+XOCNK3G/ImN9rJ2hobIBdEHO3DrDd9SdavBvAJcf6zYb4hiqjtyzphiKbNKWfcKbIkjCWHf1+
YOwk/ccIxjsyvPJsxi39/5sUJ7SYhzZgweASXEHrZW0Q7714NPz4oUcvzqkA1+YcAxdDgEdb94AT
CKfGrSPPC3byAxhlTRJs0HUSfoBzeg+Ag4gMw0c0bPBinrlHPhUqo696eMmVSwE6a2C/FK/h8f57
mH1zEzYYbcwToQ/6Cn8+RZ4kLhvH9SsuxvNcLWfKA6OEzTnPAaYhQVaY9npfkmjR2qqzec2wTWs3
RFp2nEBxtvQxpUilOlHFMczzMshBkZYjTp4nuFePHI/cHSgeZ4xD7iO1k3EnhkI8Yd/bAhV7pR7u
f6JZ7zVlhnHCqjH0Uoq6NY1qsLKJ8/QqkV85hnE29JxSYdxwV0hjiAECUCkwnTxCHS52tl64zys/
9Himgr6Ovz1fxGgYmjJNrAkxxPQ8w56VpoBYTY9ouBIanz4MIkdyVLHukGGLiFZgxaooqSBD55lO
vWPsVILpcvTm/pX4vjliC4nXPtUCczQoR942c9ALr+xHm5wRUn/2/4+5/HlrOyHIGKDwLCeyFsp0
vQsrZKcPxVGdFJOnXzzWZsfWjQklxgRdUjG2kgRSxFNCteH8eAWqwYgRkvWjiM417Gt0FNeg+6m7
vIfMURS2rpibxdUMSh0Q+07wOC42x5X/pS1Nm/f5qL+4pymMiQICvZWMLeisu5XlYSXgddxL9l7D
yOJ9nZwPQCbSZExTFMnJtbQgzZcEdXoM2Hk99hkte7FY7PDWvva+ad8nyVUVxkoVep33ZQJVcSpH
uw329Z7iyMvsRXZWPEnOmsQJf4y1Us5yaJ5rPASnpTgGyi4/CRqsPHfAm/e4GRuijnqZxSZsvIii
Q7sUdun6+nv31aF2WXKv5PA+m8oEN60gFfGlhwzLd+UVe1+qQmqXPLuLAgF+DSgM31QXexTaYWpK
boV41k1/C5Wd/S76WI2kCtRfri4Oi4c7b9sslAvB5alx/ya+7l94k8fzXmdCkrEvASBBMxFHhOno
GIzm4Q1W8wtnIF64H5LzxlXGvqQX7IqWVw2idSm8a1ETwVVf/c/7r2AuNZtYMVX9GRJgJFLIgw7v
rlQWUb0QsE+5FF+tenufzGy8hnltnB3DPUdNZJ43AmPTHGUTk8eLcefzV0PnhfX995m3nNSirLc6
/n7pOsCPpscyGm9wsId6n4/5AHfCCPOOI4BQtIEFQhhyt53kEK7C7SjaekOq7R6d/5321HPG9v/B
UH0zxzxpo63SWFJAUwP4NhFdnHNGE/q3SVbnknx+clEFZnVCV6DGogS5mYwwVZxzbgOqeRUi04/s
4fKsYa+iRim2fi7sEDDW/JVLysPfPI1umSYm+lF7uwGkTUJTGWsJtRXgyijAFID/LRDNP0u2vOwr
HMgZSOL5+9SWxX/lAyZkmed8rsbWiuR4RKSKNybF9uuz7TdrX+EaZo2+13scMu9ZqXGLR45BytHf
c6J4mYPjI94BSxKvf9BgfXRf3wZPsgPyvFqtMHF6oqkNQhh0vz4/geVm796QS+1haDi+d16/JkJg
bECIgn9i5vhlW8XXYNF2OKMIuAxpyXk79O/ckwATTTQiYNZE+o3B2jbfygoJl3ZhfymP+Vp3OcRm
/eCEKcbidGqrl3IKphB5nnD1CMWEnQQBpjavPD0LioiTbX/pLvNegvHcmvpASQEFx1ycFNykCBM3
2PgU2cf3bYDb1kTvsOiPVX8aF+KwFNY7mjXycW59atbUTn4Na6GMc6ilIk7nnpz3ca00nmXf3P/5
WQ0Jd2PpFmre+6iMcaoFo5ZkBeRol3Z0zt7ysDw/mJmNqlgUOz6MYmCbsl8AlQJqfFzRi1P7F15E
PBsKfHPN1jLFTjlLSQTdwifo3PcrLoQFG2WB7Xr0N+kdr89/l0ZNSNLgeWKyxmtsDukAzoOEeOVK
jImAGGThRrjW4WtvDXeagPNlDcZYhcEZ6zYCCK7VBYIP6YKey0pcR7hABbyKT141ab5cMGGQsVhq
jHuhY0vpYUw+Pg4Pvg8wT4714Rh+gzE+SRH1uWaACBqoF0CIok3LrT9zTK/BGB6U6uW4qUN6rHjt
WZ4m2i4cGXBfeZgYPFNqMFanEeA7hSu4eUE8ipsqPQmBw0+X3jliu5WZ77w79kL2pTNaTPcGdHKg
s+ONgb0kWB1UbKWdCOju6/Jrj1ZOYOsuNzLl2HGDsTBa0FxFoYI4ExzrcKK9cqB7l1g/sTOB/Hdm
3GDMS6zqIR42pVWR9WkrZ7b4WaDFjhOmRHP+XU74rfJssbbIstrIEuqk36+L5DncAoDxCPimjggb
XrVnPsz6y22YjP2IsvOl6HKYrC1slveRIePN1sA4jY7++l9GyBPOGOOBndwhEYCuQ4cYzw8jUmpI
kLc4xtN/kzEZfW/JZh5SM+wk+95AXwQDkg7qBbzrE1xKjN1oOtmUmwr6jxWrW5kR+EcbNAvWXDtP
JXPnpZmM9TCSMFFi9TyioYTZGUBTURBuxC28mRmevTUZ4yFnRSrECnR9fbpuW5L5BQEekczdZ56d
upgELGyAH6h5ll1ayG5YnHOCYCxyBdew7GCT1aQYnKIiOrluEC19rs/Rzmrt+6/6Nsx3T6SMBREM
Kw/iAWqCYg9WRHVbWeOecupELmDUlkFpBwA79joMhsqRG9qmD48aIpag+Q4fKYmrS4yRaST5kugl
Xv2w8rzStgYcjAe2srBEhwRXFe8zP19S/n6J7AXjZJTGXBGhTyhQbnEwagmE5+3h1SS4XWYtPznU
qNKwojZVnMHQFRPXuG8J7SRKKRtZa0cjRTioOPlWwaLgwo8eMvsz3n4izeFQm3srU2qMCo8o4uWt
BWrYqiGZE9mvA6ITboY6V5eckmEi7jHNW0ylXG5Bg0AS4EH6wwevxzSrFlMqjJZm5yzKOu0W/2DA
PwKGG8Dp0c3iNshnB7CnlBgFHMpYStoA/FRoD9YjTr5hr92mg47IH76Qs1g4N8r7VnMZ0oTo7UdN
NCPVsmA4a/RbnZxWBH+bM8VJRIL0yVNCHinG1WnmmAFiBaRocffkWChfdOR6Ui+g9vKZnv47LWQ3
DgwJ1YuKfrhgcT4qI9Ev6OvSbkPMw++YnY6aCpFxeBVQ0EPzCs6GRYkVsrWHzWITly8w6xgSzXJK
TNHb4pqSN5YGRoyDW9GXiy8zGw9OfwjjD5Oz3J5r+vKcrVPXBNRxphz/+0LNAAXYzxdOADo7BGOq
poXsTtMxTce8jvNF0CKhuCKoxgY1tPX/kJY435L+7r/br28yzNMIrboRzDaD/cJuFxbuAZf3TNs5
vGiMQ4d9Dao0SrVJnyDykHAf4lxRBLBDAsHdZ2jW+U7kdvuQk2dnnDEQECpgCH7Xo0hLvd8DBx7V
POpzUBZY82q8s3ucU5LUak9IFhruWJkpSGKwGVA271vFu6y0bbMU0YmL4Fed+zzOTsVOCTKvQmlb
wew6ymP6UAJG2d8PCw4J3vei/33CUzeoY9o0BXg6jZukJNY+RrRE50adT94VIWneif6lhOwaTqrq
iSi20PWXE0yWo2MiAPBGPpAXOFxRbb6j7bfN9QlXmimGuhyVNH90RPvhbOclqXz1yVh9HY03ehf2
/3EZlscd400FTdaB4wSi48ML7jnQEnPsFOtkkzwBV4U3+jh75W+qHIzhCOs8ylKJauPJa49x4CDM
w8ku9IRfP7++uMD98yHJ97djDIh4DdGBVkGO4pGcHMSavmF3T1wDMhuTmIoMRHQL8ZbIKORwvfR6
pZooJQO9rNtrrrayY9lLF9z8e5ajCSUmIWnkRA1NMAUBaq8xFqiwPCUsgVPAMVVzzS4NE7CSamDM
zcSpyp9vTD5fsjqoVTxjdfFUfFiH7q0qMTa0Dj/u6/1cH/EHJSZA6CtdEDJTA6X16cH7eKpfD5b7
5zdBpg8Q+9TuiMaNjGfeGjapJFEyLZ02V5gPFojnvMxDa3zSUat5EUhul51tAkzXLZ3nY7EtFv/Z
5fzkGa+5eA89MIADyIaiihgk/CnYaBguUqLmIgyyF6ye6Hlr8jY4u1+4AsLF9rttNDFG5Qc1xvyH
RValQ9+ItxJtjpNkeOG/LO9KPkISewfg2KS3m4Nvv6qd6WHlr7CBv+KvkWrd/8xzqY8ug3EZKBSS
od/UYGLeolYrmqw7i+ierbeyW6pohCOqFkHR/7KW9BAThyI1JgzvPygyH7kWh6jvcbrjKX1EY9gw
gLeKcjBmnobXPeLqF36hZSbW/UGReZ1DK8ThGMQibUVuFSd4oshnKLdwjxvPRRI/KFG7PpFmll5G
gPwm0KIW9dmHcXTkz1ffbnzr6RN+UKYAgzamRXleSp1xGLosyRa6w4B4ggr/JFzlsoI0L4VCaaT3
WijxuAGcjotT9waBh4xt2h1FVQabAuXCfDMxFfCRvloLO+7tbu3j2A0gse3zS3GwLw9Hp+WVDedG
3n/8QuYjtOdLV+EkFn5hs0JjAqcqttC3sVrULrACIRqb2ObmohKN3to0P4DI2PLm3ufM548fwXyf
MlGTy1mEmABnrREs76In4Zkk5oZbVN5/U/LJ92AceByHVl5ZGbhF1t0e5bfLk/v8VX7w0vu5TtcP
jhjX3Y0jQrszOGpWjuNbNYDH0a0N9tu1RhRyxmJj4SVbC1sFiGgXOOG8xZ0SKITwYiS+ze0azyU9
P34P49vlBJ5Yb+lndpwP9W380B3gsADtsiYtVh5pzWgdWJwCzlzON6XKDr0I10C+phKlut4Ou2gv
l4AFPDuP6nIRbnqUCXCZ6+wOBIcjML53XX+GzrBuPnimbdbQfH91dvolNsJzb5n4GQOaiKiCLCo/
8HpcWbVweo1jRmnAfkfDWMS9LsxTS09LEf4Zzz2InfbgozDBXXSbt2kTppjMQW7OaiU0N0IeyuKp
QqQQZfHeFrDOgYUOG8yFGffW2E1Y9xhkTFoCMCYxbwswmJPBTVa5Pfoh+XjwzgXRMHqzS1OSOwhS
i8Vx1S/sHTCb7CYCHBa1sDSpR8vetJPXf9O8+qFtjCkrrvlonXW8OdjTE7pX2PHCbT2+3+IYkZvR
n3gTI05CoExA8sF+kApyCUJiBl8XJ4y9c/6rC0g4OkJMcE7DWg3qO0fBZmLaH1wyJiwvLLUVA8gf
xSjRFiJP/VQjTImOucd7NxzvpTJGDAuHaSYZ9FM79HCoG2Jbf0PTucY/L3gmk/7uv+mVouiiZUqy
ZrCDT0IjNNfOgFTTwbNI2u304Je4Ngz338hvQoeRn9FLAaQHOi+eE8QEVRIRs8NULzmEZi3BhBAj
vU7pO+t8raj0qINPVo33doY3uE9mbroW4eG33BjLjophrQUByDR27XjDTlkHAHfckN9LeJaM+PX2
VrlIt9xiyawmflNmV21j1QzbtgHlHmfRXv8EXvgZk7G3Uxgg7hm22Uc3IcYkAo0OLAzJouZOdq92
BL8VwMzgeNKR282fyU+nEr1FK5P3nRbtGedVwJdCtmsJg+ya+1YteAUMnvQY+60ZgaapBagID4iu
3rANjXkXjF/Y9/VjrqT1gxvWXlsVEGCpvuuG7ch/Agd42mqBLeVmKTj+Jx11iR72ew7VWZc7+VyM
LTblrEy7iMqwtdMHc9N48qneOcXzl+B8nhfc89VzLYgfbDIh5MW8SFVhgCBACSTnum0acvxqPmCr
uGfHpVm7OGGOMSHXayaaF43SwlGq95J4y5CkwHo7cuuDcwCMP9hijIg4xlhCuIBU4dQevXIalTYW
iy2i24krHC7RerSr/df47B+zxZdBR4c4XoBSuGOXb/o1eQ24MnS2LKo/NA/Nbf33C28CbS7JnzJ5
++8TEiZQOC5lDRKNfbsAjGxbGLHa/uUDP9P+5EHdzIdOqDuZyKxFSTKZJ3FJNOHaYVflSV9VBem2
+Z9ke3n+ffZXdeIcmwfkvGva0ORIcm4kVpcndJlH0RtNLBU16J4361P1hIKUskIhwz5iiJDzAGdK
Nj9IMc9BDPsqugoglZD0Sdqh3X/85DzxWYs84YZ5BUkQVoVpgkThbB/aV8PFqtzRTxe8euF8ijoh
xLwBsxRTrVEHRAaVj8LkhSRf6Aphb4/OEMpuZRLpULmNkzy5boEddE/Yd0jzyTNvpnnuKSiSLuJ8
GhpIKM3gqUz0NDLOYqDpIy1GFYmtlMThBUGzdR9FlpGNSfiXykLpX5MkvIq1SV+bdwhaN8BQb7Ww
v/YdhlCwAsz5hnNB15QcI1pFy+NhyEEuIc77+0geFkCfTsnu2edODM2moFNaTKAiDAKc+JWyhhx4
e3p48gB3vQh8FQgnKJ5z46/Zr/UtSjb5TFH4NbX0f0Wp2/0FwRAy7adw0buAWP3cn3m1lFtux5rK
CYdsnpkqwYjcwMD7jojykYwrQXIj3GpfmeuVu8B63x+yCchuRSjKkK6v9g5KeZ/6AbBov0Kgkzic
rztnBKa/h4YgE32VzUooJSpx8eJW1/VicTgDv/f3mz1gFPLLrmXvXy3x6lOaTFgjDEqspVfIYH06
nVEkJq+7lewHO074xGONMeGmIlyqMgUZvP5GwmmrqN/X8q9QsMVqYRmb+5Lk6S6L2G8oehhiwg4v
/ykk9BCaa8X2crEgGAFHqpfZ8R/Y8JKL0zMXaSgyBlIkiRaDdUaaLXqRuBsSIFkRgKxMTgCdw7Zj
3pO+tNGa4SnMXEw6JcdI9dLCO12vIIcgqt30sR379j7AGtvyvjznn+Y3W4wjDIw8b69UMY3DEQOK
2Bi9//dnPe2UEcb9yUEaAXBLACNOL9vno7TQTyv1A3fv/fCBu9w1G2NPyTGuMKxlPTapqcFR3NRx
CtUfvNB2B++tXK7qd5+7Pj6HtIhn9i1BxnBf4s7EigQYRKM6c3D+BzeIKGTk4pHeDrBpd7wjptsQ
3eXJdi49mpJm7PggJ6Fspmfp6WVYwB3jeGPSEZ2n+hwVYcfUq9y8KnkBkdbHzgE4BQYMOCZkNnOe
MGJQRifmsbx2xTDizAsCGApVCYBzmy5THswNwCNwm+/XEaeaP7nfbq7nP/127HS60kZDn5shBOg0
roAvh6rdghe2zzWPf1BhTEc2ylrVZtCQF+c9jQnuNIePInkWCWYnQodex+KFt/Qv/t39/aWTbJuw
N/tCqSzIs6mIRILleKGzGuggoOf6xfl4sy0DBXcz0FdRMVnDQvXEY6WXvXaRnprBdsRnifardvmj
bXo8+L65aVN9SooxJm1dy61upRJ1aY4YLiMsTbrNw2qQXO6o2awFnrDFWBJTTmvcz8igGycncStf
sR3glnGSg9mob0KEMR5613fytQERxyyJ+Fv3j5dXjgGmnuJvujAhwRiJVi3GNKnweTrogh+6T1dS
2ubSeJfsVa1zoV/mtf2bHmsuykKUq87EN0I/TVlLfvFYXOyiLFzBcs6XdT+6bUcqz0ocAOvLBTY3
ldjNm8f7bN/C8ztssyYly3AzQ0HR9Gl9dbHqXrSwKnRjugnJS7DAjgPJPg4HNJOd2NMAL6U/RSfs
kC1XbrnUc9IsEeVzZ3JmDfZENkwYqF+yotGGWHoqTJJ0/jjaKDUN5Eu/cNw676UYjM2xSg1PRcBX
yGTnbGGt1D/v/dXzqiwIF3uPatA9UTOxipY2xiUaIGpaF9lulzHAzlqy2GzeVisuSuPcDN/UBrCL
MZEwXlDKBbVtHxHcuoxt9RS88iDkZisTimYoqE0A20Jnz53rTVgrTZzj2djhTnHKRbBUDpnfH1R6
dLdCUot+GfonymdC9Of7yjvvDyfEmTcbxa0eqFkpIYoBvPH2QbcfEO0eatS2Kre3aXfed9TDv3Ib
32RZkI0ilcoa17CkJ63wM39n96GtrjFWQY+L/KsG8ETAt47lxOf3gVQrgQQBY5Bl23o5wfktq3VQ
/19zwc9mNVRXUWQCPh6Gdhh5agrAJ4Khon7Dk13dRsJ7+E1wTmx1/AJQ6v2vN+8Qv6mxYozkoGgu
w1VCcYk25cJV/0FXVJPCwRwBh9asA5nQYiIn62IVo6aAs+02Dh29c1UZQ7Sl91y/HxOchVnwPNZ8
XWRCkbFhcRVk2liBO4W0XibbmxXgbd3elS00b/6HtS/rjVzXuf1FBjwPr7LLNadSqUo6yYuR9OB5
nv3r71LOdzqO2qeE3fui0U8BapkSSVEUuej8mC63JeRsncI4sqgqvHxSeunq9utso7oXkTNdm7td
jPsK03gSkh4IleCM9w34ZWNM0NnueV2Dyz55tnLMXSsLIlVpM6ycgzRduMIjMdogUS3PJ0dfDNln
SEyc1NTgLtDqQUIy6dmhN9WrRK7lY25vzcP6zbbj0+aSrC6IPnl1Nst+cwbNhk2t1sdy30DI/evx
1b2OJcEkRWInm4CItFb/vOG5LZ4NMEHUFKeFpzaQFuuqSbZYkvAx29Pu/8vYkEu0a9/z99taufjw
AFaI/3oUdrp8IBmBUljAFNe4oaM8rV+FR6uyhbVdF7vE5ifRFuPRT0Q2idYqfWYEGtT0CeQ9gY16
+Wldbut3k3et/DCpP87zGRLjU6Lqv+up5WClwAuHS73zU/eCqqRj5loP2sPPhyumSraPw0YIUCCU
b/Uer1e8+y1V01sfwrgaOW/UapCoLoHVoTolbgZKv+ePTaUUp6jl4Owqx25Y/hLDr6o8iWChDSr3
3ddma5Eaaft9j0jD3enveKXjIC7e1GZrzTifpGpDSxlaaqnSCQOux48SNPU6VdxbtsJbTsb/yHVg
ieYErHJVuXQoxHN2GG0T3Mw5QROdtAaJ28uwWn1bq6AUQm8NBuLi6cdynD1voXnKzDgoTVZ1PfBh
PtmB6th7beunCgbLvTFSmW6pEOOOJJTAp54FmUFkr65BmwjWtehbgTMyW9n/Vl8ZR9R4kpQpBsCi
xD7u3fdSs4tibd45qEqN7PBvGLb1mRNSmbAmp9yNugh13SM6xL0uJJaNE3LjIdt0W08/wt0b68hO
yCzqUdXykJ4oT06+C051hK6v7faUOaUtaKRZ2wgS94kdHMG4mRx/cKtiPyZs3PoCxiv5qRfpejvi
mHaPe0x9OZ5q+z0k8W5LSeFXyWZXENl9ebxwu844IYjGuCE/Hcys8+GGjg7qcetvvANsiWZlvo8f
f5+Fwl4nYXSr1GEfO/eIWjXFLdz8sbdW1gqVU7i1Xfr3zLa79Q4loOvvnX3/cJ+uW1SkPgbg8AFD
x3pai6e7boWJ54m9eRr69cC5UC9mVjGGVae3IRTys1VBYd0YQjmK1FMJGzQwJ9vBqWNHC10hIf3W
etpVGLe+P/PyS4tv0nNgxoSHLrAayf8AFs8ayUKCho/noziCfGHXvojlEa31vJTkYlQ4R2VsufQT
SypBNnRFZvD5dEwfYt+WUlTTqRzTWgwL50iMFadho4MpiSJZqHNX7ayxO6zlTllJR+Plth0v1oHO
wNhKIfBqt2oeA2yPFiS/dOPX4KRf08Bpt3Zu4MwpVxuMBEudu9WdYu+y1QaGrRuEd+7RB1rWmuff
wVizGODinVdU6CpwhIdkJHaxoyxGt+VdvEnPcRjblfysHFJrgrxoIzudSvsBU6/Whr0iO5xttD87
snlPx0v+Yo7JXFnaJu+CcoJsQ2u/uxEeA1CwveNypPNU9KMQZ+Y2SjX+PxXdNxdl/QLKwbNp805q
GoDc2igmaEijydexWVhA63Q8xujFRsVuYNGy1h/8N0u6HbfQmLgg6vJSDzygeRVBd/1u163fit2Z
o31LYd58gxiPYoVdkzW+JF3leCs84D16CmxP4HV8LzUI6XMYxoVorSV3mUl17wmlSSeUJm0fyP23
FaiVwCi05xNS8/aK8STTIEV1lNC92jeOo4H44RH11afSDTTU33KzKkux60w+tghj6JMEHeCAA4uS
5WZ7tEhg3gyKI27b8OIToq6j60nXVFnS2NhDmrRAUsBgeM2njUHTuJE9vfeB87jDE36E2IObwVmK
lOeIjHdqpFwIcklB1LivUEQsoGABl0lkws5ngfOgvaiLM+FYB1UEU9v2VEmwimpma1jEp9sLuOiP
ZhCMP6r0TsC0AVm6Ci0pj9o3MO60doiBt391ks2AqH7OHFI2iUkUdpClt53kPreritA+2j2XlW0p
qp/vD+OUGj8wOi/E/uw7jyDK3t1hunN8Ol8oexD3JWhRz2diMU5JUIQmGgQVZ5XxvXiRMBAilZxY
dJA84fIm8jSPcU1B0DWq8aEOe/f1NJES6oAXZNAbcG8PPLEY91SKuQWCAyxi4YClaHLytfEo7OAm
eA+E1Fr+cOqz9WPckgiC6NxsNJoxPHZX6WEnO4/05L2t5YuZp5lS6ExNWF6ElRlmgEFCWV0/H19f
T1u0YWDU6WGFF8lHex+sb0PyPBPLANnFQtaJMTQDDJDHCldZeRVUbnS3LyKCy9C/XEid8RW9WbWK
JQLu6Vkg6hbVBajYuC0Sxx2xZS6BUQ6NFAEiiEj/U0TVhN3JPI1YPhnxYmzQnmpDsxiP5I8YJBOD
8Rc3Km+Ns3Hrbn/eh/YaByPIl2wMJOXnzxYjzhkm45wwwVFtAl+HFaP967U7jHcCKP55sd9H0PWn
sn+KxrimoRnkoKwpDFo3Qes3kcLFcG3kqjybV1xDncEtLMYxpVXfmSluD1eQ8UsPHtlxL33L6vAp
DeOOQrnSpKA0qOvD3eT5WK6OQwBSX+WoPqenYv1rw49ilp37JybjlzDjqAJ/PaRCuvG5kkkTEGOV
vPkFuSBfzTkbl/3tJxjjmya50YMmgYAU7Bhub1vTYppY/610usj4pKHtoyhWIIvhvqOU+uFhm21o
Nhx1fznmu9kcuMXweQbHxC2FqfbepAFOQDTx3K+KS7KvnsDl4nCAlly6gcdRSo6soniT0QuxD7Jk
RDUG2ngd7+U+dZDYR98iB2XphJqjMJowoIsgTlug4CnBQlJfJStlhXl4HGkWawrnOIwSREnZK2MJ
nI85MiAbuW5RD4t+37c3DFLnFYMuFqfO4NiDKpYn0PCngAP3juP6iCeu7skgLWpYjuMZxQoGOdFW
BvJQv4z3hUbuV+OhwtBUtARvsuO5/Aa+o9tLvZhkmX8TozkpRkKXQU03dHCOV3TYE4yDRdEQPDLI
SH9YB47dqUu+aw7InGXaYMQK3thlRB/yOh6J+oroIP2FF4Z+dTyR8PiQ24l73T48gE5/sKMn5Pg0
GwztqYVC1pW0WmXkzsbbGY+lb8kjzD+MOZsKbRDkKseHPVUoA7H4fINL/m0OwBxEY9bm7VDQpXaP
tZ2IRFn/h9lQeuGdRovpjzkWcxp11pDVIrVTFK2icRAZkMzZXkF4K758j77pJN8WaLd/Kj1eCRpv
FenfZ1cBtekHraM6rmDmvHWXrG7r62I2ci4Y44DkNAnq8WOX9s+vAYY/PxirA7Q1wqR5blpi6RQ0
DMuSLUyjA3sAs4pGI4njgJDlWrU78DnJbkM3zYwPpsEJYhcjyjkUs26d2DZjhpaY6x4cg6+vmQNW
m5W1Th10LnPcK08qZglBPRwMWgYocf10fFevscvxq4ulOnNhGP89aQ3azhMgFJduhc4CSijB0YPl
I+JzaxjXbVGCfsMHhEP9Bga2blGgw6+BXbxczERhq9qGqVCVyOqoPrvueLwGp5/kO61wQs/qr3Gz
ida87fkfLvm3aGwF2wQOoEGcWpxKz0cXnIvwhet7hMi0cY+X8Vh835nLx7hjTzY7fZAgH4gxrvnZ
J/4uCVBcT/AWuMa4RftSlOQXiM+Fe1rN/IOji4u5zDk+43Vpl080ycAf16hYgFNEsSpuAbyzl6oD
GzHPYRjfa2iN4U0N1AV9LzXxjw19L+Ho5P9wup8bx7iLxATbRFRCFqRBMDWbxC1IJSOSuk6xbuzd
L7TRnX+FmA7AsYWl6G8uHOM7CsTqVZsDF+oCH2++dBvxvX7nwfDWkPEb4/Bf17t3zPOzRY7tW7NR
G1SlRdg1MA+vafUMR7al29tcNsaVpNIQJHII2TD04IhhfzkJ3niC8daP8SW67sVFQQ/LnCT3Kl5A
PhrXeNqxHPj81g6Wrlmrqrg1Fagg9Fxzt+/xDl0D0wHhnmXDvIOHu53d7tW9vEePBGcVORKy9M16
pgnw+HApe1fa+zvLLt3Q3YNqkYOzfPp/ysh4EzwVy600YSX3eMkcGtILtIjCQS4LFJrvaYPXcP48
xsVOjJmOsETOkzWIotVCOsqahtqjD6JCzD5DO8b3+/XhZRWsPpoxau5FhWMSbBurWGgjnqbpug6T
425RWgjWjYtwT+v7wVjNfY3n7SPjYeJ+Go1cwfqiNAPzY5UN5rDXNqr8X+isBt9FZRdmUN/eVN55
xFI9J7JRILsBIdEbDBpInLXXn2tQ5hxWaMnnLekimimJpqaoEm60usoEkFaUCl5MRTxOLlJEqDYg
pfNNW+8gIcpuCUe6pSWd4/2xpI2pJvQCBCa8HZKHNbmiNNwZFaLZd6K7s9GoaKEQhpfDWYrC0P1s
yJpCg0tN+iqnnBRBN2KmM5TWbV8NFKgXPLNf0s45BGONWlSGklJL0E7HOb337oXjnBeDozkAe3hP
li9rCQCQ86KXDJRl4P6M/qcVek4wz4iDt+RB53CMagh5VzZCiCUzK9L5qDX/yQFYrHGdIzDK0GrB
gPYPIODVGC937ySlERBIBG8rHReHObFBR9Z5bQcc3OyfwZwZ2Ne1cUboA/4CDhT9ZDbymYvEnNpB
OCZIc32I5MAxJq60BmseTImXUVu8ms2RmKO6rcoAc2Un6pxQLSjVoGhXG+r5A7IDs6/DZ7tfCg7m
iMzBbRpdXiGpgu0qiXpFQMc/0ThmyuZs8qYIYq0HREsL9BA7IhpHxvobaiTOv55u7xVHv9lXhawo
lcgIByzguApC15T4A6GXvd1vr8O+JORCWuephz3SmpVYPcXR2hhIINhVaJcS2CSNxJGdYrjeFozj
iNjHhbwarayniwi2jgi0VLuNzZvmsJjLm+kCe24kGbqRYVc04/H8rNsqaCrhig6r8HqHqcxcbV98
ypjjMa5CbePY7Kgzcp6lZ/FXTqrtCZWq6Vrt7QntRZtdLpHHMiDnyw+uqfG2kfEfWj2pUz9ScKfH
7CbK2MjzG0uh3Fw+1m8M5ZjIIjQFrRP1Q23TsWrp/d0Go2RR5czRfJ5D1Bnf0Y3eKCcB1ZDn4wBq
RvdqOg9rMqwff3DCmcXkxFwwxmnURYaptQqsDOzuyqb+rr38uK3ti/HoDIHNGUwdRiZgtjSEOeLc
VTYhQXPw5YF2nqBsAZV760uPYat73ssux9WziYNMG6ZJirCI4frMLYbkuXe2Z1ZSurgUW/z6k6N9
3wdb5KvxGtldVc1OEtDdIc3DfVX7H9Hgb3/FtrMFiWdqgv9xpiAvhpEmIIJ991cv4Gx5W9n1lncy
c1ww20CrgHp8MCIa0VT34f2FxyfN81JsE1ssGVWCQh2q5znii3iVbmpyJKFPFJ+oHfji2xhBAM+a
uevIOIwijgcFlBBUJTHletoEDh3c/YZhw5szKnf+pTmzA5/Ebkj1qYAFIL45upJzLTFvWMOk8C1c
1Q+eq+Kc0eyMJ0/rtTKSP+xNc4+vwQ//HN/H13wLX/X/wRAYB1Losp+WA4VzECQ+H5/E9bPlRpLt
58R7wINYiKmTt10Kz/jY5IFReRMoYj+8MTIv7ulhrV7Xq93uo0GPy/TGOV7YdEFphsqYGZCwR1HN
8/Ho4Zk5X22saHXmzb/ghAYmc0cp06aZVOVj77z7/ID0AO9dZ/FlfuaO2fRAZ+YoOaDXILDF47IM
RvUXvG1d8FzAO1sWs6lzKOaGEqdlMaoZzAw1XSAmw90c6VsfQ1DvzQMhhxfMScG0HszqoYOBeFRC
POfCDn9CNXHgyxIEBSGEmzjVZr22V6iQwg2GVlZwLjEfzMk3bhZsXqDTok6LR8C1NhLVSI1jQvRA
0GJ5vybfDtkb4q7L+O2SnAvKzM/tOFskcZgvNhOhJKmhD4YB/JhkqMBRHS8kv3AJ4MjJCxhMJjYB
60woCAr1nXhbT1cBau156WmujjI+ZdQFA1OWqI7iijFtlPUjKkcc7iHOC03YeU4SUp2hVAKncp9R
PIJ75zXBS7TnPGwbojoEj6v2yt7Egs1LRvDUxWISHh04R6dYAfQzrcNx37cYgoZTYdjQybLr4ey5
a50MmJlysO/Q+EDqvXD4kfSEm/FZejqa6Y3FuBxw0sVV0n3oDfJZ3RZtSNsrTTKBv+LlTkMvElVX
jgPnXFXZyidBkQpLzgEabBvHCXfVrx1I62+DcEJ2i/E+g6mrkUINwnn9trn904vvNPNFY647UmOE
sUdTPe5x2J581KChXMtbcWB4Lsxi4pROkL3a0gDzdNSQUjoNuMR9vz+A5AkVxg5nvXj5K4vxII03
VZVBN2WPS5z7euwfTtsHdK0K67vGHtZgXuKoAdf+GF8ymrEelx8ZM3TnVtvJwRs2ak5IsVmh1rhb
KfYjCAYoJxln/6h13XDWFuNgJlUcY7GiutE53bcJSt7zqTJvgxhs1ZOn/1e6fXLACeheYd1ghXi4
//5tdG1beOEeuIuRCrpx4edNpIvZfIZZDy1oaAQ4lQYPmDU5PYCFaY2LVkHoeGrwuz3xyt+XdXSG
yWQ927HPPC/y5Gu2Faf13Xh4AS/DKnfqEw3HLhfw+/AquZfvxzNMxrTDpB8UqwWmE2yPRWdPRP0h
7XKw/dJhg5Qpk6Mvi/5qBsjYu9e3WPTJoiGgrxIZD88exvDZt1EWL6wzEMbaI18Bh5YMENUW772H
v7qFzH6eMW8j17PI1PHzlF3KiUFAcx3ex+hAGTIf7eqRztS4LdAiCY45g2TsW+lTIWwUQKK3NiHt
9PzdtrOjsQUHi10V7pmrjVSGP+x6BsjYdWy1VSCHvoJJ7T82v57+quJ+JhCbyzCmsVLFEIq3R7hQ
Y6Jobq9fZAcp5I3DU4fl8PlTGDaBUcW+iAGQsOaY9DYG3aBs6YR8q44i4XvEJW9vgN3ROWe8Un+e
TbPJjUAIakWQgLx/Rh0crSva3pODSV58NFnyiMGWb+MzORkPgl68etBEbBpYaEH6iVnIGMJ3r1/X
DdrhMMjUf+cu7aJrnkEyDqSqFBD+iToE3KOp/9RdEqdeB44cEQk3VvCTxPQB0UE5y18deTNkxpNU
Zq4keOeTwRL0dDwG98d44yLkRL2Osz4Y64Mt2TJmmG54aQGOZRiMc/HjWM/jFKb4fqUJuOZ429S5
m8h4FzVsqiSjR88RpZOuC1qE9T2hT18YY8iLVJbDr9kiMn7FMNPQz3pozP61Plt2fo9JpTxOgv9h
BIgSweZmqeJHjdqsdm8KIylSpFiBRK+4P05Qyu09ztJdhJlHZ8xm5IXiy9ce9ROR2SOpBnvHSBH3
yfa126INCoFXd6SvU7w0wHKwN8Ni9qsKW/AONMBCm4jzipyU+wDP8h0EoskKzePnH5yQa5GJDH0O
v5eT2TNPlTK/1CO4Zue9fUBPT9o6PjjYygEjWLZE3pIDGVZv4fNuc8Gz/a+AJGd69dhM9zHBGcW5
x1K4P0+Kz89hTgqrL1QpriG/E2/GnqTb9OLwsjn/Q09/g3wYzUyFmjLzUFIMmfN4U3zTKpds0J76
hFqI29bHEeZDlWc4GKdtNFMOYbR3DP6joyM0jt9abM+ebd+HPs0gCrXyUz8NFOS7T3pEO3l3Tk82
ILHjKMpyIuNTUT6emmZIaZIFU5Fh0VBzgH+o38cdS+odhxedLEfLn7ujQkVmQB0mxkdBAaC9cAku
Xgtu641/OYci4U1woMo0UzZDksAWboFDW1RVWbM0RvdTLxnEyA+Sg5rfyZONIbrCWySs8tQer6rB
CVaZMPIPMEazR7GaClPyk0MRiQ9KaRGzKY9yX3M0giMT+xSc4iQz1RwyebiaTmQSCczIS2w/IlVu
gwfntopzpGJfg8tO8FJRhFR6m5CkPhbSWTc4qkf9K7tNoEUzoRKSrops5rwF6UMfTGlyEKON+Fa/
Wi26EsaftwXhgTDb09S92iUKQFKlI3r/IKWxrauxPVp/sUG6akgW2OENjO5gwqoS4hRdkieHPq2J
Hm8Hk2jdz17SdoaguUUq20macjCXhNM1Q8NgRLTgoZDnq0lJlW4MU1ckByNCX4+3LUzfDbvIqXVO
vLGkDnMg5vhS9F7u5bRODpjgbMfiLg9/iLrCkWYRRAfnPa7TmJPMZuMtbRINjYLIQYDF+tnIa8vf
3VaHBQwJ/P0y5sMaCjqJmDxgrZhtJNZiejDUyM3K3WihbG/SONazsC+SLKkSEETwdn9kI2eururD
ZNQsNT1kvXDWh9wxa9M2tJdoWN8WR/3ThABkgBvFMlRVZRN7Xme2mWBY6aFpBypOaRQcBLqzjJFi
CCUYi1RLNTHIkLEf02uqqC+k9CDV57gvbNOv7CQ8lpbv1hpnttXS5vzGokv3VZ2HUY+7SMTmZIm1
6qNVo6pO0f9zVYZAWCzRApak0I+Y7Y0P5urOK5T0UOtGc8iUPHGFqhMPat357u3dWZQHpxCmfqPE
TmVZ46NMzAS5S7JDKK6bJnVaaxuiO/2fg2h4AKAnnaJZ7KKFpmYqTRZlBz88NyXYdulMc0n5Z8kS
espJmmqoWDldNswP9rbZqql+qgc42LKDI9Sbdyne/oUQ4FmwVFUSQVXL7Hxn9VVb5Hl2qIKVpB2N
bK3mf2H5cMu/IRjLb4xIHeMIEvTTSp2es2Rntr/+QgpdktAPrpmSIjJeMgYfu1gogAiLyRZEeBZV
t0WNo8BLzkXTMWwAU78kS2dfhKJMQoDTAaWWdKcPFSLIZ017MaLwb/bcwpBmlATIOobwfrUUTNwq
jNqXssOYryyVbkqXvd1esSXvon1CsBG70dWlmsRydrD8B019rBVtPYU6EUGzJAjF6jbY0sLRVbNM
xIWSxXrlxDArVEBY2WEIs22kRjbsUcozJ5g6juEvueU5EuNjWkkoJr/Vs4NEXnqOvfOkoH+fWWKo
p5MaFEZ20MKVoB7rYFWnx6HirNXCxmCQNVQYs4fB5vbB6jdDiaTMtIJCSA5T8oqJyFsp20xiuEkT
jUQS5zq1INEXLMZsxFE3hUAAVr9Tx9BpRLs+JBJPm5dQcI5poHPBaB1LY9atkmshF7osPYhNhouw
4IekKb+DoER2DDH1OOvHJmiow6RH2W84RqhpjILY0HPAvdZBTWpUsaWVq/oeaaq1Wl614YdWEWUk
aeSa/kFd64JT9wdL8W24EUccNwJvBajWMUf5l09ir0V+HqWRhRUIun2bHab+FOib2ya2oPiAMBDD
ob0cfQ/yV+WckkqxJrNID/KIMU3+g1Q93gZYluETgImy86TT+oACGEZNImWbVfe95f47DCrkTPdL
o1LGWqjSQ2teOv+xNz0CE7uNwSaf/k8/PgWhgs5ApFbtMP0aYYis6a0tS2FzMWvLdHQN/NdDXjYn
pfBzN9alYAUqfZQYCKLkhmoTb5vBSlDJKmt2m3Xxw+0P4+0gYybIOphGTBfYNC/Z+EPo3v/d7zN2
EYrNqGJyWHrQk2llafW+DWIOudGijpiyIYsmhlFobF/MJNSx3oqIiIZm3V0EaXf+CxFMXaKMhGAi
0Jit64bY8IUYvy8F6BgMdkPNs9TFTZghMJvQKWFmeGMImtK2stMQvfm8i8PiGiGaF/9zDWKjYAXH
k6+D1P4gRG/hsBOz1zrj+AL6kX+4mxkEIwSqXPVsrADRgpcmLexWdsXLaNac83BprRRRwThGzIy1
JJYTWRXrLipbXFDC9k1sXmtl4AAsLdUMQGVi09Fre0kMcZmz1GIt9O0x1UXQnse/bmsVD4aJT2s9
9qNeB4zaGaQxjhIK4w3nNgZnrdjh1GOvKsIwyRDFb4lkXmXzx22ApT1XJLDD4pZgIiXBWHfWtZrY
0bVCh/dGsuSfunBXGP5EmonXwrQoi4wbPPISOiyd2RYpU40ANdu4xxVPQwdSAY33LkfPQ1aBQTn6
G4HZEaHQrMEIIIw3lb8yI8a7YL/Ny/pqqM9DfJyMgIfIk0n+eihUaTe1hkxlSmIiJo9Jyzt26Df/
KZNiabKmWqbJlri0aQR+0d5ID52fdE4lBT8tuXKmuFaIgpGiKHgSTSeatOdcHLeiZ7q39YPu/5/w
4IE3kbEycCf+KmA2FtM4qGaKsLJA+jIIdmWn7ozsaerVdSUOGecKs7ygn3iMq/anAvcnHadspz1G
xc+u4xwFi/ouf/4+/fvsFK/ldsp1Ab/vyr/U5xfOry+6BCw4shXgqzI/2Exmv661jaogY5UeBsHV
TAz5FvdJztO5xS2h2QlRUUUkyxmdU3xcuHLDzw7pGL2XCVLL/rDS602CmkZexpetUPiIehQNw01A
zIbcPDsSQ4pbv29CZET6pAvWnjr6pBv9aTOZY2dLmuDZYqzpF/C2oVVBySM3qstzEUUvnSk0qGGY
VLvzfd+RrMjaxF6TmHZZhKFttQPvDre4+DpiWVMGDTI4h75ubaoXVVs2Me5ZnUbqn5HYYmX+edpD
RgMmeAZkpG4si4nIhyRXjSrNEEn4ni1NeFoF1hA93Ta6RSWdoTD3eKtplVRWgVL4TgMmEfVuqh7N
77dBlpfrP6KAcYpNQ0WSJY0JbtMHo9k1lhv2lybiQNySg0Iw/ljUoz726WrF2Woodpl6LAqbm5Lg
CcLaA/Kggh8ApWzfx+Kxq+7aav3v1oq5xGiRoBh9TwWRz3jLsaTdNK3+AsK0oF14FgCJDLNWapbn
kRlU2cEzvTtl1EJiCGJAkP9ybgMtboqFyx4m/YoqYu6vZuJ7SjkJGa6TvVq5EoYjZYFEQGqAIZWc
sJ6qKXt20Ku7aaBsSkf+/iuSGDWyKDXwHUaT2YLvmr1jej+E8XtvRpsgfRsNjyPb0ukxR2TMMzHH
firqNDuYokBi68krc05syZOJMU2zK/oqFYAg9MOm6u4xx4w0+q40ZVJXaGBdxdHL7f1acvcf3kYz
LAlXGGYVEz8Ss9iCnQ4i7i9kBN+V6WSvqne9jbOkF0iyI8OOuVnSHwqo9PlkFCUUcDI3RXRK9u3k
xjEHZGmDkJWWMUFCBU8Se5yMaRql7aTCsxk/lQh92dFfmBESYCYKAZHRsD5qxmYncN1KemQUOByH
IEtfjKSsQEueBoeoayeOKrCV/h9no66JCipX8QhmGYwuGErjNcIEr6BNVkDyM6bMu34UrkT5UIjS
eUoaUmk/U5N32VxyeBAOFFPIvWO8Nf37TMYyyo2iDnrYVTmuiiiwrfBnNP3z7LuCB3m8vGGuuqmz
0boRRD0oKof4YGiJfqkKf3CVQRl2RdN5vBh3IW5HgKuLKCLCcwWeeL4KBEbWtvfNMT7koeeWQXhS
gsHt5MaZyvVg7Lx8QKgh9qRRHuVBtw2rO+tdS7KjaZWkiaWUyFaIp2ivPf1jm/jyYVSdZyut910j
xlYXHyTJegmsjoRFSfQw2kQGx1ey9SNUmb5AMZsKOi+M7Wnb+BC3o5uJpAx24fTYmhZRlJOkbLzi
oA+Jo4erIY5w/ITO34hqqbiaoboO1vNV1FzrxMRDpgRndU1G/5cci7ihbWVezc+C8kLOTxzGReO9
cLRqXYsPaT96p6ZP060Wjte6w2iZ2xItIukyqtNEWKghMkimNglaX0zxQfEzR9Neg6Ai+aC7t1Gk
Bb+pYMV+wzBeoCt1LylkOT7ok60YVmgj20CmzHMnqXuPOxU+oFzFTXXsfPVOzHu3Ljq36wOLpOK0
Mv3WFntje/ujFkWH6cKNWzgy2Ikvla5PpdHDoEBhj8oxz4tJxHn6XTiW4PJAXI9ZHxpKlBmbnRIh
RzOXBJsVzXBTZZWTaMOjXpXnVGyfMFpW5CjoIqCp0OCIvtT90a7i9WWAm1t88IVvQa454kTyF3BG
O/Hw6/bqLbqjGRJjioqG2FgvgTSOVxkkqRGGLmFmuG4i2T+6Qn+9DbeUWVaQ2MN/JEUMeN2vphfF
VhSUkRAf+kicMJcsjVZaAeL6RBF9uxkSD8PD48aRAm8ASVjSbTFmptyoRYbW3CB+94pmcIIKs0Jv
f9eiElkKFsJUVM1is7JmLw+dJuKz6myHd2ZSThWR28u/A2HXemzbQJo8gBBEg+qhl+zbAAvmqSLQ
NfAwhpjgj6kAmZl0RSQZ8SEaK8tRx3NLM2l+cQ7wZrm6jUU3igl4gaXCk6PAAwE240MzD/BDAd+m
ZcprVTWboK3vb0OwrR30nACGgWAQURQOTeaeEOVdJxoZFqyZym1mpsTrcOnWiVXHdiaj1qd8yuOn
KcW8LD15kfvI9ofBMfAA0Uu5nY14tmp437SgKV++Sf6qwKWs4aHOBNGlFSvPUzhtEhRNqClIQhTS
D5dUxjgeCY1EzV1V1VBm8S2S81cVvjJWQ04wseAmvnwL45caD63doo86OJQTqlu9SwwixmOxM9rC
I8kkpO6QTv369q4sbrysgqIcSQFM4WE2JQuDom96bEqpRbVdBDVuH5I4/XOvrqJs5DcKs8yiPxRm
61sIyYK1FZ30ept5T7cFWYppv2Awy9eHtZWYBZYv7R9DxFQyYi+x+mX6vzzRtKuxtgND2Qhggr0N
vGimsilZGh0sK7ONI3ErV1mLKqyDKq71dBd0b82jWHNAljwtpPtEYfapyDFwB1woyUEINRllGEOz
SpIw3lRFIyVO2EnT3tCt6lvUR9W2aAfhDtmteCUIJaY6CV5km1HdkjzyPE74t6xAnx/GbG1S50HW
51FyqFfdvcA5zxbNcyY1s6d6W48enCDKNsWM1FrpjMPPkEdJy9tA5hDr1VipKxOK0/r+yvfBUz3+
qjFQxjIDzrnEQ2KODDFrrCATUFg7Da4vH6dNN20q5Z9ff75oCv2IWeTf1HHfRj70cWh3pV84urc1
k5ijj4u+Chc4BZVaeJo0mdAxbkvkumnNbhN5tta6cJdR/W4luyx/u21ei/r1icSWa8lpM2HzcZZL
Rr+b2oco1P/GOc0QGNPSfeTtRxnOycnEO6m7z3nTruli/HG4zgAYE/HTLoqaCIsl9Rq86y4FWVJq
3EfilQYmvloRTHG9vWrL+6OJuqFhkJ3EZtr1XPKiYER969Sl9XqqPf9cp97atzw0Z/ThWpXb6PE2
5KKtargF44nCQsDCLGMONwiFwG2iVF9ia1/rEdEEXgUiy0b1nyBihsKs5aSbIKoedJwkfXBQBzuP
nD5LyKCKpJCHjExqTYSpvrQIQDFOJCB9XJM4GwrSIY9rpfVK0UCAqGHwdzU4CkqyGs3JWg+5lvZi
SOBXuL0qCxE5njro872CCYgamxztho5WA+F7wyIgej06ffBdUXaJ+NwcdYN3FV7cAx2xoqYgF4EJ
c19tP2wiiNLSeNysjiKOpXXTynap9hanjooHRP8+czKdMYhNmiNuQumArRn/j7TvWI4c6bl9IkbQ
m22SLMuSLaklbRjtRG+Snnz6e6iJO1OVxZ8Z3d/07HqmQCCRABLm4NFo8NIIRo7wFu/+BTuMKQtl
BGepDnYScYdW+pYT+7DzKP8oEw4FL2ATpdevIfYLLoQanWdxBS5ofpBobkv5Pslbu8lQgjnnke4E
jfts5Lz34DJbloq2ETTRot52LbwizcoacWfiyfKjagQno7M4TnlR65Bk+/8UmARCahgDZhHgA1qr
IINiEDkSP6LgKJQ0JWboDSovkJ5v942Nu6DIOIQx96NynEdT0lDYlXqYka5zjTZHZB8Q7OXd6f0+
lkRnCtNvNeVlgNclqt1UhFQ5FRMD/FZ6vpebbFdQjldddN3/8qexBaEqrhH6DeAPmzQw7hw8mJF6
36g6ARKFs24yeMwwJq4N28FKZlFGqNeceM9W3q8zIVUrNOKUDhAVPQD4Yf3Lly8Uxil0RUbxBDWS
a83uIqHopwSfXtDWruJu2xW6E47TPp+kt6hQALPkN8+V1T6HVeiFLa+rf5E5C605GMfCIlc2r232
giFI82BMPaY1kTGu8pTTavixzuZSwyXy1+iOkIHzCS4Z62fJYaakcZ56yHzaE6rlA/alTRpejYFs
F+URLXTNGBP1oPbnqJncpBM3fhruMJRJ0NC1GSW6r2JpM9DI60P9+/rnLQnh8usYq1k2eRZHA75O
rFMS1CYpk9d1CksBDV7zooUBWhOBHmPAlNZQkpJiFihL90FVu3FEkRccibhDdID3fLfL1dhZp7kU
0VzSZExaopt5IRizzIPvcafaQQKg0vLsQ5xJ/blOa1GPJcy6oCHCkuEmmEvSqWkVGxLCJ0N5zdBA
mFFrXwTDe9Jp9pTrJ7VzpSpwh1D7iJKCF7yxIGhffumS/HzCF37JLOIwM4Mx9TBHphpmskXpHuNq
dNtR8dQ0T4EQOoOOxt3qSFEhyvuwIxWSB04bOmFbbdDEubEQe03+ZKs5b6Hjku+X5sEM05wbj9ki
jhQ2fZhpEI40boroLjsnNSe6WHzLY/ukbIA7E50iTKUXE+1KVVh47RY0tVM/tLv6SdIKOwvEp9oE
fqvvuyZwd4WOE3EsFTNQhv2PMmPBpBQLPTpZhPHtJxLVIwn7u7z5PZS/6fBbUSYi5ugwo0cBYaXk
q27NMy7/B++Y7hMNzEGg1n19+KIcmEUH9ESvFUvboI+Fmc8NuXY3TvYko2fdyg5Bc6yijmO9F28Y
MkAqtqqjz43NizeZ1ndd0EPovuxlGuZiasVui4oYZr2lEW+IcVGNLsgxSo4GjrTCghZEDMFT0tOt
ED5a3LkSHk+MpZ6iSpcKtUXaRKkIpdapkr5L2SGzyr2UZO662VgkhhksjBQi76yy6L9m0VNMyUF3
5Mqyo96tsMc1Fj9KJPKmiOODeLQY6QEh3MyrOR8U5W5c4z1X/xgF0uL1o6u05NyKpeBHumCMkWKZ
DPApM7Ew6zaCcQDC2QbtvnaKu7AuwmXLe0GKcV5K1ImBKMhILOg/sqo4JvLR1wQ3iAt7NH4gdO1i
9MpTryw7ToS3qI8q1rCo6PKUbwZcJ0GvdCuH0ZXM0G76zyqidl9yiCx6TrzOZJSlVQv1yuvLbaZW
ITUtJCmF5tYMDnWcOUkHY+5vmu6MVCJpJJGTq1k8vQuasypdeBMD3WU6FiqknlXtM/kjVzFlrWRb
7Lx7Wj+8RUIQHXoKDNTCvyzbBSEMvZl511C46HQYt8XYdQiDysmpxcAiTVtw3hyLB2YiO/hP+ZmF
uwyboKJNDz+UBhmR5JcuqojOSw5+xXLsw0ZC8ypiWhUx7c1kmoiV3U0Jq9hbqdOYdbv3DZRjtVKy
s9YktZ6+VLFYkOlnXKfbEu0UnbQJs2Q3BU4xmrzS1qKMLTgoGaPfkDFzmFUjpm1rQUur9o7W2UTM
oiWqOrlKjCBg/TyXBCxLmK8B4piI5zGjrIHmF0DiUhEFoeMUpLrupePe+NlQsfK9JMIwpMpiU0eD
hun/sHSq/JChp2udjSVTeUmBiRylPu7lJtRxgkVqy+0vqdti4TtpUOeVMfy3TmzpfGTVFLH5FXVH
tNJeX7bRwks7QPiG5pPCpnl8KIdxX4d3SovbsE5q8Xg0SVMU00CH8w1uB1pIEASYqZfosV3JTl6j
u4o3AsgjwkTCmdGMWahDeJr1knc1iSI3zdL/kRPGmam+1BuRYgDXojuYgmTr+UmoeDdnUdEuxMWc
TJ5gGKisIC6xt80dzTg8zFp0o8dodNdx7IjbNIaHqY1jzZowWdjp9Iz0ql1NyUvbqodBFrd1Uf4M
0DexrgCLio1ebVHDU1tEh921rnVyJyQK3qJeFFFP09Fao+yjEpVDdDojyblObFF8OtqHJQOVdbiT
a2Klovq0bhIM54sNfLFo9FszVkqOr1pUN6yJAc4hnu8iq9NdpuShMGSYG0ys3I5lqtqq3krwx32+
XWdo8abqJubT4awwrc1krAYhtrRKxIii1aubUn2twmAztAkx4rt1Qss8/UtIYwL6Bh2rhl9gzK3E
ss2qG1yrf0lanXM+HHZYtAna1HgzTTTzNMMnfWb+qMyHMKVupgfuOj9LmqCIM+YN8ovazQB9MhZp
repB5gXNhI4rHRsifmIygadwS9qtwrUjJEOqRWTFlnaK2rY6vE8/dsdRgIstg/J32EpPaoXKeOY/
r7O1JEBYbMWaR93RZcwouNlnQYCV8ZlHq8rOzd+xjOyJUG/y/nGd0GIt95ISYyoyA2MIvVhnXgyg
HVseQ3RMW7X2WAM6aROIZmKXY9Xs1SDpMIdh/W51P7BbRRSAvWN5sUB1u86U4C/uw+VXMdZEiOKo
Gwbch1J5Ncxfkvgd5bww48GTLd0GU0MwgQgboxkqw7zc51mI5kTYkaR09eYwe5O+4WEKLVljQFSg
Txd9XnMP97W10lPTxOYLDATKRR0QE3hkbfFhNPRQy4Ibt8hJRxLnWizpD+4EpgU0E61QCpM5qLSg
yVFHzDBIOSkk7B5kxbSlFpseh5ZnJnm05Gv20FDWmNo8LoZum7c8cts0dgIkBHx/ctaVdekWIs2H
qXw07MgS27SDyKkQhVHLPEUevFiTPB/oVoCz26apvinThNMDs/Q+Qi+Zid5dQ0FHN2OUValSy6xB
E/SYAUpLb/W7enhTWusYakcFLUD4vw7WoHMsNIvm9pVwQx+brGP+yQDsCHP31TDVByHEmK0WIqsU
No9+VN/nSBJkprJVNGRsp9zOivgk0v6oTz6J+vovzI9loSMbKTVJtFhzJ49xNMoG5nCtkR56anzL
YsUuk25nUF51aFF7kLlG0zKOFi1f19oDnUwKScN0Qz6N3mD1dwaaA7tRO5nc2HuBFKoxwAsy0ZyP
Zz1znnmTY/XdiEZzM3/F1nu7ageH5gb6BV7W9XSREF6CCIQA8YUptmueZKnUcmrgBKl00kztIc8+
8/Eg6MafPzo1EZMGABKRgMTMzqBotZkgLYYpClUQ9wHaGjOxxmopji1eMJJXVBhbQtUhrM0OkxMl
0lax8RhpWLRU/EXIekWFsSLK1IRlOE8BdJ1w36EnUxeeZaGZC4R5Ezm+0djrh7R0z0BxhvWxvnwA
c0rl2PdaVM4TPIbeklRPbSt51LXXUYdHL90CC8mLoCNU/BYAZg4DOvv1D1iSK5QDKX3krXHfGc0v
rFzo+kLEPVcHUmafeGj8DfgPcNv/o8E8N2sdlRG5BY1MLQlK44qpEi37/heMoMavIgsAn8P2d0Rp
ilpkCTCbWP40cqQiqsfY4jVbLN0pWQSAiYnSOErkjLTaiYodLdLCmyK12LajXhI/U36XIr0HolbF
8TSL1CRRAsoBKoggd32D21gdNCsxMRsSTPtKbkhA6XOrhE6e80C/5w9n3moaoENgatEdgwlRRvFF
DaCNkRoUXmi9VD6Zsn2sH41+p8ScoHxJ32T4MWRrkEKy2FEUKsplqftC7um0cHO/OSA/fEo65enP
teGSDGMuhli3UJBNCq+e8FLaYsem1XPmSeabeSOyC04YkckAoMc6sbjw+i4lUvfZUvpXsgJ6mYlO
GbwAZ/24yB62dSgWRgsmdPoKArr1Inaf63JaiC7mWfB/STAKbQyNOUWYhPUkDCCTaOwqYjUT2hPc
JBqOxqA6Ai2PQqa/rtNdiviR88WMkITSiobU0DVv2MQWNI2hAWSjqJStVWbltoyUlkR+g2VzognT
i0BrOwyy9torBkaQS8NOgJTqmrGh7lH6jG2xHAFauf5hS3cOo9gGur4x6Yhmc+a7qj7sLWRtPZmO
W80y8BiZNqNyKiZeXmyp+xsLYIGBN4d1cNHzVbk43kHqajwIcBWkWNuPJt1MyV6hpmv0lm02tohS
ah9ZOyD92MGD1Wgb3+idsYgeenOw5epZV3nNUksqDWACAxMggAdANvX6i6oR6BFBVBReTjVKzEoN
7FD1O47PWzIBl1SYi1P1vVx0CnRuGOoK9rPSbDkEEqTpj+Vm/TQX3Sv8K4YIFdXEiB2j30A+lyNp
ygskgz4NrLns0WZWRnORsheBYHQspd0gH8ccjd6Wsdfp8BcmHL155gx5hkGTr5H8izMugyzWs7wq
ULo8jPIh+6jLknDu8JI88a4z8BTB8JLK5jmwkwKrtFqKU6sFJ0q3U+U74cB5hvCIMIemDRmgIwww
UqC9DfGXiSX3Mg9cb5EIkg1wRYDtxBvkWv8s0a+V1BhAJHxETsCm1Snv+r84EvTDoAkU1SbIi7E8
Vp9NBUKeEgP5dUGMFDs14t+yhonE9G/CBXRI6SpmWBUTBYNrfuoYMHRNQ0svruptnAs/RvmnlEVH
XN51PV9w3/AQqoJrhSqawe5KHGMxAu5SUwAlp/GJVQoboQkOpoGnRdw7WvZtndzCOV2Rm+3IhVYb
jZ8hD1YXntmOxC++Y6sS0Qv653YCE7lfhSYTgR3bPusPGRVDX4Reoyc4b+ptsIu0hOPFl9obdBMz
jPP5qJiYnHm94MUXQ2j0UJZeLZjb3lIfwuClbKOTjvHVqS6doviOVlo7jytS+1jxmgt2kvI2CiwY
XpTTgCL7hSKKBo/rj8AgRZ5GbV16ZlHui6o65Dzo3QUNwYAfcuJo7ZytEXO1ULVo0zZOS6+qNUL9
u1DdBkFOlCwk/sBzbQvsIFmNsAJ1MsUw2QEQQw9y00jHEqkRSZkcaD/90MIQT7Z1PVxiClV1DWcH
Ijc93b3a+tM0yrAXVoP9u1TO93qfx5suVyXil5jzM6dQ5ajlAnOIxVFhAncAzmZ332Wo+/UdQNo8
LS3dZGqxmDSW/2L0HaJTcVTzeKTCPssaCbtPrcEqMYFhmdumFJJDFFrCQS2GmnMDFoQ4n5Iuz8M0
hsbi5OaV2CKpi3pJhP9gM2idclBpGxF90pVNnkcWMYpG4SQNloQIgsiiGSgOAU/1WuGHxmqFzM+p
l/rVdyGcW9Qtf7uuHQtWCk33GHhHpg6TjywcYuRrYjWEKvXC+mQCeqOysI0Q4x9/TgU5MvOrwRJd
UszVTTQ/zgsjrjwF6LnG9IKScCW4/xsN5vLGwSDXSpxUXloo9pZi/k9KOG0YSweCzgG8ahEtWTqb
AWu6Ua7NPqrgFeOdOVW/s/hvhrgBPYWZMLTJ4UzYR6bSSFrVKmWFSWZ9GxiCI9HAbVt/ty6tWXeu
H2ZgQpyz3CqeFgA0vtatvKjqCUieeKTrgVepH7pUkSprSBfxADd5lOardeE7mrhM4d3DAqMXz0b8
nvmYsdPvE+F9naHbswFDsAM4GjzWbs6mjg29GZUO3v2HNJKG9yTn/TyTZiiB6xS0iIg8ITEczXDy
ROfcER4FJuRSqR4FYQsGerfGIuB16dxeczxVgHeP8ApOB2i514eAhoWxKXV8fuVvDSsnTfNqhhwb
uUgDuVpkDRQoFtvFLdIcieHAwAlUj2b0CuhiUX5ZZ2NJRrAh/5JgA2y5qgM66NBacyR59woAunUC
t8oKFCoY3PlawGGy1wK7acMxVaXCS+qhIqEutl4llajKl2VsD0I/cfzkV0hxfQ+vCTK3oxx6jCUB
isarOtsct2Xp1C8ddatgIxyi/CR1HEXgMcjocZDn6iCiXunpha/Ypkr9/ZAJ77mIxlSlyiqOxZyV
9pY9oEBghttAiD8f6MXlz3whzFtlAnuC0jt5g1ErFXGA1Feu3P2iSuMMUiEQf+w59u3WYc9yRYOL
iPBKw/j4NeHOnyJD8fFKQttOVm6yPHCwE8CvQztKHtd1ZonHuX4wY6pjgIpFO8foWNzmMgIsy6i8
DOh3RnHwsbvBzDayH5PCNIjOC+puLwKmCwEpBC8Bp62ze9iLpFAQ5Ii1pyi/mxlim9NKvSC+q99n
xJfLsdEnCn6/HyIkHu58Egf3RUQSkyO8BX2Eo4PYEIGgV4yFgpghOi1lkmsE9b/69A66oGEmL+Mm
khYZmskAXBtxDrv7JMtqzZgGv/ZCXduVBnBRzq1Q2BPtDqnGqQvOwmGUHi4chBAo4K3EtqEXI17P
shg18K0RKQBro4Z4Tbyva90iEewhmfOeM9YLE1JVhTAFJpaseQHkVcSvXbtJ69d1GguabZoXNJiQ
SpCAKdUGaQNAGdE20/hA0dw6YE3EGIluWP5W+oQMjRxxXiyLym0aCHkRa+FmMcpXdaqvj2PWAH3k
Kc8f+56XM15UOrxmFfw8Mnns9qXULDBMV9SNJ9KHdPCRoxkcWKRBlt11AS5wgvqwgbLsnClUbjjJ
qaiM/dB6ESAcXKWn3b5uIovnRGbvzSgc+mrwZkXlGx1QrNdqhCb0rVZtvTGf7NRKX4vQPHWStOmT
huhZ/zS22ZM65Qct2urJQTJf9e5jndNbVUHbFdp7ZjRavPtYQw//iMqmrnTATvFzN0RnwSYWZGSF
5d4nlZykbhigNI/VJnttGLP9OvXbAwV1JA41LLVALom93U2JsLChZudh4M7urImk4hbunZQ650l2
a0auCTH+TOrM3A98o/OSeJenm77c9BjtCU6CzjvT+f5enykq7XBcqDYCqxhB+rUDqyO/Mmu9672m
j2kCEO+UHkQlN90cwLl2NAHB0rIy30b3eUXKIZA2glgX23W53hoZfASmafDgxWsEdcPrj4ikTI8b
aLCXTb4zBECQiAciVCrnwi8cH/Ky6O7BRUHRkE1AD76fj1oPOEazd+OHOphHJb2wzDlkbnV0frsD
ABRbI/D40ebPuAhGatROUiOpgCqoUfFYKu10CgXMOild+r0xgMqtj2K9U9PxGY3oCicgYbdHIlEL
mFZM5wBiDk3hBstkOXWTORSG5GkALhpVLMOazmV6Sn/1sZMcrelpxLJRsbP9dqMlh+YJP7Qd/XP3
mavPib8X9cjmYbDdyt2cx5iBsoi5RGT+Z4FdCCSTcw0TxaHsRUNdumMlVsajlccdtbVQKzCYV6Ki
wzGJC4NKANcDkM88MIGjZsvDXSunXZNOWGdkdETB6FlmtRhvNAlATYlKLadIDXecYrfS/9wco2iL
nSEYPUQiDFN61/wGUpwWdSpJnpIJ2IKX6JpXRw09r1+aBamiGQidXHg+ANuUzRXRtOrQ/x5Aqnkk
7cVOrwRSYByPtAoe2j2gCDhG6faWwochHkQT2Yw9yubBaDwNplGOsofpShmQfTqwtH6klVZlp3go
IpOjyQtvFlS/rC+8MFT4b8p/RYW6RlzUkifqTkZt1cA2N1IqDuDzseDNusswhjP8sYW/psmEImLs
a1VvFtIXGEbZP7ROoVEbGOTrZ7dgIoASC61ELx5QSkz5WkMSikcFMn2SZ2RqV9mT1kiZnRZVjndL
mtDCRr8u9oaYZTM5QThhBC0TAN24/hG3Tgax9z/DI8CAuMF1xuIyUxiEDh8hSPIWOSbTGYB5tpHi
ythrU7TpWzXiXMslmnMMDlA25E9QjbtmHED50wB4PckbRtMb9fA0ogJICsWqsOpD9AIr5jC5JGl0
a6DgZ6B9DhB31wRTQanVBiCDXp73P8MQw4pAm5QztFgCdnKXx4ktFDWhScXR3oXLAi+A6w/vijYY
tl9XwjrwKhpg89AlKLjm0DffCzmz7Cauu5HjxBcsAQA84MQx/4MeWRYd3coyBJrYZgCMp+Cp6TDG
nlC31YFFhNhkXWduI014NdRPkXbBHMENaG7SC2XVARAOmwDU8DvVq24jC5XIEd4yFSSK0dSJe8/2
5QVaVEwSLJCHvuqIZGPZ7pKy53WKLx0RXu/4IagFCoOzWC/cUt83RZ8aseKZaTZ5otJ+qmHQ2BSd
lByrskxpHhVG6y1KI/OtuKBU4qYlcZIqnp9qP4Zeex615k7o/N/rh7NIBl4fwQdCdGCmXZNBORrl
0zRT0GgjA8BnCKztnC3ZlVScOEm42YVdh43YswgcYGC5YI3YjXpPoagJdaDLwIRPD2iMshX6jVai
nXUPiiBs8e8fs4aKHKyGhKklQ2VZo4Yhhy0a8b12eM+nlFgYbpN5sDG3aocqNDQOHZjIXRomIz9R
TSMNAOE6QJRVjKiX43usDwnHIC0SQccVCi3zKgOTMUhFVEGfhwBE1LoVHUoLlP16szSjvyEEcHBc
cg3VJHYkxmqTssg1qs/gmtSW8wxxTzDlza8/PRkcP+qlWHUCs465v2ulE6dKjbHkU8dC1DoT3doy
OrrrRoRApM2pFD/9OTnonYhaHCojeFhfk2sbvwKmW2h4qVG1pDO6ZzU0d/qfQ3Wg7+af4GOeFlUY
MlNLe4BQR4YXCtSbqQCE7Y/TNxb6MJFZw7YeNCWw8D5WmulFKgSG1zXRCx4tPqp8xi+amrxJvFv3
MBMCau1XkhJG+1pkaozyr28mBoqKH3UinAusOMrUTSTxEgRLhDTUs+EZVGybYjekVn0r+mUICGe9
sOygB0JvgLF2EcjOvONZp3Sz6rNHi6bYijgewGa5cvOhmKXTt0DDNHm+9TZgQaDyL09YAHktvLCh
Fh6koKT4J6mo7oDFVAr1nRRQPFI52dBlrmAUsGoPcN3sW7ynuMYThfzkOArtPJDDTVVGD0VW5Mfc
rDkXd8EQobkMfRboMkWbD8tZC+D2NhN7RA0hKvNEkIJXA53OP9fv6yKVuVKG3hFEYOzUdZTImp/L
VAYyUVxSkitytZUQ/P2x6wNM/FfbNsSH2JLRcVpKTVBmAIhvjDR1YgtjO6kgKjbVpcH9C44wAgLo
FcyBoNf+WiOKSJbyvm4Q2alRZwMjuAP+h2FyKhqLcvta/gzzAAM+//1FyADY3ck0ww5QF3FmPWHC
Mt7oeWg667zcaDeQe2G0McBmiEggsh2WQg8gvgCgR16bBaTy1ScsjHNqBe7cUJ+VouaI7qtL+iJs
QBUBOoA5MSQRkYNHCfWaq3IAAl8UY/O9c3rDLjcy2m+9W5AP0f3IXtJjcH4s7Z7Ydnr3bj/HnLa5
L5mtUWeUpG/NzBfrCNSdt83HZn+eyED2W0JccrBfRtLjD0fA7ID+DcdM6NcZQT0ZM83WftUPterc
HQ64bA/HXzveo5IFfrqhNQdtFzpTjC2NkzJUzsfjaJ82Atls9tuObF1XsQ/POw5rTAh4Q425Bz3t
6RhboOaEPpEem9fdJ48jtmWUpaEw1Qfk2DAMJ84cARXxcJpL1ufyiN7AXCUc48ulxVh6rcDTdJBA
6/W00QEPZu+eUR0987r72QTdDU9MaDE2vl7qX6f0Ntr69vTxg5zJw7f39975btu8U+KyNSf1L5QC
402YkE9mpZc2BTF/xcSOnNR2HtctydcbZuVysTuFWytMc7FOQOftVO4/fghkj6k/sieGuyUm+R6T
l5CU9kged4+co2Os2D8SRbyhYThjbj5jWNTQOKcoaqGcE1K706Nz5Pw+k0O4+X3GFuvYz5EBsk05
Y0a+txFlNET8Ne4594nNWN6QYYwjdhkj+zSz8XpKdsbpzt359q/1U1o2RxeiYkxgZ0Z+nVhgJSPN
BkbitIlIdzQjJznHp3BbOgMnacilyBjAIQn8IM/y+XDkbeO8WQTt5YNN7N3u+Mrhbj6IGx284I4x
gFGL3eaJlSnnalM580kNXpU6L8+7x88jT5KzpNZoMebPnIKsV1VIsgUdZxM6uufi+j7ymOIoHxtA
yaqoTqoOnmL0bJyfP3sS/OCIjakBsYrH9qNqZW70ZQYSryfVpi8dSdHubW641pxzPF+m6sIUyQnF
gqoAdMbt8U3ffmQHYSD53W5HeUJjc8c3LDEmwTKrrPA1nM7pFKM+5yKq6AmFyxU268Jbdrr/6Rxb
u0p9gQJpB5So++bcbzYDecqPP1Pivhx29vG12HHozW5oRe++7tuFEAGWjP0nJYSokIy8OafN/unJ
sB8a8uC971LbtLnHNjukNYqMzUjoNDQ+0krn6FUXtoPt7naP1jn7hkoD+R+ZY4xFkQZBjLGD2Vho
5M0g4G6/fVIJdYhrH2AxOF6LXcN4oyeMxaCFH42CDoJAx/84nu43+4ZMd/VPe/f5+PgXkkQeBrE8
UmfzC48dz+18C+UFtUE4MyMwbQyiPobU6eQDeh3Mb+uy/HqHXB/bNTEmnunR39BJCcWtPr69DY5T
b/fbrfVo475BkBxity74mhgT1FhCR4GHNhMbbaBNeYC2Dp09ce8A63+wueRuje81OeZ601qtuqkH
OeyGa5zRlg+UANDIMU4e+oiwUt71ie2s88ijOVu3i4sXqPmYxFGlnFFMyHK3QFt7Lz6jkLhO5qtA
u3ZuTBgQ5lGWDthNi0AKLyPMn0VuPW4Oufu8200CN+y9Nf7XomRutxQLltS3YOv4dhJ1kn8XPVy0
dZ5ufdg1DeZa51UXBT0a9M60dzZvoa0+iMCxtu11Kl+mdk1yzGUeq6HA6liw0ttHEQOKbhGQzB7v
1dZuJQQcPKWftWyNHhMCGGbc6EINeo5yf6rOiUCm0+7xkWulOJrHvoLGCdW7Sv46oux39cJTuFks
K2ywGdwSIcakU5xOMpI3KAEuMCKnn2+do7pZ+MRbvc0xFWxqVbAsGbskwc3pNfoebvqHnGfUOeei
MNahC5IazbRgaHx8O8ZntXd0YZO+lkgsHDmavRDeXqk2++wRtMjIJhO0Xk+OQE7E33c2nljPPXnk
nRPnprLpQSOUG930ITg0FcQNaR9C0HFe1y/R13DBmjYw9iDMCrUpTFB5Pb21rx+ja5GpPLROpc8P
x2fX1sl7Ssid8H48HYX709Gx6b2968nO+V/9JTsIoUcFkNeGWfEjnbTb35jJRWC1c7ii5WkMYzkS
MTXbaYRj7u2MOH28N2yMG+c6cWyHc4wcW6gwRqOV4qBugk45a+TolB1BGfxn8swzTZxLps66dOGs
phrYDH0/q6VGTo65tcjHx/2ZbLfYaBUSjs7wLoHKhBp55YcJIBeU89sQuBqpPMciAQZ8XO2xC087
59e6jvIMvcpEG7VcVHKIueXzybkP6cGz7dywHenBclpeAu+roLRyH9ieP5HKtZjOkoRT8T8Qchdk
c78nT9tgH+29krxzvSWXPfX68IzWbwLagz0H5vj+RLJTv7e5oS9PRZg4I6ip6TcTqLR2f8hGgqRX
kxEivGhbWMp0yyXIsV9svb0eRwuwadCS6f7VfKSBs2u5qaCFh9+VPWZ7IaqwaPy+r+eA/s2ZkPEa
HH97SkJ3XQV5wmMMxoS9EU1vzVYyI9Mx5/z6QiromgvGSGRlWIldBy6y10In5iEq7drcq2jz3ljv
Fs+HcQ6GBXfK63oE2OCXzDpHfLU28q9WJvKu3sX2uth4qs3Ox8dmiglLBaScE4JbydmIp3pD3+HJ
eEnBhWz/lQxZEJp2rCIU+kFKP+HW6gDTwJ/7ZDfWZB8cxOcKu9O3FNf3k/sc4hkNtvZOc71WxhL+
REGZ47SR3dDeR3gRZSfDtbZtR2yZvNitXTr5iWOMOf6FRfqU86RNstmVpY2rTvZZmNdaaxPvNcQ9
ScZ8SD5C0rYCnXG+aKGD51e6Qc4SIRaHo6/R/BUTzBawpXoaM2UolXPpvJ7Q3d0+aXfTB5JtgYMw
i5s74gQD2nz3L3yn3KEpjs4PsONxcyp/mOR5pqJwch1crhgTgsGELBM1kOnt1zfjfuPIbt+6KEZN
rrtrNN7Nm39uTYiMSankYkz0+cn8qkmI749TScRtb2MwykXzm01istsZjskjO7v+FbIsxlCQqhnG
WWdhAgC69G1bJInzGWx4IdyyQcbIPlpTUQdgK5lJMcRVn4wIjlsboIbCo1rbvKBqmZf/aDBhTmdJ
7Yj1ErPxOg7fXKQ4yCevjvJ/pG3+I8LENtTMqmHyQeTN+Qjt2t5n9v6B3AW2fci3u798v/xHbr4M
F8puJD3Gr0ZEAcfT2yk72bVjPyONyBHdbAxuteA/KkxEo+u5gs3JYOq1FAkmc3kWYhbK2u8zxqhr
ZDORKvx+Ql5PiiPd3eENtvvFIfPVRbBGRr8WFi26wR+GLwWov1ub6Xja4J+3xml+WXZ+RyPSe/a4
gzczN/Zn/MJxnst++j8pMoZpNDJfxUZ35by536Bu7aI5mRMKfBXg1zhkjFKUUz1UtZnDNzjoycGj
4bzfPwRbl7xDps+HT8v55CgHC/uBJCw8NYaw5pGer90D12IVErUH/tSEJ1FIYi+5S9/F3+p9u89d
rCryn+OdtP9zSaK/Bviu83Q9cDgYNgctswK/m8Tz6NcTIMOV4D1IGuzAi0sRNb4pkr3CtMZdZMnA
yUeX6h1ipD9sAJvZnnulMHyPfk0s4WNuepXmkiYIsngu68c4DYiSu2bxbZ3T+WIx5zm3W2BaC/0d
8+qUa9EakT+KRU3l85CcdUknESAy1il8pR1uScw9S//0sTFsmNqAWRtayQjrE/KW7pG1/wgq+z5F
jTG4u99LxyfB3uY775tOeqck4FTetF7t3bkv3faZo0yLDAN+CSD380Qui9OXAGNKy9tSPqshUgYK
dbSaN0a05Lk1EZN0mLIBwDRmlq6FmmZoxQ6aANFdY78BUiUklkH6kiQ9QaL2sOt3Q+zod7xVvgtG
FDPpM6yQohhAamM8eGDKgdpWMsiqCim6XTdggJ8boc8awRwnEA6AYYWxUuz3udmzM3RpQAsLFuCe
fnTffE84HD4BPag9OOuKs3Ttryj9P9K+a7d5rNnyiQgwh9u9mZQtWbJl3xAOn5lz5tPPojE4v0Tz
iHPONLobHQAVd6jaFdeaPAqh1LpD5kFSYW4UEpw1I+T0ULc3NQEjsvlY2lw4AJRIUFzi2NC1NSVf
S6NchIMAyxaSkOzyxGh4MrhIjAjokjk1VCTg8B32zK6TSWNdUOLSF67mXGYfHSvsOEEzjgZPD7AH
YXghOgxc5jW//+zsyie+DQddYa14RX0zofpwWJpQn2kAAXskRriBaweYD8yl3d/WQGKroWdj8SwU
q0Cz61amLHAHaHDKLE3e1j2twcC4hN46F4hjr9GYhruKtslpmxzbYmRFcTjtjMS40Wz4Vb7yCP96
XLLl/EzAM3Ygj5OvGLZDi/39+mImkJMuFyBI73uq5x/s2F9QvETkIK9cMhCGxB8N/knYcR59BYlT
rgtrlvTExsg897T0hs7UFDFucvNBE/MQcFpSRQyvnUvD3e8i01+X9N21GaLso4g0+8BIPXKUFtRp
/NWJ3t5JnVgHp/UcyUUD/TnyiXYCKaluP9uPdWjGx74RAQCr+53mamA6RIDNOveNnniAt9t0G3Hl
Swtu1px9vZMzubFqrZUl50LOJljVRq/RpjW1vUjKMzWiRMesAVmDcenx4h5fI5mdPGNBJcZujemD
M2QOBmYFG1ZPnY+qo6CQPj+WtXBF/uCkJG4oiXkmj3eWX7cfgt6WJDBjKslkvxaoIV9TfTFN+/iG
yOzE3nptxARDjG3VixVjdHSfUHfhEs4oI3CLMQuAcV4JIHhTnCemLJkobR3tLOgCSSzADHf6YA3U
vTCHatW8SlZ5CRB5SkSRdi5YcxMzDKmLAt1qOGXvESkqEkZnV7KWhmP+rh54KyzwdDGUyWLxk0vF
Vp0bY3DAOQ+5LpfoE45XqagBLNahdRSZyhLOzt/7BHkAusRg0Tj1Kk9ihS5hgZmah875yhrns0dR
ubguPdbyeGT3Sn8vZGL7ZLR8alkBIS/Xwz/T3Kh0g1yXyelcQ0Aza+1MfbPTTSSs9d3Otb3D09t6
bXj7j/1+L6zjJ0TjRwCzkfXaN+l6/Uw/lpI3v+W8R584nstNgOn6gys7Ej5Rj8nL56eG7Hmjp+Ta
7nJytvZrNE0N6zVHB8NGqwBATsmCro2K++cDMGgD1m+MRCnTV3fwXYkvQMmIauBgguZIsge7fct6
EtnpgXlb6mGZPZL/iJsmPGLMP4dDoTlnUc1oIF+lfGFuZMY84tBvJExusgs4m7RtIKEwk5Vfkvec
sEa+zqlGvb37lpHupaD8gu2fiX0xHAW3E46niGBiOrLq55naJWkinjdjX0JORHrwiXkiFvqOtrhO
F3TMLF2emeYq+BDwRcdZKYxlTZud3DJygtJvxTOCCk5HQynac3LdOew/WpIataHAl3v+eHxhfku2
kwtzJ3SiuWizdzixgtBCh9aUxAQdxz9HX5m76+Zb07+/U1tvGztPoTbrhNKjDETrjBz/58/g/eIn
yg2qqYapcnyHiESQma4j3T+6R+dpRfprYsiv4idzfrz0GRt5t/KJrvKsKvVBXotgFyfvmUDkFQCi
lrzgGX28EzJxVNyAL6NUghBdO7zL/06Y5ussFNGOj9fy11m5271pr5VXJkpX8I14Vi3vcHoS1sz3
YwFLl3OKidr7meKwGiQMB/a9QiJI0DFRgHkCUd926/YaEXppF6zZzAQFlgUCa0w4geQBo5D35jTs
YyDyRD12b8eNMwyucS53Z8JQl3Sbk6VQi0r0md30xE/Iz1FYLSx6dltv5E8ybYzYgdJL6kbliNGA
OFZxzJye4bzsViF9eiVGRvaXZ2/tGciaL5zpTHL0fvUT1YSHlvgBqNLOzdX/kNfQzM5GwyWMuvH0
uk1X+71EvaU2hDnTd7fnE0VErI//Pe55iPZv3TxI9nklM5gdOSmGgaaS9U//Oe64q+uLVaxZbbnZ
74lKCn0pI50B2WjHcFEKfImeV2Q4Gkb89CFuA6Sgqfa/6Ye43+eJjoKUpVEGIM4jhDET/QzjZ4lo
wXxTlu7zTEwMSUjBgYMFGRVM8N7fZ1nzg8QFiea5gfp8cpuVFZHtQKmBeoSv92Sp++g3f/HHut8I
nGTEUt9VKm6AwI2+e0cpEHfopOonWbfQYsqPPitFAmKx2jNrWm/ETvQ2RbsCmvshFv0lu8zkxFW0
57ffynlzjN7Hoaelgsic43W3sxNNVYY4VbQOEmu60c3QBj+33b2mVDv9Q/eQVaHS9HG5FLsQu6yt
jtJBWalGZIj7BYM/rz43S58oLdgtJc6L8SEhOl52ZrMCFBYGQyx/u90K64ysUx2dRez/Qx12zlW6
24OJ5uYAfOekEKJz4wX9bJirSK2ih8PL2sfF+asZj/9O2ERVRUdouqZkx3UGT01yrlMqKaRgjVA+
yOFCuDqTPbtXnImK8ozApFk2Shtok8AOss9v6xJtjsexKqo/NvtLGzmFgQNOD+OCvgtas0N4oZIG
FTZM9IzzPC1aHh9LmxmRulvbdEZeLUDGJBQweuouXxO6J8TCNBGG2b6go4nh68rCszbTcHEvcWKG
Ui8M/bCCRAkFpHfTClf24zUtGTp1YnfKoYrVqIWETDclG/RBe8PYrxHuwPNZSnbOv5P/UTl1Ym18
QSoEKcFxNbq6LglP9fOvf/Ck6hZjRXZsMjqjL8EvzzsnN2InJsfT4oDnQoiNyWa3wzAJ/CFzpeqE
fJFtqyPUW9uu+W0vDeMsmRh1YmIiIFtHfQrBL9cNXBLT5GBh0gtjEOtrayCqXD8zekIjGtCluzqe
24P3ZIozFVRR2YotRKfEe5IpRzCxgMdkizZJ48Ogz0j1HdX/RQh4a2qmWKBxrwbIZUMoO45U4WzP
MT2tLMe09jy6qhau7tISJ6Ym8MJIE2uYms1GbmmBAvFYif7fjEfcKeEU0LKSCjX0gPl39t68Z/5b
Rg2VeWvJ5rh0UX/bHx8c2hQVqNM4RmZDAffF20qHcN8au139Umw5/XM1Qk+S0wnv43bPk87YywTu
/NZQrDdADPqU0u/w8/9vh6dps8BtuaEe9ZU3OILjJCG1tpja9Qzx9FjUTGvS/SZP7FCVSJzc1dhk
aChD2A9z1RFCfIrreukszGgef5ZU5G/d+l7kxBo16PeK2ERCzJKZ0QHQN+wK/Qw2ZXRNbzfPkYVG
Hu2N2ZZLRYhfXr1H5zwxSEHgSkVUYbEgxdBB4kYrRj+ZSE7WVu4Q9Peib3msB6FLFnq00TfP9jN9
e3uFazLQtz1ajB7v/kyn7P1WTAwVEPALL2PxCsi73PhkELmsOKsxKLInNfl+LGzJA5xWRlQ2K72+
xL6HPwBjMZBwM0tyWPkWFxP+620cV1S2SGboNv1APhiG8vEHjLv7aPcnDpHshXXSByIe1c+vcAll
cabAdL+VE6tUCqnQui3ONoDaki9Mue8/jMcLWAgWAOZ4H510Q+V37ADLJ7kbMychED+fPIqxEgZl
Q4a0tYUgrDoFxMg1myXJZUF1xh36s4MAZpBZgJcBPIO7l886tesHwGQ9b0AK+Cl+0WS3IGE2nr+R
MHF8il6o0BMACaF3BDtsU+s9QyWGvDzeyXkH8kbOxOwA7ErxhAF3kaWoPxrW0+srR8fmS/iqSwH7
/NW4ETYxOHEFqqkx3DpXoLTODupPE1/APEW6xCjP/aZGQ+0SMNqouI9OamJpNLVvkhKEpmf/51oC
GZdZ10sY1vMu5M2yJsaj8ILS4WIVlVxyRerlMOJXnC4XNDot5R6X7t0kbmK7ypXLHhu48RN92Ij6
oOr6ope6dPcm9iHhwwBAvcroLl4xa9SxJPrsDMBj+PpPa2u6q78s9iPOy1SQUQFLgaj+FrBuyhFs
oOEpEj0JM1t6dIAhxEP0024QxNjfiwX/UXn+Xor/EjYd3CqkhknbMJAQVeg7PQL2qK4SCuyKRUmz
TywgDv/vsqYzXLnac7zr+hKiCwwiaSS92ksJhfmI80bGxFT0Bdi1JN75TWG8Nx5B84TFk7XN6JG1
ZC6Wdm5iLtIBrDu9A1mavdMF9GWZ/Koz4rd9vdTuK8xr7n+2bmIs0BIC+GyegQXEIY2lqffDrjay
lV5S83w6nSyNZsbW2r7V2z1QLNY/P8eILs6ZzEegN7s7MSCd5niuU+BiamYyTpE7K7Ne8ZulJsKZ
Dj88mzdyJkYk9MFbHzguFGDT6ACxQoA2onQkG+SDUDta0+eEHo/6ErH6vOdzI3diUjgwczpCj/W9
XHdXxax3w3F/Ga8PXYyO5qzX2OYDGq+Rr3o6k9fUTS44bSSdyzXKoSnwlpEeYV78lXiFowVn83uj
P37exjsyVXSAiwLdkUduFAzP9++0y+ZZUcSCdBblFDDvPumW2nhGb2YqAQwM6BJE/Q3Yd5PrISWu
kyrsuCaScaQg9IP7t/SGzbo7t0Imd6OpvYgBsbOE+XSiv5cf4Z6l1038s7uCeUpAqkfvtzZdMiyz
Icmt2MnVEMVUdrJhFLurdM8fB/9LTD0754qUugUwKKOia1zK78eHNpsluZU7eX/EtB6Yto9Ho6lg
vb9gSf+enrbGhS5nB+cu5a2wibvKpmpVFXEmnYeaqvk+dtbDhxdZmr6ESDGraf+R9MdprUqpccAT
gu28ohdaeA236+byszyeOZumuxU08U6bOJS8ehQUohKkN7qJfLqJIcMnTDHwprSMZTT+4H+vBOjj
u1ezQFQrsR4PLCRmNHZ505/vZRSKxQ2cPD7gJmuiEgErxBT6VbUUlLsVtHFlG+/kBkTXlxzW36HP
RwubvEEDyCnB0AuJyNVfdxJS1VfGZnMyaLr8RXX7JdNj0q/xl3XEpO3lsjYG+ppEaMqmgLdZ+p7Z
p/72ZCfWRhDyrukFfA+qTmZsgPv31Bi20C6GBXMnCroe4DahAoQGg8mJFsCDq7u4hSAmITvtyjOk
NF3UB56XlH3O8buVNDlUsWFULaghaXiG+8xEVCGa2cDSoA0U5nRMZBNcpgUTM6f1t1InB6vxfax0
eSedA430oR5bbIXU2fCEes+IhsUj+/u9VG8Zf3N6mQDBqaIxWQKV/LTTqQGLW1X0knS+XjnALaVo
eCQc8UxJ0zM7L3SHGBIysUda27Gj29+9tbDopQ+YHCp4VeAm8qJ0Rj+m8wFaJP7c2KxH3fgD7J3o
r00xSdDnluAvSJ59wG6XPjnkoOgYpouw9KTU8xdUaNk3jW63NVLPcDWIYr1SFn2R3nFYIm6bDXBv
RU9OGglZV448iM6+eKMrziK/ktHqXjvog2t1/k190zTKOpsQ3eLROsVM2cKuz11wZewqxqGDLnra
6s9qCRY+eAoS0QD1Ouxe0pN79CJyubSvHuqa34/lzQC+aYjN/iNvsuA4xjxHrUDeJsjgn3sclfWG
OBgEzF7Rzoz8d29u1y3RttJTiG4dz+ox+mUL/4vJNg0th7wo8mCZGL2w+1fBbdlwBO9TzhHmlliR
eMqxNaV1NdZWerv9PB7FgaBxZ0nPZnT7Tu7EfYgLxXMw3aYgHG8pqg7SNcdI6/lzgK6dxJV4/kqI
YayH93W1s5nVj7I4K7b0BROfIgewfZ/w+ALXll4xhvyJmdbjy1VcXzfl+ts1e3vh0Odu+TgZoIAu
ANDSmNm53+s+A65GjDaxcxs++WdeR0Gn38TmmMY5lhvPkt4e37JfrI6JMbsTOFliHyW+GzUMbhl6
u0GS4NFDp/s22xjMJV59rJ+d/fPaIN7Lb30JTQNoGaj0wAKFOV34lPHRm3wKyOEBPi5jNhO4qZNP
KUGu0WltyZxV1wy7mIjKWf0sGKvwnyTMKXHZuhXe0kEhUvsTp2ZYH8H37Gsd8dmMZPxHnu2koCAB
TGAEJFA7DLYt0O2TQ6PSplsxUU159Vwwe28wco9EoP1cWMLMLAAO7z9L+K2L3GQ/+iwd+RkL5sw9
lz9CteI1j8SrWts5nJEdmVXu0KY+P963OTfxTujETewHmWvVOGfODKsX8J3M4JvhDGkzwJ0xKVEP
lNux5wuLXpbjUjfmXFh9J3zyFkVerHiRhhUnNZqNn8OI1d0nWTj1YJPOwWjEnPhkIe090919v8uT
VygX1Fzs1Iw5SzzNS9NRKccDsf5fs/mUA0P4lxer+sshX4pEBhE2MQ+4pcdg4a6KE+M8RAwm33js
ucDTgKf/ToexNJkZHWNgjLQlz/bCIY/7eKcc0ArMJangMgHB3h9oM7VWWQYUv87ZVam5S/fZs2gE
pqKQCPXCvUEbAx09ND4s3OjfG/tI7uRyFZkaSB4PuSW3ql6LDTDuyepUUsFGIkU/71gU1CKTWKVp
nRPdtFwrgPsceKvnyNBkNG8mVkSFp8e78TcB/bsbmLbBRgCcaWomJTbtZNnhnXP+ovlELUPSfKL4
9JnHYD5+ZtiayNmC7/P3pk9kTsyT2lRO4okCGq2VL2GjHSW6vixBXv0tKd0L+ZPRTIEdisk754wk
WWzj0VPIdZPpjWfIT6GFYRv1SXEMCZxOgAUy8QKjyPcDGAl++B/f8PFL0FoPsivwLeJf7l8iLe+b
iE9kLFdwUPA/fB5GQOmg1BMHEzZrr1u4aX+z7xOBk/1lc6nw4kZyzl1hVxWarZvveqfsBqPY7+Mz
TLbpIzvI2wty//pZ93KnpNZJkyUOdtw5b8KfzTXcpyQ2wGMTvjvma+iPzXLoMhijF+3p+Bwdn48L
d3lWs/+z0cpEw9QojTihVJ1zKhG2JBVLKoM5xk/wamCwHwv7Oz8yLhbzqqCY0WTwI00yULVbaxUr
esx5I1rOMXhKto7Rk8BATxMV14AJR59pRzCPPGAe6C1uxvo8Zrmefx5/x18/Z/IdE58StD4gb+QY
B3ACVpiDV8vgtzTUfd03fwKjysnPRjYey/w7SDuRObnRqsdwYDJymbMO7gzd7LZm9HU2/ZCcVzvS
vosC+ZBNm9+s+9ejbUeG8vHR6x8XeLlLnu14ladGFWR8aC8GMQDiicnrobm5Wzo9PB3Mjry4SAIO
5+bgXeO9SMO1arW7liPryCgRSoq2tq7eg3VB1zlH9KWptlmrdvspk0xEL3QF49T4lDKypeq1Y6kk
bNpnlyOgCGy3zOrxIXDj0iZL1wDNidhlXDsGHe7NSqa2ldCq0HL4KfUedtTo1lBrYD2gQPT9WNif
iA0E0+NrqYArG0KnDmXMKnGqybhkUkV74NMlG0bFLNReOz+W8zfR+SsIE5Jgegd3+XT2tfKDusiV
AA4J0eNT/d6ESK/KB+nng9cjo7nYSPkri2ACf7NI92KnTYNNqKRIeYJxJEPKDHspBmSbm7IJp52+
PF7inOEYGcUQkOFvPByQ+3MLu1ZLgxSymrG349jYpmC3l/D9PNoLgmaejHDGs/iaHlCvQlvNJ9Sm
3dR0qb947um/+5CJ85equVKnCT4kl4m4D7S17Bg87dRjrXxVNK5J1i7wGvzNHo77fLP2ibqGWc92
QwiRL5tdp2ffpvn+vttsNnYGNLvykECLZXro/53LnNQXIz5zY1Ygf8PznCwnaWc1COU0URJA14RJ
pfuT4Lg0RAFGYs6Ra9QZ8Ks2rHvIKvCtmbVmqRGVu73/pnW0baxSMx/fg7++97gXeEKQLkXTBOaP
J9IzTfTquoURVYizSzCj5FM30FuTB6bvd4phP7IEcT67YIiVMfTLg750sv1JwIRhWisg1uEODbaW
TZMlH+BPeRc/DwZNrAn0hAAdmO5p5rhdX9fehVf3aDKgcbASwmPGXGUR4LeJydDYkAEH4LgvifCm
boSBYoP7bC3xGykwBs1Z8DZn9Q3z5IqAyXJAEvyanJtIEox6Reqjp+MyMEevWnX5UWwvXfdaIruX
UTWlfP7C9xURymvD68GgGM1Ahpeg/VAU2mBGWXFTXRhIFv1jWuprPh1Ss5V3iqCDwK7wqyV/cfQc
poZ95CsDe50IvpNpK42rZA74vRr3IpiKAy6E6CoqcBirhAw1EcG4KBhJYeUu7RGixU+Ru+BS/Dqk
0w8AoIIEGjawWf5hIlSqNi6jXPIucYIa3pMKBH4dflyyaj8qUW8/BiBP6+XLkO24/K3KAJQhA1le
+UxTitaVIA90yYyBUmCqFa2FMbcpGinzMZzyC3gFOZew8knUiG80vcFKRqyY4L/hLGerqVQzu3Al
v2YDHfb+qnZAF044UKCuPdl0MKH+7SARca52DnVRa4+JwJDa172P1tUD5/uxis6aK03QRBUtTeOt
nvhWXlk7EuvI3oUJqHfISXDlqbr2aKSbQISnUCDdQD9iQp4Ooh7ZoW5kp3VofigfNngp9crU7NZd
TO/MPJJgb2aBYjLGbMAymRjumPdExe1F6Niw4zLiDzR7qhWWSIVr5/mu2fkxZSKSPqupnjC25DwX
HWlOlUxrcUm7/poUfAvMGGgrNWTxp25wjypXMvSBf6kwmZytek6PPnDC+T8pMPuwI1l4LlzKczoj
rUc/qCVl0JAeJQXXN/jIZFaaRJPQ4JrXllnyDv8aIySY8Qd0CX4LqtH3JjbOQBSdtrF/8VbM1TNT
56kMbPanROi9d3KSYag6JSHzNfyLw/eA3WkBhgVYm/8fN0Fr+A4RVwjj1SPP7sRfTrtOLqq28C9R
/6Q9Q32kbXxBmaHuj0ztA8XHLP7JyMAPOqta+bPSLLy7M5EZgGZQYeHGZ05kf/2fGxvoM/FQcB4T
XHI0GDS0HGiq0PRf6bymBtNv2hyIItuGFPUe7ipTnLrUzF2jVUn66R5CaecwcPvMMjgEp6qg0kIS
4q8Tf/91k2ep6LxyEMavqzCu69HAx8MEEzzstPTksKSp9Md6PRMgK3gRUBEQQPI0Irvc34u8GOq+
Grz4EvDbDHwYH6xj1IEODux05zgmTIx/ZgubE4h3SQM65MRd6mD4m+AECRjYzADMw6ICxk3dQCcp
ArYRwuRSWwnYbp6cN7R4wbrq7Wu9ii6su/CszCjqnbypLsjg/3ICyEvYHw3PHTonH+/qeInvX41x
QSJ8d3hSMrjN7je1ixNOcbUkuQC90iUZEu2f/w/TaaNX9EjK5K5wDqYqZbdILo26qo/dRjCrjbZG
stot7FQXN0y9oDvjXZgKFDRQuKJow2OadZJUQL9HxQiCl16c4qfyzK56adLt452bCR2BJXojY1z0
jXqmvqDVTg4Z2epa8YQNNvKZsdhN0aMq9VjW3CmJCK5grhUQr2uT/XO02OWrpkov8CXq3kC2KwHu
eGlwL8ziJOHcWd3KmqhZ1uRBJA1lelG+2gJ2h7Abz9uGwQtTHeRrWdOyMaPUeLzAmTwrHM+RWh6T
/3iVfpEobjYzqHMh0Xwlu3iguxvgQCjXMFk1jJk11BO2TanHocE+CT95NBDks6vw7NY2c3S1LSO9
+1xAeI7krq2iHaslUqDzILxObEW5VsxLXa6G0lDLVeMj27Lu4ZlgRK+HnxjQtH52lnKlf28fcpR4
vEa1gjs9jYezRGg8v23zi+frkvSeJjuxXghE/lpfiEAOARkEmUfEPbqjN/sVJaXDONqQX4D2Tbru
uUCbgX9iW8nuV8lRPj0+npmwRwXAG1gW8RTyKjIX9+LQDSf0LFvmFyRDm5ooHG1WXmF59V5elXpx
4k4SBrO1MIS/+S3nFrOkbKMduldofAC0WUP2Dv7KFPYiCOI25vwO6+3QbAdINBfpf3QOt6TZOSXV
nmo7ExdenL+YXtq90IkVUbqWRfcmhO66M3/5ND+D52jQow0HxJl1hcEO06CKBZCTZ2lFg8Z+vOlz
R6yN0QT0HrxjU6XPysYRuLbKL9KgZw5pO9UKO3QVa5qefPgVlUqWPpb4i8T8Z5dlHjsNABAOuIH3
xxxpQuXkdQ+OJl3ozBR1xSThCMcb6k/+UgOqKCeakTDUYfUoMTjfrFPSinQ4oc+G+Jtepgkqbx95
gBwu3+vwzCKMGhUgDfJoEdHBpeVT9y/JaIeWkXqVAf3Wp/Ww6zy7iG35ky9pw9h5ZmSITRaRs/5y
DyCQHEHnsDAFIG3TS8R1vK8OjVRcPIGwVUSj4jWIqZubRdhToX33U4t1XjTPDN966dSJutg+C/9Q
ZJIkgPbTRAOCmymohhbbAco7JRqui1WDNipeZxGKohSm2Fqne8qm5vRUM/EfJeSzHx/S7/Dd5JDu
VjG5lVweZWD0lIsLRtp9TVfQcKTsBKByDdvyZ/hEtwRKQI6V/Esj4r4N6ioITE6xnJ4qql0GNBzW
PGv1ei/rQWW3iaUNTxG7FRkjzczCod5JEg7pk/Lun4TM8IVXtwWjJArLveEexK/KMZR0C45E57Vj
NoUlyGtZOyoI6v7lgVXEOuO/hJpVhoeQMwfGdkKTl2ixTxFzZ/s+yIywyanokcHCoISHX/HWjEQC
mQoQvy1zgy1MrqF9++R91p6eazxSOfjzqUXvqyctbOff2c7JpRjfwxtL6lelIBeqWFz4dbDaMddD
bcU5iZBLs1gd4J0ekeHakuFfRiMD0auRWIXlm0vlf2k8tumxyhgagHcJIBTuNxq4+Y68YTwAk6nF
RTi0P8pXus/31cozOYBAuOd4aybgmjn0dDDDvUuUnWQFe5ZskJ6/ROSVAu0SlEQsOMgwa8jSlxBd
fLZk8aZ/CBaix5kUpMrdfukkMOqLVAhLRikurFLSpPwZx7Xl5+QkWTjV0PSW5P31fu7lTXLmedYJ
QuFiZ7hDYZao1wgElW3Agqi6Zzorx+T24iGyI6tesMAzZZo7ydNypJCwcgybgbtxDF/cTSOdhjdx
16q0LIlcvw39Cn5HqgfhOpVwNfjnx6rOz7x6tzstTFS9DWUH1x87rdk89V3aIemMbqCrC00gvoma
nC6s0k1CpTeHluvUSDfCamxOefwd/83dlAEmi2EwAPNNTkBCJbSN4/E7NvmHfCxpt0n0YjB5GdHn
BurCjnyP0SpLSP3DvmZPXa7nSLTsq282oNqXYsdxTKR1bqWNEYTEIUxJtJwyQDaqzfHWhIf2zHBW
O2wdWumx3uxdntSfwbGBEVmHuqMsrGnGfcfZKgJ6CtBNMXIt3+s91/aRFit+eelb3evgPP6MtOJq
Etk1v2XZnAY5sy+U/3HUDKnwoZBTAIE5cgv3UlW2iSVfcnCXRcOJSP3SdR5R3r2N2zzLS4iuM9Wm
UZqCNLWKoFn5tX23NkXk0ZLDBOXFQ3an/OdVvClXuyJ9RWOQmNlD8CU1PqkEywdjQU2TiF/wKGZV
9+YDJrm4wKu9lk3D8iKGqwhNonC7V1W4UstNt2AlZtJ+92udWCV5SApPULFWdr1jDsF5MNmPA6CD
ZBrb1TjKhoxfNY7t09caUD7xCrEaiWhCK+MjI7n5E61sMCfgqaKuuRRVzUQEdwcxUSBMDAp9LI4f
F664zI4Dkcjd6bGW/gWMwkumIL2IgACzKX+0VE5kpD0r9/dGB+VbLp0jyZYOcQj8VeUi95u8tpjM
VIAkxKBjYpdXyNMaVffWARext1j/8PiDZjI24wcpiOnwOajYjJm+2+unulHfyDh9BU947e07s4Xf
B6+pAgcosx1A4SOxVNXQxEMY5ymi0ne0TpYaOOfuIEJLoDICdROe9CR4RreynOVShTsIzP46Nx3v
ZUi/nBINBk63EKfMycIcraIoI12wOM1d5lkYtq3sVRf0Y1dfcGQYZLiRLET9AZnvhe0dLdTUY1DH
zlQ0qShwaicxoKeUTZcOeXUR2o3KXdUfBpjDigLwHxK6liCVVHWNvAzXfLiQXpmLB7lb0RO95uQs
zvwkqy7FF/cZCgIVel2UaFqpAI/yaUlqUU+fZcnq9qXo0wRdBmmxUZcC7ZkSMDrCbrZgovRp0qYg
NS6rC5iFV+fgWYKZe1OsZxXJ4oOi8wsqNmtQb+VN9LgRMzdjOchz2DXIBkN+l4NjNgtQcTlW7Uqt
KRcSlqNKYytnrVmwprOel8YJY9/97wMyOXFNGJyUqerqUscoqGSbTDTEnDrdLqsko9ACWnIYA8iJ
I58X7tr4y9O7dit5cuB9UstciRGjS1C2pE7gFCsxjQfDZVEJ/BeW+lB9JPlX3D+X9YbXVm7/Gle0
e3v8GX8RYMZSIDxkATaFZYVfh+nGooSc10mRgg3o4QQ/AQVd1PmE5rs+INole/9R90cJNRzf5OhF
WsUb1QiMmpS2tOKXVGBc8Z8dQZlNRCZ4RK0ctfPmU7zQr4U8hUlvwvd+1+QG0ozqmBnpW5BpDh9M
ugnFleJR/8od1FZPM/vxZvx6f3++AKijSBCoeN2VyZnwI+06X8blhbumhvTUIiFY8RERWYP1N4hT
0OJUWugXLjuz3wBbxHIilOSDfxWirXVRoA7mX0G4u/NcKnVU8S20Dzbt8fFXzllE5PT+6yMnGpo5
Oa8FErapSEmfUx+va7zJM5RpXQqv8bGwv6NV4/1AgR7DKSyu6zTvK3Ex+E3LAk8gBUCWTFYD5gUQ
aOr9NTz3K89A6m+hXjWrGTciJ/egVpIQ6FVlealCZBMRuHrOPgn0QFkIBmYKiPdrG4OFmwtX1EEK
7vHftWmAGsm2NcbiBB1ZewNzESsgl24FAJ1FRgJI6cf7OnuIY0fv70g7gCHvRUdJ1ChZ3ZQXdc0d
Wjei/4ez7+pxXFe6/UUCFKj0quAod3T39MyLMKmVRUWK0q+/S30uvmPTgoU52BHY2C4xFYtVq9Zq
JlhJ+8fcXLlA58v4Zk9fWBLiY2UaKjuPYakrQSQ/lJK+idr62/3hLJRx5qn873iENYu0VGEEZGpv
SKm9Sb+Mz7TelcBwaIFROjLdx6c2XEkmLkSA4KonimIotq5Cl+N6CvshiYjJdNBTd7Gfwjdm1Xdd
W9kjXw9SYfqurAguoQ+5lYAkq30bDqNL/P5vPXNhV16/q/3Oy5+io/aLIymnuPKGuQn+rrnDnvny
nqMPlj9kr2sI+YWtg10DQt+5WmahB+963HajI3ObSu1bPnxLTEhts2eGttRko+ENPTD+v0zzhTlh
/wxJnNeTFLZvdfm3pxBXsX5VWbJyHBbXkqAhaF5OAzor12NCBJ5OHaR533rbzcLPQkM3RbYGCF4y
olgWbhZZQYJflAmrFN5LY5r2b1HoRwSKuR3IztfayhY3DGA/aOdC+UW1xDtEagwiIVLs3xov33NP
8cjfGBykE9pSG7RJ+tY+cYu99Zjt8WSMX8AyDnpDV3sEtMInO9VrnM/7Z3MB+QOIP/L8MlINqPKK
eTB7CC27prR/U0qn3tZvyi+59yLfdttNhxyX6SIpjYZjIoPGw9ODIxqvzA1xjwyNYdypj/naRb+0
gy8/SFhtM5vsviRl/2YqL4nh0vwoDYckSzwrdSISOYCjIZ2xKSxH1YbD9KFuDYhtvBvjimtcugAg
YGSjLQ4FEOPmIcMV3liMNf3bsUChHdxhe/Y47cyX8XFENzSS67lfOCzwqoNyalau8QW/fGV73q0X
l0+o1RbLZKwKR1F9Uk4dpyt390I8pUIyaQa6Qb3ENAWfPE6krYqp79+0AkAzfuqqY9jv8vaJhJuV
LTY7gUsvac84HPQwosYBFB/+5XowCVMssyfR8BYNXvcBOBMgWVsAK0qQP57QyDkGEdhoLHfwdigs
3jd+k3dC/YGgbwPIJKBILVNErU6ckqnKa3am6f5jwhHrfoWPIPseArpyG4gb98uSgSohRFmQAyLi
YyXvQ5qnan/uc0cdikM1yKc4hZJY3D2n4x7I2ZWJFTfJfwyCoHGGzaB5T7h9jERW066x+rOkIh+M
vkFG2hX/vmhixo2j9A5MjgjKgZR4XmZ2ws55gUqvGqP55R+d+9cg0HwI+JFuoxAuzJphx1JZJA07
K5OxkeynWsucKKpXxnFTdpjNAEKCpZn7HGVbu96DvdErbJrNNJ6xbQJrax2sw/BuHaKd4pWe5Jt+
Ak2beq+49pbuq4d+H+9UZ4C/W9mQ4kUzfwnQckQmKIuB9VsYsDJZ7YRgiZ1RaEl2eFFZoCNwCgly
ScdY3smBSvf9L3psUf34d9OWjbwMRCyQmMF3CJMg56nV2Bk/G6gkJP54olCHTx/6l4y86u2Z9Hum
ngz1SS/99AFMeyv2RZeDkUNKB3ZVDZc4tIsE83YV1ymt+TlJYreWgHu03lCNasm+NVdertq8ntc+
Z7alobEDOA7gQ4X1tgYiDVHUw5YpO7ha7fSZsBNBsU5CTzP8OapfJiu8FC84w9wWJHZZ9ydsfUNr
nLH5FreHrHof2mOOXnftmClbWvph6lSdaygHwHBfle5gUF/JgHasydrdc+syrz9fWCm9CQepMTFV
nblX0QOrOKj4RS+Z/Zlnjq05ue3mP/6X3aEAVEsApsAGFTZmEpMwi2PGz5nlde2u9bX+WB3ZQSV+
9Y0qryN4kuw9yx707z3Qgf+LdajM4HGNSMQWA1f0+nemPHX83DcvhPdug/7jMXRwnJ0QsEdNcdRq
V1oN8jB7KfUV6tLhXbH4ynfME3u9b2z0QuNKhJdAtEmEPWoAMYOHJZfPcpVJbqWSArHmWK44gfn1
cWUFCA4ArcH4L6NPBFXI65MgRZlWmZIln9NpQ/wirryEt04svdyf1JteXZy2KzvCzYttFGYJSvRn
/mi/0sZpD3zfuigHn8PAkpwmctihCILvw348xodEWfHtNwf+y7yJixdAqjllej1MZjIo61GY14OI
n5oWAFsFxURlhuNO/v2x3hQPv8ZKEMPCu+oE+M1rY2NvcLxFYEypzrWyM+tdW/qFBhWm1Ela0+2m
ahdDQrktqlPa9z+Tuv0J9Ss3Hbf1mpNfXF+gJg0D2wjPeOEoaVNWUmX+Ft6Aupjn2yk9NdJTpq2O
+ibowBQDHKkZKrrs4NyFKZ70mqBsmijn4RMhIhmfyzMpXUt6KV7Uub4f4w3TjF7UP4JRgSjvbQSS
Vjocp39FNs7Tj24kAGhUJCzAKXA9/SzP8n7KcuU8Fke7l0D/z0zg3LvfafOkDmt4rJvM5GwOs2uh
MQRaA8bNVUbHMuOhKYNsEJwozvvxY2Z6e9yf9wz01MG33gPg23mN0Ui5e36/v9WWVvfStjDnhdaq
dhTj9Ob8oW/fm2MN4H83be9bucHofQ3R0gFtQ4A315muZ7RPi2TozFI5nzC2D+Bet3jrQOLO2VB3
C8L/7TYDS/T+rDiZPzlgtHvTfPz5c+68H53PVRqhm8frfz4IcRSYfbDSIkKKmWGa10Yonz0GWmXq
nn+cfnx8nDJ3cvvNsK29/KHZHnevrw8Pz2Dc+nZ/Pm6KD7N5+Esok9oW5A9vOmcHAJJ51ipns/Xb
t4LDMxuNqyEHn5Y1JA81R0UU+cym74VZHuynFfPzqoo+2wQqDxcjCNtueLiKkUUILxvlrCGtmQPi
3eyaOAdm6dlmP/hQoFn5jau63+kQLMw8bTjXxayGdv8zZs9x8xVohVLh4zQCcMD1pjDRmpTFhCtn
1djQ3K8HVLZ/Vu9qtmHDW4KA5r65r7K8aA9wfLgytFGioid4sqbXrbbKFOVs0IdMgRLqduI2buQH
aMR3A7oAJn2n5R4PN3botdVb+k6gemdkW26ctcIxosDQXQ4BonTyZeZCI65ofgHfle8pP01t6YyF
X62J/93UjeatggATiwWHhDe8ej1LI+/A7tHg6CBeiD+mY4LCGNkpYNl6/QQb4v05WtgYJqqBwCbP
CsA3JCrAvmW5BF3as/YBdDp4qP/e//2FJb/6fWEJJiOqSy3pwKP+BykQHf26e3a09O3uvpmFy/rS
jBiT2CivpGzEMH7gHeKNXr9yflemSQTXFOYY1bWE31e80LNPyvf7n39TrMOaX32/sOadPjLZYPj9
mSPSxF/DAzmwvRMnLl2xtXABXJkSHhe2NlRmZcNUePqV+Popfb4/lrWpmoPUi+xPlYS6Ns6/r37G
G9TrV3tt1gzM//3CQDJmfa/PWypz0JPmTIGFliOvD9B7/zlzD6wzw61s4i/a1guLUxiXA/BrBBJE
LZTebOdRcfAKA0DkN/B0/rjhD7vPNSDVQnB0tU7zlr8wijZFrSkKDBMCFoYr/dxZL3/ur9TSpQQf
gxQTUoR4NYnvzEwy2ozPAlon+VS+Ki49MKd/SiEkdxxWKl8LB/TKlLAr0iThJilHyLl9z46mTxJH
Pa6Rra7ZEDaGzZCxiDXYkGu3dZ34oV+bsPmCEi4UCy8sPArQ/YJ3uXB24tyUOylX5q0HVJ0L4MAW
NLWjs2bn5gU9t5Fd2BFmC2oQKpFwjZ4jlK7Jz32017bZE2C0D2tMD/Mv3RuRMGdSVoVNmWBEYOQP
V56ji+txMQohBsQzSadZit8uWgf42CFYzQmtzZNwRgjVm6qdNZXO0HZ9AXycbDT0FpQva4dxwQNc
Lch8WC8OowFoezPFMHSMXja/MlfzB28lOFo471cm5k+4MBHp6FhIJfD7G4dTdAw95g97eeWaXPD9
lzZEkFUKhlQjBR3iOXnpt/m77a1Jcy4aQIgNuiHE2KYY5ppppIYAVyGccBQvAvj5vsda+3nhmQzd
ooqSAj/ffqZPdDuNkEe/b2Ep+gL+7L8jEG5iK1TULoQDmJv2qYNd9cKdvwd7+7rLVxZ8bTCCMzFH
WjKObOfZ08fN0Lv0vDKUxdMBkVlUH9ETcpOoybMiZr0CTnvwuFIncf62nrqq7bZwG88J8P8zIixJ
V441ywcYib3Kt/85lTg7wotfF1ZDNmu9Hnv8OsVLWXU3oNzRIVS1FgXfFPkRf13ZEdYiShOWtSU4
3j0oAz+/l3t9o+yUYZUQedGPXIxHcOzDpA1wWhjPHLsUUIU/V1tvZdkX3e6FDcGlYz1kmqQYy/s7
UvNAfyBegZ53Fzlq8Pz8vAZXvcH3iXM37/MLx2UbSRdy3O7nZLc/mS/u2yt0ko4fD17w9nl/aIsu
8mJkgrunU9UMSWYjtHzON2QfTOBxWxvO2uwJnp7EGU2tDqNJ962TBIfP5/tjWAr1r7aa4OdHtCZD
ShfLczpGD+X+fH7pwPngrJhZ3mg2CNBAD6kCi3+9KFNmlU2n67M6aYkOyb9ojnmja0x7S0YUHZkz
XPJglhMRdgxMI6lFY5DrutZ29BW8jMAE4DQrccSSo7w0Ix6aCl1mYw9VBGub7PBW30Yr4OOlfXVp
QDgxYRuZUjfBAJAwn/Wb+vE7PYxrx3LJG18aEY5JSIdu5DKMyDk0GVtHe6Z741E5RF67o//DPX9p
SzgoaQ2+I4PDlrpVgnBH92vh/PKSoA5ooh4G9IXg9cF9BGZnDo2PyUYvqUP26YSYaOWkLG0vkF/o
yCAig2N/tehdOJbOYGnWhJqGF9CH5jXfyiOyMW7lIicKL3aENOr7/2IRORcL+HMk4cWc/yRHY0ch
rXBOHHpyogPlW35gD+4O6MNn3fsjbXqXP66t1o0OxuxBwdbzf2aFrTHSMA2l1NKgR+HpspO+lmh/
A8Od9/kMjrfPT3Qf4o92ZwGfqoPXbC26/crGiq+Ayw8Q9osMXVRmUnwAZnra4Ap8f++87GT6ztPT
y4vy8PoZ+7H/uftzf77V+fq+sTvDVNCuO3eeCCe7ZOFQyFU6X4ewjP7K4s0Ab24FeubDg+srWO7w
nKJmBxyxszrqpdfcF1Dl/1sXjr3O1CTtVFh/f4f140bJ3HBv7KPt9wNa5V7Be5t45XYN5LYYa1ya
FVYbyhZKZ7QwG4IazPpTHiBaOqu43J/bxcNzMbXCkvKkInLUwIpseI8zEyl38IxU4pUgdjGHcDka
4b40266XcgY77QG8iNQ5DS/9Sc894Kue/6z4ULJ0OV8aE261rMs6Sc9hjJzmRNmQO9oufLJffoFl
7Mfgp99CD+H63PXNMWJ2LIwnqsw8zJWbVBBy6hzpqfwLGtDIe/08vP18Q6lh5eLV51DxZk+jBotS
MAo8uiG4xi4cDD2zhv+EeB8f+d5Eksp0rO3MCcp381Kc93vyNCqAoctuVvjO798ZCMshBdzsKr8D
5LL1Ut/C9j/s/nzOCa1oU7qf1fbz88+qz1t2Pkj+A9agA9UhAnE0NcrpWCAJ1PrqcxVwCOKc6Tbe
xN+a/abdtk60D3+XW809JI/gWPSoh7bt/f3NeoPF/vKAFx8h7KKUFzSbcnyE9pgHGhpa89filL3Z
pxrWok18rJ/W6BVn33KzTgAqoPKIjjc8ka4jpHowG62qJ6R0K1a5MzmUi0CqWjmGi+GepmgyYjBI
UoES8NpMNVgUjXw11KM+0AC7n/YDAUTDA8DKX9l5i4H4pSnBsaiDpBmFSckZMLVpr38r97Gr1Fv7
x6eZAoipOqDa+bQ2kWes0B8txU+XhgVfwyyQsmpTRc5NkPg4fa6BpoE1h3YLhoNWFC4pFQA1WwYe
SnijNW2aAH9kTueqrR19/JZ2r2O6rYm+/cZzwJOVxiHlWslqYWhoGUIVHCA8/FOE75acjCnrmHw+
2rrfbsPfoA6ij2ss3Qs30ZUVwa/lpKuYinfbOdU/o59S7zIovUybnP8Z/3SgrDDj1SrT7dWL0z73
o4C5WNdVUzhxWcFyU8Nz9FxBciTMtY09vbcx6u1ouYtKt2LNKwDXLXFD/S1WNyvn/XbA19aFAVdd
3fOaKcNZZt6EDoi60zYhTZyK7KuOuIa5azL1CFqmFbu3FwjsWjrozDQwMspECDiGfOyt0aKAJo2b
nB0ks3UmOgG5Wfkke4jHz8bepBEoxPhR16HbYZsvgPNuO+qG7E/Xr9xnC6EAPgdEgHNXMbCsX3fJ
RYRLokg1M7vhZ/N3S56n5rmedlT6wT4NBuqFV9yh/W6NInLBTVwbFeYgIYh7FQJ4liR3vqW0ftM7
jAe1CYHKdDeOH1IHqqC9RYdf1BvTx0EBNaGUOFP5cySnrnxbWZP5Qrx2xNffI3hIuWZDgt3Pz1Pt
jeXRzHAxUt8o0fD5HClPo6Om1FvFSn3FlrdmQVQDCgWkmMT2yykfaK2wgZ/lgxq5JnkxW76NVH3b
Vj9S67tmbmqjeEhz8PK/2uhJ5PRUtfts2mvspOVuUT9xZXC6+KyNW4M8Wkm9ElrN4773gcI6sRht
ba0MFGA6aB+VLcXbpI+PUqlOK6fxphkY6Fhsw/9OhbACZjbGEig9+Tlq3rPw1QTnM7Kg6MXPqo1k
nE00EI6eBvATpqA4NLWrhiepfUmV5yZ/VdSNHH1f2RNL3skElA9NEyiGo2nt+tbUk6mytEjhZztP
LO6XRZW5EcnIT3u0pk2p13874MMfG70OfVnhRykFUhJl7J9DbhUrSch5nsV1MMncM4dtApCf4ClT
W+Jl2k78nGclVlsvyd6Cvs6KL7i9aHRyaUXwiGgMyxMtx4j1j3TYsvA4KI6sAdz6Uxo+VmZ3aWdd
2BLLAEbaaIXUwlYmBVLx3Sr+TuEP44daBonmRmi4jrNd+kD5qzo+AGulrwx14c2AsSJhhLAICibo
0Lxe3Tixam0qdX72QEWlTF7BfMduHH2fnkaHWJv3++NdeGZe2xNOUmmUZoIjwM9km3evoEhicHMb
xNPlFjD+7bAbf+GvXQKRmhHqOPnWWyuzLUBRrj9B2NAM82G0usrPlvw9tx47uXaQ/vdpuoMgw5Ae
TQhDDkry2Ged19DvRvdzhEzRVO6RHwGFLaSa/tLaN4oN4ceuQjP+9DKV26zVHywp3LXW4FbSU9vV
+w4I34EM7rhSwF3Yn7g0kYYBQBHVka/+/YurqumLmoxSPQBBJPl6XjhcLzfhE6nDbZ9kD2ZJVnbp
wia9Mjh/0IVBC1WaNDX64ZyOygNX2n1dQL6pX4td53N1cbrRyARljLlnClSRELP8WrgLMyRu47ah
TRfk+Uavdz/GbIv5RKcb8ZN/rPh82UJHMlBxQBmiaUDYBDqkZPkYdn2QyZKTK7Zrl7aLJY3GlatD
cFmzIUQ3AHyBYnjOzwoHLOQt2s4UtQ+6nr1H1lhsbFvSVozYC1MHVmsDxjBzM7HA9Qr1M2FI1LdT
0OhUYq6hjTn6ikpGfuVhXnWenkql9sAh45kfU3SnvdhabNnbjBm5eaIhRaOa1WjW5BAb4o2INbnx
R+sqvfJD3Ux+WHqqnGkoKyAS43YHVo62Jw/aMGS9V0tK/VI0JfrXu4ra75TH2icdaf1b79TpEa0C
2bnM1OY570bJz6MQ+kXE1KpXpnKmOb1Gc+pVUz+8pGNfPKLrEJytqWlLvc+0of6tljT7VYxhck7D
OC8dvazoc5hNJHerSTdOWiXXsT8y0Ii4dZPEH3Gm4kiHDDgREGUM40adWmZvgXrNQZXMaJacCS1j
6mi5PZ4a0khkEyeqdADqTvtlhKkMVnLaaTIYl5P8mRXSVD6UiQSZqUkeo86PUTIAB0kxSOdITrKP
yWT0x2C25j6V6/EDUU6WO6wqQNGsjRLwhQmGWHhtQRmoedHck/g55Pheo1plMrrP0dbqFbpSp27X
lYi887hrC6fuVeMNXK2899sypYCwozf2Z5xQPdv1fERDUNiDZbupJKi5sd5IWi/SG7Pxszq1QweE
acP3pIzotO8xeYajswHSTiOPijV4NhEc0rzH0cg+S+tCjx78qnMIcXFwEzWNW3XgQwAu9JK7ysho
i0KKMcQbebKH3AsRE7z0DQUBYJHbyWtHOzPx20KD6DXrKdZCqW0GeZ5RKX6GVQ5ooJmBL1aFBhKA
1wr4WzErOjE8tTIs5ucg1M7cykgK4FgzsztZmYm8cDLionNDzZyZyhBrnkBcWfhNNdW/+3Bqas9W
pu6vVEVl5pXMSiIwxIW67ktNp5zzuG+3Rjv0fxuq9NJO6fOi34Cso+Hbzm56hF15zksHSG3zhbeD
LHvSqEcQSuDTSPFTbTRVDggxTRBnNI01rrzs5yMseEc0EKKCNPfAgT5ScCTpyKq4NMYhGIzK7Yat
ocUbVv+V8rWmAjEmmJcTVEdIuiugSSWamIayJBTDeznigZVGysskGdyx7dbYgARORvxXA3bf8y51
6tJCIg38Z14fmtKGmmONtmUbXMakTteafhb8KDhDZtUkRH54oAlBGdd4ZnSk4IGGCpSrmZDqzA3j
8354IrxJMXJknzC9aPVGmyHY+K43Mu/7lvYJmQLD1DeQPHZjszv0rYEM5/gXUtwrbnvJ3Nw/hSvC
sE1V7FWZJoMROkVyQNED8NiHBNJYFXZw0YzsiRaT6WoJl/37Y7zdR7iI5lIksg1oMhSvitxqzaHl
0hQkVWr7et8XO9y6/QEhO/UoGt9WHvpC8PA1pyC2N8BABoDDjQAlaznFosZyEKeJ6UYRqU42kxiQ
FkxaSd7c+qH5jgXDCBw1OuJkIbg0ByThGzWVA1kPx71ulD/Vzhq2PAHFCgmn6aE0lM7NFane3J/T
hSMzyx2g6xv3/Fwhm5MsFx5QlqBHSFVtCjivXbtWfdliu6G3n8H+4I4EvLb8zDog3LV9QtG/kkyQ
2KvCNcCnWD2aJ3um2EY1Gcge1HKE78C7srVZVyoBZDhkl1EEWY45GAyyOCWoTqAQCvGNxnDhLyEE
MSXItqYMTdBJn+F/4ZFTDOxvnZjE7ZWuPBa9LJ1keZreuqEF0UJcNB4Kjvm+bLi9K+u4egXopHPG
cgw3ZZHWD1ZEu9f7k3t78jGmmepNsxHaoM1YmNsqUatW7eVA4+NDpdbfukoj/75JDewdG9OGFASK
qdc2qjFpIDE18WCKuu6kQjnOw35Ofplqb+/uD+f2PADdiXyfAow3Mqdf7eIXW6XQWEJjrVIDmtXE
sfVu3LXFVLiEd3zlPCyZQq4bCXPw5OHGEGeuNGjKEUIESJgag9uGW7QX3B/NbeCJKZsrpuj8nzsq
BLdsEjue8xla0MhJfVS7Fm3ZTDdeSnS3HBEWAMPfGyC95Ubk2tPIVnGHc2xxfS3OH4AW2PlPMJYJ
Ce/GzhtdQ2U6UPhGz4bRCW3oumS/JEI8e/RbkFeRCTxP8rBhEXXLcX9/AsTEIY4cPgByDChcoIBh
m8KdYRWWZhfGPAOk8Hoe+ZCudnO5Pphkelfkt1qp96WpBalkPcpD67CkXfHoC8uM+AspGtg34QAE
t1f3sD8yBW6PFuytUQg9pGZuEVDahMjE3x/vwoLP0QFaYufjon2lNC+276CZaZeSTg4KWWsoAvUJ
6n6MkI2ZtcP7ICWh36os25QmasjahPThffu31xfa7zUNccQsjYVOkuuTasVcCrGbZHCLK/ZRHxPm
Y5e3CGyN/EdZSv/YjT8vr/pF3KUAhmCBpeXaXqhI8lTbuhwkZWrsTKUsD1Fo5RsrUtlTnoXFgxQO
yDlSs14rIs1DEbY2SjkgHSAotszcwNem1Ty0BothqLkauyG1n8d0fKczpW8/oBvRfo5pfG5TcEiQ
tez87U2KpUWJBY/K+UITb1KQ3sTcAstfUMvlHBQg5/6dpgExMgctC27Sbu+vqlhRmqf5yuC8xy+2
lZaE6BvqYdCuB0eqv2dWtmm14hF6qQ4IGA9JnBzKGtIZg6ms2F44PmCcQu4L40ToIM8e5sI0mg21
2JBqNTAKq/DULFJQCWYFdrWerZi6vcrInFkEy8IMpUHu4drUiIZ1tMeUarCBxNFKMCmmjucpvPxx
8Q5LKnSu4t2vBpxSPMWdkvcHqzROU5j/kZP2oUP7sZTV+6pOXoYp9tVfw8C+pXYLNjjJDzP0+8lo
pUg/1RqU0YPxdH+JFw4uMmvQWIISAlIimuClrNEwq5R3aqBr6JE3qJvUP9JycDNQmt23NLt84dxc
WRL2Uj9FRVgOsGTGfiWB0gtQgzg/vt23sjYe4XQC2GlA/HNQgyxjnsxOndFtQn1f2WvacYuGUBeA
h0fZFWIS15vGqGq75WGjBmVrPwzNj7SrNtago//53/KKXxsIFygUfMBehPyiEC50NeFpP1pq0Bd/
df1vYaP6w5mXxL6mDf7UrRAFLB0GvC/xoANEAw0cgme1QxPEWiTSAj3tyl1kFm8IJtbY+BeuZ+hq
YVDgHgH9IEQAr2dPQWeNEuWZEmhtGLmD1Q/7NleiyWkMtXdook++AY20XWPNikrQMfdHxKIgi7a7
N5uYbGWObweN2vXszgFKweUpBrNdLBEWN5kctK06Oayd2i2qzZl3f2/eujTokENFBU886D6ARfV6
0Flm4grlXAkKlu4nIzx1Xb+PjJXw8vaSQBQLf6lBqQWpCZHqqhsLKZPjSQkyFRSG0DavKx0JvekI
4cGfIBB81tbYgm+PAurj0MaEngXUVOBEr8dVEHuwGQpVASnL6VmB1oKXlaFxsIx+CqTBWCPzWlgt
wHA0RHcAO2CUwtGTcSFoHRKjAcnAqtJA6ORxzFGtWXFYt2aA3UQUDbQ5wA1Yseth5VKTsbjlJIhJ
AUghR8KF9oW1ckHcbgpYmelt4UJmdiHhJExmUYa800hg8bAO8LIDRRdiyue6bdfworceGBsM1pCG
M9DRJgZNbaFMSZqneiBVXbrVqwIXilzKuyJXtS1QHON7LPVrl+vS+ObmWVyDSIWDt+56FtHFHxYl
7fQgaQgamOM+TSE4jTQwcUhLI/1/WDRkNdDDPjeg4e1xbY6WY19NQ60HU1GjLsSmftO33Ro309Kg
Zr0ivBTxnAcu9dqKXWVsqtHiE5hRiUrTo52BaChVV/zF0nrhcQ2OG2xyVRU5LwoCIlq1K4wgsRJo
eTCS741cG3ZWSOOd3SFjDx6xyP9XJwXwECICyBcjxEQz/vXQKDE4s3uiB5lRMc+KYwA9sqFyRsXu
VkwthJezLbC+YnQzk4+wWNqoZw0JbT2oLTPf0mKUjiCkMnaG0vRBbzbRvkT+dzdKhuaSQU2PBR+V
VdjUfMKuAxMI+spg7CPIM4IkUDiBCWeRzMLSCGy5RNDODx2JfFJ+N3IQWCoOVUB0bqC84GjFq7ka
0y9spZmjDdxl4BJBWmD+7xdxbtXYchROsh7EmYk++jbmHokhDojQuFqZ70VTeAqjoAeeZzwhrk1F
XDKlvreMwDLAb3HUtZYPT+mY5Cp4kxjX/g0WgMAFqkrIV6OCDY1fU4SjFXke1wR6IIFEIYje5Gb7
t+KhvBK83w5qtoJ7W0dBD9GEEPC1kyHBu8pGoDZW81NltrbJNdSknCRr1+BItzfCf3SiVFAYwYWK
egPUBLY2l0DTanfxAMpfrR2ggwpZaLJyKSwaArsMKq4g1AMRyvVKKbWlly3DSuEaLd/z0Cx2siRX
K2SMIoHQvEIzlzD23xfAyhKQuG2Kogw1kjDQI5t+2FVhO+D8lx6boWGHftDlY8Qn5VByafRTyD9s
slQutm1R9C+1ku9JmuaunIVQN09R5bYkRn7IQCB/S6uxejTjwfBY02V/TNT/Vtz8wqpDzBad2VgK
8A+KsqTm0OBlnrRhYBZR6NII2U6j0F/1fLUr5fa5j8P5JesJxDKe/UI83JscZVJdDYMO1xfkm+Q4
/jBwV4MZuJSS3zU16jNUjGuIPBkshuBrNtB3lunK2pBFCPC8WggdEahiR6BuLdZaaK6CxjKNrSC0
0tSrUpmfGym2O8+Ksk2dmuGOKaA/ywoEXA0IxvxuDB+Swm4eh3jITnlmvZMm1Y45HP/KK3JhORC+
oNKNNnlsWFH4UFZ6Znd9ZAVWb4xnI0LpkBZR9TwhF7JyNG4vRTy2ILYKEW1AjdBHe300un5OQpVV
dhrswjWK3xra9poe7eaQMv1X7TlMuY3mfzCFmXghQxdg/pgL5zxqUdvr1CxO1HowAMBRJtDJrTy4
budurgggeYckN/yUmKvFUFD8yqAqAMAP+FO48oeAzNA1IqSU7l/tN3E6OvJRPkQ3Es4NqEwEV6ll
dqnFEc1PIS7TxzxL5sxobLp5qKcHHB22uW9vvr6vLtYZLaJD9Q0ziGjJFEK/WDYL2tcdPZWFTF5H
ZEE8RnoQUsQD8FSdDghJN3lKrNkvqszLFeuzjxStI3BHGhj+AcUDYbR9HXZa0zF6YllETmkJTrJK
5Xzbxt3fTIqTRxrLjRvbmfJ6f9g3OxTDJgh0Z3AeMvym4DG0vtCiqbDpCQBee3I0LYKYnhSGEeQE
QPzDN8XUNX/Tio//egphGA4K1y5eYSjLCIYTaNOwUomrUz+VAIMgovSxnRLHyodu5da9Dd1mWyBT
BlIYHhjYoOuTkeoluBU1kK3p9RB6ZVPZQccRpilUUZ6mWI4/LfS8HMKOAyBqRon6pNi83N2faRGp
i5gCXzGLoqDGNwteCudzsKIYcIOqOk1KY7wSCdgSWeczwsCE6LYKMbx0GMuNDK7d10Lv9cFJwPf3
PNIudyY7Mw7oljE3XWj/UqOp3Ew2mEqMBpJ8WVf9vP+tN8f861NREEBdZMayCbFulTDdrpKmOmVh
Svwc2vAlouxtVVrar/uWboIHWIIfRrER0F2UxOcb7cJpoSqTKYYEKOpkK4lXGww00zIv3PtW5uNz
fbwQ2wHvD3oUdH2gdHZtJbHasE6MGo9wPewyr2aliuRsYxTPXSung2uUnc73923eziFIWEAJNwew
c8JB8P14i485TrUR1GSKpteyzqD3VAIE9P9Iu67dyHEl+kUClMOrUifZbXvaYeZFsCcoi0qUKH39
PfJe7HazdVvw3h3MLrAGXCJZLFY4dao+VoxgpN5Xxamo2orQLNzna/Y9jSrD1NHcDLKBAg1loKhq
3oGcXdTsRIyj9stgihkjhhs1D8rEK8ZnoSq1aWthNI0gkjOMIAxFM+39Ehy60Ypnfr2P4M2aic5A
qjTD6rnLC5WZmqxMzIABh+eg4ylObOC5sm9DGGtr/O7X6ngpjHsFkFuLtRLsagEF/MZGRAWqYZaa
X7b2CN2AtAOWCeAY4PMv1dFsSTwVvWAESd3LG2VqMGEdWtTbiYqejWHAgBVd69BG3ih6toIBujb4
cEORi0JhZgY6fDaQnV24NkzHZtBiK5hM5lZAJicsQfG+PU29tKmF022tXNhPoILBUIi5B+iT57OI
UTeSIYWHGNA6Hw171MRccDpTz6wVd+FKS0BAhxgHbMZASs4po8stVc1aQgxSkUDUs21i4L2WqSR4
lrxW1loTxL3Uem0qYakRzMHUe0yg+UOGR6NKVt6Kq23DahAhihpoX5G1/2xDOzukMBzbOAkZAaqn
S/2UkFMp0mIl97oo5BMNhZQ2uAXmn58JaWIhF0ITEz1pnwBtqEU0uRejsixXjO+iHNBI42zQmyfz
vKCalSNlZJkkYFES7oYCE7FQ9l0j7+b1Gq86dBpuDDBXaAXiS3BxV5gzQ6B20EenQu8vpakdpl5j
jBsWfdG0QxZQdAbgCvPoBLTXXO7coI+GVgH2d8jFB7NjTu0aXefevjk85z/ACBCiz/U4CwkQoDwu
hYz5OP/Y0g+REuWuGKeRpxAr9CbVKF96xEX7erSitw4B634Cjm4TKVPimEqrvopUjx511uSbcjAx
oTYFLEtjhuCwQv1JiKVghmWqRvqK18A7sfMXo/sJEfrnaAw+zkWQF6bmVOKLX4zK87WN5PV3/ffb
+8J3uM77gkw3fBMDyXs4U9y+VMo0NmaRmwcA8AonVEuCPmhLcFCSaTao2jG3HBvMPGG16aYmwOx6
i1YgodPLCHlBGu6JbNZeaJD43mjb8M4QEnLqRNI9WT3rt5As7qYpDlO3aSPR7TrJorY+Uq31VANI
bDuWAL1dMV+8g4JFgUnUAPwLuEwkTzmrAhh0MbFJNw9qPiI63EhyuxPojwxJjtvbtyaIc0IrcQT2
ojXMQz8dAD/A7GPFLpJj1r/8Czl4S5EmRGobhcdL7Z3ksusSFXIMbbSFSfesMvlRqbXHJsO/LWrh
5iNG/EcUZ/pHnRKxiE3z0Fn0ISz0F6P2u/Gu00RblocVo7kmjDsowQBdoQxGz0OGZUXundA8bbs1
1pqlQ7LwKoL0A+ECclWXmyfnNFF6wLPB+D6VzqAU5a4ljbk1R3qvGqO0cla8gZ6VDxANA7wVc2cz
P5BA7JU4lAjEDY3F7EwvKTp5knJF864vLgoQM8JbMtCfCooZTiUyJL5Sy6jjYJCTCvPAtCjE/Kq4
61/bCATNGKE9yO/t0M4Gdcxj5rAWbWyOyORudDJi0RM1xTJ2mwh0+jaS60qk2CPJVMVWonH6qOSY
nAYip7I3oftKdPR6mkKvIFJeHahaKL87uUoKwZVH9I/7YFXC3O7bqnhlAXUJxTG03sMuzRBO7nYV
isomLdWEAwD39XNv2PoWIwGFFOPYVnbzKqaFVwBfF5ML5nYNA4mLSx2pWj0tTZNGAXhlO7++r+3y
Y+5EL47V2kt0pR9A3aK5VkbSDGH4FW5aGmkSGhKLAisFeKY3H4G/36oN5h6LpWB30o++xrglJUWN
rHid8L9S3HmV9t4orIEsr67f5acY3KoLJG4kkgxR0An7AgOGZVpvclBRD5i/J5Sb26e5LAztihrQ
3JiOwQkbOjJqcTdGQZK/Jorg9eOfPj7lGAPUs7fbonivEqdpiHMJy8Bpzj04l6cpdJkC3PgUBVJa
u3K4Z+hKGOMVYqQrs4L2cOQ/8MYgEp6dy0shlkZ6WSRGEjSFeUfDl1DKNkMMNm+6EmNc4YiwHEjC
WtAHDwNmclayt6wwjDGzKlAl4aAZZPAURBxdrZBvQ40O24wR5uWSFvl6JGUPLDZbf4xN9M7FZr9B
+4z8KA7AlxMJTnatRu1DCAf/SEvlifTo4gaSeFgd+7CwPRYq9Chszy43XOLL7VFDdHokQ5IGMRpl
1J0UBUzbofJbPFh7KXO19/ZXGLp++Fj+xjffPv/5d58nKCAQshFLwwjjcPi8ql6GcSuhRAHcDLJv
TkuC6RFcJ1a6YQMmW90WdgVouZR2xR8+JsCa1wqk1emvOKp3STW68qRuYGZ8w0Lf0HjoMXmjfC3y
x9yYVta6KB5l4rllFMtGZuZyo2s06zSjqKWBVPS2WhOgx0IUMrXeRmORXYsMb4P2oGnfo+aVtqob
p4DS3d6ChattnX8CdxWIlGVapunY7/E9Sl+MsbNDwe070VG+ComaNxtHCmwGKn5zwH+52pgZKoju
sNpw3A71HxaCabj/UaApUY6etYyuPEHXWgwKL+zsXAuA+/BJunMW1Q2l0uWNTONASoLe1J3GBO0R
wNta8XF7CxdeIEiSEQgBfgVMPR+gmGESySnc6KD3NbA51ne5XTuxjpmD7YrCXltH5M/m4SQAt+Bt
5fO3g1CJJlGVGLkteW6NwIii52JNCM/tgjQnpMAKz1kZpOv44mwqtRNqiVESDB4Lwr3uPOmqF7mC
27jpysuydEjnomb1PDukNC872ucQVZPfguBEj6V16JqVcOyqo2ReEJC/4HST4XgpfPVJT8c2IWWb
BPKmflLeRA+9c3Zj+I/1R85m7qTn2xqxdEzn8ji3NatHTU4p5BGpdfLKzWMUoca1ROe1qbxcFXef
Mm1sMVQSUpLJSzwfaCfJax6t36uDj67dHgDhEWvCIhtI5fJeuGBEihHqWoKmkVdDKR7EiGyIET+Z
TeZXk+UkZes06psVgdjD7JrjNAp/arSNCnQlG7RgMBFGITpEfA2AApZ/qS41fOnKKIo0MI7SUX8x
f+nuT+KKW0zUxZ/bh7ikmuey5kM+U82JjZU1A6+CttxXMjqPjI+mpvbA1gjblrQF9xkeAqIORLyz
L30mKE/quM7NIQ10IXVKzJikGmi+0hWf56oQPV8C9DQg9Q/Khzn8uBQzAwOisp3SAKXnx/RB3wO3
WWAkDeZzBBig7ZIMgx+2dMViLe3iPGYIuH8UAJD8vJQaq0SIJ1VNg0ikNsZ/2ehOtpGo6dUVV2vR
as3Iv3kMCQipeCfVQDAvQU2T4E3zwTowHYYHtDV67U7x1vzhRT08l8W9mtWUMikXIGsAC61l/2jt
V3gJYAjtnGHlgV66fOeiOIe4bcBiiDxxErSe5v2rXw4IFWrLwOLg9bo8HVHq5TgK0YzQph0o5YrB
nh0z9+sXCbjZv4VwK0B0KOkTa+BOYjS9XnXHSiF2Zj1GzRpT/uJeIZ9vWAjTkH7jlE0G+49lZTQN
UqMA5ZOQHkUB5Hi3l7P43AOGBacCU+yQ0OeksJpUTZPjvo5yzzZNLOGZtCbNbQDiRaHC/DkKiojq
qZZ7XcksLxystQma114bfGSA/cDsgKuMGOby3FQ5ZDoqibCDiRa7gmUeGjSNe7Go/BnbSnOZitji
9rKXrJQF64FWXpBaAlNzKTKc1IaF2XyRU2uDjM20RfCbOSkoplc2eMFkwLsB4AHIPjRN8wVxvRJp
PZRRFkjaH4L9g0ugZI0zd7x+eUkXgriDjGJKKzUV0kCTcw848n04aAH4K7zbYhbe6TnWRJ8KKH/m
XsXLnYvQU98XSZYFyWDVXhWW0WCPk/Whp5jyirIk5tGDnt3uSnOIXLkaVsFQC0d38QHc0U1C0iC4
IVnQSuKbLIgbKmrHfBS2oagPNjPV+1RXXuuo3o7zEEEUO4GkTGuQQaXgV2Z5gTnDwCi7t7dl6auQ
aIPZQcEbTbbcV5UEqDxwMWRB3GDeCUu9fHoyKm0lTbmkTCi8of6M3B6SRFwsW6dKTIFmm9fe3tX1
e6wcJTnZWkjUfH05GFCIVBQwmjDY3JVMkIdKRCvHcpTGk1T08Rofbf3l4g6mY5xL4Q02VYwhbIss
oJ4ONERcPkvtb4Jm6Ofbq5l18jIMnydLYUinBZQtkFTcagalt9KhmfJAkK3SafqKICQdvNtCljTg
XAi3mFHrKjUiYh7EOViW5dL+F/fbQLoOqTA0a8P9ubx4RdRgwLpW4Tlo3+T8JZW3Tfrn9hKW1As1
KcSYICwC3wEXv0h1EYL5oYaI6L4In1i2o6GrF7vbUpZOA3BYPDaAF2CEFrdRNQ21hmmwiAq44n+j
y6x1NA0NySuGdylOAkT2HzncS920FREGKc6C6g2kYLYQ2yEmkId9aItR5zS1uAmLfJ9XtT2NQW7E
96WkrtzXpdf14hu4QyNtTitDxDcgCVb+QulK/21+rw6N6cZgjnq8vbEL7+g8zmPuNwZyHvm5Sw1B
VJi02pBmARGCMSmOLMco2XY7ZOCFrtbapxbUHQlUpAp05MVRMeWE0SZRIyOVMsywn+xO/xNh0lpu
aCuXakEj0WYDHC2q/8ig8YRWvVDHQ9iMOEPzQ8S4YCHywRqDQ1xDti4uB8lgdHABu3Y1hS6NTFq3
TMYzTRtbJpEzTfuxXEM/Lqj+XEmdO5TmhkeFu2BDXSZtahgwq6YObYwcsW3+xY7h6FG9BopHBc7+
UgnyoU2jrtWzoG5+JtNj34MWEBSdWfPttrItnQya59DfDFWD48Y9RZhQgymOmoWlwA9WhhisPpGj
5Bswa61c5KWjgaGYUZwI+MBjcbkiLVIwuZdGeaBhQjhVXy1Q6hjp1yO72VTMiN6ZkYRHu2d93YdF
30KIntiR6VnRUYrv6nwNZ7LgPqGUNGO65mISsLbcYtBfwtoCctostJMk85om2WV6jXnIQU+ifUzN
PVoiVtzdpRAP8tDjArXAi37VR1bQZpwGCY9TID+id4Da4qY8mqBBcemvPgM4b+XQ5uvPPbkXAjn1
qMQUrVbZLPAke7krPE9e6SkrL8mSkBmnBlwcgiS0/l1uZqZNYlH0Yx5M0kPGbMORKyD//F9q9Xpb
2ZfsuIZXEflDIP6R7+VuVYoJGgAxKjnaVuzCMzG7yseYbONl+o15k+NazWLpbp1L4zS+FKtaQN4U
ythHwJd/qBHIX8XWWU+Ozr+JP6ZzSbPBOsvWTCSSYk1QsYP0MBn5lv3A01gOXqc7JHP67JCkflu5
tN5n/u0tXXisLnZ0vvVnkitdUQpmyehvuqvigHntr5ba5sf/J4S7bX00TUlk4NhYu/mRvmffJ3AE
P92WsWSe0KyM0BnOP3ArvAyxiak15kXQdukvgjacdkJfk966/58Y7ukQWpHFo1AUQdVq27KMd1M+
/jDUdM1tWloOXMAZWAsmKGQnL88FoLdQKaesCAZ0KtsUjTZ+NkRzoUFby6YtvYZ4PwB3mmkQ4Zpf
igJ0BFAoqSwCS0l1RwpBlKIbayWhhbsE8D0iMiBKkRjiPQgWNZY1TLARyC07sYaO/1Z2UBoFOs6+
fUKfoS93mXSgIoG4QPEeRRru2hpmbebUZHmQ0j1tY1vr7uX8tSYbWgF+8VPs92PyUUTvKD3XkuaM
3Zp7sbjWmW0HyZyZ8IbzrNOwIQoboO5E3BoI2qrEH8LEidacpU+dvlopaipw/wBhQ/fk5cnFLagY
8bcIQJXoq87kfhR7TGCzQUzrlJ7mZCiv/JvNPRPJKcuURWOmDkmBqkfvi/vBE73Ejjv7QdrXOwaK
2DUC3IWLoIsGOrwtBEPAfHCmUZKIZvUiTGOYFxsC4i5Up4T44fayFqwgiFTUmeVtPi+eIojqFTpA
ujAPME0STbybKZecRnnswhehXUmZLzyWcGtBsaGiEwWETJzB7UCTXmsZblsJlhq7L6IU3H1psSlG
le0qiniyQDfmXYJezJWzW9rJeZT63H0wJxQ4k4JkjSwX+Ccw1KDvf9Mg7b8OIEHjGZDrqPHDlIDh
7FIhlT4kVRzFcUC7jwqAfFFDUyTdF2hitVCIvn1oC+tBRhbAEYDg5kYz7p6DbKzVhWlMgimunLLe
t5FqN+NKMLdwl+EdwoUGlBfhOJ+XBSVnIWeainqY+lhM1BW1P7qFmsbX0SNzx9c/cji1SIwYjqGK
cpihPemh4VLhPSVPgHevWMcFTYeNR91tNo3QQc4hNCWNNWCZTQIQlHomAgY30SSU5iU4n0X2Y+or
aeWYFnfwb4lAD1/qhNpKSoUOhCSojNxREf7L6VNZY2I4Znv9C4U4k8Sbw7xKS6kMUVJsQ0CpBhEL
1N8ZNVaClEXFO5PD2UCL1mzm9kuCokYFT0ldrUAYuUbesVRbgyeD/IwKACEydNxlQitbmGlmmQYT
0iZdbd5LQK/SLPExW9vJ4sLryxGwPrCqokOk1f9YFfCfIfvFIvbcjGuOz4Li4GsAZESDD0CM/DFm
Q6uJQ4q8F+q17fgI3su3sX1ED8SxW503sGAjL2RxB9lHUUZzCbIysfVy9V0pG6cRja0g3YH1wEU4
6NzWnCWBiJ5Ryf9MC/D0CtRK0UCsQ2AjTA7mQXoluBWAjEK8XtuxlbtWPX1ZWZX5xQYYaoZ5YFsv
rwUIfkImFXgHhMp0SJzZXffB1uor1+uahYAHbub/BdKdE9K3RjZR5NoDUoV+bmn3qfKc6OohZuwY
Fx1oWYzt7Z28vu1oFMAjg3owDBrs8uWymlBQLYDBiwAt33aPx4w9ROapT79sVC7FcFdQpVbeCZQU
AfoRpM4z6P1U3etrSLu1xXAvTFKFXdyUFd5q3ctzLbGTFlnKos7txvp9e9+urxcWNBenUAE0UGrm
FiRbQm6m4lAAVXQMk+qlI41dsRbLAhg31ldcgSW9AHEBkvDzPEK0OVyeUihSAcUGeONxCnRAggSb
wF5qtXPqpvuD7qn1xM6VzZwtB8pu8IjnlkeeKk+IjI6JU0UDNU8btwXM0wUtF9kqlK1xAi2Igv8B
HghgHxAE8KGGAXwWGWOpD7IkxOwzlr8xjFr2J0Ojm9uHNlvgC/8bbgGgFTNhyNwYJXKPaRPqslDX
fR+gLOsKRuXG+UpqZf4NNyTw+IoizPW2qbAW3FbBplSkHiQ2/lRm3RYAwNQRxEb2Va21XJYx6fn2
Aq8TVvMK4Sag9grwLMbvXCpKbBKphCPbB/1PVX5UnZ1kYMZZCZwoaDKdxmlX1nulmJ/ykApB3IYC
Ed81ZRZEz2oT62WtQ37HQFSBep66GKxxe2FX142Tw62rr8MYDaQy5DA/0mrbkE+R2yj38mphf1Eb
jX9WxF01haqpHFpYETS+fgGL7C75bWFwXeMlzvMf0c38lTNbW9r887OMThQlMaZjQeDd9PMhdjE0
deWxvLKK896B6hvZU1Se8YRdCoDXH7VDjb2bfpLEmRwiu97t01mTwBlDUiFrWcxa0OqHHBymYauB
xxR0yD9vy7lOFXBL4Qw8esGpXGsKrlfylLZu0jyoqt1tg7C3K3D2v0SvTNlkGmaZ/p+COd+u0upo
yiMI1o6yVWHu9ODHtfM6+Iq41fbfm/fKXtnTRT08O7X552dqMXV1JsUSTq0TXzLlTo1ecmWFRGZN
BKfqJEzEMUlV7Kby0LOPwbwjyo+VjZujhSuDeLYMTruBfZyKYlY+OMAuSMSs2FHfqtbOXHSYlZtQ
XjEUSyYezIdob4cLjriWWxMo0VMFRKt9ICbMFkM8xsra2MOlbTsXwS2pjdGcnUbJEMjMHnb6IVl5
7NeWMNvcs5PH+IUSMrCELv0hd8e0f1o5kzUB3DMYK5LQ1mo8BCEyGNUOzQd1fK+8D6f+zrwXD8/J
MXXyx9tCVzaN53PPuwjwWyMagrysXSLVDgHGsVwbeLMoBewdIDScMzbm/POzrasSMBnkJY4mZI5s
A0zQrNjSpfcOlFV/C+DUC5Q8Q9522RCUv4D/cFLt1BabvveaZIPo4/aWLVo7BG+YBGKiYAiqmcvV
xGUeyuAlGoJR+iHOnOM+slx2bGNmsumoP3BIK6tb8l7+Fjh3XHMC+4x1jTELdCrFERPH+OjA+TJg
mgyybCtqvryV/10dhF09SzQbzJQMSIaOfyzbZn/eV9CgC9oAWiVEv+jpgHvM++gmNQZ0xUHnquax
TDGP5G5MT7fPaGERFyK4B4mQqjIykJoGsvSd5L9wXWtybMEm8CCRlWs7qxZnSS9Ezbf6TLdlWlHB
xFCXoMhbJEveFfM7w7gQaS0GXZaDgjHKuZ8DLS7lzMZt6BXcIaiANZhOaSIZiFkwqrWmAQueD1b0
jyTO0M18GtJo4DJ1JHUyTOhRS8HLFEcIma2v7N6CzQNDtImsDKbiWsADXa4qEkd5NKt8AE6e2qU6
2QMyaLd1YXHjMK3nM4wGOyJnfDRJmbqsgkIP4r6oIx8EjLaqb1VWbG8LWto3JL1RlUYnDWr7nCaY
NdMGNacMFALUTtgur17N8vuco5Po1/17pNhR4p+HRcxYkstty0k6JIlCGLD2/akV7FLyqtoBZiX7
MrwJtHznkrhFYQ5mNIhqywKMNwCvlZLGDm3KtUD6uiI9iwFcAX9RfYRjfLkgkEdFhpZgJGinOFUg
eiHZiMKW6faUb+odWWvzXbIP5+I4tRtMzCwWGI4qVrKD/kuQIzcZX+XIk6QNkMpfJIdBvHexOO60
RuQ2LZZhcVqfugUR7QJj2Kl7W/tWt5A7qYaxwRqVjoG28R4NarpjWE5/LxZ3cWsLvSesZG8/43/e
8J3vIXevhlDSh0HDHhKv91snPZJn4752Q7uzJYDhY/sXuGnvrJVLxqdzAeibi5+4zEgNo0jNX+ew
03VKY4OdMCtAdMLN/KfZYZQv/hs7rPGZvIn3K5vLXe2/hAK39Ulqirw/p57VaKERTxbYiQELpboV
qZH1j0Y1sQcQ/7qhMU6gCENn8+0z/YQ3ne3xlVxOT1kddbqa6ezUygjfQFFeDr6GB0ANH1AFyNTM
H4RXqdpE/R21dkMEvijLTmRbHzQ31t+KDNBQbXASzE4tD2Tl6/iujr++zkC5DySKOrx6zi/JTYxS
mnocRaOmtp78yqt7JHByE6WJHShtjEGwm324mmXmSTb/kjsTtcy5IuA6OU8/F1R0KkY4DS3u/VQH
Twg4KfRwtCuzdENrtCNwkSi5J4SHBkGhdFdVJ4SlEtgCJprYxaQcDIy31x9Gsq9AxHv70Ja2BW4u
kEnIm4FTgn/Ten0o9bAy6alh98VQoG79BF1lauJkfYnRb6eosocxWBtov6Cj6ONRQB+H3gewzPC7
YtQlZl4J/WkSX1qJbCZ905LaZ2XhKcPXPNL5BCALPFdgtECrF19NtqwCeHjV7E8qO1ZqbPfDSyb4
uoy06wENFerTypZy4epf8maQITAPoCnj2TB7VSi1SVL605hR8o2xSPYqyEUfsOqI6CXxlBxjSRIc
5jc5Gox9XpZr08u5J+OvT0DqH92XyPVejfGu1DyXm8TqT09mLCOFqNoiOu2EX/nUOPla6+VnUYq7
+MCJArgCGyeCeZAz5vlkUaEs9OGU6WN5P6ma8JQbnYBZdFmkg2yjI3tGofFK1Yxu1IGct0RxuBwt
6iXjJAfCZGJknq6MzhiCkwn+T+VTIzUd2tX0QBPzOZNjxTXkUXcmAwTRfViVTm3BmGFwaecpjfne
SG21EWgs+cKAUY7q2Kk2BXuSr4ojcn0tVWBvNKWeVl6WJUWGrQVfBJLcQH1yisxisY6SIkPcm5ev
oOt+VIUPY3js6/tWeV5RrNmAXu0zwJj4B5NmrxQrN7sBLB5kOKmhZ6k7jJ/cWRKmJ8WVXQ1/enDU
ATL0OraDUxgCoKdrtVYee/KpVuhOhkphwTPW5tLxqXoaTcY847ZW/ZCZG1rH/jzWsyIuuPIOzbQr
k32Bcq+u/hTpN0LBh1vrIBZ5K9Po4fZuLKk4pu2qmDwoganm8+k9C2W0ctJ6VauGkxD+qOnP0Tpm
ld3otkHuVz0wLqb9a92oLKAMCnQvYLeX6wY3VTHEJUbtyl36AayenRk6yGCTo/6zFyoHU12pvAIZ
4bPwVzK5vY4aJldE7jFPOBR+KuYmDTekwhMa7UneboCBcEfK/ARjD8JycuVuFVLFRb7//YB/Bhpz
aYqp6kB+KHXDqVAParqraaDldxk9YgJr5yXMIWjlaKqDlMKETm55N61x9iy+TecjlbnchTBgcJSV
4gtGod1KWe2KCE8qfZcIzMbwLoSt85Sr2E81u9A2t9Xrf+z/38vnk00hk41hVHHmXe7f6bpTeUg7
mm/e9Pyt3a44J4u6DOv5F30rGkwu9UsIG2QbW8gyiu+1uO2ybyXAcuOTEr5YK6KWN3Xmc1NmaWj6
u5SVxBGTE7EZTkP5e0judBAAhwhjShe9QEgKkND/Q7o//2Yz0dYCGuCZc/zKyyBdKXY9lJnCxpvg
LvE1jBqvMGbWESy717Ym7Xa028a/bwv+ZIC9MplngrloBlN6zJxoA5R4AqfZExgAnycRdfcKtgL2
Ip6ntpLUFhOM8IowfWA3DHdVZ24tOEFDlzoYxrhL1VNcP9TiNzmkYJXdIOgH5MKmcm9n6tb8Is/X
X/fu7JO517Sth45Rgr0CUUu+M5FqiIZtJ6w1gC1tDfILIA+cqQrhFnH3O2YDoRNmAJxS607zY6+k
jtJWdvESahs9wmRfN0eTNQhd84/22WpOQgkU+RTaYMx7kIU7wr7p5E6UlH2DIvwDmzaDsmXdWg/n
wtUAkEFERwWoq+G1c1+Jts5YqoR5NzbFtGfho6bsMADaHdVjra1xxi0LA987WFzxqvCg9jCZWCYU
Gu5hCV7ZbaQMIHy39eyniIbmsk9XHNP52znlxNr+EcfZN+BvJTBkq8PJspsg3PjGaN9W/5X18JXk
lGkaxiyLw6nKW6cWdW8s36N9tNEmNAwNa3zfs2LeWM6n5Tl7kWuhGtR2xHIOmt2vbBUfwM+34nyv
eNdDrZQuw+R0PMHptxAIIdloN3mn7sqodhu1c9vuKHS20e1M3JSQiUgqqIA0NMcmbPZy0t1l41qu
jk9i/Peb0LQEiBQaO/jeRtDayhGagaCbInmwjLC6j8d8Hp7dyYZjDmP2vZe033CCjb2Wtg2mpNPy
iyjWv74BTWf4AEAJMWLn0pz3akWtWIHKVvVjLD+hqIiByHoUOaq8ksZbehFnpoy/RXGublozYjWK
jttRG8e63HZvNRJDY9IGorBPfjaam96FILUI12ZfLyoWPOzPKBpZfs4iKlkYNo0kQDAlpi1YAya0
srRbU7EFh2cOD/8WM//8TH9bVlbpaIbDSRy3ZjL6fXsgDqsam36P6KahR3owJxs8L/kIOr/yXVrZ
4M9OoKsLdPYB3Fl2lZQ2uRazU75jfn/CVIPEzjy6aZ3u4aj5iv9DsCf3LhXt0b3v823nYAi6A2+b
bB9vG47l66aqaN0FwSzwO5yXEIVjQZFWR+Iqv2eYzoxivAh6xsbNm7c03ehw+lr1qX7r2s5WJiec
7i361Dk0/H77Qz6xtld7cvYhnOtdZ4RMRUKQPjn2xH7D/ktPbbHtDHC+bwrMU8xxIk9G6vSI7+QB
uMknqfG7yWkz6na1DzqF7Bij3a/8IjfPXzcP6T0EQsDKII3BqUuaIhedJOyk9OQtsepfY3eIi/fb
618IL5FoBmYcTN0g4uVL0abSjZqU4hxKJgk2KUFHG4qJqzelR8IO9IFrQKrFuzZXVIBBxYPL37US
qd+hoCk7gTkh3SvtlL2PcVquNOcuXrUzKdzeMUsJc0OqsXcZVQOMao0OlRLHPtE669vtHfyc0HKl
QeCZgLNjYbAzzzdhUrFskg5bCH+q9zt/3MsbeYMO5GfBjzfVG7TFZz/ddCfuW28cj2QTBa/ZbvSt
H9SPdpVHfWkz+OWf+F0znJbu8O/e+5b4ubPmECw55xYC2r+/lbMAILtEabWCBUjlGNPtbSYheg7v
MEolk2XbrLdh9NTd/ZuM1YVYzrKHIDdI9A6qLFR3ifiDhN96ZWeWRw14mOKhkmBlbh/K4vmfrXN2
XM5MLclMKYvNnJ2MPhn3hLHGI7RvdrqZrLWwLiUtsDikeuahd7in3OIa8OYWUdKwE/GGfefLm/JB
coWf+rf5dME2Huh+uWm3txe4eG/PhHIL7AU2Q7xL2E9hCA8YtJQ4VUPUoGljzY6JApRxBjLT20KX
X+gzqZxDWYCazCxjLFUeiMe2WjcB43lsthhT1ZR3oJGRQ2Q/PaFYsxrL5/n3HvNBpUThaYYo8Z1E
rTvKiBtG4pnCsGIM/8f1+EcM/xjkGMBFu4qdTAvp8IfMMp1e3CehLRu/ou99GduG9E1Y8z2XUvhI
j8szMR/6UDUeOVuEciZRcJKdEnEbFZZjILfYJRgRmrgwxjuNTU4X+sBpbpoycgHFcFXpoS2/W+17
beyE90j4I7MDCKwcXV0LWZZKTBcfx6m31Ah9mSm4SkXoRemmpY9dejJVdxx2BTDSDkY2g6o8O6TU
tDvwxVhfT4BeyOc0XUgsTPUVcPRVGTkJuIGDzPC6qnGMaq0Quhgv4d0FPQbKKcheXFoNQSn7Xm3w
aoTqmzxudfpdF0Bdsrl9i/7Hcf8jhnM3Qz0qp7mKfEoFX0XPO0oGqvmtK47ohvBqdH7A5ZFRMzfd
HLqmQSFM4HYI/I/C2IrkyITKzpODlPWOnEgrd3xtD7iXMxHU2pT7jp1AuOWoWeyUoa8J5JHC8b69
D8uG82y7uceIhcTA/HqKVyEjfpoEmXVf1+n3ynqw0m0ZVYdJ/K5MT4W4T7ttSKkLEsG9YAa1tYbc
XVo0er/xYMwT/q6GpCZm3DGNjDAvRs3e1aSf5ajMZZUuBX1RaGu7PCst7zOcC+Q0re0sNY1rjZ2i
+1Z/UMTOBqsoTfyE7At5La2+9FagBCeCIXemnOPpHMyxU2RGQtzg94h8tPFOBPcyrY3N8HH7RJcE
oRaNZI9sob+Sbz8JBQ2zC6phPLG6dqcKRkygz1UzbCeSHE11zVov1MEA90BSE1PN5rE9nGUYM8Tn
YY8S4kSMTUafB1Zg9lXvmHSvWAerkvZK8scqv9gi+OmXn4vlHsFI6pRMi43xlIBuATPq67dsrYF+
ST3ORPC15EljIykFjLrr27ehPzYNwxgzP8lV28xOTbb2ui6dG7KmEqr16IdFQzVn95KwVgQijKcu
RhonQ9hnPMp0a/6HtC/bjRxJlv0iAtyX1+CWq5QpJbXUCyGVVCSD+758/TXW3DOtjORNos9FA9M1
aKA8Ixjh7uFubta3mxAdtX97SDDFDB4t+D80hSFgdm0s0KuBhiHEBeVxM1ZOJ35Iv3KRaPFK3Li9
09d22CumxzSJAtjhjF2j/Zq0twKDdU/3F3P7mrk2wrjypkuga0dF5P6yWJqi7PM7Lh95576VhYc7
zECTioc0I6qpbHkbGnIj3wEzfFEGwRz0T2Q/gwiCT3virACAlqnb5m9i9MWNL6my18avERWEIuQs
Bd31UqabsPkdRt8yIADjLtOLjShvxdwKEGn6tgd3/8q23J7f69/L7D1gs5Gi9RM8Tn4ap3Ozqa1O
JcD0q8EKfHLNEvMBUgA6MDcAS5W2DfVtrJR2HLxiQMnkKQ9Uwwp4aQGDgpUhQKAchkE7jLxen14s
igvjwcDK4uQodeGmLuyqex6kgZR9+5yBekV3+ponfTwRgC+ozJuYPCSR7zb8tu1MIfugGcjderSU
tuLaxO9tnqzCzaP/AUIlHW1U5uf1HTgnh1oc0QcRfFuvypHEBchau5h+r5zJhfs1hxQNlAQg2r0h
CZJyQa8BhxEvcoUQPZgChl5yWxufDeUJ4iFF+dipIYm55ypQMA5GlPxccOcGcJzoD1X2NKS/U/1L
wwAQpJDbN2j7cW3g5M3KAVn5mazoQiAUcGG+LF46ORYd8HvajVZGOxRc41M4Nmu4+L8D4teRHfEP
QJCZFxJBidW6AZ9VksYA9V32OUE5rSSPqvn5+Smbn6fD6+vr+/v7w8PHzkOJjfzpSWJ+/evPAvuo
42DQaa7rsDNxRaiqPTgvlUt4AB6BqO7gKACkpcfAjdxmL7m+Iz2l7rRRt4KdP6o272qUJDvqrXIg
38bnWdxJm8msoWFwM90bGYGuJpCSuiho4BOngYRPAKYg7r3eqPb9ZS+UyjF2jXgCOocZM8nPIe7H
g18IqRZVraZe+F34bjjTBgwZD5mtgnB5xdIc3tkPPHOXgKsP4P2bstzIS1QaW0O95ORxNEGzbL49
BuRbJqV1OrzvQtKTl/sm/2I8bkxiXgSEHHP+xjI8acCIFyB2Vi/W/lidLo/OL+doJeZoGhH5dLaP
mCElF4fArTzVp81mY252tu0SisVb5/1KXF14EGKrf/waJv8JJ7TN+bxQLxqJ7Lyzag+At+hCN6ZZ
HoZdgmrSbg0CtGZUYurFONHQ9xywBXhwvpi/xs8ysaVX6TA9QCOqe2kg0PscPK/s+xym7uw7C3Tk
I4oneFhi362j9ev46Dw+ZpbzGJoc+VWSz3nTnRT6XSTfVg8W9v2ZEvNDJPnj5qycWrJZOQisSAdS
z3nrwbKBV4oxE41dn/IqS9RgHGr14h/bp6NTHZLIObyKjmG7GIAwhe8zcJB/xp22BuNbPPQ/DM9e
9sf1gqQKysMiDE+CJZr50XiuOreM8f53Gunt/rYvVJmwSrDt/B0QlTEbcW1sABdCHvENblhKpkNn
eP0EJoTTEBz9Vy0y6VMIKaeVrb1NgQGhhV4O6HWAt4aoy7VNsLpyfTRgqrzAF1Vsr3DzzcqybmPz
tYk5lfmxh1kEgdre97UL78o7AFNt6kQ2Z3bk9RXdtI28WYVirFlkbiqACK2UBJx2GazO6s1gwz1U
+9gTnkQrd3BAN9nRX3GPf7sSzJ0BKyYAkQaUWzF8zhxRVShHMUhqrBKE490+NA27ND9DC+TPZkLQ
/ndyJyNPpVvuSrc+Ag3hzHuQugHhnafEijbUGshJcStCbXoG5TCJyfzrW/ypcCMrIZz5Cpif2e+V
bXLkto0ZOL4ZbkvgrJ85R19Z0eLJ+LEg5jSqaZVGnFZpF6twgrOXP64NNP1tEDBbBuS2Dq47sC3O
Qp/XB0NDm75JO027NJZsSnv/xD0VDnWwY/a0iX+F1rQJdrUrvNZORfR97oT7kDRu48b4iP6TiH0A
U/LGf+jX4+qCC0SvBq8XYBAX5t6p3kWZnkT6Bbpddmv/qraaMx1EmwSXJDL91/t3ZKE0BmzED3PM
HYG5NJkyql9aG4O6gLA7mo06EDHsj9yKHOqGNnJqoln37bJTbLNjvbLL3JTAr0O5krBM1dV3zTZ/
iMhAOsxTv5bbzu0efPu+wQV/+heVbEABAPQM7BDbVEHfmCaDfvFdakmbZo8P6/CbcsXnrJlh6tkS
FJhQNYUZpIGbYRucDZduClN7v7+ahW4uhC4Asv6f5TDPjgTKuVrZ9/rlLdt2JHTiM5CjT8FRPUxu
C7kBDSESRc13Yc3w/BezVwc0XpCjxkwJyC+ZBapI5fNEGfVLcyh36oe6S6zKli3NHZ/j38rp/jLn
w8caA489qhcysLEaS0PCU78U+i40LlJpRzKBh0ITLQCMfk3sYCmbRfX5H0vMfgaNFEJZjBoXI7R7
UwmB/zzUkhW3z6rdC6a4ktLNLux2YSqkAkCzArc9H6MfkanGiEczpZlxyQ70WX0WrTX9qOWd+68B
ttsPVTZh9GcD6pHbAEH9FBx4R1457Mu7hocGhIcUUK6x5XuAUgytU0vjIh/5j3InflV/wApli0/i
ypty0RKyBACGMNgGvTTGY7epL7da0xsX8AiUT/S3Bi0qB81MUOVOH9rKsVt0Tj+tMTWOJla7SPFb
A+W5GS6GYZL8HJyFY7XXHvjYrH5Bxw/i6Gsv/IXAN6dC/10kE8kpJjl9UYBZ4xED3s/yl/DdrlHJ
LjmonzaY4GrkhSZEcWcgoQ070n8oD/pj9Sd3mhUWgYVeA3Tp5xkZvEYxoMPCDoTIh6RNmvkXK65J
cuq9rXgaLVMx64Ng76LHxLvvKxYKRTAIUJmAWgymLVlKvoTvMk5vYJDfaaR0QzxJlX2L+BmiKwzS
biI6KTAAkgn1R7Pd95+rdBCLe/vjFzB7CzXXAMpA+AWVhcGnM9Hs0JE+a1fdvj6IFlgO3hOPumtK
dbe+BDiIuXkGTAkobGTmoTbqVSqAFce/aPzk+OK2rITd9Idreuf+Bi/ZgQg19ha0czPf/LXPqtSy
rtui5i68UeyQh/4up0DbgPuqswtx4FcShPlvu/KQMooLkCpHsUsALQ87ZDVKMTQTili8JByccNxX
mZWD6t4WpVZayTflm++GMjy4u9COghTRjKC9XpkYAh4zTpJy4aYHodzxxV6n28IgGia2fO7V978i
yELQIw+YSfA8DSclJ4roIUszNckdvvjgo91o/nORmJMnoIONf39XH3m+MfTnvjJ5zAYF+3GAfJPv
+IHV1lYDkL8KHRoQo6WkfYW0eNPZaonEPEUPzBvivRSsIHRuQgJWiRCKvHJWibuJOTK0LtJsflFm
oe7bZT1CNVJDGZFigtxOIlpuQrEI7LId/ZWTs2RZl2cadQh6gDl2Plk/op2sDKBJ4yr1og4cBlwH
kHUHklhs6wGbHClG6mp1nJ0VY1xr9C992nmSB4VZpEpotjBxo+eqMgAdvQr4DXASAuF8CBbEOyXz
JIEUxzR02nwH1mmVHqdgR/XHzIjNUjjyvckLm5AzJzDPfhrjfpqcuiKBehJaoDGLX2KwiXVbAu9t
7XD5S/InKo9p42PW0W2T9yA1OwUsf6a+F9+ynSKfeX1yIqit906lHyT86f7lvM3j/55g0DspKP1h
CI9ZqCqDALKZUI6DLugJ76cK2GOQ7LVlEWyKuhmtCnLoVlxJ3bZU6nOTqCAtGsvnQE1bSxR83VQM
3+rT7E86rxDiG7nZSKkWEVFKJVKCGIx0mTZs7//uWwDIjLUzgExDPoslsPmkFIq9OgV64km1nmzB
dZY+iJy6DROQxUcAsHcD5Mckf3CMAncNKXHhKCn9t0rBcFfQTIfmKx6DcyWZdW5dDqA8rSb/UlDw
4jdCfqa4snLVQ2gcDR18yVhtTqH2Egkr3ue2+ALTOl7u4G2GwgDP5oKyr0olX/GBl+au35vSphec
jnf7xoq8vtkBjqn43/LqNNJ8IK4dLMxizdAgwTsY4iHXl1KNc4mP6yzwaGvoNs+hXdT7vG+PeRe6
dSRA4bSr6w1E3uWdGHKdg7kS0tKpsHRIYdtGXzZr6eTN2wJy9WCCVSCUCbEFZP3XP0nuGpBY0zrw
qlhGpY3WpsrHijkrDzuVlI9OC0ihFYNE0zUCfoLAVJ05TUTpVh/FNYTCbZEAvwbM3WirQwUEroOJ
dwHlowJcA4EnPOuhmcbH8Q8PhqLJxOAlxTtLtvreziJb8h8F2a4DB9CcXC4Jnz4m+W/xIGJOutik
EC9KCEV37GvsXIXucsXWhL0iWYbxonmBbGrc2j7O6SnzaediJWZzEKfBEjzHux/+NlXAdJ+nPU7U
i6+SMMB7Vzqk5xbz8bJB6uYt77/HPZ3cVF3jw/xbob2xjdcnOlT4XyBdr22PUi+CKL4IPFF/gPPw
reBp5ACNI2Gxa3VT7DaxfGoUh/ct0ao+kjP/1L/I9jhYCt0LpmbLIpFOyiXVrd63Os42QGa+5nRu
Az4+7Y8fyQaktlS0sMwDD7xxxiNXu4NkS9ouOCroGzaPgi3vIdL9JgUb7czB61eWYPLKymf62xhi
tgoMAriFM4h1xm9cb5WECcq+VfTAq/vYzs9j+ZKB+jVw/dxU/e+GO3SFW7bv2USJJB/C8XfFW6rg
asAFDQoRMhc1hs6G2Bxkiglf2ElnyZw7jRhNeEgSm/onqA7Ilc3Fm9YgQmIrZ+kLHVL/2Xhq6Laq
MTWF4i73LavnEKP6rXBsd1PzrhlkgGZmtI2e4xHaFtmuUdYwnH85pO8tnqkjyFzaySlUbzz1WKvO
yGGgd3iKgqPRmfEuoq8ltNo3afyKkSYEbQyxv2cnmm9ixZrCQ9A4qvIqDtb4pQbbgHuSgQzPd9po
tfDYRv2o+gmRqid4G5INHsa1x3l6xIz6k6Y6IAfXfvnyVuu8JN6W2SNQhlD4LseDqjnydMyKfQJc
aUQ6bhvoZoHGcf6SVVah2eWwr9xIOxdvGFK5HwkXIjgaTSoA+kjRUFtRmIL4qNVNwHNq4DWxo5Ym
sPFlsAWteGcBrJUQMXL1xhyPeYNxNRvjb7WZYZ5rp+qmOh7lNaLgpbB09XOY+JBkUIbpaz/wxmMq
YzzWqWOrRxM95EkevjSjKcu2zMeWLq7RTizczivLjPtqE3GYUpkLPC4jaZqA8KUwjVojiuqAYqbK
UoLJ7JXdv33yIzdG9g9nP5Opgqfn+jJiDFqSqyoIvYZ/4BB56DQcw0AndQE8RTbzxdlxPRKMUu8E
JM2djusYjltDX+X3unln4ZdI/xmOmutr7GhySguxlFsp9HJd6cFWFhkPSisObtlpgtmPdXaotUS/
5EJ/Chq+2WdGMFh5OoIdKRTEt1xtDXPkk9gSSyH/Kjh/Dep9+7THL4TKIyjbRbCBgYfseq8wj6RF
aR1GXutLmyqilqFVJqDsteYWtRO2nV1z24x2kOV6otxLUh2Myok1wJU/79+Z2yYlmt2gIEJaiA+n
ayrjyNVClkY1zWNPdWNAmoRXzRmPcFaxbIr+VlQ2qBi+x4/Klnr3Ld8ChGbLkEaVEGEBYVSYXKUD
FkOsjTDx1PIhM5wq2GvqJo9Pmu9J6m+qHdOa+Bi34B8a1a712sp8/q0QLwMm68Ns1iXIATR963kg
qxPf1ItoB1MQVmtMSfkKdXCqhCsPwJvyEvOT57ThR1ogyInMIe+KPVFNJW+AG3JoX9dA8STQY6ho
ZspDHq7E2oXTjCYcMhGIFaCIy1YnuAwY34ivEq8CJOJQr5HAzEeNCSNXfz0TRiKxr4BTx18vjA/a
+NJ/adKueOh0c62w/7cndG0JVQjM6wCMhNo3akzXu6dVqZ9LYZx4YzLtAnqUx51QaUe/PZReOcl2
n78X46YzkVtYnOxf7p+32wIoyjtAuIDzBApuAmSur82nIie3fuiHXiVYlUhoT+IRE59OlxyzipK0
cvm12ZXb83JtkrlcyahzvtAZoTcrM8RiSxJJwADW+zQp3xyKTPdXOC+A2V8UdzX0vECqA24x5kIN
aT6Ask+LPCnsEytsp5rwOW9yvRab9y3dNvWxl9DYA7LPkOA12Mw+L+tgEDRKvTzbj+o56CbQ42DW
TPxGRUf5AHFjktmlI1DSH1T90Wic6QgeG9LWJBP38VoHV7gNeKiRQlZndvfCrAJ3/W21pqBU5BLq
Ndyxn2kYRDPlnpSz73ATKbJt+qijJTmS+iR5hnqqhk1QoMwHja5sZWtu+0rYGkme1cYViB/ePMcL
fkirHJxSXiV/FcWlq841d5JS6OuEdhAR1cdQP/WUwZLQK5Z3PrTPkF6KrQiZP/v+Z1o6frPDAP4S
vR8Em+tdifNy6AWIFXitJCEdMtrMrSTaAJebTxuqlYmFJGHt/bJkFCRG4L7Bt0BkYYwqcR0KaRjF
XhLq+kbuan7bt+9C0+2BQprwxKPGSuVmoQLylz8BXx5qzVgqc83G0odqwYhdneTf8rgdNQHk9Hhv
yDVJnwck43VkC62tr8GCly6cAn4bjODzc3WMSbPEvi0oHuHU09RuOgpgAolTzLo01bTiu+a4wt5s
DURNAgosICdkh22ktudHTQ9jFDigJQOVC9qvBJkl5wyF8n9MzJ/1R2jz4Zsx5U9jL6wFIugxaSfk
7V8SoAsvfPY+SgQCPXV8oAMZVlpTSyfmp2kmGVIDyUA6VMaeXijag5YNnEkTAZCkQsNzV8t10DOl
qfvv74aGFz5ml1QgHtkMbApDYeKNOvaakWJg9uJLpRVKgUmHAvcxXTuit1F2VpqRkfAowAkhkjPb
m3dxOOVYI8ZVBSfvdRGS1EO5m4TpCQrSM6W9FlsBctWN0BZAhlGM6sphG1kNV4EKQZ8yOwbG3mlr
9UujowQKKC7ap5O4OtI+B/ybw4Z2EwrdGO8yWOaqBsQYRToJ+BzpvlVQdsWoHtGlhxriWtMOo6l8
7carvDazW2CtYotAMA05KFQ+GA/O58ooyaMSe0ZaW+A0hoj0MzRI0uyCWrdUOS1e6IO+r3kLM798
sJYFLQUQzNDNvVEDpBos20zD+2IxiUXi8XkXHblcxwi1niQnKodeDD7vx2yCHJai+6k5Fv37vz6L
qF+g7waEJqS6/+boP+6eIgVxMRRN4rUQ4BzHvaRYfWnLELspft23dDs6jiP40xTjKrkhg5iOVCee
eMTM5fZNS5zGt1/bt8gEgYCdOBjC3BWxqUE3LX2kEEPaBI/qajf6NqcF4leHM4Ou36wOzFx5aJtK
UxwlqYfydG3logBmrhh6vf8+AF6ZYRx0qedJSvs49dKJYkp5B06mUNyDPWZYq3UuvKOuVsQmt2IZ
hHyrw5T0LLpTTrRX/R1KtDrkMMzGRgkscoaeoPf1vPJFb0u+MDzr5yATm2VpmfwdhOa0q6Ii9QA3
s1Fw/xi9+kidb/pYE4daOsAlvVWf1D2UNMc94sda8rUQnK5+wPwDf57eUY0AU8xSr+Izg4yqkdhB
PGbO/XUuVFOu18nkFYGcA7lf5KlXWKp/ansLFGsipE/BGelw4qa+iNVOzTYrVhdi09Xi5sX/WJyq
1xWkH7A47fGr+p0S9KZiS34bTFSCt5Up7Ux7/DzfN7oQK2ATnMCgcMOD72+h5YdNPhADcBg0qcfF
eFGCQvQTQQOU/m0Xm1EXcW7bi4MpZ/kaoPRvosQ4YTzHgakBsAw1VVZEGx2cAI2iNvESsNg90mYo
BITiQG5NHnIkYOLkGxQT+3aMRbPtqJxf5jrcS8DHY0OGJK+UQ5HnTW5GY5y+hAHtvmLOqLuvLhzA
XEaqQGq20IgpJlPqWg5MHYZehZgqKUHEahSYdjCpFA7UhH6ZmkGQZALJSATldNUMjVz5GuQklJwh
zuUc9UZDsYVkCD+lIQoiqx1oFR8hmTxkZp6pCBey0mS9df/bLN7zmSEMIRzRER2n6wMh5p2ilEWZ
eCgzNFxn6TURAnAn+Gew9fYHBd1s3YwjUEX1JoZ/MfZ6/weIC5EKWlb//ADmvssyn1FIB+EVTTet
wgNf2kYQAY53NXSvJTMGbetvUDwOjg7sKfomDtiDlT3XOoXb/Km4t/AFe500T02Afceup8+lekQr
5n/xM4GDBsco+LlR3mE8fI+p2LGgUwJqse/og9/QAxfKYLatnKi1ut5RK9LpBC8oswxas1LeOP8h
BUy7M40qMQdk7vHW9230MHEoqnjbDdsqQjpASo3wa2zzt7xfCIsyeusAAAPKiWfb9VdtUT3npkFI
vHzclOq+LWMShw6KhxIGnan03faR3aDw31GBdPHbCJ5ufxdBpyLGbBC6m+VWl16M0VR7jLq9jvRp
BPYhtaqSI/1aR37JPeCBhVc+Hvvzu+76t3JhFfUjNRIPLf/OClq1sMp09ImBLbfRa1VJkqT5pqq4
NeqshffODCMEqdI8rQMdkGvLUKDxy1iVsUsqH2zqQaqBQhinByUti5XIvZQgoCsJgQak5iA0Y/Ll
QisDpZoieHtJkEEK3Y42NfIX9IB2fFyu9VIWgwsyXuglA8CPf5hLxSH5jFqQvHh8ihkowXBoSxpw
ZjUXdXTQLIhe48kaw7WYNjsL1t/+NMuETl8PI5+WbeqVKlHLk6YcW36vO7igXLwvBnesVl49txAv
HHQw4KLsjI4s0GXMJxyUshZCCJt5Y4cCBWBH0BT6FIFkr0krvqJTop9CpErU5karq03N4RFmgfg3
QAg9/RHGnS+v/KQlfwYwDbhiNeBq0L6+PlR8KXBRy3FInEKj24HMFbiSRnkWuVo5Qu433At5GZg8
l0ZmCzjvyttzqXYgwUUZeJWhbw4irWvzseaHIAaPMw/SLUSlb9qI1p+84bSdJLnZ0LhJcK702o7W
BLEWU3EYFeWZLR+FScZDykIKiFEHy71ChvJc85llQD7Bp3bcpWbF52atvnbNAYP+JEgdRa3hGvFQ
LGzM4E8CunwhpAxBOvYwRC96YvG+CYq++2584RpC5xL5OeqGKGix15AbG4UKqZB50AQ2OWkb1B0I
M47GGvhmoXkEeBOe48Zcu1SBILn+DGXZqnoRS5mXHKpnbpuS2oTEEHl6Ep5+V0RcI3pcKhhe2WNO
XT9lXVOFsJeTY+jIf+aJjqfv6eEUH1TyWkA52quhKbcavRdu/JVdJtBkmVDrExUzr/uNR0Is77Pw
I9NcJS/ApwGtm0onvnIEgRc/PNfc3sfPKawktgfMFbX7vLDzZAVmunD/rn7RfAR+ZJvcJKs+3qSZ
hw76PEJQWB2f4tQPRAi/62GVSWTRHnBsPMgrMfHJUg+NYxJpdQF744DZyg0qsWSbu+HzgG8O2L3J
E7M4ziM0dlea5qYn1le692vycv9k/4VRML53zk3++zuY65d2mEcODZyAPThKiEEkdIsJuF5x7r7b
d7e2DhnwrgXZec/95/m8VptdqhNf2WfCeJ11UimU874TYF1BUFgd8KTJqTvsch/LD/FijKxz8Hl/
3UttkJ92WVqiaGxBQRFh3a05KgQT+HiBm4lvh5NrSdv7xhZeT1e22LAKgfRED7FGXdt3oIilzckf
X4bgexU1s1S/vDLFhNJUj+V8lLAs6THF7A3KNBgb7vZ1j3cvqeQH+qsHfvHor5W7lz3XP+eI7boo
QYCkIsSNHoVNXpI2N/kj/8JPu/gbsJ0J0vPgZMnt8llUV4o5i875h2XGh+H49H0yYXd56awKwNlR
Z4A812pyvOiz5jo3GGCBqmCpNqpe5WQ1AOBT4fYzIFJxUgGTEKCR33JQZ9Xmxk/sVB/iK6/gpag7
Bn1A8TJFB9Go1ijA5yNze23/+TGMu8paIQkHAd+ZFscutAe8azgT0gWYkU8A6tmnFrdWNFs+xf+Y
nP/7Dw85v4jBPIN9lpSDQJ0GpKnyG0DHwirPyEJqj0P8jyXGJ4niVFEjw1lyMgszj1BHeTQnf3P/
Ui4178BhCVT43LwDzozZwp5PCiEu5Mx7cXJCH0OrPkLTr0mJuZvdDihONv3m2QTP71pzbAGhgzD/
wzSzlQanQdlDm52u5bTfaMlhpDRzZsbybbbJJtP8kxzzz76wAyeuTev+wpeD/g/rzPaqbd/HWYOF
V79ru4hIqCCoXkzphbd20F2onHNPzqjCW2tc5stOAg18gERR2rkhM48kLkyjHs+ZRPoNau1Byi21
RJCbMAb/pOsvNUgXmwRTU1t4qSoBvSpduTgLcAuIAGPQCPAoEd13FiunyUk/ZnyVekNHqO4CidPU
x8AGsAvX1xy/09gZqcXH7iRvDTc+giW4NDNXdlR9mx2E7ym1UWVr9jTaZGtTakueDNQEKDrBnaHj
wByLngad2Md86hlCgxHSHPWLcsxgmhagAWnW0IsL71gZqhy4Z5B+1kERfH2hx0qQS9AXoyw8jJsJ
woYEwKUzJtjd+weOSXXQ/IUAxrwckFihosaGhkoAirRuquEwlvvIr8CWjYJw+V6VRPK/9MSR23Al
X5836od3nC1qGMEz8JQFDBpPy+uVTWUVJ23WQ4XLKo8F+ditDf7OMeWeAeYK1ZLacVw0DIdeOuZK
SKo177SwZ1crYNIiCZ0XXm6xAjUe7D6mZlsQUHDEikQSUUNeVATFil9gjgO7aX8zph/+fQAXT9xy
MCmUUOZTjngAQ7ll5cuwCcqNFSYXGoPER4UTGmKAwjrSm+Q0nwdlN741to+SfP56/+ix6e3/NYeH
NSQ70dViNS4b8H+ncg9xr94MT73bbSFySWSiuLWjuLIVoVVQu2AYPTxMAwTbOAxkp5iw/7r/M9hs
k/kZBvu8pnBIegFp80NMt90YkElSzRIzO12rkhjuJmiJhmIwr77cNzyfw9tz+j/LR0vv+iKMCV/F
QYflJ9vi0tv+e3sonviVSMq69ZvVMUknWIbolBrQ1tNr6ERYQkvEPpr13H+V7ZsU5TYPmHFufMqx
QkaUO9H17eO1Utny8f1nqczT2QddNVj/sdTLyVxj0lw5RiiPXu+jn2cVqN7xlweiTDgoGaNGb6nh
scFSKWfWeK9OmuWnT2Vog+trypwawjslSQDXh85363alk3f+Vo4Lc5pcjPA0xkMNgZb7n3vZ76Fa
jC7qrGTGeHQMaXRjY+AKt7xbA8sJ7gEDDXbbF+z/P0OMg61UqldgC8QtdnqObHftZk0F7P9xqP5Z
C+NiuQECN3GIK9OAtoTi1gqORgQr/OjA63m2oABu3l/T8iVFTRAdaAkle7btowtBK/uUHw6RAJwu
JEiqpiJJ990CtaSBU8B/oI3TRmu4HSbq/+f2/DDLuPoJvDBKGmIvB/7ZCHKSvAayT7hg7ZYuXpD/
2rkp8YWGqvOVDDuS8aEnbnLiOnf0MFM7n+DwvQt+1VbRSWRqRPw7QuJ7f38XQxpwvsDJoZ7N37SG
CyWgGBaDl4h4DK5xdl/8gRCNM0GVQYw6hxs8zt/et7kcbn4YZRxg0vYNUIAwCuXms84BKhtiUDHf
AdCjKPsAjJPii6wlWx73Nczw+s9XBvTZZ8Z/Pi/cO4q0GoaAWByJAAGzXpwEuH4lzVypubRSbDd+
/UsoHZnv7FYbt2VfooVgheBvzKCbFAvPHSYGxTDfxgGks35pxrFN/F0arIQHtux78+PmM/Mj5vcV
5AdB9gi/piqO4qdWY5z81pUGy6+OPbbkSRi3hf8vlVv+Y3YmRIRTRqbGFl+yNE/9qZ/N+oE5BW4j
mUkaHCvO+JgGxdZ17l/Wt28sMudAGkOxmlpYVJ65zcU/CbthJ55Ky9hGKynHsuP6sTg2GqZREpYD
TNWpLTgX31ItxX2wIQHrJg+HNTqSZa/1wxwT97Iyyiiw/8OBE6xxMoXJUg/cHy61inNmrpUtWcT+
zT4ygTDUjTgC58RwKDJlO03tJigBMxeJclDB8BIea1nAf3qRULbPUOkKoJyJpuWEcFRJ/5t8dR4C
BnOcAR1u5pOqkJvLi0DET2ldsTsq4qWQVo7NbfqkYpwUylQ6qj6Y5mRcc14XgxTkwnh4Az7Ihkdc
SyxufSIMAK6CWj/+ANDB9f2bxlqKxgIGtCC7cJVZg4kRdbtItssyh470u1h0K7no4ppmYTz4YExI
sg9gH3SkzYR+5UF66wFipCa0O07tjHG673r/Dlle555Y0g9DzPcR+Qb6iiMM4XaLZvOJUrq0GV8k
SyDRTrMHO9rWzndlQy+vBCbCMk7957P6v/mCALkraGgjmPzteP5wcJiKUQelwgaLqhmYlSnvOWsN
+XMbwLFQyIjOA/H4+1jyEsMv60xN1PGQ6qYP2Ru9tAVq1aus24tf7ocd5u7F0FGcKlkZD/TCqySr
XC4l1WvFn1sxX8mF2OlL3PPrNTGBgROSqGh4bTwMTkx0u3FAcOXGpN/p5vhAJvCsGfM/ZmWDIsiM
3QL+bZeRXWXOFE/+agZ+m7xc/x4msy1jI4+FVMfvwVMpoY6v1pBzXFn1shHwrCJhANMIC6Auhy6R
gh5GVNlpAGcYJ3zFZsVtLTjseSn/WGFyZwP410LlYEWmr5n21LtZ6sjIgRLpVx/Yhpaa0qCsrOz2
YYARWhVhYNYkB2qCuYtyqI8QpIJNLXao8bunrtY8FIZpYCL//rVfOKRoI+Oy4T0k8uhkXnu0UUhl
qajL4eDHpLr44Cfd+4/VzjjdN7PwqcAzqM7c6HjXQzn+2kwj6KMR1/F0KCiPPWsfC+MwRaV938pC
foSiFTBOc4yBETYAtEXTDP1Ep4OWP+ZP1aHAqtJiI7UEWNgBqglg+U/w/1bM3n6umV4DLCw4hIJ6
A/vQkDBqcYbV6UeOPGbbxuHt3J7wCOLs/0Pade3GrWzZLyJQzOQrQwd1t1pZsl4IW7KryEpkMfPr
Z7UvBiO1BDcuBicfwypW2rXTWut3v3JZOoP75lJS6+vWfR719OsfbCXgb8tY+xi19fzU0TuF3rEp
9d0HWlVpV24uTPLkmHx+Hz4Pd3ZSvBM2yu8w3MJXBTt4BiRM5mEYr4o7LtZ9aOWem1snqnEGTc/h
1/9v+PMTRHmAVrxOLvvuLXocAwQF6HZYQTjLrOkKrColHPBLVbIL+3rOMNw1AEBppZa9KuvUIy9N
8Dy/EOSCxvHPv6f3/UjQAkaGGz1S0Zm99Npe4LWwcEz6+8p6JMUrM3/c4re+RAP1TYSFbTwJ2KNi
g8P6VwH6w6mJ4qEv65kt+6oPs6Yqc96UCR5cC4nEdlg1Oq0LAfz9frat2/p16NoLxN721/f39AXQ
ZnP8U6P+OSxkEehYnzux7NlW50ica7ZBw6bJi3t2F18V6T3IvW/Zb/787yX+6rudhj0Bv4B7AenI
2RI7knQkpji/M7qWAvQNre0FoiBJhwpGE145d/8e7pt34/N4py3/sNCO7DtpItiimRys5b79qVPk
T4HkL6OkXrbIl1x4NL5fWCwoJBrQ7/aFvBg8KVKHtQaR6wqsHTlqIei8Pf2x9ZIiea/QpEAvvI7f
2qAPQ54Zhah3p5aO9bInqb0DG+CVvw2TS5mI8/YvnBUs5f+Nck5JbELKB7ZglD5XRyd9WBKWLpvj
3a8h+UFB0YA4PRVr0FZmbnrB/f72sH4Y+uwlDgGo7jiBCeiWJi099FosBsw4R0DAL5yXr0/k50k6
Z+clDjrb1xjJA2utQ7NALpm/rDh50OIF3GI188F/v3YITeva3iJSSOd22/UXDO3JK/1i5j9M+PQM
fDi2plVRO8U4RHHxo4x/8enCvfjW0n34+afxP/z8aAGUj7HmtJeyvouKJ+EenSbj3qXY95tMDuBZ
wGngL1B5I+78PJIyftEKg1MzrcBr9LRspqTedBuRhaujStwrO4UhWIGkCQix54ujf/dcfhz9bB1H
2reDVWH04MpfoXqQyhS6IgezCfMynVJ8QFqkJvMOFYh1vR1S7MmFVNZ54fjvtUHL5MmPRNAaxGcW
CBx8tqYtlrpbtbl1RG81CtR+hiLy1pmRm0XbbxcmSDk7YgVRXJ1eTHZ8Zx5A2ghsKZSe0IJxtggo
f83twIZlr5+6PuV35kHdOD/DIVPX47OzA+Qd+nsQ6N2Nx0tkBcG3G/Bh7LODFvoiUh7pl32TN8mM
XnezNTfTtvgDuttbpF28DP1ya5r+/FGnTz6ioD59B+Nt/ri+fnyMkjKN0zuR/KTpj/VDm2zB95VY
6O/Lf+5pOuX7a3PtrPy0W98/jrvg7pJP+Z3d+bhyJ2vx4Zr0iwgdLbFykBbYdzu5hyLNBYNzOv/n
Nx1t0ajsg9QVAeSZ/1i3SsyiXWC7qTj4mknwfrXRxiJEoMN2sQ5yBPDZVe2Q6gAsM6FuttL0FcpD
1F39+2O+szoAiCICQRclIFZnj3NHBntuSmfZl81byI5KXLCuX60OJgnqYTQDoTubnPscAo2shcf8
aN95KZol+70Ce/6/p3DeGofrBvSLA5bSE2IfV/9sDqXTeiIcq2IfPTZPBBSQaIVNxWpKycrZzlmQ
gIpS5OPzv4f9xsxhWBBgAtdh2yfhgs8nxWfgv2wdU+xXNcuXZ9kk2+GX9wCXCkrR6zqZt94zcC7g
XQKfkHUzXYjsvnmcMX4AzwoXHGbmvC/HktQdezDg7XexSIMr58m65q/qfUqcbfwaH8ZMPzQ3HdiQ
242fujfk+lJ7zlcjAzoO6FF4ETm1ipy3ZqJTryhqJyj2VIKVBkIg841v3SBBhoTm6FwIMf+mKT/f
ms+jnd0au6ttYHrCAhVqnVjH8qeVnLiknPWY+6vyDpSnK74OsilBWjB5uAsymtxcP6M799pO5c24
nXKSOathTdAUsORQY8r+fR6+3iQIniN1BqIDdKajMfnzcYjZwkPNabFnqkk8oPYvKQ6dY4n+nvOP
I5wdOLBziqKbrHjvra2V/9Ku9WOdt4/Dc/xorvW9Wts37FJ28htv+vO0zh7zQgLpDdWAYt/edbsF
5ORLrlKeqPRSW8U3lgLpEPASggUOmrnnj2Y01kxOEeKfyQFtZ3Mtc5ffejaHpf/3Rn13cWMCEVsM
hn1y/rrzH0x8obuxC5lt7SWouQ7sZti6O3GvDzVJvC3ZFht2Pe/9R29Hj8W1tb9EH3s+UVQUT+wK
wJHHp+aqc45tWwbD1NSutbeQoqPlu6qHRECo1rhtqpsLk/1uMDgByNJhrkhln52ZgsxOoJeKHrp2
q27wumwkRf+cAnp9ucAncm4OTvP6ONTZSelmY4CI5vTgFsUW0o4gqmisVdMiUUch7FghS0DopRDl
PLg8H/TM0ZlmWoOfCvMzD8eoyspDsOWwtjiiv/59ar44df8ZCR1gQP2AO+S8CwypSFdBbwznAYq+
eyetVyKrMrNDSlfAaYHIcG4SvZLH+OaSEu6XS3g+9mmXP5zYoO29qgfqZR9DhKunD8GyHscNPZTb
qf5DFxCrlu//nu636wr3HegK1HPAQPB5xFk7RdhaWFe7Wzt+1kwkIS+VpklY3M3bsPxvXea/M4TR
RMUbNhTPyufxNB8dsXAcnqUU92LSWTOoxG4p0mpb95HJe6d8pMUJ0t/oYyVuRVinLWQLTkxywNnV
vx30Rv57Cb74FWffdM6kJOzJQKMGaxCzBAnGY3HVH/jjPMJK8L3eA/hz3W9Pas+JdWk5vrtLIGBB
uQ4O0imn+nk5WDeqnvEa/IhoGz5Ub/Vz8aM+9uswpdAfWtxVyxJr7z7OK2t7SYjovOsWrxdG/jD4
2d7bIxiJoxqDN5DDkPm0647yZ5DqlB/Kvc9SOOfzbsjJ/bV1MwCxeIn94twFx/ieg06AE9dGDP/4
zAXXHsxjDz3zA1Vr2R9bdjsVN459CZ54aZgzt9FV42w3PYZp/wxXS3rBGp67A38nAf5ncFScGAv+
Rkkfrizx7VLBQYLhjYYfRWm2tOcXEnp/0y8fXaLTGK4POl+UEEBhdw5DZBD7QZw9sAP4WNf1Krpa
MnnVHvzNwcqD9/aggdy9irPlUN+CCPlYIEuz2aDcgCKVOMSo6f/3F+bT95y9AEJFwGWBzPjQmqch
ekUdMNHgiQRx34+oeZzbDIfHQDvbvLd73icDCIflo4/czr+/45vL8+kzzt6EKC5Dq3SwLALc0zEg
HLF761mQlrhy+bryL4z2pX6LXfBRYIFk1UkqDWH/57tqJAP6VE/lgWkopfHUfu5UMs8JiKwhobHI
BDptuXecciQc/sw7krEm0YAopZt/T/tLEeY/H4L0LnhokX756/d8OHJjKGaXBWN5iKd7x0+Uez1S
aEijWZ9t+BHJz4N/KQT4izo8O4I+XCjQ4Z/wHsj5fJ68PaF7fYrnEux7+3DVTGCyWJnwqvJW5e2k
Nm688hoQMEBJ552uZMKiPeIhHV3Ygy/J9dPUP37G6TZ+mLoFQcKRBkt5cOnP0W7TGv2iRXuUNwUY
/6ZdXz84dVZDLA/cBJb//O+F/+atBML51EMNkARqbGf2cjIMhCw0rA48eI7A2VyAQdkuEv6qITtY
QqRS1ReppL74dehLgGkB9NxBhvYLLA7yXk3NRTMdZKKRIAFxc9omQerkw02QLi/436+/bn7MGWi0
0yV5NgnPIKiE/EmNPoYF3srvv7JcS7qkaCje9EmcjQiM0ozAud/RrEaiDGxsEKb691qdJ1sRKkcI
1VH3RGIqAFP8541a6pj3PVpgD0P9UFo0gci5zy5chC+m9zQGPPwTLQWozM6RsoKxgRZ6mA59WCcj
GEw54Nn/noZ9DscFEOZvbo/EgEa7mMfZpvedNYqYsfkwp6+H3ZBt0heTLW/gVNkg6+mkv6bkuUxe
JVbwxcuTIyA6kKVAX296fDiCHDhJtq8P2zdICWXPJxWm+9tbN8mu9kP6449MrsaVlwTJDVJDCGBF
ujk11Vzba/yryf4M6c8/fc6hfSnSMf0THD1AD1385/uw8vF7U7O6j5IpjRK+Fck1kmz+ESn69d5d
P4/ZD5U87kWS9+m/1+TLNThbkTMXLjIEnagzxYqsl/bBtzLyNikcTQKinm2sLuQD3NMCf7I8n4c7
r0tagx57L8Rwu8PrgaQZT550sj28v27Xd4fscNyaHH/u86urn+v9b7N+uYTS+Su+/a8vOIutZDlV
crTxBcFrl5l9kG5fj6vfq9VNnuWw+cl9PiTrIFkn+Sa/3qdPm32eJDfJVbL+mUXppSP5nUVAsvl/
D+S5bG8wex4NF3wNT5r8JUwv8hNf2N9zwYOBBWUVjxigg8IL+hXwyP3pf1tvQZ8Dbaxw6LdL3u68
oyhvgYQmmXrx6KV7d2mWZ4a+jSIQ5Tf4CF3fEDTnotfZOQFFE/joEBNn71ax0+ApARiaovcHpWOu
gIG/5Nxd+owzF1UNRUGVh89YPSlc6sPLUSck3fHkAEqj9CHB5UtxBl5Wq7sO7/9+nd9crff3z26a
7h5vcQPfL23/15cYugLQM0C5AYll8CM4ny1rMQzxXJdgJ5UO+mO2bfvYapU1r6V6hrSAbqtMkj2I
b9R8GIuUtOi2b4HpSgBEiCtxYZ/c07t/djeg5HoSFUDnIRiez+5GaIXV6FuLOLxYkDbMQOOzU5l1
LY5TpqLEhwIiVD8ye2020RYL1K1B61zAWGYgf8+a1Z/q0D2qS23/36wR8FuQrECmG3ynUG7+vEbI
R6jWVgwARqXRxAymiAMeI54VdUHWsVN0uePTZm3PU5eDlrF785QTb0HMLa95KEQmZsVWKnKAQoxn
uR5bbR1IGNB8KckltMjXlxLf6gEBeEqvIlt1dtInx1tC7VTtodY/ehfq4vK+mi4RG3w1oqdBsFMn
NucAocrnBWnCmDVDjEGCU9b2AYQSC9iYoiS4RJgHkoyvRwL1BZyJwEXjK57Ps/dh0o5uXGNND/Bq
wO0j0KK3QJ+nhDx2T+2f1Buqt4VNgkCEwgP02rK63/MMfeU1oEkFRIdnqfZmBGlwVkKB6dWoxr6e
Z6v8owUPTgLMY4zQ2AXGV9Rwx8dYF8cFqb4no8YaRHWjD/qdwQzoohyMNdCNi6LKerQcOq3tflEP
DKyBfloFbIL+SiHQaONDX3Q9LzhLSTFpy94KfxDPzTBGoIJ3zQRM5uh1781URU9GN8zd1uBf7lPw
l4Kl2wnF8kSatm3BkNdIPdd7v27B0JWA1ZFUf5gbFhQYv6iAqhtaTNtxWWnPV3pb9rGcVyWPRgcY
276vfs295cOZc13TZZU/LPAkyhmkUgHtltkkM3dLUCTV3APBVMCCJhNtWfnXno603LaxAiDOrktQ
RSpkJVEbQFefjei9B/F9iJUEe3/DI7l2lqAvN/gINN5YVHfvHcW5QX+yp4E3LVooFgiCZjgIJSof
/EZB96yjYsJ19rsy2HmjBTp/CdKYLXD8010juAFoVvv1nomgG7KhttvbSRL6vFSy+2U86ZBUg1P6
4FQ87tC/tET3TejEzboiRFuJmL1uzOx58DNfc1Ca0bqtoB9RRxzsm/1ofk/gurMzP9RGZJBHa/A0
uXNVrebS5QWiPuJv6046vxvo7Vhr5SkLlWdlgaVHR9OyUuFpoye3D/0kErJjYP6zOrqGBop8KEIC
JFLf+UCLB5wE61AZO84ARGmXpEX1BfRmPKzUqnGpfRDtiZ1+NLw+KsXEPX6XFgkFfUK5kqYuumSZ
hbnVRWlXuwVynJhYzbp1OdaFnWqLOPMmbOJuN05ktkENZdPfPNCltXU1GFe3pemcdqUBPKmSWRP/
vdImhHjOqEWcO5Yr3MRMQPcbF7QwKRv8Ytr0kAzvE9O0xM5ij7M3LaP+LXYH4JEqq+1AQeBPQNNo
FXVPVmsPgBsHCzaN0q4nKQ0cA5aPaBlkLmqQRGeBN8RIVHvcPHLuhARKRTF0ICzZlm5m4oAOST+U
BZBBY9/cjpPrvPht460rRtgfH0hJsPOY2V/XFbPt1NetevZn0+IalNiWVe11mmVuCOZ08Ifa/Xw1
QvXcOoSAx0aH1gJ0LbdVqZHE8BfPSVGMGX5Oo4kfpoIEtyOW8rYnXbwW2Kk5BSn+9D6AIBT6gSWy
5KlNFpTjSt25T4tXVo/SAq0+9QNWJM4UI53VDxRroAuctSSc+uCZyDHErkL+8zfgEQphkgGxKa1K
3P4ODyBP3A5wIjTwdy10yAow2oGgp45FErZCAzY0jfzJ7nnHU6Srza9JTdPWtuRcgqfHZzsVsrjJ
62igcXqCq23GCkIlyQhEDoX8eYGILPTBykZnq3CunW4ETZtUKoJ0biFZTiA/h/dd+9ZhrmykHsAq
3DzWtS/7/RA5AgvFS+skKOXId9GNDYiR+h7fWC6BiNLOl3YJ5prSgUKzJiAt6yCK+IC+jgblkALQ
AXDN+ojUwNvgv/umGEG7MrIY8w0CiVbEwtiPIcCLc4YERPDLhB28vqXV0O1hpOQPqpTTz3psOEuj
cnb9jTdXUXMQcYmKZFjVoG4bQa1zOmMwCrHTmSurAAYl4SqAueoc4at8CRfibiqgNH/10DALAfsq
iJ+7dkPLPdpfW9B8zQUqN4gGx2QkLrchlzFjD4YxHoPctqvZh+pWPCJK9pauTgk4RV8Cu9MelAF6
PSSxmUmcq4k6IN8s2+i2rxQ8zIrTfqsCVj0x2YTWOuyVfI6Va5ltFLd6vZCpr9egJNR2UhWLxVdC
yzg6MBaX1S1EjqiTWa0EmTvKMONu6ml1yg4ByAXgfiAO7dLoYL1MVncf19y6RkKYi/sRfFagwCO9
ttEn6J10uFwKkB1s/gvK0eOcuPbS/Wr7MO5yJAjKnxOaUu9nXbVu4gyRfwuC4K5JIxWah6UTqIm4
9eT7KTDFLtBLoSTDOoLLuOQi7pFPLunUy63nFS3YpSJaq7VVigDQf9roB8NRdt/YQW8F69afi+Nk
451JAz5g0pYnw19Tqxp+XPxm6FIpgDC4J75BrcJzi6Y+TG0dHeoASl8wRCGuNzFomUtNW9gQzRh9
Ou+gnsigoE1sqGK1s6tUrmgXo5Re4OtTG+ezTgP0L2EZq0qA0HOCyjj8DCjMQbrZX3aSNRDk8IwX
gaXf6Wid2g5yyClzTfsDbdDhnS5H9gMR21jhebbBiu3H5WT27Vg0/YZLa7rlaNGsVk1J4AEJP9ao
6SyzlRPSQyEGzHIjlABY5OB688jfOrSroR7mVCR+AlBksZKIQoop85XphySyuuWV+gSLUGChwUJo
jd5Pd6gtN1XA/kMMtJbOiilkcZPCJsW09RsDMR4UB8sS/nk/03sk4WOeyb4FO+TAwLgFi6QDcUVn
TsPboYxximpJwi4dajLARJx6szOYcx8tTiRkClg9HO60iNv6KaIBgaxAO1lokBa0q9ZeB1qPnFBD
/0w+n+pcVn54RDvRKW/ihiPPxGiJLmmDscEFLdErlhVIhZrMGrXTQ+s8tAi0yV2Msu5pg24Hx4JD
MxnDuivsBTlaQTUXu9buJdtAVMWi66mIh2A92Lp7CMtIVelQ1C1ZNYHkzY6WpbWzClq/q8oXd7M/
QKeqYwJNBQsDBihvF+26yClqr93Gi+fJvbbmEzcCVSDUBAkAEp/adQZ7BcWB4VZ43UDvtcsbc4zq
ltEHv+ucR9npCDTvqJy1u6Bz5mFJzAxKM2DsGlI+qW4iyOV6BYpM8D5gbrqpmUeIPcFHTedu6dDW
0dX9swZf/p9lELUCOZLnjJuaBhwvmWG1syq6RsDTgweKPh7pDgwxsg6GVc/tEgJPYL/NddhENYDH
3ehvqANS4LtFxQ7LorpRiNQ42Gvui6mwaUbmAmoFJNRjRkkhvH04hEuVLW1f0/XCjEb/J6g+4y3C
GYTA9sQH9dOicUjvC9whmVgWmsKysY9GAi+Lw4eCsxCF43yvuR6ca4Wv0tkQTu5zh9Px6hSBXa+K
BX8bWUflrS4RYCYxmnlfXNuaWOoCTnPXWnR58zsSsRyShvJWom54pYcIkcpQCn5PC78C820vyZ07
RSgBn95buJbCid6RTmCvKHPN850seERXStIGErm98dmKMLXUKettBoWIWtMqLdUADhRtteQAMbrp
zRNDFCVj2TYxJOrKAq12AewKDn4M+nkIUXr4VYfKdwZRjWYldW/+SKGLxyYc7DZvYBpF6pZ+BNnu
CGg91JoMLfNChi5LhkWiyDurAUx6xiVtWlYhva7Qa2SDfqBxbvCGBCLh0ax+6Hmeh6SNB4QUczni
Hk18gXqEpFjlJBpLFiP6EMP82+7C6tbmxQKoXyffYli1kzDoAMMIOVC88fAy4mdH+QHefytQPYAF
7nyIy5YhciHuiVSlwmtQdyy+7adQPtWTXay5clDPsWJ/zRcSPVMQ0u8HSw23UDksilR4BfTy3MHY
rzEjyNuwvqmwHV3kZaTyPb6BwGCIDdV9wNYhJU2Xs6af1JXTk3rISx86hclEFvCPoMrveVnrdWa8
xhLBBy8jg6S6ANcgak1NbV1RH2Fx7k+8eSqcHilwFsHVTxYBHY7EYhPQdG3nRFPeTTwOc240Q3DX
gGENzkjhlZnfa6IzhDILaI36BWUipNOB4RIhq1lqVWHc/J7HEGvutpSBDbYqZbUeqrjtYLbw/BwQ
fGmzNpUvtz41Jd+41uA5mUNM3d6G6MyUuJh4s8Tao9ZQZUB7DyuIPLkiVQRcOnrwkEgh9ORpOK6A
e0YmiJ4iUkIYnWg7grIs3s7gpVfKf3a7CkFH7Y2QrbaiqkGM1Q3jtdWbWCZjwLmPCgAa7dDtP0wm
nTXUNxNN6yX3YamhdW5QboeWlK/g6o3QSklAydPvqA+8tUSkgeSWN+q905cyhmdlR1dN2U/okwzQ
ZpsskVUvCSfxhFJjGb5QpwQ3XavmHm230wxhC99T8REcQl6diIYGKEv1Pg8Sr5UceqnixEuLusj8
VtBQkMQdYlFlrAsGDaxHrW4159Y7ifoQGbZ4kCD67IxQKRgYwd894DxpeKklGPl84922Yuyi3GtN
2CaNRSeaGOmEB4vFfpnOHsokCSDbqI40XQlPdEQT+x+Dwg1YILzB2zX4Neg9Dr44AmGGoF26XP4e
wPZzbXNGVR7VBleyClRUpgJeE01Fyd0QUgihDwRFpfBNvjfMN4SwyqyIA0MDi9KEDzh57H4YWYRM
HWHUyuxYgN5cKMccp0lTk4sFeGSQr2EB8DP0eCOpR6qcNrxEBDVEEJdaHC5SEtRqTIOxV9d9gNIC
tStQ/8JxWyhC2WkAU/4wEsjYAonw3LmiuoOyRIAsUwl3mGgOOUt50sqBQiNpoHCG2wDdRs/GYkmn
5r8raWxox/sUZpANUTzncbCwt7lvl7uuHL05cwskOPBbqmqHlTVgcrYDfS19BK5Y9dC6nx3h/bS1
q0lOTBUAZWlzN8gcdBzQxIZe5BOs9SQzTivebYqQzUEWIbD7EYnCI5A4DORRlssU5LEl2I8ZwSqS
Qr3f+UlTwx0CX7WIjoDlKvARiBlW1zFWGd+Nfu/qtVdyBoLRwCd9PvZ+CYlJmOCNRB0VffVGCztx
vIj+sD1vUFcIJrSdwfgga1lGFqJVtFUu0PMoRKPzcLapnVM34Jt6rOYwB4kde2vEIG80stFs4zTc
bTaNbJv6vo5BFwb/kZc8jYc6hsfcSEkh3aZMuYrY0nlZpLkctp0tzQuYwSO8jK0PTnIpwTJ+ekLD
xFtIjSgYYtgspdKr7c0ipoavIYfduSubwd+NSrA/pxqUMQseD9eGyLpl28eAVrDckyLt0Ti2hnPN
LQf3HoJp4GzUlsP22tim3/mmR6wIgCCqI2iPjeHrI32/CcaumNORm+lkKR1gZGvmgRacddKtkwBH
EIn2qSqwXI5XD1nLJi9KTYk4IENm+Ak/bloDaoN8E6N+/7xEWk9p1xiNYMxCofIoLdIiC9MhGZXE
E7AdV65vTyU8qs5EGQRfQiC6cBKc1DYetSHhAlRCEoYV5DwoIucGFqp11C6onIJkmozi2o1lXCcI
jmDtFqI8Nx1d6lWpG1J0u/OW6jAv9MLBsCJVg+5MaO/YMH2lm492xZd7NWr4kuoEaUlmt7CatBUB
KgjIr6NsHyE8+U0Wbf1YGr+zVwG86w6PJvdcaIUD256ooO/iY81oXCDVz8NjbegYI0k4gZFuKDim
ASEx8JFoQ51oI1xfvsZ2szw5ljMD7zFY0x9HLhNiGbdHROJ54GSPirm4ixsLJ350ON6/0KV4xnv0
EzxbVTQgvvA5UmAx0lYNbrKaV3UEE53EoL+B1VuAslwhnq7RGia8Njj0oPeCHMAsQmjkOCVsbM+x
o7moLIjksDns23SsJhKlVQH2j5RNQffDbRXIIFlFjZcgvEayh4398jMae/ddzW6A7I3ynfuhmVsI
RbbwjUDq6+Ey65BpF+oKmuMNjV35NvAgVmlw8vCRGjQSBryl7qkZQ/cq7TobWAARC9ixsUTwVMjZ
shB3DSHwPQ7Xx2KcoyWPyFTTDPo6rnu0p2LqUg5z8FvUPCbJ4BF90Ea5SA+Wun12bF+AFJks3SGK
Gl1ms0aKJikZuIsPMecB2wTh0NorZx5dZ1VZA6rBjEuFS2YX7rBCpWcEE4nvdmAFcQyhmTXYbrUZ
YNtvYr8SVuaUAaiWXSsMy7RZfF0e/dmqyt3oVoomrW2DP8WMEPiCeltUeunc9N2byzq7zvyayCiP
HbSDprUtywgMsp7zKwLMFXuz8GaALoHxnHxxaWvSwTjjczSEw7WEYjNeAahL9KlDG/Nq9VYM77Xt
fXDVKwFNW8UqKJuNdh28jP4pDTmhD3KrY0uP21oT1qT1bLs6t1Tvb+KwqOZMAhRgJ4pKexP2CEDy
OBayXKtZyihB4QeMgyO1ouums6AB1jB4VToZJpiGDBKbLtChMx5sa0Z+pqdG3DWSCySMRx2E66oD
d21awbGKkmGOJoNkv3an1UxIqaGlgiuR2pISpJYl6qqruDFA5TeIyxgUT8HKCQ51i2do5ZRzOhvm
7VqvCc2G0lNo0fAJV6zAE4FWd+Qz0S0XStOldjOFTdYrZ3qtcMp0OgjB4fTWUYm8Z8zqbByc6go5
aGmhVcZykYTBIkKagOMFhJvl1TsIISGVMyFXeg35gNFAl5QuGxO4TguV1omMyHxLve9YT/AJfo92
AlBIgJxn0eVbxCLYQDqTJyR1+JzZoHyFw6QA+YQr04BZMQbYsoNyJbw2ZIq66I9dxpAasPTQkrVT
h3haqxmN/hkoPIjawBGROrVxRt8GbBe8gtlj4Tqc3Yq99K4pfsIjm1nKqqmEwG3d1E670ZNdlsjr
EmldVbZqxtUy4B8J6kiowEVu3zjg9kFu6sR2EyEtNPdzmKG3PzIrX7XBPW9sfjVSEQBkXHuND4FW
IGSf6DDx+tYSA7VJMi6kdJKoiiF/NHG0TzfTNM8oWPUFdKeRVUmRX3H9hAg9LJnhBYibQ2SIX+Zy
goekdTXe0UAWLz5b/LemqBb1whXczJsWT4j/4ODRnrdLwW12g6+cwMVJWh9PG1jqnB3xC6d4HbVZ
sGGqqfd2PcohVbGgOsX9GkBt5oYNuDLBE/LDADaFw+Cp6KEZI4AFCjJIOCdkKtT9XPMRZk1KcEnD
NZppNKai0xLUCVEbIA1fkMjTx9GbWr2lTqdt0FzpoFH3YrZs7EU9BOWRV1VlZT7cXOy00eWdELpE
DxaipeFdqKqLkB9HwQBhPirqMtgbV0Etq2DL/1B0Hkuy4lgYfiIi8GabpC3v61ZtiLqmsRIgBBI8
fX+5nJmemaxMkM75rSuORVE5Wc69Z8gWmZeonG904yQ+B7asnL3DtGpuCAfx3gHH9f2YsMCdWqYI
GvvU0kT362bU77JL1YodXIb6IehcMhKCahWA12yLrN5Zn8LR878kLqJdlvGsY2u7/TwldrlZ4Ko4
pq/pEkxu3nwvJrUOH9MadzXIQx9j3gWAx/c5DeG5s7MrznrpUSfvnFlW9Hz7BhxeBI7DPznMKYsk
gQkVVU0bP9q8OO4XE2/cEO3ZuqR9pCIyVF0H2/WThfxoZVuxDMFwxMktiN00HQqq6Nd92abX5mhA
VSq3aBnz8lYv8fCiWJK6Q51ykO7ppyrGI0nwZXHCHhK8hwljCt9bWjv7Wnfrd0WrL0PkPBTFctiQ
kFGxbJauuehsCuWt9dI53lcNjZH7uNWi/jQbZ+KlKZhvCkC+1as8MPBAR/8CN3YR1W1efNFlqONd
1gfpFyZf75dwpmH9W+syKf4A1dnkmfs1YAsh2BRhohJMSZVHqVrY9wkEVt0xxkqgGmb7yjlPYdiD
dKmqJ8a3ANuCEUCruFrQMRVm25mjSrn5ltGs859a+k3cOlElzLEaEvk41d5Y3xfxalxGmBbGJixn
D36jUn6X1+Mgt5eWceTDaZjz8jWOuzeYdAgd4on71bnJ6mxJP4fOJw5p3BgpNtKxusu68fvkQ+qK
YV9Obp+cYmH66DEzXk2gyNBOv706iJHlrqZrdwOVdvE5JcT7MTFTE+/WSXuHuKF1u/Br6R+Ggsnv
wHYmbtUYj1B9RdZEu5CO079+1brJ/dKPM3/DAB7GrBrbOOfcmaqbIFiUeol638J09MLFZdm0zLxl
K0KQaZsKgE6dVmwkPtaKRYrt4o9p81ZdE90PnROjAZ0XumXGuV9fFobs+oKuAZRBckXGu2HoWYyq
wvU/+ErTJxYNe99qE38vGT/Zrg+r5ZTUW5HuklhMX1uU6WAnoo7JqxrjoORZSEaU+kOtwUmNip89
4EwBbBAnWD/GMbU7sICVCg8TO28tyLuzQ8pZcOpLmjbg9kq26GxYKWeBzAgVn6bHkpJwVfMajf56
SDi038w6yB8FivfULJpxzHFVn4fUtl7qDgjqMKwsfLnXaj5THXZqpElzcf+Twgv0LhxG71dXOf1P
6bfOvBsWK15C5qxwP7N728PkEzdriCCh2Y7myM+5k0xsQyqjw1atI/2l1zkTGiNuP6p4YzcXcQXj
E/tV8dF2FGPU8orXa/bvg0X5UDPSjo3ZV3apzX5pu5gC6zBUrxlENFCVrlfkhOApMp+qIfu1Vsgr
Lx07wMOGk/C1rBdYvMIb6SkrzLI+do4CifbWavkpi4Spv6o71BseANrNJJs2PhpPNpdiMoRh45La
CKoA0eR3ZJ/nGXXC7AwTFDHXNCJ+MqMufi/dPH8i9oEgSqHEYdmKLXxzGi55Fqd5+Aj4Iik+EFzt
O0cJGkgiWfs/8TylD1M3DhAZ3ji2uZPqhaM28NWHztzi2QsJYUj1lr2tadG6MDwLyetercD7u7kD
uLO1p57xtkXNgeOR4USUZfQ5+6aqT2NCx0EVRm69U9BRd9ZIquicdqVO2mYakqYPm0XlMYPgxWah
6HcbJM3fMoEK2YGBive49CR4GNjhC3kQ0hzQ/09Z3varS7adB86dRx2zNKvEUvBLV2twk5D71uxG
Wy9/KpdQ6py7GbzWi8xozoySSwhWD6udY5kXcGdDaJvjMBXu01iMbrIzFrgrT3vL7zuHrtEnNdBN
tdM1xiBrfAGjvHT2vV2K5j8zZKPMS6kTyKRGx2/SkX1ATlvQf0D8086eGVbhXE5d2p/4q/2Hsgpr
GHFTZ6cmYHCAiihwP4u6flHj5k+XsdU8VCFNXz27ItFvvORrfx7GhuJ0+oja12qcNkHZbGblIZpJ
isrdYE3/bE2A+2wWhXlBK9A+CT7m41xGhidiupIb7Mb6V+/o/g58oPy7LtXEBsnw9qPHYLsXrQ+S
k67xjfCuBpZFZ9FrUFURtg3Zxf9Ju/nZYWnmWL7aAMaNZ3AdLrPmsVJu6H+yYlyR8yVBaLaUsr8d
56qbwN38ibHI9S9VtxbJYQqiFTla3FY/WWf1Mx2N/KmapXk9AlPaIrcmsD9OKKU8rrMafiGYYPhJ
y6iO90yXDkH5wAI3xl/J1TRc4ARquzVlUa1YzXBsmHxfkyrYxi90pzN1TQr2XJwCByFtLhJnPDq2
VOPtPGVwzXGwXp+yZlw2cAW/Cs/QFn4FYe4KcZmHhc49G1tqayrtbP656TLx2fCqhQC2Kgp+A8lq
7x1nbaC+GDFLhBaGKB8gZv6bW9M2Nufg9r7A4WV80naq3UPXG80XqGzssE3xfw2mn6Awm2eP+AZ0
0Dp6cpekZiqsi2G8iTYG2r1PMe5XLCHH9wVnlHuQXRsinIDgR0/OElKfWc8Kk6fWFNlx2zTxTGEL
SnXKGq8bMZmtI1hFYvp/aQYPBQDX6I+E3SzlaY/5IhfUi23OC6H/dGkqBArxDU9TNhvHuxkZ8dUx
EDNY+E40o3yXJVzNn5T/OLkdatepczVQhnuguzCdYSVKEew3ahSderfCgCR7tfE/eMeZFma3QzE1
VOIBo3OeFMlTtMbhf/O4usVBp97gweTXyXdKtwuQhDu7kMIQ8sc4ahxzbirMImii2UtRNLnkIK9T
uNAwq3QPckCrrzMdImM5ZK0DSnnEoxxPBx47wAEo6xAx3bZKXPWLw4sqV0c8BX1b149T1AORxoAo
aCFChDY3jK8hKWF1X5DaWofIiAquXJF3UVjLPFD+ygA7ptGr62UbTWvDykaJmKN17juRjIadL6tA
1AK37Y5Ba7DKryG6I8jPRLbghan33vrele7oCNq52NUUya5Pl9jj3M4inXdVxg40M9inOycBKTUZ
VG8OKp/+5j22etcMs4aYtHoq90SVpOu73ypu/FQY7RzQTw3NjardJt1VWwU7tiCkiA9LzPKac6Am
M1apcg32hKez6s5rI/p9K/zAPpZm8iB6FTTddnD8qdkO8yDW6smqMibaaIKIeooC1H8V5+mSzE8G
UM3sZdRv1U0/LKJ9VLFbuacl7HxzyZQBtRdT4zpPW2Ntda7jLkvYOq28T6e+1CRqO9nSvIPjtQv7
zqD6l0CttbtC/IRD/eYVUZtd0j6Be5k7J4r4hkGbP8tq8MaT9ARQfba55i1gS4t3FZUS1wTeaur2
ds3MesqKPgHGaxws6L0z2L8IxkDFqNJOliOQfqK+Wncj+HgJnHk+ek4h+73s09XmzqZolTFhjypv
5XNwy47deIZwZUrCeM9qsJDdyq0kTWFv0dxpWlPSGLCoihawCBf8CdhSGJnlM00Sac7UYbAgCR+L
nNAbjr5Uq2F4KUUFTM/1araD10ZYJsY6u4qKXBOvp3ZM9RcrTvmc2BIyxE/qyc8nRAwjsAfJWwfd
yuVeQfJvR+GMZUl+AuPEL9kWPfhVXAnnyE+LBk52UL9UAw6l3g9m6DMkFf6WHdGmFeNd1tA7vqMB
zTSH2vY8QkIHFkZhYVZkERYJ3wTSuPmDd3sYn5crE0sKfxiM73NWr/QvJVG9neaKLWpvm8zf9hwt
Ae1+thPLo8I3cD/SRKY/PX9bBgKX4pE3beHizYuxJj229CaybIeScNJsV9CAWL8KAUmTFyH+AvKy
4XfBtaqtuF9lH8IYJUmL5dFWsbwglrThjZzQ2R7ArGt7HOYMMyjAt/WOTKdpfADHkXgM2nYrLmtd
qkcHHqs/r/hZmtc5A8/6cNOh8m8k1071d5ZJqm+9Fd/yrkncyJ5X08Z3Xp/o6lQWVmy5rFaPmNIY
Lcp9YTtM2sgqCauatw2ArnLSjZUbXqF+d9wkmO58JGrZg86cdP4Kh4BbwwlL499szDgkvhahUrni
jxX7TZsGRhLNyEwwVOdxY7VFkt6hFUmy02yhGM9dp7MWuDRmksv1xLtzggye5l0g/NA7kmPZrIcx
iIqMZ00naDKiKaxuZGp4Ng0SK3saezeW/7zR3WrUWgFSNz1kmYAWm3rrvKdhK6JDMztFc0KoYdu9
Ey3e8MiJ3D0NwuMK7L1kME8df152lsp2xYeknXR5cQl456NzVRX3rSkYba1Yyj+egzH7zmsTTuUY
mNq5hUCkp6AD8kWJOVRe89fY2Kf1YeoDdShtH0KgAsUXl6YGG0C0sVlIKQ5t2x02azrv6HIu6zcH
VkdfmRsoP2bNFFUiOHVRXWZaYf8ARhjp7NDdBOteqrWIdws0XneZIQMglDOh/KMjM8ccIzcig331
m7S8iZ1e+6eIrvG3RBY1+T0tH/sU2crHsMOj80ka3WQPM7bzDqKEK7vfAceA7aJ6YdFgQ57xWSXO
MO8hx5HjO4uOuToyLmr0acq/qkmmRJ+dfnbULS87WoZ0E2H7W3bsYrvVH73oYLLFj/fhMkcgRZ4/
xOSmWdncxn2y3GZjw/q3aodcJh1uoaXzs6HWyBWhUx+dtUUzEkR9GOb+FCH55YbkSnWHlZVAFczR
YwsRe+oRH9udYOBRO3dJtbNHW0fq9Vz4yO9qcB+YDDRaWGwy2M9DI8e4+Wp77X7LcFxGUAdVbHuk
F7BNyiTJFyRxSEVb2nuv7EaEHK1jE3IANtNYP8CbCHOyErbn0sjg+i5r1/LuN8LGOz3Hlitahahy
x1Ypilg319UsbVjAb5zS8XkItgh824/aZtsN4XW3UrMfrCSqyjW++ChU3LOz9Q2srCgZxpwwCq7T
w8Qeiv86yvayQDnBCtil5BHNW0nP6jBN/4meysYybpr4IKBXnrc+Bq/JZuniAy6S7YOTA6vRyA76
HGTwoaexmOy7cSoc/lkvpxcw/eExS8e6YP2Z1teaRA9zqkeptmPHYr8hKByDf7Lxq2gH0MNUU3vB
GsKabjH8Ymw8BEZZqv+LnGkNz2U8e/zxhH604ENrTXBHEjk/8Ci6Rng3xC/TCtmWz1mjRF5I7fPT
lu5yT0jGQvwK04l39tYsI6xQryvdsFZXn26d+V9sZsPDIhB572aTuW2+IDr2zsqbo7+OHzYDyvFY
qNylY77cQ71OmAqTZrwn5bi0eVo1dclT2uv3BC1gf05WZEK/FYj3jDow4bFFQC7qGyCKcCT6Uizu
brZ9irCs5Jk/IBszmunP54Fr1eiCLEyx/Zcs3UaDJhXGzlGXC8IKW03edkJM5t4tvD3tXmaRYXzl
t4B8igIGVzXV/okE0Ax1gEyFf5AB6Np+RrTLPRMGa30u3F71QA+tlifZ14T/8bpirU5i3QDnpJV7
2YLUwdqeBN1CXkMa3bpuhlRRDTSRcBdwaSEysFV5jOcm9fPFZ+DgBZvkcNCujyLRxnC4rFdXCWHs
zxZvWs+FCbFgvJXqjoIHvFhWlh3mIteeJ9EsDxWCcQkYxxxBGlZDFIYCXTYHxuLm7GSZN9zDomdv
GRKA7pCEs4NQfhJxlM9OtwWXBkWqvYE84G1wNoTVB4qTmAhMMEqkrA2QUB7X5YjacEjsexqzG+VA
nJQwm7iDxm+nTNUHFYvQy91tcSH6xDy+qIbe2F2UpPLLxNGAqnZdivjszymfWdnpIdBt+i/qG+cV
VU7ytBQKucEwIfi74cOAfdnG77p8iM2C6HxMCXNiBVj/6GSM5C+rBnfYJXL1p10bN2X0BF8RVCTp
CUf4MC1l6PmXDpqOxw5+2UOMj9L4oNwp2t6rFOx2B/pUk0mtA2JO23CYu+MUb9GDx6+T5awf5Xwg
hy25b6ZU291VWfMDQC66XGxjPeWB7MuXolEM9oKH7AbahNcgiFgtj7KepteKwh4aYFaoxZPWJbDv
OrnFr7iUW3pkEt2KvSgGEDo18bLnySZb914mwXoOtqlEebtqycRda2BmvoTW+ZUkm2IBbWsMNIsJ
wuJbwwudr4USEbINnub1FLliQvWvWvvqOKFe8yUF+fiWOlCsLcNIGB+Zto5HEj+HMohGuz6LYpUo
vmJFF0Uy4DE5Bp6v7I3gtHuDlUn/qAit46VLp/l7RFFR7cco5EXzURubc60SgV06mdbluaeyyN75
1TpVn0loKnPka5aciDpwPpZpTOJDU3Ik52OnI3tj+rJQCUqPMLgzODsWpFkqwO5YR0m2A0zYlmPS
Fll8XOq2v6IzbfadDF76W86+HdAEy+DNEWr6FY4Oja4UMq3NQcbFvOZzvaXP09A2FWpJduNjFzee
g5m9JG8KOccAWSvTNigekGfW014vKbFlTCDR+Aq3EpO312OvyRMTEy/vDgPwtl6F+z2HS/XUTFXg
7cZgBXHsOra2Bz/bBrUfytqijTHOSNK41Km/v3o/RoAMqz58I338ItVavBlTwKGqqq5LbgfOtAML
srgViU6538ISMJoRC0uG7d3uU7qD/ovtp7X3fauAbhKzzOnBUX5fXWp+hX86Gtr2O3QxiABNcQjt
l9kAWgRKcZtmA33b+ykqK32Iq6lsf/gBK4TaLKrz3mKHJwmXi1ns4yBsfwZuykfXuPYbRW4b5ekW
oWYavSWa8m1y45/ZBmN01ByiNfthPDrvXnt1zEFEc2HLvsjW3wGGhsd2QHn2W6nGOpcJjbS7R71X
j7cNGYPb61ZCbOZ13AAuwPkCCx8a24ruAqhcTH+ZiEL3qNPY+jettXJ4dDylOOLsZq7blIEsiZQK
PHQPXtEGt3qNpmKPXHCOycrRS/gSDTYk4qPhPDijgI0p4ihNjTJv8JfqpLbJtMcqnMbuHE2lSG4W
bmvnAlQMHUoTMqw8jX7a23NRVu6x9CPY8pLtDOgjLfVLPWUs7W4Ujh+mGuJ1N8Qp/K+Hguo1znTt
7bkXOwJUfSzuCC0qyFEt0pFzfouHh2F1UJbHMFHLEUG2x6cuVkTyNHJY5HZbwKEBNb7I06icPrzj
cUzKg9Ws83npgYfvRiwX4YkjcZtzgZfWOWeuh6ZPoxHj622HOS9d43wT6DC+dkqr+TmbuiA89MYt
fscT+pO6i7pib2RR/S1tWAS7Ugd1fW+T1QGXwZ5V3fnEI/8G4Mh+L33CJtxaN0pfOpZ+F+EJ+rb2
1EKeITiGN5xfiwUP4aGrxMQkGkWWd3FLCvc41Xqlci9CDMw55VYGIXswrsfOTGlx57oF87FvUn94
oiqlqvezmq5qviZOpvQ7dFgbeEi79dP0uvVOnqc0IfjFkHl3S7xBAlm5rcF9ESKHOXqJvzFzENq3
JMNBYrkYZ/Q+HXI3wDBprwN5vUYD8obeG4AFwigh6RGOjv8nB8mxFFno3Hse6GzJ2+tFWJKhpYc3
AQEpjwJcYMvHqfA5GzLR/q153qo8hXsePlSU1IQJYItgA3EbE/xEzbJ0b3KE1cwrmlog0yNGMWMW
9XuACPuXraHEROgTbPji2FWW1W5w0g4EY1jVW9toN2MGd3ynv9Vu23IsdeXwqTC9wRstbv+1DXZ5
U+46By+ZLamCgreUv3wl5jBfhDbuLqIOOf5Fs8CAdrRGz7vzKyt46DYzgiI2zFJ+bmy0pscgJQgD
o06y9Ue7TvbWDxXbD0K1rXo0gFTeIc0swUazcEz9Jxw2MGOd9rqjiwoGUBwmk24fa5WlTwKnkmJc
9pvk3gWpFJSaF7q8W3z2/gM6rrq9D10ly2cbyC1QTE9ZLdAyMF2tSCh7mz6viJyXd6hx72tyIYcO
ZHg43aHSqF04mquEy3WLSccq5UxuiPSi6o20uXY5Lx46axgea8VjUPhXxw3OO8P+R1fGoegcboqi
q5o/UOsuyB6ygTl7ihVhca9dSmBkztPHnYLAOv3SUyPe2gR6By+NECCyrK/ecWqzmCeoqLSfI4XV
d71JWF6nPhQPKKCv1mo7+Wbne2v0pRJ3E08QoAxPlqDlcp94k/gGsgq4uaAhUf/MUY93wgNzX+KG
9u9oq2NcE/IqcXZrz6R3KBJg2bo5mdBHsYN1MM51m3EXD7D/RcR/+h/Ib1leYqCk/ljHiJWYNJDa
c3Jpb9xj/PTEfUG/q3eoGXiRwaTdgiyycwNhHksGxvpikmabT64r1XczsMbv4y1YF9Z+b6l3SVON
/2xk4+/KHQeOBuk1ebOk7VNfmPSXhxnkO3EahRSx9LAYekk6RXs599hDlde338rMjndbRx5OCcTs
9XLwy2y6tEZH9HKjlovuAm3q+VejornY8domdHrAo6p9EtdonOfQQf87ZAGJ/I3sAsjw0aafTNUU
5cbYEkh5KkpMaWj+UURmxWr5hZK5sFfXxlrt+OqZsei8jMYc+7d2mdEjemaHSXjma54CkMFO9LY8
p+EQ4hnNrrY7eCTm+dyBPapwQa7CxxyXqudILcE9YIWegVc7/UfaNMFxEwGCgjZhpNn+MSPZDwvP
Nh/LYWAaPZYJClq5Y5Uyez+uOlLeWO/YvcPWzli+CuonprGX/r6oFEYLGVbitc/iakA8ImKV66UZ
ie33FqdHsVHIZ9ybPGyZv7g3zOlFunedsXql4SB0bjdfeGrf2LlYHyaQPkZfNWThPgPfLxm74kns
eCmQdyjl6U+qtKY4nxPIvoKomgVyLrWfRT1X5nOzGzi08uN6Rtx1fUxN2Yb/QGv4HRoMmMXZpcmX
0ZvXml/JboGfwxtG/JLhQqtIiDZrn4yhQ9aGueIbxXYdj8YywKk7ZRCaSOpr93atM6ztvqjDt7Ec
R/obUx8pTlyWE3Ba6TgzhUTz/AbnK1HldLgQgP7rotgnvjK31MM0YKN8k48s5+1jrAtMRQBRvcgj
VLPzgYp4F9fldHVJR44Lm1vj9wx3MJr+LdDI/L203mJ2dmnWe8HOV3PpFYU9yeUq2oSAdp+ty5fy
sGjIiguM2jIQEjjJP8jnB7b0KJIPfIGNBaRD3QoDUgfq6GVtD8WwhB4WI4SNuCT6TT1Nzjx0+7Lr
WfidjA9xiEKV/gTBjOEAJBQdugj9mfG7JHyW5s4NzzevgxgRJlzFncYRbI9uKl1MvMgEc1DN7DNO
svi3dJuefw2g/ak7171ji623vIdw+igLxuQ8NFuPeWAu2ucJG5u3S9EtAvWCze0QlAOvcCmh+h3A
mv9w+o7lES09pkF+EhscbV1YbxcF3cr7XmZEgTMhzcl9vbn6qayd9anyPenuUTCJ8RSLzP4nRjwp
uybSUIcpG+o7FMbwjgmJayoNujY6exM6/FsFaflHtAW+ha0NluhQxVX7QqzqwsY/BvNDNMDQX5UA
M3zHNIrX0KrOP5CShnay3GxzU9DThidPuuS6xEOUsPt7QSElR3A9ZPecwQ7yryLyEfzAqtfDd4gi
iQQcfD5T81OjiUSyyBMhbrzQGc1eRVGGdaSkb+HZdVnDn8JRpuqGs2v5j9SBcLxjuZqr0ygi+Wlp
QYtQeDX99NYMYe8ca9mlDzXwJHdr7fLD8ocgq1tckBGiBAJUCEMTwuWxperw1sMVOWJ46mxoDkIC
ZH5sIiqfjIXTuwPpdF9aN+3UbZPFgNo6GIL6wSRTpG4LGVyl2XPmVYfOMrFjRWq3P3iIoY7YbRhm
WP3gnOGIy690Yl7inyii/4IEWHfnuB12g5T/TgcWhuzwrDaTZrns/OKRcKl6Piw2m56NQ1v4JYIo
9n4VqgjeQt1MP1vomRGh0jxUu7AbWFPRKmQ6QTshWqfazW1GD2GSIPe5KLdzt1v8MH36jMF6fQ1k
ixbCNuNs9tdhTN9MQ1JZfsYOox9+D4g02zWps28GNSKhrE1QHHxXcFmgpCrOMAXLu/Zl8Any0tAb
NOuGYPUpTtO8rEr1vaVpgMx7cVd3h+2j/lFbpr8y2Tq8gDbEkGKRn/71mZBgECdgnByBtF0+jdPO
sHgzp+IREigI7ybPsgvjKtJ3HfZXTHJZyXHE4t7us7W34a5MBaLpBRyi507YYAfnIHTxTZCOGR9D
l9n+OTMmy54SfEPo/BJTvjiAhsujjU1GOEPAOiMB3R0kt1g6C2KpHImeRmBT1bk79io4h0GFCq1l
j0j2K5xelo9hOb3JNlpw0M0YhSB9k+KwhIEbXsapH0gDqKC3BuVM02kRHW7Wap67vafqOOb0LuSI
Pp8+QcYt92tYNhcqWg49eGsTiLMH3Hs1silxAI2IJt4fu4l8aXx2tzn0q7PpOCxuMMQXKNzr1jG/
mHYEsUswXvVDi3ZG/2N1k4RodAXhQDsg0i7hXq/WhwEfwYfxNfJZqZkldoHvm/F1DbMQRd+GqpSP
m0bdR50lc30h22v521ZYlHZolUbOhyEJviLprA+tu/IQ9nU/tMdlnId321jxmtTdBgxhxvV75rL+
u6BQia9WqflJVrUz7MnoXn30/S663iS10WtUrKgII5UGn101XI+CNSlEju1OdvwejHq5GVBX7upR
k6SjQxRh+4zPmexWzqKPiKwJxFaqLj90UbX1a4CUC+qfc7V7HX1bvbcitStqRT0/AQ6rgUdxw04z
l266nOGDwOGjUovo6HoYdncD+OO/ZGXO3E/B1jzotcCju83VhNgFc9xbRwZdgUrXJ7qFqtEVm81a
d996G9Jy1xsHwSpX44/L6632yEjldwL8TvoUbsRlj52DIANp3CSHnTafJMStIW7Epnkkrz+jfC91
HfekGTHvkUVUnwiR0NRHw9YQr0p0xycmr0UdiSgux1OB4KlEKj6148/GPc4M5rbBK7tlWuUikKj7
3XpSz8hObH2DZKnk346NlZeYcJn+buvEfB43pXhKYJRqnt0wRgoNL/BJcj8/QTLp5aHd+vBb+chO
dwl4HiG6yoB0OxmWHrREMYIpkOHpLWQx/4PXQ+iTKJT3H+kdo3+wdD+t5xV6ntbMpbz+GrNfo7En
Q2qbIfjcLcIuMgxwvePg90GetMNKfDp/gPOQqK3/ABTzr8SfkZ8cuvLBMhO4OTBtyrQ01bPaJWFV
/+EEmL0dtjCb3a3EVuDJ85vsBrgYvz9iWNG+hOQCLPyZPQigmnXKmJi15j4JEWZx5A2kiNYjI9Wu
bjsOnKWLpvh9IZet+sG4UlYnGS/NHcqpIANTJNmIhxZZxgBIac8AKiNUdTWTqRA16Cfz2G/o1FpD
N/HzbUgM7oBIZn+v4qr7BRLBPW1TaiIG9nFVt1co+af2KW1EnZAE723kZ0DnFrfYY++ZaXyBrMJl
JtJruIFTt5566AKp28OcyOiXbsqV0GGms8cC4olZHs3Tr8FbsbUsvtzK8+LUq6TieGVFzpZ2gQDo
y06CFl1lG4DwPAi8CiMmR3dRzPvJuHoPctrKR5J7mrvZi3Fi7zjgVPsqMO5lD3FipMeUphu837kb
uo7nPhDFwhpx7JsxKtIcrUo0/d4EfXxqD2KLXnYn0jAx9kjfK+EvzwjyvdF7StcZh9XJq/xa4OrB
ESjKl2wlY2G8TQNUwWyK7FtBeYjx1EcJFhX84fWFNr/Uobc58jqHOVVV4088xJvLBojgad/Wy4A1
XcZJcawL6nPkvle+TyxpkzJ9kwC1uPK/YSpHRJmQ1sbcO332P2nnueM4tmzpJyJAb/6KpFymXGaW
/UOUpRO9FZ9+PuYd3FZSGnFOHzTQXUChFdwu9o6ItVao1iso9cF05azreHmJIUIKSlYb3qJRpMsf
BQWXbDt4PDioMKh5+taFXpJvAzwhAT3dJ75biDeJx4qi/sjXxsmbv4U26fyjbFwsCjemHFsoVPbh
udnEAnX+Vap09H8exURItnR+4v8YLnqZbC55Fyjrmjynv7M6WdS3qP7hM+VqCBKnEyOjf6050zQi
Tg1dh52BJsLnopGj4akyY83bwTGCcSUToMLjoiQKIkLi9NfyAiwexKxFyunSeLdCInHJfJTCC8kT
yDt9TP12KyCx2S9ERGA4PQMqBegYncHl+LV14WeppLcLIu9uTO4V9MPskhQ0nCVJR0R8Y7D1TS8N
kIktqgSAL6JPWlvqP2RoNNwXeWe9SPmQ0tBYJs15ob4IXeicRLxsuHdSAnHL0xax4V2Oqqep7YH6
FHcYJ1L9VCkmLTh9zvi+FdoWyQOW29oKWmn96oPC/xkzAYMbgAwXSTSQ2XGbUq9+JUHH87FTQ5Kf
RkIRyVM6fjP0hg7unCoP3/LBF7y1HOdCuaaG139uU6NbprouV6u68vp2n/YluismoILX1iK5B3YC
LvC693J4p2gAdewVI0b9tGUH7oeMG/YpMMD+gJvEOyAbFHku1e5yPSRDXbhZXWQvl8v7fadI/adC
oRIHij6glAmFJtXtALuGHXSW1JMd12LYJkWj9msvi4MvyI6ERA1NYj1DaEXzpFPPmXtWJc1YALcA
phpqoNEXJG2bbI17z/FZaov8zxAEJ5JdUrkgbCdFV4lEYGPiSlLcCi7mK3V86tNKcRYOlyAgWVv6
CeR1r7Wav12n14SnHKDcjQBVEKqTI85IDMJM2/uQRD2kHzKp2fTkUJ7MoQY13dOjnQaqiPjIT42S
m+Cs/QoAhUh9tuBAJX3kBkpeMTTfq4dn2SABCj299Fq7q8hHL+RWGghIKuSHj+dS6cOVWZnBSNQq
CvFZbmEWUDQQyNvlZd/2jpgQcdnEvyIAiksEGMvIKiglfovUAmW5aOFXspI5cux3f4DdEPt5IE4R
yQyMRl1lleFDJeG+XmVIiw4u6mDaS1CgmuCg3dGexM6kzt14HoETAD322RnA26faK1QqxlZVOYZK
lhnsnFiekIAJyWeh1lA+GwiNfb5kXe/tM7rOfjHFS+nEsty03y4KdW8y6Bcr4t1L0Z7zTbEWwiyC
oAAcy9ZaUNARUxuZUCRepIhUpAvwBJCrgsgAqAtCMwnOZql9ycewx/E0dIL5Yj1PNpY6eJ9K0YD3
TPVWezVy8eJALm8PRVuelwNIVx8gvV7/hsYPgAeGCJl3dPoINgYSvqJLFC8eEJyxRsYyxdIFGcgY
zjokbskV4Dkh3gEQGRAhwAnopflAtV1OyvOXOOnO3pN5Pgs9IO+z6CSRjmCAJZn82co1VM46rRt2
BUH7rwyeAWR1oYtegqHUZMh00GMWQJAbhWIl4OJlJFHmZ59Z1VMmSp5M5xOrTF9y1SePkopp9TeV
2vxnRmqYLyhTkyCdjMHlZ6slpUEetugPCamtbhGmnmL90UWB4pFCgX7lS7FF+6aLVL8iI6HnizYw
E6KiOk8T4AKFsu3VkupJlWqBv8n0yhwci+JT7pqNTF8dE9j9kzRKDbmXLGgPONY2dikxAUiTcAfC
auzcpuzzpLl0T1ABYEx0aJBImyKEI2YRVAMEFKvqZ4Pvb54baqLeMauEUCNOGWRHpAxwXgDtRDkO
tmEgRGs9aSCDhaoR/IAyEAEJrqyuPgR+r1csTw/eK6oafVnn0HIPCL3L3U5svZ5SCYyWMF4CZjDZ
uF0MNVCCBfwrJAf8Ax2d5ieSgFXs8qBoDYSCLDiP/FnOdgbcBmFD1NLK8IPr7OwW1J8yNCFg0pCU
CFvgRh5vKcG26DEWL8szgRMnK6QeaIelIsiOfvZMb4uXQ8lTU4QRSYS4Hno07dA1R8j5CJmz8XMT
URN/APxX21qoNsrBr4QUHAuM4rDjUgsgZ5S2hLNOXsgBDXA0aT2mLbva8rO1pcUQFCmzNcpyQJtT
fbp0lNvGTLDM7HD9OoSmQ2CHZ6n+3TWFckxUdK3PttWQ5dldaDSIGFWqix4u07/UxRNIm0T9KiEp
QflXE4TuRIoqKD8Dlwx8uO1ACVQnAvMCJEamMEhuEGWV9HNotPqvM44GCIhCjcIYWpVKT6cj/giu
zTg7XQkOHTg4Jddlkse1tzl3YChXqPWU1crqeLBwIQLksGwxKuMcsLNuoajZl1GzzdIEVnLQlsqu
733Rt8hSB5Lyc0jV8llOye5/NUB1SccaFKJol8OlNl+ivC68ZwuyJNmLXBDQSQet2a0KiLfCV0mt
2ox+vvza69kg37+2ipIyPvQXGQweNPFYTRzZ84tTLdSpvGnILZiIMMnyaySHPlLwoszjuog74D3C
SIksJL8WtwJAm3jTw9r2lzhkIAF1KRFmWmWN2kBimMF3Isy+WqGb2Rxb2SgqN+z0pgWoXAv+BnKx
L9p5m11gdUFDkIQnk+w9ul2eFXgnL87lX1Eu+MUmN4vcBJtuEYbA8dW/41NqJIZq6nQIOvlmG5Nt
MBSTulkFMKb4mg3cgDlEuiSIt0EQifV3U+TBTXIAKrybhZdC2Wvo0wXrLAKEQIcKBKQWGpk8OgSf
Iz/+glZL548oXU18yYoqzw40AabHRKmoVXWsrALQ28CaiRuYQj6PdlnQlOJNbXKd6nRTkfVouyjs
naQK1ORI3rzvt4oO+EdoFR0ugKFmHnS2plV5KvZat0N1evitmq0WAsyto5+PlZalW4VrGSVDsCSa
KHP/yhN11bhNJBP8U70DOdyEr/I5cROQeBgE4iQuBsF/84fzssmkjbmubZuVmpFflu7Jk5oyICOR
7iC0CZl8QqGnRt5bfAJt7S7oXfsuWiIOkJBdsqFjhe0vZ9sLjOqsHzVlGbUi02GJJiHwFSeKqALD
as+G3+y6c3Fx25IWKCVALErBHf0FYRKAp6BF5yrui2Yp6Ma3FNLaRmwD+eBDUvBmNG5v+kdIsgWm
lIb3hoiG6lTKXGsQ1AmyrNlR/3DbyzpK/lj+V5S6Zhb7Vmt4tIPaO5ON/I85memhkxoZdlKzM099
/ZbZl35j7DTBrW1DegvTXeko/ipBkcHOaOd4SOZ6kdxZ6Q/2J6K5ZEACGZkFSKg/CKnzmpammguh
7/Jb23VLwOVrSieBtAysmQmW7o6cLKZFe2yZsU9HboT04hPrhgYsuT00+wHhDKIdX1whQmBxU2o5
nIK/xJ3knd18BB7Xm4vyV+6EZZ7FM1v+dh7IwIniuNxjq+n3VvBXPQbKGqJni3jZjvLOwS+W1NB2
UfHyeLXvGpHo3sD+NnRpuqko0ir9GQrDTlKTE4i+J6V5idTXf2GEWJU6AE8zedp7PE59pdZVr92h
ZvvZ0qU/0NdPZqDMqGRPx8Kx4A0CIdCwSCxq5uS86oJViaaWI6cUfimlF9n4ZBYzJqY7BBOSCK5E
lySNR6M0abom5a1Fa3E5OoBGzWu3hFCqr8vzGmDF4ymbHvapoclW5A2t1SbPskOUn+r4Jfb+ytbP
sjk8tnJnxj4MZ3LUQpoWDOdSig5V+VMOf5vWYZjr0jU3YxPFZy2IzxQrmbGzalfNQeHyurjAwPVy
xm/MjWWy+rnQe0EfKtHBCD952t5Tf6vZTKOHuUUZP+HqRKLG1qtWy3R13lHz9yyKGL1cqv/wtEyX
ftLfJWgVaFYiVhATtM9ShuDPV1U//XcrPy7b1VBC2AI8vrTooEBDiYU/JqB5FumxkXHKry/Q/xkJ
L0tFEmVOzmQkAARyIRf16DDKkS2onG3FGiruYyN3F8WkGq9xKeoA3D6OhEgOVDMdUQ5BfjARlY1Q
HZXC32WXzxi6uR7G4cgaDkYxyKQoyuS0GG0qicElPh/C+pn0Rlg9Q7R3Q6CDQ/7topG2o9CFUOZy
kA+e8TVG4VtJTLunNBMAu7TQA3s89Kma+vSDJmerrwcVjV4+KBhk94wOWqjJ1Hp9pxRySHV0U/ny
2OC9ub6egckZoweGp1dkhQ6ttZJ/pEhMJiaFzdmZHtdsunGu7UwO2mAUZE3Bfh1ihEwTkMtw7YAH
oftmrdDVsyBfxv3SgAHxeHzvO3Jq2FQMbj1FAuw93bGNGUsi7JDzwUqFA9RJwHRHVPbgA6DgJ7zG
L8ZPQsX2Odnqzwm6TeTB5xqN3JtjUzUpyo2PPVWfzHGkBFpzAbZ3yJ2gcQOBZipw+7V0bqjjDXIz
VE3SZXgGmmwokzm+SKYH3rA+H4r6hZzvAtm0M1Ga9M1bGCd1ibIWKL6zPTPB06YehkzrJp4zusgD
S5f1iUuIwXiVZJguR5luTSKBbIUuBB2ao/ZF796k7InMYETGpjFWpvyzL87HcS1AwFzQCcvXZBqX
WpvMfNXNHTX5qIkzrMPw0qP9djk2UC8v/VuIFIKFxlhD+kLKlo+n4MYpjsZ4Wyso7FgyzTM++qsc
GVAt8ZgBw38h9bMoyz//uQGd3x97Q6HENI2UyFmCMdLyy7GjjKcoaHUL3x5beH/mfNg7jOHaxGQM
QttrJqH55ch7aKGbz4H6mzHv1djt0O+mLr5BBKQtrJl1+n/YJRIzDI0HmDU5GyR9EUFM28sxTvdt
/g1dREcYyXvWQTDRQ/rZN+hOzrV3uzmQDJZpNGgRSKcTnrAfF6yC0FJQ1B+OAqrSdQJBgjMJdGWn
BjNn8p4lemNLRJv0yKBzyEdLZuF5ZecX4lH1ZaL70vaiDQLiIKVmWljPGZrOo5X2seqfxWODvsAe
mqlAvhIJXQ7ueVNfLNN5vGHu2jNkEvTvwYw5uaMvJBeIiHvxKFfx4ly/WryfUMgvks1jOzcXoqyP
OQJVlnW2vixPlkrzAScBfBGhwBuHWotXdfHmFyXaSir1GfnYZuLrY4vyre/ApMHbhqwEQcfUoSWw
2yu1u4hHI0Ng9awKPytPNz8lA7WeBOGvJ01Vsm1F3W6rVoP0W277y1KvLRO94qjaJxE1rUGCK7zw
/Ch56msA7si4aVu0RBZNnX+vIbtAztbqdYs0xaKm9mELnbBPTC3aIO4ZfINkHsyctHsTqUCAQRmL
HS9rk50ImiaDeyKLR6l7Tb9FqFtK9tA6dbnPZ7binTNNbItYJHkW3KE07cRK+k/IqtzieCEfHufS
Mtd1Nxy2itnbOfo6PfScbkDfabi4j9fudulGN0JTcxMnafCw+3jcsiqW6d7RD0dDF5boH6D/ISzb
ZBsAYKuU74+NvXdD/OgzP1qbTClEf4mbrx2O5S+Q6fW34bf0Km6tZbT0HHUjb1ofKcSF9SN59t+a
t3xbLh9/wHu/m5sPkAm/iVs1TX/vMHf15FcFxHtAow7Hbuu/qDZAYnUh7LUX3RlW+ed9eExo7mpt
qnW0A5I1Y/zmtSEzelUxNcvS+Jc8eogr4zHCSECEjeHoV8g3Qat6CnRaM0TJVymh+IvgMyJx9c8M
vjR0MadWhq//5gssEq3sa1khSfDxC3pZAw6P8sixqgQOV/mZvO3G650u0jbQ1b9DlgaMr5vxouFd
+9j4vZ3Gi4fe25o0yrNO/FIT+kNUUfY/Kmn1Zm4rw7bS9DUZ/pr56r+y9L4Lr+Y5oOwOZ0V/39PZ
QoU5T0F+mwznjdBBbjLTz4/t3Xr2MW3EW51Ep8b1OFnXVAH3ZMW+eGSE20b3lqhBowqRv5jtjKW7
joL0L6xfLmMu/4kpks7BoIoJPulQ6BnMj19R9UZjuAiem+Dli+IsukVmzPmnuyO8MjvZN4gMKklc
YlYwqmXZrsK6tAU9350j783zZEDlbuBXO/qCIxbtoPPVCN02tGI3JztfzvUfH1/l00PMbUOG0tCQ
Z9MnO6mXszZDqFU8pt05XFlt/5euQx2MeWQCHq/svT1LBKSJlkQ/I226kxI51YCzMm6VAlw8oNS8
BjmZd580OMyPTb2nMqejurY1yXYNZZ8X6jkWj53WQPWiuYxN/XmtCuknUBX7TlYEO1L756EoT1S1
npJBfU3Ow3OEnpWN1HTkVgloaA2d/YVhoSSSSgo8LvHgoxcdDPXJDyWEDIVycDIyiChcUJjxpN+B
qa1k8I12IXuu3nagsuVqxvHfFE9oyWxwieqAfWWyn9ZkcEYRheBPSx4lsoa0sVLvm7j5ImpDZCfn
lG5PSvoTTeRNVqjfKQ7uQjPYnstMhkesrAFmDzN3+20Awvco3AAkS+kibE0eYzw9yYB7jXiseUss
Ok2ObMC16oyVO8fV5IGgmQAZCPfIVX70t3lj0XYrFqRjtkDaddutss6NDgCCo2KJ7N3jHXR7SD8a
mwSzJUx+QVF8+WiWEChy+Tkx9gM91oBui+vHpu4PjN4BOnUhRZStiUNQEINUchg9R4ghnb6MHON7
sEeKC8L8p/5fDUxTLFkWeTxb4mRgIKKHsCEjzckgHkVPMUBCFaQBXJzHw7p1LMwgT1g8uUXFa/ri
Q1boPOgXDA1NhWqLXAyrmt5WKz9T/JlX+l1TusgmtJBN0eXx8Xl1RwnSJckbAqBjSQH8L5yx0PbD
Lv2lh/qvx4O69WEMagwHwPrJlmhOlwplas3ysZSCyACzgdTOVj8i8Ek7s/NMaUAaH3AfnRjGLFMz
Ld2UCEQmrjk+q3FF5xL5mFM9gugL4uMT/aXWqvFWG98TUARh+BnqI5qr6xhypxLM9Ge/PdhgRXWi
ENy1SYlwslfSAAph0dErxLyAZeeJkzipmOj/YqMQxRkqTxkJ8ObECvJmEqXpTj7yqBeBxqgACuXU
ll8eL929E31tZnLbqyUsfHo3y8fsjBPcCuEJXVfAYI+tSLfvUuZsfMIwIvb9tMabV0MueMjRHSPl
zwVwpBC/1Uiqpsk6Pv8BsbRQE9qrA/I+PTZ87wxc253M4iUn/64YF/noU8BVE/XJ6NZSXi8fW5Hk
O3vy2sxkFhU9V7ohkeRjmiFnYHoKjRhBtFUl2f8RFkpTj7rdEAWVe/S8wy3ik8kuNuLw+YIuwczX
jMYmB4Se9ZaqcvdwLeiT06jWKVz/zjeOF6A75BqIfFHZWfilobioEDfu48GP521izjKIzS2uH1Z2
as6jjKLHKgKAbfRdQVicXJnt9yc5Z8fWUHv85ikoqpkzeGvUEmHZa6qpk94jzOCjrnwbXJoWHlts
HMNCWgvpYng9K8fuIj3H0Yupby19xt6dFUamQrV4CioEstzrHw0qXtQDquysoyw1boECSBWeiniD
ljtydOWiaIGdNJ9URbINSL84j5lZvhPXglI24WSOno936bgFr0ZswaExI/USnJLmh2Yd4Kwu1Ggl
gYmLe7tp10GPAiNTTqMDITkBYBwuOwPaFIJQBeJhjZ7QmvK3pRUzOad7M2OYRCWWopg6Me9k72dQ
p4HySN4xhnMDlkqseD9uQaa3IOMDWquSGIJt/FVfhnP9mm/QKuNFgC64NEbavKem3drbQamB3vr+
qWvkz3m5yWO7bpYkGBHC3xlN71qIs5YCIlTWsMqSnRYeJWHth9XMkbtzKQHg4BFPcMaThZfox9WB
fgNLSor9E6RJR9E+iwNZlfI1+yWD3diB4BUz30Zrx+nyb4Y/c/3eZpE+Gp9c9Hmq1S2CGf4pTs1l
cUHpHKUFS/2O7rudA/uTvLm2v+Nu/3jmmWz09hXuJ9FS9clpCC8isFhN8U9IOME8DIG1ISVprVFK
mavT3Dnp4+OCYwe0UDWmdRpaeA0X42L4J32HsKQabtJ+b3TW4qzHblZ8E8yZgzZnbzI0NaKdCt3a
/FPejMUoJGXS54ZefdD5HWREH/vO27SmAvAErBHJGuJtXrkf9w1gPllH/CQ6DZe9vz6rm4u/U6O/
LQsYR2+NSpUdafx8edH9/bkjhWxL/a/IQZtJsGVhZQlPFYLIHhqqRS7YRbeCKhigaX6OwrlA42bN
P36qMoln6KqIRH/cRKfsc/CNBTePxZ/iE3Jxm/MWNNonD6z6zPTcvLQmJidevqN1LA0Mu+hUdd8U
eno3fx5P/81NOfn9iU9FXM6odI/fV1uURszChilchD/a5tt/bseUdbK8OvejMn2ymm1Zp5fhEp3q
7otaVnszxyUl+uUU+p0ws043b3HGZKqcFx6O3MviZJnSQutqIfYYk5GkK7HPzsiPFsTAQ56tq0vT
biB+zryybmM1BTgQrw3cAd6YFP3HbSxeCEwRkBt2jU07E7dbsTs3kB/CWdjazfHEEslVZQyoSdBM
n8WJBlMxbH1xR8ba6TfCHvbvUlyHM7fa7c74aGZyqV0sI0gigabXzbZ34jXgVXkuvr3d3KMJi6IG
qIrx/fRxzqzQSERBDcVdvSE77cBeWlTOL/9ob9GZev79n+7AD8amlSHylbTOG5i2eB04li0/S5vH
Bm633UcDk6N6Ht9HF/F9XToXvZln4AMzayLfeqCPNibHtRAtdJG6QNwZrxBDElgtEHBe+mem74t3
CG2PkXVOeCTpve9+WSdv0W0goSyN52bmkN3cuO+78H/XzlQ+rl1N998i6SJxV7kWdQXLtrahY8yM
9zZomlgZd9DVk6+DXlMhNMoOcToX1bql6ai/FvKCXNbMeO6fqn/GM7n0UDtLmjZiPBDQniJHsI2T
vBacOTN3/cTVnjcnxwr5YujGKStYuaB5HBKC+In0R7ua247S3ApNPBLCGCgKt1jyTta6ccdDDMHk
FH/Kn6y9vFHsYil/of2X5Sgzl9bcSZi8xuhjj3iajGXZDuz8SXH9+XmcG93EdwxFGxcQusTdsLSW
Sb9WfvL8ttMndSHZyJXa+t46IthqNY4/O77725KMJg8ywKy8Wj5uyyKN1FALzuO2RIpwe3bkTeGA
I1nS/mnGq9wGF+MRuLI1cSuy7NGLkGYNu3ERL268Ntaek66DteJmztl97MPu+pcrYxP/kmqmMozM
qd3mZT13Q47/74cX82QgE49RkrQqFKAAu5adGLoJ+75zetcmLnfCL4/Hcf+Y6boBeoQkAJWwjyuE
IE4iCGkhgiGP10i2uPlTfMx3nh3N+I1ZSxMXpQqo0QcKlsYDVi08BwGwbbr17LlTNWtp4qIkxI7F
YhxT57abahG6vAcd9blcZTMA17u+8GryJj4qpy/N2b/ko4/qHdUer0tjC7nrv526qYdKm0tmagwI
ScRNv4mceiH9tVH0evkvd8PEISEIYkmRwoDKJUIOi2ph7WNbsmkwNTOkuZmbeKWGvvepFzOihlvx
DGmEN6Bdn8SZAd11fv8s0LSw4uVCo+gW4+md8fKVNxTx7TnPc8eLgwrkwS7h5KhlT1YHqD7lURjO
GAnsCCOX5+RfHNMPNiYLM0T0gm3M9y2N0JCzqBeLbCNs5m7dO/P1wcxkWXKLFlgQTcZloXmvLXL5
0Y9iZu1vy28A7a4mTJ/cCj4iCOEQ0sS7WMDft+tnWo06Eb46RH4cMsnZNudMKrc+9YPJyeVAmy5V
lRsGphz00+hXBTtFSX7ROKKz/TvnF+7de5SDLaIbch6gxibzKCEOGGWtMd57/Sb/lj/1nCLjR+jQ
uG9maLfZvnE2/7E1RVt3tB818vrdVrJvUW5+6fBGFekI+og9y6/eQbKz3/LivBWfvJdZZzu67clt
9cH8ZGbp0ldCjnw3P7r1swN89P00F0s6NNgBcd6Mkxp/8cYiYEeQmswv0GD+/uqtK0u6dEajj8kN
FxDMn3JXXfQ2Xd9thI1nPPzdvUq0Ci6UBKKmapOLvq5Iv9dVLO2SBJZ1MArhnzRCsK9Dd9L8bZWc
ZBBKyhtdchcdnG9D0OfGeyfAHAPm//2EcW9fjVcKijBGYFbiOpPts2Pt058wrLtv3pq6qm3uhWfP
zn6K4ozddwrhdJ6v7U4u7KHXBDQxsFu5wgFl8dIJHdMenrs99+qz/Dm0EyS0aVzneIf6B6JUTjVX
wLtzTVA4s3TiXkqhN9kQxF+Ye7CexNYa7X2d4C18CV9GL0u3pWXyTN82uo4FL+m+XMTOnKO6e7Su
zE+vD6E6k3Cj++gueNYOtbMrn9Vt/Ryul0tpv6I/7w86uv0d2HrpamaP3ztVmqWrUDwhN/DfyZpr
XSaLl4o1PzWutq52AXe+tx7diLyQn+bjhPec3M1qX1mcuCxRby++EtbSDnE9WhW7nW28dqvxSZOu
K/viEliSsEG26qnfdKsxkPXWg20h6P6L3oow4Jfz8ZF85ykM1OV/p0Gb3BSREEIuHpgGa60dzBPV
/VOzHZb0guGxRaf69Gf1i270q9ymrwUBfUFgMbMSd176Hz5h4t86L4wQR+MTeufs0JvAyXbeUd4M
drROd/SmtoW3uQfFvVDmg82J0yFcq3SBFtksQ54v4rXyHmhDmneAq3Sv1npmjOM0Plj7KdLAKBWt
U8xS2n1XngLe5T2bLLctZ9bQ3HpOXEpNu/jkLDIwheOU7StbsBGFtVFH6RzaaW9mxjVzirRJIFCi
xuIN47g6d4zrPR4ZybZleMnRw1/4/yoI/bByk4iAOMsok2hcOQ7LGIb2z5VtvKTriwM2fe4VPbtR
Jk/PsT+MKnhszuC5dZI9bY3eV69zECPa5nMXwtx0TpxSX49S8QYuouEiajfQ1OjE5tQOYlWuvPHW
Hk5AOGk8sXPbYPPQJpxc1+yq3r0UrpzCxFOZPjoGpc6q0pT3PS+EzJTdHkZnpTroXdvVcfQDliPM
JvOU8a59cFKmT1edroVWMp5M8+Rtiz2u0KXL5t7/UjvApJn1A2m+A5C3tUVn2UW7PX/WS2ewaVff
Loxt45z35z3NW/9lDvB67+kTT0WndNPSWjZD5n6u3Ioc53GlncTF3LV493ULatiSdPgePKsnmxyW
fRw1cSft9N3wy3j3GDQsdukRsp5N5N577F3bmuzwUmg6vUL+5D0NKL32y27Vblpn9P/p2j/WC2N1
3o/XYsSBRjNm8diFjFv6dr3/GepkyyMe3tDeAPPNFiFMm8Qxl140B2idG+RkR0e64oXou+OnbF7u
dnoIT6NbpHfB4V9FQlcTOr1S8fUSIvPYoupOXrV985x2vD1ZPnmh/rtgD5gllAUgsoDLJrvyrJxJ
MF2k/zmt0bO5Gxyyqy6Lt2k5D+YycB8v2d1XG09GHT0GFVFLfbJmSWf4SUpTxx2NE//2jvxZqTdv
hSOtimfh4qK3tM532TLYZQSawkqbe7PeW0y8E9IQhowy33SCmws6SAn91HYWJ8Nkh4J7tRHLcnil
z0Un9y7ua1uTyS0aUzzXiE/tLisi9p1l9y/1It3+f8RB4zmbHoRrS5MnCaqAfaVGjMo4oBb/o30z
1hEXqvlc/y1/pPtiqVIE8OzLy+PFvIVtjKS8q9mcBD/4GVRzW0ZIY9BTtm95k2pPnlP+Nba+rfwR
FzVKIzM2764gOLoRFUVLz6mT9zxPikutkbnnhEV7yLa+yyqu4EmLT//GwVhXtiYrKCEhExZDzW5Z
j8XQ8E+1AdA+84i9d2NeG5ksXqtppRSjSPh+5kfXybN+pfHAezxxc2Yma6WVVTe2gRnnLSb33m6R
g1+A4p454Hfvn+vhjO+Uq4C4vOQyBetWprDbHqqT8uS7GZmqdqV+CWf48nNDmrwga7mTjYEG3u81
ZNpqVw69ktntcys0O6bJnRpyx5mU42Xu1PG977ujW+5tbyHtii+Pl+lefhyO1T/7e3KnxnTMzCSf
QZUOZJt96AaUF4I1j7f/ckNMPHGWDigtjZsbvf7nMSc1+n0GNecGx1W4cU5XA5rcn1kmVfrYUZJb
erzT4rX647Ifg1TUFB2k9Z0hW1m//7tZNCaxqdJ6Ul0FGB1LriKJmcQetkj42d6MP3qngU2Gh1SL
qJCqNukLMMVMGwkSyGf1IlMm7PbxGjDDs+L8qkEBdA7c8B+fOGhu8frqO6fT3NTeeQB9sD1Zwgpl
zQRihLx7+pofZTd+GhaIctutjWHNRr7WTZbn1dzcjp7i0YgnC1obhZLLPSMenin7IphL8p7eN8/J
sd/rPDKVt5nFvJNjux7mNNNToWwna2eGaSx2kuM/5cvD5ujm++r4af17Zk7v+JQPtiYuPxrAP6sR
g2tclUxWSJY2WjRrbebw3XsHfbAz8fpW34cI8jKmr6iHfxNtAVjAsNn8Aei7+PZNXiK3SXM/tusc
VE29s3rSO8hHN0D6T2GeVRjXstUXTKba7JOi/BSf49XMgt25o2UJ9JIKWwG2mzp+w9UdEIL7kZRL
NR75/ym7xLv8qd6PVfpZcMX98fxja3IJIPGtoLM82rLfU7DBAu3r8WU3pp6oyTqWMBtk3duQYFVH
oLQF3k+cjK8JL2XTSKW8i/QKCqQriN+M5K9uzIpO3DMki0BjQU0qo6zax4lskiZOpEiVd+qqJZKn
iklybfMCOtaVl+QaHZErfGbx7jmVa5uTwWmxSguYMzalg3dKXprP6UZ0FeeNjkl26aafz/vkrd4r
brd+bPjeQl7bnSwkoUgm0GpI3iEzSseGZaX9eWzg3nMVXtA/szm5xmkZ4xtqjAUBMcZRENlwvPxJ
9OjNkrlpu6/aVZn/bFJhk2tfzMIpaQE8hz+/51+uv2FyvaOgKaU1DIOdaHvb+Oln7PquuBvvJ9Q7
caOdQxmDtpugTeZO/j0szYfxT66LVm7oJNcq8o6GsW68bzfKswSluV20i/MCEeGLoy8Vt7Rxd28z
Uz+3qSZ3hirlMiSC8ab6ufuJMu3i7WW1OlIY6Fev3WKuCnWvOnI90nfve+WAkoyNRHMZQi9bXw3O
z2Jx+H52NmiicDnq3MzlGE8/dYvf/+0kv3/alemgRppaujDJdHOiTisshs3hbXUcsyA/aKBE8vY0
lzaY2VPvifork2opGz3l09HddpiMliiLkm2fiyBuBZ0QIkVtY9QAgGqkTJUOjVIIaRSljfuHVhLR
c7s8LA/h4s+f0i1dejX98O2/M/tmvAanb41rk5NrUqkRQg99ZpNaLfCKbFuQ5qm35Yu+zu3ZitZd
F3Q1wIm7pSNa3QQFAwwCMtLL3Zv/fjTkr+IvbSs4ufN4dHPmxr+/WjdZFYwwCTGnxdliEPdqFs1Y
eL/NH83fxKlabUTbCe//7kbVVt3QzWzWazwB53Vp/6UR0YzNu0cdFqtFvzUVcsHEwwmkWNAN0OVd
+tVPaGzh5F+A3RaKSwvhx/N3d99fWZr4s7jJOkspsKTQnGawdY2cR8id+Kv5Hc5dxXdv4itbEwcm
6mVZogrM7YT8+/NLh17zTDQ7M2/TkKWq/EGF0inv6KkJ2ecSL1AJshY+mp5zTmpm4qbCnVronzUj
MMZ4NkwW1Y6OEPllofj2ZU0zyseLdC+gxW2YumUhzCndEJuVM8LEmRYpuyTylm3wDKPIatOlN2R0
hftthXtTrB0lT5Yzdu+FKdd2J1tfr7rUSkzsVgV1cR35bt8uYLUvTf4hZX2gyczM1r9X8pHBxYrQ
y2DQoeT38URrNNfJpThQdt3FTdYdN43Kq6n6RX9rFemDnfVtzuS74ujVCYcfiPoZfBpN06DVQLP+
aFK5xJna6nX6Saeu85O+cJlwhO+CAI34GXGyYiH+qXKU5DuaFG3jTRkshXI54ER/9f0KLowROWfP
HRLk6Ld+SJ+lbfxFflZf4MXSxd2j2vjXT9whdoLu9J+t0M2nTzwFPUpi/G2TfjJ1p+sTaC/0mlyc
0VvnDfIkRJu0WGTr7jCXmX1XT7mZM2PksCqwHG6kXcKYXkq+IaefPN02UNZfvMV4jtb5P6R9147j
yLLtFxGgN69JIy+VDMu9EGXpvefX38Wae+9IKR4Re5/BDBromu5gZkZGRIZZ6wnIcTrAqvpFBb53
kn/7i9IeeWrAHFnhRf0FLOly64urWpp5MtHF9H/24uqTaG2VFc9rOnxSZRm9KZr9j7WSnxYJHNBX
9isu4e5iCzNBC4xpnR6fgzD6mUfbQamQx1WKl3NDYgcr+Rh+vIq/B/+kbORVvPX1YuMGi8r8RXZN
X8dn35JWewyGHtBYgd+3eGMuq0dn2/62QkM6BQPomH29Q6VimbSv+jxObRHokfkKJFmAuQepYvza
NBz7XPkguTQE4Irjecz7ybkeYvYZ6Ozxaypokas/3h3K8P/zNSquMgbEEbjTwVXv4WfgLUjtuvIG
iy3TBGzu8VdZsdK5Kdi5CetR56mzAIgxoG9EATlAzKbfXmetU0AQXiqpjTFscaX6HG9lbM4ZCgPG
IyEHM2JUROKM9tEvg3GRgCrHExNtkiJQvKmsB99zIZfVVWrzkSFLpAhMXMkiXQqnAp0tC64/iUa+
K+SNwC0VND0UqCjMRbF0ePnPR6AoJAL7VBEA/nO7dKH3el7K6tRmljK348HpK5J8mwPBsCfYdXQD
rkrRTEA8VFvA0My+lNXjo57SPBhRjPAAbBFlOBrhSvRcXvGkPLU/8S7L9fg9vYBJ3vI/Z+RM6BTk
jOirIuhxWRoELUt4YWA9rNRBcwUWWg6X3AOHO7QpD8EgC18FSjdOAjoqQ+rC1YfBlJ5DILXk0n86
D/i37Wjf4oCAMGIF3S0aBJeRKyY4+8Kq0rW9PjPGWtx6BFWx7+eZ9Bo9YPuPNAXILqzAyoC4G23R
VcxbNJ7fuVKf2iEZfBLuik0BqpBEl/YgXq2JklgZQ+bcMlWJ+0cozAmwsoHbjRnjW6EgLWC4GvyZ
dstmrcHkvUL4mhOXGVj2CJMmPVEakGdFnnppNddZDA07V7f6Q+mgLjYuFw5bEzHNdwdH33B54ODm
4xsch33pfJf5TjpBE4wEhIUAFyhSALSLUdtemGFov6oG1PaGk0ggandCSQPFp9OEoRFiqBWscl3k
gh28r+tgi5GwMjSSMA1ea3bwXsEyikly1itbTJYrPgfHoaTc1m0jViMa33rPTsZLz0VSNujSUxjR
Fpokmxu/nXJomJAEtSRQDDFgTDfJIeoDpbc2Mq2iI1A2QYWmNIATCgnIYXQm/+Tf8DnMmhdI+tTm
4AfidPmzfc0t2dFVTgfMGJHZai4YnXB1gBnA92C0GwN7NLQ6D87IovY41x7paxR0zIU82gVlZdGB
fmvtYpajBY9Z1JmDsH986f/ePbcKgElHCajuaJcEIPKf+bvS/Lx2RTUENbNtvL73ZrJCrb1aMeQ9
Je/YCHIoMUSV6ykKgOoKTp8Q/Wz8Ho/6GuNvxnYLW4iiU0TedH15xD/LnpzPiX7OdPCRo6dnvV7r
5+XMzbk3VLg1ArpJ0N2Jb6edH/AU4xxE9M6Fy99Au0bKahV6T14343/und6tGCps9pxUArE941yQ
oDLdaF8CfAPQO5h13QhgQX98EPT4IazBrTTKBLlpDu8TQprbGr2erRSClpXfbLvb7SzwN6x+vnqN
dOtOJ9vhN3ya60GYuBm38ilrxDVV0QLpybkY8gJd0jvrs9TB2UNW4tPTC2tlREZUBaIgHWj5M8HM
+FfTOnh9nlSkp/KhqoSjaDD+idkvFx5C8JA+3t/7K3a7vPGwr/QcZDBuDLPiXLzIzuuc+NXMTaKT
Gv8coCSMQDRIMgCX5FYCA0KwdhBS5hIvnaefRbdu1ntAQX6jDryRjH5GX6h3+f+VhtAc4kY2A2rP
2Fx2G6GomQtAp0hXrUbWsh78m/lnJb+00kwWYPKEYJtGX6WAQIK/XZvDF+LA9A2kSejXLxex8iyg
kfrxEU0EOhoLcCwYQVxuFrHtrZR+QOVcTRjmkpqhGS/UrUrWvy76ZecyDVMGBPsiokMc4A94bd0K
ktH2ppSdw1w6N7a6bB2UAinLXV7953EzVnQliNo3oRRTsKpCkJa0eMCh+UBkQcGqEJ/9ikB6P7OB
UxbrWhxlscqyFkun0JjLBvSLmOngj+izJHhkf3G6mZj6Wt7MvJanrhXiUkDWIGgCNBe1k4WQC9Eg
YoGR1pgyeOYkPN4fr2pC9xAFckgnYCoLkSklIovKCgS0sWtHcvFS+MUWhK818fzYfCxn4kahAgna
ESwH746/LMqVhVCVoA2aoXTtpEzXgJw5OFL4qiX+p5D3JI8bi+PZmWs1EX5pNzKpA+vEzvMENXXt
nXUASj3G9PFLh9z1iixWBM5WXy+dfYSH7Xkm5P2b8aGM7o1oylxxhSSXVQvRr6+s/iybz60OqsSl
RAzLWmkmPuETiWaXIOlQgDptIxoyRp/0anFsSbncZIbxu3x8ABPae/NFoyJcHYDCCFogVblr+762
lAfQdEvsNu84Iy4qvSz5mc2fFAcjMz6tQMckU3oVcJnq8LHr2iH4iHnTryWgWS3DapOl8czFnHKu
qMxyooAhXwGQg9TS+CYsq05UXbte56peuthQgSQqwWDmoXpKDMnRSwcM93CwLqYoHSI6FwC/frR5
QdI3p5z5HjojOHqPm++hvAeIbgFMzfCujRlr7nUXoKnAAuPcb4B+G92Z8YxUXvdOGOV6QU4rhQ0Y
4e1yWOSnZstymw8J2SRp1/+nkE3/yEJaF9NPwPBA6vFWh5iuYuM8jDx7E5PdQDjO7L+/N88RElTf
7VKYA3acito47kreaFSudDZwPKlh0eFtt8GqqTYACww3XmMpICtmie8skSTwB6DAR0bkCYYgbhr/
wLGvsbbiqw16gJDiZtZKYoJc2uiSbegoM3HP3yuSvufXX0ilbnovGhy2CTwb08agB7QwpQuMVYLw
8ttd63vunR9ngyvz53I4WKctg95o/Xw0Xneb5Vn89A++kehLx/xWjJa0ZDnXWTZ9Nf7dQbr3NRGU
bBC90LN5aRPwpHopwZ2KCWxZD5Q1UJ3TdQ94YL5Y8UZ07OVdfik50n1UJybRe+WYeU+PrdBE1gl3
4+qDKLuABInvtyWOVAJRgPPGMZwpaUvByYy20mwptVLgrQpIQLEF0K7XZWaAmlb7KdQdSN5J5MyW
KiZ8LMgEgMKKhzovAqj+VscAf9PlgID0bFZX16JZLoYX/snX2dfWiA3HwQgjO3Njp1zhtUTKLfUJ
r8WVl3q2UizlXO9LzFsn/Tvy895cInN6u8HUJoAKYoT5o25QjTRvI/XY7ly0BAAXxIZ4LvYeJgU1
s91HJDEU71CyqAgsBjAukwgTZJeZIx938O6OSPLIoAbaOISEtztcj6TdoM/EkVeLQS7QOSOsA/ej
RWmGR5I3CVaxGi54RwHReqlLzozjmwp8Ud8FBCDAzgS4IspqSY0MducE8vuFRPJfcLsHBKTLnK6H
1ozfp9tN/iwkNhsJH8D0A1aPUu9mAKdsnvSejSlVyy2fQbYdO57RsEfe3wTySBWt+2DC5N/yjLiM
wSq6pDzPbPhUTHf9EZRKD5k2QrwNnl0r51rVNXXJoc+/I2pq9MfQO/Z9aXCpD0g0q1/xeOLLBT/j
A/9aHuhDR2ckyB7gLgCERn1DmA1cNFT4hswnVhwZXEXeMJa5T/a2bcdWaKDhn/zC5B3/m8WP6WQg
D4MIk56+7kpJrVxWhsXTY1MBOBODEZFFY5ofkv6dfkoz+eNJH4Ug5//Lo07cLxUx7yTIq9doAy0u
yVNoVltlme5kw/solsJ+WDOLPfgSwDe19kj9iSksfe7Ip+4YSu/AdcF7VQKs7O0dK9yi5uOo9MF+
egZltH9UChO0aLy7VrR9HG7db2YtzHFQTUa511Ip7+d7EhD3Gkj1BN16fd95X/Wi1EtijX7wFS/z
ZNXrCnpiZN98kolMeh8Vtb29ByMWKYh97l829YzmTVlXFZPhYFKA4t2h8mngBNZixfFsP1t41aWo
Nwn/pmCMskvJ3K6PlppW8tGoILencKBsoAJPkDZmQySwSO+1pk/cdb/ziQpu1z1PFDCs/Te+E4Zl
ZFrFJAQwVG8PWSvQuimEjG+ntWtK4perEIE3sw6oIJpVy09sqvsYDU9/K6D7bePAAPe1Lot6XCwi
be7xPQqj1o7dBaecqKKmegeBhlpYnvsuH9hatZCjJcceW2cRSDMB1sQzAuPWksJBwAjRSWlYJwSC
AKrpwG6qNSPolWCEZu89qcP3Y7Mx/j3UagTA+4lQGkQCiG9vt5YXa1WtJCaywzoz0KcLfFYi1it/
VwhLn3cJ+oONxxIn9k9AZVHEEBagE/A0u5Xoc43shZ0WwU4dqnVvzQ7qTCjnjQDKAhdl0DtJDQHp
ftgkBv+TbcBKgHgPHbnapf1krP9mQch0I5JCazwNh5knCAEqEfLEnjTli6Tsk2EdJB+PpfATGjE2
xsqw7UAguOO34uK44Ms8iG2MVKYFqQyFBJdq22wBY7rFm3ogp4Zk5lMCPJYkMatnDmny80xMMRE0
3nwEdfG9TEzcpsZHgGzdFDGHlLqfj9c5oR4oFKLvjkVsKsDC3KpHy9cK15Z5aHMdHPew8oEl2uZH
d0YLJxYCpyEiVgGAKahOKL0vEifK+hQLKZr4WWErdMkURWY+XstUBHYjhVoMMIxETwRbuB1ph6ZZ
C1vHj3Tw2kTcrk9fhWFRduAunIvF7iuAKHFfrY3yiXUBEuIh82JE9qFylobfcjgG+T5xL1yJ99Aq
aGdigQkjgghXhBEBOCQ6TKgMa5H6aHIKw9huJVJXIQnCU9+9FZXV8Wi5845z7/E7HYFBhCDA+SJp
jJcLdXiNwoORT04T2+8DYMtGGWrHCxAM+XoU8jOKcnftKFnUEYpqEXdcECY2VypGAEo7j7ViNE/7
oAeq2a/HCnOnlRCGIHpMSwLACYu7Vf40UfpS8dEkBJYhzW0+m6L8fiyBhpHB4PVoo9D9gA571C7o
UmU2ItZwXJPYz+iu8FATal5fOYCsSZb7xG82zJwy3sXkmBjA9UKfBYjcwMNKnZWQgeIE9AcZauAw
WBiYZgDm5ZIfGfPSA4AyEAw/XuH905+SSJ0YivFyFzJCZm+ybvMJZoVFgz7an8BqCGjC9GNNvpd6
+GWkc7d94vTGpB+cGvD4WJEO/VPf8cPA9XMbrxvjXdsAhMexiMsbH9VCC4zZ9uu7a4eFoqMC2Opw
pBIeG7fa4vqprDpdm9viIkWx2/QssFgMIcl+upmk5l1sSUkaXe51PirWkGZUIKn2vyPZONcsOff9
zE2bW864vVdCpIDhk2YUEhOx1xNxKWvEVh1j5qE0J4Z2YTIT8oXD5XZuji27ARLRmhl6hHuTLr5v
PVbG+xaQceeAso4iA7pCgZh7uyjEiRJoY+Uc6i+/q+9W/K6V+3oF9FCMAkTNnArexT4QJ6Lez2Jc
WAT2P7U4ufLKKhOLwq4ivD82/keeWqVovMgJwVCeHM9OB90nWkaJI+ExekHRCCpTqsE6YlYCEbqw
UV3ryYDXHthuQEVzUJC1Qnu+eMFwXmoojt5E54o5RT/DXER5n3emvoHSnMYHh1kJ7i0bcwj1CLlt
ZDGpPB3oFut1J83o6biHNyEzJY3a40xRGifXusIuLKCfb+YAPacs9M2OUhaTLT1VSOWysHN/hXtN
jJ2l5oQt37rQWApPymWW/W8MuR+tiFJSjJWFfOrWhZ1oO0leNK8MD+0J4mPurLUSvbNkLhU4qzZU
jBIomRRWAtRGSHccYwwxelBfRBOd0cFXhnEVDLsDvj7mcx00X2BGYEJdeEOrjDR7Ze6iJRznONs2
cg8iEypRPrdqQ7QhMnFpc+4pBrSSmhCFWw+OXgFwsD0O5lyNnSZbHF0wQCHwBgLzEO7+Xy7tytAh
hu9rP3RKuyteQ/TE2dGLhJRkvGp5EuxVouySDejGhrVqCUgUPbZI41lSZw16JdgjELeJQHan7grL
NkIQaVppZ/VrUOuNITfnOCOqOCNnwmWARAwPWJTdgYNHY+Oh4y9WuTSu7CA4DcJSsd1iB0VqidfN
4FwI44Wgl4TXJOoyGqozYAvFz6/2EzmRHLx6QmWzZo0czCf6jBTLXfv2ZRcUmE3+WPPIvgCXBTBd
C/eQ6Lp5Ohc/G0yjYu5sbrRvKv4AvwtyUeBQA9gI3UMx5L0mOa1c2VGte+DNtOLcTLb+Rul+cbJL
QD0uBm0TVitpWPIeaZFvZwxxr/5Gr0U44xDu05HQteuPoa62O/hB0xZqBafafGMED4B56HUlgGBG
GIaKByEh+tI8UyEtsNw2c6mbUZvoo5F46AACTfDHsNTRcGUmN0zW13Yhgy/J0YRBjzNQQT/WaX7C
7clod8SreGw3RIB3qwFFGwtODZwyuxgKAm4d/jkqViMFIiljMwDg5dID6JFC3MEU20WOjuoSzOkB
aT7U9sVTN4G4qWs99d4ef9df1vt2+Ry6mjEpPz4x8SvlKvCYD2ol5ju74Ih8csCkvGgKU/gCQNAS
PHeDu/BE0md6m28H3mhTkxMOUQBW+6WSGG24QUd4veg5Iyu/HQNEzKIGRkvTGb5DftAff+vEHt5+
K7WHcRSmIeeynV2SHbQSCYZ3VA3GzoFx0N43L8km20v6OdIRSXzPCL8Pym6FU2qKLKOvpvnQ4cn6
Hum73kTOMgRZwueYPL3sNPL+4pO3D2nB6ba+f/mYkX/fjj0Slo2cBngcjc8vKinFaGKXqLnUIUwD
Pn9oDssY7YdhYSSA4ncNibSYTnf0GbH3hutWKnU7YkGrVFHSOrvq9r2E+CwqwUG5jLm5ziTh/h7e
SqKiNB4cjqJfYn1WTKyD8d7rnVWbgzGQCu0Xpr5FlvoTYIYkXmDwGbPWBdHZjQ5rTeby1PcDKdRe
j996Za61JO7knHM6O35OtsKLCADuYXmKIMqDPcr1CgrnfmsBMY4oGwBPYsYz0UNa8L+3m0HdyoFD
2xFX4wPc/JurNolHKnEb1iLhk7cwyMbGT4BpkxkVv7dRkDqOhI2U2QDkpZIkjO8CSJNjsGzCfVne
+el9xXxVq8CSSfbxISjohnUOzl4g0YJ1yYjnOPMB9x4ZHwCKUaQj4fZhkW73XXJ9jR9Ut7chvo/I
DtOsl3DtktOP+L04raLzIhl0zOx+ivvv5S9AbOeK8vfjW+PGozUJPL0YMEHr1e0XMEwUiE4c9/bz
5vWw8zefYK7ZH1Cq8skp2ywWi7157sl6/VGu9vY6Mj2Cpt/j8vnxRozHSxvl66+gjp+LKj51+Aj7
AOzA4kUpQwJstZnjnrpwOE6c+IgKgb7w26Wi9SBTijLrbX8wnVIxI04zHy9j6jivJVBXuiidVPaK
vLfLGGBtUkQEARc3XLicYkghnpv9LL/wfew4lu//XRR1flwfdEAnTns7M553OxQLUrLpj6+vu3dP
P1zy3QUu3kg4/dSR1UBWzsolF2GzivUFIaZppxyxPYBBon31aXkOyNpM9uuA2L+J/m083pwpyyqM
vGYiyhr3GUKRGQu0MS5bG480tsdgeM8wDxyrM8c8KQct1ng7oF0WzGK3xxw4wxDE453KkAsfU58q
gitWRgNF9ft4RVNaOxbWMUeDRi9QJd5Kyhwha3ot7G38Ty2RJEwNynxLGmRA/1eC7gBoWuxdNF5S
LX5z+E3F2gL3+ljE5K79u5Y71uM2L0HyGvQgcAZmsruN8TDgwhc3m6vVzWwa3WDc1JKrwZv2di2C
WT5OcA8TEHnmobd6vKKp6351Ohp1GaUq7ZlegSCnxZtKQ50/rf6LcwFzJEJcmE50M1P+o1Z5MWWj
orebsDa4CM2j7l4KZtK1NPjyn2+8lkI5iVYBe2ueQApSRdt4fJy87g6sebCesmVDTt3mdALiUmO+
fYg8+WCJgfmMx1v5Vy+j7fP1J1CmE70TjQOK19HKvG5SomgwMzvLOpzgqhbD/kk4JmT7ASqV8xJ9
FJE+YzqmjhLpdzBDYjgQ/Q3Ule55jA/+6X/doUk8TYgavj9e4ZRWXksYLftVAFRmgewGHRZYhuhZ
8AzZfc64uQ69/+Ek/10HbTCkmFfKCFL8YBmT5106diccVicJGXH71D59iaRF7NEAHgHQJPq4l5jB
mLGPM0v9C8Wulqq0AebHVXxENdpH7UeyI9f6z3cTRTy8/TBFCSAG6l5wTZfXitvjXmCEu0wky8nV
Va7N9YtPvKRRLERPD3CekNbAYMntqUVhIAo13wzodwFiNHSyW2EC3ViFO2KCOMzVi7XykenLueGy
iezmjWC6ugYatEQGWeZgC6TwFvKHH27Kd/Ypb4iDQTlxqT2ln4+3dCq0QJAIrlq4T9T0KAVluSKo
hLQc7BhNTH1iimgKCOoT3snvYTCTvRm3jb7tkIOBfsyhsngk325r0oMfp2z5wVb7hNTRueYyIxMI
+8oER03I1nE+N7Mz+di7FkmdZFAlaRqXwoDH3qYHOjbahXR3+Q7YJ8u1SVzrCfoe5nqGJl8dyLoB
BRbko5itHq/K1VVo+SQM1EYd7CG0tMjKO5Z0YWrEwovPkJbd1rWJkdXV45OcqD9wCBn+lTq64iup
bq11iZY7g92AHkEmSWOiiVgR9ab+5XQtfgK3LHAA4leHXz6WPHmuV4IpM1pETc7yGQTz2pO/5sD6
Eb6x6ZsnLIp1PAdYMhWYXq+SUqJUcUBdn4zC3GMLMnXpJ0sXUXec6y2hUbf/3OPY2cfCCiiIISk/
H2K61o0FabB3u1LfWMgiLZtLbjPmAlOMum+xhs3pX71lfhxjmIh6mS1+A7PeHGec1OSCgeorYpAZ
F/XvpXV1rFzuCH6raYONTL2gWtVS8HSwJ89VViYP8UoMva9lWotaDzFJtmsOfU5aGIIEKB+q9lyB
+uOxykymoGQAJqMzCAE1IAFulbWsORACZx5rc2S1YsyTa14On+8ShkYPn6vVaUWq0nKZ2b7ke4+v
oJkNJTPk6FBGpZnH8rpO6rpiGpsdeJuRMl0S5qyccO8IRxkYKwW0AgJFllKctHC9vKiD1kZEA08s
69ont4EnJslh9ZMsv15AB47+uXVZkfPSdoi3/FgvW3JUDPdlZpfvo+/bT6F2GR0GmRK5YWs/C0Q4
AAGEcBYecGghihcjxRu7Wry8YUZuXx7Ox3yuT/W+jwlX8XonKDuoMkDM7UOIV+3X/hcAAPqBI9Yo
HPGdvP16EQ9AhdzvK70n3jswm74fr3/6tP89CcoiDqFYymGFk8j6l7g65MpMrXxCi28XSFm+qm0j
xRWxwMwAsrn1aon6ME5fVS55MhOUebZrfbn8Vs1ZUotRiW596a1k6rqqNdsqRRq1CCxLUsUsXqSG
5hqxFuoR0FyUcqlFC487FNJTlGzibHbaeO4DKM86VCo7tCH2ViCv4f4dxRjPuAjL1YqIxsJkrXW2
PsMizkWZE7HZzcLpGFDxhi7kRrmbBqGZlRiRdfk5BS+Akl/rnrlknpYYln2sRxPJ/Vuh1FMpZpQg
5lMIbXWpJoBse999NudLeLyk69VqIZkvEZLXCUCY3hAckpobS/AtmUVWm3BKtx9CPZh6qU1S/8+2
5OZ4nVvz/b26aKQZEzQ7Wb8ExmmRbEi83b6lkrmHDSfncewGcLkzXn/udv/FI1eOidfqPE0TKD+z
fH4F6EWO2ErWrRUQkAFCf/pRzK2pYMofAFH2+qgZx5nbPfsB4/W/+oC6a/o49nAqI4xeTMboDv4D
m+ATQCIusuUTo+gvprnGDkS7o7eYeUHfe+bbw6DMW9+rUtwwkO9hvNBpN2pmc8A3cRI9yGfekX/I
jg/u+9/s+NVaA1WrO200pbkZo6S3E83DCvwnTya33us8HIkxp/Sz20sZN6HMsrrOIBJdCZLFGSvv
7JJmjAvwrjyh3Wm7jQ0Y7jUm+l++j8K3fJqb659II99uMWXmlNBhQFY73naAGmzGRgV0K7DrYouD
HmGhu02oK/rTywtIHQAhYQo9McGwlwDFLiNoUcfRL5czx05DYyMyvP0oyvSFSZy7RTN+FDh+Dsg1
wrcj/XlafBEYPv8JNh+o2N/C6rEV+ns2PNCBPx250oFB85g4HOUCQm8XE6Pa7iwFs7aOcTp1py1h
jlAFdNnhXTpz1WY0/c8oX0l2AK/jhCwkC3m+Qr7K6rN041euHoSDlTa8+XilE20TNztMt7sVRZl6
cQZ5hfGaf+yELeJBsmgtlOiesMSzaxkzhzrxZrsVSUdtmsczYQSRmeHsnIVk+WtnKR6cTT9nN2fi
wz/1utrMKP5/Hmyc1drtmu2QksMhAVSuS5zt4gkpt0QmQCI+Q41muR/mjpIyWpUG1EJtvFFyvKjK
hYOJ+xgkhsOKCWfzKOPtfKSwVPwVqk6WFRpk9Qsj8MkrXFROLJSfsNDV6UnRv9TzWwo7Zti/R8Ab
bGbUVpj8AAWoRKCAGXkxqUNV+6gMggRRkggo+RqpzVy3TuHupF78Vgd10yo8rjyr2ggnVC1SXB3f
0pPj6KyW6jD27M02ck60jEDPrj6Jclq566tFFeCT+qMYAghlB1NOVsqA/lHH+iJ7pOjOOt4CM1sx
eexXYqljx2hgnMcCjgIYVYasZ+pb7Ge6ky9iTn98ef+6qO5O/UoUdeqpImlRo8FvACn42HyNj2MW
wT+vfyaYAsXR4z9ucymgBSvc6v2eN1D8TVEBxJSuVTxvXwS08bIAC2rIT1GRE796qa23YC+tTYAE
GUeMCQDreiv3c5s07v2jL6c8Hh95fCeKcWvXDr+vQ9ZmOGGuPj9REx8VAN28aGFixxrpbdSSO0nu
a+oYNiEjpYwRC7JRDm6/Yg57dKRhqsPEDMsyQfFs434u89nxsXtdUFme1WRFQA51HFi9/YIh58tG
qVCwrNnICKpqVTtMobNOvOdVhSSsEhmPVYIb13S7sTcS6UJTnjRcG3hJbxsMT8KfIACPtLg5MgaU
cUbUvXW9FUVtbw+cqnDwsLhWZxfSYbNR9c0OWFiIWTwjn7lV9+9rCEORFBZmzH/RHXZck1ZF02Fd
jqf7OcG8qzFzmya6J0cRMupAOC1gGVI5b7/EtF8/oBALeI1x6P793V0ClmAgL/1BrclePw6J9XgP
J2wUOucBIgZMecwXYtzyVkE01Oy6oHIH7CE4OdEw9nk4DUvZKC30+aYrotuB2ZLfYJZXeMILo5te
xGAEYIJGkFvqBjohXhRMLfV2UK/71swUGdBE+7JCSxfAX5XqC4ANJMnmkor3fuJW7PjzK5fc8LzH
+znEInNq4m9nEGRuA1dnZkK4eywF6VYQdfWCvFAaD9Pq9jOSbIlxQD4k3FwAloeZP21T6p/l4uCD
Ro9DtnFkNT6stia/AXGf3ZNqYaeWvGwW63WzAB3QudLx7zq1zixhSY/Z27lGlin1BsQR0mXjlDHA
R263Ra6CIcokb7C5/pxs8tzWfCtsvRkVn3hoYFOuxIxm+Wr3ObHMtaKFuvHr+piLmOL4isjCNPdj
oer3HJn6srKW5+VHaESLx6o+ZQqRD4QpFlWUe1RK0/k8i7NYSAbbdVy90g6OgH60YMMIMcYh1Rlh
Ew+HkVpX4zk8IYCUKFGvd80JUIVMURdItswmA0geVIDB4+Gk6J+o0b2oOEXQOe6QPSkWc71Qo2rR
NvhaOHWYvFMWRR0hwetGS/k5kxHsKMjy8r8lzFaRIwCpZoEnpuz+tUzqZBvN0xo3xoK5bYcR3myp
KLrPAAS5EEiPauhLrhwfH+iUBcEAkgwiPHRp4ClCBTpcm0SNEHGNrbzA5APXOLVy0RC1XWM78Qo+
/bG8iV29EUcFO3UBXiu3YxtbXAcGZuIAvMnFOlM+ud7CqWZQNSa09UbY+POriyJGg1RFJdYm6gpj
9YmRF6/5oXJn6nSTe4jIYOzkRckWg8m3crSmkoGvX7V2x0bRkyyFO7VNc+I5vWTWecGs2iDmiAgY
67j2tIUk9nMkXtyoGZS24qKAyB74amNHLeXG0aEKgmZBa2y/M9hgIWUjkiWzjl/4U/qZfwotiT8f
n6Q8ETnciKRWHfsylzUORIrsIive6k+G+xR9PfM3bEK43PBD4nMrr3tjccydIWW7PDlmALNNFp22
i5znuD9UaKeUAHz7E2pgCU3WKgg1+13qnET8aS0yZUQlODzp2L8DukDuLG8w4lQHlLuvLqJkUYNj
/TysBVQlq+8A0LnrhNXz6sWLvmTpK2lPcq0L7UoqSz12tnJmdsrKX+dBA4yTSge6q9zPMbtMOAFs
C4wVhpow20djvzddjRpJgZKJmG2Gc8npjFWLh7AfR6pSb113QHM2BRUA7U8JRrBfurletAnnfPMB
lBFB4qGPhMRH2qM1xJ7Ev733ixJ13CxqeUbzJ+YLgKsAGs1xOARB15+OXN0wgc0qvoIzsvnckkgG
guMMtGdWcGiswkoW0WqjerpnDZvYdqwhQlpR0B0rxhP2rLz/cUoDB4OZ8RtTMeDNV1FGJso6Btwr
+CrAW75KDtmhbXZsn2XMVwZAfaW/qb2FntkztnTC3ABTh1VlYJZLMigxb81ALGcyMIWjzk4GGSrK
6gmowROklHOM7QWvj6/fxIUXOAXTsCjKjWABVAiGAqwapW3e2UrF+M8NXqdElDtnRpsnygeqwKnA
6APgJVBE6FkVSUs93lHRpq+A6qXgRCsCq3znGYBqyhpSKPaA8iqq9A4i3NjwBTRFtHrUKrrYn+Vi
XZbAriuYZeaZnGA93oF7/E9guylgkEXXHxwYmlxu9ztQXa4PB6WzA0xBdVYRb0UpI8fc++GBhYFi
JRCF8ZYuDYfR83zhsuTxB0w8TW8/gAoRmjjwYZDROh4/A+HLem/NV8P9DMnxd4nKyhK4rrmr828N
S+J+g9+Zy8FN3HSgAIwN0yOJLWa+bzeAzxs8tgo8pwr0riNb5LQGiCmtw0DYg3xot/5TuQrWy5lV
T7jwG6mU5lXtADwnHo1Lm8qK0DFBwn1OBHAAXU7x4qci29bafik62lrb1brb2frMB0y9jm8+gLpn
2AuEp+L4OoYf4CxA+jRG98G7aNE6G48XO7XDKHyLAA3AOD1AMW93uE9ZRnZ7FhEo5s8kFCq652S4
DPGy11aKOnfZJjyqgFk7NBKDyQM6TVluGaFCUnbcYHuxLrzWHyHaKJB8eyLy/yHty3YjxbZtvwgJ
FixYvNJFj8N2hJt8QbbTpu97vv4OvO/ZFUFwAu19KlVZJVnyZPWzG2MYX6+vdmMCHgvqxO/nIsRI
l6Z1yfr484u7XPG4nLUKrFf5ARycuDdFAH801Rm0XtRzuDIgdgnXiqeTk5fbS5LQM/04YGZCD7U8
HqpR9eDafhSGcphVPVqrFCs/eILG3B80Auw8RLKRs3fpw9CsXQj68eZ/vMhXhqcDL1oFfE0d4qlg
TYStK2uE7RWp0VKie+lC9DbjHgBJA8ERNKUCma5O3iY1z2qOFQgrKnHffErqT9GdVGVhRHTmKZLI
mBZgCgVlyDROyxEhCpWK10HUXnoIItK34K/80+0FC5T3OrVy7c9gNQYPRRy2aj8EaFyt0Now6NkH
Xul835j7d8ActuZqvzc/+o1gSh5UdV8Hff++3f4sKZjOHDNJUsDIT0DugKtscpEqScO3QUr6c5Q9
gq5SzQ01BNKmguoMnOb7qz1TFoKeyIWxyT4rAGrlFR/GdocH+SMyQLd+1pSnav21WplARYNAkgPn
OnltFy/smavzyvRkpzWqWKMFU+jPZJXDLfK1T2v39+VQAkUWvair7Qe3oQs32NxteWVzsuHaMkuc
isJmrOUvivYWbA6Cnb0EC9fHXLAuoQMbckegTEKj0sROJFUlNzSY1hQJsMRIdRkxByil+Q0C2BL+
l2NVJnuLjfyB2yjHv/QE2ovTkqbPTCkMq3vxGZM3sXECp/dafAYI4wXw+NoVJpdshzdTeuDOzSew
lh3Ae+B83TwLwBPShe017p5JIIYWdPyRAbEA3cBkiSWnTDELOHl9+l0Gdsme7m/f32baWwMILgjQ
2bcdqEMwoJjald0Z7Rx/oN1oDHvphW3Ruy+jnSCC9pm7KsxwkxeGsjo/ozSiGj+jSADI1bhjAwBj
BQkhqDxqS6d4fuj/fNnkXUYInPNxV3VnX+HLXehSZlMWPd8f/zh/d4b/29t98UpVrVqJQlbAiEPe
CXHrlzyBdwnUUnK4b2l2OIC7odUdNOw3uVW3B3ChzjHRXuA95wxYe3HpwV8yMd6LF4MRaUmbwKm7
80vd6zEEILCkD5n12xO0jzeAH8qi/r59Ro36/thmTyu9GNx0rUjHDcKv5TeyPVijFGe6evJXcNyN
3DDfITynrX/UTYSqylJmbXYJ/7E9TZfLiciavG66cyPTdcu/8OonLw/m/RHOvbMXA1QmnhtfcR34
ibAZ3fS7cgylexV8K/Bi478wA8jJSC0CBOGU/rgrQeDTiF13zjJXZ9WnK1pN9lwi9L5vZy7Ygb/w
j6HJVomHEDwqpO/OTCjNOAFamzqFhh2UagmA2x4ah0NoEgoB+REDRc/AvNc0KE85VLJypdu4RHpR
u3hhB49Wb07jxVdNtpFI0Qyv8ljKAUXMEylZaHlRgUbJCv0nnpeHj30jfRYcExdaCeccHEpR9QCG
ELhNOp6si5MTQxrEoRxQ0WVWPbbEN/P8sR9eaEJ2vLqUcZ9pi0d1B1ADgggY8NBpIrpLOET9OfKy
TolmGd+QCy1R0TGulVDSG/5KFaB92+i1ApML6Dq6Hxky8yKYDxfymbNv+UiMMdbP8MZOTw6ljQrh
GnQB5z+x++YIkhGJZtocAvFDkaygg4gOVHUG9W1h841p/ekyjyRmY1GNSajfXc+255EG8sguj2YP
Xk+RJj5wdqbFR+fVW8ihzOVSQWOJvJkMiQP0IEzciKTvGjch8XA2hFcBpCafqxrF7kQrX+uFO3DG
GcMLCiEeFAkp/OSJJTGUh8JJUMsINhWkNo0SHXBQP46eliIbEEffzh+6p4F4pWBhkJBov56/Oiyl
Kszg9KtQLDmo3eDIZlkhGWyB3lhgWpRXxNPzwZE6KyIK95l3kvPWp13DrXiWdLLmjoGhFno4Enoq
ehQ0so3Mpd+d6FXhqU6gbgiMBJNcjXfR/K5DQDtMnhTZLdF0VOTIQ/hRmkV7Vim+bMqZpKZmGiN7
+xe67w5vQVKOY0iwstTXmUT53iikhk8eOi+mo+4YEMvmCClNrKRGJ6tGIMnLmSpEIUTNDfveN7rW
DeRNO7Tqoxg3kfiQKmkX7aQ+Je6h8PyCM2SPc0QNqtcZvxpS1FF2IFYgwUOcVLR4U1KlSY9N4Bfq
JufajFu5GZjl9bKRGkGvhzaSLLWLRGGXZn1fbEksO2MNgTjyATL0OcAprSMKVhKV7gl3oNc9x70f
lQePUk/RC5CQQ9KO5iCcTQs/QJSnSiA9V2XJr45dFaBpv+q4VLT7yKkaXRqyHtCMPoYEnu9wIZh4
SMTXJnWI6K2FgnU+aJ1yPjynUtQkX5TG6GSHfrbk+5/wj3sQS4VOynk26gNS9ijHrSqtlQ7E/I9K
XnvAlPWFyGmkInlqRqUS9Zj6ovMHnbVxGv9JwFglmz4SBuVXxYhbfEllHbtgrxpKLlnXqaS2W5fj
aPACRhsvMD2gYKNTGgYkzLWiBJIOigZxINtNo1D/DPkFFzA21IAAolfDLkO9p2hUJOVdt1agiF3K
ifDkpm09GBH+P6+0nNb4O1OT5ByqQpiZbeY27q4skBj5iVzBj9pt2UTUs7m6luk7fk2G9ohYaZs/
lVhVFTTsEvUUDVHfax0UDYmZ13GUGk4OQmaTxKmKL1IDpbOrgoPact0HRF65aeQH+5qoHnTCiOSE
dI8EDefvnMLhkwMXISG2wgXC8EuBMN+Jg1RzWtw0aWf2fppASj11SoitlkVKQ53lwAOD/qpM+uLk
QuJQDKCcorbJc5ZlyrBPlByCIxHpIk6XOMCj1mISEggVK5gkQcuQrGihUZtW7qaCyGoCtu4kEcya
K8R4l6d8gsnz2opCMhVejQDoWxWyTgNYUuW0pmzjfBPHrZAfwUAQKWjv7fO+Xzs+V/LPlHVomRlU
uWB/3FZRgs8hLTK6cntOLlH4kP3GbJxI7XVC/MazBNkNRSyV2En2IIMlSfaLOt8KXi+DtCKDtPsq
KosoAWNLLqhfXBJDEIF3a5caA/TevlWkeDwLUpau9+AVmcfZQpEIoRnFbl6ZHPO71BJ8wmeF1vBc
NBguwCjsp00SzgRdy/DagdrHhepR230vPDIzTzroklHxBVcasCBT7idpaEK8wulw9iuoUwfqrgnO
PL9R/DNqlJpKD13yp2GnPPxEP46We/5P12WG6nz7MXhe1Z+Fz5l58/7FfCWCwQ0F78nzUMRDgkaT
sdTtWlylQbROWCGdzDSBGixf3bc2/rLJA4uqOpJ/qBlh9FOQdKIKDgfeVf6cyCy2RI69UOZbCV8H
RsD3S5rIM2EHnjzIWMFrAaMHnfjGYjE64A1AjH1AcyOpfNdE38z7/SHNlSThoqB8gIYYULX8Nhte
uGhiVbOA9wBfjDgAzBGO15kt1Ji+Csl5eqIDgBiVhsCrMiMXlBpqYaSMGfIiPnXOd8aFS0AthhVV
b3qCUPZ2w1CA+xbb8os75ozrrVLsUisYNsAToeufa3V1HxZav1TSnwu0RmDsqKcK/hwE7NdPvxJF
kRzkNX9u3I+OPKfRq19BDLrSpOEj9qF+0B69Mtx6ofRc+c0m4JxVPvKsvdUoVMWVzvx1jm636iP3
UoO6P3RAdn+pW57MbD+IgAHRKsARQnvW9UcOgxyRUEIGVDoc3lBo/bNzQDH01VlOpkWvw1MKth8b
pQxoEaJT+2Vho8ycNMhk/9v61DvqXYhx4G4ezl25rZ9aRYuVV56zOvHRL9EwXyxpyMzAhsEWjSUZ
CdPFMVd0PdwkZQ0khGW4853WK4Heuarp+I7ZhzaPG1vyDqjxbflTTEyCzpb7w524nUhugg9SggwE
ghYws01J9Ur0NEl1EIoHZDlZpPGSkVDN/9ufgnMXLNiaBgz/Mob4DLyrcD/Bqnc90tQvWVQnmXio
f0Dht27WnC3a3Ut4Ci00hv0XA/u3LTCaXdtqm3qgrZpA9Jxq2EPCSYZreHL/pgb7vG9p8lJMRoWV
vLbEudBsUVpYYkynjQUaxp8sxwNu3Tfz++Jc3Mo3dsi1nVAqZBKOdjiNP/h/WDDKhIA/s9HDY78u
zuWnssF2lc/37c7ukIuJnGTDy4J32CDG4qGJ9cBPzFz8jiESCui+t+cCeByv/zd7k1jaQ1tJ5kQY
JrjTkVPgM0sptPAYPBVb7vh/MzUGShdvAu+rUd4F2I/cc/gEhiXTASf7qee1JcbhpTmcHHGHa3jB
rdLfMbEX4RWEw74PxIfg6oK4sPEnSRBsE6gEgJT6V38Bfstk43vtEEagPVYPXcWA8OC1KMpMkj1E
aHHlIB7v5ksbc9wB1xsThLkIx8ELMMbIv8f+YhrDPMgYmmmdA/UgAlxUZu6wTSKAqbCvjQTnDq00
YdFoXBBCUfhYQ1Wm56QlIqdJVDuO++orJscj44LaTYfYOSjkuw9XaQLE6IJftGRichQ4AhocDvHY
oZaIFUQbRDyttISamjWCTBIouOEVgRPgelMKqtrD02ucQ+mWWpMdq3xfqwu1+tv9iLYw/APOSQmp
gOnlKNGeg/jN4Nks3NI34SETTT74W6oPEbArZbGQlps4eFiZa2uTC7JPITeHhh3PdkVX1es4ETSu
lAr9/mGe9tnADEOlWoZUAKjtkZS62fheHGSKH9jVkGzi9NmXUKjV00hDgGME2QsCYg2KFqY6aMWw
aUW0xEE1HpznD0GTmYHcmE6/xOU2Ltb10bj+psnQc5JxVYhUhB1I6jZPnsVW3bjRY5Ms7f5pvfp3
9ND+BM0A+KvRgzPZNlE90rgB0mszvzJy5TVLINoMIJ3rGeojD7eS+Fr3rdKFK3TKXjPahSQsmgRA
loce9xvvffAhtJLWkV2DMxNlAxPFy8QILHflmoLBmaXBDLRWacUqRg0VbasrGdpKlXUW/rKFhOS0
/+vmWyZXwKAGFZg7msiOiNZ4RyCz/ArQXrHRknrXCJ9CmOjJX5GuAqboDNoAfaVx0RrteIR7qyD8
/sePDVbvOM5sc40Gr1HyHHuGEASa+1DkRpA/9FSL/ojFJkQgz7+qixqut2cFbP+ACkCYEhLlN8FB
MIQ9yQs5svMo/QteXjhG3fP9g3J7wVybmOxJLwPtSRUpke2iMzJtNp1sIH9138bcdrwax2QpJKVx
QZIJI4BxQHNpqDQ+MLtkLR4GU6V6XWkkM6F4f9/s0tAmF7TY+LQnPaxCTjHkd6VvErKQ6p9xYnHJ
wE8fC3Fj+nRyzfCt61KnLFObK3KrVI5C8SyFtd6iRTTpjYhuVHAZt2W48uoF07eO5rXlycI5bVeL
Q1qldsye/4hpYbJIH7dvu6SNNk17jwfpaoyT1SsRtSaZW6d2FlqKYLjMzAP0IWgtW1WHXmu9BRdi
dmRQYWUMYJnxKrl+8zIxjgO1SjEy6Z2rkOxRkInM3pGt03yy5CDN3MmgtfjH2OSm5Dsp9oU4w+Dq
Rg+CB7H+UNJVAQa1+5txGtj9axYV9N5CQglFhOmVrAT5UIQ11strc70UNrK3hdOuoFGfCw6C89zJ
R7ROeeMhXLgJ5xeQId1BoPOKPpbRSbxwydQhqYWUy1PbGTaFxxkQtuG1IgVm9Kzwx8LZd8HCQzCt
So2jRY8B2J1R54QrNs1QgZ0za5knZ7b/MVjJ8ZPT26MEIUGT4d4nO71eR2dlWcvj1t29NjturYuR
8qXPkKZVMruvP6TvuEGTlBPBvzBLDtDctdyazhcJVhI7tA99qJ4bpnfduwK1atk17y/4NLtyMwWT
Wa86F6l1Wcxsbs3rohVY4ZmA3brbQbci0qsA6iaDjhSPWYDYoR3TOzw0Pc30VVpU+L318K6nZfz5
xbQMfYZGwQyrEWwGcLeiH0PQYj1ZA5r5ph7yfbD+AUaROzJT2NyfhdkFQRl05NIGspyfTEJAcsYr
SZLZaZbqPUV02rt62FkBWRMXkpIA+f8XBuVR3w7QfuByJgbbvnI9ROWZXdI3UNzrfHsIHNdApaFM
0fSz1Gc7c32AfRqxDvTIkSCeoulzZeCcviaZHfeeHTrJinNyLUVsXKtLHu34lEy8RyrhQhwFD5Cj
uYF6inws+IWfjwQtjhGukJzRzu4DWWgtmfPhLu1MPWdXFj1hCGCnsaJTdRrAty9owQNn5kYD4W/O
hDN3QJ7ecKxO/+g199kz2TpGSz20Ip/VzZLOxYwThO9RoVFKRaagk+B68/JyEuDyinO7yAI9TQO9
LRemds4CAh9IAOGKFG802khWBx0Vk9wu/VjYdQrzzEBBAfT+zpxCMX8vBHRVjupoo6bSVOVFTbNG
KPIqt7MN0ce25HDNm5JJd522d3V5PZjRU6af27E3KtKXEPzzg/zH+uShS1UO9XdSwzorC3RpZMKR
eH6/cOvN5KVGRb1/zExWS6JtXNQFBkm2yYl789cI73iI2YMCXtozy4eW7ftC/Do7MoIsLY47jsUv
i/rF7VYkDaREUe60wwHcTfEO9cOFS2VaL/jX0l2YmLgk1KU5q8Iut9U12QZfoFRz3mWjMMu9YDo7
GRqpSxCm2RcU7Ir/HtVkvYZSkPy0xKi8Df0S3zChL4FRfCY7f4MqsboNnpjlmaM24v1tOuctIP2L
Zgrkf2W4KpMV9N3ALz0V558mqSaWOpJFjsFDC2uVuAcBUQIL8oUD+L/YBOMzBXaUCVOXjyZQzwmR
frYrCJMT0zpGIDfdLhFOzc+pDC8d40OxZVpLiDqg48W+zUHXLq/CdWRxJjwhz9HLvQihkXon/h25
83+CxbT+GGtML29c2/9j+XcCLvcoyNNiYYBl+tAZBSiN6BP6Dx4G/UM16p2ysIbjdryyJoFfEHrC
UMiBB4b83/WVSbO0zkpQ29hA6aR6oXj1WoastlkgEjPub5cpbxq0ZK9tTR5czxHUIHHD3I67Uxz8
/e7/eFDJNrhq16uuxqSHMnb17NEBKUql0eoh+IP/9p9Ft23O7qbsrcglS9tpafwTf6ctalfIGb5J
Ft9ABywoG0945rz3fPB03tPCTROuAnD0Ad3Zo8qlK8LCXX8bF17NCpJ31ysgqmKnEBFfULU/ztpx
fmJoo+UPg9ga5WBBQzsdXoR8iVx+XNerdR+zLihQAusJVwT96hOrGY86nVzXNro0zEx+bIQtURI9
gpZw5f69v/A3cwydMgXPMsElAWWEKf2ir4h1nstyYedx9JaFrpVkUKKo65f7ZsZrbjIkFLhBswFV
XQSDv+/NxcFJOtrSCDLsdtm7Zio++4CPtumh7ZfAD3PjuTQ0uW/DElMb1zCErp1TkGY6i9XDIKUL
0zYzHryPY3JsZJmAOPL1EilSmaEZx8d4MjuDjCjzzkpmpeoSDcLMVsBGgJ8BJxfp4+ktLvgSmI/b
vrD7FynSJL045pJZq9b91ZmZtCsrk8OfyW3DUmkobIVP9DI4+uaAnPF9G7dniWJPg1gU6UQe0uxT
NSIw7GToEwhKW5A5AHCbXATrplA0BuIaIw2orIelE+pZE+a6Stxc60ouNJsqXOpNmJtTGQcMyJXx
L3lyrfBxU7QZFXObVxototKK979CKdEdBeL06lIS9/ZmxbjxZIBhCLAjtAJOtkqQBC2JmFvYQ/Y+
uF9pTtDpY4gEhTZgY8Q2XXPZMUq9c5dZ6p+2clcVSNwE2+PXlKBJrNZlpUbXJciPHtQOBAH312XK
Y4dcxvh9SE+CwxdFpulWDouwSfiW5XZdqOsqSXT5yxNHQYs/wjYo9fCUKZonrjl+G4W+xcRN1h1K
T1kxVLOlQwFN1ujl/idJt5cFsA1IlYKCAjRRjFwfrroewqpjCnzcPn/NVV+vQmnB2ZzZ8QpBexRq
JaIKjbLJHgCuyeuSNq/sTBgM4m87QLJCeeGSmNloQC0z0FhA1mg8w9fj8OtSyYewrOw03ArDT66q
RhCoOvEGTRGjhezszI10ZWxyhqPUFeRELiqbFkwn9YOXfTXZty8vNHKMv2ZykWNN8CyJEuo7eKGu
x4QKS9cUXlrbcvXJoa+MqQDBuJB4IwfCnylKMff3wm24hWAAbCBII4qoSGBDXBsUWzcTJbmtbY+t
xCpA/cGNDVq+VRXRRNUuN+jc8hWz/0pP/C7cpCfQBajhFjvVlneltL7/Obf7RkLyDY4n9EYEdKmO
W/fiHYviqOciya/tODlW8jeL94GSLpzIORtIL0IRCyg+1PIm29+T0ogDA0ptF+iu9CGZlyLP1Pyn
eWcMYcx3YBFHXP0UCpklvFwGdVbbg1UhPgCNH1gTwQy6FC7f7pdrO+NgLyYMwG+KzmTYYT2yZ7zJ
glUQr5oBWi0LR/r21hgt4UwjbEUbyu9GurDkia2UoVhU27Uoe3oldA8EzKwLazMzHKSyBR7uMrjC
wJV9PZwyd90BLfyNnRhWqCPVrEkLad5xP18fMMheXFiYrH4t52qAduLGRosLyPEg/rZh1uNSvnwK
LMetD7XkEdfPk1Gyb3oB+oqaFrUYNHYkxYf2JLfw4KuNWgA06J9j73Gosze+izd96WwjyHCCgbGT
rFKWdGjPuycPjbpA4keHNNHF/Dn10708RBbQRZzzdP/IzawrvlSBg0rQ4XYDNGV9LSA4yRvbYSW3
qaLGN5uy/75vZNrA9//n4x8rk4XNiqIrsr5s7Hg41C4EkPXIw/ssfXhHKe50+uC2wImq6bHjk5fs
R/bQ2We6JFq4X2YG+6tlBDENdAkIv7THF5u4SWUnY0nZ22hS1tSmBpn+/YFO6RbGgcIC7lR4lCD2
mvZrNYnY8lnc9EhIAHEuvoVPwal+6fbVEQQmK9mIQOjpH5lneINZboj2Vzbvf8F44icbnPJwmtGA
CzcQgKPrI8R5YRtyJentEkoPcuzpQrqLysq4b+X2OcQwAZCUgN3B0/vrlV1MpBylcTp0Tm8LSbeW
Qd9AwRiRJK9kKSF326KACSUYy9jWARlmaVzSC0ttlch8VRaD3euD0W3EXfbsgge401sjMfsdsL5H
V/8JVsPz/RHOzeOl3fHnF3b9GFL1PJcP9ptxXIq8x90+XaPL3z3O7sXvlkhQEWA6BlvVpNVns6vA
Mkf1x9Ba5F68yahMZm/iI/WFwoEYAZZ6/TNeBUZ6YBtpk6yHVflWGh/lul9xlmwjKw0VyMJwzHTh
xM0cCLjlgLqi2gAAFi6Y67EObFCSvE2J3fVtqKPTXnO414D3Nemb8iYESVC81BUHhNVPKXkpSist
PCtM2gffAas7kpSZPKybdA95e7KkcHb73KAHa1TsQ3UCYeZvTHWxDoUHCiTiCmjER6O8ng6AYw1E
9tZRl4EaRYpli5P5GmV4UV7d313zluEjg0cAxGjTHITCUmRokby0C/SYtOi9SFis8d3K3aTlmw8t
6Pvmbu89NLiIDDc8HB68RhMvjyl8wA1BINl+IR8ol1mgnFnweGY8SfBd8EinwSFHdlucbDWhV2LU
FFXJrjwzOwYOqrabgWlsFX9HdrzPbMJpIdHafREbomRVkPETjoLlG4LeLGYSb++n64+Z7LrAgRJn
6DDJ7h950APIOwEkVPDCfN3vNmW9ZhAuPg0vEE7rqzWx1Hpzf8Jvk6iQU0JbFapQAPnxcK6vt33K
8rYHu4Nk5xKHhk9dFB6BflGScxYQTa63kXcg9TZkWypoysB0FlkB/QzQPf15/0tuK1W/X4KnF4oq
SFdPs8YczZVcHgBlVL5YZIhgGaqeQveB0/0j9R9isIJwqzg/5Duy9baSHTzKD8U2ehq+BcckGnkV
lDVar9S1yHQQ8gwLD8mtPwbuI8pQBFfxKIOE83qewqIkaRbg6/rqqwYRZaU+xuLPjwQl55xDWP56
fzZuaxSYjUt7k5PAgcOtlWPY65qVsm33tgrC/vOH/fx3YWDi+NBeX/KwBGYfzDmUUW+6vNw4GmWR
QmqLD5DdZcBKHLvBcp8AOqMW8KfRqmVa2z2hv69INXeXv6iCRQ7N+/BHaQ6cNUgmqaxBeaTyOuE6
PYPAc25xK19akra4fequv3TiMlRhUTWKHFM0yTSanEOdfdhSaanZ4fbRgxVkQ9DajWsCINTrlSae
0LlK2VLb6fWwGDRVQhTx5APX1XmFJnmaJAFMEobWkkd021Qyrjl8XDBtCSP4d2JZBcS6j7mG2n7+
RXfcKONpJKXRgPKyX1f+Q4+m8Jp/GvyFIc/O64XdyR1Ae0eoaVlR3HwvhX9KsOLZf7V2jOBdVdjo
dE4SBkXVcn2YDtSu/coelHDdsGol0m4h+hsv75vNfGFm4r+jWOjJatdRm0Z0RdtI1pU++yqQlI3U
Jjb9qM4WnqyZF3J8qJAzx9oRJLavt4sQ5w50ZXlqR9l7WIB73ypD+gTQuNZy/trrOPP+zTA3Qugk
ATw5sqNCSPjaXiqHiji4MrXbLtEk95WSdhU4zwkAjF0RLwxuXPnpdI4Nt0jBwXmGXOu1sdgHShTE
qdQG46OscQP4g9IkURauoJncKJpaf2m3US5EdDd5kr2aowAWE8mWQfOVMPAph09x9CJRH6gVU8ZG
6UwVUm1mCwZ+BSxRn2Fi5eqIpgZ4TRXfAzRbVWB/rGNzMaEw6zDITGBj99qIpplMAq39oSahLNlJ
EG2rnGmQTzY4rC8AGp5MNOB/dQrmN8dxUn34gIwAEKAjfbsonlx1ndFXFfrazxDTbup95C+lxmZO
L/xCRQFjA5qj8Y3XaxQUgN6h8VMGRfmzWDwFZBP5C8mIWRMUlQdk+8Yu5Mkeb5MuBoxVkG1peGjd
5wEdgy073d/XM1tNQS3l3zYms6y6YO8DYE22s6H96oTqi0vLhaNz286ACxZg3ZFefcQkTns2in6o
xJbB2QFno0ZFnUCXuCjXjgF2zw/HQBN5TZ/8I9R3jZ4/l0sQvdmje2F+MsROQmoTFwPc+A5A0soD
j7Yf5LlRuj70yKmMLhK1FxcGPTOvMnr0IZSnoM0IHeTX2wO8mUqr9HjeHVKWK6QCA3B1Qvvw/ur9
ItmmNwX0vOAhId4GAGFy8SoZoCthK8KrPiEWMk1Je1L1/ZOrWX9Uzfpa+dqB16FFbSk2Z+imud++
mt/ax/7j/FzvwI/91wOz/jNYwN7X68f1+u308/gMrkNjZ7j2227r6LvHpeayueW4/OTJwclY21Rl
j3NdDZXeBWel37VKbjXCg4DGlvvzM+vPXRqbvO1O7A4l6yXJFgFGyIotWkOJcpYSS/jkckuSzPgs
btk+yHYOyOPvG585vqPq3b/XZtwiF+HjqNFdBgnWRozeJaR528IA8v6+jV890nsbYHJHuA6fZVWn
SPYO/JCdNbIMgfQN1FEE5KzKqEFlhmanMQOqQC64CLblHokEyKQbS8mEOVedKeBdA2wBufPpKQ+l
WhSjEC+y2/9Ju3UzejSuVg0PfrnjqVUkS0DLuSOG6hG4uPBOwnWc7P28Yjk38jzYucNrFGAzb6Ha
8huFTScX6WzcXQJiMURr1yuI3osEDW+RbFvQZNQ3p0H7lg1J+1JMRf92jO+jr+eGrJkB+l2e18om
enuJNah8PP1dggyOd9S9L5ncYazvJDI041jprrcdsUWs+gctIwvb6XeR7tmZuATglPD6RMGIY63f
gnP0TYXWwWepqVqxf/u0ThtmfP/q8hiqfvxq3yAspWUaUvFg8rM+Ruqx0HrcpZD9fKn1Jaq7uQMF
kk4BgikgwEZK+no5htxjiZ/V4LsAy0jdbxtxncbNwqmdnekLI5MZ4GhVQPqolO0OdwVDLyroW2qw
oKYf90/u7O69sDN5IEoFefWqwmBqt4NgmFICUpOH/YInOT9lwOePDxGwFeNXXNxBfMESdWg62Qb3
EUKqfdOvBXCS3B/KnC+uYknQoa4ggySRayMgM2lcL0lku2doLn0BeiM7Kx0wtUjjLOkzzy7Pha3J
hU548F0VQSzbrrobvvjAyPJCF8ql8GLuMgPJ7G9xHq/3r27FxbwJTd0WspfDLQIBeSBuypLXey83
uu4RbmeHsquqPt2fxZl3EeuERACecRWdGpPdzcAk7WaRKNsq7fsdE7zcrHxhNWTyoUQ+DexB/oLF
mS0IgVtoekugcRg7r6/XTe0liIhwuFTEAlxMAXJhTXm6P6iZ5boyMcmnKH5KQHKB+0QIJU1EA7SE
BNNgxfGSzs3MRleAzEC4xI//qpONHg2+W4UCDOX5X/TQeDmIqrsF1OWSjfHnF5tiqHjFVQrYqMI/
GEutrIVuoXF8dr6Q9pUoUkIUztu1CVXum6jqsb27CPRCzdCfZBnJEIkDL1kIwMv91ZnbcoDFIYyh
4PBAkHVtjbhJDKnzVrY5knpm46Xg2R5YqDmlB5BZ7HurOvU+79v81WyfPDFXgdMkJVFnjlcLMQKn
DqTWB0VTtJdg9VIYLeQqc4h/5PqDq0Esc/V0PL4fmfGk9dC52wvQudNbjYC1sNWWfJfZibgI5iYT
EXNov4wiXJO5Wp0qv2N6yGrISaBkBRForaGZpN2fBplgbm+m4SLwmqx0JfJFjUw+IBXbfvtSmoip
9Qozgmgaf0KteINSU719g/K9Bdfu9J3q3DhdIFXVAF5I9afvzRM2xUYGIMjXoRID4UcH/FT435Ee
FKRReJlfGx0iRby2psbjfzNpsoiECOgn0Iwy3atNKfVdnyqIgKkrWcSNQOwUp29ZL29ITeIHGZgp
Y2HWZiYNOVPIMKHxD3Rkk0mD9xkKrRIpNlXOfbSBX59CO4uk4X/+bALur4w658D1g278+mDEfd23
heAreJwBYeATMTWiBtX3tmTtwkaY23r/mEKx9NpUlNAip5RDkF8Wz4HUvEgdeVV8odJATE51D6qu
1v1JnOoLoQg9QkDQSYMOr9+c57VJN2Kw6ceK/VZBurdAmPCCdI4R6QGiB6C99Oih1MCTYlUGM1v9
jZhQqZaLNYoB97/k/5F2XstxY0uXfiJEwJtbAOVoqkiKMtQNQq7hvcfTzwfNzPmLIKYQpyfULUW3
IpjYLnfuzJVrrTlUQgYUz8n6fmxsyjStHBK1Ms6WcCfoz6L4x+JGv21jdX6Bpei0cBOfLEUbBCPW
xs7PjXMZTJFDDewJZXcSDho5ZeVpig63za0OCb0dat6zStSS6Rrg0iSHXmOcIWazNfrRcvNHM32+
bUReuyaompInpxEGAOHCXxljoArh2BrnCn2doL/v4a/iNhr/GZonMbE7c2+ZNEeKT6VOhk49wJ2X
ePfZVNvZMRRehi62qXPYg+Dbo9c/+kFhe8hrtU/iFvT4Y1fCvNk4RMBOAfx94HLph6aqq2Y0zl6Q
AhVX9kFz3/N88U9y42qSo9Oe4dSy9S/WwWAR1LnXi3rjPINXd3XVKyasHYpxlnq0oA2jeRbgSjt4
JPI2Kpt/KxNLT35tat6B70zRJyBEmGqdbj/wS6NYPsKszyOcFiVQZC/ZaUCQ2eJ+u3C5DXbs+FCw
T/QuJvaTf/jj7+yHkFmwA8sJ7p6fW8f6F7GLAewDRCfYI3GZSySBnmkJDCLncNJfudpf9cooHW+Q
xY3z9jdo+DAdhLAIpIAeRazv/XQEU1JAqmjho7mpklNsd660H3e1faGMdZTcS2j/6exfif2Qnwro
1iCJoOor7fB1NgO/fVL+Rs23vmbxXpBm8ujC52sSfbTV1rVg3fwt9AetOXjZvZ6eo6B2FJ1MlEV/
DhJHwO8RQqlPY75Texm+12EPyRJ6R8CyhXtLOYFbdgv9fqyPSnRvRjwSY6dpYqh6v0nBXTqEdhtf
6nZfC5D08qZzdNMWzyH6Ympau72O7IJ/0orR0butwTKzt8a6iIGFCG7uaTDwCh3NhlDm0rp5ezrX
/A6lYurV80uFzNb7ta3juOCM++bZGJ6aCfbM8NVU4CJsN66otTwETVvQq8/gIQAYizNF0cIPg4xl
qzg3uf0NTibXIDaiJmdzK0GLYdH7pztsphekI3Z/fpn2r1+qrf/VNmh2jvhrDn9G29w9xy7va9uN
nK0Cysq7F1UW9Cxm3Rxd0Rfvp66UG0MJIvOs+D/E8Uc21Hbq/yizH5ZW7lQz3bgtP5Jx4Eqv7S2i
kqgcSqUpsGeYP0X/0VP2JdJ1dX82Am7torTF0kl7W01c6z6MYLyD3y07BQSF+vjcyDE8NIOTSDtl
VNiAyLODuicXmH6qSzeR3kbJmVD9SwW7KF+S7ovZfYo9W5viYyxsdVas3WAgOE1wNXS4U+2d79Er
p2m2SSfkXWNCogIOrpL3bTp9UnmFNMmnSLnI3iMaP370q0n/0ZTXqD+NvybYezRuqehNDEdnKGxY
5exKhuy/r21J/t28pZ+GLaWN1ftrXuC52wTwyhJzOrR97pdaap6Tkzm8eT65PqpiJ/XYobeunoeN
ovBaxtq4trd0n0asW0GJvQ521SlPv2rWV7ENHP2i5Y5vPRcmVwosDlO40+NnRYIAfNoISZcaC38D
xOtvWDrNAEaFuW3iPHgXMXC87BPM5HaINI3kWtaBNhVZfSbUchRjP6Vwow47Q/whhtVLFSAF5dnS
ZnvxvLeXvo0CMxxOVGtATC/u80YMxCqM2fs9G/WslCRg8l9F4cDjl/jHMtpwdCv9MjMggFovzwyU
E+XFWStR1RByvzDPCEgo9U570gDJnf3hrXSatLYniEry023nulbxvLa5LNaT5C483c+ZdqDacA3t
A2c4CjtYhuwn0/6a4dDgbYMx0TvTMe6mG0X8jwwz+JerMS/TAaNe1kE929eGfVPr910xABHtENhz
9foQjLXT1Be4ddPsXpXdOt/qYJ2d+sc1/s+c/4XMXPmEdvCjRuuxX1rFnSJ8MxXHEE+iQqNnEGzs
8dX9RIiOqhjlOZL77/1PpAbaaHoVx3qUbGiuHKt2E0LnyLgX9CdZKZ14q1az7kqubC7u50QpYGYF
YXxWlJ166A0krplcKtZANGy9+Vp8lrx/bu+ptecIIAHesVAf0cCxGKapRSVks715DjXRbbJvIrCh
PH69bWR13UiVQm+MihxojPdzOVatpOaVaZyjKHVC+ej1iWt4u0atHWFLi/PvE//DJmGPQLJOgozn
+XtjutABrK9xBLSpu9EpOokoqXMgbd9WKdL49qtFwBBAV0URbHIF+ydFqKP+8JQ/9O7bDOby7PT0
8Lm3fydORswJiwtFDHn/+fftWVndYTw6yZAwMR8e9oGgy3XW48i1IDubHjt4jO/j1uW5tI/H4Xtc
lbC+f7ttdC0kQckEODS4VaAji7hJlPKWcjRGzVqxs5iw6SE9tBYccTnBk7TxDl3dXVfWFmtRNlUc
lRobWsclFvJPVf498qy8PaS1UAGUFEkLKH4Be/91W1duYbTSOJOFANcvfEnb2k70n119avtX3/+W
NMeksVsQiGLIbfQYZedUOg4aHLNiDmjlZ2Q9jjOjQQtf1ljsKqX42vjNoQoPhXko+uPtb1094jOe
D54xicTYUm3Xl6amLITOPEv+LtB2eX5IX9rK0UgGBMCZpZd666ZaW/Fri4uL0UhVP4qC+YSHvK/9
SXjzs3iXew19Wb+quP/WczvfHuWWycUma728jZIRk2Mc7yaVWLx5HZJLTmexn/Q7VdA2uuu2DM5/
f7UDUoY31d0wG7zz7tI6fIi936X/gtSBm4Xd8fbw1g7uLDCIj+F6+FAz01pZqSuyLucUmQ+hupfM
Yy/YOshDSG/Nb62wEWus5uPomp6Zz+ZGu78h4dXw+qrPqOODLZMBa5h3Ay8d/1g8KXvY/uzv6q60
9bs5Oy7ZrzGER539WjuTwXN1lyUbSzvvloV3NUkrWQybnlRIVt7PtOR3I3Ld5HTZyDvD/ykX9bEx
TDsnxL49yyuXxjtLizVNhCKBHwNLife9ESt7fr9IZusmMRktYWNJV4elonJKxx334HKG/S7w0QQO
jDNlEIKJaK/KiJzouSOJW/ncv5CbD1P4tykFJATFtdlpXq1mXHSTX5ahMeMgwugEeH8yTnr+a3I7
4S0ednFQuPFn9Ayan6P0ENajA3cDwIz2pAyvo36Q463a2JpXQo0QEBb5H14wS5RQGVtVJqQkfNMe
pdrpcyW9qOYu0L8XQnoy8ifFz78oytd/scBXRuXFPFAP0IcMo10MUe3wB7Sh2+R/Wno7qKRt7KY5
xPgw6dwNlP64/Mj2vjcmCoqehehSnMUwlZ0kAfUnJOUWT8fqNrqysjgd7RQmYjcVJNGkuzGlJkQF
p6NzvUcJe9wq3a89QeByofwwi1eCzlzEbr0CgR+3GKmrb43o/pzQwPYgyokezBf/S7KBdVkdGlPH
GeGxC4f5+wmcpDJKsqgmFR+9mQ1OXP1Z119lYQtesbZQcLND1A+ihuTgMlY0wkTp0tE4D+ZrOJ3N
ZiPqWnMrMyr2b2iIXvtiHJXReQ0dDcYZ/mRbK98GiBus7EuJcE6v/bi9w2cXtdx09MbM00X7zIc2
9lLpoyiiNY0uzt0kV3Yuf0om6ibPNSnnLc+8lhIDxPgfa/qiUEQNI5HBPBvnrDZPSv4o5rBBRW+o
z0vZjwAiLM+pNDxbkNxHSeAWlQQvz3Q3JNUOOXN7ir8ONWrr9ckMvhhDanvWxeufgxz5EUeAoX4g
MR3ex2iNiKe5dXeq7+CKOMFPbnYc3BfaemH0sDOBbo/sAeLpdrSF9MXwQ1se3dszu3IFvxvrIs8I
XbMXQlhhnGs5eOmbg6kLDjB2up/uadPpT420VSZa25cIW9KbSboRP7KY3d5KKgSjWMsUvYAoEx9N
oTjdHtTaETO5V3mJ8dAWl5Uoy2vbEWpJ4xznqmp3iWw5hkLzvpiSXCl839i49JTZQXzYnxbFUtQB
IOdc4nIMMYjTtvGM8+M3zXZBXQAK/DJn5b99f/wZuT/RtLa/8btvU0Z25ly8yq+Dnjjd59tDX2nT
pMeFPifeJRSL4eJ+716CoKdDXOZT1GGntAhAuKl+HwdHvT2J06kbYqc/NzXs3HcisKspIITfVyBG
RrvZotxY8xD4OJ4SpJZlwrz3nxKryhT0qD6d/Xq09eFN9V6gIbHj/qmKtthz/45ruQQW7oFOH+I7
a1l2iS1jzNlapBmoGpA7LI9BcJiM48jgoiGg4ZHLMHZjKv6dPUz8T9n2o1etf91YgDnquPUhiwWw
zFDxJbM0z0J51JvwKJQ7nYGPLzk0tNaBfEcW/eMpTsX76g+sJ+NWSX0tu8Rd9j9Tsbg8S2lA22tk
KoLke27s67o9dSHEdtre0Oyuf56bVKY/RRLbaX4atrD0aytB7YuSN6UpEVzu7HKuwrJWFVC2Kmvz
7FnfeB76qed2tBqaWfWojaljqrFtRfcIsgRPipU5hXccJ5f+GVfa+pQVV2PBMYAeCp6A/obFvd75
UhoWvcR7FqkXiPyTLb2HtcgBC/xkyBAsGIAXix34Sl7oNfKsjXlo0Yc9Cs2zpD3OfDLlc6Grdlnf
h1sMECs77J3Rxfr2bViXXqaaZyt71ayfc6GrUfYb23jFpVlzjgkiK3SNwBq+X0Wy/V1h5gKHV4yQ
V9HbyYahWraFQgwOGb7O6YIh2k+gem0lbmhetlLjXoxa81k3BN2WCutfZC3xbKBSWVEDEozFQ6aW
yyyVGpazER6l8uA9Cdp9Qmo8fbk99pVog/waSD2D1AJ8Rov5rZsyUsuY+Y1Jtog8IuT4vq2PlAJ8
QsNgy2OsLee1ucWwRikfvRohKdjvHxv5RxE+avBx//8NaXEmLSEu2mlkSFFLVh3trWIvVYotlzvj
IfoXwTsd5iyTpMxES+Ji65hyk8StmlvnlH7iWHpVWiqEwrdW3toQaw2F7yzNU3vlalT4rfI4y6DH
kYuvCa0tI6KilXqovb3R1/e5ZRvlj7rlXeg2W1jcVT+H9JBBXY20EJ1D741LuVJbbVhaZ/mgToc4
fkpQD/BaR5EvsWRR2jtp7Utj3RXKqwClb/RZodN6S3pzdjCL2+ZvmoB8sCzCJrpYWHVUlbDWauvc
0dTfwOgxadTJK9+pzY3U0MptDtIADKNGCA6l78JSlsthE02CRZ9NhnzWw5i2dhOdpPDZ7L/c3q1r
J+J/TH2gI8yQQhiszvfOqXhXezAU0DMOMuC2kZVICccmEynQsElz+BJVl3thNAoRmydMPpWamyWO
1n6Tal4X4aPfnxKgCOGpT78bApidcmdBjNgeAMA1wtHYwIx8XEXyJRIhG39wkyyzJglIu6bTOTFJ
Ib7lUvkNlAtyNEa/T5R66wW/kqSgxZsGYDKns+SvvPBvYinRh9ZLrKSkOdBLFdUcKGnE+2ZYOGOy
F2212N2e7Y9Lik06SGbduNns4rXYx+TQUQb1zg1hpt/sW1Ra+w180PrArows7vu6kUcxNAPvXCf/
RNGLtc8yG8ZMHWXhX4Iiutm09cj+eFUgpoCsDdQRFAPM5VTSST+KHqWJc6DQmOi95aF+rnz10AW/
k+wBYMp/P4vzqsH/BJ7wAwdLpxYBrA+RdRZp1Bynu/IkltFWcXIOy9+7FMZ0ZWThVGsFGoRKCayz
qrU7SXnIkWkwLDqa5EMWPQ/WV937PQrFxplfCaUwy32hI1ZMvnJZfMi4j+t44gz02TmXozsPVTdE
Mezq1M44IWPfB92h8kN3szNzpW3yvenFhWWleWOZQmWdK8qDQ/z5eUBa9Di4SEJ50SFzzd9WA3NA
tzfynaC93l7T/8fAyUlTcGfcSz9kqKgAJME831LW2ln/JwLS9KjIx2ziNpvInDqK73+uJ3VjN60w
I5DyksCEqlADclMvDqWuFU0VZlwe6Me8vMJQBNj5l+HoyN4IzkClD5W7nW9/n2z+k3z4oXpxx3vL
BWzljEeQ2/vbU7F2mq6/Z3F+ozJVkKzme/TPWg//JzqJ+q4jkyrJb+omIc48uuU+V6GshqQeoAOB
7vv72w/Bn+lmw2EyEVoIQbaE2qEUv/Weta+qAAXhvafirCTTqTzekEjkKo/GMPFs0moHnWax/S1W
eyMhEQXfZX0wtngL5n338QvhRKbdFFUKcb42rsIbU1JiXw8m64wo9VMgBKgMV/7L7Tn/eK2zBxS8
L2T9YIPNxd7PpaSp+5HLwIJbuobqIxpe6hxVWN6Mm0zHqwtMNmAu+NDkZyxCJjr+cxMJGg5arTix
dOJJ6IOoNc3cruXMjmhTVoSLGB9CYbAFeXBM/ZAXE51A8a42DVs1X330j2/PwMrlSzOVYsGLRI8j
ONb3s6wmVaAaocd1CM5Nu/fI0klIX9TNxnHbsrO4dlu5qqdSJIASWvWxDrMj3W93Km+3aKObfcvQ
4kERVgH8sxWGxmGnWXaTHoLA2cKwrO7Nq1lbhIOhlKeFVXPX6l38wwxisDMItNxemdUL/WpptEUG
SeXJAks+I5k8xwNmpx589s3nX0bk+u3TaOxv21vhaeAwmHQh8Ach4RKXoxmRmEhj6p1jW/gkgnwM
Xgd3Bj28woGO0KxtHHQowh6Mu3MHU81t62snEcq6meVAhR7lL2jp6rQn6qDO+DfvbGiBnRH70Qyp
ZF/FGrByt9H9tBaOXdtaeFrawiWhSzPCsf5gqN/L9LnUNkysnXXCPcocswNTl8j5sPYSj7KKd0Y9
3oALOJLsdrj3lJOk3OlbKzfvtqWnpFsFS5Rx0M1e7Ea9zKCImGrgWqn4QHDi0LriCoHwRyerXpny
g9z/qvqNF9GG0SVHbIO6dqGPhXduxwzYMjlW674SeflBj91MCY29BiBzOdgKOlftonxIshk+cxqC
3jssjyORx1XlAcxR75qCA25Po+NJbn2nbb0vVzfKla3FJdmqWZFGIhPrZ/8U8aup/i6FfxNwUiz+
z3gWDjj1al9QI8aj6eB67+RTtUN8aRi/R/Ej7JO5r214/JW8Ac++K4sLV6woDbygMhZ1b7h0zaNK
Plo0fUozj37+UpCrhWNXlx6GPt1XcnC8fdBXErSzeSjAIAKfsSuL3ZqnejGNKeZNylq2pO/G9Gch
/VD8Z6v4JKVHq1FsUbGT+C4eFTf7Fzf+lfW/TvfKz0zTDCkpGg+Uj2SXgHe0wTgavZsiAqxv3Hlr
twR0+/wDBwNx1mKrRpWaxZLPs486GRIGweH2TK6eBFq7Zw0XHUa9xf0w4gi0VsONhURzjtHU7hBq
hpN33qHrdsO3JnfQedowupL4YfnmH02PB1OyDBjqvrTMIpXYPWHj5JCJUtMQjsPkJqhGqeW3xtwX
gRP630Nay/ZR7pTl11ba1Axdndurz1hsYpGCdaz3fEbcKog42a3+aSp2/m7ca4fBherOA8gC11/J
rAgbe2jNuaP2TecJSO05knvvgmoz9Ic8xLmP0bGJ3xC3ArtrF0ll15KTa1sEFKsn5q8MkTHHwuT8
3tuLAgN6eZGFBgfiDHr6uVNPpeWonu7k2UPThI4ITW8lxruCGocIs2b7L66zuXdbpv8S1uUlZDgr
xkgUJpw9XZOOFO2t4kBvile6svxgFhs3y5rXvTa2iJNNuWt7TZqNTZ/nFq7qEZ2wf+MEr43I7+fU
TKbRTwVcO+GGV1VuLH9PFNi4pa+hlzpS7x9TaJfstp/2ReZmQ7J1juZFW17abB7mU0SXBfLN9x/g
tUqdBKnhnSNyl4nqgOZxaYIAAkXCLb1vun2b/DSLxyxExyjcG8KX/957XNlf3t+QidIqmegeapi7
pOaxOSQvpTOK+0LrPok8/sOtZoyVnoMZfQbGkj0ED9MywBzFKBI62eLc9Pohjc+a/GuqvlbevZgn
B0/tcV2Gi96e1Pws/WgHN+ejbm1mrufts5x4YlxCBxgXyAAsLly5EZsC0msBt0mHxfgpaE9mCesY
rIN+A7fk0NkGbfClEp3zXPp0e9ZXeh7mmgA8L6gtwl+jL+4E2ezLGp8unKOHWW5x2EOmTbqFBUAQ
4xwfzFO4E9Kd3O8zpzxuvVvW3hQmoQYJbGD+vHsXZyto+7qKZVWYt72exG4Q7lP1pdvFF4sOup0n
P22MdyWfhkHYZWkHtFDeW/jKwTPSJE5k4VwbotOUwg68TDsiSV/bpncwin9Eq3eUzdO1ssjvzC5e
gVIqqQWrJ5zz5NMgPcktrMaGCczShrxhD48lcWvtVsEWdfz6BIOCo+YvQa+xTGZLQRgoU9Fy50Op
K4U2jVLptGtMUNl2c9+q0K5u0fjNG3axodEQQnUFrBN17+XTKeSoDWaFyVGAvBxxrABhD1+7h1Th
dHs1Vy4+k5gNHgfY5HXo2t/7rCZvez0SuHS73DyZZCnM8D5NzaOph46kfDWgEr1tcPW4zIwvUG4A
xFeWVc8iGupyVGXctEAZhMISrGo0/gz6KTRT+sieEVx3UGvYSTn0bgYczoDkVDI4RNVuJH/L/E+y
/1nZigDWYmhYPGdGXRDjM/fW+5kIfC2UlSwSzl2CVJWw0zL+fYgUHBdvPimz67E9+PVBTvtdmf/3
2BIUXK6sL9ZBk3y/rdtAOBvelNp1DVZJO+uFXXYa/F9buM7VVYdCQqVeAsJkWeYPk0pGOabAGlqg
QcS2TtvjqISEGSD/kwJhJGkzD78S39EaBnMAlYU5YbZ4emVNK7Ssp0DjHhJ6sty62cVq9rl3ybzC
pv0ALlvyZgEUqvm9XF6y9D4fNq7I1YHrMzumTmMFklbvF1mJ+6QVwkw4D/rBLJu9UYauQcmY01wp
v1Hr2tjtK4EPTBzoWsLFiUqPuggJah0C8IGMD+LNuuhaBQWcUJAytzPyLV6QVT8lMbmolXOOSTO9
H1sziJ4f+zW2yFU47OWjEIjDqQPL5ZpJ/uhbNO3HSa7d9XkwOgEYvY3Rrs4utQ6eLiANKJC9/wJh
DJKxDUTh7LFzrYSsQUDJ6r6FCCVq3oLk64YrWbuJsCYhNUR7K2XP9/Ymqx8HL2U16/Tei2K3/kfV
Ha3RLkg+GFps8/wWt6qN8+22dM3XNhcrGsOK1CoSNtPK1qfCLnYt+Kvkp+fcHtzaXKIVjR8iAGdF
F2Prq65rBM0SzpXuvWVlvi8SmCBh9Em+0wmiNv5GyXbNHsVwICK8PbnsFk/PPJbkNo1Zu9ZwoiY8
CJf6ILWyI5avQ3q8PbY1T3Bta7FP4jAUvXzeJ/0w2WELfH/Lna5doNcWFue8zBoja4pROH8JGnmn
O3Uo7ASQp7fHMa/1ci8AluC2IMFJpm5x4vRKb6TUIvTSS/1xMI/+8Gp6p6KEgF4quUB2wfNtg6vD
AoY2E8BTYPuL27xKdWhqHtUzaOGcTWhSCZbTeCjBKOJB3NL/WXNcFNTp4yDNoSCB9v5ola1UyFlK
kFdoX3r9ITO+BVsdhqs37rWNxVEqE3ZjReL27EFg7e3qL5N5NGKHKcxsww2VP9Yfc6sktzEuY7HN
B7NJvKnDpiX/k7T/mNal6N5uL9KqI74a19IN6opAIkVneyv4IDG5l2BAVs6idyRfXP3xv07VFmHo
2oGiFRUUMngyejUXIblV9k3YmqJ/MZJedCdFG+0py7YoMdbqysS/AOQ1EgaIxS5u8DT0ZL8qCsA5
bmkHDhVGWLeMXbF7+1xA3ygetyyu7fdrg/PfX+33svYKT1KAtJSZBUHzrrN+dpUEvbu1cbBWhwbh
CyBjsu5gghYzaBZBY5qhTqnWat2Ylq1w+lHe0UKR9SDyi7u4egys/cQlM0pk4L0HPXpLp5eNnbN2
uVx/xeLUaXlgTUJgAMFK/7TwNNw13yrrM88PAPSDDR+6iHCIO+TnIXQ8+YEvEdqHKd6iLlib9pnb
D5kfXQaguDiYiQixeC8P3hkaIbuIwYFGj+Vk2V3cbHjQtUQYSaj/mFpeO7o/mWliTkBcEBg14SID
l3CX6dGR9tBLb3Wko17iDCpxU3rU1Jeq3cDYrJ0cFCJmsp9ZuGn5mK2jotayjPdPLT6OQgBFw4Y3
WFlSDuaMMpsxZlyw77dwpxu5YU6Zf6kt+MZCH4fAnRd/D0qedPVmELiydBbPOADqkMAT2C/MJYVU
+62SBJf0H/WOJuYL5BN36S5+HF7ozPA++fCwRnTc7m/v3HlHvLsJ0TidhTYADolwZS0rAP6YRErZ
GcEFPvhBcWfUgVojCGJr4UNh7Mt+I1rZsPfXBV87hnHK+ibHnhRmaFl+D+TEFsaLVX9BAtGtsrsq
ero9wg/rOKu4ktxjfJYG78jiaLZS4+e9p/qXrk52ZaYeq/6QxM+lpX72BPe2rQ+LONsCNzQrSP9t
NXi/Z9Ky+D+2QGEBlTmU8I41hnDYxIxsGVo4dHNIWz+KTf/Sek9lr0DfiFRxKtvlVqP/qiGeW2zI
GYe85EM2yVBVvBj8y9ApbkTDkak+RZN1yuWft6fuo0OZ544joHI/ofOnzQf+amckkQijbB8EFxia
qh7dyWh0SXK4aprfDUp4nyRg2+jxpy+IPSLm3zfHurY3r79gMalzd33eDnFwAX8xePFJ6O5qHTVA
NXXjGvHBJHUl/8/tYa/N7yw7KfHEpHqxLBwZSlEnipUGF5HHJWwNag97lHfarG2u2zHgjAewx1mY
//5qdruaDm5tKIKLmhxF/89MaAIpRPBfM9qyiDzP/2Nm4cWikr5bvcFM54+7IkROL4YaLa6duoTf
ZGtzfgzYZnMz3BioAqnsZWthUSIKzSsMc83oSPiwtyjsbS84+2a30z6Pwrc4kjbO+EeY3GwUGT3e
DjxhPyBIs3Esm2TEU0MXdhCO/XP0EJyC+qwc9K3S2uyblt7Z1E1S9LMyCBny96tWFk03BFIfQKJL
l8qDz0F49MLPgnwItjaiNb95Ptia9wbcITMkd7F0vqCZ3dh0weX+23fDrneXi2RfLPv3fn857Wkk
u+wv9svuBWUB++Ulcvd/XmE6dAgn3dc/u6fX70/nr3/gJLQfYKq5Oztv593T5JyD3e9/nr9Yp+f7
0TkadmvfQev6dvz0/Bvy9Gfn07Ozu9tYoDWHP+dR/u9AFg4/yekiNOaB+Gf1qbGro2pPWwmTeeJv
TdbsSq6OU6xModLlAzb8iNhHb3UCPX8rKPgbRH00w9VM3A5AfNkPDEeiXsXwkV4kLbL1/EenhnYQ
g74bfyEPPamhI6fDoSt25OXK/thMlQOFqCPGr5X+kqHA0ws5jVaKC+brcNtxzc7w1qcttiYtMOCt
hArHdYd20o8NKMbq/ELeyXNZxTMu0326MCRhJE3BJYaxL06gCtiI2NcM0AOLquwc4HFjv1/Ato/V
rs8tTlai4dpLXFUwVqV7e5JWvO6s+cmbC9UdYtTFo1XPY+DtnklQ92I/aY68EYSv7Y93P3+Zj/FC
8nnN/PNpYZ2CFPZ6aWc0FwoGtnH8UxivpuTq4RchTWCwtgfVLUY7Lk6i9E+QJEQN/wIqSsXsesjy
+4ntmlYrzZGJ7bpUvZiFJp0Ur99oXV9z/NQgqEQwPggHrIWVoMu6kCIXV3Uc0DwER+AR9dhIeUYh
O7Z5dW215n+EKM/jurK4SBn1hmIkkofF6RdwZPvVdF9/Xp5iJ3Zq55tAQy3PPLu5+/rwthuc3W/T
ubN/HJVh49R9ZMZZfMbi2MGK0sSB4gUXJX4QTSQY4NKbSGTO9aYy0cGGP6pj5CZGaxuteS8pwWFA
oUG6F8zfjZQ72vizkN8C/7UfYNw7dJHbalBgBaGDl8ADbQTfKxfYu1lbHLMo7fvO1wU2aAn5oOhG
QAlbqD+s5GuelDSk57vbJ27F+b8zuIhz4tSvxVRlfijxPQWW59biveUFrpBvbMGVYBFDCJJTcYJm
Y8kWp/S1HAZtjFac+FZ2QDIzV5HgaavdVEELTXvTpm+3h/axZj+vPft9lluZW58W3kTVqyyq8iS8
KNU3ycSzSw2C2IF8kAWYwj3rBO3XzhKGkx5+VgXBaZunSQYY1G9xHq04T9q8JBq95qIQwKP3Z7wO
K7HOfcY+GFIAj+QIZ2Ra/Nd0MfNwr6ws9k6TiWPWoNh06aLv6iHSDm3wpcl2cGbfnte1lYSXAmv0
scCBs4gXwpY3SdOO0aWZ6PI65/6d12UwZ3Y/szSwrdSaHN49t22unYtrm4v4wdO9UEgFbFrEj3S9
7tSd3z7mgeagNfDfmwJhS/cxioD0Qs8n5ipU0csx5IWYRxepcbpZdHwHUrNUn7zmUdhMC626SU0m
j0HnO3VRfTGwruskWA8arKXiTkDDsYvm2mD/KhQHz5ceww7xVaR09Wch2JdgLCo6o6zwdYiY8r4/
l92fXlB+pT/Vh7p2quEHEr9l+LWl0DgQ/ET1KdCPBiQ6zSmSv0fqFpfPmv8AJMh8EXXzdFj4j1Cf
2kmIyugSTs2BQhhANj19SCU4ILcq+GunCH4eiS0HvSXIo/cL4zVhnAhWEl3k8DcJ5mgrTb+2r3VK
tiAE/6bJFj+/LsNRs2KWwiIwFbrpFE2PZfKApI4NJrFvUFZo/mvxSU4R6SS67alPE/As7uXIqKEK
Q7Xokum0DCmdHUV3JEY3Ts/qzF1ZWdzFKi8iakI9M6dHlp025m8y9Vtqf6vTd2Vk4eSYtEyXrDa6
iPk/Q/qoWa6UfRHNY6DHtpm/RVvd12uxItzHf+EcwP7/vs+uzqnUKyPhHFMn+W4QPyRiZBsqNErZ
Ftfr2ha/NrQYWDNoNUqTGJKNT6JW7ySD+/8SGvU+U93bvmfVFGUo4qY5hbrEKtIlPITCVHOamsqV
uxerpdArOFb1JRL+3Da19iyHxgzwnjKLipP+fn+cRIg3kOzkrST72lM6ZkezEu1Z4saLx13sTa6i
wWzsmMLnMNzCca+sHbYN3mjEBDi+xVWlJmqfCDK2O+WlKI4ZSgO49C2J8JXZfGdl4Zt0fxAsMvnB
pTWl3C5AnurRg4Ji9TDpL7F62pjQNXPzcGaxBprTltpbUBqqEgLM4UXr++kwSGVh+0LnnSSohBxZ
GlU3GeNmH+iGt6eXKqOumedfxp6n5iCOpBCyFihhnJSumBiQ4xdZu/PFZIslaeWcogJEGQBvPb+0
Fi4H/TLJIygmELP8Qw3nBQn2342a2kNKU7jiuVLdfEdZ/cft6ZmXdPH+haZ8bnogfUfmabkYAtLm
6sC12g/FaxynnzJ45hRlK55de+nAiT4T2c0gL2WZMNfk2m8iI04ucP6MB1j2S7udIkQ1/bMAnEBu
fEK/3EbWpyUGLbZEcFeGia4fp+l/M3gt78NOkZW0TLvkUkF7Hw+O/jahXX17Kj/Wk/VZPPB/jMw7
8cr1xZNhCI3VJpd+tMsRxndVsGH1LO3oR+5CSbYPdrctrmxtDNJrS9cldEDLvEokZqHn0RlzqSoz
3rFZxMfalCzAc1nwzZDq8slX0y1moKVREpXgEGcya2AoXJMLBxXoopeGEGBcerkD0Xsw/LMGHK3U
jUOkbORPPmTTZ2M0ssADRVv9DDJ9P6WKEOhTo2DMF9+KFnZpSbDlAnF7iG7Mi2X8L87OpMdtZNnC
v4gA52FLUlKVymK5bJfd9oZoT5znmb/+fazFQ4kiRPRd9EX3NeBQJjMjYzhxjttL3zsUmDLR9g3J
SfSd9tz63Cz2NURAdHjeVQhcV4sddd8a89pPnxU/talrjwBGEu1/MbLwsPAZoWtfwzgy2iBWAnb8
udYaW9e+jXVrC7uKoptLeWdl9V4GM8oWYhJlzxOdnIH9KxYWD6ix75/Jm/Ru2TL+AYS+pCF8vutP
NqpDEw+tlD4niXRsTNT0wvyVUSfVf5DOhnQStfxRysyjKrSIhjQQ6aFKvXcV14nJ24+ATBGE4UJM
usaFS1It9J3JloJlNN3WdyHvcloHHLwtnD///v03ex7AeNxf+tbNWEQVCFQX8ol1L5kGa5CZKYel
aMNPENhR8uR8+kcpPRTiHvZn82osQjpk0JTxediu99lI5FBU6mWJM6IdpdsTaFH+W9rlKeWJJhkf
I2u0K7KTGbWFMvybwST8P6xYJoFeOEwAba1+A7osflUjj/Ms8oY45iCLTwGB0mEymEL2y8a302KM
Hu4bvZkX4uMirEEKSH2fGeN1uwROiNkfTKxq8LII/o9ifpDH4nsqO9YAywe8+oMLUahi/RS1zLWn
FgENmt2KtlM7ufneS0MdGNSieWiSbS1//s7fi13hpyGo1RdNDMRjjVYL6gLuPM0BlSoNes0ia073
175c0vfPNUxsxGbAWHmsqdm8Ddy+MylooTAmihW9FO0Uuk0oSwDs5XnnXbk9W4sZGP14LhX4P9Z4
HrVeqLlUzMDg0g5/2rJylEk65m101Ev4CoZvVfsURj2cm15UeW3a7rjEm5Lw20Lf/YK14wXapg2t
Gb3oKZQ1qStMT33yQVPL77TFul6y6TOmBHCN/GtkuoEB33NXQnum2618EfwH5myUvd+05GNXm/9W
f+ChJTwzgGmvTns5w+CedXzvIZOKx6iIh1OSStJZ8ZnUroJasee4kUC3Si2kfJp+Scqiddsmko8i
yp8f1dBchnbbdjjPrTTbVuKnjlAi+ijydrtl1n4NNfWn0KETX1lRfAhDqmL3D9A6xF+Yavj9NBrx
GZq8/rKInVbppKftpZP87pCrou72PECneIzRZUAj9fG+vZvL+mYQZBhemJkkzs31JdHmMBSEtmov
IX2sPPtktp9kgqO+/tTXo230P+pBehTy4eR/ax6H8KnTfuK95tDYeZfeCkTvv97yQyAEgZVDoqmG
67j+IYHV5+ZQNO0F7YzHQDq3wzcEgFC2rkInCKKDWiHS4j9ZPdrTAgIm/ccgPPgf0+5noPXHMrjk
qv5Q1N8ZQgz5PwIGevrmefqqC9Jp2KMRvZmcf/u1aFvyY0hZIBW6/rVjRPGuTcf2Qm3nPBa21akQ
Mhv2lCK32H4Jkg7t2D860yfUic9KPh+aVnMRt8j0x6E8Z/VC3e6FjebkcNVq1mdtGhem1B0czFvq
u95VxgbekFrE9WuRGbGuW3hk0+6SGlk52/WglS+5tIjOynPYAaYKxIgMq9ZTy+4CI3ySpzTy7WpE
tFyMaHmbzM5CYKjWcvSlKsFT23qnmue48sf80GW15MVJx7Bn5cc58CjBzH7NcQCOvQy6+FdVaUMA
+3ZdXkbyiR9hUotUceU6Hl01b835mCuJAlRgzvZY2dbxFB4StnxONtSrdO7XwKoh8ZPeN63SSxIL
Sq000239q59q+vH+DVqHMstJUCmwEVQwBMTQ5vVJUNUIniuNMmcD92rpR67W/82lH204wV7ywdwb
zVg/am/mIG9RGQplEPjtaXj3wkjz1OmBgTnwYX7FjXCPNmfqP64JhnbeW+YBgRHjkFaxqC6NEGmH
hXAJIv+SpT6nvD4b2vyUCBc1aUnRfOnbfZM3jg+TtDAlglx4KMh5r7cxnAOlpoUsXPT4THP5cWgv
I5lopL7et7N+oQkJFD7IsjIDaMVavk/qgr5POKFe4tjmjg+7XQMFKIbQCPtw3hQKrtfQjRa08xMJ
lzDXdmrWD3V1RuDp0JfTToy1cbivLK06slk55HWT6oE3m7MjC7NoC0P7W2jNncbazWkjzHi/opWb
S5uqD2hNYUftPhDPumUePGlBxuxx/Cut9/oVywt95a1wpMSqC7sgQST0WNcbOJVqYgQlG1h+IGi6
jL4LmYv2SgrSS//12q5MrQKYXimULuwwFab+efikVAe/uyTZDwJJopSdw33jI1bGVpGJIBWGSp+U
bcyjs4lqCEz+dplpTHEDPmtmG9rU+8d848O938l1SVQPuhn2Nyyq2ecooSVj+u4M3wLTvmHw976t
jWN/ZWt1GHu9E9SktAJPBAkSDY7af8hJaCZ9J3/bOPRXdlaHcYwao1dT7MzFd+AI8HbLR6ncORc3
VSLejSsrK0dEzD5C4oCVQfgW6ea33s++5r78JH9JXyrVFYLok5wzdKfNHZqLO4Pwt97p2vjK8c5F
aSm15HMqjVdr+DNl/zElelvcgjRmlpAI+Y0j8t3roRe+P2SzEHipBVfEKGnR506XByeQ6vLYV2Xh
Vd24V7be+m6wGACjAN8JUerKLfaZME9D1IbekIqDHQOlP2fGlPP0i3umthwIVZoliKRQQ3vt2oEg
aR6RfDSh16pVLBwgwyBqLpoMoDFJ28e0yYIaQsuqGE/VXHUHXwz6PdLCjeuwZGVIRjNppzLrf/0b
shTXEkxR4gXDEP2jREQfaecPB2lsBWcq62an83pTu+WjIghsgRdkzIhmx2rRhZFa82i1iTf26OfJ
PmSTVFBRZAzq4ZDMySn2fafTI0+G5e3+1d+2DYqPsRIiBWBO14utmknVZk1KPBiV06+xVYinSamQ
cbOUxBmBm0NOIQmHyhL+aaVhcKuqCHbewg3nSrpA0ZPiPDos62Zga5SxLIxK4hVWX2XHcZ61z01f
AzwyrbCo6ByoYuooeZVHrh8l4d7I0JZ9nkkUUPgZjHKuvndr+Lmg53PsiZOC+FpcpSeta/pXUQ6Y
eqEO8CSGQnsy9Ezem+vZOGpM29BEXiJ7GLxWN6uaxUlKui6D4V4Kngso405WW/tuXpjHvq7U0/2v
vWWO7JrLBZkClOergzbFndwYdZV7wZxDf0baXGSdU+GKGWjaU4S9KVRyrBnaRP2U77PMby77/s5X
5b1o1kM4F57cmq4RdPaQ6o9+FD0k8iULZgceo0Ew7U7SnUwSnlWa202mPHXG3pOw8YER/mCcaRFo
IRdb7XLShG2o6lXpVRSySgMWg7A4WYl5Luuxc+K4+yQL0eH+Vt/0GVn9G20GdDMLqfy6WBkvFYhG
7iqvLsyHPvhXqF6q7JvhP1sICQNR0OL2IZo+B/Ienf6GtwaAb1BWl/nS0K5eb7s5Fcy5S3nlSWr+
tzWCQ6wNjLLG6c5DuxGhUG1YyEE4ugozutd2YjrPqM4WlTc10SGrGSmnLqcN0VFNvyjaThy78a6a
VDgYekZdGOTAcrLfnaUg6nyBwWpKYUFWvEhCnp8CqDB3ApStJVH+s5YbyWjkOrcogLv7hhXVXqk4
UDE/mJN0quLg0jevg7gHFdy4H5yMRXCbZ255Xldr4gAJ1mChS4cie9fYAvPx56kjN2uftVN20Msf
/vwhR1s1M37E1t4xuV0rWRpsCHSYliO6nqMQxaGYdCUuvbRnmDr4ISoBNchHnLRrRYp9/zbcfr5r
Y6tXpksKYUrKpPTyFj2ZGqz/HgPRzYAfk0kLKSovGWy8fMGVCaGO2szozcRDdO5YnKUnCJf+aA+N
U4C9BILe22hwV3vNuluPulilHaEySkdOuvKoiakPSBRjVRLTwwiXVML0V9z4HzKjfLm/h7f3+trU
Kq7tUI1cZEQSWPSaOHJN41OS7sGa9myswlehjoUabtGUqcic4fq+jFLI/TPT1Yu2/Xp/PRsH8Grr
Vh+MTs6QlaKVeFlQ2XPxWKUcQPNJVApnNnfIsPZsra4a5XYtjww+k/hS6Edt/Nr+RM3WSbO9ycqN
7OP6Ky2/5J2j0sBYlHGGJUYci9kZIXaxUuqLkxJ+DsPaLYXPWfxhoIcdgFUbpL1gZnOlvHZgTUFd
KsrqC1qt34U0HziQQ+7kQf0tboajOIV2GpCMF6/3v+FtuE6ZiVeGc0faz7To9WpbY5r1UUxSL60Q
2Lx05UlN3FZ7EJKL37yo4u/75jZ39729VR5upHIxZRr24Du1xUPuPn/6VdrzIYN6acfUkvRelzKu
lqauggZ5blKrTpgma4ODWDxl4d+xRS91cmC7Zkia2c7WtigPl2O/Y3rrE1K8AyC3fEDG3K43Nakn
U5kVoPj1KLiRHaieaVKLzH8leyQAm07zvanVvQiTylDrAlPj/G1mNEBC7lbuj36BSvxDkUwnxXCD
eYDauISip3Ii/6g3o90gh3x/u2+0ERf3/f6XrO5N6Ktzp+kFnuex8oZD78L12LrDofuUP4PV+h5c
ho/tAYJxRAKT0nby0QHOf/9HbJ7mdxu/Os0I/VQBErmppwb/8H7M/0D1Bu9U9yX7JeY7hYI9W6uT
7KdUtQezTD0jOOVhyVQJaJZjVdnZb8hmtX6P1uS2T7Rs8DIfBNCDIbE1jdjCseJLRpd6s3Ccjw2D
CMLPDNBgNj9I8yeh+62c+/kS6QjpZu5cH6buqO+VBzeyTTwSOR5YKG0pFq8qTQ1K7VOss8NZBYHN
aXzK/mEaNaNf8Xse7WCv1r5tD/ckIXiEYuK6KF0LQpIZbZqhU1Erkk0SPgZ2HqMn4QRxLy0FIKNq
6ZJ1xd+MrgcSV6IInLeqjep/eO4YQSFsXFLdm8nKJh7HVqw44JraHMXsQeZOT+lTVjyP6bhzkLee
8fe2VpepEmNaDHg7j2ZR0LymwkfB2mlMLXdh7R6pAQAOWKIOPunKSSl62XUNnthKBhdxb8oCbmjC
mQZF2/jdjPcKQ1v2YE1l/+Dig89yFWjprajOeV+lnj9fgkXM84+uPwb906T/GKyH+35g85lB98OA
Y10Bo75OGKMwMotJFDDWfJ1iO0MsGx6zuB/ht5ZsEdRZoDtCpR3k+de0V0LcWilsiwo9P4i9KVdf
72yh1HkU9knmCSIs6Fl4EYJjZiBS2SWOYB6Qqr6/2i17S5MNyANhg7aG8tSBokSjNDJNHYlnTXgC
2uP4/qdAdY0cApoO+p77BrdcHzREyz1gaxEiuV6gmvZi1WVqxiNe6rHd+i9/ppB//xo0XwJlD0Kz
tTxzUejg7JA/rmdjR6ObIU6xMvyebwcw9+gBfB+5o0VUIPLPRejvpKo30Aq+HXVJxN0hq2Qmcz3N
Z6QB8KhGyL15Bl5B4bArFG+qXpXuqVW+9Nbwkpr+ZVDsUlMODK848oeAZjjgwnLumYDW3Dn6JUTn
7tv9fX9DLK3uLIMdDCIBgF3IHFZ31grK2Q/8tPDMPH6Meu2pbqufilX+1kBBwy45cOA0htrVRjxV
guzUJKKhHYSEr5JaHP1ad8R6/ijEJ2rPO79tI+hRDaBWFGggw+KiXx8KRa8HRR+FwjP0P6M/Pc9y
bJsIVRSzGwifcnhZ6hd9TtyuD+3Rf1DNzhGoCgv94+yj/EFd+v4PWuyt9wqJJbqZGkBM9uv698RZ
rfrCEGSeb/qOpjIjqxr5JRpi2S2Dz/dtba79na2Vu677XNT9WV1iAVfoTjQonYqNb1I3M/YIrvfW
tbp8WRClJmVGngYlPChMBMufBbE95sNOtrr19HL8mXwDHUhxcz3hE1MzMgsLN1YP6PAkagmQokBQ
EoKdRHS6RHTDVDnOzNwZ2d7A/8b7h210RcFHUsZfV/ChUZjirI8yL+hqp4iMx2SqX61derAbGNdy
002RbjH1GwsyrZWrlpJeMBq/yTwlii91Mx7EaPjQBZ8742caWG6r27OuuoMfPQTN8K+qvqa7GoPL
nV2fUyjkxAX6zXyysUoWqq5W5tnPMy8XpcjpxrB1pjb5H1w2Dd2FShpsjw4c5fo29FEDwLJloeGs
/xal6nMztShifpnQ940m8aIF8ncl147378XWWeUV5CUEAqjeENHKZa+pVVplzNrljtEC0EFeKWBi
qAmmHae9dWI4qJA1LKPC9H2uFyjnCl9oaBdEjyjZZmcJMCxb8kHyp726+Kapt6cBKWpqRusYmNkU
nZHQxVR+GAOFMLBpPkRUCnZ86rah5bOhTgzH7GpNpK9VGxlD5kWKCk/yazSAR052mldbRhjZAaTJ
+D1EmKs0WWF2LyssogcBxtFDb8i/h7oQbb3V9yBbWyed1q4MJgjcM4j160/kZ0Uplj5hQy0MVIhe
imjc2bCNwERbrjJj+CJKaGtVZK3vTWusityr577wz9nY0hTx6aScSmFq/cdQUEiQBX+yYlegnXfi
dRKzw/1Dv7GhlJ/pHSBztXTkVlcNDuupDts+B5b1STUpZXa2herxfSNboQA0kPSQJQB7FvWi683M
ijQ0dXp5XpS536xDb/+BQtv56L1+OzD5b3/tbIgkdp7UrYL3e6PrkopVmpkaZxhNmtqFDR8FkhF1
pKloDnX82FrO2MNEdvDVhzL5WkdnAbri++veCAYhZJFJPYEUy+J6c/siZVBHSXIPGJt+NKLQP9SM
50D5zByWqZTHWke4bVbKvWr71lMBWokRzmUICGj16jJm0VjIIf/j8VyV/1ZiOzzqxag6qCIMj1Fr
LidKik/lFI0MSVe6M1i09SMpzl6YLxScVMmbHfe6tRk0PeF3R9ocwNbift+VKkc0G9MSXRGvEhLz
qS4s6dAQDJ3lshLPQWUFh3ooJ1dTQ/HT/c+wdcYZFFIW3SKavvLy5+8si+HUw0Gdl56gzUe/7B/y
2Jkq8XTfykZYRatoAUCx4aSMK9ckWuE8tnNReJ1/qKp/5f7h26D93a2BbplhOgBIH46Wysrqy9JC
HXkda7axTPiKaUy8OIqPw6w8F/2suVQe9kbeNxwVjSNCmyWnwVWsbu+chWOWJ0WJGpJylnKGqKH1
So1LoUiulj70JxFFn/ubuXV539tcwyTzUmmhGaKJ2g6fzeASiT9681OXio8ZpbhUeVbRkG7kjzNo
1Cz/UgfFqdwrrm+8AEu/bJkVgj2dJ+D62FiSL9RMDZckU7MjjD+aYi9olfkbVtEUEiHQCdAtJt5Y
vzEi+JYkrwY6xcmDFB9EoPglmeKh778O6Vdp6uwg/ZImhz0l0I1IB7w4sQClKnz/eoayn/TR9xVS
xi6Vm0Omtv8qiKQ4iRGJdlaapXv/Y26dHzhtljEzystEPdcbKQpJ0WXTVBBYdXNl65HIzCaMvS9S
T9Ontx6rREfVqI8r5JAFcSfW2vA7RKrEdYDf4Qlfz5wVVLONOBLoPFogwpvQQTUpSY+18jAI+eKK
d+YKNo4Nc8zEQUyRoDa6Blko/pT0SlnTfOy+SV1rx3u6WhsLoqQqLTP6THSAyrrezjgFGdID/fJi
Ra0fggl69UIbp4+NkiaeVchAmAQ5gI88MHb6WhuOdClPIYNo0n68Af8Pyjg0Zj2XHkR5FKms9kPf
TQ/x/D/0b/E1TF4CHgEAtp5qAELfScOU0OufRycMdDtQDveP5FbNDcwC2FH6SEtLevUaQaWRFbIF
XiLIhbOJk+nn1qkM1/RrO+iLT6HRwNlj9O5Qmbbfpsc229Op3zooMikdOuASMKD1rO6kqwEC2SAn
/CSid/al6f7cX+SegVWi3zfmzNxVWnlN/jSK38bC3/PSy1FbOTDQ1wvehn0kyFllpFophErm86Hy
9JgjP/sItY3qFs2DfGRUS6psc69psvH8GYRShFNUvYAxrSzmYZXF0RRUXrZQVYfixYCrXT0UCjS2
OwHL1vYxK7VMZnFQyDqu71k2l6JZFk3lFUYtHYpmFp0gjXYaM1vrITaRQBKo5PTrQ6CLiVw0pVp5
alk73Sy7IjIVehPb0FO9wPq4k3NseH7ydjDaqmyAPVtDzmGwHM2pL2okoOl4BePZ6NSTgoe2w52F
bfkK9o7Eaakt3/ReqCSLZDVJ7SWxWR1Uq3oekq54yKOdQ761gYvW2ALVWeaBljf2XXA3IxEwNp1a
E9ylx0EIPak8Ma9Ib7/8tEtjvnEk0DwihQHuBJpAWt0ovazDJNbTBmG84utsjU4eVzudji0TRFng
dGBUokC+CraSbJgGGoMAuZoeshLDjw99l+71NzbOgUlYwyqoJhF5rNyf5eP/Ugk0lVybT70R28IM
QZOeuX10uu+ENiwRrAKRYcburcNx/X0EmqypwuCcByGKq0a/2+KrCDnhLpXo7b4xuLPogIAPoza1
xofJQlbmag8iWZ9F83nUzOFHUFHTvL+a21AGK/Q0AeFQicMvXK9GjOR4kAJCmTzsP6hDnsMfgrKk
ErTWox/DejCOZolGcCMczHayDvet3+4lrpaYFLQwDgOE9LV1BsnLghez8JqhREAmjbUX1TdS1y/G
8YxMYbiz2g1U4eLbqakC76CMuQ4URxlq9FAtS08ZArC5s9BKHxoxNu1UEowPY5PHz3NDKGDWGZhh
vfH1f/S+RMApZ3DseH/xtxedj4vH5xdxkPgM14uP9GwIdZ8sLpKmr7AnflDE7yg1dU3lGMaeW95I
oLEGTxH0wrQuCJOvrbVNEg6o2izjYHKRuU1TVt/xMNpgq30qv4xFQUFbyCsIeHIhUv+B5EqVPwzM
TIfOkNTwWyq9UKEVNhvlzqu7dQqWKWUwprhwas7XP62x+syIKrH0oPyZgpc2fqkjpx52Yr2t7Ub6
DKwZYGmy2dV2x3WgxX3mE+s1jf4wBYV/0vxIOqRJrLmCH32Gj0resbm5MuqhXGFw8OY66esnMY/V
mHCircOjKAjZopV4Nqq4dCq9+ff+eboNo5fiK2164i8CdWX1haWs1YpcxlhTTPbSBLGgZ0QodvIT
u0usA2Xuncd3y3kQrsOYQuaF4119uILwmRgAp9skn2XxRykdQuOsBPAzNurvWN/z8bcvMAt8Z271
BYeusUR4r8C3xO1HhJIeRv07UKI9QbOtgwLl1EJsazLCsK5lq3FQVkZOvsMfn4Y0ODbjdBl78gM5
BeMe75z+TXO89wvRMaOG65paNwpRV06cfjORTlEIsHu2uj+zYv4Up18hXCL3T8mmCyTdwgsAZ6FW
vgo4F7rBWlWl0qs/JMnfzpWPtekmv5oOTStHen29b27rm9HJXXordHKZRr2+20nSCU3fqCUAT6ap
G6DqkGlY0x6F79ZFg34NQi1eMT7d6uyHgV9ZRjeReqArmTdi6U5a8H2c1c+Cqn+9v6QNKBATxUyp
M2/AjAtzNtdrkhrDD4VExhh1WDSxHsKhOI6ywxRipDizRopXHuXpq2F9FhMVoTKCt+FZNC5TdLz/
U7bODl6FOexFXvKm2J23Y6GklVl51XSQda+Jnpr6ixE8aOKOoc3n472l1alJtNQv/NCoqPzauuF0
h8JOf2mRzczzYwEXOOKZjTvvcahtdEHZaigsqHWSl6GhcL3VUTsnJeFD5c3owEoUfeFzfEzr4VH0
NTu1JBqg42tcpq9zuVeV2AD3LczjBJNL147qx8rd1BnMdGk8V14Pqo/kgvGZurq09ffMUO0ivqTS
J03+V2SqvPWfkgKK10z4iL7XTt6x8Y2X0THiMwrfBAurnyFHaUWPiJ3PGCiUjnCCDdxUxd0JjTYu
Kk4c+MDCJ7gAL653GhWOOQ19ofI62fBaUIKR/IRa65f7B3b5Xtf5NU7unZWVO5iKapYjZtC8OE3P
uu7AF2pTezm0+c6B3VwOZQg2jD42Ac/1coagiDQtqmrP7LuDaKawb8iPrTL+vr+eTTOGLurMwMPQ
uk47hC6oRn9mPamgWMzNyiDYq7Q9hdQWdhz3xmO75AH/b2o5J+/yQkFEpRYy2NoLew5ActHiwAlj
4XPUQlFbWbGdVHAm+XtNve0V0p00oH+iRrbayKg3/FrR4tqzCFLTh+iXv4ei3TwTgAzpoEAFCtrh
emGaXxB2V+GS8MY2YxWHguhXja1DUuxcpS1L9HFRjCODx2kua323hV3VNNMU17UXAKeIUt1VkjMT
yceq/XP/WGz5LSQLyC+YhkGkZB3SWg1C3GMw1J5USN1LUkz1USqn+Weuye2pLgskZiT1qY+M+TiL
8rmNij39hC23sWA231ANYIKWvXi31hiG1ZqBw9qD1M7VM1SWxy+BcIwE9Vh1/8Nle29rdTR1IfO7
rO25bKde/2M+G/3P+/u59eHodyG8R5bKsN/qeReK0vD9ZK69PHkNUnRefgDI9KXX+1YW57N2Tm+P
DDOUBNBrxowg1cqhUaTag5O2KE+K8v3+378RoDOoCkxLhmcGXumVJ9etRtDbhCAF2rjsOWSd3zOh
OIsx/1WZkXlI21S00U7974PjtChpj4AvYKiNtV2fhaBvhFEfmP5Ku0NpfdfCF7PZaUpseaf3JlZX
q+7TLg81kfggpeuRw2cl0o3Np0+q1R5E8WMqHuTqdH8/t474UoojlzMo4q+LV11DxZ0/qzxuUK/1
bq/+qCx77jtHrYMdPoHNGw0LN0Es6Q5wkNV9EvsgknpTr726lP8VIlE69oYZOLWqVS5jTNJRUqAZ
KLIgd5sAlFuXDta//329KB4D4CBPpvG8+glW1gewIFEZbJtzGVkfSGA+B1F0kgLpudV3ynbLB1tf
BsYgqXeiEsTRWV25mGZJ3UdRi7RvijyWBoVV6ks7b9rWvX5vZOX6gyYHLSuHrdcivT7Ep9n6KAx2
Of8Pfh/ZeVqfdJdAqKzMCNDghH5XErBbo3iRpczJJuPcxJbqhoUSu/c/09aiLOCy+qLQg8z9yhv6
bc6oByLOHseggicE1vpWqgc31aoHX2/bHXMbH4qu59KXe8O7rKv6YmzQy079xqvblrOnm5VDKygB
Nhfu6W5tZQE06S0GkjkU6G6vMx/FT6yw7lrPCMuSaYu/eQyaOwpUxZ3G2fJaxpmO5iyoD2knKsdG
zvLnITTyY5iFJuDXst/5shuLp9EA28xCZgMUeuV2qsicGmOMG145YGeBaSt95+rKjqPZuvw0aBjF
XiorZCKrQoclj1UX1mHn6SerOvvmIaqeWqOhsfZYFMVRNiJu/uN/PkbYhKGaPJ3Ma8262RhGzHRw
2nmwjZn0mL20+Pe/Hx3qiiJpLJKOpFkrh5L72Yibafq3kLLTPpWSYsed6Pz3hby3sroPTRpUSj3X
vTfMdjl97Vq3kD4OdMrvm9k4Chrx44InJSvnK10/cvIY+2mbR4OnF7+H8BxKjtL+um9i42a/UehC
vA9iz1z7RIhJCpHewuBl8yWOXkuw1H4iHywYl+8bUhePtPK+lMNB31CaXxKyVdTdTOII+XozeAtP
2TkSld9TWH6oq28UxyFWVIaMsUimbShVp26RPXRS7Ojq+KDEn8v4o2p97wOnk9Em+onf1oaXDLn4
0i1yODgBRvtOlvxTq14Zu6J4iBBDbU96/6pHuhNYVE3+UT6q2mUI04Mpzk/t9OX+6ra2EXgg7Sak
ApHYWC0uyqCxmH1p8IwodnPLRcjGbrTXSI92zvdWrWupvuL58VqEAquIa5rSMtWNbiA9SynxD4iC
PvWV8imIio9t+ReimcuoGMfCVGwzSna8xnLgbr4hmTQ0lRR/ofi+PpDjLI5jkiiDN52C+HHQtRMF
2Fgf7Hp3Pvw2skTMjyuswTJCL3QdCUV9Oo5iDNeb3gOx4alpn2I3Cn9V0t9S+Hv/66k3y4IIAtWG
5evRtF5HyQrS7DNtI1J4bbRH3P+4R1Zwe5MR0AWaZVIVpQK7Ph/1XOlBky2F7LSWXepv9qCieyqp
/1Ulk+PHRB+6VDA/gsxYv9RxM+vEjTGllVRvbTFsQC6bJzGCRzHJnDkVveG5T9KdUHJjAykoaUu/
g1lCQsrrc+GPRtrME/mupFYXmAd/SFa+4z82Dj5IkEVXVVl28YaTZRQbU08iotUOOhg3nSXDKYzs
WW/D1LUqCGeROKvdpKbJJYdm445z5vhQX+xcwK2lvmFxGZvh9bRWN70r09IsRKowyKcfEiE/qP7P
+6dx+RuuLxktX2boqJ9z9gEQXm8mPRe/DxuqY2VZ2lmkZLQ6empktX8pVal1A1P968vAQcVq51m7
vd5kAfTUloVRF1mr8wi9plEiNGovCtIHjZqMHl6CBfeWBB8U9fP9Zd66TGB7cK/AUUqnlFrM9TJl
FTA1o7W9N4GLfCwVJCRkM4zdsG2nR0MpxJ0Pt7E4thN0JPBIoh5tFeihsVBIWV9gr2gfgJt9K33I
ewQkiWx16s9qoh7vL/DWg7HAdwZXJ6VOpiwo5ar3cst4kJnxCivXAJg1c0ITXz4xfXa6b3G1pcQJ
wOfIhcnFoby4SXAkNVCG0WyKSxVL8JbqY/6oDanpqFI8P6WtttfrXnm1N3sUkZmnkYgcmAO5/oTo
S5qaLxblxWAiUKXvGtEbqIwf91e1xoG9mYGFk1nPpVoMTPDajKE2ZkrPETNxwRZyc84w6UIOH5el
MxuD8qud0uRTP8AxKU2T8eRL6ujK+TCcp8jPdrLI1Tlafg04IwCZqBQRMK2rylZJqzOS5eYiqFNz
lOboNTfiL7oGWYsVZOqj4EPRdX8HNvaZ5xZAAc009nld7MizJkA1UmkuCieYYWUhhEo3HGDkmsOd
I7QeA3hbHi8gBWb0BnhHVputFpkCq7OMxFMoJcYRISAf2G7HwKuVRAL5QaQzS6Q1df0tLJLePAgS
8hx2oQjBLx/N1n+6phdekm6qTTvr5hpyWbSwFYjS06I+1HB4MdWd52JoM5Fc7pRs1n2st1+P6Jay
yMjy3t6EswPvhlGZzaWW0nKwkyCuHgJjztyiMJAxbPpBoLUR5Mem04tTIoziv6AlW9kOu0o4ClUM
hZ0odOc4Qlda9aG37ku/3vmc69zr7VcuLZiF3Yxiz/p7JskcTmFuNBcDHhCIMuL6pRECcGVjOjuB
mVZHoelSR9NDiw6RjkYg6ow7H/rt1rx7ZvgRS35NKeRt6pas7PpWFZMPKyd1tMvsJ2g9ZrKvBa48
zstAsW+MpGhF1HzlfvvdMQSn2B1rYKWtnU9j8HPofQVs2tBWRGZSXz2b2aQ5tabFZ0hc8oBWizmV
pK8jtMFmGOr5z2ga+9bJ4a8nxegD5Qt8uIRaouLP8yEdO7+B92sUv/zXqyMBOYJLT6H4uSCbr1dZ
R/OkJ8PUXgpZKg553UiMMZNx9Jq1WyFfQu/1jvKuEB/jgWmcrHa0q5b8VhSxBWu56wepjABCEyMh
aPmmWwS+/zoaBehLIZweaqXjIsjzd0Sc450Dthha/xC8BYQvC+E4tFXXiw6KOioFjfNVGKN1gIDr
i6+nycP/kXZmvXEjyRb+RQS4L69krZJKLFlye3kh7LbNfd/56+9HDXCvilUownMxg25gjHFUJiMj
IyNOnJP1IVWiCNHZqP67y/XdmahlMxs7ayojqHxp0ahVrYrVqTnpUwFztkHa1UwqIgAwG2/xs34P
iq453v+2i0TpP0aBSPI40GGOWJYwws5HLjSSmhOSntULHccQGqQs3xhlO27JBut9KwXqPhjHwPEm
PftvzJNuc47nedYlqEKEciltWz63XiDfrGpp/w1tBgmFDfVXnNbpUVeF2om7SnYo664BVZa93Hn1
dGLI1bgRZyD74iGoiXTKTU/oTrpYh6+JXhd2pYrwzpqDvg9hRtwqQzhuhzZvHZ/sfVc3peCQ5nxS
wAw5TSmXvJ57/4vRNWuNvUXq8/7beOQDYAXtJ1PavXQHsR2Y6pL64uT7FC3MhgGQTjUcXieSXVLz
ezHpwZ2LxFJWMtjrm5I7kloyY7iMzF0xhNOGKjq6itWpQxVwsCu/Zk7UEvRW3HsqB3/FBa4TLkaJ
IIikhkY9nE9xuc7JaIM+YgTllIOdeElUxsVUvR4dUysYDIkLLfxy3+Xnv3BxspnQIDK+q3FADHpp
MPSjIJpCqzoJcjTthNnxKJuvNdpuLmuuO1GmoeS7HJam39ODYPPrUzt4euo0UqdUsUPFqxDOoZdM
ZHqCp/TTyivyhln66NCuz0RVsM8sdlMPJ+CD8+Lk8bukgWADN54K8P74zcoT64Z/kkZps3eCVLxS
VzYKyap4TdanEnW5JtEcQ2+2Ouq3LVCvwsj3dbbGHnAjiyUpocJA/4b5Noonl5+u6Kss7tq2OxGZ
rC++lnwZ9CTfFkmqbQINpTlrUBKnI221Y/TQHEpp9FRDVUO/svPWKO5vOBLyKcw385QmXi8HL4co
L7waOukTk8Dqp2Dwp13S1WuF/BsRmqoiHJtILQOuXA6JF/QmyjCUu1Ospm5rebvYEDejAJvRdMwr
KMgM5a1Xg5UM/YYfUTViyBlwKLu9DMyDNGWZ0VfdqfLbzg7A8khN+l2sg0OpHu6fxxvpMlMVM88Z
MlLctUvOxDTnFV57WncSpSZ8VTyh1Q+pEHWWEzVe5OpRm32KPbOw7EAhTm/EogZy2lRl+kvx1XjX
i7lhx1xjrl+Ew5m6+bcyrqUDOW59rGJBOncK2q73f/WtDULck2osWj7zZMOlK/pAy9qh8PtTw0BN
r1kdgJXuhzKUhVNUyf6+sRtnjeLnrKdBTj6X8y6NFXqvpFU231ND1TljNRl2kiS/Gl/+HnTNpi7A
c6rNWt53yyqUUkyyMoKi8eK/tBq1emu0RdifKl17rdOnqfy3S/axRx7SbDVEMO4v8oajE7Pmktv7
sODyUWj2USEMTd6f6k4/DL4BFek/GfyqRby1lGyf/fIQqLtvctm5mi9Zehzv9x39W8p+l0s0R4aF
YjHpT8ZkwpWTjuaxS3RkUiC93Teq2O0hlc0PfjjGm1Qzv5JnNluJWqedWsFeG821EfIbbjVfgoS5
+b9XwHsJDQs/Suv+hFJU9AifarMfqVXvZQLDUUimteGfW/YggAUPwvnjTpx94AMeZGoHSWi55k+S
Om1yAPY2J++Hr+RfyUWbvz8zACPJZijJzZi1hUOljdXoqCcOp9aPvpWUcKzpT6GNn329XEFYvxNX
LS55am/AWelf8eJfEjZGXEKRaIXtadTl8Q3+zc9tHX0Ty67YiNE0PfpyYm2CSjHeGHHJnaSvKxcN
sHhriGGI7nSoRak9FtlvvdXHknEHq3itWdjOo4JrB5En21EeD3vYVuRdT9Vh5cS/90wvF8AdR39v
HkrgFbLMH+pcMMyqjvtTpBoRZAVCmxx5Opivvq/s4q6LDn7aVC9JaPqHwIBoWZIBrPd6xks3TI1d
ESgD9Ji6smlopOyrMrJ2raU1h7zLRuTWpAYpO92zxcT8FKSRsAmslncOQ3BOShTaxEXyEHYdwNWu
WaPQuPF1EC+n+2KSfQHVWMJ/B0bBrCpt+lMZIwEHJil8jbrafwtp1237vqtSO6iVz0wlj04zKf0u
M8ZhK49VtOnaftq2I8jSoe6aB6iwvQeTAOVU9Mb2lubr+2zUPDsTQ/TrlFLcRm2urjjy9c3P758J
uGd+DmLWnEJ/ODWVKMetp2n9yZsKj8lXoYDVCQXS+9Hp+mxihQSSS5+wCJv9pRWTcXQxzogFaiM0
myyWpidfzvtdYojdxhhaeWVV1/GecjzYmLlGSDqzHC2S9FqppykYTnrayU5sGv0ThFeTrQZKtzXi
PNg0jZkjV6Ct0Tbesgw7FVUUEOhA0xZ5XdzBqewVRKF6KLx9KPufowmK177TYIwW5fGpaZR9UQ9r
9ezrK4eGizLPFlO7kZkVv9xhPW11weyr6dQ1ezKwDYxCw4um1w+SsB8Lp15jTZuLBotDjT2oTd4L
kZo5//kHvzFoKo1ZFE6nvuj3chjaioTCn/9SSqozZWvMIDdXRwcEOSRSFG65S2tjO2+41k4niCHa
TWWVQEAsQeGka5YtjcazAPZyM5Zz1UnXpxVvuuG9FNKZYZpf15QRF2sdqM2AY2Rve3k3DscoOHXV
d/O/MsIriylxCKmWCMCmUJI8G2HYrKTmey2lmzD53uu/A9TQ7p/FG1+O1VhQlkF0DyRikSgw82ZI
vVhPJyaFgsoVo2et/SzGowOj2H1LNx45M0SUxbD7M7RXvvxsweAJuphY48mveLsoQJW3YbCJYqem
CKE6zZemSexKBlOpbVZMz+ds4Z+zXjhocrxmHjG8NO15edfI/jSd6LR2DmW6pne4g8wd3qI9WkNQ
2oIWUpzTgnQzGnArBWUXrjw9ll1KkjIyQHD9tAdgULni/0rUthpqg1+RyRvli/dG5WOj2/LGtB3A
zfeXfOu7frS1yKz9ug3MUsVWG04bNbEnqjrSg5YEDnfMype9EeV4JlMmorbJeVhSQk7SIA9Droon
6i5PNADMnrxO498KJIHNV7moVjLq60oOdRVi24wOZ0uXuCxq70Mel6N0CrXkKPBqeEOnOrSLTFjD
eV5vI5aQikHTFQQHn+7ScfQiKOq696RTDfWt/GKWvzr9QWzoZo3+yi7eWhTBmpohWR2tnEXGKldK
ZVhJKJ/QRWwes8oEyWIKyq4tGuHbfee4vuZRjfnPVUib4UrGuSmlyvC1UTlFXVZs6fa0zjCZawu6
DpRA1Kitg0SZD/1yoGQwsiwVe1E+tZ36KqOhIVaWHWqTUyVrSiXzZ7g835gipDDixSsLJPHlZ+Jl
oetjaMgnCNjOiriRxCfEUnb+KO7haNhXVG0YlF8pSV1/sBntyNOOoiKAXHNxDUEZ1cdW0ylQ3ntQ
oNLMEJCz6ODNXPGMG685LM3suVwEpMJLaE1WTX4SpSyv0BvppHXN965hDrDN9GKX5v5ZUlGBLQV4
nzoDBaRYKieb8BPY01S6Zdj8JbcagYwmBvAbepxkNlQCL7ebUl/XK56onIo4s6v0t+L9c99BbxSw
39skcw7NFl/JoZiaX5lTLSmoLIpRZEutUkOI4sEyro7EL7GWq3/CMuyzDe8M3jWKViWAkAHfNU4d
Cu2w7dtmEJxA1vLAScQAyiirbdKVg3SjWwcVLu+ZWX+KSZ/liIVVDkERDbpyMopatZM4MfZtXHWP
uW+Vm5EZEEeb8HpF8RAILc2frdCOK2549RsYMIKXi/LhPHY7A5gvvwZzH5WAtpbwLFZPURDQltWQ
m/5OcbZDulH1NnKxUdM1LPMyMjIjNs8ww8utQ0JwlQaRdQmhVii+CzmB3U2/rAYuoPanIX3lIl05
AMsLBlvUo/jHrPs0gzcvV1hGXQSaZgrcPvs9hNKb2Z7EuN1k5LF0/Df9WuXu6h03G5yzBf7fFCAY
Rrs02FZBXU1cKa6KXnpa/2idWHTJCOywhxF9emq0f/s8sdv2U21olEwqOxSax7aR92EHA9NXgoKB
anBqJYhyUUFTV2gUb2y+RPy2AHLMIXaJZEXTWvessA9d03uKC38nhxpt4d+F95Xn9ErytOTaN9kM
HBu/YhYZqkt9Eec6DapLr1BCN+teo+yb13+exqdR62xPr7e9tJ+0XyWo6MmeEifP/s0qFxy4qn7p
CsVuNKZEQSbYTazYpb/WS1peZPNPm2WjgA3PWeXyvSrSQR3HVIlcKYwZ8gcYbieDZ63kUu9YlY/X
C2ZwcUmjHj6jLPTF1TyN3sSgbRm7muyjX95sEjE+JmnoFBJsQ8K5yctjW4gb44sH+bEebWQIqnUl
36R+ahvJFzFNHUHfeJBxj9GuqZAnA+nQhtomDdfO5fIqnH+ryYX0H/wJ0k2Xrkuj0zOCUYzdNnDq
7FXNq10JKWSv/2zl/uClBKPj/WB9wxmhPSc3mkVEODOL+BNkspRMqKW4lfUQVG9Sew79h6Z+GlYV
F66eECwO6V0KFEy0cR8uucACPy3TUvTQeMi7HVgcQEVIXbDSXtZQIK5c4Aq4obeJx38kLzuVQ/fX
i2VvKSXMdElE/WWwbcPYKHqv1J4FwXLCcdzCY5eQC0pysjf/+pQDZeSWRQMB3B3zYJef0tfHuJLN
UHjWMq3ZhakQ2OOgyU9eLgGFU2sVETSlXnH26685G537X3N/jzbQpVGmYqc0NGPhOQQe74xq0JtO
ZvkSYhrdiDRMXTsNueXKhX8d4SFpmsf0GesmrC1PmJTrnVTIg/A8VRCUOVkRajqNN92siPB57dn1
6FmSXYRiLW5FQUzXakQ3XAtMMTiyWekemuZlK4J3eKpK/cQv8Pwgt4dEZpBW6oKnTE57qN85qF2S
ZlBnmJadpfE/aapXh6ix5L3WFObKjbfMLVEU41VOyQgcDn2YJSCRVidtKlNM3EAcpG0moPCIzRQ1
zXat4XPDFK9ielTvfTjgs5cfPOvNcKgCK3brQVGY7QIIMFSgH8thXBV9X77D3xmRqFwzrgA7EkYv
bSHr1SthG6VuweumSZSNWda2F1RO96iTqxA35OEz5/iJINKNm6wyDshxUCHbGUiwVtWwG9PyZ50h
B7Jy1q5ybH4arjcHMEbgYdZa+L2kdEkQNGnqip5FqZarXtp3Y7rxihc5/i5VrWNoO4W8utk3xmOS
Cn/9xZl+YIAVMjtiC3jGy62ZKb8aeQYte+KDmsHqYM187vu/DNX08xj2tHCtuQa/7DP7ajtD0IWM
vEZ9CFTZaesXa4icVnOzodvdN3admC6sLZakqULb+jDPuJPZHc2yt0XvWAybz9EpTEYKLs+yspYp
LnlHyYdYIa0KdDLnY7MkVyQdqztrqHK3npFmgdTl20jOXtqu+FHNmEwuq/Ax6sKWseB03ChjHT3w
BGmQhrXyTeFFwo8gQ/rh/lZcBVV+FQw1lNVFaoZEmMuP63fK2IzdmLsglfCi0AiOU0Mtr4+j70Gf
lNtJHZO1cpPMX3qRtcxGGVkADAAv3dXcSWVGet3Xeu5mvdE4Wq3KR1AuhV32KSQvVe0fTN/n9hIE
YaPHqfdIj+VbLhnlsUfj88/9HbhCX84fBiAwt/acT19RW4hm3xt1Ieeu9moclMeooOhud/bwR3GG
2A6POWODO2kVCTX72NUmsHi6oJRxeKZd7nwhDrFilCqyOVN+KCWoKF+qEUk85rEsCW0o/aG1dkmw
KbWVTt3NTz6/j0D7MUW7xD9b4Qj55+QXrtg2n+t2hKgasm5H1iZ1H2WiYev9lP28v8lXoZw9trgw
5qSBBuEyhmng+hRhmnI3rEJ1JygRD+CiFZjaNdZghFeZ92yKzv0MB6a4s0z69GmsZ2ho4Rred0X+
rFuf7y/lKiFY/P2L2CEJgaZDJlW4MmjJf6LGAbRelUBE9zjKfVNXGTOPSvYM3A2vTMrS81I/NC8S
avnM0hmFG/8pjsU5jm1zU7boeAXq/9PS4qrtpUoLwLUVrma5hnnMOwj2naH+NL4K2obG5f113fDA
i3Xpl+sK5Unvk3ldavIKKbGkvQQ//PRtWksgbnwq6MCp/M43+vzvSztlNEWxBqLXlWm6wBvV/ynJ
mET/VU4QRB7KlffoDc+7MLc40aYljCSBmJvMH0r01krn+9t2yx0owMLMwcQeSdiilmgJppmFJR8p
kStGQN708SH2/njlUSodneolk/ErbnGde+CBPOd5YUJWCvh7YTLO/a7x0Txxa2YTi1NYAtyzh6fQ
1n95b3S1c/MY6TYDkPdXemsnoUkAJzJDvaylWVkfBZG528I1s8dA8LeqsobxWrMw//mHo1UHIhVC
EwtdMwnbNPZz8Exhu7m/jlsOyFUPWJ2hNrK3RawgWxIT8BkcK38rvSXqUWFUND5E475do/6YfXlx
nVBfFmetRfInSlKXC0IWeWTUIS9dX98F5klKXpj5tgdj5e6+tW8fzSwcovPkKq/r2QyO0GQPgXy4
v2W3DADeAIEBRoYq67ylHz7M0OhjwYMHbL5ZO1J6ytZz/XkrFlvFCZJpAPCKBGm+CAtJBliVOlXl
Gu2DgW63auvHfhOT4jOCKoZnST6Aghi2w8GqP4eBugV5Etu9U7UbTdr1jpW2K/5+4+Nd/KJl5IB2
J60Ho3IHoTmIsTj7IoxefzpxDdB54yImi59zbYAEdMYXfu8LTBTwU2p32EXm56R/ghz4/ge8Edwv
LCyukihtG3BlWFD60RG7P7r5GJLPShGChWviTDdXQ4kNRCBwevphC2cR9aQs0qJxW6URHGqNNBHr
KDkweLXWtrxlCqekaA/9F42ORS2p1zsyx6Bu3KmXHJV+TkThYdzf37sbfgBx5JyJK/j+VacNuyPM
2k3jph4OmUJfFcc/jHx8gMp/JQu8LivMFVMLqBbDk8B7l7Ep6mtCrNw2LqLyj1INtTHOr74qxqsR
z+yA0S5G0N6DQgK2HFBX3u5v1woYguo8gJs5cC05K1Xkb7NMK2uXH+KY3u9EfvOEzUA75b6d6w/H
uxmBDmakqeFQKb30kbYNwigBYeJKQuIwaGHndPKFfI0+/DrUUxlhQVT/KIpRj70008BqKmdQvbuZ
Gtm99JZHRwAeo2LZOcp4pbpS7bthjgrYrKyj8gg05MW7jSFUpeljpSGh1v8RUPKFzLl2xPatciYY
XFfi0/WZZtb1/6wtZ1agVhumgJkVt/zjv9QqrCO7z12yyoh5VYTB7z+aWVyXUjPmlS+Njatn/45R
B97hsSq/Scap8zZhSKrhqYxP/rrvH9dnDqMUtLikqa/RM738cH1eD5aAUoULXfnG+NQ+RZ/vG7hO
2y4NLIKURou2jSMMyPvRgTzRhu5sn2/WKChv+PnFOhYe4cVJlVY+ZkI/d9Tuca5FecXKYbrhCIBJ
CUw8meltLN9xUpIWxZh7jZsURzmsGeikAOpBGVS+eKtC8Te+DJBFXsdEeHS5zcXGNR11XjPsW3eM
sl8gFsGi1HY1IQ3Tr72JbyS64CxNOkpMBVtzdeLSC5pR1HvVl1s3OPrPxbH7V3yo3vx98xA/NX+8
r93KPt6oQF3aW0QlMfWEIRKl1m12zZHM4009Fltlqx1BcNx3vxt+cbGyeZc/JFRgqKKiUUQsqZ8t
v/w5WfH3wV/FUM3x7TKpkt4ZJWHMB+5vLQkYW42xENKY1u2jEyMEmuK/VtpWEB706o/eM/Ls03K0
JDQ9UsdS8k+Zf7i/zqvOPHkLpVuKawr3J4DZxUIn0UOLhbkx1zITG7x4Lyp24D/KCH5qZ8gXpiRz
KgbMA6SFzg01uMJ6WsPZ3gjLF79hEUxkOfdQFulabgFKtc1TqyRPZlMf6qq0RWP6NolrxbRbnxfK
dopp6DZxESxiZt7KNRBkDok8HoLxd4ZmS7EGWb/prR+NzBn1Bx/qMkMLzHho3aSH0z9xKskZtMk2
xU/KsE/8Y6V/CV/vf85bh59X5+xTyPtcJem5DHImlTDZqKGjlK6a7Ybsi6ettVdu2pn5B96rkTB2
Xy5t0q0A0hGldcPI+tGj+mwG6IlHX0Z1TXvmZowBEPG/phYxpp2MpA9qtXWLHWlBs2lMu6h20Fa1
vQ0dCJQOVbMZvtVrB2P+OldHk3layOZVzsaygD91kTSJBUu0ovwpjE9Nm23LPLRp5Wz6xNjCZGE3
/Aap83ZFP3wWs3oFFjev7N4vWPiPUA8VUpH8gqSrzpHcfNaCte948xx8WOTiO7aRafWZSgAHsL2t
JQYKkFFYU2C6mhF4jzEfrCw+YdqWYxgLWFEO4fe6tItfPwPJDuF8dlQk72O7e+wOCeVjqqhfacnX
h+J3/hNhMWht0siu6QEPTvR7FYeytsGL60TxghAJLFxrlLNNJ22Nfm1/b3svDG8M4DODBWD98qBI
02QZuYKJSLbV2LbsIdhUx3/lYce4WvQjPsqf/osI8MHgIp6HSitloT6v6SE5DjvR6dfmbpcK1/Rk
uDI+mFiE67YPxSEiPePKUN+S8hT6dms6YeAUDaTIylFL9IcsdNSxPGaR9xyb2pOP7LY21Efmde1C
7WxVGG1NIWz8JSfS1W9bZD9JST7Xmyy/3BYN1Jb+i/4ixZ/r0LAH/TxW8sqL4saDkLkHHtKUqgCs
oHhy+YGDOm5r+DA6t20+iSPAGCs8eeGM0JJP0/Apo3A/UQNMxXpfaeIBfJmy+fsvTv4wzyaD2AVO
ePkL9KQQGR6aelfoK0D6+1rubaX6V10TsbwVK4DmMBgFly0dzcVKsxre2diSerIUyiyU1n9O5dqg
261MgEHVWU8EnmMc7XItSoxUs2xEg1tO5TYSnwx5OzTnYfA2xbBdg5HfeGIwpEhwn19PtNQW8TW1
WgFupXRwhbhz+iDaa7D2ENHLJnvsIsMu43gvrmEtb70FPhpdRNxKoA2fpPHAa+13EO8MA0zVVz0/
8nC77xbvfY7F9UFSCVH0jCa0qI9c7mXflVae61gycohew9rJzOoAh8FbITcbL/6pZt+yxi7D2kXf
eRep5l6XvhXhDxgtvuuhuZ9GwdYrRIqlxCkUb1f2v6z2tSlTwHPpWmZ/I6GALpJiAEicmWJo8WMl
LQhiuuWDm4qHNt/oXxn98IetNSZOmvxstum/obULfmfmdvD+Bd7frRR25r9/uVkf7S/iNNybQw3o
DF+I5GNpCK/mkK9lFLPzXtmA4I5JKQjxr5IzowolSFTLwZ24BDyv/W4qz7rWnNLcDeDIRC/Qyds/
vpVujUlb2+Ab6QxvZvDUTGhRw73qirVaq6JhNrpJa/UOjC0HcQCsoQmK9yaE3U9RGZ97vxGgk5DL
bSBCr9YaEcxqUr+yDzfO+Ex6Bm/PLNgEJubSLzuBV0+TRvwSVfxW5r9Fqz0bmub0ApDe76K1hqe9
EbdAO9KlpzdC2Wf5+q5ND2R30420HgtH8oeDWqBU3TtIbttTsE1BqQDtG4sfqfqlKi23+tH63gM8
0GvcVrd8HKYFOAjmriRf43LhZga3lQ93nttkbjQ8T21gy8qj0e1NYzs2EDJb+6IfHxmvRj42tsVw
J+rPjfQ70/wVb791azEDAW6EHrpObFiEvg6ctt+K4+jW+WNbkFsVGybDJ4CXzzIzdKfJ/Gr4K2S3
N43OgiMWoBha6EvYrydMSKk16eQWRrEd0F0O2kNZ2iIyewypblKTAqMMjxM8qwocHoa1VpC7AVpg
UhFIGJ2lmTFkWcfXw3yo4MKa3DL6krf9U/2DLXpk5LR0yr60A69wBNEp0B9qbAR6/La2Jf9Xl2W/
gvjn/fB8HXBkyBJgWKaMC03q8t1tKmM7tbI4uUw2p7ZeTkcLFhv7vpFrj7s0svA4Kc60wNCmyU2a
Byjh04IO17b3Nn9vBaz6PMAzM10tFRAQdNCUqqlEd9Z0yA3ZTlL7T9K93bdya8NMZs2BcAN3ouC/
OD1Rb/SaUIquPo6PPZzFtpKaL/dt3Hiyw2nErcl7E7kxhk8ujQgVEMq0aUQ3aB+84aBLD6FwaqJn
CKrp5CobxUK1Qq1WjuOtpVkzeyBBCrDHctxFLiI5NDys+no12v00Mt4NUNy5v7hbzgDDpIiDUxkg
WbtcWxAbWjLPv7g5f38FPQLwvVfR0n8UQbi9b+rmgj6YWiQ5k5UlIlQrosu0/rYbT3G+Rl+5ZmH+
8w+1FdMLfKUsVSyII9DCEiIqJVnJ7a8vjlkieYb70LnC5xaJdRCFslFpqThjYmJ0Q8TylEtr46dX
U4RozWJlVn1iAIAjtLgOw7xL28Lg9GTwlzgWb6LWRoV9kz1AdvW9WHGC631j7A26PIh2mYdgEP9y
34yg7iQWJbu+Om6aap905ub+t7/eNf5q8gwqmqAtrkS0UYkQ6qhGElycwOol1bY3Jyih/j60kUnN
zAk0vLnBlg2IoaJEm8M75o4FwsDisZlgsdMewngNDnN9bNC3fefNodA9K7gtdkxA3bmPJdXNmnIX
6eG58Mw/Ss0sSZN+ub91Nz4OjzhG6xgNeyeFvTTF+y1Lpyw2XG5KO0CRjkB638INbwPABiaa9uFM
pbZknG9GVcumJkfkBJxe+tSU40vtSUTt3rJrCGwYAhF+aGEP4mI4WSmNivs/4Ho3QacQgRh3mWPR
sgMX1lWErFlouQGMU3C1l9VJryjhhSv43xU7y97bMEJpFXSB5QpB5HhhhP7jZMsWrCk/7y/oOpud
FwQnC7tJO32ZXQ6jKFdjF1tuYZ1G+YFCge1J2qc2+4GuxTHslE/37b0jHC9fEbjH/ABnSIMZseWI
Wq5rWVwJquBqQaPasXyopQcx78+VKdpt2jl5IDqVtVG9kzW9AP+3a+FX0SskMrUtAqFdleaU8cp7
P2gRwCyzkY1ENAVXfikTW/iqNfbRaxz/LXuAlukk7O5vwI0NB80FFRtdeCYWlxuu+B4jnKYcnI1c
2EzCj7hVDpVQbkNvZJwLCN4qlPvKlzCE3g0pAakjynmLHqGp9b4n+6XOpNirNaYNJGWUnDtD+NP3
fztky9MQW3NM42mEQ82b/eFea6q2Qmui159bUxsfwrr+bEIPClSyMnaRpiQrmzkHr4tvhzkgrfT5
idnMaszB/IO5qlDo4Vaa8QxTR9Gaz4W+76ruVdW9f3Sow1esXRVcCGpofcw9UEou3KuX1vyiUJta
6szn1viqG1+60n/UKrsxUNyJKF2psBe3axt6vUJskltxQumvsbeXNpPKyynHxOZz1U36Ji+bM7nl
vuo8Cs8JjBKaxZDZfQ+9PqLzOjml84AZvaUr1EucSUUbN+ZzWWWImpWQ2Rh6vc99UTqA7XhUWi96
CmKh2cd59i2n5OCEFtxvWjDpr7lVfofV9gwayXM9fUo2ZRfVKwna1SUNPwRkaZTz5urlFWTG6AUr
hI7cfI6ExvbTSXH8Nv1SpOnrylbMmd6lg2FoZqykyEZ+s9yKVJA61U9861k/sd5/UGqYMhtyI635
zEiMHb4qfyBy7rlM1yoeV5cpS1QYpZxJUZEbWt7bdWWpQdcW1rMQJf1OqhhcZOrPXMkRrwcUMMNT
mvSQdwPbuahYaoyHewzAW8+GCBf+6LfcNTCRWl8Neap/lk1KkB573/o6wShT2q0Xxr4tEGuK3TD2
kblpw8BIDsGUd/u0Mvs1+ZJb26CZPHthLwLdvaz7mH4tQs3ce88MncPLYwDZDOSx36985xtmYDaZ
5xIADdPoWGyDnqttXMue9wwQq3icSP6hbqlicDWtV9j6NDMwG6O5VeNee5YUoNIMu/tO06ftVjAj
Y1u0crK10rhfSXivYs5MusKkxlxdhGl/mfDU5VDEYhSnbirLyYsaBtLeR2nlxfOl2glCZh2ZDPJs
VEhH5rKaNRWNq4P2bh71Dphj4XC92v6gDcW2QCFNNFKkqTsx3MaTBzdvUv41HBJdwJliWoWgiH8a
8yf6EMvHMkwikFbB2Zrq/leSkuB3oVQdxjoRGZ8J2h8r3/wKeITBeXPnsYH52bp4kcd6prVJ6Idn
vf5XHd56KdkMjHahLCNPAAbKnSc4gvqX+lRQ3TOjDjUEpKEKRHjLvqwfdFVYxmZ4zhS1Osil7O+q
qVG3sV6jijhm0ooDXeUbC3uLG7nPcVSe7azSeCz7T6XwKWYIRKNGCwHZ2uzC+1P/Il5ijawG0DOz
HbAxLK7IukHioqYSfUZ0d9cdrC301RsE7TfmJtlItrCNHcHZ9TRFv8n/pudWcrTM6ddg0VeXJtnH
nO+QzjKVa2qLNQtSVDctA9JnuAT3QhYj/ALL5aRqP0sv+RkHvrmSGcy38GLZpHQGE8dgF2bvvfRd
uVVVoWyT5KyET9IEIcR0/jzWw9rFfMNjL8ws0h2prNUOCd7kHAT+nqkwI/MfJT/c5/EWym4nofvd
KuahkNb4n66iEBv6cX2LLARa52QwYiE+i1m80YbHKHHL4VmUzvSg7Cx51qNi5Ya/9Qk/Wlw4Ui/E
jcrhTM7V+CxYMN8eqCILxa4K1np2N74dFW3oCynpGzxeF5tqCEXUyaGcntWKgnoX7tPwHyXtnyd5
jXn8ujz3Tp8FP4bKU1xWl1xdZhVZzSTH+XnMDQfBeId9DAfHCnZRGh0kycmYJtIihuJWQt3s8Jf+
CYoZYg56Fgy7EX4u/bOv8lDujSk/G3XzvRyccbIhMDGsnRxsm/QoJSjliXspTA66oG7uG7/e30vb
iy9pJc2AGJOE7eE1QP8qyQ5p6zvjl/tmbm4uD9jZUVEKEMVFOM+ivDGjuMzPENHWENrltb8fvKfI
eqRiTE0UpoSzJvx73+r7Q/x6Z//P6nxyPt5aYwixECp0544AF3+uXrWf8Uvkdo8qPFro0u1BVT/l
O/GR0V13fCqeo22yn87iJ/nTuG922nHtqF7H+3m7//cHvW/Thx+UzqWDpq3zs9QIGyG2OK6qk1ZH
SczsZqocr2+/3d+D6+BwaXGRO1UBspjixMZ39YsvEuZhFKt3ZbhBDc4HJtqu0StdJSVkaWBROERz
wR4akMs9b9Ii68hY8nOFLHknCcgMyYc0W+l33bLC5cF/uNOoBM5Pgw8badWlaZX5VJwVzybLEr6v
4neuq1lzuom/wgdJOQsI46UJD8kJnutBeRa82oe0vOk2vQUvvqLUyrYp+d/qIRY3+ZBAnaoM6Rfm
fVKn9o3ieP8T3jijdDRnsSoY4eZH1eUPyUYvJGvRinOo9rzX/F1WPjBLMstnrli6satUB+gfQ4JL
n9xcfLu8oFFLWa445+0IeehwrsChRQyO3F/Q/IMXx5K3E0hh7mNKHssZEUtNY23q0vJsZkm3KwNR
dGBoLHf3rdzwfAZOacqKnDewmIuQUwdTGVfhWJ5pW+80r3+AquIlehTC8ZskmD/GZNqX/rf7Nq/b
kCQZH43OP+qDXwZIB7W5WZfnUciPcfRPWVEVqx5gn7ezarCN/+HsO3sl1bG1f5ElcvgKVNyhix06
fUF9uk+TDNgGTPj193Hrfe/soriFejQjjTQt7VU2DstrPQHqaZY8jSysCXlPRX65H3/tAyorGA0v
U2ilLvmI0nDHrJI6vySdve/HLpSweIcJ+satsRpG1VhQGkfTanljJTPqTD6z+CUjaOhy4OxI5+0n
5vy6P5yV4xLI5f/EWdxOXpbbA4pa/GK7J4MLkOHf9FoE/WNDP4GXv0GkU39tuSw9tErwmPqjIbX4
dmnfV2VmC3EZ27qLraZwPvdNCeccw2ofZWOwXaEXycYLYO2YAWgCDw7FFLyVj3IpSq3cqsTFLrKj
1mFzwxVJ/4naamm+QJ0L76t+rg+E5huRVyZXSQfCfspDtwac0uulqgOi4DGoIl1muzF2tfcmuddE
Y13GNgiteee5MLxAJ/T+J73d+6o5AK9yDBelelMtrQ8bpAQIoaKkbS+TK4CY0Gn2uXWcIr4fZSXf
QNUE72JQqQD2AibgOkzNK43klYXBVVN5bLPJOdvczyOT2CmkeLT2peHD+LkgPfjbTk/2Jd6/x40f
oe7W6wWFH4H6EKR1lXL8UoHIKb2upLrfXkzBjQCqfai5Cf+HPlrpaZ6AbHSl0g9J7CpsaN/saAr5
N4hU/zWBU5WQUJ3Eaxq9GUC2riejaTtNFU3aS49KxA7gke44F9WW5fjal/0YZZFpSE+gaZWjuAhf
n2GHNwtE16a2292f1NtNqsaCixfGaWg2LTlyCdjcbV5hTvWeP5iwRoCUk/OzMLJDmqZ2mDn9BsTn
9qxDQAhiICQkzbBfrifP4HllEh8BbW3yD3qm/zTgdQvKunA3TlX1lxbLBcpheAMYAC4pNMJ1JFQ4
XVAYRXdpxS85fjb7H7x6F8nGmboygVdR1GvkwwasUfkdTd50F5TuYIQKAfYg424SwDfXCGqrBC2k
drcEa5ZrA+kImsJoLeE+hoXWsoI3CTD+/N4WF+BmhpAxLlAgz7YUyW/O0mWYxdiMjtXzyD0A2r0W
WlAQQ6oiOvybSGhptLGb/TtN7QlMl+Yv18gy7iIbnQc2UpSKxcV3PsOqvZvex+Lz/XW/zGb+hFBz
iEwUrYblgZZa6AzTNm0vbvndaKtAAE4qa3MHOgsM1sCusexgBpj9ftQ/mrUf16QKi5MDYBWlcYCS
9/Vq4XMlGEsmHNfWvviUvxvfnLf8SZ6Tx/q3G6bnBhUjK3DD9kTTczEe7odfrlWo9SqNCHTIUSxS
bZ3r6FPt9EmSoK0Ci1v7Zz1kp8JzIq7bkWP5G6nTDfJ8GWxx/TOaGVmV6t3Fpygi7TUoBfCgrSfQ
zqQFAsFMyuk8jjidjlY9us6OGHWbhV0vGhLYrp3kh0T3pWKvM4MeE966XkjLHOw4J6ewc2ay1eaj
4VDgfEzmtDTks5x/35+y5SGCUQAAii8FVCO6IkvVLLwrU6ejs7yYkywOBO2fQzllDyAhFcdkEvXW
HbfyidTGxlWLYh4QDIstl7MGtiyUDhcwA42nvOrIeztV7snJh2wHV7EWxwubUVjUIKZtloxEjJkk
IE4hQzzvjLCZjSP8N1FrJMQ4FQiG1KvaZNwsq3OYFyXI6IBljywLR/n1UkrJZI05ehWXok/8wDGa
B9sX7TfY/4pHahZmMKJMuONOk59A2tHPwivnDSTW7RZW6C/VXgf8C7fs4nyvh9pkTWMMl3ywhjPK
Ps8EUgpfLcG6XU7G5lOfJ+9uaj7rTMqNjfynFXm9kVULCSc/qul41S7B79SYKPro5ngpUoN/EjQZ
97ZhTmgfZXOIHEXblyYogb1O5KM/V80z/A+yI2DebAf32eFHQYv6uexMI4TTA+Q5qT2ggKHVkQmZ
8qAc6mpHM45zlgn3DG9gDtUmWT5D/nAIO99KAjyIIDLbJHboaNMLPLr8vdRkeiTSeRUNlyEInzuC
/DAYqs4M7LpuNp6dK9cDurGwEYGLo8rxlwC8Oi0FzTS4I2X+P31jROlE6jD77DXl0SuNy5gAjWXs
kQi+4hfe35Yr2+Qq9OKGQJM4s4B5Hy61YT/bZfIqHP3r6JfPrTyXBCX3++Fu8l+13NF6V7x3dMSt
ZcrXMmjfjRodL3pRhF5jRbDRw7cuQ3hJBg3pQrNrToQBtpJu2RXfdC2XsRfr3Kpl7wq3Hi/SnfSg
5SDmzEYE16Se/KgSNzT8JIIDRBlYbXmACjZUrENApk26BX1cm/Q/rxuo0YJZskzd/EKbJR8FvjfM
Y8BC1ZAHwOExmNrfQFxsPKduUxzoYOLEhdKLIkZYiyTbnfzWbOWMDVYQ9B4TWz/awhd/v44g86hq
NDBsdMGVuT7GoJJf+V7hjRensmOZ7Z3ZAkHwl+VD+uV9Yw2tTB+acJCsRokGLbGlsHHjph2aSM50
yTt+zDM7EN5nPp0sEHMm2N/q/ny2W/8T/GfDDH1njHXys6Bxj637swbwu960AFvm4ji78VBF0UG5
Q8GHYjHH0ygSm/F8vqQJXCD9fmyhmgv4cT7hIr4/+tvPqfCSyoICxwXuUjU5H9JkXxSpWc/VfCkT
Gwr+SP53SWPW0f0oK0kHriIcR9C+AVAeRYDrMI20a5LmQr+Uqex2lObdiWlWEzDPGg7DRIx4QuMe
otBpuk+56UbgxLsR1HW9yJazPOg0cR+Lyh/2XiL0x6qCYpyrDW6Yib5OoGnYm7EPId+NhHclL0Sh
BEcLDFWAWsIyuf7dktHJk15hXqa0ilCxsHZZ1Pu/rT6AzLwN+bUpLIIOjvP7NI8gsFh/ndW+EwHb
KiauHHXXP2WRoqIv7hK7wk9xzk5Y77PoIn7AM2TPt1IdA2O6vkJ9NIct1JvRPkXXf7H6TH8oB92s
zQuuv6Da8bMeFfuf5jl5qMPy9f7CWFnpiIUXH45xSN0u6Qxz32ipoyNWh/y+Zp91dyf8LfjSba6I
AaHZBXgWlh/AQdcfERKpMmuLyryI8h36fftiand0oEG2Zeh2w1TFxlUGTnjUKrwUkIXXkeA5zr3O
acwL/eaQo7vjh6k41GKPmho5z004HG09qLbEplf2MOqgkLhGgwB186XJaTHkWKT5bF+E7Zxh8WOF
tl3+rXc9hoZzWLlxKpQO3Fuvh2YaQ26NpfAucDcVkVvCl2YS4nHu8mKjPrmyJrDuUIywoJLlIZO9
jmQZkhpjaniXwiZ5ZLt5F1m9VUV+s+lbtDJzYJxqAOxD6g10ssVS18y2q7LC9S6EW06AgjPcb9Kx
OPz1IscDBWc5JCiBoFtGcUlrdmwk3qVqTXGSyEJz3CJ98aUr8Vz/y1jIe5W5LvAGKKOgvXE9eS5J
GWU59S+toTVxmaSNuSeGN+KoAjlvU0r05lth0YEGBFSQooYBnXMdLgf9zWOuC5tb7Cefs8BPvrvm
ECT2YeirwCzny8T3FnjajuBBKpID/q+dJGhLphto5ZtviZ+CfYf7EowgoIgX31IffDtvJU3jqYHs
xdyK3+WcbpkMrASB6jhEifECBN9gWZbzeEEA+/Oy+NNu49jd+suLVa8RX8e1j7+MjCPcusZuTkAF
g/nwsxfXmNv1TQVeYxZP+RecJCfb+kS+ltDPbqEpR+e9aZ3s8o1lz3U6hYZ4Sg3tYXRC4fn7+8tz
7YeAaoDlgpcJ0MeL5anpVQuD97aIO6s4ZjkFiUZ0cFE13Too8y2W/Uo01OHwXzwE0Y5fkqpIohMK
ZYYi5nIOsDEBKpSRlkG2fffXw7JwhakeAy4QYNSutwHOXFb2IilizyMP8zwc/Wr+p/DK0E031RDU
FF1dz7CZ8YGi1vDEBRF1me3bFbU8kGyLOC+yy8i+VfNBk689PcjxHxuJouYEhf7JyEDlmFEzA1oU
LYJANMe6+Nch9HJ/5LdXnvo5kAxAPRdFdySS10Ovq16fWk2W8YTk75DDUN4MfH9gARuys1/49cs4
umBE+qhaF3oD7rFdZqdB2sMDpjILU7vdJEKr5byYIpipw4IFNT2l/atOrQ9JLUiP2YTuQxknA31r
ICxbev1u0mRgvDUCLoPNAf57Atmj9LQMWutzQLeeSbfpmlLRQ4FKQ88Jrd+lwSJMCWjWUUHjxnnA
E/a5KGNeHjLr1Lin1sAyJMC5aGVw/3OsnMd4AyrPVTycUP9YnCJQ4ko9VFXKGPlzkCunAPa7z7Zw
UStnFW5opBvogyAZWI5NZqkmbEAl41z3xpDXGp6d0iPR/bHcQMBxkblKshzSthpwAcuHGStcK7G9
gcaJUYVGthew+jSz7lTbB5PUEBuaQiqhmAEjW5hJR8J7kPQX0JaRACDMIk9VUm7s85u+95+fBM07
5Haq6mgt3jFOZjM76QCCpRl99RM4CDfipz3s7dr/yRnsmpMkINNxMv8VNYSMp43jc23ikcYqIWvV
kl4yzwgZakc2WRXXI3DA+jhNezuFBu/9iV85NqFPoTJmWFeiiLjY0kVh1YNedVVcSbiy8Pw0zW9z
VbyS6r8aD7AnILEDAIvK3fVGlehdysxyMJ11s2/JqUvHjUW0tiFQg4TcBpppGMtiQ+T6PJgw36xi
AeZA2A7Oz2TsoTtO6i3O3tqOB/gSZqqYPNwEy7y1pIAf9ZzV8XTQIOQyOPtyOo5OnOQvvXEh0xvX
/n63Qw4PIBYMD2ikpVgxwK9zVQEeH5fSsIO8lwTeweZJM97vL4ibii52uQbpVtQJlKL1ckEwv0mn
xirq2DLfOigJhxoKiv57B8VC8SIMvjGslRvuKtwiqUxE4c50qutYsxuoe0ymjHrW/ZtPEMWn0hdn
00vJ3695xEQRBD0YkEitRUxHtnqiz4hZ6P/OPd3bFoNNWZz/NRRaZecGdhYgEB74NMvHKEuSili0
reM0Dzv4NOvTbnwH3axGFUHDI/j+l/ujjbS4ChEO/4VzDd7z3qLbk9ReAbuaqokLOqePZm7lu6Qr
5cVo6zHSZq89DKk2RnCX13eCwfOaC8MIXeLAaSQtx72F4nXY2LBLE8Rs97CuMkG0t/xwLJhz4uOo
KZeILDIGxw6KrGgetKrVj34yQPIuhd9X7XT9XuC82uf+OO0Ym8qTKFjx2PLcDiTYA+9Un90wwaQA
/zngEE+z+qXkOj2IakwD2aPZSHgXpcTIzihts7OB8vandhYwZHH7/nB/ytQRvpwxE013T5mXa6gt
X59JwsBtg39s4smqqoOZ6PUeOf8Y2i5KzGNF9b0Urnj3ab+17m8L91gbcEpHJg4QhTpIrkNns2+2
lYV3Ww/ZBksPpW4cvPk05PFoH0oYYnNNXXdsD7rz6f6oV8583Cggt0D2Ek+5m7uWeLPHu6KJB88D
feqzzFnsqjN5Y5+tHSUf4ywuUMPujcZOsiZO+N4s3+tPmkUCN/nqKclw+U+3pRq+dpZ8jLdY/x34
7SnAN00s8u+efBkgVO+fS4rKI1bP/SlcuWpQ+gGYUpkmKMjm9ddr3DIFmsivY27k1kl6OTovnvc8
DbT7936k1UmEYixqTJDSvnGfS2TV0LrCoCz52Ix26KFR7sB0uet/osz9BaixdqsSaqyNDuV4MKCQ
80EmffHhiC+ReEqCAzKLdHZKYTDpiR+59TYYfWDTYpdWR88u914TNkkWDUi4i8A+4lUalOSc9iGy
bCOPOv9x0ujZkfB6swEv8d7uT82NFqc6X1FmQfqPb4FO4OIg7zLPzwofBx6LFFk3BIC0ESES7XSn
ndqv4LfA+S0TAYi+r/dDr32Vj5GN6+/v9rOXJ3bZxHXnhWx29i0roxm9H9iO71nCdxrPPoMGt7Gj
1lY4KGlKORZNDPBdr8N6vNIzs2BN7IEW0coqzOrfuf/ToW+F/3J/hGtH44dQy/SzZ00thIG5tYUp
cDVAn06nw5PnAOhpzobYQR1Dnn1abSnJboxxWXYZ0XOCj3GDM3msX2enDyb9kXEWjflXWv66P8jV
z2ji4FevNhfNxev5LM26nx0pmjhLYJ/MPzVggJefNK/YGX7+PNAnTWyVZ9ZCOvh2QPAB4AzvyuuQ
eGkZzOlLFs+620I6jR9ru6oC3eRWSLNxevClnQbo1JNDNs7jscuyZs99uGAM5gx1Uif/NQ9+H7Xc
6o6eLumxTpg8GrjiEx3u3fcnaO2qgAQT2jgAKeCeNK9/rfS1BAVF3FLJ6EuQ8Krq5FHwgtOGpJBm
FFsA57WTRz23oPEDAiZosIt43szoTCoWj/vTGP6toJI6Lz7+9cWunSkdzTzBXze9dq8Pr2X1jdqn
JIEQD/QmD33zQ3ppxDwwVeL78/iHkLXMNGBwAjs7IO89PNivB9az2p+wiVjczWyXlA+oW7x2ph9a
ubfjRv/al78gl+OM51G8cNoH/mWmD5NNQzyVke0PD5l2ICXc4IYzJNEhuX1Oi6AiW5o3a49e/EUU
v9HVQGtjqRaQWWPr+9qI3ylTecjEiCc4BVEIJmJzWAiDnjPcQgEcz/mxs+3p2Sim6pCbvR+hOWds
fTH1vW+mDVsTDCZV615CXKye631JGIstlu64fmx5kKSn2j3XJJxfTHeCH+Fz+XPjY6mPcRMVJAkD
/UDIi5iLdYJ61dTNXs1iLdf3gLk3kIxIf9GMBV5q/yvYWIV89L6X9b6sx4B46dMwDOHAZtzF5GsK
kTSLp0dGfrcmzJQ2pVzWjhBQw4GAwNsT3uyLn8fgc+VoY8/igQ3fkTf6IWkh5mB5VXcyGIRJzNID
WEsSa0f6pt2oS/y5/Zezgy+BTgpkuOBWqfbwh4pb5/U18WrOoBM6Q8CTjxUqgIWX9t98vD4eB+4k
ilsywysSq/soJYd0mS/N9tQVhcGCyU3Zg2a16RdW92i6Y0HJx9Gw2KB6WVDzrszy2/0vuppt/4GE
4ygDeWKpauAUWsqZpWEdGdO5sceTw5OgqJGEDumuejWdhywJZ2GFEJPauLPXagVI9aGRhXwM4u9L
IS4dGnZNORqYr6/lAw08/MdEJ3mrQPB/jPE/cRaXWVeOpVv4iONUv93kKfOUr8YLZd9m4YVAE+x8
J9C99tnfyrtvD23sEiVIroRqML2Ls43Tltduhe2SAxwIBRw3+1Vtcgq2gixuBm+kPqrJOLuNOJ2b
QL61yVM6eIEULCqKY0XfzW+u/Vgi+wOsK2qQEpKNu1tdzdcLH281gG6AVgEb5eZDcpsnVjcNuJws
ujcr+Sa1LQmtlcWCdxlcCFCRQ0cem/t6c0HWW5OjqHisT1lYgoVCGyuAkdEprx6zFHJ77hRy7XOT
bIztNuu6jqv+/cOm1rJyANoRcR3nYRbnUT9Y/qFwQ3MLxrX2HVGjU5BOE/TQJWCtakyP1GnN49b2
8ZLJ+iQktsnBTk03sdO35zgGhUsXxyEKMDC3ux6UGEkPwVrB4xqWqnlnPTGYtLuKW5fiuuLsyAry
YCQQk/Xry8aJozKj5WKBgKYyesALETW769g8mSc+gqoV+wCvguePa9/VMgdIwCLwwZAc+dRErQPZ
3KJt6a4ecxF609CemlZAKxiW2sH9X3Sb0GMycPxYaFYA47IsOCQ47exp0Hhs1sYrsKovjqwx/+7P
xp5OtVUf3XHr5FMX0XIOVH0NQaGqi81zPQe2IaEcMTQ8lm2xczNYMjjsNA0xitoGn6IBiS7aImEJ
fd16gjFnMm+MeW2xgdCliqaKQWYtfoDZg72BXhAWm9Mjz6MOFPAdZA6w6dsa622mDFGHD6HUT/mw
gYquauZSh0OJbObv41ggVfidDvR3yvTz7IpQmMNj7vihZk3BWFYPrbTCNHORv2iHyT6ObAuHtTZ2
tG10dKbQB7kRSexL7vPSpTyGkEmgUS1AX1SyemOG14YNhVZVSwVWEC+E62GXFoVhAyovsZPIQ8uM
oNX8f5nFjtAO2N1fwGtnIypmAJSpD2qBInsdy+KamY+9L2IvITuusVCTXkw7EYwVamWzJG9NQyDb
zMsnJ9vfD75y9gMJ7mvYPmDMAL90HRs9gMaFTKMA8uytcX5O7kaGsjKPqLiAVmUAmocrVP37h+XD
DK0etbkXMfjMxAC+Yn4y6FO6BR9aWRRXYRYnYmb1PbN1hBFfzci69G/3Z2n1zwORDlwBCmPoFl+P
QrST2c/9LGIKSoxGdxOEwmG39V8EQeqJ2jr6vQAOXQdpNTenDBjYeLZEyDMY9qAhPvwtwUxRUgB2
+d8oi8XG+9TTpx5RRGQFf79pPv7tZY9Fy2UHxwF8haKSe5eSUDN/c+OHl/03i+o/Y/CXOVOq5ZwO
iDN3Jy+BjFIqAr84sHLrnF1BBqjZAuYORgc465eFdFL3xVA0BrYmBRYBUjamRDW/CnICQFDgQzcZ
Krf1Adln9i6ld7i/IlY3z4foi2VH87ocOOxKY7jihKaJgp8DSWIJnj5koe+HUp99caWB8IB7HQQe
FHCWj596tPKkaWmLxedoe5MTeiCGhEY2wB900BmUGQ1NuchXTw7gZbv70df2lwllJOBBcJ3CIut6
6QN91egNKDrxJF7AfNlTWQTz1GxEWSkCKNIjAFZ/TI6Az7sOQ/S67Q2HtTHPdZARudw3prGHi9aD
bfR7PyWPrDpCsOjkO31UzObetsnx/kj/vOxvJhrKm/BbhIE3ulnXv8FwIS6le6KNoeb9jXlPNlD2
GtF2k08DmD32KH+wmkT2YASG29YB1/kjmc1jJtK9tN/0bKs0sjr3eOAgZYVsF2Aw1z8oSxyvGaFw
HYO4Ndt5IEFnzuaNgoca1c2oPwRZzHzaTGBm6rKNCZkPk8MDb3o2xQ8vfdE1qKZsfOitIakc9sOl
42WFQSgQdDHpGMiSfRlMTlwZzdamWduf6m34/6dumYZRjRTIxdu4SwKrfvO9OeiMr/XmMaRur9vZ
A9EURlXQbF3m+1JjVtaDCB3jlQSvIWOXZicIMAWtbu0me2Py1gf1n2CLBZpXjV3ZKYLVzm/f/5Z6
7+ghmyjl3t8IaweOah1DLQPIVWe57EbeIGkYpy7meB9p9U9pf5UA7g3jQSvfjPShbL7eD3i7+xXc
Ee9MIF9Q9vWWz/nclLNhw8IVWTsP86GOWpsHHDQIwN197Vg+Fj0/2GUe2MC9/C01GTq+Ch6iuHfA
chlLwrA3pWleNqhtUf8dCV0huqCVxt/OKXgzkJEH6Q3pJGQnF58u7SZbmx0HBYv+ZTylp97Zu8lB
Jw8mlVG2hSO92WWLaItMgpakLyfNZkDNxXrSh4OVB9zY1MVeDYMXiGIw4OstL3u39pMi8T0Wc4I6
jDs4PKQuP4+pRgK8wazLYBagNOCheay8ujkYxCA7j/bmXkzdA25LHqDEM0SZ6n3fX1KrPw3YLvXq
BzpumbH5kOcsM5mwOAut8peY35wtHbibna/m+EOExRxPtIDnWoEIbY73JKv3Js5LagdwfX0y043h
3FbarqMt87ee26noW0SjDIRQiGlbRRfCGiwsG+9Ja2QgUF3siizA6cBd/Xh/Nm+eIovoi4uIdMNM
u9llsU0SiFM6cxLmLttq3qs9cHWWIgqAVGjF4Oixoe+0uBuQ5HgywRi96jCzY2EfJQGP8VShEedu
7MfVWDrofahM6BBhW9xD2lw4TVYQVC7dCSbBPByTJ08+tpp25E3xBkj/1rN19RMisQCHw0Gic0MC
N9lU9P5Y8tiGjAaI579c8coHfcdK+H9GwtV37TR0que2g3hFfP8L3r5k1eTCZgj3FJRvAcO4ntx6
gqJWJfAJMwueJs1vcB6ixureMruJx4I8Sdc6Q3fnxZm35D1vbq0/kRXPCZxhlDIXGeTcNJVulymP
O64dOshmkR+i9Q8QpDvdH+PangeoRofDFqzcIPl6PcQiE1AjEii9aBSO5in3zDDzBGAS6CZu7Mfb
DYHdDDKMi4YNmHTLfojsJ2l5jc5jOtM5HF3uII/ptryQt6IsFmlTE1t2ucPj0YgSEnAe3Z+wlSWJ
gugfCUI8OtGnXOw4QqmDG9XlcfbW9kXQjF4w0AOk36fMDJ1kP/K9Vz1T8vl+3Bu3QXS5YH+JLF+p
gkGrY3F2jp3lFnqb4/UkDGBlMiTa9ogULdcYOUDsxUA32ilA+y+HaIB8Cbi2cEMCMQL5iKTvAO5C
kjEV7MW0snEnau1thjz1cYJLajhoQ7WvCN/zREMeZmkvjZVmT+XkmhBZogOUYiy5z4UHqU6XiI2F
oX759RmmRoYNjoYrNNWWPKZ55tIzaYaijSl2hch2ILfsG0iRX1Bx7OFsHRi93N2fzrVlgla570Bq
FU3U5bvFBv2g9CqGEgicDEOpQSegmzW+8U640T1VHw366uD+AAmCN5L6GR9Sd1KLBpJDjYgN+yHN
6JdxakPgpJVoPQpJh44VkUN8CJ0NkQan5jSdn7MZ9EWYRnn5T9Op8BVBT2tChspvST+xARoBaDEz
/vX+fNweOOqHgngKLwjk5cu7sjQrhqZ7JeKqfJ3Hh/Q9AWNO36DB317/CILsRGnAQuZySQ0HkGCc
fQ/VOSO58G5+LHIZ9pl1RvU58rMNzYPbkw3BFEMOoja6A0uN66mvEx+KLKVAqc4F5KjkR61IkGZt
OT+shkHLEMRo1QhaNkqyDlvHaDURdxAgiubGy9H8MbUjVA+2RJdXpw9vWvTZgYJE8e56RMKEhNNo
6SJujXPuaxDMOmbgeNH0S9ptTN7alkT3B3oeoJWjKbM45PKc87SATlbc5+RXpRwW8IoeAk0AdKGj
aq6xLxrfgnmuBkUjCPQgYJrB5boeXzM3KcgHqA+5/SFJoCYr8wCya01oIp+p3EPZ/7q/6G+5xNie
uPP+X0Rn+YbSZq0xSO1gQR70EyXRFzO09tO+jGSQRE04hpDx34mD+eqFycYBtPYxP4ZeLM9kcDpW
zQQfkyTk1fb5j0zvIiZ4FbjVUEP6wvQ2ml2rIWEwgYoRjiKkjdfzK1ye1oWq1fDyZO0oDtdOB1vi
kFabJET1p5ZHOtQ/IbYMURq1WK9DwQlFRwsRBZJp/J4j8Q4La2+UTqTbp8yz91x78cWWo82t+gO+
JhwRlOoozhckG9dBWdqi+plnbWzrUfOdvzfv03vxKTmR0N1B2/arQSJ3S7dy7R4BrBEvYSThcEtZ
xPQyozP1hrcxEBgA3nSR/rcyquoKgWQZBB5UGR3UpetRVSJtaksfWyShL0X9fWyPFKwFP9uBo73L
0jq0sq2C022ij5CQyP4jK4GcQy2kD7eWR8rCmoSJGlpqn92vRdMf9BcKtWVIxHzG83Hj/t8Kp/79
Q7g2pb2bJFYba+0UJPB0kRwiSGX9Q5hPuvHAUNO4v+9XA6LNilYg6BM36CmaNi7pmd6iQ2XP+9Qr
4b0NS/NDWdfV0R/Gbtd06JEl8OzbOFfXbgvkbqpogz4rHtrXQ/WEWUBz0MHMtr1KFbN2n7pFFTVp
R6P7g1xbmYoOpQRB0NZdvtZkxsdJJHkX06nhu24w6sBNcWvcj7KWN3yMon7Fh29n6rNean7RxQ5N
grywd1b2kqbvFhcb32w1EC5ZhfOCQOyy8+Z00va7pO9iofHQIFlkyvdc/9L5W4FW5g3msr6icgGl
Du2v6xHlzBdl52YyNqpi3mllXz+7SVpuADlWFgKSLLzcYeGpcMKLA1LSZMhSCcMGnPPvwAPFcwZf
TDs73P88K2FQoFP0NEjjgOm+eA1VtPaFydwulnkdoMUeYNZMfUviaeViAToXpFPYo2ExLMmdUrOS
yc+rPs4cWLmTvi5CNrS/JYCP+wr0wEc2OO3GobE6MhTRkL2pUtWSVV8WlaFzkiFm/k+XfTKrZ5Jv
PLlWlhwuEfR5IfgInRFvcQxCVLYdPYDf4lZDU4wOthERBmRnD8vBqAU8bWOJr6w8E4APPMTRmYX4
7GJNAErkT0Zm93Hd+nw/dc4M/SIIpN5fEmsfC3sIwsTonaKHvVgSdjK7iVMOPSpGkN9KxGMz26H5
onO292j9cj/Y2msZ9C0cadhIKBMvr5KWSS1Lc3uI/Uofn7OusiOfCCMGT9I+Erw0w4z70OzkxNhT
LTfO0nDkXpTQyLr/S9aGjf4UuMdIfpQq0/W25laBnrdbDLHeOfXBIkCsC32MnK5+M5zy04TlvbFC
Vyr0gNuhLgcSNthekLu9Dum3rG19i8jYmXPcnUCrRkLP873Pyg59T9Y8912tRcgtyDPuG/ZQpT6K
CRroHJpLtnzOV7Lrq1+zuHoIyjyjHBwZj53GIrNJup10fBJC1qmOxtLMzz0zwbDr2/6sy3QLZbRy
5wJhhGQCuGUlxbkI7/Mub6qqGuIaF60rvO9u+9RVTjh3v2c+H7NE2zKQXx3wh4iLgxwUSR/214hI
M5hUyW/8vUzEUXGcILnnPk7Zl/srbOW4QAkWvGjU69D1XV64DbgAdeI0YzxDaLeOB38MkglVmS2r
9ZWTz0L1DIRj0Olv2XCmK20bjhFjXEC4vIc3HTp051r/en80K1HQ1rXAKrJBCIIK5/Xi9YDBE9QY
pljY7qNJwAJOLbojXbulYrNy6uG2hfEt8JSg6i5LndrQpTN02+a4kA45wwGjjTgz+EbidRtFgR58
rD7cuvjfxV7kzjBxyMDKmOQNwJoisLagZbcThgjA1uLxCtIIahnXE8azlKRpguXWTnznc3AWXLcI
4ey7dayol+H120oFQg4EiAFyO20RqERaKvWxG2JteiJm9sgbSCbOxYtq+hkBm7/V2b/J8LMftgS0
bxc4OlbqHeLBEQwX4uKtY+XUsBLajvEI1/qdBAKqj3Rz4xJcm0bF83FQlMYHsxe71kxlpoPwOsZi
4vDO7kAvbsLO+31/da8sB4Dy0TCB2RKUlZemUq0kcAqHaXmspZ8YK4J+/ud+gNvjDksBHBL8dZjH
4JlxvRp0KQvh1KkWC7cZdqzQLNRQnPECpF9UV8qWEBZdu3Gwq40bdy2wh6omXm9A4OHiuQ7strZO
yznXAPv3AjHtnRE2ZSQctTCXwCnQLVXsle+FXjC+FJiqqHQuuVm5l5SDJbM55mMfaMPRKWUwTof7
s6l252LJg2eEmiEOCsUCW+zeEiUqnAnVHDfTsWr/yUwrLOGYjReU3WyEWlnkyhkKaR9U0fHuXtRl
JlaPg+mLGawNbz9S+TIPTjTAxs8l8+n+qFYWoQWLSpSfMYFQqV6kJKgHCy/XpBbLivqh22tZJATf
skZe+UDonIHAjD2LR/2yup64FJYp/qjFaTWENY3/h7Tv2o0c2YL8IgL05jXpykqiJEpqvRBqR+89
v36DWuydqiyiEjM7PQ+NEUaH6Y+JE7GEtamx+LTW7UwtENDw4OLFngc9GK0pncYN1wWcxHt1bs/L
I5fqJkSaoCnuShL4VfPAFvmv+7O3sVCgAASzPOjCwCRELxRw4UGaKhzv9ZMCoaQ2B9NvMi4kVet9
lxo8Y7E2tiDKq2BaA2sYlEpoKolAqGW5VmvByx8aaJPVmuYEwlEHtmkqWBwcW7ZAkyMquAKRK6AB
MmUvGlUbqIKHTHwcT1Y7xWacRo+VeBxf7s/iLaMLqDhAQwCZANlAmZVmqpNmoU+arBW9ipPdYDpH
XAgmvoaooNCs+J9zS8BuD+oWwZGL8pwNgc1Hhb2M1b6PhIcqHBw+MN7vf9TGHXb5TTTZZq+grbWc
KtFLq9heYmsKHE49dLKb634vd6wH9TZZuabXkF1D0hCrS3dPTpG+oOCa8h6n7rIwJ4H0GjeZBZY0
LX9IOR/lV/RQOvfHuHH48TxA7mvVVL1VrI7LRh47rRC8Lp8jMmrDhGbWQGLcZhs76crKeogu0jNa
Lg/a0iaCt46rVNDFJXSQg1nMUJyJlDD43rasIaGOeRQR+aCL89pajpRXlNaD4LUCaOIrUwzOaNid
OitvGTtk4/CvcRU05pF4hRe0XnoX4xKVtOKDUBa8uNFsJRlSKAkkA/jPAWctMlY6e2M/InUi4rYx
VuA3XUqqlbEYlTkQPGNsrUANH8CkkSivwvApcFCfG737W2MjcIT/iP4iEAaiGgqP63p0Y6OlWZEB
zyAioVYPr0v5Vyo6sxDmvaLYU8mBchU00unJSI3TELC47zfKIqv/ikQuHlt4zPSTkWhdpuphjfOX
/56T8H0GCSNkTfZcpx4qTSIzIElpI7nwnJxE4L/aaTZDddjXpQfiQT92olP1jF7w+9Nyy1iLaxdz
svJcQeUH6389LX0G4aZaQ/Kg7BpLymBTfmp0TxidTP+RJJGN1L+OQlX6pzdIiDaKBpDtzB/ANd3y
f0B9fkrQbxYYrA/bwImsHwbAL2CGBqiTqPXKgDkIAR/DfCF4maG7lISzlcQV0bTeDnudzDKoV7LZ
bZmaZxvXiAZXBXlelM8BF6HcFaEeM7nTR9Hre0jTDtxQA6XOsaocW8cNzVmgawINy9pQej3z46gI
BaBMoifXb9OYWEq7IJUhOUHB4jHbuELW3w+IOnBit3dxm8RSpEu56BWLZKV5aAGHAhKekMSgxal0
+/6W2rYGL1kX4TIj2L0eVx5OEphIsHB5omtOrSCsCdEW60ygBiUTUhZ/uTEq/r0nAZ1XUGyhUPWN
wr82GqtqGmnaLALu8KYUmgWotN1z57HrXbVgZX1uyTdwaLBkq/u8xjs0SYjcRH0HbXnRE7jFLiHw
2IPdRQ0le+FnCxQHZqBWOzV+COMvo0oO/fi7EnajBHKQeWQc4K1dhMQISAMQf6MRlZrtSR2FehEX
0dPnvdG+j8Nror3MLF2ITSsyUhYagGp4cahbQhhmQ5s60FfzSfYkDNNZavLSVfTuZ2CoLBjJLf4d
07t2OYEMD3WJm/atWU3yMsWN5eUtMt+Na6QO0OGO0qaHiW9fwvi5GH5Vht31MlkM3hazzspyDX/X
LK1mdW1ujB0nFDzRaGJGaoAWnluKcSqSIpO9MneNaQR9T06U6RUMU/fPzW0jCRBcl4aoSQ4DRSqy
KYUh+ciNQKiEqTX3EF03ppNUpC+z/gzGkUbYFyJkppbsLW+5f8tJvILIkMOW8S4juqEDz0QblgqQ
Q9lbiiC0464cdkHS8GYpo7Xg/nA3LtlLUzQ4BoLfMV8nk+zlJX/ipuw1Bb/hfRNbK7f2qQCJBygn
4k7qUgC1fZXHsuzxRac8tyJKvPlYcvsJauqOzK4CbNnDEiKThKgQvaaUvQJKaMqI0+MNc2E3Smep
ml8pshV2jELX1txdGlo/5MJTE3o+TXAfYO5qcLcUMRl17/7UrZ9KxZ5IzoM2AMkpHEO6e1Tvm2yY
xFbxUAyqIROuAULNAC5tHfMrG9R0Qbyp0vi8UWBgsufKjNq9waVHIWidmd9XInDFS/VgZFY/PRnK
cOibx6r3R95p0ABzf7hbK3c5XGpC+ZVYPAd6Ai9kZpdia66TGkMsxWC9+psTi0cKjjx0D4CTu166
WWlnxIyY2CwDS1cBiiZfTBh52c2bBL4LUnCokYCngjJiqHUNMgBN8YK8yzKSCi38zEpBalNrBgtN
1tN+1PUBN4zYnTo+k/YCQLBSgB6Vsteqky5HrL6DzRnG64xWWRAI3/DnKkYhlcUQKN7Uu0V/HNqT
4jN3LcsI9RiCWC6Ya7AReqUIFavlGERPWZCY/20RLwZD5QPjHkA7fjAUr0krkiefMggNB47h0mzu
lAsjVCYL6bQ8TqGQAU4LV5yg2PEMAZ77237rHkEd9n+Lsv784h4p+7AIowbjwFy18q9RZ2HNtxYE
Kw6xMVA5o32ZetICAzgb3mhULzJ+NcICTOiPReoRuv69P5ANO6imfN/x4LW84TgJwGU1xHIBOxGY
pVqIDdmQZ2zsMo3rM3rJWOPayvCsKVMUpND7CTgftQO0qu2ahI9Vb+R/iC20b7QHbTwWbfGQRaGp
gqs2ndWnWHUTleSKttO7/eDLKeiM7ILFwbw5eCSZVhcF4rh0nrCXyyUpQMnmBQjh8vKZawJLax6M
mdX8sbFdIK77jyHqePVNr1dAeWC7qCFB+RVs2//e/8BGQeYGQCKk2+k6eooqPr8E6zqKE6kS5NYB
PAue/8NmuTBC7XplBZVGYa16jXiatZOWH8GlMv7rdnNw/QJYg7QtSuOApVBWQGDc6UHVq+vxRa2e
4PyCWpzxbm1AAWBlDUV4lF3UGz7LoeoiZUbCw6uzZD6NSuBzoBezhhqILy0reFDcG2ABRMhU7YVB
1910ScEFDmBW6tyf1Y3rCsGlCMwK3psVbXp9l0iA7M7lkGmeYPiaAl1t1amZ1bJNI6s6HXhogNqj
Paw5Hqex1joNefc9CKAk8Ri0T/fHsXWa0A/wPxP0OPqwSoUSJgwJabZI+Oqrjz5Da4rAwLGzDK1x
9MXlGwnRhF6XWvOk5kca6dYy+GHvDT2rFsyyQzsDXKDyet/DTrtfRuUlD+eHKo7/DDzDK2UtDnXZ
K4WeDU1Qatjx6HWdSBvp0J75e395GEbosCEexywQykrzEh71ZvQjD/EhD6z7RtYpufZ+kQBFFRhR
EOo42M7XS6P1XaBms4HcJORPbdx7oqmms2Q35WKYMZoqojiMdpHesZKit6Nb6USATgVjFvx3Okm4
SF3WG2UheQ0y8lHyqKH4DF3jfz869LaCLRmRCrg0KcdCSiZJC+RG8vTxSwNIbkQ5Ij6lwb4b7aFk
gRlv00GIF/FCgjEAwjNwRq/nkm+betDESfJQQEU3ZhLbYp+1thxrVgVxhKUbGE7N7X6HQdy3+HcN
qGkSTWOaGtSsBMkbJzvpvQb9HkV2CA2W4Pbta7jaQUUJ0AQk8GiOfCkE4W6J4qDXAAVlImoGt1ko
sPD726P5xwp1qKp4VNDRIUogDhqI0rprrWEKwY01M66jra2HUjAK9yD+QyaYetyzNq+TBGRnnszx
Zg7y2LhUSKAyrGwP5x8rlN8UTnWt5B2GgwqaM6YPjQTJHKEhtcqIgVjDoTY5FyHNUYLkwcPuI33x
HNVvuvZ5/yBt7QB1FaFAvgQvHs2st8xLrHQSDlKLrM0xyePhcSUFYpTSti4jJC9AQYrMAlwEamFK
ox8zcelkrzde9PBRQZPtswHmpEocXkJOqkksThMj9tg6tMAWrpEa7iKexg9JddUnA5RmPBDh2nrz
B2R6Sw5K6WG2oHft3J/GrT1xaYy6IfRgarOk4rAnxHMV/5CrfdSYgcLYEFtDQg/DGnSDkwuJzOt7
iBu6boEcrOyJY/KmTPZiQN30JKjRrkPl5f6IvlE7lw8I4npUf3G1AluBgg+NQsigMl5OXbD4yuPS
kyCwdciikewlOw275YOr3fZN36Nz45jrpnpuz4nsTpOl4cCFIIo5dKDOrOy3yMlBNu/1u/tfR2+o
748DKmxtV9FQ9aFmIiwnXsvigfeDWm3McQA6ohRSlVRVxBFxCiqSLj1P4omrGfNyw5+5msabA+QE
+i1RC6OOv7HUKTQ3Rt6PEiJ6i/48gRzna/6pHZrUNQQnBjnc3wlFCVOCFPND/BrFjNeBvhe+vwBo
SRR3wDSF3sjrbSCLdZOmscb7mZKN8LnymYi1oJlVMESMQ3TTO7Pagj+MIhIQ6fCMqRCAV+o+mtqS
962SfNbk86O3P9uPihwq9/6K3vSx0pbWUV/4km0PwgeJz3k/J4OlkJSUZP1bbwNhuFNdg6Bf1ayJ
ZDnxQA4FeVLcPib962z9vf8lmyt8OWZqfuNMgxKCgi/5KL8/4iyQvftEFrO1TofELJiaX+sDSB+1
S4PU7VF1Yd0V0v812FkasYaBWLW5jm+wQ9M00bnLirq2NtGlTeoEJW0oSiE0Hf3j2fn503hwD6Fl
8uRlx/CobxJ59LpSr388an2/0qD4x8GxlmPlyHszt4az5TGWjX7KVkOAhwBOvvapKrTEipLklT4A
N+OX8AXNz6ixm/flOS2JGhBzJlFv/U7+3Le5dQ2trNC4BoA3Qmnpes9mSQDSrHbifUfhTOGZW8yD
J7LYuVhGqJVSxQGnMIORbG+Q6QTazQFMMsSw7o/lJh+0zt/lYKiFyiB+OIkC7tRadsr37Ie819/Q
gBI9gj5Gs7NjWRItNiEf0Ol2pBH5v2wUFfqiIHtcexHpiGUs0ZKSz6PgWzlBFjeVSS2TOXP0jwff
TFm5ja3dAg5YDZAUNFagyHu9dEgv6zq612efKwWQdh6FnHfuT+iNDsM6oZcmqBut1qCIvHDS7C8v
QUre0q9PRyDOvjkOZHkGgJUYZ7CrFeTB3u0AOCW/GfbXl4i+Vi7tU/dYmXLgKUDHng9uo8bOifX5
Gtulq1uxm44HFZZxuew43C2BrfxmaWywJpg6G7wwjXmmK7NfZdODrpa7nmtZmjnrCO6NkDoaIKxU
RaBiZl8MnajtbJ7f61XttEH9en8uNw1996YD0AqcH3U2lCZS5EVKFl+I/ASqed3fcnFkFkfFNzM5
PR5UjcFqtDanS7TPGmfxlJd6MPtvEsE7IHzM5kfzYX08CuR1IrkphOR5/BGbtl0RMyLz8cVvn0zW
lb31NFx+BbVyoB3NkybhZn9lOFHOnHocWZRCW/N5aYJauCwW8jovsHCQ0CEpSJGlcSZNf1pElrDk
TXpxPYUr27oIEnp15bG9PuhdjCBqKuLFT/bKR74TjuCkSn7m+7wiGYT3ft7fKJtu84U5mmlUqUc9
SlNM3tCT3jyep8iaLKew9qXpaubJHi3b/xE8vv+Cw2bbXy8e+BUZm/UGd0QNmY6DxzwOc3mJFl+c
z7U2kKjyeB2iDwsZewER+BdS+FzKSibcQEpgVpUEJBLwBkPpjKY3TFQ+7qOOW/z+0Nofk2OVs5tx
NsjSzRdrGAmL6PDb1aaOy5VBaqMuM5gcdJC4+VOtkApgoG40y6EE4Yk1/ezBT6dnZlOAaXD4FYZA
pT1wwiO3yjRYoeqOstvEttEjzWeAypcR8a6mbz5tLTOgpQxQPYm6+1XwzXRc3uHTBPKpg/Pwq00Z
hYZNE4gC11nXULKgTDRdkBjN0K8OM6hClp3hT2+Zf387b3nlKq67/xmh3pAUKKhOFWFEIY0lmqWJ
VKWLrayalrM41anYKydnVIEbtSQ8226HV/slOvDH4hw7rKjvBgD5vcPQTIq6FSC56Pe9PsuSUA1i
qFW8H2ryr6RHHq7dN2Nqc9lfOXhVRyfh/vSxowkjKRTr/lRsObKoUUCPAe8AYGh0N6tWFlMiLTXv
jxNHpv4jJnzPm9BwTbNDP0G1NhtJVAhOCfkkrnrLEkZWf8tBQ55upQ8FvB3oPmq799kC5rcIaxEk
L736UVWe6vZvemhGkSO/yi/SBBWJlodYgNuC7g+qlv0jOrQYkcN6X9I7G0wRq/IeYs8bYhMsUaXG
mcr7kGuS+Kf6rTGseN9GltxYzb/N6K0LjiO0Jj2QoIKuyfWCa3q7yGMWCr6go/CIcyTJpG8ZnufG
Y3RlhHoh5roWp2SAEaN1J/UtaQg45vPhg7F/aDg5NRa6TSod6laUOQ77Z9ZMzfjRDW95cowiT1fO
2WQPY0mE/X2bGy85onY0k0ioQyJbSI2snDTIKi+R4EuibTwMIePXy5sz98/vp4fUAdQ99Xwp+sgk
g7O35eXYA56+Ep2QV7MCyuELlI8APVu+hLHJwVuPjBMJBwgIWAmc84nIxgCCQzmMY8MZ5yqzEyWY
MjIaiHjsVNTUIx5UiCLzGQT3yAymK1CwdD08SQgwQUmT12uoGFdBB9WWfOTS35D96z8jAAaAcmsW
vAsI5cGgDm3aQTKLpTNEE8rZaQLg6CgUrqAMY2cC4YTc1sIhAjGLKlce+aHNOzuXMvmtFApdtmZ0
f7QogwNP5lbzgsYSdVEyiKfX3EczNtPk3F+5rTf8cukk6qprhzI3crRS+FYHTBHRdrmL7OWwmOgK
KNz7xrYilStjayRxkXvhR2muuSER/OYkWE5rDla2X5x4p/9xRLN7XJ5F0j3MJ93hrejYvyYkY2Q2
bzDc34fjYidRue4evPqqUq87lX/SOZsD3337qEinOrOr5Snk7ana6RCCzRqHrz/QaGsNamHJgTdH
TtoNdqE/GRmL+Ha9XW6uuouPWkOci2mJIKZZlyouBhR7cP/wi5kF7yKpd/enf+shvziltK8wtxCV
miuYCWeSSCctsgfDlRDi5y3jwN7oWP3fadZBvo80PHi9qGk2IJcGPSgstEKUwYyRTjvGb8O+d3Pc
qwmpT/xJ3oHTcJcdEm/8WZlZvab6mNmndffezuw/30HNbFpFRckHueDng9U9dZCHO+qnYiG2qTfv
92d30y1dgTvY4eDUQHfI9SryUTb1c1kIPj/bqhtmOwEyqYJleOHHIfjVPlaLmb8wlnTTU7k0Sjln
wVLn86yWgh/t4ZyB1U1dpxgtAK2lPw5+UzkZS/F68zJGWwbqXms3mrH+/GK3imEECe6uEpBuEA8l
uH1bW/y3DDnf++fCBuWChGHV5pUAG5xk8p5a2Hzhl1aJToaZ4d1uPl1rzQgaGOCfU9bX9GI0WLNC
acGJ4euZG2Q/FfXIl4xC3vr63WxCHdVjNHair5iesK6E4PQE7ia/LG20yyOfn4SnSiX8ExSmYoVx
9ljWqKmbo7DPpBLWmsCdNCI+Bmv8mXbmC6uzc/M+uRjXeq1dTB2/dGkoDrCkZ1YHTzh6qhN7GH4C
i3T/aG3dj+jqXNmnwFyMLv1rQ2Izh1EH78mP/6YhcdQuJkLyo+Qh8q7+l/fw0hY1qBIpibHoG9Ff
Hnn4FEZMOOGXNGqmARXTx+ZQscLZrQ14aXBdz4tZVPtY0WYDBlN5gNbYTlI+sj/3529rS1yYoHMF
+iIMJcj7RL835dxeTp/DsXjTBStiFHk3b6NLQ5QzUY3TMIP0WPSVetlzoQ6F17dABBD/a8Ga1eHD
JL/0L3XUkylWGft+05O5NE45F/pUgtCoLEQ/Mg5LAKkggBuxQUjhFWZcMc40c6jUCxcYUwvGcQy1
hb5CZ5bZPqyeuPZQneLyeeEnM+ucuN+1rAalzWcG6Wt1ZbIEquLbx7rYL3Ir17mIhlk/h5gN50yS
pWvgxtg11eP0CpXyYj91oa1XFpiCVGdhNdFsVepAKQCcHqrsYF+nm83EtuQCnFHeHzqz6V6Kypwt
SGHbUnkQEpdXT628n2TLeDJiRvy0lba8Mk0dFU6cm65D3Oorv5x0pzjLHsezOXFksTLH4cwAfdGg
9TaDvebJuzIi2UE8ijwR8YdzOVc+LeD7RPbg/vHaehD/mRGg7a5PcKK0+YisIO8jYUuQ9/I0Rkpg
6/yuQE9ZA0xnrcdeGwi5upqCsRF89EXPbgUp5QpwOzN8DQiLtXQz+wAdMjQVIRmDLkzq/ptLpctC
eYIvagk/A+uhMw9I3XuByZLq2xoUHg+URcBPBIFK6gCBHC5Lw1EQfJT8xxTNM0ZpoY3CHod0pSEg
cfeUVUxOpHWq6LcYLRpg0wLOCrAuynmpAo0f5kpHDL7LoUAD5K/dPilvAcmf7PTlWB5Zvv1WXhgi
gOBMhcdkINVOWRxAQLDMqSH4KTk2p/PoZhqpHTO05Of723DzZkAdRoH81AoioxN10DpKo6gOBD+e
P0fuD6ftx/C32u4Lu3IbIDhA68TbTWPGP5LxWAuMR3pzPS+sU+Pk5HY2gnK1rh770pW/6vA91fcN
YDiGHbBkLLciDG3twoXrhlge9OHXZ2KKW/xojkV/Bk7XFNETY5B6+ZAKG+IJpE2RLrKbc5Hu8l9t
bb+AO6hE3qysdspeAGdC+LcIUWFfftxfg43tBawE+v5WAVGQqVEPYLtAzbDUhdlfswhLDa4tiPTe
N7F1Qq9sUO9cP+eDKqIX2wd9mTNyuSNz8klt/bHfTc05Cc8TZ0XQ8qzK0SnrR6H5//4C6ugWzSz2
S4qCYznbcTu4DSijs1a2J3hnkMfogvA41BIBxRdpx8mRjXxftwxwyuZMC0jMoBoOPBmNoQazQTv1
Ez/7szR8TiAj55KEsZg37NmIQoD9/McG5XfqGsCz9YKZnt3ZTU7RPtq39udjSPDHBbbwGTmmvfyo
kh+HFyjeW/cXeqvsAPMQ5kPV+PtcX2/xpFeEKZtQ2fw4f/4MSWlyZu52u9R0UVH18e6SkbS7yPVY
+vEbD9qlYZone+5QIId41+z3i9uqD1r/NRYfmcqIvFhWqLOig295HBrsIqgvQvOx7p/aXN8tCXJu
fM85/2kyjRWAilI8uIKuJ7OK/t9k9mZnnc+PhdO6IPcgzwSz+UMn/b52XrzfrN78rW2KwA9wEAPP
N4Qrrs0mE6/MENREQVc9pOGzqLLaa74vOupFQ0z0Pwu0cy9IE7pOZVjIyTib+ll1B2CoHl+xOTOS
vBln4zyZHfmVmxP2bUwKS7SnfWS+orry551wh85VTMFEkt3kJDKy0vjfud9730ctM5d1SljE+D6g
nJBfRNYvcxKndMtz8BTsc9O1H/zETp3GzR1IAZLCHAnnFCacjvtbYOslvpopagvk+mig3rwsPoBe
somWhU8IAJ+Xhzn5L5vtck2oC1LVGqGtjWldkzUpg0nHkPV9BF5voCF+hChVvsBLRBeUm5n3R/nt
DN6b73VHXsQHKW6T3FC/bX++Qp6B1MC3RXvQeuNvWPSJPP3qncoeSLf7c3qHFB15QarXhIyk1R6Z
8IzN5wp1HHQHiODOBdL8+ntkuZWkIFpmzEXzWqa70tOtsXmQpZdcEKzYKcBPkc6mtr8/D1vhIKgD
/7FLZcYKVen1LoNd0c2BcGj/BAYxc2fHuKWZdtZr7mK+h3iUxhAS5/DvOoc/WOjnMf2R/GYMZ+u2
BBMK+CRRjkTcRQ1nCKRYBIsgDzPKr8fH19rdQ681sZa3ssA7sAseGNHW5nG5tEgNbAlR7hFGWKyr
p0LpgJIyxwzpxL1iDafobCgP6BdljHKjdgW+FySpUftcO8OpF5fjZRUy8MCgnQcLqb/POHVDyAeS
PjVZ3BubC3dpi4p0YuSFdTGdEbb15Pwx6iDc15azZSsskobvGgp9JFf2OPDGwCWEt3K9RfRoDox6
FABu5XWzd2vtBG7OJ+GQ713yjPZA4rSO+bc46yHJXO8ovb7JD2+GVba4Clmruh63229BHhI6G2D2
od/2pF2WQpAx6nPyEXqaKRzMzgUBFPmLw8/YtN+8ePeMUXf/qIFmOmzW5Twuzs9P57N3R1c/ONi6
z8+GOZDs+PT6x363v2rzvXEnPzN3mW1Y4Qs73rxhFVq9OSRgeXSSg28A/EbXqzBOepoZHGoB3SAX
xznNrcbIIIG2LKrdAtJ8gGplZBnLVD7yXIjHKpi1Y1qo5VusFvxeQWnOTfhFexjKOMP/Vo2utMja
Y4t/0KwaGowbbNP/W9VrERtDCh2fff3B3BJH1QLhZ+QVrMDVeCKPZsBbyc7C22jsvfLnX87aHZV9
T3STBXpZTxq9dJAVAAnh6v/eoFzrotKjsUQGvl3sRfgpCa8z50QEnfGMM88ytG7Yi/tTT8DQHSDZ
7w+a/yn3FXgivQoTWgkMQ5vu/OWQqPlMVKnEkJBG0QpifRzhj/SoANvNDzTfKTZyKgrg4E/6sTI5
jvzevTHutq2Tt3ZerzUTyNrTy5k3gxFmOcxXTQjNvbMi/ZGTlPRxbMrc3wCyRjxnykONiiNpq4MQ
2qm8vN7/iM09hfwAmk9RtgZqkbrUu6IKMj3tBL8I3fS4EOPrvXXcLiRPrm2HPx4OB0/7gVsHErX3
LQsbD5ixnj0UsMHVjj1FrXPOSdrS6CtqKyVnpF1Ge5kx3w0STJ701BOGu7e13AaSLki7rJN+Q3E/
pXomQ1FI8I9SBJks8t78LQCur8gDQSmkMA2rPhamtH/b7e4PdR0JdXRWGnoEGjpggOhmuB5pPeH+
kRqR94vRMYrPOvzVjScoq/cANkuJNYis+si6ce8ZpI6QIhaKPiHR5ie/hPKsCY2l6hxj/TaOKQJt
NJVDmlFWcSFdDyoXeU4ta9jIh/M82IsZL1bRsXhOWFao7SmrZVtFMawsrRkeHmMv3fG2RIRfogES
SEvd4U3c5eMbX9mM7bKV114zCUjRgQAMrejUWxWrEVRjBty2OvhMQv3FEE5lbuepDXxJPfVWA+XL
6Y8G0TjOzFq//Hl/02ygrnA5CN+8Y6vXSvM3x5Us5MPSib58Fj3t1wrFSG1X0B74D5AY7oBCaO3A
Xp7um90ARFybpdZ1kSOu0EuYhSyWOoeWWABbdzYcfdw1A9HRNVxpjmHhE/LoS3nmkedQLPk0vBmp
VTcM7+T2jsDHiCsPC/hAkfKgTs4Qjm2KWFaE+7ePSXRkFW3W///6oFz/fuqgIIUujVm/YLCgilK1
vRxHJlKLprIci+ZFVsHX156NxKrnfbmcu4G1x24P6rV9arKRhAAj1jo+sF+W79NTq7wGqRXkz2nw
tXyl6qM2mtrvkswEMNb7C73h7l7bpo5Wpc2DVCsYe5aZqFkNbUW48ml6r9tdA2kWW24ZWJvtHQ1O
KahjoLMP8kTXV0YvdnOq1Mi1S2mXAbTJDyAe0/oMnWvaqMovHFTfcgIlPAhAjEWkSCRrUlUlcs0D
XZhG2RC5gAEk5yVPq4rM0Tj9TJdx/ir5fPldaiHIfu9P0u31gzm6+GIqJFhmUIwbKtBBDQQ3+Vbd
SctzmUZHZWoh3MqSOdrYDUCKr9DdFe55oxclCF2ll+hQ8WPlXa73evKa9879Ad0+RSC0WMX/AOcE
jQeNSekzfZSKeVjxLzkAjZk51+2ei1JLq96kzBqz3CxLVvrj1tFBqgv4VXDYoDcfGujX664ZvdH3
oPb3l7RJ3CjPvqYhYgnPbvgTsALVxpXkHHo837HHhd9YjHIeBnEk+mob7+rs0DYkls892JjSLHCG
AeR2bbNYeu/E+UeTuX3u5UVNlOQXC1e1UXjBp0joBMfzAeEemmw9bNMetOO56Afn6rU2a0ux9/Gh
OraWrZPFLmQiMfy4jfIzTK6gb8gYohONTgdwkT73vIIy3eyVpEVeODdlS3iYzIfUUv6D74YMNLpg
UX3kwdNMkzgiYNK0GK3Vfp/hFQKEsfrNf4lmbsamLpAgIv2Hiv/4PL6ziL03ojZUIjGzQBuJaNai
5zaeVejTwfHwo5KghjWTeAf2haP20CFxe+zsw596D+S9j7CREX+t25R6LC4tf7+cFxsMvXB5FoqV
5AsDqL0rlx9BiQfYpr1kVhAxbh7WOEXK/eDEBXR7HMbJ/62s+kGy9uEhN9GCFzw2toyenADJw85N
I1KzammbR+lijr+DhouRdvoi50EK29XT1BGQjlnhUUKjk8lHtgk55/6I+TXz9/+Q7rlaXNpT7uC9
Q8wIhrXKSr9kM3tUppNi8q9wLrKE4VxsvYDIKYH6E2lBdOjQylpFh8SabkxAp0zHaTAHg/wOFacy
LMCjx+hraVlwmK0L/sIgzTYlLoKxRMOAJxfA4plMIhHhw57QV6wcxtNX8H7IEH+wIneWVWonIck9
dfUEq1N+4guz7d1e/U8jQ68+mDpwyd8wRHOj2HdpIgFrI751nLyHDpvVCQlRRL+WiM7tc17/FIq/
beBkoiMmOy7YjSwJro3HTQH5NtTi8YqChHP9+cW2zaK0rPi4kPzRnPbZz34fOphPlt8k3l4Dl1bo
RazKKUPTF6zI55zIn5MFMcLP+qPco4TPSt5vtITjvUfQuvYWg6aWDs+DiIvySIUxhUzORxc76niY
ZrSfmB63E1DhtlNSWSV4Tl9Vxg20cd1dmaa8taldlLRUYDpF4w2oe+In6QDh+PFnxBLi3nq8rkxR
DkLSCHzGSTB1BNzD87QXKEBDR/IXKppM+MXGaUDvCAIryP0CPfiNI7jYJL2ohqUhlZLfOFDaMp18
9xy7rcU7dvkD62fd97e2fN4rc+vnXJibpTnQ5gBDs6zGOmsfod0WZnDiH/uXnWIpr7vlhWFxc3+C
XllDxlwBc+D68wuLfV/FdV71GGBYkEGyRf2c/Iw9EFoQ+Wlonvnl1Bal1TJfjc0NYyCLjEsAkAeZ
2jB9giTXmI6ib32IhwUhRGI+RGTyxxckdDzWQm6Av9bcEW5okE2BG0mmYrdOT/s56ioAPnK74q3U
MIM+tjI+s0UptcNMt4og84P8VFUgea1KEkmeoME5ikDVNPtCdoyWQ1aKZlvuOoAzqlMqWlr0Mgqm
3JjqpxQh7LP44XeG+kbmMlZpa7JWhizQsyO5AL2H61WKKqCZR6UX/TdrEcmw26fmsONxcSHyqhur
eBaPVqshjwuGkfumN1rrMHEXpunTNtYKiMzxHsweaKLRXvd/mPuu5biRbNtf6eh39IFLmBNnJuLC
lCGr6Iuk9IIgKQrIhEmYhEl8/V2gemZYYEXh6jzdmJdRqFWJdDu3WXstEUS3XeB6hHrGk1qH4Tfk
xHyTet++ra+6/aZY7PQ9eePhpIMkDBzxOtz24+kPMXquXB1Pr+ExZFe4H2me8NGuebsoXnDqwn8e
arbSVkSB3x0x1GMQPJsXVeyliqftVThPm425gEL5YLSeOYlgUgeya9LXQ6wzGw1ZMTuuUzx75Ll5
UR/tyyHoHoyrNHyw/fVOA6cGGARv68P9vXE41J4XPhWbnYc86/1tvFowPieyJ0ffMttoe5CwqYoD
mDT6QMFRsyImtttcyiScOso68pomQHvQQZ03Y3WkslPpjMZBkDvmenmxjsMBblsR0vRw/uye8orJ
57FmvoxUBj2SXIVxC9C04t6b/vhKD0ooV7vixfEuLjal/9NfGPVUTuxo1JlJ7VCFaFivG4cpNS89
bRddWBfdg2cFN+FuV3v66mUc/WRD/ObH+QmfOrwg+EDEboGbAijb43tCI1GMbWohCnD8rou9/p71
384PceqUgDYPiUYdkBTyEcx+ei/qkWpUbzC5TAIs69ae0e5YfpEseNsner2mkALsApPIDLI/s9Oo
i9ixcwVT6dHmJR/jJ3T23jToUO82npfv3nBAEa6+dd67Er4ajZfItbawmtap5fz8DTMPsSFmEmvU
MQ6ccAXtRmmTkXVhjO6TWyXVQaRcPsQQlHm3wM3fBryN0MxtKom9H+IRPXpu1Ykc2sWy0NC5UUnD
Iym8DM8qU/VVz00AZniHYo9XVUoDFdNYSXDdWVSgLVZjGXJIMSneMsvMs5UV5XZYK+3riFaQK5m0
Zef19dh+A06+3Y7a0EJvzlXIwdYb64GXRXaj8xp6GpXQy8ovJMhtfKOwDLgUQBrF+P+J/Ma4XSOH
qZXlRjHzBq3ptgsgeMKcfUqMbFNmNsQtSyv+oRPUYv3WJNzPClFo3ph34sIpdGWblYVNvUwr7c4v
9ayFWEiRqX1Y1OiS9LpOA6S5SOoXFcJMqmf1fRv56KNNX3MsVeNNirJLkr4nX4z/bJ01B1X3tEPH
JXQsDuyhcgA+JveuBP8U95RtchmFbryKk4Vk2YkSwOcjC3/x+PZJx2pkgVLoIdlZfnJ/zYL4Vltr
vu5lYbYmCxfxRC0Ow6Gyi/5m3PYvSH60ihYuKyKczjDZBd1qv083FQBD3Hsm16CEeuGlb1aBlfm+
wtfBwmtxeragMIQRR3YQrXrHsyUmjaQ15ObB7IJOuR35bfpoooGn9tQtzpRtgMGl2bfDlVzCrE2/
PH80J/LEv0eevyAx1/NyJNQ8uM966aeeUa91vuPduulubs9bu5MWAL4FiPlhU6FUczxJ9GpCwH4o
TATDz67ctx2K+QtVhdOW7tMY5vEYeSl1SlSMUa/2l6AvA4lKEty9R6t41/leeLG5/7mxt4/OYmx6
cnKAMpoasM4IGae//2TKFWNUpBaP5uGSYpjzCzc5Ll/26NNvzzy2Fmld25h+Wx7Ci0MCYN753z99
wT8NMPOcbDIwyy0xgMM20ToB4O+Zdyi1mSiz2aU3Gre8tTyX73qx4LR9eJvn5jZ7mio7xwGsMDQP
9/vv1yugqLy+Ag4H9Gu7XbW9urrQveDeZl4cLD2Lp7ynCX76rz2b3bohZiWLE9Wc2gH28ud3xCOe
GaJxZ3uXXa7Ln0/f8oeriwOQHbcbo/T+V5f+P8PP0aKKVqpGzzD17lnbXU8BQBTc2b68vhdAJa7Z
wik6aWQQsMHvR3wK8PtsqYeRN5pGYVJToBD30of+tgjlw8V9HPyIlgjuTq3t58FmawvFGRaPkhiH
vRmmF7af3W20bwvHdnoD5mcHeweLMpGug/7t+M4VXRqLqM3Mwx6pw0t15W9uf2zapZhtMktfRgHw
BumtSYtKnXuguBcOsWEhKeg9f65eK6+A3oT36l5eb791YXLn1MGVb6TeoTukwf35OZ7yEAHAQ6cR
ZC1dfMHxFDO7zY2q080Ds14r+SL5Q668yCUd+BNAVcQQn4aZzVExIOFjNQas1/NkNRO/u2FAMlXe
60PsJbgPpuftlFvwze98AVJpsPnRlfSUwA1AZtSiGnB+2idPDzAbQI1qkzzU7PSUiV6purTNg/pd
uc76tdVuoQKPzgZroeZ+eiALcrUuwkZs7/H62nqludxJyEEEjrUyXtVoUxRhl25K9+f5KRknzxFq
UpAamERK52g/KEIrZZ5jKB42oe0p9+NqNPxs+32/ghrOPZpp3+OpjpJ5kGj8GRZe+gBuwfwG3cI0
ANfZ4fz3nKo0oA4MmqJJRA8Imel7P71YUa64WpzgaAX73t/XO+6h3O7XT9llviMXieW3/tKN1U+9
ZJ/HnD3PDkFWVUA6GibIQPbDhiECw+hwv8Ix89Zv3i4UlR9uJk7K2+BxYcKnNgDNQICVAIUEWOvM
XDTCnBgIYG+V+zJzV0b27CR3Blh8hiKsooANpe9Ua7hfCk73UoL85Bv7efTZG2vSbuSmI6ep74P6
xn2yVbTkeg7zf4IObLMw16/gXZgLpAMn/C5y1/MM3Qh2Yk2hlnnI0aYittU6rv0isYOUdejXdoKB
BSJ5Oz/oybf886AzH6ilsmhKuLfw2R+foz0gVt7+uvG27/3Nzc0T3+0M/8rfbPzHJXNx4lihlx+1
e/jvkKi3Zrc4rVjErCYnB/0nyEP6ft0GoJIZlPX5CZ7w8Y6Gmd0YbsZZKoYSxoKM5XpkDtZUocyX
kSmWnIPJws1eHUCu4clCrBlso/OQPbbSkoxdRQ7IRXoTheTd+mbt117i3QNnunA1pmt3NBgeN4yG
ezGJByBDeWwK0lGFdiSJ+wO0EOIgaTGxtk/a8Pzyfa2oTMNAfAb6itNzOu8T64lTkDp2usNwnV5p
gbHJ98iMv4NNa019sn8SoRk0gdvdLkzvQ13hy/w+DTy7e4QSVoBppj/E1lVUXyr3YmvkW5qsgDbt
xIut/8iln/jWDs0wfJUmq1f3JTPDHOG5C52cxoNs7V0V0H11kO02pU/gjch0P9sl6zrymg5dE02A
4oISxg/8mmd+t3MPGntycj8J8tirs+uhXJPKbyjYujblvVXd1GDEhy6uVDy2KV4qcJM07irWEeea
mxLttxcU4Ey2y7Wg14PcT1E/9Aog74gT9gagIrrw0qth6qrfg5veQ8MOCuFCeQLLCPICZpjszVfW
LLacT1fp3FJOD+qnV8ONKArFjt0dCBrtH5vKNwT4YXcauPbwMfYtUcImCZ2780fnyzP9cXJMHaDV
idnKmb8baSI7e9pAbZVc28hVRbG3xDS3NMbMenUchfe6xBiX5hpdaeWlvnSnvxjl2SxmD9AwlNKp
YlwzsHcHxbUAjOAxxRHxqsvo5fyCfcXBzMaaHfleVgXptGksD018hG+MLCS3V5FXeppfrfpLzb93
84U2wpNLCHgKYuCJhX+eTMilVTVCTTGoaNpVG0HETWrpEPJ+W+dAAw1ieCwSdYlJ6mulb5osihno
QYYZA87p+FDmnOV20WHrGPuujugj09GlclVQbcL5otpmgBByWFs/qL4r39Xr2gnAs+6Z7YIz+cVm
zz5jtubAM8pCLVg/VeKLlYISdY0pRyFFPae6zm1jdX6TPwqmXy7jp3nPLiMjfDQHgfU2q5VIPOKi
ZkvZtjYD8QYZDHsEozoHI5tv3Tg0zLepveFv2nvXBwlC7FD9oQHhx5/Of9Xibsyc9yahLbdpNh09
nm3S9o5ofvIalw8uBDo8c9s+99BtwZIUXmMFqXJJ5YK5+Fpnw05AFHpy9aBkgPrq8YEo9Lxp85L0
h8a6pBZyxDfFjWv4gsPkfiNR4Q0bUnjZtiIgm0crB/PcO40+DcZKOrDs4YCmFIJcbg9h9LXR7y1z
SxYxMKdM6fQOTvyScMLn2X+J6pipFxY+svasCzZgA63bwtxaYh0P64xepOR7494Q435hg04996Am
mBgsDFtF5HO8OgaiykaxxAA5g51G75px8EfIdhsVvWHG98FSQbVzUesrLWKhAr00y/1etwuI1Hko
gOZDELY76KHTEHwhvJ2d3VSJ7Ia0aH56NtfPOCEO85xvCCzXfA3lsdYHikxuoKCLZsjoDqinwNoX
gHmgcI//nV+QyTx8ukZfPmW2HgrgXkDZj+pBBdzcSHsvVa8Aso7yhTnPY4D5QNr0QHx6PA1QI3Sp
goFqMA9S7ccQ3ThV6YFzLiQ1WYnczy+NVoDE5rtsiwVrMbNOXwafOXkxHTuTN6p6EPyBv0T5/ahe
0G5DtUATK0tZSK7NnoIvo02H/9NUNVVxhCKxvSmKOdYDBLCgIwIJxfo6T5d6LhbXdXbdo8xVB07Q
Hlls1TBuVpW6KVp/ABEO8wWs/4aEwyLtxcduzY8N8BYgPNAscJh8BPyfp0hraUPDGsy0wIg7a+hV
rBikKEGfD2Sk9rrEPHNylhPVEEwFlEgAwTxe0pap4CwFRP7AzJBkPhEbtnWNTSVv4EQm2c/GXdd4
cbXo7fz1mFd+P/YSz6uKtCFYYoCtPR54TCubRRJtYUabRI9WK/v1oKOixotY94w8kd8l7fJHxTHY
VlNtueE66/2yq3jg1FmNXvhxn2p5v25sk99mQKtdj1znIQzESykZ35z/3lPXGeVw9BkZELmCvvjx
5w65mvAswufSZtXiTUy0NQ8MZ0n0bJ40+1iWyd8AjsRSdbT9H4/TdVHTo6gBus46QLXIZzfg0LzJ
b62Q/ejXAuzfSkjCnb2iW7Lug3yrrioUzEA9epsG7hZc7vDa6UpZsGYf0dr8XH7+rvk54ZoeGQa+
y9bfrTzbdCvR0HBAcieOv9s9ghmj8P+2of/1Nvx3/M5vfv1+88//wZ/feClrKMWJ2R//+X9ayIe+
ZPSl+MNr6/eX9g/+84978SJoI+hb8z/Tj/37H//z+I/4rb/HCl7Ey9EfwkJQIW/b91revTdtJj6+
Al81/Zf/r3/5x/vHrzzI8v0ff77xthDTr8WUF3/+/VfbH//4E8xQn87a9Pt//+XVS45/t39paypo
23z5N+8vjfjHn5bxF9IPQGcDLQCrADalP//o36e/IdZf4KTXdcjkWS40+qYURcFrkfzjT0VT/4Kb
ApfZRfIEjvMEXGl4+/F3uvoXKCwJCKghaYVkKDoV/zX7oz35zx79UbT5DaeFaDCdycZ/OhqAGQCW
Bmpl9D9jII3MXrqRVVmRpvbgF6mtXSiVPRysitVJULRD7o+ib1dNU1kBq4RAlwgUWl96tbd/VlUi
t59W7u9v+/wtswdi+hRkGqZZQfTA/FJxLVzZKI5Npa/zuNkAAzIGtgKWNhtl8tjPzUTcpk4cvVWD
uaSuMjMQUHIC8hjAzmkjYLvnMldWFSt9Y4w8cJXk0RHa6EXF8M4GBxLd1RJodbICn5ccg0GLABsH
dnwU4udpVlwliyjpxAGnmDIA1uDFKJV0fX4xTw+CBuVJ3URFS+OxKUq6oo4zopSBnlNtq3DWBSPS
PffnR5n7bPrU5AECV3DgYC4u4MbHw1gJor5cbUUg3Ou4vC/AUOJWt4m5GuPHykL3Qa/7bqsFhLfr
kZANw/tgj2YAMKvX2Pq21GTQGlowOobvtO4llgWEmJ2vDWUYja9cTS/EeB0p5oJJNGeu9vThDphv
geNFew+aNGbeCLfcWokFPJEM4BPXbytayFXaO9VT5KSmWEX6OKg+5eqLEY0jWJu4+5CYUWqgJYpH
edCynAWaUo9DIKWCSKLM3eGJGl0JjAornGeTJ9GtmxeIN/NK78C5Z43Cd5rBeBCNgx+rEyAhW+SA
ffRVQbQy0Rpx1eGtN7YgcMp0TwcQCECDWtFtr2tjx926TW1DkLY2W+K7OVUeC2Y81lBRjDdGjS4X
TxOtrYWETWTXaVTwd03IfklM48vRwicAUIcsJN7/Cbx4vOeclFxJuxiuW9Gke0WN2rCmru2dP1pf
riTqEOhOAy0JzAGwULMDLOjQ5JrQRNCrArkwUeveqEaDbw6duupGfenxnnyAo1sJ2UPcSQRdiDy+
8upbCqLDNqlFAJxy4iktCMV70F0EcclUr8J5DTRIsv/+JCGsYMD4Q+ATehkz9991EzS9WhHkvlIQ
LNVluhFQsPF6w70p0O7mn1/SExsHLDCS4pDKA1OJOi35J/dUBWU5j7nTBhE+yY8GFbpi5kBW50fR
pp05Wkk4P0hSAzoD8zZ5wsfDCK3UQbtiQhDAZvJx1PLBCnRqSOpXnDoPTlfulLa24mCMdSS7JCr+
q4KaYEIDNtV+sEDJdE0b+Ne/pv9bDsmevtW84T/Fsa9x7MX887p8L+5F/f4u9i/l/L888ln+P3FS
plj5v/7lBnxxUvyaw+NCvvCXx/Ph1kz/4peLorl/TYq2aD80XEBk0bT3LxdFM/4yQZbnoksG9wI0
frjpf7soJrwXE93mLmj+0LqIkvu/PRRT/wt6kWj40CaiQ3R+6L/joByfWejRTzgk/BDeZ33q2Z+5
7i0xq7Yt0Alc6OgK4pZSBE5RL6l0fagl/ufM/hoGiRdQIKFnEUxgMw85A54UZt2MfZtq7Z2lNyqe
LxUE9NSs6rto4O1BZ11/2RJ0tXhA6HWD16muUnvMGdBzTkdbfUoaGaeeLDpH9TS88hCd0zPlkhRW
/pCkMssvU2INjQfoArly+w41A1Jk0DXg7cB4aOid03voFlW+5ZGm3fcZZY9dmg7tWvZ2xYIkF+49
5SioQCuBqEGUFeyySrUUzBRN6lw7reEugR2OzfDHwsDThGeIZxJdofMODRmlBcm4xvwxGgE8dK/s
0bk3i0NMcN7+fSRPeH/HyYivA812YIRektY3GKiK2ydZ8qsqczwLcjJub4TIl3nOMFyIeskmHpt9
nCl0EU6ZYjw1iJ9RXjs2VpCcaDujUFGzkXnhd9ztw5hlPGwjO1qZHfShdCKW3raZ1/1rVGAL0LaJ
VOTE5no8agUih8jthwhAqtb1udvRMIXgpN/LXL+p0hzcyI1tpRAW1kdkZiE3MUgTDiMuy0JWZsZQ
h08hHzrd2GFcZjSMzD6lyQvSxznEbISFlz3oWoh9oY9FHzxqDPB94QIB+CUb071yUKkYArPJ8n1F
GaEbUDq7+UoVrbqDZw+5PvBYyyfK++jOrNL2Vmm5Ky/KWtMAM05jDjV1RSpybbJWlquqtlDbF44C
DgdIA3d+UnPymI1m89oYbbPLDWYJT6ts8jpZG3WlgpOsm9wfS0LBnMm7Mu60wrc0kje+TeSAWh1p
wM3QZeoQuqRh3yuZqtWC7zidxE+24mPF0KGogwEfrza6Xo83D72L8chlq3iQmmxLz7GqRxkp8rUc
9CX6nVnm/Nfu2GTKiiIWBHfsbKxclI0VM+iNt5aW+aUrHAs+ZCt2hlIiNytU4Q82mBHgS6tXSqqU
YZ5V9S1hfARDBC8ydIgq7Y4YCb+Qas1CbjAWQOVZsN9yZX59Kfx/ULngGIEGbeZcOHY6pJI3sS8L
pV/nzE07vxkVGsBglneZWfZLrZSnFgehh4lSOHwZ9B7NHA14a2UlZBf7Fe7YHcls5z3S86L7LkHi
A+EMpgxQrYT0wyaX4L6DP5dGTkhJg4irNtKDyAwS+50SyW010hQUjQiFideTvDs0jdtot+dN3Owt
mw4OYiQC98iavNops3Dkf1U49qOJzexLdl86EhUP3k3jnh/mi0kDbhn+uQP0MijIv9TuZcdTKwPe
wxtNU16LdhChK/V7AdT6rayd3ocepLPEDTMdxNmlwJVwpkZ0cJfpc+QdiW1D0dtc8VRVooZU5Rnq
TEktGwtFqAqwdsbb8psJF3T0ijrr+6DhzeAGjVQFHhbLYA/nV+HEYsOTRzgPPwR5hbmza8puhGfB
QT9uxIZnCWNcxbSNwvOjzCCUH8eeIAuKjhu4KhA/mJnPnGQm0jylAqnpTt1mVsrDNO3bxE+MyEbt
LTbN710/ZNtIL03mpQ6yKl2aJ28lL+kVB90T81pgc7zYTvQFKO3JJYD7ZoODAcTncy1VydvUSAyh
eFWWiIC0qrKFnxP//igWxG+BKwKCdHrRjk91GddgAEA07cVMEzc273NPL3Xj6fxCHyeHPtYZVxz8
HkB1IkEzv+u2IyxtHLDOmpHkK8Vq0nUltHwTVcZ4NVgpImCz1f0xt6Pt+ZFPXCc4n8BvI18wJVJm
t1anQ0eYwEGSadLSS54haaCIge+hNq8827Lvp47GmC0Yi1m9/teModaF9ByIJSHyPTtZTVyprelM
z0xPDZ8qRRbUDMwnNLXYnYIHc1PWIl43rdFtTbusL1OmtZtUg7DhmNniQst6uSexjPDENuNSC8jM
L5xsGa7V5DxMCB7k7I53XeiFzBlDo0tbsvwGxDDtbdzAgQA+Zux2NemoWJ3fh1MnAC/gZNPgtH15
YIZioOig02IfJhbENHkzXpq9wl+L2M18QJybgEJTeC8bRz6fH/nUCYDE5JQfRWUWNuV4rmDmqTLG
DBQezVoPs9rAKSx7cGAiaAXzUmtFYeKw9u63R8Wpc/BMgNsDrunsdRv0uO4ggIPXTYXml9pX8be+
yystrI2+HTyi0Zb6Qzfm6/PjflQpZqYc6E9QW6Nx35liv+Pp1kOd9y1Soj54gU0Hh443m0apdG1t
WUV1ERc8ImFsqaUSCjhgF2XLjO7CyFvlpxQS7Hw9dEfjTdWp6k+qRyze5GnsaH6cAtnvtwQg+4C6
Er2CuTHqG7etmsgjcVfmvp2ZgOshEhv7lZY5SBbEZt55zQCfZ6Mh7SW3jZ5L0xvyEeiqxrBqftmk
siEryWm+MdBOLoMKBJsH3RmM1teRPLtifWvKNTS6M5AKFsxqPVvYHbSXzUYDQmmY+uzk0JIhbPN+
kWjpxE1BHAw9Dlxmc4L6Hi+n4SpZS9QR99jVxWUU933INOjQwZHlybqNUZdkeaoGtMv6nUJMfunK
Qb1yXWZuZFrxLchkyi1LDPeqEqp+3Rk94suFPcc3zLccuZUpBYbLhTTL8TdKncQN4DKxr6uF9YPB
pgGGVnULxBSTxfoyCn4fBPkTj9vccTbdeoAADYPLhY7roMudJA/03oorzxEqDZyIyx1UIQwrcIQz
+DQFIPZ/MU8UVYCbn3h55qgx0aeApIK0xrOYoj1rugRzlKvHC6CnU44pIilk2gA1gcGaY/QRv+Uq
wmZkE0pircxsEnVUWwLSUjNfSdJ2qPTlpbvlpqqviV7TlVMN9EZvRndb0lRHO4asi8eEw2yD1FRF
C2FixhA+zJZoN78aVdx0sBRNGRzYmDn/s3TVlIoUzyp0mPFQFEYSFqXKniBPEF+N0tW2MmZPg1AX
BYEm83V8GFA3BmPhlCBC0/1HFvFTMrJXQBCmdHAbOohEQh2yIptMj9Fahw7GtVMq8QYU9Myr5QBF
P6DIXvI4bi6EUPnO6l3XG5R++PG7pwOfBGbjibcJLvpHuf3TJxFbk5QWFfwlxemCnIMTJSnEsHDX
ZsXz6WFHBQhBHUCLFhjvv2CTu7qGh9grXq1TyOOCjRxcfRJgn6RRi7WClpytIvu7HnH/t1FTo9Kv
WY9upzKXQUNVbgLPCSUN0EG6uY8e1GSqU2S3uj3a66KiptdVdf7t/NJ8jXnxzR8RqI4aOi7wsYHo
U5pzIZAl6Hv+yuyOwNRHVkDJkIqF9fn62iJrjKaaiQcV/evuzBZBtJormsTyjBHClHasM+qzzDhU
UrUOlOdwMYi0Xs/Pbwal+LUpoJ9VIQMHE4PemuMJNjmSb+BCVoCoTQ62GVUrNSIw0noKlp5MplAW
VfJE86Gk6qR+OpqFZzROl/jpQF2PEmtJw+rUiiOOnlCTjoFLMnuFC4MPbY+gyhsA0VnF1YBUlFL2
wAn1dIgWfKsZEPtj+iYyQCbUFwCRQLb1ePpGYiE74GLR9UIx7tp+kMA9saGC5+GqiQtieF0x0qB0
EHKHalxkEqoxiU79JHMEuHF1MmQB+F3o2rbGZHh2M4gE+pmVCHbtVoVLV2LMc+pLAgK/zfm9O2HD
zOmkINJBqRzTOP72XIk1lE/w7Xan9bcdY2zDHYlO3ayr17w2s70etYA6oDGiWTirX180mAskOz4S
51i42dBMA2cuGomQnnEMsCIiRT0+CpYLBrbgjiq3ws2aXc1iQt7R2Tc+DJ3G6uD89E+EoPgIFJI1
WFFABT5KnZ/MliRpNJSdho8wC/rQV4wg5xLbXj2Qg9PUzaYbUdGiqiHCdlS65zKraOOlmmSHqm8G
nxEXPlpUJuoCuu3E6qDMDbSlA+JGFNZmh4rKUs2sOI79JtbGb20vmLVquK7tq1olb2i8SVUIsalu
uopcadBtiUCjPJxfna8xMFq4sEdIXgMwgfDh+HBIJUIixwbgdYzMysMBKYJBxvXC/TlxWS3Qp6A8
gfLhdAyPRykcKYXDYT16241BVV2xBHh8ZkOUnVvDghNzcjC8Ikg52B8cjrPBcssVaEBUkJqFzD2t
mfMiivy51wft8bcXb2oER9iLJlHVmiMVUjulBIhx3KwiAlCpaLswVTO6kII+9SCiAIpSMpKHaEOd
Rzp2RjtptpOpcy1IxpVj/5i0XWNsKeXNdyvXE31rp7obyEzLUDXUWOnFCkgT+rat0a6RvTithrQa
mjJ/5jSGiqdqAS+KHzNir+OwUlzaanb/+4uDhAdEw/DFgKzOXgzkFokjjU7xssHRQipc6Um1NBeM
2xQdzNwkJAuRNgRLFpoS58TDWQ4UxRhjFKVoLb+BRV1TvQHwjif2Du5ss3CSZ/QqHy8B1AfAaj8B
xtA+NXvpqyRVGvjE8MsS5FDLoVKedD2pAmMEVx3kAqBSk0fDDhqDqY/uJyj3pgMUplDx1YMypeO2
7QGkJqmTb6zGiVeVg8q968bmlivGznRF0eyYaOoFn/vEPbdMwKJwfoBfRrx1fCn0kQ9gyIgUjyNm
QnRa040iofX7+3uOWineGNSMQF0++S6fTG0iQBFCMoS4fGzIRT2SxAOht1gY5dQFnzBQIM9DCvfL
gzbGKTX7CM5WwyM3qAerhLi5C3LyTMu131M4/bXf0JsAHgAASdeaF/iGkah5nUnFK0Fut6M9rbe8
QV7J5IuaCaf2CFf8Aws39e3M9qgx0qovKhytkTjCK7S62WYiNxcSZyf8RwA90XGCZvOPEs3xHqEx
yK67Adako7bw4e3XKz4KFJCbu6EpAtbRamG/vs4LFRpcFwc8doBVzOnDSEPr0mgR7sWIa73UHMpr
IpRh4YR/PRUETe2ADLrwiRG7zuyNphUaEh14ybpWzVagtgKzaz5qdqjZSbyUA/pidTAW6pOw+rAD
iIaO17BlWp0oQHz6CGXUoHLArh5Xzbhg2054ncjmgZcX6DscdqAaj4dJZSIpj6D1F3WN8lZn1uAN
Wh5fjFbVb1qGJpmGZSDJS2N21edJdUmYbDfIN5sogE/cYcyqAkjovaV94d4PgHbuTX1kj4ijoCd0
/uqfWH4LnEzI8UMWE/nYmauXQaSX5i6OVSOSKULkKLDYondRlI30b+fH+nqEkTSAAASaV+GRg1Pv
eF1MEiE1oiFR0qgg2zAK1PukYuV+YdTD9PTV8T11ekEWpnjCkzwedzZHF9wJA+c4yEqMnCapjRdW
ltkKnwIC0Zw56wKI+q4ZiObZUljXbpe+5KkLymGppHwFOibAH9Kev5xfDqzw1/NoTaIwE9YQAIg5
81ZuSRSW3ZH6lppU5W0jR0U5qOWYZRd1nBN2Pxadnvl6HGs/nQb30a9pZLHArgUrb0nZFa5f14p6
VVhlRlYsaSvEBwaEBCgAMeYGG58heO5NFXA6C/SEfWQ0IKHtYkuBZ+yS0C0Zlz58Vk334JYk4FEt
I6b4jpMmcKEbt04vOhdk6QHqWdCQsB1j4B4ZwTQViCEF3gqZLvU9GxvrDilyxLQjmJpukatiulfE
dfHWcY02l6IlYEhERclMvWgwhom3ypHEr3oc711mI/GJt3Yq3wquF70HXIh8MizQWYVurdnUj6OR
gzFR1ctLpBAroGldB6CZdEz7t0GvcJMdwE1q/EOX7OwojQkYdpF98hTbTR5tu6S4dW019h5ot7TH
CoLbziXpS7cJ4aShsEXVCTjWFxy9ZGWraa9C0YpXF0nKAg4ayFNWKdZkDNQhUQBrUBQThMFYSL/p
6jjUnN4mPrCSOnRA4SsnIUShjW92VZg/mqbM9GAgnXkRRx2H3hLpunVRFpAE1dTSBkk9reF1NHZq
e1EjxrfKaMsnS6BnbcQK91FBDC+hFb/tdDirXt0bjetruQGEGSlYgsoUqwX4moEhgBiwFjnIsqDu
g1ApgWAQdRJATxWaJMY6qWl2l/dseG6A1HgeZH5rVC066ahVa6ET5fV71ejaW4qehqfIVcabMWM8
9SUT5IfTDwME+5DE4jemWpS1b5tGyQJ0RiS1V8nCRselKeUQNIpBUCePY/Ggda2NnLTdaI/IfBjj
BSOJY4SZzTotyBM7LQNS5HINyG/Wr/pE9kmgdwJdt3lX6jc27u6tWlugQaOaozwJKp039n/ZO6/l
unEoXb/LXA+7SDDfkjsoy7Kcb1iOzAkMAPn056N6zhxry0e7PNdTruoqt22BAQQW1p86CVe6CdLs
0ebfWvGisV2PzUQ5XtwRkvRlsGiOk8VtmO+rvqhv3dGrsrgWWot9KS27vpocf2KeBelo8cZk6kWz
6yWPC47jWG/NqXWjPK8lzVCb8FdhLX4ri1rdVY4/fivl0haXvrKKy76iDlwb7TE5LWt4bIsis6Je
5rkb0ZNdWM1tbV0vbSv9vetNgmwLu+2yg2dp09ub9poW+xCWPOkwSWLoaAmnrImcMTeJXO675Kuj
V2zk6hrj03hdEi+LzTkkXa/usqM2dIlfkb+6j+4M8Ze2r9ehGA6mgaxfjSjlqINU/8CiEdJIP1jl
bu3MScat1dADocvVfajqAqvWqh/mPjKAKb9Nfmmkcdfkcoq71AnWeKhtxzvqcvDqqFNhI/fay5f6
Ojd7FpU+tNb6wphd9E5Bu9gfSzm0AEjWYl9zvQK+k6jmX6XlN++sicNmNAlXTbE/DuoKjqzvY0+a
qSwqVJ3/bENLVdi7Gcknr0nbm2YJCgVbKgm/mG0zQ0AOyNT1ofCXEa0t5SPsNPqS7xdfm9gMp/re
qOrWiY1MjO+QKayfpq1HMUnPwvDPafAZXkZUPbtsXMcPGALYWNhm7nC/WsRmRsnqis/+nCVvcpbs
Kc6GfHpLN2B9CJcUSk8DUwTZU7/ayxGaAtt1Yi/OfNUHTt7xyqXVI8RpwvtmaKvv42Bl8w7zI7V3
u8LxdmluqIdV5u63fq6Ge5NsKAKunNn8pvqp8ndGqEqT7nhvFvHANhUHMi9/TdI1Py7oojLqsCF9
gNCFHYMB58OL+Y5dHnEXmCsi2NVzdgJs5q0KbHqKlp51ERcEF1/pbh3lzumd6baati6nS+6Tuk6M
qdY7s8ird6mt+uBIi8t5Z4lxTOlPl8VbM+izb5zXaKQniRN8FbTyP+bLND46YtbrhYntSkeHgK87
glQ1fjSzJnlagGqW9KK/k7434b+amSvzwzaSXy35sh9HP7XLR89ecSdppzC4MR3OyVHVde330UvK
7MKfjB46olqqBRZX9T6o+rVG8sZmFQVzPj9KE3Ruz2kVaKVfptS4NnqskGkHZdiCk0JRpXgWTFLz
abYY+XWVnm+wu1Q39phkt0afmF8Hi0jfKEXR/GMpddrERUfH+TJ0i5ycJqfx4L2HWfilNMu6x99A
yeuMTbu6cgEtsbIsLFjAjS3uxkqyb42uPVgXYvESVg47Ke/BsRO5g1sESyzsW2eMMvqUWGk0rKW7
Qiyq3SFuph4qjQVefFiLARgl98OvDJDY3Hk5bP4No9XufWln71WwSnFMBkG+djJElZ1mV6nig1sM
CbpZJkU9sALknQBENwxr1zIFl4s0WI27wQuzLB5cJ/2+Oks97FZHiTsrgcq2B8dqL4bEhb5jZI36
7qyOjUKUtbIFLwg3dNOUOtgnqYGQOA8ksbJ+5yRz5CRT8M1rm/pD5XWhvAnTdt2Xdb450Pd19mlF
kNnFk0fI4k7Wjvkg6pUe9JoqO8O0xQanZHFIvUuiIMSX3MbAPjI8Ng5E9Yv/RlsWmKw2E36e0fTI
61sS1W9kp1tj15lGe58uTpjHuXZH8ygWqdKLyZrDT30apHAn8mG4mhbPY4Hppb5laTZllDj5mtxV
jVXvajHW+PFXYmC6uI1zr1W7uOCa3ayiFEZcG4vOXHHvKNcp2CXQ0OsoDcc+OfQOtiiRn9EARY4Z
VNNNwpv74Upffaaj6WALUCT+Yxis2NFUsqhI5ej7+is1IUqIWoUDE3x2cLK0XGV/BRSq4QtS8xkx
5EUzJy9oq0oLI2DlTaZQoA4OC3HnDVN4bxTj+LZLsuzOW/v0Psssf7nCmMZ5JzDlrSgHLP1WNhIv
DT0XDmmWM8zGuFiG5QvFH5KUzi3x4UhMJYn1tPJyjrpeLyaC0nl4SJdKfC57s2TRIkweccvk+XfV
gGte6EwKgDszd1PXh7+KwTO+TgKY01yXzIUN2dt5bLGHJpHZpM0B4rw5H2x7sS7cQqpxnwkDpgtA
kTj4Oqz6t95g4tTjjmJO3/J9ZF2sxzRp45bvsIrK1Ag+K4gq1VVXFE11XTnOvAVFTUtx7deZNB4K
TLnlbsiqorwsyWK4nZq6teLO7xGVGBbts0jAOpC37tQnPdtdXdb73q1Ce9dPfTMehbFMwdEXTd5d
6aAoqRPMQqYHshDd4hjOEnu3clpwwTcmMiOlUTy2uQj1XoItVESRGw5GBGkj35utTQfYWbGloGYp
6yLqxzAt99otSmRBc1h+hB7liCgJW/ODW/vpO7fVtbgSvs6uWu2Ta+CWXX0Yy3ChzGaqvJF+SYll
J/gWhhZmelfBPKnbhpYZwiINuwDnC3tqdmqFoRLN2q+m/eANvh35Th/CpMlXfdGUuOPu7FAzrxfX
8G9KbVr13q+G2r+pWly0cW5eJ8qXzAjTWKkBs4DaV8GhXebkxzyPqX9YdZVWsawIgLsQpIUXcYOv
2K8Z5SzXRrFyWzWLeeeiNNoGh9uwy1QgvrN76g98TK7GQm6pHlpbufRJuvpNZ2VZctmJRH42u7C5
h61dJvvaVP2RsO6yi3xRb2V1Z806To3R28spBVgHGxhuHGca59jtzKW+wdjWSPfIaSy57/AvuvC9
thh2jqIoiMzFFeuhGhZ/OEivxoe9haDm8oVNZRE7ZWpNu6JeimnfIZKLJR05j2jGqSK/x1HZ+gH2
fH/nwmW3L0gWNrpoDIeyfihVVnb7wKySeZdac99HidXXdQSzwVkuXHvh3/8nxr6lnU6wfFqX4iqi
SOzjdJyNPgZ9GcSZbucfYD/aGyj/No0BdBf/pKFXVlW4zALr3XJxO3jJ448pczjnYWZ/RdwvARlD
4NJ8Vua3QU7yKjPn4arqdPLT83T29x0eTFDR5wBAbizRDej6rbu4wPhqJI6oAJwiO6IJHH76ZZPE
eeOk2Zmz/su+Mkf9wNrIZZuh9Snjw7UTqmsbW8kuBXmu8X3jkyj6X40h3EiYtThzhv8Dnc3dQh48
oN0n0u7Jk7Z7aA2dQ0vJ8YCMzXFuxmg11nCMgkr/SLJavfPchiXQqvv3pRF09/0SOvvJFZzjDBaa
SNGLnuLK0PpYrtgvnnkif2q6eDDbae3CUEHB/fzpw9c0W2/oIDCnXCWhWBUBnLro4nUOjDdjBw1j
atrlzAx8CV6yVXvwu/D/A6E6dd7wU3ZHvihGtdvp2tCWwjpqLMJd0YbrYfA9+u2BPa1op3R5pv/2
cmwm/0Za9UmmQPp60o8VaZiUQcPYci2Wqxb148Uw18PnQTRfqYqTN7qmUTAYxl+LLnCvpFuKOIxu
pgAjfP6odY5gslW4Vw+Gmq44/tRXtpn0+5UGKGnnS/UJYPxc8NnLGQ8PFlIOMC0sVSs8aW4Z0gqr
dYXHaaeFfYWshYPCSh3Uunl2wx+cTZV42TFkYcEkAWga0gQdl+d3aZj5pPsOiuRg4CHWjkWF3C6p
cFah2mRP8xJr52uHnTJwSuVwPuk54kDxzN6GZt8cVhi7VziPQ1ci/DKLlXCois+01riG5/AS/Gg6
sLTlaV0TZfz8GlUxB1hr6pQipPMiVdIsh2CTFfbB7M8Zvm9v9cVYSNahFMIvJMrv+VgLpaYxdEi5
u9qdr0O80Y2LwjFCb29nviviMXTSj4RDGOnRzkCFIzU0mIe9fsMvpTf0c1CEAGZam+PNJsj/fZGF
bud66UYvIbtgrK9asXpBjBbXIfFeqrdG31tfdDITI9aw7Ti7xRYUVqgtgh+GYYbtmRfwh57rZqMB
bBBsFh4vMn9zOzC6JxHDXEAu7ZG/wFinwOjWMnios5YGd511x7RFfFr067KrJrs/9FMyX8iimD/P
9AL3Uzcku9cf1MvPZbsu4Cc4UWhcTgnXUujQXkZmRkHS2k6v0BvQ5qOOSgPjolr7cxTEl4sRVFcw
BzQk0F4BVp+/l9GYzZ6JCG7eqODjAlQV5eM4lFQP25EgXaiui3KCdoNo+FxqxvbDn09N7pCFCNSD
JRHQ7fng3gS9t0sWKK9qkUfZdyoe58o/M/f+8EiZeXxwyGQIfnxBtvO8YrU29mHGkfFdCbX6jSSG
7DA063AZVN5yTpPzcgViRwEMM4HDaOqc4gglbQrDcNnSpl6m9y6xX7umaPzYGdVwZrr8YSiMo2w0
n5uqzbRPlnTyFbEvdNDiZES47tZxKPAXoUG49ok+vj4z/8AXYAQmC/Ut+DQ39vxtpT7qszkz2aR1
Vl97U9N9zAhxwJbcbYLbbE61ihIMHW5IbDAv1Cp+iTlvd/Aszbgb6SBPftteweUuo34y1j0dm+Tg
TU6HPqP01VUFFfbMNf/x8ZDXDgkY7ilQ6/NLnkMNHTTla6J3VfwEPZqvrVZZh9xc18szj+fFZAaY
5l3jK8xS51NJnoyFYq6sgiajVDLM+l5O5RDsxrbXP4pMNgOCtbn63HgwkbAYc1IQJZFn89deZOW4
l6vs6zgg9t3b4YC1iocuC9NzbrRP5IhnHxyUiYBFeMN04Cmegpn2aA5JZa5ZvAINLh/TXKdWrNBy
hDCCchrjqTEv1dGzmgzjHC3C5T1kogHWcOknO+27Jo4lkyeherDEH/qub9H9dT2d6qBq4ZODAhl3
aTUKwnTLflRY1ye5wFMBF7hIT0mjrmrXlrdTnQ/lfqxSvR9SM9OXxpSYgBBGqZe7AZTinOfj0zZ3
cusohTb8mydATOjJWpMkNcfVNqHqoqw7KqM3NEFZQfmF3oPd4oQx1cWe/qFf7srFqboD4gt6XzAE
l1tUPnq56fPWmKNWef7jMPkYtBEkqx/tvFi++35B8xBPKGwlvJFXH1F9TV+KuhW0GGZnqfaFzgmP
HMw8+1tCDP1LjhQh3yS/QDSez7s+TaqSejOLDZODXihdP+7kos6Z1r/4lOAPcD6yMYAJqCK9k+nN
kwpyKxkhhU5JRzjOFOrj0CxDtqtqRx7zNTDW94tMGlrdeVNfyKAYpjifsFCdO9BNenRuaOxSPaLN
ptORiP0c6GI9w2p6+RWig4MrC2aJsY17StxRbUjZBy0JSVJngvaU80Xd5OdyAf80ymbmjC86NQ0c
refPnJ6IW/Cx0kTK/JSeOOSBeF6LvDuzvG8P9fmkhSGCfyIKaQ7JPPnn4xj8fzHUXh6rrst2bu5h
7UKnZL/UY9Mei1R71/OGFsWDdoYr6eblOVuJF/UBthU8T0TaEKHMFwQfZTbocFauwBGtcRgcEzNp
ZGc3o6/TmRbeqPeOYYVHAVD45vUV9cW+zdB4SeNhCgqy4fHPb14Du09mboCtqn6NFWKUWzDG5C2L
jvWgEzwsXh/vDy91O4X6m6wK04Pg5GEnfOVNUdFsGUkyuiTh8ge2csGZN+q/HGWTcXMS2uSaW0X+
/K4STsJjtcxFnHu1+7GkTV0estChmy+pGrJ9MZRpCUCZIcDJzamZ9ytq0qWDFaboLUHGaO35vs2H
6bvhWNUYOQtIsT857XQxN0310fY9/S0xsol1oB3orw9CrW/hsom7yvdH/yBU7k8RKRT2EM1c6Rfd
WaGxn8oSuxzcglwv9i1DJSighppum+u30327dLguVJAjwfsbw3jM4QMmP4PK7ucLhDReeqiVtsM9
wGxSRwrGcIWlKASB3ejU47qn8VzjxlOmqXNgoydTFxqW91EkKK13suvEA2cShSMi7Z/lWotyhXGu
57HfQ8HWHFMGXVlR0401hvxzOnxaoWZZuyztXL0rsqydeaJTK45juYZUFKvd3ht4W467eRkArgY+
locU0pUd1bpK3hWGnL8OnddBHTALNXzuAKAvXb8bsYbOslXun2bX/9qg/McT//q/PSde2KB8/ln/
fObt9vT3/zVBcZ1/kDIGcLjQF238PhbAf33aHOsfeF0QoVhz0D1glfbfJijbX/ovWzZL/MN3RK2B
D4GA2/FXnifiiV/123JrC7ZS2NxU7RwVIHWfrDjdOGssykGsWwzJjKNN4da9WUsny3ddSo+cA1Gl
awNRSD8Y+Q3yrdo9un693iMCqdJLz19KUF9HGP1R2E0/YQK8jhhI0CCm6VA39edFzLYf91m6fCyJ
ef4ctCX8GiMp249gj4UbTUo1NM2LvjV8FU9pOwZfxtluEXAnMnBYOKR0mz7lUwK+/1hmyTy/twh0
xaK16jO7i/NBFsavspqcWsbOnNEQimCF5GULhlcI62ox4LKCfaWWEcTK7tryJkiKyT70Q5PdjOZk
qNtK5U2GotUU6uBXS1FHrr0GwxvXJMzgMl0ga2BPsUoXo4kFn6avaMkCks8zsthkRHRakMGQM8oq
Ahqgy7CUbZWJIxC6Sm6yaRzx/k3glSw7oHb3a9JSVL9LQpQtZlxKe7VZ/VzUt9l1gRKy/tDYAcI4
eBRavkfHo4FOpK5J4VJNAoIRZhtSFIYwhJAzLp693K0VpfVDuALM67rW3SV2MnN2C5/HQ/mkiDRD
E2C7xpK4h5RbKERc8MPogQNFdrVzrIO8H3YJAqD0IG3Ri5o0PBUwM8BOsTqoSV+zCmfhxfh+u5pF
JNY16eZfbFqYFu/DdZnItraaLsves57WXk9WQTaGNOJthF8zjI5R2+NN1bclv2ubPim/i7maMUXu
ikbAURhZPC8KD5D9Vz85hnhMnbQ5rvkWcOcaYfk+MbvxK5lwRexmldnswmaEjWsmRXXdV4iEL1uA
3/rWz5RZRhxC3U+h40n7Ig1XtDONogV9MWQCuTIobxmvU1g9qGQZWLVxlOumqSA3M2vzLBqUZz3Y
hj1egoKpfR/U03sB2+LTaNbdt8Ir7oXs/I9mWhhL5JW2A4Qi6+8iSIOeZDw2KBrck/yEu3Eu73Xh
VJ86OE2PfTrrXTN34WeMqdLbNBV+s3M7y5Vx74atxKanOajceLS7eUVk1VbXsF2wKHEWd/yiXN09
VJlyvghHFjoWmYMhSjPl6c6qVvsQqIBUVUPh6KtEfl02JlWMYcY2/KbLJNO4Cg09zC9tmxFf86/V
ke1+nIW7G1bz3VyNwz6YhHfjoS/BDFHIt2nQvIUln0aicvSvtivk9bK0AkJV4rAFOeXeKcypfBzq
oW1jTqD0UUzRdzpKYOh4e4wfTe/abytK9nJMivKqdwFlr/OcaBh8WtUYHOYwGcq7yrR0sbc9KMKf
mAeF+oF2OMS8e1CJeTfPeI7sajc1vM9pMSy83kXDRJvaynXReq5Js2vWqjbuVp0Ma2zgJerfh8bo
e3sxqh7b2LXMfpUw7efISLzu7ezN4Rutc/ktsErcd7LS87M40KMY+Ul5+z40KFeOhTBmLkKOM5MJ
q71mL83ZMveiHFdyuBenEG8GNWbkEmBNMMRmaopPyppls0cv3stIqA6wp5RF6R8yBwvNr/WQlfKq
dFRLKnqH1GBf0R2oD/WapXaLQEFl80fb6wN9TEukBbE9pUV2Q5u33RzV5LCS4ZD0XvXTV40o3jhd
33WH0W6lNC9WZH7rI43J0SC8shfVtWzGmqcz4OWRRvY8n20vnhR5mzqfcyZqeTQwm67tpJSktStK
15+SSBajAQfaL8x212Ec8P2vStZ/x6EtSYWOUf4LT0tXWXr17RnPkdrqv5GZsHyDQjyfKYxPIJqn
UXDNDMhjpE8nvO3PfwPI1lTPlacI2NAzNsd2XeSHsK2at4NX6qjvyuF2SfgoXr+1E1dnzA43MMih
WNi8RGiSnxw4K7jFAW8oifCWofwztN1FtZmSTeKvtF6dIufQYRs46/ch4ri2s6GucUD+8Pp1nJx7
ny4Duj7Nc/qHKEdPjtdh1XLUHwBN0ib9GJhFesNWi91msMjL10d6OWmI1cC9D74zOhDOjM8fc8C6
mbcWivUxbcJ37ppYh3VYrL9DO7kfzq34byI53Lq+T479v73Mxq+LeUXhECFnwsAoFAM1dJPc0HTu
zjTZ/3BDm9x2O0E+uX2J5zdE6hwSPI+QNlcm7XWwWD8yJdLD60/t5fthilC1uahmNsrKyVG8Iodo
xAYijHojofgB6kFQnQTjG1FW47mAxj/ckSdw/t58MHC2Pu2WF0PmzSlCAWg3/SfDnBNkUWV+Zh78
6Y6oQwEGmQOh95QX9tsb6tzexuJChQASRUtc7jSN5XU5Nyt1VTv08+71B/ine0JGRT8XEyFETycH
Uo+ev7M1C6MS1s5ByDHcJ8Za/Xv8eeZK/bvL8MlhngEo5wHXtxWRQU574n6oQuU00H8zFyrYMGcl
HWQ+bmnM01XbmD9ev6k/DMexADxja/tufhrPp54/BnaOh5cfVYVBnETv2NdGFYprOYXtnb0szpm2
08slEu9NkwYwhmHbWebkIaarghIJdyOCzQ1JcEy/Aj11kTeTauzJJhJzfWbEl7OEEXFOZMNnmcMp
5/kdApbb+dwwYi+AOVcfKiJbBHx7s+z/ev1nqG3R2Nw0Nr7G86FcpxnmqtB+RPWtD/gsqQM6iumd
H8j2QBsgf+8Pyj5nDv2nG2Tyb517m9FPnQqkV0Hrcic/CixrPoIEDnvRlf0BtvpwBiZ4+QnQaGJ1
57/oYniRz2/QT1kAKXqTCE7YdJ0buP3O8I0v/m5ObhsaeHSATSs1FUfa56M0+AGV2q+Z89WcwdEu
jWNo1c1+XKr5vnaNc+ry02/gaTwfFZFD/25bgJ+PVyRpBTe5h9eJIewuc2R5nHJn+TSzrEyR46fn
LGxefgTUBoAtIQw4zvKnuQj5JnP2MX2MkPvOSNrhIkQCBv07R2h1JUOow/Hi9eochvnHcVlVwHIp
u+hvPb/REXajXKaSLUDVzruqg3DfVGH70Eh3/L5Y5vxotKSnvP42X84Z2rEACTQKecYv6gKoAYtv
DDhijLmct2wn0/4mVN/sXh/m5VcgwMxB+GhH0Ax9ivr7bTMAIJlBGPHh9IzMvnSX9AdrEK3fEBfL
/8FIvBIaLpuk+lSyPRemXHppIdAxreEzx2nZoe8YnAt4ggAarw/2cm5SG9MIIe0OXhJg0/NXpr1U
TpaHaWSbVEdRrV5sDP53ldrDkRbGGezi5auCZbH5WtDXBb84FToXfiuT1WhCeiuzGZs6aXeGC3D1
+i09LUi/d49scxsGaTiJOrhon1pHZFmnq6zxg2jBRynZTfildNG0iGnZeUaLFGpe8HGIitnPPhnY
Xqw7GqzNFNkExneHhc/DjUUCpBrhTmSeSy3540PYSgo8AeA+udtE+20iuZw0k8F+guu8PvaSyTzA
Aj/nsvLyU9ywfIfISxyNsCo+WUmDTiUZSFqAqUpp3LTr0r5JTRwsrGDoHhd/7D/ljmefMTx4eWsI
QMFd8YMI2FbFSYmu0GRi6F4G8JqIf8ncpd4NYXUOS96W52ev17I3cNeEl4HPI/4Szx+gw9F3xNLK
i6S1YgeaVyVNqFzUfb+TiXCNuwwhj3PjurkNh8Luyp+vz68Xnww+f6C3qNG39AIA5ufj++uQ16MH
XUh2tbyZ0pW2hSMtfaEbtNfROub1/vURt594cse4Ulk+oMgW5nma0zqFCT1xlvmo99GlvHcSDMIi
9g5E5ejr1Dl0+sVrRM3vcfCBjQIEAzfn+Q2Kzh5BwSC1WiNJiyFYI3oR/deb1DYKKypFPCQNsK3n
o1RSbdwr242qshwOdtNaRxfNSmzhkAHzt+5+9DjQnFsbtsnx/FGyHmDZLSifGP40RbRZx0TOTgrJ
MExTNNj6E1jehyb074JseIfz6TcnyWLHn99lrTedG32rPp+PjsAci218/IDA7dMPZERIpKylcnFv
cuXecMz1MkuLCT8dV7/xetpofj8WD/0wKYyQxEB2t6t658fr0+nk/VI/QnnbLoOKDjexU55tYbVN
E9prHRd+A9FqVGNML/ycTcefRkG0ykJgQ3iF+HHyfst0WbsciyZXo8LM+6zbBWtpnXmkJ+sc9E1O
FRsUDvqLX8OpO2XeCMVCpGSM7WKYHprEC78S7hNUcZlPwJaRzEijOHjzEPRn7NxOvsptaMibW7VD
Jc4xcbu03xdykXZBtnZjbBep8ZZNY0ZwYntaHAw50Z19/aW9HI1tbbNngs9BCMZp7e/RHUtRD47x
mIJAlDz1jOZuAWHdg3hf7F4f7Wkm/jZTuTkHvIcPxQtCEhpO/S21tSYyt7o5xmPAIKwEmQyqJU8O
vjrOZqHHq6nAMHI3WNJb3vUhF7T3YK4ZRy+sjP7OkeFaqB00vdn7KmHa+ztnHkiy8EVqvZu9FjEG
EmKUXA8V9c68AX7KvSpKqwsPMENxLIhGKuX2U1KYTvH16fb+FwP8j6fU8v8/BviGhKUp/Vo9y0LY
fG3+hQEN7x+6pLxy6mho+NRRnNf/xQEN2/pH0A7j6ApuzuRguv/fMATAP5wdnyLYxEZNYNn7L1zQ
Nv9hpaN9Atue4hh48W/CELZmwf+blIyAyTVEUcjPIUEFQJLPvziFn/fqmIWPBLr077JizR/mAasy
9Er5FewSVLid4yTkaJb5rTl55xg+J+YwXMDGwcBfhW0Ywgd84ZML6FLAOEiAMVdqvDeGkR4h0BKj
Nvpylgj/unaxELqxBN25tYFaTxsy3K/BHLCJGsZ6rbFK+0Au7OeEvkgX9dpW70RKK5CTNXrvg2z8
Pd/5uZP1SRd3u3QqQcoWnpvvbvamzy+995YWkjEafs9bdH2xmLmFG1XeOUh8FuF/WnoxVYdQGxhp
jckq8ssWPXJ5vWgxJPHrq8vzCo5r8TaAl5wJahYKqC1x4/eV0yjDAUxQ61i7roFEruEIcoGGGiYy
GCj4VEmOXhFbaR6qXZmZXXvmAk4cKp+exuYjQs4WS/hWhz+/gn5ZhjrNbBW3pVbrPpynYIgczq7m
QVtZ8a0IRvdAcUQwPPyWtT3QeZmTCxnWMOZ1V+for9x2Xg7CcJMFpqEJu71SaR8enXzAx0CYSp0z
3j/hSm/PjfYdnyW7Ny777OLPrxpiU+lZ1L7gcRncjmxe8Q6pdajRjlfIuiNYgEV2ZSbObLypHfQj
VTRPrU5HYn+95G0pKjXsR6cy4JzjL1tGRtHn44fX3+6fLpPptvVnocPRBdgqg982xiDMvdxM1inm
SwKYaIZgejQluHg3mbBWweBGK5YCjshFsRoiu+tWnRVHnXYdIIO59nARV9hUO+x2McrJB1uJM027
p7rg2VKCEAexEXUJLDWe5Un1yTRH/0nkYhy2birvq97GpQBMmHMZaY5Er7nd0h7qGULQ3l9qkFMv
qOaDYwAyEaXZzZsWuAiu1jaZvg2Z6g9Op0t1jVLwW9EXBtknupRvW3fsgxiP4dnY4awJn14CQJv7
BbEl4h6vqOd7iRLEReMovOS9ngb13k9cSkRz8odh53GGS89s7ieqL+bRxuUiTsHHmo7j/ykR2ydd
q1kmn1R2vIjRtAUinYB0zATNgVmnyLOTnjR3pZxirxZBsksw2zdylCkB3S1AQtyLQpw7GNOhYmL8
/lKwnaQlvTnM4GRF2XHyUvpwVFPgAKCC/Vb+JQzh/lKNC4JPCEl9860QNeCXn+TNdF3V42VDrnKx
LxTta/zn3oTkmORUKlpdkpmn43kGYi6k/DCZk3q32OGnEIOMy4qY4TxyYVRl8Vh3/n6QUt9gzKWi
vNERDu/NfY7Z8hDlYmyuZFCPR3vLjghaqBHt3PxomgTNt1+9pzPq3S1Sgsqby0I2cAK/0jUBuZNe
7RfTxz/BGR8731YHTKZ+zb3XRxiFfNHUPCXZdG13rQw5oGLsHPNCyKzaCV/W1xLHgijAZeHQ9ONa
xkyX7EcpDUo/GqJym6p+sEcLm6GAznv3Nlyq4bCsUPiFP01Xi9ZvV1okx5RC72LtdPcINeVxWDsL
p31hXlQwPm8dXSFDDKCKHuq0746d9oKvRo/LbpHa2W1CdB6s8cT7wlJ6NdikaG9OkBdLa6akRYvm
Svct1LXUB4fTI+dXlHvpXO+qVLgfey/Vcekbj8jqQoyMxuayspb0aEFTONQQJ5DiV5u5g1Jvu1a8
D5O+vBed30dWLi1E6pwaUAMejby5WVLD/yRJafmyHd7Q65kFWdlmMZLY6yqPwjH0yumnnvr+R01o
sKthC9goh4dKV28I3tXQJAj47bLxS44W9wCf76etRT/sw16nAYkgAydRHFbXB8OSxTdTWt0a6xVo
PaaVUvwaxsH/AXrhvkHT7H2UOgl+dnJtxtj01Bx5mCLdOYWXH7vhlrpDOPUEC2ltLrK2VZFrNtem
O+BubIlmjn3ew54+v71bMUVA66YzP6q9NH9Q46guEYEml3Zb1+1RFa2EYFDQyvU9iTQmnI/erNpL
zFe9nbF0zVHMXvbBXpJj+n+oO7PluJGkzb5KvwBqsC83c4El90wmtxTJGxgXEfu+4+nnpKr/kpQt
ktZzNWNVprZWSQQQCER4uH9+vnxWtnHgDx4ZLBAySSiYsMhTdQlwOV+3fZCu5rPfsi1ofXFfVv0r
pjSwO1Itr5+pGtXkTRXYPd2gzgszkvNbjeYTFwaGRm8UkQ2ylKIIn608mJZdCGwEa1D4CU3ZfhNQ
zSKEySKRFVxi3zFlQSycXo+Ho2l1+LQgOTDpN0hLTiyJ2sV8SUneLJJRN+p12IzREuKVaiNIfwgE
Tbk129r3UMFTTh+TZDWocvUUDkV6rHrw3Kbo15hMxb3LoJOAySLdSVhg76qzxeI44R4ElF4NXXEm
gWoLciLfaxH9zCGOlsRAiMBtK5H8dVZ1yY68zbwPaim0QZUnaFeiPeaRHWom1VrlJBq3So89UTSK
6rIauhe6/Lt7TGWrxA4aedwMUHEWvdnEDviVdJP6wzEb+se2U/vFKJr12prMUMOjR9e8WZaGRxQf
0bXVUyIlFy9dm4Ma3gRNL6zlHkLnpE/5ss4Ma9UMYX0HaVFs3MxIzqAm8cj/i04xEtkVYiUyJHkv
GOsA1uMdstLxpRf0+IFShi+DfEORlRmYSU29NK/QkvDLGNI1UPtT/SYVCeozg0b5xzaZ+tUkAJ1h
kKaVDwSfzqPU1+EQYFdyn8zjtZLG2dUo6NOLNUOQqab2JVO17yg5IKyUJE+3Sg1lMqur5NDhFvY+
RpVI7EuVYyeogbWEFxWuGnPWV7R88/owFjcH1x+H3PHZ5+6xNHgDutA9qEJb3GT4I9tqqpibSIDM
EQLqa2CXmuErApx5bWQZsh3Oy5ZrAGfwxnhqYdwi12H3AHcfSCG0JZQaK0kWotGm332ovKZq85Oc
mMpVooUzitps3ClFo68kMUw2sl8+Y+PUX0O9jjdaU6KsL9HGnP1KD4CxRK8c6ok22Lo5+Xnp76B8
yGtqO9OJlrn2WKUNIA+sG+2BPx14vRLZSQbtvO7HyTP8NF0GDT5GRGDDtyjJ20NSZ722RDSI2bmf
Nvq8wBWnujJHjjIRCqTaRlcUfBcjJJGIKlj3wWVAdeAgMegUiAViKP7XWoxz+t2S9X6fmeiAokyv
j13cZzAi8BFs9PgslZxOJc5teJEizMJ8Rn8gS20tcOLKgQ9VIEI63x8KWiNiMG80hEscrPrrgD6h
vdbTlSkNcr2OCySStpSleuGoGHetAU+Ip3Pf3s4vBH1XVOx6oQ8b2ebS8jKNQK8giDdWUjECuTP6
75FVyGu6UcwNEf80UpzlF8NnRaMlfgCCkkfxqpk4B9Rgg7ykaevFCGj4rhwlAZxTp74JjWLtgMR1
IWetrr+KOnkxReT0hbK7x9OLXCJc9bsSI/kFeopuPSeF/GTg1tWYBkYLIH2k71ppMf0nOT/ifFcv
CULHx7Er50PpS90hwjuEvruoWevlUM42+hqRclY5bpXorASnSLNCFa26tBLJQKl1ZRtlfXDfj+W3
frasjaAENP8PxlTsSl8VOxzJ4XaZUbKNUk5d5IlHyCxDvlFzheaIsRcSx0/R2UWy/L3U1eFW6Id0
oZ7XFrPPYgdIvnlHKVqndwYh0HIYZWmRmWpxy5edbpFXIfICrh44JhE4tBVlQowxq95UaMKp1aAt
RAgcH0clM1ZB5UuRp/g+lCN/VCW7TzgIVVJv3ol+UZ8qygUPwjCyyhtKPHyXOJge9XymER0xeuCp
Y1vQ2mvOz3Kv3iLRbJySTWg08Ojzk7F+6vo0uO1lWX0f5iL5HlhleB1FfrLQW0FfmfQ/mUDMyAIl
pdnLjjRH41rXW9BIZfjWQtFeY0ZVc4foOaPIQtBWh8m+Pb8zWQ2QNvY5e1USlRG6TMMAhsgnokxi
BW6jaDhZqEQXIyXZZTzOZJR7AKlozKLgWpbrouXDSqI35BbyFqNZ2Atg1rTXUozmW1/pW9VrKUSf
hr4UrsOSAN8V5myQ4JBO2gMiAxhuU5bc9opWfcPWEwxMk5lvoazRY2gqKiuAGjaI+3NxOuKZ2HDU
zkplMympeSVE9KfZbR7SD8eHlSKX5atfdOMU7rI+KW46IREl1xKnt67QcvBb2CHICy2qjEc5oGkA
BkvBr4R/5r0qwbihzGHFPswoLqloaN0WlpDhFxgOeNScNPK92Il04HPIDWh87QNAbRqMSyA7w4Lj
uFURsE78h3pExHXdR+UER22myhGukIWynfuVXOorX0+nI7MjCXZWNAXDIq503cKiFs9S4C06C04g
m8Wqa1rrXgq77E1W2nLVc9h7DyqdYLUbsnY/dnNwhN2JRLvvOmhJMQpd1h2r853wzOLApiTfh0ZX
5E4oWW+52Jo4QSg9IQ/dj4/svOGupLNjJUaxRYvuGKn9shNVf3LFpmXfQHqlL30hKtnFlDLcxZZU
CfgIdCpST+Ibl52neMyqwBhRR+f+vV6biG5Ec6bbIZfTYnDxzzKY+4JeyYvA6tO3dlBMIHH01Y0D
VrUcqSu952cWwjO5UtxqCTELxJ8mnJZkVP1ncTYNOG2KkC1rPx0LJzUr836IoHUuO1ohHnO0B40z
IuVtl5I1WbUbEZaDk49C49mKoXBl6R0Rof6kR0KP6s5oRahuBZJUoQtRvk6Clmt2PsohKW7Y+Deg
iM8xCQISQCZCiA4ZUhfzo4zkEHJLLxz6An2yc96uU2caomHYYJRs3kuVMmrLOUG+sBW6rhQcVPFW
/JQrXbjjU86FjSgKXbskPKBtL540lLYkLLLOacO6TreQT8C+V8Nghk5X++IJkQWyg26kgscyKjBf
ZWqyNH2IZzs0yBy0sah5CW1JIW6JtoqYGScKUm3sCiNv1DPLTkPzXpkEx+ijw9rxi9YiKhdT41ot
pegwDUPqwTnibaWpiPSsTLTJ1uQq38PeMR/DGu6dC3RK8XI912+KedwEeqgfK9GXN6UcC89yKEHB
atWZAYvTuBHo8KJDuQAzt+yDZLzV/JqtIdOlwJZq1fqG248GvU6vMq8Yp3rbdYHyPLJ4Y2aG5Nwi
F6nyGQnF6qyAZskLa7Wx4wwXK7urUdwuE73tWmcK5xgSsNlN2oJbV/TFqPZlTvldgPdYhlrWfFFF
/KF9+u14rSkI8xQqllB0yeReaLGqJOyb3gduZ1SlJThzyOknCuqWpdMql1YWj6adzrAp2GJj/bmP
z1DJdkhrZOS9bLXYE7VBe0XxUVA9yaTpwlakWWu9AV4LG1rUdo+dPKZoCJIh24pTUBrMjn5o8CIY
gdbqgtzKTi9W6WZIU1VYsrRYEyc14MG2GJ5hKFULEOQcLySaE2Vp81VL+H8kpyhokNom6ci8o1p9
aVlQ5ZEBfK5qbNxVglfaiM+2p35TfJ8GI7jmVgZKHqV0HYQdAT8beoIeb5aou2iJtD83qV9JaYQP
mRKp4xdWcv+RpOXmzg0vZNNNhEKo/X7PnIkVVNuyIuprsiq+D3yJg18t0kbFDKyyfjcEZrxE7S5G
XjvHWrE00qpvHEHF5/OLFOnvVe5zelHE2AEtFlXns270ItcYlFDPY6TtHLKm0q36eptZ3QhZXGkX
cxJrX0zO38tbf18OuDNZw7PGBsXU70+u5lYzwFsDXjapz2iMy1Oro5UvWup5n6cn/3ils1bvTP45
N3P+fqUsKIS4CCasCc5QkQgLoE2VhQAPrF79u2b3X5WZ7oqMfy9NtJFrvhYlQv8gbP/3h6bc5wv9
88f+H7Ha1qjw/DLg/9FlxvmmLvp/rVuqq+W//te/vLYgmur+tW7S5/ztt7rT3z/q3y7cqvkXWmiI
OGC3z7AG5uPfhScJr21IJUi7SAoa1CLJCv5P4Un761zLh2tDShx/unO16t+FJ1X9CzmTalhYWqPM
ROr33xSeUF/9lprkx7B2cgMwHsgXU+29WDtL3JHrQkj1+1qT3vI+xUJLrIm2Y2LSYrZkT9bj97DK
/TXstAOm7/MCphM9XMWZR9vvu3BS3wa1ons0mjHso5eD9h65um4ohRyyyRw5SNXtjR/L+VJVUu1K
jDPtCr6shfgr2zV9QjCSjpAYuynwAkLGbTf7r6jdro0yDt0srx4w6EkWstGSpxODtwmYHcGFb6KR
L2+zKVg3sfko9cp1CYhqJetNCcaYkC2ju5Z8qHIdpPELXStPPg4H9mRCDhUH864ujMam3oWrQdpC
LUtnEWnanNpA556sZD7JVXAvh9kTxHzOcaW5ljPhGcjgWu3S984vaMgX1UM0B1RLlJrMFgucIjff
proMbbkupYesSl6g9t5x6FuVAn4yoszFx0Y/+CqBR2cIHn1CCn1T4TbsGmRjiBxcHx8VlyWSnUKa
8yVMrXLRhdxdLBF3jaN48gNuM838u05PdVsSIt3OaSZ0qzx9x5BUdFtLPNGKOi2nvkF6MkmtZwT8
Qub7DVVhZacizy1WUXnlyzCcfWrtLm1/x2amY2lqRQAMWRG+kWYV7ZG89Ioqt/80lJr/EMRGuOjE
vjumfRoe+7RUXRYft5RIgRVjOrgW3BqnqQN1Y7UzSaJKjZymAh4A/EM7w1jhaM9i+aJrhfTQlcyA
CO9liIFQEaq5pjogRm9Cql5bhrCRBh7aCKPMEYoQjln4TkroPSoHdlwl3xXTaLpJyRAFBgEJzF5/
DUxBWEW9MHpMk4gVMBBXwVDeQF3DgJvOrxWNhQphC6FVNKsVaWUen28Bumzf79s0muwwz1W3kGEC
B/J06kFIL/uCxGNPn9E6bqdkY+ZiQv0sUr6lk9zAd2WCBX6znMXh5AvpRDq0p6deMq4bFc5e4GvK
MhD1g9D02oECZfWaQ/O08V46m4Cp12zMpUe7+nVSxG8Qqk8xZ9VVUhbzvhyE8T7rKujgLbMo6Kba
Ueb8js4q2euwml+RRY2JhotjXivXpFqwox8H3qKqtI1rqT1WbIF/51fxizCXt3nH2y9ixiApIWn/
GPO8bOgjkzQSxYhrKVDF9IiG2yEpj+LQ73s93UmRBMhizksHrR8vhcqrk9B9aMPsFm2NQJsmflBX
BVMXMGLoCsLAiSoz15QwmNxFfqwUI7qeY/0g8zbteiofhJHsnNDjEaAU2qpoi1sx5/XRPv6ENcEp
MCYgoqJ88lvmyTSgZxQys3WjNt9BnFUXUdCRnY5yph2JartsaK+VIrO5a8TE8Dgk+Hdly/oSV5li
46/jpULt4fCpEIF0+8BMd3PJ/RqTddfI5bHomU/o9A7VzDOJwHftMAQk3AwiScagHVB6AFyEy/lO
TmZfQSVxFTnInGqUeycWaY5sa5gCNGP6Tz/WvwLAAicCsEMQ6HT088yi1J9PZBxlR2z9wtN4SY6O
kohkMu+4SkfLIYLTHD2NXhpZvRahRtLOrhdXeZarjjkbEIsj/FhgyAmeKIiNrVRp6VCZ15wCzR4z
qk+gEtN2S7OxxH+nzzddz62JfzaYekLl+gGnjgcha0Tb6FjyJ6uiXjDlt0ZdVrYC7+EmOb/IDKtD
sCyyJ0SZSbZ2PiU6s4fq5x0wd8UWuRmMhOqHLmSnOPO69fA90wb8Rs5hrlH2rffjZwMJTkhba+u+
M+78ZA7AWIrAUObkZcLZHeNoeLxNUPT2kFblIhxypDKDsszD6eRH8TstxQZ2T6K0sfphX0lgaXG4
D+0013ACCtMdweKuyvj7bHsH4q49WaDRm2u2JVPlyKfWD3UHZrQ1Q4lT5HwqG7gTZc9EpOI7Ofiv
VvTScfKvF7lFCXkRG0I+gaGe673VJcw1ccJuvMd5aOzNg1Iq1/3AdycG5S3x9lMlxPfo4SmhhsyF
pLIC1+h4tdjOKbY0sBRpNHu7SaofpICqRUqd5VZJKNXJ+Blgasq7RKUIx6Z5SMk+bwCsv5VSqlBf
4IAxdMLkDESaGwQV0SqQ1dGjWUS6kwyZhsxB0Zx2Vq8HJbGWWipYa8JgL+jzxhmaknfr63dFSig6
cqCD9cB8wfPife7z21ktjqMGqobbgpPIH4616CWY+KuBnO+wGziBhuCMXVV0Z/bGCiEaSSmVF9oG
9UM2p5YT0Udtt6bw3Qr47TQw1rmVPjEPHvKRSc3Z5c7KrFfAEW8i+QNPlmdWb8C4JLdm/8Yf82Oa
TKcgLR/8ZuqdcozrPT3uva01dN5ZuvCdnQaDsyJ6F0ShXVRZrrAJZk+S4G+mUk+dIQzehOA89IXO
ClSG2GjlMu5dY/MwYs6ObTf3KDHM/eRba8Egv10M/iYx+4JTbxZfC0nAVioFWwwphLthmhKvVmtu
QUve0jF4n8Zg0bbBG0kElpoi7OgmTYvVVPoYOoTcHRUPYCpRaNm5SjMpSkjgb5oBnbDixbJhUVEN
yNPgQskgCfG7FfG11dgFONLAHhjpfDNSF730irDJKPQ7VibcUb1J7Q5IOCis84AgFLa7mLkvwSKH
lAym+ezOBCrexCOrrsjTn0cw7GHjtGQGqF3B33cwIJn2dS+pJylkNIKWRRcLiHByaZJ9AZtEV7aQ
HstcUWFWoGVQeHQrtoCzCeMJ4WGFARTXL3OZ5Sjx70JY1i0QdtuaaxiwGh/GXBnKsk7n8oCxQEMr
ShhepVY+bs4rpdM14ynKTf+57nUeJm0ezvEdOcQGW1jSR4DUEk8ktnJMoDp2KbPkyFFlLYyoEN2i
YZ31RTr7BQJBT07TXZNJzxTwNPx/iqesiLoFcfMS6Sf0nzx4i5KG6cdylSSs/qJgBB48IxOQcF6s
NDqn9mJhKAv6EmSPmlizFBRWSOiJdFSVTE2DUjLoRtZuPE37A34EwIU18Rqx1kIJZGkXGXw1LYOJ
eoAKylAee+wq2LBSfD910mZz1LMZNKyRUchwi0r0Up+BO2nGxju22L0VE3/TbFnOAjoWcIoIb2Gp
dIupZqLiOtQ78nl/gXvwVpTJUzBYEyd7QuwwzfR9Sx8adT8rcWGUR/QqZ4Mb+jgsk0fjVJvT3DxL
66BGBqL1y/nFr+VzynESXgKRzUwtEXeRmsHU0VfH9Y/FkCyA6cFP2mSh9t7m9OLHBf3UBD2nvvTb
Ffn5Zmn5SuJFJNddC4j0om+ZwbIqTdsgZ387LyzBwPunCj0RUBt3tIRW3EpY2RU97G4kj4Vb1exE
cTwyjImubMQwbJc/zmj/1Un1w2Por6fQ/68Oq+S6Pjuq3j1Hw/PvRJTzX/j3gVSW/xIRM5JxxFhT
JQfyz4FU0v6ilMZvIuA2zkLZfw6ksv6XQnc2ymCRRgjKW5xV/30glcW/SLtxEFXYaehnt9T/5kB6
gfEUaEql2Ymfds5u/KKt6gMJVcgoSrtyJ12NO/OYreRjItv6tr0XFr+MxvHvzOCvraI8xy9ynJ/X
uNBvUQtDVwLneqdfd4fwZFMiePz8J18kun7+6IuskmElESJIfrSyM278Xf+t2BUL8SV4V79MpZ1/
1M9s589LXOR3hkEzcCBq4P6HfXJsjcnnSBfXXtzVtdcaWlu4GU7cm3QQVpxHmnU3Rf5qoJiySOUu
lInmQY50dFkKQyw5Scq+U2mN4QIFiVy5UUzXyjKORlWtw/qoJNfsMYlqY9Pk2EgXN4KD0usGqXYC
KxaX+McSC5Oq8PSSFZUQsnK7MAyXKKfNb6aEH5PcmsGrJLbF+2AlQJ9KTV0BrclcCtf4nYlZ5lqT
jrdUjKsBgL+yXupGts/DXEQkedM2+YrsVUl8bOnwSrtwlUOJ44wmVGumEMHNmKVHMRVfW1MjFMX/
Kb5lu9AWJnvlbVArHNo6tbPbamjfxKJrPD9Ws2UW48FFhax4qGJT2aI7Kpdy0eYe9obJwW9SwS0M
VCpNIj+joxSWbWuCW28bad+Hen431ZPqCUE0bFOrLncAIzBm8APFCaaG5uYYb+k2y8xX7GsLXEZS
ESufaiA8EYJ1Ihr5MqK8tpVDf6Afa2B9VMAGZnEgobNnH019SVnHSvWIK2C/h4ZheigBquXnc/Us
OvvTPLrISIJJQUg1MVXVfbTSXXGwlaXsJl/1TMq/d6T8nKcXYmZjMqjInz8FFDhkI/U9RPnxmOHK
I3RE7m58E+Zb1Y5stkliCTAqNd5Om5yiQX/z+SNeCAL/5x7Ik/2+msRC1yP1qKSdISHR2EfGtp5X
IZqwEWSmYGx1/XqI1qa15uz4RePGn4eV/rTfL2nhURWSSFN2mYKMJwgp/ZIkAKbU8eQ6cJ8lRk69
J4TSV/WPi56Gn095Xud+WTNRpcOvEax5Z1aRZwXN3WBk3txYbljFexWBZ55Zh7wAPCPGnLMM45EU
ZeyF9Vzgcak6c7aMNMMepG8hRhWgZNH7YnA7G8XjIJRbVpQvxuY87P855dgsfr9Ro8W9hh7vGRAR
ep/+etCo4oOrIu/TbLW3Tl59/t7l37OaP0fkYhfRzUDRQzmYd3G/rOs7ZFHY0MhzZz8Yg93oCwXX
rMT0inBrUKlxIsHBcaa6N+DA4z+Iji45fn4nH82Gi62maZtCwCNh2qnLwnS7wc2VnV6+WHjYWMP6
82v8IPr9aVgvNh208JYkcWbaYZLjJturfiHsCNNc7ZDsaTxZkA1zsjVMKWfwRC+wVRsVuHOoXGtp
XVeL28zO15N3WzvmYZN6sg2n/oud9sId4OeLuNisTHSIHaDBaSeZS1FEuGdL+j6j8gSguHiHuEND
LqjW2EYOhN3Gy+cj8kEUoV2y4McJg6xZi+ddAKYos6mGNaPlFYT+WnMo7s9Asa1uxldfXO78NH96
ARdLHe5CWdsgrNmZy2AVOpKNYN0BVekqG3xTvhjLDxZU7RI10QdaGpoWV6Hyv+xO+breNU7hlCv/
1rrPV/3GXJCQ89C1esI6dr54tvO3+YdnuxSS0yxDn4rezjvweJw6n6P4Kla82lwg3WnDwzDEyP7u
QstR6Hw/53E6ysd0iMhfzG7r97rWP1PIvFjddE58OQmmeZfDiGq79AT//QD4Y2FqaDNxB4uNdW9t
6+KpCSy3wAEmJ0OTasayCnXdjYPUi3gv2rBGT/uc1qg0W83wMlAn+aOl1K5pTQtxnHfl9DRDliP0
xTgMYFSNUw85qwp2d7cW4l1T3Jj5nWyQFIV5NisAsDZCeWrEG47g5N2vI+1bPJH0mU8DxkqieS1z
h4U0eEkkeqTXb6TpCssaLJ0Sd4peSWg6jb/28WXDbCyRt1JaHCndbaY23oZQGgaj9ZRq2cIGNemG
U8JjoLbrsRncKDcWUrQOmn2b66sRkeQ43BDuDON+0DGr88U19BNeFMc1Tb/VR+lbCyZ47NnmGmRQ
SqsdlCF8DSUyl+X8hf7+o2X3R5Hp143IjNIW6cv5O4i2mmyL+3QrrZJtFzn5UVq13vxsvoq78V7/
1u6HW3nXfLHgf7TOXBqI4n/Ud1nIlQPhKM8U9Um7YDW+9tFPnAr5bFHvzdnmPFJTtReVp1G+/vwD
0T5Y4o2LGENCEGa2WT3vxrTbg/Z3ZlH1rJRNrYNtXZv9kUr2GoG/rfanvOScjMYPP3BHM5dqdxc0
5D2sm3ncorp8CpPJjqPZG407TSvI7fgLUSL/iAB9Ficbi+5K9NIsQNrEhAQLhKhiWeL619UiSdLe
wwpyUQzxnjV3c5bK1ALJ5JQej+QwBzvJ3wQ1nl/JIx0Bon7lY/Kj3Ib4DGYkr9TK08Nu18kErDJa
k69YDB++nYt9XzTxd+lpDt5R2nKQ4C1HeKpYMA65iBJgL2Xoc1eMFMm9zZlcYGgD3w3VgOy/YlL9
XEMu4gEfP8Uaqfy8a8gH4vKX43xHH9jnM+AHIuNPS+TFJp+w/1I9qeRdVFfi0xiH86ouogC6H0iq
uLb6hdHDfiT9HlFQHeWNQY/dJpUSi6cdqL2odEDIKZOWBuJoIfm6gf9cR34NKzoMfIbOrkoB9nJP
j9Fs6Z03kFK7ofllZAqBDnxN+gGByueP89GCfxFNzJmgm23AWBGwIJqGPm2HM/LD8fXzn/+jI+9P
w3XeRX9ZJUYz7UjB88FMm+FgLQpH8wQH8Rrrg+S9C2/RItzkX21f53fwh4tdsnDQzErq0KTTDg/t
TvKfTBWv0eyas5dfs0zc5JZm96B7qULX2yK+qpX/u2G8dJ6KwkEq04nIp8qxuLVT1PaFcIX+8Iuf
D3r2z0928VFZQ4+Tc25OO+zbnkTPfHxt1oO7lmz9tMg2xjZe0C1qj565yu0jfeKO7L5KTrs03O4l
eWHXfvv8fV4w///5uIyLj0vvS6rMvjHtEmmvDq+0lUnFispu9JSdGrSWC31pbME/2Gh9liSz+0V0
F+8FcVmThxBdNMTSe/bYgweV7XDTfdEJd8Hj/3lbF19lH9R4DKjxtIuRtqH0S8xTGwN6JPn5niQ1
NaMRSuOrcqiGpVZu5s6NQkwTJ5x7OMSvm9HVms0cepOxx1gArcLnw/VBikgzLr6vs+447mLe27xg
PcAvcNF7mSt/04naPr/Eh49+8YXRpzzPWa8z6Xe0Q+6Gm2Zf0Wpj59vYzVfWXn+ojvEq9/CitOVl
dtJcxQ4W0hdnHvnP+TUSjL9/4CQQxTydWEGm9JuFsSVFgiKpbQ1qKWJ4eTnnAnuSiwWFbZhuWL6m
q9g/zaNLjl1d47veVNdq9Agjxa11u3k5NydOu+6LWOHCdPznxLiI1jWk19loatPOp1FRE/btVau1
h3naUvwEcYx0uVA8pUbl3y/afhMs9dpDdolJjxgdlNoew4WZLMb8dC4dKJsG0e65AJWL67TfN9pm
yHAmaI9NfkAaiSnvV8q1j774S2eE3KAYicZs2tEu4JoeJF67d/FadA0b/3a3dxsbaaLtu4i/nWAN
T3etu8tkTTHGKTecDezW+coF66OXfOkY0EuNNqVSTtgThdtaH5eG+ZjN1NKuI3E1DZipKYeabtN8
iD0Moeyp3lV048QtatlwPvfTLYL4ae7YXaacbjvK635JRYsTRe/OyjWwHUfs0dB+/k1cdEb/89Yv
2aKJgEphqM+fHbGHQ8gvcUwO3PmlOsRuV1CQcUkp5gfRuKdBtLJcafyCDnUWcv1pD7psB8/KtBJB
lkm7InM7miB5S/NGztwipwHLNdcFiUDbcvxT8y05qKt4yW7U2XlGvuYq8JRphdgqfpC2IEnH28nT
b7Pr7N0/6MKxjL8pDXblX+2WH5y19IulPFN6yfRN7tRc0rvnBitjQYePo2y456vEzTehp7mfv5CP
slaXXdQqmdkY/Qk1n0O7Vjeam96VO3ODvId/sjs0DUvVNjbBMVkHd6UjbGmE+uLa59D8D0HBJWq1
p1aLXwCX1jfajkyAO3rxat4bX0SbH6Uf9Iv1N6r8sO8rfr4FEvpuvDVW/Tfhu07yY58IZFk+H8GP
wupLNW1EPcaIFC5DlgN5d2a4Q31qbGE/rrrZk9f4ibdbYlGa3L7yJVHOu9Sfhu5i8URnhHNiFsg7
rYIzbA8Pk7CuswX9ku9yCTbC4yiKwatd3Zq9Yz0+c9owr+p7Pnp6B2W7P8U2/UeoyghsafzYqQY9
Nk6Q3H0+Jj/osn+4v0tzpGzu8JqTGJOxW4aLibaLzOsbBByudg6JStWpkDbezuZ9smRctPEb2ZrS
Gb4HnSOvBqAQLFPXhX6FFaV+yL/KYlzIs/9Zfn6cHn8JeqWhGJtI5r7CfilarjpeYxur3WooGjqN
fORVtBurrSF6DaLG5OXz0fhhP/Wn0bjInWR4HQmK6ku7YTOhvSjkRTPjsxY8DJ2nSPyG8tr1RwRE
60Lfph39q8qxWyPfG7JF8UUgdtH9/vPRLwLVUElyYdR59GJcQabPq03hO5K1oHRUumVrF5x2vUl4
l4/iQkscoXdhqne2iYpM8up93C8sUPfyEaGErnqRdW0Cg842cLcVdIaSPQR2G65gQOBGPT9+MXLn
+fynkbtYCVvBTwf5vDopV/596XbP0mp6LGQ2iNj7/BIfLEKXwCN5EDtqrFzBvJbcu9FWr3w7/XIp
/yhbqF2EmZgvjkF9XuPiNe1N467Ypstx0a8VF3cb1SZ5Z5O0Y31dT0co6KOTfTHplA82Ee1i9fNr
A1OWhCsjmQsO0Qm7h5vSbTb5clqVbr2eF9lzepS2ut2ehL1+LJbRPTCDk7Xx7fDA7HeHRbAnfbcu
br/c2c5R/5/e50VM2ua0H80pN2XB6ESxaHcHGqodWsb0BwQla7aZq68izI9C/EvMqyyKhVic1/+G
HEbt6o51U56UzJW8eB99sYd9tNJddrtAwxF0iAHSrncTL9tYC5wBlumiXOSuuZxd3dXt8GZat1vV
rXatE+7bpbjVjtPyKfXK+8/n8EdPekm0kINa7+uBm1AWyUr0vhvL3rOWwvqrKOGjsO2sRfg1WQD8
rEub83qOzss+P1ez1F3zDrmejTbaCYl+hcVb+MU3+dGCeQn5DtJRTKzzmwv9l9JczM2eFA6iZVdu
HWJ9BROyTSvchjSp2Glkh3thXlpfvNGPEiOXTLJQSHIacbl4cCqeh5t5PbyPO2Ol34qvxZ2wbBbz
qbtNv3/+6j7KWqnnL+WXHQmFMpRQLLV2smMu9c3dzf/h7LuWI0Wibb+ICLx5xUNRVqWSeSHU6m4g
8d58/VnUPXFDokVx77zMw8SMKJLMndssM2kZBhcXHv+YdMY8xpp4BNVWZXXIXBq3QPc1eWOdVyrE
pXYeUVh5Uio8G2R2A5AmtTG2sqK7susPJ51fhJ9mBAtAnLdkY1bouVqQekDrg1ZLo3JSI70kOsCM
Zm0A3GBzJqMCOYEjc4Lc5Qes0E3Y6B2F/bDDiAxlq05vfNy7UeZPP2sRgHiQqhvyf44rbWTm4LU3
+LK4jIrBgxPZYOcZELJI1NiobyArq3D88Pxja6beYDSWjQ6Ew+qSBRo4boneDp3AlLb6BfPS/PTb
FkndlICnyc+HrDIDu/Nao7UmuzBii8a80NeVfXWITvxrpSX70BItWYvMx5twZr/89OSlrWiRRJDU
r5BO0soB2r8t0XxZL4kGMMRAqVmE0nFf5BAhM4ElFY9KtafyUy+qJdo0N7Z/ChQDsAEJSpe3tjDZ
M5RS0cEpSkMqzZ6i9Do2o9TkyVuZQ8lCB9UaCicTJlSKPdQ2fERLUQ3mufifFnoSUgxcy03g9LQ9
BQ1AIcfgkpfg78FBW338xndXiR/W+l4kfjl2HPxAhE7AWkP60kyOpcWYGBAZ7XNgvKBLZwEratIm
49a7rZO+1je4J2ZfHjlDDaSYxiNBpXVyNbRuDL5za3Q6q0FjQgtNwAXUPwymwbUO+KZaWKXR6M+D
UViMVjuh+rTx8iuV8P3MfvklBYxdc/CFGWC7Jq83RIvX4AOvMTpgpE6tBxqUjc7lqdiTDeXetZh6
T1K+PDGmBir15ycWwaTS0pFQ7qSeON8Ka0Bw9KD+YLDzUg1YYQNKA/rmxTWH0Z++8yK8gmPpw+QL
D87V3kgPsZtrjnA2WD0xnrYO7lor616lfXm7sI0mkSnwENaiMEDaT7UqfCbtrgmNCV+YwUE6gRLt
gAegTOD1qJPdXTqNT7VZx+bGOHHyBk9SzCPpk49ZjAleTB8c5P7UIi/fMiNfu1XvG/PLz5SgzBMx
g8x40yf1Ol0x2EIXqPqNcuyjAxzhWKQ6xEpGh3vqHf5X+fIfd9si5EKEv2iq+duDZ34Z/056gaAW
zqGe0YBRw7VG0ACFKeDWZhNWvvkijpIUVHEwMvGeuLX/+NxTW55BVkFUPwutjrOFcQNYITpke5Tr
xkuuPHNJ3IOLV00gIoNs+6wcUZSntRn+7hptUFvoBDUq914hIsbSZRT3UbTRxF576Hy+v3zQHjQ3
f6gFYMeGd0a4KRGIZGTLA2WtfXJvOX756w0Fv6aqwzIKDFSjVHYfXAoz3vNP9GuFYHF7vHIrseie
F315ygCRgxysORzQEa6NPByB1TKkX4uGrjVFDqwchuEqyAcbj1vLt5amBb4koKNH8LzyJsGv79Ae
/Fu5J0dIagMZdK3s2pvcyIE8yt/aZu3ChSyD1erNc4i8/fErr0XD+8DgyzvDQniaqBabpf8r6P4e
hSH3Sk4kUydrqNTiL+cWl+oQnsXLf3zgogqdbbHFCIxwLzgonwp4ir2KB4mcCtcZ4Q/7wj5FrR4S
Tfwd+IXObFTva71FdpEDQhw/mSJYo3rH7im/NPMa18/JsddTZ/qruMFTZnXYWDuI70yqiMq0PBbP
uf34pdcOxyLsND609fyEB+gQYhZ9dwnLW1sLG/nDWl1///dfPmHZK2Uz5NhGogUGkxMZEDRS58b/
hKZ/+PHxAR8yYzLmHHHLJJhfaYb845CVicHYQUPHw1p6IfF4gCh9NUVtH+zYU/pe8iqatFp/pF/8
Fwm8Ki0rbpEjXPoeVrEqEDcThtkRfmS0H/5yt6RWC1f+BUfU/kWEP+suPP//udb832bT0og9JzAR
G2EU5QGAYsTXaOMuWWnW3MvTL6sOxRBFaWv8WVF49QszgZdtcwneaF+XY9Bqrcc7Z22Uej+3Xx4T
SFlK9ffI9xld2APjcCYrqMQhQMka2ZVjVfEq7OUjrwbPop6ouFLQxjmUc9O12ecmhfkq2RhbrJXe
97bzlx8zwZqUL2vstNEAQBj7C9IsWmIKFiy99D+cVh9DIzLLjVOzBh66d06/PA6eZLU8FHicpEZG
hMJjMkMTunymqJ8gbKR1BpIYXXQ7HUux39IMXUuhlpqzyVjz4H/hy7buXGiwoEjZUaTFhxDGoDvl
0u1ai9mxb+yV2kcnSufP1We9C9+LMwoydABAioTAyWvjpnuYTRr+jg82jvpKkXwHNX9ZEL7uxCaL
GlyDzWsC7bAGsB8WcDtCw1sEomuP99x9APZDonq/hb88BqpJQkDg1OLBes+BSlynwWF9D9tZI5Y+
fXGCgJ68pwdHAHK9oUqDAK8twzpyyt+q7qlhKYMFxFKes8h21ityUM9pTfxLSgso+EIoMYE2YnOI
Gr0hzwWmX+DknimAmbhYhkbLL542oQGnZSj/wP1roZopmIzQ20Q2Ff6ti8Hhlx2fZj8SDGGTDiQA
mwQ3RVJFgHgBPRzG94pcK8b1RfqW9YwFN0l1aiEnpLAuFBAtkrzE5TEOA42jUd+LFdj1HdrMYIs+
XsL7XvlpCRd5HzR+aKbta5Q1nzzEsgsdpKpUrZ4al22t9JP2tak38o1QtHYuofzwLflK24SheWpC
Wkv9GiqQB2HTDmm4cbbNrg3QJ8XBrqHkolLoWZdOCxdZTGES4CwIu1G3r5TtS4cFuqkkATI5ODQV
qw0x7gRTgm5wU2YbD1grk2dNjq8Z5tDnEMcZsaTQndRHI7YJMsDG7n5RBu98kstclcLQZ0ddAZva
+IwrFzc9v+2Xk8CnEKPMghZZrTUa9WHYMTvyFLihzrii2Vjgioy7bCvUz9nAD3tmSXRKwqSfIAaL
VIwdr8IIQdRguI5TZPajoCtkbkCQQwm1AUYutGnkjGHW/uV+j/Kkcg1nF30Lkih4t9U7D3BoJKJd
DvrK46VYmdlArvj7UohsIyRFhqhIZGdSHIH9y0ItKDNgOpsLUOiaZra12uezsCLoG7zLTjYdO5AA
gBpslbgU2mmpHldehA67EHPYi27ehxArUH3o28esXgIQ1ZajEVIesB6keeO5jxTLPvPei9fHr3HP
rX9a5EURDo58ybcjhz4jcqQ99ybZ3FN3hIwXpXPpu5h7EoaDGsTW8Kt9wWifgCyG5CC0o559oOYB
SOzVdOPcrjQE6EUqXGYNiVsfu0sePyr52oKk+fgtV3ITmv3+rSI5z8ngFygsRs1n3AqTSya7dYJT
K5CEzY30fx3mVy0WVyomepHYpgR9wmbAG9QRqDohGPAQHSDSDmKsVhLu6+Hv4xdai6f0Ip5OEFAk
kFW5D2uO+Ufp9s/BWTKSD/l1unXv8cYXuZcD/24PfkkPApC8LlM4QOPA14fKS5xQS3RZnzRYaBki
4DSojKB9rNK74jmx0SR52Uo7Vmb38Lz9/tGgSSKmIF8jvp04XuuAlUZTOHiXLpk9uOwn9wFheJ/f
hvH//O1g6/T9eUwF5T1hftVeo46odI1JH+zQTNB5G83CivQ3uE5og7E1nlp73iKWKm00Ql8Sz4PY
mqOoVyifeVvUspWpE3wUv78ML1OtkND44w1AKuMhAHuE2FASQH74eAfOq/LTxljEjTCHE10RYAMm
yTvX/xbO0Gmn9bDbaJ+s5Lr/2ClHfN70wXzTdGbuDnZ1TN3SJTox0azbdbvGyPX+KNvgaLlwaet3
pNy447ifSzm4Q3xfOqGr+4bAm9XDV3lNzA5yLaw6+VYMCxwBQuo2Ba8xzLZsilIF9KsSoy7U4C2A
skBrjDsOAVovG0xyx0SHEK6kR0fu9HjRV7oTMLT+/tuknpSF32PVS2DWTVFD2gfivgrvoUO2U86s
DvUZK9WrZuMrr2RSvLKIMyXI8HIJsS4vv01e/M7pcAJLTGk/Wf4TMCqKgxGfeIAm5Fu6ldesrP+S
xDOi3oiZ+ZGl4Z9je/7aEfBV4G38x6C2JOyUMTvEPosnJA4aj/25cVKXewEkSI89EITtwh51aAC4
kDNDj4C2pOtWO3rtXC6pOlIk9X05p4UCZyj5NbeCSEWaUOygNg1hq43C9OeLFD6x37cJHY8+pZRo
7sQDq40FpyW9/XgHrjQ6IAL0/U/Pbh0NiZD25IlO3iDDEV84yF8cfe4tHa2qhaSR3naGP2lCg0bu
U8BfFOaMSkV67mBzY/u7LDm0R7AsW04jZ6axoE4c/K3/hBFyOj3yTWCNXIKWjQ0hH7p6evy7Vxd+
Ea/4wA9GyBjOuwqdLjWwiMk6wPta8uU/PmGRvaSEK4pSyeam1qef6jwHtda+hE+03o0qyG8Ak9w2
qclrB1NeRClo3iSxnPf4DuCxGt2rdEQpd4Ehhhk70zm8+U/NAWDS4iPfOJcr19WSuTQKXTyKNJl7
HaXLQAnOEACa+bPZB/0524fFzfeNxVNQ2x1xq0ByAFvqJcSYudjTOoKa+nvjC63cWUseEvEj2F7D
5crrGL3AUSdGDXVLyGhnqJsLdAoVj32SS7QQXNzOJn+CQwfGpHa1cSzXnj8v7Zfqie5ini6ZALMo
FAZ/k6fO9WHAsjVamQ/3Dzfykk7BBPQYFiVFe9NxOPofnQMh9+QkPveXwO17lbGGWAWHl0ya+Ovx
gv6cVvNLs18f9h60HOOJXQsTHchZY1qfOw0kpk5bHIWfC05+yZwgEEcIqQJLhrL9V7ILefXxT19b
rEU4kEehSv0Kf9fvJ7XpYGEym4bCD0J//PfXbuolh6GglUIpBhkaFHCmOGRX+QwZWd+Dsrbme4xL
WZmRHqmrv4V0nX/4T19/EQ/qNmCjMVZoLxFyvR7OJVfqvWhAiioKIZ2gTxjnM+B8HvJrKFyz9vz4
Pde29CIhYViYKgjzOgLd9IwDsy836/+VIRcvLSICBZGkFCYrNCYj442c8huH8SQ3atNHfNwq49fi
6JIxkFQKQwCtB5zJ4Q3w23fS6+DABwKG8SXaxzxRw115xP0pByoaZo9XbSWWLpkBECOZZh8sZOcO
5i75M2MldvsLVnGP//zKR7n3Mb/EmdHvyED3yG8kBS02WtDA1+F/tdLGn18pPiHL+j2O1VQH64h4
nAeqIwTlWwiqaRN0PXaKOk0X3ywTs2X0ttmaya3s7SXmPhemsoyhxOJJ1J75Jex7EPChyeWEZ1ig
1Sa6oB6giRtPW4k4S9D92GRSR9e4h+byD5CyjcRp7ZsssgOZHuoK6muIziLExiESByEs4SZAtEzZ
wNRzKzfoElOfp10FKxkJ14tbAK8igOMWuc01O0k7YGhc4ZzpxbEGlixXC40G20U0Iz0EwAzI/pu8
q41WlZwt/NrKMPcfIWtMmeReIfPUADiyzKRd1orRmITE5K71MJLR0NgyGzc8iHZvQxxOR/6n80BO
CW+PT8FKiBcX4SPyBblhelSQ1XgSQbaB2Fw3GhTOxOO/v3KIlzj6oid1VFI5WjAq51EHiKSo1Mm/
PP7jK7osUAP/fsbavIPPRYG/PiXvkRc2u8G3pPeuvPmsHqLLD6gOnE+2xmprzZalG+JIiTCppAaU
ROD5TIZ8JqRQK8aZQg0zyAjpZQytT3CotOQWbk1q1wLJHfP2JVBBKJGO63lqWva/PrjK7FmzE83S
IYXOQiDBbqsX/x3l/eM1XSH9QWX6+5o2MCfncgkvSbwJ2McBlvcXyYQMkV7tenNQiyuGouhsiafh
b/A2fERH2DmBL3J6/PyVjj2/BJwPwSCRALJQHtzHbu2tPQQud8CoUheM3CMuOq6fIgBl2YXWk/+Y
FQrs93cWayhjS3MfZQa0Cbvclcz4XOwijCgbjXqjd825sXzj8RuuoAp4YZEOsFIJoekOwZMxb52J
XH7fXKGDeYn2wq/B853cC+3cAdwQsx8Lrh2H/wdm1nyuf8iAlpByqJhyEx/hJgdDy2bgzgjLn8yR
Esj8a+FopJBPKsf/lskvkeWMn7EKkyDbCjkNPhXdk5+8DcqNfXm8jiuXxRIzXpStD+dHbBS/1zEm
GxWoelzAuRu3Bqdr0XkJGofGFBTSIGTuMTr/PDnsMx2rqeWfuJc5O0UHCQj1EehxcO1wLlwyfyzr
PUPpsOWIvnKpL3HklCCWHWly3mN50sEYJNjndbdxFa51KZY48dQXCCY2eD15FlkunOxKsyZqIt6B
114DDUb52S9ht36D1doENl1hlBfI2mblS17e5AlaJemrTJxBclu/xGgS+uJwWZvcDv0OVFOC1wlq
xDuD1StqQNksZohSuisqMwRhsew2dtnKDbPEn8NmM0L9gzxrOjbBM9dcRmiTRCYHfZRNU4yVpGGJ
MxcLqueYKGI8+hZeObtBEwzeq52a7JEXbIxf1pLsJeAc7mqtVLcNkuxWOrcc/8mEzyzG9YKdQtlz
/AsnIi3uQwMDjTconF5aAeJT1KlmQWsW8mOhbF2r9/vshyBxF4j6cuO0mSyEzdz6o+OdAMcMija7
/Fq2l3I8ij6rUuGgSS88XChTNSKQWrOqcTLzg1hYHAAMIWSwplrPklmopsHJBISUtskx5f8UJDEh
1UcI/iYA04OpyEaa02oI0Br10irQRrWi2V6w0eG1BAleuL+K7B8aHFYGFop8sicS+mbwiOF4N4v2
VTnobaCD7WCwILnKjUfz74/Dy0rdfj81XxYhqSdFKApMjmmtehLdP52buZ1FrMd/feVgLwHrIz9C
bMuvEIeFT7p584ONQ72Szy1h4VASDMo0wKeb0iMa8XloK/moBpsSVSv3xxIDPomEFaBETHs9cQRf
T587l3MZAxn7gMTu8dqsZTxLeHc7JISSOjQJOxOaJyoMuBzGTh1i+ia6dcop2ThyK1XMEtQt5nzL
VHyMxeJAUknepCpUu9Z5/BZrU8E7UujLBlLyoKaxi7CBUP4dGahGQqUOaVRqVw5QSTu0zw3s+MrO
bsAtu82tsuLrJupqJSwuId2sXDUhn4dofULTWkMWx9+ynexF4PHPgwnoa1uTERqAFStv0kYxsdbP
WQK085iEiB3Y1YnTmb5VW51HrtEuNWRdsGR4q6ny5+hJ/3WfLBKpcaTRVclwRHt3OMpuvAekiD9R
l0RlNPpFOY0bdcbaYZ0Pw5cvGcLIhaQyNj0P/yUOkCkiXB9vkrWgv4RdD03dcHKAoM+07T7manRS
Q+Bf/KPEQU1MGAyuhjkyDK9p0SgnjJB9ThcoMEugcC3mjVfwnMF3fzd+zVxn/xD47xzBLy/qQ3NV
mAjqqUbvjfrS7tP9nwaLyeqy3e3DjXR7ZWsucdlxWBZ5zeKzVUzs0ZBXr4fc6Mpplw6xXvGpk9XD
xiFcqxDvqd2XN+p5mp3H87MSAe+CpOIC96N6lJWDoiVsPGQFHsLf//2Xh7A5yyjSjLDLHNaorfkh
gRHv2TdeB+LQAluo2oFGbwVPiUWepRPlQM99REmhbPyCtcHNEpANBBCADvNrArMBXlqpwVVUBRtV
24rJysrOWHRmRpl08HpGdymuIJSPq9uuY702GdB8GrcNN27FFXo7/IO+n7RqgmKuBItsj7Jr1b9/
MnBqXNDZoD0y6vFxCze19j6L0DFRsBjgWATnpjaA2yigJhA50ak6b8F0VqqTJb5a8P00iCU8QHSh
Wq5N52G/BQxf+dP3yvnLdmu6uBVIjj/NSc8cf+t8k4vBKD/COPRxHFg5oEvwMzxVWomCzLs3MlZ7
8aGpAlNStQSDTRP9jbt3rc6/R8QvbzFMGaFQX2HxUwPCem3+AadFGT1Sl4O8/nhgUGDUkBsKVHhB
Ifj9ZRUdasiRAlko8/F7rvU67vfYl9/AChw39Qx+Q4xJLK816VFKPMAeJejdxWoPc0Y9p24wlYD1
uNU2r/Joi1AUSPeyCRV+DrVPsac8iE/9fvyD1sLVEis9+lGQFj1+0PTU6dQuP7BGdLbg0iuo4FNs
NCBWl36+5768dhWKVAQnGmz+8UXInWrc0TkkpqEnOInvpTyqfGtHMLvIwGzC/DJk3Vy2R2onDVf6
I+tVWCtsdZtW8sl7Cvjlp1CZJAWsgh6B0LOnNqjM6C2CRYoiiTasUiOu3xNuH3HnEY4ISCrIDep+
KePQDUqJfUqDgbnzs3BjT64drEX0aWHAofglfgw1ZlrbgO7EQuZcAq8TUpzhBmhnJUNf4qRRraad
FCLEFZI9TRh3CZcyRK9n4ypYyWnvN8SXBW2nGHLfBd4ha8FGYkqVgjpuKGxN0FYyhCVoGPYpVKPM
Fw2Iz1bhTWq34w6dBpazAZgL2h+PD8JKeF4CgykFyNFUxmM6s/2AsrQ60xNob2ugtZabL2HBwI52
PDMXdywEuU7B06glx9gVdek1/ehe2FcJcjOQdwr2jAYrGlCDYz2AwsrWcGhlDywRwhFTJFnbza8H
WEg8OJBlV8JUL8jGeGYlgP8DCoYxeR9G8+uBkV8ekA5oMkbPG8dkLWmlF/GjngIK5tRI8+UYwUHt
b5kpP0H63ZB7tdUnFw6o1xEtTOGc2I/3wwr1k1+iXtspnPJ8rpfZXpcRGGzGzim4zqksUQfMaFi7
IroIY2YrPlFzsBw3nryGsVvCYtmsoaOcxZOHT/DtkkpnAObCtNgILP6YmJRGblDFwJsq+/gaQ+YK
qZexlaasMHn4JVYWvrPwvIZyBcZVwXuOrzmZvAZ/F+UpsH19fIutcd/uAS7VQd7JLtR5qlSoYO/J
TjThL60B8Rf+2fgGK12wJZw2CBU+ZDlErl7L9MzsdtO5NjmtsGp3S/Rl5TtzSyhtxfCxHArA7qUH
5RW+cXGkdR6O4s3XSw1yyZ5vCgZvgmQMc+R647j8HDO5JYiWzaaahvk558kR+5dqANqTR0gNF9nn
45X7+bhzS9DsiI5/mItYOOUYgoxZe1tQx5UEBrYV32/yuIcOLOFRsGUe+4EmOE7GS/PJmeiXFV53
KvfRM7aoEVn5KffYyk5gFOQKb6w3bizdSsYCM6Tvv0AqoRJ8BwRX0Dj4gFowbCvAPqgpFa4y2vBH
VsNgqyG/0l/g4A3zLXEZ66kMKwGTkw4gWtgqafCF9H/TJxhvTu6EPtcnlLLrl97tXXGzLzv/8X+L
YrjWfH/oIFG0P85bsnlNbyVoHEhHP0Wd032nMehdbG7San9OhrglqLYrYBMNgyNUcRcKIimqZA24
WbN9iTC3UXuvvcyi7mnlsWNgQI1ZrJy2tsz2k1bHZbVxba/UoRDo/L5WcilCjY/Bfgw+oBEFXzQN
Gm6B9sxsoTZWwjG3BL7C7WUM27akPekpuGD8Sq79X/4GKA9sCqII1GtwCZnT6Gb72excHfVsv+mZ
M+eBP+yEJSQ25sn/4qEmFAFuZU7SMbUUI4MQQWxKxKj0cuNYrUSMJQK2huNiMvEtgEpohk90rY7i
QW4Zlcq2xBR+zrC4JfpVIlIVjOw8OvdNiHZXlD6G0LdNAeWhMq2CLCTZqCbXNsUSDTvCTGhqJIQ/
qX8aIt2vPlqJ1yQI4LfBGwXDzleYzj2OtD8nPpy8CBC8D/MwPgCANYt0DkzTwmnS361iDpI51In+
+CFrH2cREPgUnu40LBg9nwmZD5EUqZYMBFpAVR+2apEq3UZ1tBbvlvjVLmT9gCnayQs10gOPG8Ny
EFaOvt4CS5jqkP7WOQh5wgktzxx+0rvuLatCnds6bWvX8RLPKslynUikm7zOd/t818KuMoOuS2bQ
IApC9NevQJG0SjcanNR3xk+E/Tb4kyZekdIb2+c+dfrp1C1iit9IcFQfO8jVVlfwBOFRSPR+eqMl
I+Q8AkNOHwps8nRoi0PcvI+lj6SB15j8NY1Mv8y1Limf+yGDAyqYm2WmFaN0IYnNQZlZGWbT0NJI
uVJLfRudDoi3JijJLBFiw0y6Y4vCSMlHj0lUxkIikDbY6FpLv8fWfLyX1j7xEm4bwcCvHGKsMLXz
XfZvdgW6wpW00UwOlc2c82sWq0/keeNpK6d+KWMeKX0GN154f7RaYNMQQ+0NzH3NYBbPgnpd+IFe
LyS+oWqtbhyWFdUgbom4zRlfZmBABZlksL/Za12jk5RlRzaATGHyXIvgaAQnXoCw1nTNiGCFItjp
WWwkUeaJ0nQsyytkSWBUgCMAQWJRNAIOaIVQTcmgQWCzHfWCz9WOyeCIAOfY0ODbw9iIG2fwjlT6
Yfst8buyFDeTxPXwAPIbyE1gnDLx5iTYMZHQibjKoL7UNc4lWjQtO1ps+DumDkVe/YY4uBokn1P8
0eaMNQZ/5OQlY9DQcnqeUivebsgLRY4t1MGhGa08+bEVz76VULIQSL9LccpFaHvXQE75iV4yLyIG
ObSQHfncKgpKpegzF/6BygmMOSEsF1Jqmr0OVbLvKCtRjBpGGSP+HBRxFC7bS4qsSZUhgsLb5xsj
0pVBHbcEHlORVMYNrG49Gr0ARqcujJ3paNjeSicEYI3aGGquRHVpEdWJOIptKfCjJwOJzkOIGvak
0OHKQc0er0r39vhwrJBVYVn4PXmJsKGSXoAudqf3e/imKGb8t7IA3hRs1sLdC/dRXMaMrLUW8aTX
jjHgaCVIKqvlfaGyXozmpXmhZuuj2u5CmJOimQkdje4AY8xU3tiQqxFjzk6+dngYhoc3BA4UAnKc
/YIU+44/TgY9SxHFr5LWNCDCg2SiMUTfKjRW+F7cUotd8MWGDgZCoyVcAChfn/kJwwVw/cRj9AJ/
36A4Tsy1Lz7b2qTPpa+NsjrIrzwzqHWTv7DgJoL69dn6k85hakVHJjyXx1ELEz1F00/Yk1DcqNjX
SpIlJJqw4ENTHFJEpnbLYDIVgjWBOiFkFhijDt4UsPaBlK7e6HKrJbKyQ5cA6aloiiGm8Ujo8V0S
M3BEuz5tladrVd4SCU3gmwxbdNQFHZgJFqpv9iAUWGGn+8Vf0SaHCD4UJHfjTrgq5+xvd6kSbTox
kB638t3WlGula8z9A5gWOQUO3PNhP4sueYPXkEX2jMPosdvtkmO6R+eDgvZb+pvHT3l8JgX2DnX6
If7+g6OWecA6GhYmBCm5wsX8TI+vBRX/yrr2nHNiIwEVEjIqEwNVNEGjgGlfOeYSCYFbRbVe1dk+
LwOdRRTMzqN/kiMzr85d/kQE+OhlsVZi7ADrRJWD61MwDCcf2s5ROv4O/dZtgvFQCakt55jOw1G7
DgiEl1kIcMc1EiCYP9eKr6UlbCijajf5DbowvREkgdFD4TMJDc4HR5ZuLhSjjGqliJAfyU2FZfRy
4HX4B6gy62Spl7TlvleeSrAkOdoBps1oMjkE5+3I+EYzyBrFfuDK0xu/N1s5/2gjhxY6jcHrCvIb
ITwgOfCcoFW//ZXmcIFJkrdRKbRM+hvUii0PtRZPbKnjuokbsxhe6NSkGvTUc7kiWhJAFiHuIpUd
TyGfpCrHwG05DSGmOfbAOUV9YU5NbDTt4CJZkisHdlkuL4jvfpDs4Nv50pFEV+LsWQgHq+D5txAW
6UOd/gqH/tgMocMoVltA97TJaLtpFBVMAbYmXhFVEFLicQpHlmRQUOKjrFXrXEDg4kQjm+DnAIkr
9i2OLfisExgW163OQwGIlnk1JDKib6ZKHTiufAcqR1vQzbnsxfdahmF7pRCrkloxNaRUJJ9dypa/
2rxMIctSwiEiU+CEzEBNC6ZO1JDpAdwVHSqAo0da1pKKVRzVrpLwX3asaIw8bLI5BC8w5I1MgcQ1
Vb2GYhW8Cnn2QtL3Jmk6T4gFixkEPe9i2U748Z2px8TOOaF+DUNoUit89nfKS2vqa+hLGqR58sNj
3z5X4jEMa42ClUZhjlCiKDsbXgLI6KUsPIWVFvuKwQVWzGgE3uRZCouIFBaLstJiQuNUIQxbz3E5
gqP12+dVNjpx4OGGOxI4KbGbwh2qY41UOIx9jWsL3Yfc06BCMy/sVbrRoU2LrRsiDot6SlkDdKqb
yONbj4YFNX+GsHjC2yhEIQAnU5du8MIakBbREioNDWzJgJMvp/nxjZ728NhIe6AkK1qvGNWnxl1C
l3sfoiEp5iiQQjvJU3hRYNg4gsmRF4c+fiqwb6XXkYbFWAkXzydBbr28+pOWfwacOb6CqQj7UQzY
JFx3gRO0Jcf8C8Z1oFZJKEmoQY94ArgfHULms9VQpWshzjhTXDP+NPnXvGdzR8roI8RGjknF7Cu2
Mkq4fDljE7y0jGwGIvqJ0yVmDikYYUP/PsX5Dq8x9phNUhDuqW9+OWmd0uxGGIWHlOL2HBzfm4x9
4kb+Ak9b7ir7fW2nsMKlQp3ihmQnEDQlcHiLNINhUwYhK2wNHgOsClpPBHbvtMYnL1wZ6sNIrhAp
7Ud88xDWtKVk5uWhm6ZSkyXakTgj7VJjiGG0UpnpML10JZjdsHrrFAq5qDoEh/YtGUUsanrsenjo
UtCTCju0yiNIacAahgowyGoMCltFSCIT5RnYljDS6a8DQ8xKmvRc4LRcqvGR6NJhSj1jDXomSUH1
JfcyKgugX7qnJL1DV4WGZLQB1yh9/jswqE8HLxPgEsAqFokExSzpOre5EOodili8lQV/KtjR99Lg
qe+PbfmnIZUK5+FmtOLyKuOrixG6RY0OwD5ORyrmmtTSWs3tRMqO5MzXs/YwQcJVjkqPChMnRbM/
oONUqyLl6sNcWO9wG3KU+MQ2NfwCqNjFAvdWmezReVICo23UypMQ2Y40WtfSqWugYQrKT5ic6U6l
knfQi2XlCY4rdPdLVHwBjvBW8J4oFj3acB4RGpWIWpNozC/8n+XkkEYrYEgiq0yvMYAyYiDAqR0U
+cXo0MO/KPfoSQ3SS86cImheZUaDAiYoTZnZNf6Zmv6GKbht2SeTQvcCniESxGrjNnjuqtCmSOKI
YfLckBKCtHHOWnXqhhh0lHVqyV0Iq3jQ1wTlf0g6r+XGkSWIfhEiYBrulXD0pEj5F4Q0kuC9x9ff
w71PGzE7RgTR1VWZWZkkAM9G0HFfDZqK2X3mdEM7OxkOvFiU6lxpOlXwYeV4iLRnKnmyEKe0YFn0
qUMlRPrBZr4S5YR3g1k7ur6N5bV3yqp+hNH3/akpzeRbubeJP+temLMkZzjqg55Fb1kEjHoBW1QY
aM+moxjJhpfHizrhSBUKlIQFnug66aq7mv1GsohSNE8dAUVWRBFdd8VfvmKKwr7ErSbLIiM9Ydcb
mdNXZNSl5fQhuuEy90RDkEgB9LF4ZX4kSi5TsSsjyW70BmVfa54Ue40GZ4yrTc+/a9lOPCU9djI8
ta8kO3fY0WaMRRPLi6dy3WkZs6T41WRW9IW7VOdUfilWaVOBBPR70/CUDoqlfcE6KtC7YyTcKGah
rhme9Opcj16HZZcACCAYtSAWq7+vTyMCn7S/scNYhi3JeaVHKItlekNCuoB4WRbqUTn7BjvbnTo4
/TITWO0O8qeV/pgke/SMMX7yO1gUCVZQK+oUghdEs6RhKLvK1hxV9RXFs9vnNnrRq732KBUbYzxV
5QE2KirOxuK1mG2DUItNZTp1TZ37kOZ7sT5XDC1icMdwp7IMNgRlv7VJ/gTje1+jA/yj4HCs8Rfp
W76l2kfbaE50eeT2TiD5ptJ7Q1NQh9LlVi/6LuIbrSP5IphC8zrpjylxR2XbQkdBzzmiWT17nfcp
rh1eJHdcMUt2Mcj8LJXYSw3jy/qMWy8pV17a1NEMdRt1+QErqv34ePggutaU+QMJoc1KlEbljxT6
mu8C5Kaf5z2GF47SDG65nHNY+rExr23v2P0+j3tXnZtgGcbSadrmqIMDGCRpC625NP1Rle6hlh86
9YsA6XIJWWvvx6uWSFdWTpwGg1BcJp8HE0xJ2hsS8acNFpPzpGzE7KRWeprmRqM8lQYZnVV7GFSz
cux1obNStmr0PphARoMwaarkjmaPpixWTX8p5uJ7HbnwU1Nz08JHvIwZsl0FIjL8RQy4MHXusGqb
AfQf0FI+mTXnN9txCZiC7etq3YvF8tWSsVI1griZLvP0Dl+8aUTnyHgHtsXkqmQwLpVwYv1o5zq6
7HI52GtDPDFeHFxsiXGvp85nI5H8SNJkwQJsqSA+WY7fy9AMpPBLBjIAbdus9t42n0g5DexIJfj0
8TKzCBSWYmM9tW2gF+G+tq2/RYs0d0yla1Huwlr+UlLyqxK+an1sArWeeGIg8y89tNMaWHeE5Lpu
bWzzgOC7oQtZ289lmQO7xR9pfC3sT1V+7ddXsdDWeXX+tJK3ovT+QnAH/u7hLsazklbAUY30Nqna
78hilCMThILv24Aqrbg0SX2qRlvdaKW0M2reWKndmqOvVoFcpP+E2Xix3WOh+6AVq5XweMJZ29Lw
ptxIN6ydz+RMRYemLKbjZHSECZZ9vIuXeT9iuL1hC/Y2VsrJ6Jd4q8njR8UdvmVp0Q6q9ktZU69M
7d95JmO1Sp3ReE0N2nck++DsyZVod0I5leI7SxlMxoLQwAmrlLFxuxz51jLs6WZ3TSgdSiXdxnUY
EDP6in3fQQgpWCZanLFM/jQbS+WIjD6dUHvT+pQXkyaN184ghZ1qiUqiKs9czgcNdXHXHtf0M7E/
ZJ1ScTYzO95kHPhyJNSTiILMqwGZOr3zpIZSMs7400B3H7p1Jt6ZVaxNYg/xce6tbRtql9psjzqk
W1QXh3W2setiGGhDP49St1JKHl8tb0VfQZSvy3GOCj9ZE0df3mRhfNYzY5pSHgqFAwXimuq/afcR
0yH1RU2cOpsAXqPr3jp0FzXpHVnzY/W7g+u1tPIuKbca15F2eiET9ViI/Dr3EZsGFn8TQUnngX9B
7Rbc3vOFpk1769rqY9HsbdVlr2U8vargM7N6bYbjXMa/5F6QGUpiHNli4xJyL8LfFBK+NJuwfo5I
FFV4A+89WSKchczL6jMVtqo8tTtkkNCKv9hBkd9txgF6jcfZFfW+t9WtUpL5xu3fTLwlJIg/m0Oz
axLKbqO7i4QyVPma5GdjcYeUzSGh/Kr58K5PP7yELvMY9cMJi8Jr49QNs9kNm3+GSdy49luN3mo2
x4VGrpuSo6LJG6n/NSxpo5BKXb5o1lORuIWJIzlQd4V/wwyWqpUfmp5e7VAh00nKdgvrJI2xUOOg
UKfKVY33Nc73i1W9NAnqga7YqrJTyBhas0ST665p7036RO1fGrnU1j77FCYPyUlYw0h5csO2TjyR
PIespZbvseZaOF/I0tGSt8U3BGOrOxGW4eXHpL3r1o4uYZ2DrAPJUPbJRHhSF+9N29cbbmrGlIM+
D9d1sk4RThPsG8ld6UrQvX1PS4th6mg4IzZQfYZnKj1R/zOvZGKRbqa9h0uQEtbQsmedFJGnpmfR
fBmsL1ljSqAko93oy8YpA7nFBJOctj7zG3NvVGeqZ8sNM6ZHDV86+UnFWHLm/NS9a8kkPZHxKCzX
tj4jvGhakrHVnQ4HGX4tLzHChObhP1yovrm+zqz0dbnTAzqRMqLsag5Ucw41Xw9Plk1AkcOkU9Px
9ZI7mOdeK6hFh7zH7Xa1zxZdsMgaT8FICUB4aDNXyQaSiyjZdNldEe0iJi7NzryIaUHNONYynNpt
KQF9e7deohMOcUHXM1HM/V7qY99W8MxMHkBCQkhU40X9b0gaa5IvfjNW1Lhqk7TBGAWtnuME+dIK
zGmCQvHMPORDtIc0j9wq1eiNE9eQ58tUmTs9gm8X2o8c4eJUtFuu9qs0CV/K/RCHxfk9ZH+jLfPd
Inuasa+KP5PSM5eMHZ4CXBqmOxVl5cZi3xkmZzc0n6bYjYjrq+Wrq6+CrY9yA7/Uk/RDBcg3dN/Z
6OXLpvwl6WHTVMZr0e3U+NxL76R7B9JE3pvFdj0ubDx9q3fJv7Xsk5LTGYUHm6t2rFhSS+sKnKzS
k5+HNSTTsmkOT3E1TR96I88fImw6oEprEHtJqnxtmoO07D3wicaJ48w3SIcOeyZflV3ptPqzOGtR
2WLIPol93s77KUoC1SY6wlivq6KyMZX5/TLuSqX9WQ0jOdECP9tyVG6RmjhYHT33Wn1riukvihjc
4DA3YRibQR+Xt9pifyq07Ju82MZmNmKmlyUk/Vd6qtTF6Yij5nO58jJ8W/kYB1Go/EmW4lVD+LNM
t6w5r51Tf2rNPzjCgdUPZp7B1XIn/2fgzJWOrbcMjwbO7A/Vm6SSg4ONG95uVvAgWywmMnGqExb8
PFMiLctVps1Sesrs99VXlfDTb4TyLLpNXjuxeKwn7DixovKSfG8pvt5FTtj6hMoBMSzFO/6UNIIl
kl+3lw8KiF3dEAa/I2/Atq9FhTXkn/GtXMSr9iEtPuHeSqAMrmK4defnyX1IT4PeOTDH+rXnstYj
F7CCTVZ8seM4yKpzy6/mfLwZtG3T5ach3ZVYb45OmQYNjpf2RUsDg/BsRMWl6TXkuDEFR3uJRqd6
MXBjCm9jo3pDsRmzf4nhh6jOlZ04aSgRqxWbwm8zzTZ5COX52rC11m1T7VAU9S41AkLgWXWd+u94
cNVkF6a/UvwVrs9R/2/M1l2t+C02TrXL6FcCE0YtJsEbkny7xrPrS2WulFPkbBEYWLankVvryk+t
L3tMz7mOp7DBb+N46AQd1OQMi9KZU16NbJfdtTpiAr01qcddsqSuWuIdlcYn1MRB08VHYR2Ni14f
ccy0cKBBNlO79j9pbJiyvch8LUAmyks37pSVRPgMqh6/rcZgDj+06Z42QWLfXSbngKVK+6Wwd7X+
HissIObTzRD/TAx6UwAmQuoniln5LloyMSXDE82xKN1Y/ulU7H7Lbxv9XPFXj1cd9l9jt7zycMhU
dACOk1p8gDP18SWsd41+L7NTqx8rnEKRgBc4hSJukiWPS29pd4q6oyFYq58y9HJyy/PCNQHteg87
1I0KVpXO/WMNEUf4eDTc+I8rKSSicRYvZScos/4gAbSQ3TycaEdqtsz+0eO5Tb1V8DJ7K6qN9c2l
0r1Wv3rjR81zbuwE/qPk3BOr07PZgaVxr9njJSyqJ5JfN1rNwySoXr7ZYUDwZ2y98FnM6qm8i/g1
mi94DUvrS6vR2cSJkyblue6Z4xmqjbhAyjQEhsyHW0/hWymtrEyTmKTvBCZrWQ1yc8jtPDDLlBOP
t57tKvFV2gs8pEucw49FU70a3JI5TZgaM8zmr3p1jZZNVTyFPa/8yWCcKQXfAJJAWWD/TF7p4kTW
dcnu9rrS9p1g1sf2glxtY5rHpbqW2ksTnnUa2goWLPe10B3VbZEfEvasBw3wMPPBrdJy190q6iDm
zJ3KK8tcc69L3zQ+h3VfSGC8QfPZZduJxV/zSyMiR+bSZG1w/uRzmXEwyWQ6Kv9KsQXc3OTVXk98
3EuIILFNf/jllEm214stDOhEB7JeE/OlLn+H/MtouifwdlQIWnese0dkfHfv/Kxl+jFr7aZpoQzN
G2JRm6+vs+VtDBZRV09z8bEk5xVrjei9K6NNoT2lYVAyj0cb034RswvsZp/TFhxMC7RyhzrLMalU
I4MYIFBO/on5pjQHA9lRFh9GWlnqiOG0He/7MeXeHwzGeYWaskou0BAtRVvu6IAYlhPOI+FDvAvh
zEb1Bmd2UC+bRTbbD7nroi9R/Zvy9651BDtFuLfYl7IqHSx6DbAS5dBV4CjGBRHDWBJqFJjpldmp
VLk2jXxjaq8WbUXoVKsjo4jtnhpMGAsuj79Mv2rVtcgdIwoi7Ue3c1c3nrPIydNd3AaD2EJycA2P
pjMR51C/4Buc5vh9SaelvHdkkNfnIb3G3ZteAuAeOmnyRnYG0vxztnea/EdH10iRY9ClqPQx8SFb
WWHLXGlGg+M0DakYm5J3nu5Fph/ZxK21m0Jx76sI/oTPh8MJcbb6pvuZqi0npY7dtA2sdNu2NC/P
HcmbXfQbGgcj3K+IYGPXzIPxp0lp1bA+Yk1f9+LXmfzi2VW7C3vD9IIdA576bIO4HzXioy1GFMAl
mbOccAUGBiiJlO6aKHfz9jUzSJEvIDwO6UDTaO6k7mu1TMdI9gVGgV3lyOa2ROJM0obKdRqY52z2
hPq6/mrJm0oUvcTw+xayJk9dNkpHLvj2yY9yo9I1qVjFCSmJpP90wK3Pi7DAtjfFI8yGOpoTKNz7
EguTpDjBCMw/s/D6A27ki4IECHjxmRvIDLF+U7eq8S+b39trxcUSbxMMT2jTwl8jf5tQAgNl5ZRa
4Wh96KLRGQ3ac2BH8I/N1O0W1JK6+RFpp05gNZP5U8xDml/U6cCbkDdghI7GOl7j2t1Z7pF2Ava6
qnhLAB/M6zi72CZpzJHKqwTfLUCSpcZwxxlIDDGGuTGb3yo8T9hK2zvxYYDnxLTN28W6VORqDRvD
wnfgdZIqF93jZl1+HnjgB7JfUz7K89OMpIjRv66CpfPq1Jcnp5LcsPO6fodttZx8WuMuS0t3nmDC
5OFJG8PNalpBFOEz3z2VMyeM8VMn2QCV3iWtb9HotfW2mfbtS0MIKA7zf8yeIVJI8RahVrS88D4g
KP8w/4bMjRWnknGo36r2hi0fa9qO+x7+YPBU7uhfLd0rv4XAuR8XvigU3hB9Wv37rDyJZw0bAnV8
6t61Jaj4iTRvXVagylsZKVt6EBLLHKb4MPlcNdnRkGxhnqCX5o4rGVyGaYHnEGQPyI7Se4n0LyWh
Unp9cQCst9XfOHLz7jvJA5BWksWt+UWRDl3rZvM2lAMGPuNPZKbTfqTipx6+AHmJ2t6knyot9T0r
LV6y+qFp0KqgAHnPz+Hc7FrjBI+9yZej4NaVBlBYv9bAB2ciZr8GHACsJ/mvqm6MErmxFVG1aeaD
XnFNz8ytOzP71yg/mn574P84KFHZ1OL6H7D0eOXEJj0m8RbrGNvRqy38ACouGWAoXr+NdCeTYC2/
5HzlE394ZUE6u4M3b+BazfAu3+FNOjKtjTlo5hc9v6e8U3GNCzcer9NN7Pr6XGuBubjh7IOWIAgj
DAD36gJ1I7MMpwtjoKCVd43i876Z8+fAtRAde90zQ2eIgrAuXSJhq+m+xlgeHOzmDlQ8/Ruixqne
hbjztcudm2PxbQRj6wNVT6w8fK/GIQ2JNSCaGZe/hqZGavjWllcdeiZ57aTftXVUXhxzgfc4PIII
xEPH5thR4Wi1ZyuVOxQ/uD2YkZde1/ZNE+ArCjch1vvvmKxJ2ZYuul68Eb2UxPUftAIJAJnX7Tfx
tbZ+yPUgzba54tj0rkTkWNhy9YFlUaP9nNGXKkTcvFRssyHgaBqFD8Itkc8HnJT7sv0afy09k3oB
N6U6Y7zVzbOCzE899c3WVv9N/OK6G81dnW1K6S2sX+qvUg33YfoCc/IYeuwBkX6LP1b33p0EkH47
a46WP7XGQRm5zBXWll/s8G2OEYVUDl8CvZpCo73qbgolRiXu6JwNGPJxI48Ps/fEzSq03fzXXumo
6mcxF4fZYGgT/sS7lbGGupGeDZYdil+hKR+Vwu5tDpY3Q2SwXdWqGjfHYSnd3qhP5v+vdxIbKhKg
lmlyYlKaqupLkH/A5orxZDbquwQAsZH04cFhV4XTtbD2XEMWyLNeZKBEpNVE3XOrNftuiXdqWTnG
UG/bOvyT0/rTHq1vSU2CBmp5kxmJI7qtkWV+MQnPtDzVGLlYNmXkC6bZK0ImBKQbS3Gr+EeNv1XU
COohtAJGcMIGW22n1IcHDBe7svEHZV/82JK2TTTcqtnZqy7NfWgib1j+hlFzUaB0XFxgzlvB3yxr
nrJqQzD3Tezge+aPutcq/mr5JVSLPiR/s7FXoU5ma/gohccw3nSOsKZT1mBe3I+HpecQF2BiKus1
gNRqcq5udvcR6bKfTvihNZkfmdkTEICfDY/4LvU2jo/BHqB2JiK3bh99sowvPlfQ3M5e1FBe6/UE
phau44di3RMtfarCXcrv1nXpJqQ7ppxtxjWBQ/w1jk/cm9PirzY91lH/i6bfCaV1BAKwocHHgsJ0
FXGYkC5qJANEpAc4lNpH0wsz3D/QhwXgu79O0bYc9wtILGQVVIIWPdkl/AU8z05XDqsB5K56dUYV
XPfVAky0W1fYuBO3cDI4luGL+V5iVN1uQsOrWNAMSTEJRrnbVcu5+jHRXGXmeAVcBqUYx6s07KXb
2h+Js2CHcjQ/dCvi6bq5GhTm1q4jtA2/BlYp1UW9z9quyDC92xFyt8mIbaTqjYPPwC3aZ2HfULvg
w4ycQFLvKq8+fTLf0STcOTqkdBkyDQJ+LRYeZBBGEUZSZPCN/EbA6+47Nz+GaWuquwWnIuK65p8R
TWABgXcZqeVioFsrvAyaOJwx6tbibTdeivTVNk7LdM5gWQF69b3o0dsB7jaPEMC58fMhAe1/xxoH
9uROk0eLomBs+DIul0a593/2T54YmyHxjPBfPQNgJcl9NoYPhZth4Q8P8VtVf+UowezpMP4XrD4l
PqSo1rsS61396FjHZlRoJT4yukfayNwHv9Pmjb21SaoKL3kW5OXdHo/t6En5RYZbHrIDyfWWZr0t
7w2o56/MrA3uGdQ/VfirW05mM/SjVc5kh+cu6+d1dnWe9+xgOWs4i6BxdcrXZCItSSm8OPmom5P8
bfF7hsybi5+weh2wQhXZlREQEhL2SIjTWqVuL7g/2RjslH1UdQfRwgHiSATFWMi7dWSSADkG6vM5
yz2908nIX7MVOh05y4A4IO98wePN37C+mcVyaOjjVMO1++OqXPLGmSfckgOMNnxxCM1HxKnwluZj
luH5HaH9Lg85BYoa22P60JCtNDQbj/kmU2ksUJHkTgXiR8uA0sdm0Tf96J4VRpPa6bXtvHrazb6O
7WvzltoO7wMgKGCFEkFuSX95+YkrWV349kdJo6m8t8AsUbqVS9tdyk2EQrZwNXNTx7KrXpMSOtx9
9G4fy+KH4ZZNINn6bshbvYCes2INU3SxuQ4qhYc+BaLf1wMTjU1ohnpohm9Wco8mZtli9SVozPU7
HFFLlM/Th/RwgumPEiqNtibFtvcTioa8mxmVqhWHvFOkoYp93DOwCmrthcNpjc7Z8tEk71Hs2fKn
DEWXiDcjswP9OMvebMA9HnIQeBv6h8QLOTFebEX+HgrpEDXcNCEOia8W2L5UvxspZdaNSXTHPXz8
wms+zlxmjRKVoXVcdCyuDL4chPridw73RSoFMvx1HO7kiQeU3oex8e0iCxoTDgfibr3UaOkiCFCE
2OOxDqkTkWtwtOvqXxqfE5DpKHJaRCRRu7XawllIZ2NgiNtvXXrWiglx0IQmn3VPTkhk0rwjfSxj
P11LeghwbYNbqjE8M5u8RUePk0cAD1p26fNpUyvmaYDRxxhZcjT1aYjuREzCdUc2AqkN/fZotoz3
2S2ucQQYc71FAwViotbbzCDcxmIKL3I/ZlaEeQYx6d+s+stSAt5LhnEgRWk6tdVXbvNOJAAudKdW
XJ0VS3VK60nq3MejHp9Efyn4B6P8i7/NTJExWk+5+AlrbKbfUhl5vsIArj5LxOzGuj+vPTZHDLv0
ySGqcEpFsVX+VEB7O/ZBRpplRQ4ZqsItjTep5qEcakrh+lXZ310UPf7Igfc/RRVjRIwJJ2HSdyeO
Km7THKP8Kj64si0FONE0NiMS7cLMPjsDCDWf8bR5AwdhTQcBGcTAu9wdy/ivg4dfmHbHv1V07n9C
lcuqnweo9YgZraEmypb1XtESJe37mGd7zUKTFad7lR88sswDsZiHYlbuA54E074Uz2F2FWgZo/BV
7qbOXW3lMvRj6LXqo9usPuI8DYqDNH/YCvg1Qjdn4KMMr4l9U9XRn/N9t8JThU9lBKKkPfXRvlJh
Dm+KtNUtb7VD1xh/28qLYVcMc0e4K92uXu4S6SVRRzrtf0b1LYCYkn6nC+iWTdqSOFmCvGdYqRa3
furPaaHecgFWTXxZXOx1bBSLf6JFLtEvMqxzAdO5fk0dF2ls3/F/5szN7bcxJy+SDdder7pfKiP8
E8pHra12zcAJ7wedumb+G3qQEm5gZZKs7ZBZX2G87Mnpe46G/ay+mMiKK1YIkuZNl6KnDlC7ZcBI
TGk8JbD7wGmW7JQJxG5G0+Lrmhz7tarfTCNK7ppAINRE9PTlWu2EHd0rk9QbgXC0+qdGmafq2k5q
UDMW69sqPyAgSk4k2+j+z3kMk4sQSoQPZSBzo7Dbt8ImSk+yxr2YRnYB8FXbiFLdDnYcOk1qZs4g
N2MQ9+I7as3IhwlFtbDEJytEQCK0kexQhe6+vISS3+dbodjst7nsHUza9Cpxv4f6dRmfGT/b9GBb
7E40iVuiSCq/dUO4JgkC60ZvGacyXOgtNmGcNvpLpJtGug9DKKsytjY9kW0ECacgbMgUdszmXiMm
sKluuSUdGkWaHEvSPB1fDpWDartWfx/0xFXK7aJ96Rb8lxrkPW+D+tXOjPgFaoq6hCuBs7QeBB32
vZXmmBgZrXVzbuP6zTAUIrdHmCjVQ8wu9qmiX0aMN4EJFrpYCwiL0GPa4G1iwBVoHyLGozKOx13b
FcdxGgSsVgjbhTNvbAVNI/NlsjDnmFYROqHUiU3bCMWLI563aUOTDGq6uBA8p65sr4VqOxZVRJrr
s9Z92qm1LzAaacahIvpId2cbHaqu1T+6dDSrYpdEA7txQwK+XwRyeNFHPyU+xGYtSyMHfpEumoUT
LE4B5TnVaJwdukhT2ZLeoHFbzNGJPaWErnMpXhZjL7W+au8rPYjm+2gdBGmmrAdw2vq6f+K1jvye
pAvoLLGC1acSeKSGBkxBmqV46ayB+yvmCwnBXPMlJk3J+tnN7R58hWm06p2ifa6Jm4iYbi7Q25J5
EPHN0L0Oq4nOtRNwJojehJtlYLLI1y0TgM2CFCutluUNbDRoHvIHvyKsa1hMV4v4uPUuaqzdsMT+
gAJhUBksm9d48pph2Da5tmtEL+DeaJlSNIeInqm/r82tAk4drH8mdZvmtx+/8t7GsEb7qNsfgLOw
Lc99lJyVapur03G1f4UF2F0wobTqftE7fzF4DrW0s+JvTZB2Irmsn+EWtc+VrnbsUv6S7YDIR7et
kb/YbfjVlg3JM2mIiAQ13qwIV6qMr8RUVjofggG74a1X5K2axvclzJywsUi7E44eJighKgkd7tgt
Qdea2H3O1WD/jG0te4O8WK6kRImn6OGvUqFH5VBrQ0egZN0jG05lggoKXav4H9AHcc1NvhYyks6O
KC0zsg9IsDUXBpDT0Q2Fn6XpdmjsQzzPMHmkxqBimiDkqzkCG6v12Ym7ygdqqyqB5GwEvrHGMj2k
cwMuFV8bltoa4JEhK08SZJw2KtsVJeI8VB+TYvuJlV2Q556zJH0KHwuKGrjTQHu/srdSoLoxDEP2
5KEcfKN+KMTOs36QRWrdVqSd1WTYfvkQ7aJzd6YYf/kw3hnjZrWKrY3UX6ehEkwnKbtJFSoF7d5z
5BvopbBoadl62TPGr3H9FM1WZe7UkJO1KG1i2hN29CQ3Mm6dep5Nm16ndkm2DlV9o/b8iH9djfVf
aBwzFAgtjXJp0qUbX5nUMMFIhjsXb2WdvSjWYlwWaG6whJzR/KHeVjLNzceLWV+N+FVqQan3clk9
DlyZ4DtZGN+1wYumvaNp8YeMdTQZBXGsNX81Uv7MGa33JIoCLYGsaEDhMlnYztJbO/J2iCz66/CE
6WZ6HPuOhKMdL2P5k4Xf8QjcyRG2ll9EBhMddpGyj9+DUiyy4rWGvw5+x3aEfB1FYIZPoXLWwj6+
ZmxuaqgQ7/q8/iT1OO3T7tXKgz43fvUiIZ9kDHTkYmT5+SjlK+1iTBjujznEitvXTtY/J4bqGPjD
mpOTo8bNtH7bP5R3GEWjDZltNL+Wl/Q5EMO1ak5LjOAJ9aqlFrD8hWvE7daIUWJ72NuZCxEIvF2b
CXOpR1Nbwk/IMHvS1s4lliffuXyRnSDhalGByEzd9WeCs1+hUF6F15bTeZ12SXhQrUunp05EicnG
17G9QTpBLU8FRKpvlyBviE5t1nIdSdH9UeZag6GJx+xzlOJLRjcu2sMsfQ6T7VO0nxLR+NL0IjSB
9erEboLmlpmkP+n0ekWOnGHsqLT5U2RY+rZvVzxAaP+9KhzgTZUn/v5RjR1ETDTIHNoq648Jk1hR
rKdIIZUQnEIDBOrHFFp1uVi58VAxKUEhb/Pqa11w/JiF066qoygffVjt7Tnnc7AFm32ZJtop/mD3
gAPhIZW/YkAAq3YbE0y+Z1ej0vLEBQxfF4OVU5COfN3b5Ferq1vUMQQJoYWFFU3oChh7U+m3sAwU
pKgbEdonaRBHfo0/TAWAnSXbsV4s5rtdY43XWV7Ybhm7pMZUFUK7zCGuRc/42WCIYnQLmIPmj+Nf
3JjWDWVAsxnjcrgOMYg+ZX+G14piZXFlmT0PG6AqPcpD2jhjLV5NZCgseFSGfq1LLUjYc9m3bCWz
uCKVW6sgB1Gi8R4WiwO7IqKc1TB2H45O73WN7++yvmXr/zg7j+XGkWUNPxEi4FHYkqAXnWxLG4Sk
bsF7j6e/H/pudHiaYsRZzYRihiABVFXm77KVEG+slVpOOQBBR8qgXqnevmcEUm7pYlao4TGVFjEC
kSYjYE7TaBctCWZBFrge43KtthKS1h4MkELs3Ejeg9fGztBr4q7uh/deAjfUDLl0hIp6OLPs+0Jh
5pjd34O4RuVLOXXKlep9ZTbx7IFy0ihE9byL5pltndQKVjk+qu4jKvV4EYVvBZM6+pem5NDMiwdX
nDUCrNETNjIR/OK5jz5dmq+yePG7V4XNzRePtfnSG6C6ypMMaBhOiqCXUIcs1riOw2tzsDu8A65f
FHfWAMnkGrGytgJffXdxqyYQp94IJ5e5rmNTXMntUpuauwbi3B0LGyTV2nRlpL/XY7Ho1AJDs/vY
B+1acy0niXrlURa/3UaacywYRRA8I5FioIGJIKPUcgtFcCd9lLKHAyV8r6rkjzf6oGQv+VhtitB9
loAX5OYx6IFkfRPBTWXE0dq3epXlg6o3k52E12/GPiQMS8EI4N3p5jqWPwef6XxCQ1esfSaB2ANe
NKOQoZOpTbDlIH1jHzcyNkxrlaZfWmpCMNZEEvVKs5N7XyEs+DPrXswGnxCYvK7bnHfRqhqStQmK
5zXvGSnpjf+IEwu5OyrEltvN9tA9NR3SUF1O6VZCxwBRUUfYIUsP1jVlNAg62FQ3/ZqwXKbFGVo2
ppO3xWtlyfdear8leUIBDX5pDomEtmAKd0D0uEqS8rk2Ke8A3EKz3RNIHEpLdONe3a8sDFEomHUI
EeGUJd1OGU4ydWZLzHwJegNCO9FQvRgm8u88NNxfAL9sYMUfU80/Wp4sOg7FRzpK2F50IsgYmES6
l5qDYJ7LvKK/cIbihVxH1CyaN086UE7SkhtsXUrDPkkzl2TGOeGfSjQu6rbeNDIikFHsGA86w1bc
K4haSjGP62AVuANzjIFnpJfB44kVyj637oAg92UL8C3Mk+Jla+TTideVv3rmyKZNhn8ItRoJz1bN
v6ewHzTLw7jSLVR8JQvLINow/+pcgLyst381UQn17NN1SzicE1MHl9HzJeaEnozTA7L2YlPFtliP
dgH86ut3aQjaRy0kO15mF3utQWkmlBKxsbx1VYrhsHLC0KCr83gLK7mlLsWJUhlo030btlB3z2Zn
AiBZxkGyxIMVFXPFPWRDeWdS0WvCX1YCsFjM2cZ2kU29AgHmVS9FhDil69eZrh2Zpgd19wQPOeCx
WHXdH7WwdkloL3TBE4b/4nqPoLtl0q29ttgEfC2lQsPfPmVKtzTCNzb+9ZAlu8C21m61ojn2m73x
5KLZyXNme6NaqTJl7oLtjlY7R4a99d1Xt2R35EVBXOMH413uGcsadlvve6BY8ZQTEZd1jHMxTyZS
b+zWUM/yvBj/6Ci1arfZFOmbzRAj4h+myqlDG5f+tpsXSX9orN/owPzg3ZMhUtCxNU4gvXfkdOum
zU8F0SgZkxsNTpe3mMhC1ONwbkD8kX7Swle3O1GeZjUYVs4qRnQhWUu5lh7UrFzbvrYsiY+fDxMX
o/Xehi59pQkU8EO2bqWXrohWJkm2drBT++ccM5LaMhBNl+ciqCaaw1Tich63EmDktOg7NvaQwJbm
0zY6f62r7iYyrDefwbBtEa96S2esOIa3FONNgiBPjUxUZggTTGUXUAfpmDfdyttX7UPXBat8wPpn
5lsNCwGmwAWBipMPvtG5U1IL2YnsytJn9Mgt9vkMtIw2yTP6bYTawwClS/yH0vyQggfZdPAXIV97
HdQPNf+04OWVglTX5jVLRzygYfc59Bne+jx9VbLwlAeE2FZafVJ668kfZfILknGe28NOine5TcRc
xVg4sVFAxUK6yuk+eD5f08KCWPKcMLTInv8bURLn8Q7smLXF7plZ0crLkJ9HUJn7Jj/57gPNjJ9B
Cu8Sb7JNLosmXNRG+GkAnHYPg/REvR8U7qk1oK56AgBkr0Ns7db0G0Dy9P/bOkIHbnTdWUaSOqK0
tYd2XdOcCBHEM1WkB7UYnNFItoNvqPcMmkITq9V4JoO6X4gGBa6ieOzdsbLKjeFTFdZHqr5b8WkU
zTwuJQQuaoUkK7G9gzD6dxTsWWQvWhcRudvLoMrZVB1lbvKklKD5tMCOF9YN70U6MeFTugOVTZ8P
9LrEbmgpVNZAT5x71loWS6VkOmGAujQ9MGhmWavl3GI1k42vC20XJZDLtXC3faQ96KG/jAzN8ewe
I8YqD1eKhLIUaXujO2q5SsODJNx7zBB18Nl11tkbfhneb6y+UPl0oaYhOap/rxjnUNJOFTh7aeUH
qZfnpi6WmSmb91YfoYTyLW1JE0eAU9ItsSK+BR2uq46EtkSE+rvlRqTNtgVTNOPu/8t1KUZUqkS0
J6KQIM4KrMBNw3My+uXooznCMNmnL0K8o/wbtc8cskBD8tA6vUQNw4aSPwtzfKRn2picOqkCN2J7
8qHFBCXVH/0YHax4NxQwHV7mBGmMtcJCNDSso35Y+cI7SGgNij7cG2G+VT0Dj0xvLJtcVR38P4vY
KECd5G3hghoEuf9cRvKC8cDcAnwnAYrhrFrWSXfwKnfuQa9k44AufwwdTVhOnHVo6KpCec9H2/SB
Voh4lV4qq5w3NjvqmgkOANcbFXFbxzQAE7eaE3uAtEete2XjbZQXMWx0l4c2x2ZJsX8/+sS3oFq/
p8DOvQfeD90+o+cW1camZXbFY56asDEPo7nss7uaSkIpAA30etUJ94H1lcrE6Ul/MkTyWh/NS71h
lcQ5wkQ7RyoV5pKjaKKeB17FDVbSZBtXHVl0gLxh6JR07l7gFPA1Rddtrdy8Z2pV7lRGdq6qh8Ff
aZqjB9ouByFWtKe6yCihPRqBRRa72qwosKRlSxnWVRP9PJ7Sl+hWtPQY9g3G8RcsbRtbTleeEqmr
URk/e/O+ozbLx5Mt/U76F+hwWvTJEcpQHIJ5DTHO3SxcQtfGg4FuU2wLlA+iWsu+8tFWOSLjZNsD
xKjpVrS/PW1Efh58WmoMFi5x9tnkgj3XWbDvCQFnkpv48EeaNVcbdzoM/kgt0fRH/C6gKMNi4CAf
jhILu5UNrAjKLGj6X1iGavt3oH0p5nqsqlNiHGEyoYkH/MZScfDL1NFw5IdGuY/HU6nHK4alLkq4
Iy05l+mrFT4PJecgXnOxizu07CVyce1Qkk0VlQKQcuIrlpmFdSpw4kmFCD9rULSiQqtGa19KXxqR
uTG+YbPEBjOJlJogx5svFjiIfHLpqnrNnKF5EvgLKN6BUYMqjtsl4mfVFHOvbZ1sPOhmyn8MI+dC
iAScrVIBtIgQFUtiGq+H/C5R71TqG3lVj1syYwH2ZyM5SFaPoXV8nogvb5HlGxy6AaiksQEw0vVV
3R6LZp4Ac3kPurcoUops1Nn6n2IaKgUwIqInCXUHOgmUSv4dYvJZpH0I+mfYBPRVUgvxWuLQlQ6N
jxSFubERYjybplzVeEawA8ERRlMyOF5RVhRuMg+qdNkN3V1eQW7sg2ZXDa+D7oSmMVejXR2eq35v
IhhVg2MuS7yafvSaJ/rGEoK792nnp1JKt6YFy1vaqDKxRkoflB0b2nLgPoza4EiLKvadsRbbzLaZ
p4dxixY3q+G1e+NZ1r+MJEXXZW4Db3wKi3dbaRJ8K1gdik5xcKc6g1ojf4hWUohAVuy86Rc1H7Tp
PHn0UqDTWP8a3V2kdf4kt81dAB3TWARHlzup9bCJSQu/9B69cHorgrNhB9uCO626yhLWZa6VzabW
9kIeDBJRKWFDr2JMXrSW6+qA2Zji7lF42S+MGggAIASWzC9bhOrGjQhKbg1EJcOYOkP7YRgacFED
PODlK3KxwFNLOv+uIancmqv2sFHkYXCKTieSM73LwphkFp8qLG1r0BWz9fqlK2qGlBW0vUXfrMYM
ACIqcXeCPDV99RSUGau98mRGwxlkrOi1qp48STGfptw+2THp7x2vNZqNrQAceDZYgm6j2xQ9MlEs
UFhSpOGlGI9IOyPlV1Rm87EiqQA9fAH3/GpxtPfeQwEJZGCcsMulG5bven0qTcwSA36wrk/+pBVm
56FyqVEblP1K8Wwxq7dMGsqvrv70NfWuLJStmLIg8uSUk11kZiJYZ+25BDiGUxuVaOYBggmIY0vh
WMQy0xvGsjB/M9yInKOw37jdHw+Lsu3TwPnu2W4pk1Ix5Me0RKSGv76l82Rwq4G3r1OO7tQ95lAh
mvwaK8Yvoo+krNkkcfiqefhx02S4t5gl8ABquqb0rHUwr/bUxQifFFwNi4q1Vjb3grgeZPuB/znU
GzWQFrK6EFazgV1Z5QQ95XHy4JOXRd00IlUjW5ASnckMqPsG/c2LjknieMizUYUGA+qG4RSQaj6j
ziY/AOmvL1mnZBznWufOw2rhV9WnWucr1pLTVv6uoXPSImluwD5aMdR14a5UkCG/f9AHCjPzQYC6
OpU7jHMriSmxSceSkvYrmV64YMnYspVm3iHYKdyHTmeaoShW+VRegLoV+RuW36ZbigA3G/OpTDBy
fivWg0JdIiISGSw1eUaZdZTR8IX0F0pEmLOJ/9gt+55SAssb/kU/iJ0xTTnHx+pgddLkiTyD7mTh
Y1EsMd7ixT8FkKED3dsTelHyA2R+de+p+MYAGZZe8iiahTvcK2SySBuWJZbW3F6W0ltXI6wJl40x
78s3dN8eg3Hl+8rd+t3joGxadx15ktMHJze8i9Ge2k6vPsTFcuh+p8nCTt8DWHnzLTAgp55rWNTg
1Wev6J7leGExhKrbqwCcUko8TUo/O1b098mpT0DMhTKJPIM7z6KwOUZsGnZ7Ng0n7Q9q+5zqD6I1
j5JnvOWcnbE4UAM7cnuAmqzk5qnwt439olEs5+Dgcetmi8o23aNourla8dACPB6NigmMZqVgNEnX
WEe7IOywQmWfxZa+0yZTbVEIIj+hxeclGeeJUlGJVgfbQNozhmxRYwLGmGjHukSNpWXDupEETFRW
bV0rY1toBnXVIsCaF9iulOSlkD/jcFgVeEmGnPG25TgSgNMG/EfGbtDcjRKWmzIv1rGEWyqWVgom
AEEiTHLnT/Ng+oU//vbFXLjhUc5qG4jZ3OaKTOehoJ4G1dzYkP4VsF7evfoRE+BTlQLGhNtQVsTf
PrQZVTxy4F1pUBAN2PGK5I3cuTtfponO8ASH/rm1UrbfYSXIyOmTVW0eNfWoahsBJAQDKVt3Ma16
NeyFocyMoii3uuW7Tugbv+AmCByB5i59IqQgFn2eeKvon54q1iEer2iE0Y5Q4MNy+K3GEtdmpoon
i4AsOfxIBKpXH2pmUPUV8G2uU9SKcVtq0T7RqodAR/IrxU+SF+xctBmG5B2MKtBmIseEVodrW/hr
dcQQQcJanw0OURstBGB6JvtnppXPeYifoVtk0p3bEBk9JMY8n+xHESzxueFVbdlctcmpbEZsdEVh
ou42NY3fWd+DbkPNZzOXbtFXe8wCQZXMmkL+JRXuqxRCC8NMmSZpB77x2+SwLuOFgjDfrjZ9sDQD
yhV/+PLCcJfaKNgxKlBBGRkg3TApO9NVYzcLCxmbr6QL1zz7XrCv0eYYMijFVJ/HOHBT094qJaFO
j6pFjJyFFigC2IVZqwsnxBPP8G8Dd2ElPXtq6dgwA3XsI9g4e3wjZN2hUTjjCLebDr8LGxmIBCVD
6Es7YIgSyZ0FalgiMG0CJEWoAmcafGASp4tKL+7dLD2asX9ibvKmT8Qpb/ZhR6hS0/xBSBNKayEd
vchwiNz4pbj+zk1MeR75mBOo8qEh7RkY1j5y0TiFPYLin+OolCkK7l9hVBdpx5GXjolld9htZvL8
Y3zB8DybIhPP3QzP4I3IxCtx1OZF3F0eha0hqwYKPn3pS495fV+7zzd+wL8zvDXzIuOu0H15iDVV
2clyl08CUbXcD6ofIkU0YIeUIS9em6jDGmuUBhW9D+f6p/EEtJI++qgPbnyPKxmql2N4o1pNy9ZG
nTP2hyk+N8bPDgW4HB30XfiU1EURzxk0DufpSvsQvEG+cWnr2i2Y/v4tP6+sNXM0LU6GXidYl+wu
03NlDHn9AiwPtfRDxHhOuBvstUkT71pt0ykbs3nva4IOKl4wqVjVNl5F3CBB/auI1UUo2b85xSp/
zfoFmEu5m+asAHvQq7NqDHN1oFKz+VHFvT+8pGzD1btWKOsA/YdsYzIPPfPd7544QzE/YcmcCxxm
bt4zeqJZh4a0jfUKeT3J72NDRYtxnhdbw4ufzEzvkYkkVknCWcHKfpdbbJXpumjKtRLV29SX0CLp
DGmlKvwd0x+oxVblb32M806Dxf35kV6ZlqkZF7mEnZ9UrecX2s7vKgkleFy7GomWqfQaZDKO8gDk
4XenohbRW4s201RlsFaDGB69jjEYWnr/WUbxBN7H+cYk9ZGMnrRKd3WHLLeI1PLcW1QsauZWj51t
hjDwnQKGZyPMwooUQAjGI/7SRlTujQWv/XskiHY5H7nNozhLUnlkuqR/d3SSrXvKVsHsw3mu1lE9
k1foZeTZizTHL4gAeLbtZg+NI2Yg7nNv9eXNPzFW7WUE3otbt/nK0jGmbNdv768vJLWSLE+789R2
TfCWjHBFKn6Rm/+rtNRZbmtgrt4CPHJi9pDqIoUNwg7blUazQSYllExcU3JuGzi4lnp6XZDi/xFW
LwENR0JMq3Eq/JOtxGsL+XrjESU/QJ11pLLKhnpAu3vqPuX8KTZ2/ZcxTBewSCEb10l6H2rPEtGP
+QKJjneUfaK4Js3DQe0Erq2XFtFham4x8erNAg3nmfnTC+sBqH30nwZjKZP5EZGBupeo0hrHoq6F
VmedbL3XWkHmjsYJx+Vi1DGSL9MOHH9F6uL95BEFfP7qLAQ8+CnnjKuR99onuXr5qWveNQ4bDmTe
+CTaxbBYY36ESO5zwgukLSrTUvSzjmS2duYScJUC6gCVdc/WC5y0od1pnM0UwU27ho/BxVd1G5Mw
pCY6TNFjifbYkxCMNk79XeWsbBp7F40Ew9RGRCDdh6EjsvabZZCMB3yXHJu+r85k2WT1eqe49DA6
6c+xqp+CcO9lCH3sY4KmkpSFENyrWtTDplJ1xKkPQj007h8m9NT9UeuLhVF8jOkOnxT0+3OJscxk
WknOrkM6FFYfBXhOfYjYJ5TiodSDhjhx8aDm7als0g81shybRk6hjklSGlfC9wi8GHaRYc9pj4Jy
0RN/QAdNWToT4YfqMh+9z5c+xDGTr3NvnbjvlXxI6Q7AInJdEMhLnpdKRAtarXUUs5VqBw7mEcpB
Q0+c8q2iboVkFq3hGBLOklP5akx+014GHA7Y0MLqqRy2TbpTkU2UCLgRBhYhXvYg5FAwmi9BEp0r
4+HUu7mhfpkjEAfT/zBmWP2p0fdJcibaRvE2tknuT7Cg/u2Y715hrouw+3mvlRr8Er7/HKXrVJ7b
+VNUn/NUdZTWu5coZpO2xcfNfLNUzP0Gu0yl+as+i2YounN0nU2SPfy8nrUrof/GxXHUKGoYyuSr
7c3GJHPIoq7MlhnRUYjB54w4BmQEipLzNwkFjyGy/RCQVDAcPS2YMCe4qSr4kzbJQx4PKx3ZVQLB
7zNRSzAXyUM7U5bNuiuBpHDbdGUOAEFAlRUw69m8MYL336nSqrioimqpTD0rCNjnvvSFdDAxaeR7
BOE3pgpMdc9/F12quKiHdJRvngJkzS9XUWR8xNWtaujf5RxRMf+5lbp2lZlxlcV7Q51lB5oOej9S
CBpK+a/hUafZMBz3xbsx+enabbo4IKWMZMFg4HdEtDXP5aN0Dzs0ZaZm/+MFLl6lXpRdqpO5sUd9
NKLVO5iv6iOa+PHduJGRfKUAZnbif96xqJAUoYVcwnvvP9PP6Ev/qs7SPR1NrazEZ71Xbl1puiv/
eOqXweiJElqqhtJ8330xnY1zDioR/fK9qhMNPi+3/p/mRmDwlXrbmEJ9vx2oDamuMROh1Ds3AuQO
JA5R9m2UQRlhgT+v8r/v6n//Gs2Y6otv10jlqUiJpf4Omgi3EkGAJQFxSGOJqzW8cCZQrCZevETt
sk/RcOTRnRR8uqSjS+6InKx3kvYwolSW/kQFOHgQbbwK8qmUliLd+hG7rAI6naOBr0Adk9YxEtvR
EO8Gk9ugSFcuFCR9IDl/USXu/fhTUR78sHXA7eacqaWyr4gr0yrA2ih4bdJDhoScPA875shQ3krm
dDb90paec/9TieRzOUI9honT+mgEFdKg7RDKQGqYpfdc6OeWid91ckDw0ecMYujf8oDodGYyNNA3
g72VbLRGVNx3XfrZj09qCW3kJ4eyx0RDJwpTG0KaBXFuzX9+BH9Dyf/1CKZ66tsj4CxuhT3kGALI
8sLkSO6v1L4HFSgJWvcWG4SJXsSn3R9j5SzpR17BVUHuMCqqzi9nSCR7Dd96BGIeu/uusL4kHXdM
Uk9Wvvecd0cGlAQFahnW4Z+xrRCvs/Oxw+DMixrk72Y5xwVQWPTC1CHRRqkqyP59J23reC+JbZts
bVNBnPcYo9eIkVbG1Tkf1kNYnVrohNiG6M2behVD+80M3z8bgf2ZucY8E78rd+ciFpUxhyX1A4zi
Iq/7c9R3H5rbrvV+mGukr/QxYfOqd9DHtz7daPXeGscbxbJypbMyLs4BuQZyMcwKEqle+RIRhriu
f0m696R7WJW2bkKiMHEH7Y2O49/7qWZcnAuUHN2AeEbe1V5uPlhlVB1hIjGMJFlmk7OfpoTExJaD
vC4iIE9YxunnV+laBLtxcW7I0iizNQ3aTqpKWNzRTZfRYD5IDYVhiiowtXoPq+TRkGsw0D9JIS9a
qULP2wGbNKDcGeCpLQfi1vZyrYi42JZ73XZlNbIzEqY6uDCEO3P53X0n1jqEayBrRWhYDMXa0ECn
HLSXOYLwP8ZDfg7a9+5JoheANPzoDjw9UoFW405CE8WKR8BORcFsE9J4PsySbI+1Fb4DipJiq87s
l/oriu9QsfNz/8RMgAe94UR7KZkVQinwSe0oIesYZuYfdEtStYi2FUkFWKgZerdCql6nJLHNijec
06U8S06EYQp9EVVn0lBG30OIuAOzT28MLPibx/6PPUCfXqVve4A6KEU2kh51Ryr8UltHW3iQO6Sb
M59x1dLsUTBrTJ+bW4a2zv2ljepyJjHsLF+azH0y6esix51RWa4B8qb/y0nmuCwd8ljmOlDQu7bA
RbeK59gZj/gmDvGKYveOeGXUuCvYx028atbNzl+IJd6tG+vuWgmpXxxgpvDc0sz4VYxtnuPxX6kr
+Yz3lYBpxot3DjlNC3PDbZ71M90hHHX+5/XJc6IldcgOW3lx4yBVrnTL+sUpF4xN1LN9q0yIg+Z0
sKvMp1tkzpDnzkkSmAVL/+nGGvx3faDpF9t5CQIQRdO13L30kG6Yg3AaPkn0nqeL/xGI0y/2M7tG
eVKqg3Xn2qjSi+ggVOR/aR+pN57clVZev9jBarktRB911p0iTV7LhtE6RZgRyC4t7bi4OWPmyu6g
X2xXqWaX5LuPgBjQq3nXOPrwxPGDzsFadiZjEqqdoKy2b1U7VzZmfXpk31ZZk3Vt4cao7NuGzHqi
MKVim4D0kmJHWkvn5CojTtIbL8L0MP61pC+KXg0qV49jKDqwodUov2sYy81bt256EP/68It91dPN
fIh0jek8nnVuCzyApDH+/AJfg5a0i73IshKRmX4DBFpmRCRFJRR+5NtmPcewQa52b47GQrbw5+bI
eY5KD7UcGKRaMS3AXySGT/HIAFlStTVCCpqiBrnIbG/Wj3KDIFklhWRAfclwHLLYZSnYmZUqb2Lh
y7uGiAqnr/HLtFjHSbdKxauuEgrJaF8XVVsw2tadSBQCRV2XzK1Ytn83pNrO47zHKxDrGUEJZN/9
fCeu1Q3yxbaRmp1rNLqS7IdziBqSQQB/knypwiJMsv450iuY65+vdeVtkS92Dcv18yaVuFQW+spG
pOUS7a7m9JOU9ecrXFnT2sVmDHlcjsgzGZNRkSBENDk74pwQhplq3DjFrjRh2t836tv6CkrDxJfE
JXwtClYlAkPCzH1j0Vro9QzFkhddb1V7tc3dY+CXzTZOMOaRSxviCMtHJ2SbvtH6X7mf2sX99IcE
tt4ye97CgjI12Ap0YENQ3Hhc127mdNlvv1QyNTOUe2+4k4o9QyDUfilsAm9uTRf59+rWLrbfqnX1
rNeYZxDEJUA7EbbVvlXlxf/2IlzsunIdJHGBlPfOFATf6LL9VpHqqlbdR9yGXz9f49psvb9Tt77d
IByy/qiOMhcZqPubEKF7krXbMNEBiPydsMfjqA3WjKB2R9XR0Px83Sv7onax6RYE4hSFq/YY9p6a
5DULbyAY0yL5x377t8L59nOEBWFcFnyup2yjdEr+Q0iuYAz1F+bo/E/fXb3Yd82gboo0m767BJ0u
lkGU3lj6V+6KerH0S+IzrDLhk6dotzp66OQbA7CuLAP1YoNsGHmauJLCB8cOqciD4iCGJujv5xty
ZQ3/JXS+3fSy6jxPUvl0w/JnTOhwVbLsVz9/9pUHql4sYHREvRdO39zGlipjbpqM9Om90OfoPH++
xLWbc7GK/cT1xjZGfaOreNM1mG6TdIhPGu2fP/9KNaNerOMg7UaPlN5sb6Jm9+TRnSmWpW70lgRA
xvcJXlT2XjtGAJCpRJX+fNXp0f5jJajqf+58fow2bNTTbN8EzUcWaQY4vZasopgEiCxqsGUQ+/vz
pa5tIurFajabJsMcNIZ7rELRQX4aE9zTc+ncP2mzWyDutad0UUnlQSByBqWG+1rLaDnSIiDmthAf
oYVcNcfgf2tI8JU37u/4qm9vc9wHtqK5FUmx6O6xAsXBs9XvpAHfXPWr9fMb4MOVtf53Yua3yxSJ
FOs6ktR9K4vgqeDB71w7c9c/P5IrS/Jvg/Xt030v9GwvL8O97i3b4DFsj3J+Y0Ve++jpAX37aMju
WnL1ONxLxIgmVk+k76Iob5yoV9aKcrHcO4v6VGm5K8kzQe4ppi/C2BRSD+cjWbK39tlrV7lY8YYW
tihIp3sP6dauyt8wMiEDJdxZTw7In58fwbVV8bf6+najBqHU7RBzlZAYrtIJW6Y2EPAww6zXSFsX
d0NxYwe79nsu1noU1BGTk7kS2mPE++CoGHxFtSCWvmSKxI0fdO3BX6xym8G4bpQRPTnYL238GscV
CR2fP9+sa599sbrrxLDdPkgS0hVOLYZcorv9Orhxe66saHm6bd8eBB6xSlNRvu/1PTnyDR44APCT
XCz07MYOeGUxy9OVv11Br5u2bVOu0NTPRKVhIbzx1a/cF3n6+7cPHtJc5H4n4aoYe8J/PytMpfWN
HejKWyNfrIJUKrsQSU60D1WHkAyZ2Ary5iYvg1MQwndrBvC1e3Nx/OlxPqTCGqN9RqibpB61ePPz
O3PlRJAv3nq0Z3ppBk2EETHhdQF4tHRIARSmRqo+/3yNa62SfPHSawoIjgiDaN95IVnjZtoOR0VK
G8TBbEeKDzo5elPOs52FC6R63cIeU21NxfIR1UJaK17b3dgbr93IizViG67fpGYe76v+KOl3DEG6
8ZJd6Z8xV//nW1b5QyyKOIn3OTkTNrwB1gHc9bPm0/1VYbJlctkt+cm/f4RqX6yUfFQaXyRFvA9R
pRfWc13d2EH+/Tao9mWJq6Tj6Jt2tBejtNLJkCnBygOmAFi3ztR/V1SqfXHwNbFeSnnKFRqJkQI1
4SwnV/qqS+JYtdD5+X279isu17sXIEkyYMJD/NmN/hC5CBjQXmTjrbnt1x7A9PdvO0pkZoOp9D50
kZo8x1WNxFh6/fnLX7tBFyvdDzXJLsco3o+f7aPykX+5v/DL/vzZ1772xWKvtbqNMYHH+3owDULi
1JdSl25gENe+98Uar8mQ+X/5QYP8gJmRz+bSP//8ta999MWa7WV0ikXosbKYeQFtiSJS1YmyGUOT
mXDEI7ux/b/dIXGxiK08MRuv5g5hz2GiV0OixM+/4d/HpyoulmxaMKyNmDzemBp5zy5dyic73eXv
t86ha58/3btvb6TdVEYqPN55hn4qj3D00xTuEkvyDLrz55+gXHl9xMXabfMs8OVJYdIYs+RQvecn
6Z4DQ3vT5t6rWM/dBRrin6915VKXI9JDSTZl4crRXkoRqVkLW5NufPK1X2Fd3Cm/c9Uhno5SXyIB
J/OY1FYZdHUky6GCrGS82wGzKdIE4LfDO+dItZUvhFk1h7rK9FUW19mWjdJd/PxTrzw56+Ku6maV
1VquRPuCObLo0355T8YkHpvhM/j5CleKaPUvGf/t5ajkDuc6wwz36Sdeb9SGsZjFL+qndXZ/0RL8
fJVrj2z6+7eL2EVmyYxUiPeWD8wKip2V5Y0fcO2jL/fEXO7QvPP9ZUD2xGKkaeje+Nb/rg1VS/3P
by0n2lDi/2HdjLxmqYSzX2vznqTIrnB+vjHXLnGxM2ayRTzE2Eb7ljQvfPJEepgg+rf6sGsff7E7
Jk06ME+XuiNJoMd2Q7Dq/Bugy5WN93KgdiJrNSMl+ejuTGQ3A3VKp39PHn6+LdcKpsuB2n0RGJLo
kNows7F/bE9oXqZp0Mf6rTq2b9XHjctM9+G/MRzVvFjvcREQfxHxI5jvxuyYYZodMSPG7P+4u5bl
xo0s+ysMb7o7YkgTb2Ki2xESS6WS9bAsqqqjvXEkyTSZFgmwQEAyNTERs5mP6HWvvJjdLGdXfzJf
MucCSAkJQqRKmVNCF+2oKD7qIvPmfb/SOhZIhuHSZmcPlT7ByH6NkX8TP4c/C9StnqP2ADO4vBTD
Bo/vfj4Uk9U+Bf4UJ/tEBBUmo8urXUy7g3Uwx/W2uHAFHT8Q9UdB8hbl1pjxP9iXPnyC5+r9Dx+z
5RrXLgNtH1NMmOq+yyD0d5/IEwRb7374tW/9dv/zRwT8b7sY5YZrlbt/izEoazfwp5Ztqwhy7rrZ
fYgO6LN0hYsloAF/tq5yyN9OfvvXGY8vC5JZf/dnvJ/EGKsmZvO09va763iJ//9M/+bhN+q/+O5c
TJJ4Hf+S1n+l/CMALh/8hqVMeYPuWZFufsx4srni62yR7v62WCJ2QIAuYxGl1/EWiGf9KN/Ik4A6
PF/X9WbF//LNJM4iNLxd8ZmIo2/Kr06mf/mGSu6+3QKUb2YXgAXDnrMpILt+z7ddDLKgMPsijmbl
53bP9QZO4A+CsHxVT2/X3rdW04Cf3b/ZtfICK7R1iyo/tPZu+72B7biub0Nj0gtEXEGBNehZtuMH
thsWX0Oh4HkVOnrq+HdvT1JZwQjNqHweCuw+hK8WClyvh1GptuXacKTpVaMCt4f5caFt+1bxNez0
lqGgOJQaLj+DAbx+z0c6EpPBSkpXMQAE+BaKvAeDggb6sIlahgHK0egRAfigD1IP+1axSQCs8MGg
Zzv90Hd9r6QBYKhdKLAoramFAqvnulboDyilXNm6M+jhHg0Hm38kjnZtnQpptHbu2z0vcMKBj6kl
+UvFQDeEgugPrD6kxMP37UKBRelCLRw42KPnWp4XlFIQSK1QgeUEvTDwPZ8Sui3bO/mYWnsPcbz9
vuP5pQ6kqH1l79g5aQVrIL8uDI4WKUHL1VYBXs9xscuBW25SlX+20yux3KJd+wY2Hdq+P7AqfF05
9wHO3Rr4GFnTNpK3bV2b13Z7IHkbMl1qNIXkPYdo3h1Y0uYp7MwWHT6V/2oxfdexeoFvoZjOlva9
goJuYPUc8HxgUY1bu0QehUO1Nm85PWJ0H1ZtodHAShXKx/zlHln8sHfatnXb0ZX2MGjCQdgnY6dp
7w627jgYmxU+kkW7Th+GiObxw+VxfG/guk8oew+2QACXqH3K3qbKGC3Sd/s9svJh5j8ac1XSd3qe
5zrweEpHgDLI7Tp/bXvHDXuBCyS4co+qsgfzOw7MXd96FA7twoBFmQstKvDsnu16PgafqL4uKN/2
wz7EPtl89Grb6VsU1Nbae7ffg1rHvLpC/NGfqvi3LLIOQkiIQeuI39IWAE6/h6teXNvz+8UJQ5pW
BIDj9hDuwURriZ3WWX+YmqxJAR6iHW4fQ2p9svnppaAAxmHgIfDplaTWIrOPsrN6xG8F2Ds6/6H8
lE2jhhd2QQBfoHU0b1Opl+auexS98h0q0KwSe78HMnAdL2ytqB/oKvwuiB1OnA/ftmRpYLOCg27g
9fqI9Hu2jO61zr8PtBl+AI62iaXLc1YjXDZpfJjDAXRf8crprUV8b3u6Wo9cHttxQrc0++o6r48Y
r+fDI6LeFjBbmzZPiSkt/odJZ8GZ7QdOc3Svb/X6mONBBlHbNm9Rpb3W5l2Y9LbneX0pAHDAFf63
7F5h6EqN377zpwpoLRR0bQpm4XTB4srmwfkwdpH7Clsn9KggTmvTg14fJi5UvVMKtZrcB83jyJH4
LL9uoa1PFSRaOHAQ2oajI9O3TZZ+gFAIxh+Wkj9/XotkHzJS+gLA6vlWgBzJE+YuAoEW8l6DinwA
0tuEhKBwQl6e4oXVG0C827XURtijSJf76Am2TvbRDAY9DvAR0AmdwAobfR2rT6kNB8mP1vl5dhl6
0jh1lDa4ATy9oMzq1DUfcr5oVEPAo3XnbmnrPDfoWQMrQBDjMXFdVfthz0Nlb4jx1C21ea2SJF9+
/g4ym5j7EAY0fqyy9y5cXXwBxEjVWOiZFom80h55+d49qPcQF6QFMsyjosBCGHgA/Y/rLAqvsHUc
QNXiWpLPdxDjJM2OS67z15bpF9pAkXQJ2ycDbBrhrIUC1+1ZnoM4N0UA8pfCB3YfusFCKNx+TAW1
TPPTtF8tFCDNaQU2pEBf8rqCAogCx6HyR/ktlb+1DAfanOCFPfSAOzBzHpm9Ig4hCwLk+xAhatvW
bZoQpXf8pOYwftJ1Ggs7umGYe/4+AiMFg7TOD7RCXSlAyR4LNqAbNNZ3WSGCIy7KP6UZ3DpVAMdF
kwwwpRXVzPADUdGs8L9NuUB/4EIKto34rSIW9XIToIvoBkRfH8JN1rEoe8epU5mDFcD8zxVk+w6e
Rqlp8T9V8rgOijqlfFezXV2UPnqY0enK0kcqAG+Z+Kfebi0c2HYPtxMg/udJJChkEMALxlwppHxL
7dC6eh/EJzVR0IWpg2a8EDnvx0xPRQV6AUpgoSfgFLTUHLYoX6dFBlT2gG4O9DKUqk5lBR/+ArjE
khXg7bOHqa9UDwM4ZVSxIuJXc4ZgJqMBAJeqlQqydYIQolpz7yhwhhy07YHfWOFv2cgLO3CJoS3y
J7XIF7ZoDrHWwTs2OjyQAXyo9lQT/p7bgwrA4VulCdS687fLrPzLjQH4AD7miQQ2sJC/VO5HyQuq
gNHkAiFZvNpGBQjja1IBMl19xDoR81CrALqIjyMM4lilt9Ei0kfOWnPTVCpdUXTW55R3PAMRD22O
Q/SbT/MuSMHXlVbKvT+QnXLbACpNjhbiF98ov6SuyAL2Y5fkd0qTZJ7BqHxJbaaVt8pv11s/Lvee
r6p8VvUjZafKwuQ38sN3gicsmcw3+RebclMXbInWy4MoxVe4XZtVOzoRl5VvG3s/IQqbltL8aeUo
5Iq2Ma32I25/XzkJFCCjKk4B9VUcxZBFbKocA/VVPdLLVgfug0LadcDHCecR7oOcSlDUtkpxbV3A
5/w3MYklnLwZlrrgdcGOGLqZO5cg2YR3sOzOufiYYZC90nFs76fPQk/twsz7SKR82hmlLOVruXDa
Rx7z0d3HEAAStugcLHlS4y4kvAdw8p58AhbzrKMdskSMx5wpqIFthUY6uiVmD/zXY2AUPqOe6jkM
jO7zCNvYEo2qHI0nwMGe37RC1v5Sp4SAogvqOZVbfiYJNIvvXFfpwV0LRRKhE2FLFn3eSo+yJF5x
udtcXPTR7ig/kGrm84BexEk6b2SxXEfooSBbEwPX8ADW1UTEKM6a15z3+Orh4wfiBHXFPlVVIKiA
EhQHZqfjU3pBh+QuMXJiFtef4lNsE5rZtdHDjnnnlO9Un5I9Do94roADzbAaIVKVCIqHQ9uFHYmk
kkP1FNoPOmQLmEANqgARGTDTALkL7A9xCxTtG3jcOV/HqzhlS/Wo4Bl5CA9TXTxqoVEsQsX/2ns7
Z7N5wscSEnEewq0B/YfULHLvqMuhSIv2gx7UUeeCp3OekNGh6FWUueDGS2CRmj76yIrTLT57Hvt6
WqoJSc/RWdkjnW/ppOpu9pv01V8fQTCmql+jLOazvi+RTqTgogNT35iurnT/vgrTTLHx5V522WuH
bJ7AOJQkk6uQXVLmmSp0uFklmUKnlPF9kiyfCfWY3TPIk0SsJKxC5W3p+wq5PBP0SVKz+Cg4pbve
k3XC+ELCyddKfT7aYBP2UULJgZLzrwv0+ziZ1lBAE/R1wZ5md0ykEk6+Wmo81gV7xscsUt0XDPPQ
h/vDsoYDSlHqLvZHKPdEgslRsG0uZI8C7pkUO2LZVHQOEjZWFV5eDKm75BGmdrHqkm0axaELtXQO
ac2do6VItnxEimrpPuSvfJ12Dll0I0ERxmEEyLfSKP58jP+NL7kiKTE8SR/qRdwB0f1h3anHEzxK
WupiA8M0WdQZZeOpgOUtJgoromnEhFi+xg3LnZP1lmlCvbZWQHUOurs4GGed82ytUGQJ3QCO/u3q
aHR09eHozb93iHh4AoTV6R9mJLqpHJoYhW4i9JjTnXu7t1XV30elpfFlgnl+g+MgjYFq5FP1+BVv
/p/AyqKIz1cZPW7ykalqZDe57Y/NwbH/JV7clKwq4ZF4RE8sZqCjVswPMXwP+VJqT9z9uNejbisP
cejS8w7af62swQI2jap1DVhKB9EUY4IVyYkU4e6z3U9KB0Sj6lopja8L9pAvZiJbSkC55jagPnCd
PRCbB77f8eSez+JbESkooZEgBhbPak7Pdnwv+2w77zBbzBCTVpZL02J0l/uGR0uWKFaSCXPmJOF1
Q4bmEuuu9mid1sNj1D6sC3Z4zydzFbc0h0QX7FuxlR2ial9tsCyJeZOltTOm9Ux/4i084AmXiyTW
oxG0uks+FmPEe2v+T2jg5I4x1jda841cIi04NKAkj3kCc1wFawIPyBiq2KWybF3s4o40zPtVREM+
RkkX7rssgsxRkJB3LunCPZlsCQcM69HHw0nKFupqqbtSd7Xf86RGYBilagAsHLJztlFdyXwole6C
z1h6W6MGGqqiDVak86xumuTDGXUhjxbxLbupL9kAjs8E5HrKI3hzteAmlRvpLvss+40vx3GWzCQs
kj55Kacu6PN4MQVOFLieAbF2HkesVljgGWCRc5LtymJpGL0uEp5IdeTzsbRhx8kdU2WFCdWMqfe1
cpC8wUN3tZfIxWYzpsaQTRSaXMXQcirj5TPHdRdMHM3rgE04r6NcaiYiUqpjMN9cn9xGq1oGJB+f
po2JWwaHLpnK9eXOjG1AHI/u+FRVHnkZqfZ670R6XyQY1SUbYOj3N5RkUoxL5JrlY14ekS0Dyqci
mk1j1W3cLgLJPtv1+gDjagK6G+IaCbnY/Bh35lifaW9DIkNB8VmiErQJr2bEk3pSgHpOdSkEIV7e
iX+B8aJEwS0EjwwEKoqyk3M24dO6p1dOy9Bd/yluE7lVsI1JyOgSC/VR8+k/Sfw3uWZoUcQIIoyg
tpwBIvqOu/9xrxdayyuSvsLI2i+zObTdOlUJ14BgO4DEHDPxqwrYgIl5kCDXpOpnAwEEpMVmCzbl
67kk+VycGUDE+YZROEkBa2LB86x+aAYU/mGSRVxU10r1+LriZcjgE0zVMzPhfo0S0TlDPlOxs02o
N6SC1CioCd/oHW4a6pzSH6ODK4nU3D2icY+6OD5BNDvitfK1fHasAcjq0VnUoKkL9Xu2UkVDfqWF
LtTTTTLb3NfFGbqc9BdcaOHTOOEKuWHMnj7sokizAbYBwjhFadDNfBslBvj6jMVrufmckB0jjvOE
xVssQuMgdYkDduUsrlXYWp4BFMPXn4pbtarfolH62itmC7ap8zTNiNMFfMFXNdeZBu3qQr1kCYzU
RZOxZ9GttPrwb7ZMFUwxNQAYvVxitYIjptDz7kLVZ3ozI7hgbAWxIZeZGxY0l1cXHddzJuqxFZtG
h2oDZrgwfQvTaKU1AVrcqXI/7/jTXnGW3JBZWBdzGHanv+b392PegA7qqdZd9wfB04ip/rkJUfcD
ktDxbeckzZJs1fm2c5TGSZxmDQUOdBeOgY2UDzzNIraeiwSPlH8VTQ/FCBIDNsRohUK5xaZJ3qCO
noaZ657PuZhO4dofsXUqgRH7FmXMT0OHFHlWS1WJtdFc3KA+PwLWHv5aVI1VH4qOUJTpG3DJoa7Y
huGAErH43//4+/qG3h0nG7QDYgXv2BgRUHlqijxEWRHugDUQ0bgWyzjpnlFJWXWHdDuJQ7cN6h7b
iMMpuJHkvv72jWDxBv6S6PyYRVOmRjowLM8ODDz0TXwzjYHAa3YDN1IsFTMRd6mhpcPA4Z2yTCRC
KU6gCRZ+QAP0dPF2yboL0Z0g799drzMJr/BR8mcYOHuEq2cNkA3IoDO2Suc1s6ZAzV4l8HqBpaaG
qa8wzlS0paJ8lC1jhTFMJLkPUZmQqb3MRtIJ8SJexlGjejFgdA7jSbzu/PGU8wVMxD81PYZGk+jy
dO63UuXuOdVKRazpOSbyqMM4lgWUitIwkUx9K35VglImnJW3yBVRnb1syc7j93Sx9lYUZWd38zM1
/duER5N5h64A34ZvIItdws8DCXTYFHN/6NalIFmtN86A+3GcqYaridaNdxx5wZJCi3b8yRvk5xfy
M4WyUO6qzx6n0KZjZLMkpCKOYcAcGM4TuCNLti63oz7AwMov+F1nyBYNSSETmbILkXFlySbyZB9Y
lLE0U+EasFsuGPwcBaoJniUE/8RhLKvTLJC0ko96eX72UqQTJsCoTd0hdN2jrti/ZKuMoTX2rnOc
Ia6h6lwztuKCqTgPPf1lQ0mtYcM1x5DowgZdvBQDP97xBY/Yv3QO1hOUQgkoeRKY18SxcMPgBw2z
aK7gDO3f+g+/jm9Q5qdgDUNITcBFjEmCyeNLJqLS1xkKNWqLNUCZf8XxinWO8LdZioCBsnDPwBO2
jEzbhOc1pBAhT1Bt3SDRPbSY00BJ3KyFiYLw9UyUTpVFHKN8ZAwm00Rx0vkhQ8QD9mKT4MBD8WRc
44oZ+IOQbrXcyzCv5/gU8ye+QlcnmZGMUsnahPA4RO6iVsRqorrkMGH3QimjozuhdMXsEBF1LsHk
ITMDfD0kh6xWv2MiWno0yRh6garLNTFbqrTJoX/hdlWB022mugh+yxY3ZJk0yYFgL9vv72M6zlC3
oKwaYSb9ZY8QdETAWyEN3NqhD5hyT7OsVr9Kcw91EX3J66algVDV+ySrLxZXN+gv9gPq5u4xv0w5
OIxA2Qf59dRA08gbXaVQ3c3++SDVXx/9P809eRiT9mW3VrA5yeKHSZVyAbtGnxwk2VihIAP8iWCE
AMnnZt8hS8b1eN0+Ct0vsQ6iWSYWKumbSLPSaqEe1NCDgcDc9ZxjGsOcIUQgN5+b7ia0L9ugiL1J
NZhIWg5r1GHCZH8TL0VUG1xoIkUo4UadK77KxgsxqeLaRI0GJl7WB2maGOyA6NoUcygzdYhdaEBH
vMPYGVHFAm6KkW9fHtD4HnRcOz9cuq0PFwEBGNM0lFPCyiN0ngGvmerM1xj8yZTcrmViIMolejDT
uHNVG1lqmxhcUkQwTkWaFk70Bb8VqgQxkdAvnnKWTdTaP9tE+yDiLJGYsmkRdInHGPBXPVzbRM/5
NSpCCvwMQZdItDQE2mwTXegFoj4ItAhjkixZ5JhGh3Q6SYWtgiITCZ3DBPy7nnc+iGQmGoU8JrJI
fL6cod+Pdj7BgJY6RGRf1Oqi6LpaXYt9iDmOqCGUgHKlaiLBP2KqVWQHBuQbysPSzhGGRiAHkals
bKLfvqBOmDDp/NPvC77cVLHimUi+5hs4Z3iC2nrl9EMTlYrFBgot0Plj0Yr/p+omHETe9mrFJhv/
y0wcapqyKW3w3DAvHRTYt490v2eue3U37fBvihnTX3ZfL3RuMElF3CvGhAkzZRiDg0nfK36TieLi
owWKJha39QCVCUEJGzPlSyS4qvxkIsmCVocpDdOtwkVUXL59uVK6AILzOI8ElRuDO8ebPzNBf4lo
l1qyZe0fmlFlRBk6+DJipWkw8T8F+x3zGGaLQnEmSsOvsnWtTt424dVcf/qf5EZsVHGxf8bQ69EF
jXjXpYMdqujVBoDNcK2BQjQGTC8EjDCboCpJ9sZJ90ehDuN0jQp3BaxlAi6q25XmYhPV+Icom4im
oooCEwXzwzmbVmGaaGiX4Rsq0yIHa0jNPMpDDAQx3vBlPEE8AMPZ9z/PAAWiMZInsTqtd3+wfj8R
DlG3mKgRSxMu4cMlI/nNEs0hNRPRkyFb8c4HnkwVubtzxv8ztfybXwWm06jhL9+Ay3k026zSKjWa
cH2OPsI+iyH3Fg01PPtT+/vJ5AiRhFo7o4kqr6N0LuKVKq5N+N8UMD9GK7EK2USx1DF6HhThun/K
537sHqOzXlED++cbPAPodjFX30CwZ/jpv1Pemf7h5DauRWQsE8rrlEcbBRUN97tknz2E5EyM61aB
ZaL7G30pcTpXlAuGYUjufrnzgvXWsGAiHHiOtp0ZW8MvkivMfSITagSz2OJUbdGxjAx4gct5p1gd
lokcEvqaakANZOrPoUgn9flgBuy5c5SsIo6rhvzye38fw0Avu4KtgFyfYWWZUHPn8T3J33oyxsQY
0wsBE1+hYBMqI4eq6gvLRFi1qKntHor1Wi3nxEAeuYmXC4qrT79nEYpSJaScoU1MxbyCZ1LvkzFg
xo74ZjLniwVXAj64XVVu4OWoKK+v2rrKzO4b4EG0CfLaCDnbTEicsoqdM45eEomCPAthYnDGCN2Z
tSEGtokrWUaoyFAoDjcmycW//PyuY9VLs00UF44+/SPuXMfLT7/n+bbL5NN/RROhZsptx4A/iPsb
RD2sRBdT64roaxbd1wU0riLXB/x+tsXgJgbtIE5wg7K9zlu2Vsyi/IpiXWTgZlhRs+ltI4FzxGGo
dEBiNedA34Cx/NOWD2KbKFX5SSzHbHynSgwTt+wUMnSbv02UoR6i1/8axpxSQIzbQCTSXy45DsYb
dRJVgAEUmOQTuoMgxG0jGOe8l2FeLw7bdPmcbly2uhvCK26Drn50VK1d3PGVvPv4yX9b/KCEPlmg
Je+7/wMAAP//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solidFill>
                <a:schemeClr val="tx1"/>
              </a:solidFill>
              <a:latin typeface="Helvetica" pitchFamily="2" charset="0"/>
              <a:ea typeface="Helvetica" pitchFamily="2" charset="0"/>
              <a:cs typeface="Helvetica" pitchFamily="2" charset="0"/>
            </a:defRPr>
          </a:pPr>
          <a:endParaRPr lang="en-US" sz="1600" b="0" i="0" u="none" strike="noStrike" baseline="0">
            <a:solidFill>
              <a:schemeClr val="tx1"/>
            </a:solidFill>
            <a:latin typeface="Helvetica" pitchFamily="2" charset="0"/>
            <a:cs typeface="Arial" panose="020B0604020202020204" pitchFamily="34" charset="0"/>
          </a:endParaRPr>
        </a:p>
      </cx:txPr>
    </cx:legend>
  </cx:chart>
  <cx:spPr>
    <a:ln>
      <a:solidFill>
        <a:schemeClr val="bg1">
          <a:lumMod val="75000"/>
        </a:schemeClr>
      </a:solidFill>
    </a:ln>
  </cx:spPr>
  <cx:fmtOvrs>
    <cx:fmtOvr idx="3">
      <cx:spPr>
        <a:solidFill>
          <a:schemeClr val="accent1"/>
        </a:solidFill>
      </cx:spPr>
    </cx:fmtOvr>
    <cx:fmtOvr idx="2">
      <cx:spPr>
        <a:solidFill>
          <a:schemeClr val="accent1">
            <a:lumMod val="60000"/>
            <a:lumOff val="40000"/>
          </a:schemeClr>
        </a:solidFill>
      </cx:spPr>
    </cx:fmtOvr>
    <cx:fmtOvr idx="1">
      <cx:spPr>
        <a:solidFill>
          <a:schemeClr val="accent2">
            <a:lumMod val="60000"/>
            <a:lumOff val="40000"/>
          </a:schemeClr>
        </a:solidFill>
      </cx:spPr>
    </cx:fmtOvr>
    <cx:fmtOvr idx="0">
      <cx:spPr>
        <a:solidFill>
          <a:schemeClr val="accent2">
            <a:lumMod val="50000"/>
          </a:schemeClr>
        </a:solidFill>
      </cx:spPr>
    </cx:fmtOvr>
  </cx:fmtOvrs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_xlchart.v1.22</cx:f>
      </cx:strDim>
      <cx:numDim type="val">
        <cx:f>_xlchart.v1.24</cx:f>
      </cx:numDim>
    </cx:data>
  </cx:chartData>
  <cx:chart>
    <cx:title pos="t" align="ctr" overlay="0">
      <cx:tx>
        <cx:txData>
          <cx:v>Numbers of countries involved by Democracy Index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chemeClr val="tx1"/>
              </a:solidFill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r>
            <a:rPr lang="en-US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Numbers of countries involved by Democracy Index</a:t>
          </a:r>
        </a:p>
      </cx:txPr>
    </cx:title>
    <cx:plotArea>
      <cx:plotAreaRegion>
        <cx:series layoutId="clusteredColumn" uniqueId="{3689DB57-086F-5E42-9F86-0A0D9282A4AD}">
          <cx:tx>
            <cx:txData>
              <cx:f>_xlchart.v1.23</cx:f>
              <cx:v>Democracy Index 2023</cx:v>
            </cx:txData>
          </cx:tx>
          <cx:dataPt idx="11"/>
          <cx:dataPt idx="19"/>
          <cx:dataPt idx="20"/>
          <cx:dataId val="0"/>
          <cx:layoutPr>
            <cx:binning intervalClosed="r" underflow="auto">
              <cx:binSize val="0.29999999999999999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All countries by Democracy Index 2023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chemeClr val="tx1"/>
              </a:solidFill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r>
            <a:rPr lang="en-US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All countries by Democracy Index 2023</a:t>
          </a:r>
        </a:p>
      </cx:txPr>
    </cx:title>
    <cx:plotArea>
      <cx:plotAreaRegion>
        <cx:series layoutId="clusteredColumn" uniqueId="{00000003-1A4F-B741-B849-841ED2502C7B}" formatIdx="0">
          <cx:tx>
            <cx:txData>
              <cx:f>_xlchart.v1.20</cx:f>
              <cx:v>DemocracyIndex2023</cx:v>
            </cx:txData>
          </cx:tx>
          <cx:spPr>
            <a:solidFill>
              <a:schemeClr val="tx2">
                <a:lumMod val="25000"/>
                <a:lumOff val="75000"/>
              </a:schemeClr>
            </a:solidFill>
          </cx:spPr>
          <cx:dataId val="0"/>
          <cx:layoutPr>
            <cx:binning intervalClosed="r">
              <cx:binSize val="0.29999999999999999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2</xdr:row>
      <xdr:rowOff>33867</xdr:rowOff>
    </xdr:from>
    <xdr:to>
      <xdr:col>40</xdr:col>
      <xdr:colOff>250613</xdr:colOff>
      <xdr:row>40</xdr:row>
      <xdr:rowOff>79267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E0B510-9499-4B4F-BBB8-000A6E1366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32600" y="541867"/>
              <a:ext cx="14677813" cy="781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67731</xdr:colOff>
      <xdr:row>40</xdr:row>
      <xdr:rowOff>169334</xdr:rowOff>
    </xdr:from>
    <xdr:to>
      <xdr:col>40</xdr:col>
      <xdr:colOff>318344</xdr:colOff>
      <xdr:row>80</xdr:row>
      <xdr:rowOff>156633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5F73141-BC5A-AC44-A477-4D6C6F94EA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00331" y="8449734"/>
              <a:ext cx="14677813" cy="8115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118531</xdr:colOff>
      <xdr:row>81</xdr:row>
      <xdr:rowOff>0</xdr:rowOff>
    </xdr:from>
    <xdr:to>
      <xdr:col>40</xdr:col>
      <xdr:colOff>369144</xdr:colOff>
      <xdr:row>119</xdr:row>
      <xdr:rowOff>190499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7C075FD-8636-5C4B-86A9-2CDC81A73F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51131" y="16611600"/>
              <a:ext cx="14677813" cy="8115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745109</xdr:colOff>
      <xdr:row>26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F61664-2870-8447-B4CB-F33D2FE338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7349109" cy="5461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225973</xdr:colOff>
      <xdr:row>0</xdr:row>
      <xdr:rowOff>0</xdr:rowOff>
    </xdr:from>
    <xdr:to>
      <xdr:col>19</xdr:col>
      <xdr:colOff>164430</xdr:colOff>
      <xdr:row>26</xdr:row>
      <xdr:rowOff>165099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00F89AD-2157-6A46-88A2-81684931F0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80973" y="0"/>
              <a:ext cx="7367957" cy="544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9DD19B-7B33-524B-9F0E-A074BF46CEBC}" name="Table1" displayName="Table1" ref="B3:M125" totalsRowShown="0" headerRowDxfId="13" dataDxfId="12">
  <autoFilter ref="B3:M125" xr:uid="{C29DD19B-7B33-524B-9F0E-A074BF46CEBC}"/>
  <sortState xmlns:xlrd2="http://schemas.microsoft.com/office/spreadsheetml/2017/richdata2" ref="B4:M125">
    <sortCondition ref="M3:M125"/>
  </sortState>
  <tableColumns count="12">
    <tableColumn id="1" xr3:uid="{68D50ECF-54DF-E446-9216-8D3425416738}" name="Name" dataDxfId="11"/>
    <tableColumn id="2" xr3:uid="{4046DF8D-09FE-FB41-9549-F3F36C31F11A}" name="Institution" dataDxfId="10"/>
    <tableColumn id="5" xr3:uid="{1BEFD2B4-423D-304E-BBC3-F79E00514F01}" name="mailadress" dataDxfId="9" dataCellStyle="Hyperlink"/>
    <tableColumn id="4" xr3:uid="{4D551E16-F953-EC42-A0E8-859A346432F9}" name="Note" dataDxfId="8" dataCellStyle="Hyperlink"/>
    <tableColumn id="8" xr3:uid="{C4F968F6-F812-084E-8ADA-2AEAF9FFC43B}" name="Form" dataDxfId="7"/>
    <tableColumn id="3" xr3:uid="{86D7E7D0-6846-2A40-AE5D-CDDC02B9F521}" name="Country" dataDxfId="6"/>
    <tableColumn id="11" xr3:uid="{2997EAB4-2037-0643-90B0-D628EB6B92B8}" name="Type" dataDxfId="5">
      <calculatedColumnFormula>VLOOKUP(Table1[[#This Row],[Country]],DemInd2023!A:D,4,FALSE)</calculatedColumnFormula>
    </tableColumn>
    <tableColumn id="9" xr3:uid="{16EB2CC9-4480-0443-B9C7-E55ABDAFE52B}" name="Democracy index" dataDxfId="4">
      <calculatedColumnFormula>VLOOKUP(Table1[[#This Row],[Country]],DemInd2023!$A:$B,2,FALSE)</calculatedColumnFormula>
    </tableColumn>
    <tableColumn id="7" xr3:uid="{C17AC098-1BBE-D44B-A698-986E51B2BD42}" name="In" dataDxfId="3"/>
    <tableColumn id="10" xr3:uid="{E0D879F8-DA90-AA4F-BD28-739CA3B31B86}" name="Continent" dataDxfId="2">
      <calculatedColumnFormula>VLOOKUP(Table1[[#This Row],[Country]],DemInd2023!A:C,3,FALSE)</calculatedColumnFormula>
    </tableColumn>
    <tableColumn id="12" xr3:uid="{38F4DCAF-622F-AC46-B3C8-E1F956D59797}" name="Flag" dataDxfId="1"/>
    <tableColumn id="6" xr3:uid="{A2431599-73E0-BF41-968F-4EE211C68297}" name="Order" dataDxfId="0">
      <calculatedColumnFormula>VLOOKUP(Table1[[#This Row],[Country]],Table2[],5,FALSE)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D138F1-ACB1-B74A-8CF9-F8BB7DE07A8C}" name="Table2" displayName="Table2" ref="A1:E168" totalsRowShown="0">
  <autoFilter ref="A1:E168" xr:uid="{94D138F1-ACB1-B74A-8CF9-F8BB7DE07A8C}"/>
  <sortState xmlns:xlrd2="http://schemas.microsoft.com/office/spreadsheetml/2017/richdata2" ref="A2:C168">
    <sortCondition ref="B1:B168"/>
  </sortState>
  <tableColumns count="5">
    <tableColumn id="1" xr3:uid="{5981989B-53AB-814A-AC77-8AE59866993C}" name="country" dataDxfId="16"/>
    <tableColumn id="2" xr3:uid="{37E89189-6FE4-6540-B520-E5997914C5F7}" name="DemocracyIndex2023" dataDxfId="15"/>
    <tableColumn id="5" xr3:uid="{EE9852D1-1084-BC4D-8D9D-5B7D1319B1C7}" name="Continent2" dataDxfId="14">
      <calculatedColumnFormula>VLOOKUP(Table2[[#This Row],[country]],F:G,2,FALSE)</calculatedColumnFormula>
    </tableColumn>
    <tableColumn id="3" xr3:uid="{18004491-317A-9C4D-BF2A-DA39A76F6052}" name="Continent3"/>
    <tableColumn id="4" xr3:uid="{E49DE3B9-C0E4-AA40-BAA6-E0BB38154B5A}" name="Orde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lsanyang@utg.edu.gm" TargetMode="External"/><Relationship Id="rId117" Type="http://schemas.openxmlformats.org/officeDocument/2006/relationships/hyperlink" Target="mailto:rasa.jankauskiene@ku.lt" TargetMode="External"/><Relationship Id="rId21" Type="http://schemas.openxmlformats.org/officeDocument/2006/relationships/hyperlink" Target="mailto:h_kim@ucsb.edu" TargetMode="External"/><Relationship Id="rId42" Type="http://schemas.openxmlformats.org/officeDocument/2006/relationships/hyperlink" Target="mailto:mailadinia@uinjkt.ac.id" TargetMode="External"/><Relationship Id="rId47" Type="http://schemas.openxmlformats.org/officeDocument/2006/relationships/hyperlink" Target="mailto:csordas.georgina@uni-eszterhazy.hu" TargetMode="External"/><Relationship Id="rId63" Type="http://schemas.openxmlformats.org/officeDocument/2006/relationships/hyperlink" Target="mailto:matthias.hudecek@fhnw.ch" TargetMode="External"/><Relationship Id="rId68" Type="http://schemas.openxmlformats.org/officeDocument/2006/relationships/hyperlink" Target="mailto:andreas.stenling@umu.se" TargetMode="External"/><Relationship Id="rId84" Type="http://schemas.openxmlformats.org/officeDocument/2006/relationships/hyperlink" Target="mailto:wangz5@southernct.edu" TargetMode="External"/><Relationship Id="rId89" Type="http://schemas.openxmlformats.org/officeDocument/2006/relationships/hyperlink" Target="mailto:oananegru@psychology.ro" TargetMode="External"/><Relationship Id="rId112" Type="http://schemas.openxmlformats.org/officeDocument/2006/relationships/hyperlink" Target="mailto:wunanue@uc.cl" TargetMode="External"/><Relationship Id="rId16" Type="http://schemas.openxmlformats.org/officeDocument/2006/relationships/hyperlink" Target="mailto:bjalsen@zsem.hr" TargetMode="External"/><Relationship Id="rId107" Type="http://schemas.openxmlformats.org/officeDocument/2006/relationships/hyperlink" Target="mailto:monique.d.botha@durham.ac.uk" TargetMode="External"/><Relationship Id="rId11" Type="http://schemas.openxmlformats.org/officeDocument/2006/relationships/hyperlink" Target="mailto:m.prusik@uw.edu.pl" TargetMode="External"/><Relationship Id="rId32" Type="http://schemas.openxmlformats.org/officeDocument/2006/relationships/hyperlink" Target="mailto:mihajlo.ilic.kgg@gmail.com" TargetMode="External"/><Relationship Id="rId37" Type="http://schemas.openxmlformats.org/officeDocument/2006/relationships/hyperlink" Target="mailto:kpfeffer@health.sdu.dk" TargetMode="External"/><Relationship Id="rId53" Type="http://schemas.openxmlformats.org/officeDocument/2006/relationships/hyperlink" Target="mailto:m.kadiri@uiz.ac.ma" TargetMode="External"/><Relationship Id="rId58" Type="http://schemas.openxmlformats.org/officeDocument/2006/relationships/hyperlink" Target="mailto:gokce.erturan@gmail.com" TargetMode="External"/><Relationship Id="rId74" Type="http://schemas.openxmlformats.org/officeDocument/2006/relationships/hyperlink" Target="mailto:dusana.sakan@flv.edu.rs" TargetMode="External"/><Relationship Id="rId79" Type="http://schemas.openxmlformats.org/officeDocument/2006/relationships/hyperlink" Target="mailto:xzhang31@gmu.edu" TargetMode="External"/><Relationship Id="rId102" Type="http://schemas.openxmlformats.org/officeDocument/2006/relationships/hyperlink" Target="mailto:etemple3@une.edu.au" TargetMode="External"/><Relationship Id="rId5" Type="http://schemas.openxmlformats.org/officeDocument/2006/relationships/hyperlink" Target="mailto:julia.lohmann@uni-heidelberg.de" TargetMode="External"/><Relationship Id="rId90" Type="http://schemas.openxmlformats.org/officeDocument/2006/relationships/hyperlink" Target="mailto:patrick.f.kotzur@durham.ac.uk" TargetMode="External"/><Relationship Id="rId95" Type="http://schemas.openxmlformats.org/officeDocument/2006/relationships/hyperlink" Target="mailto:Emma.Bradshaw@acu.edu.au" TargetMode="External"/><Relationship Id="rId22" Type="http://schemas.openxmlformats.org/officeDocument/2006/relationships/hyperlink" Target="mailto:duc.tran3@monash.edu" TargetMode="External"/><Relationship Id="rId27" Type="http://schemas.openxmlformats.org/officeDocument/2006/relationships/hyperlink" Target="mailto:n.sayanagi@yamanashi-eiwa.ac.jp" TargetMode="External"/><Relationship Id="rId43" Type="http://schemas.openxmlformats.org/officeDocument/2006/relationships/hyperlink" Target="mailto:fedai.kabadayi@erdogan.edu.tr" TargetMode="External"/><Relationship Id="rId48" Type="http://schemas.openxmlformats.org/officeDocument/2006/relationships/hyperlink" Target="mailto:tamas.martos@psy.u-szeged.hu" TargetMode="External"/><Relationship Id="rId64" Type="http://schemas.openxmlformats.org/officeDocument/2006/relationships/hyperlink" Target="mailto:mh@mhudecek.com" TargetMode="External"/><Relationship Id="rId69" Type="http://schemas.openxmlformats.org/officeDocument/2006/relationships/hyperlink" Target="mailto:ali.dincer@omu.edu.tr" TargetMode="External"/><Relationship Id="rId113" Type="http://schemas.openxmlformats.org/officeDocument/2006/relationships/hyperlink" Target="mailto:M.Standage@Bath.ac.uk" TargetMode="External"/><Relationship Id="rId118" Type="http://schemas.openxmlformats.org/officeDocument/2006/relationships/hyperlink" Target="mailto:Katerina.Wolfova@ceitec.muni.cz" TargetMode="External"/><Relationship Id="rId80" Type="http://schemas.openxmlformats.org/officeDocument/2006/relationships/hyperlink" Target="mailto:gantasalav1@southernct.edu" TargetMode="External"/><Relationship Id="rId85" Type="http://schemas.openxmlformats.org/officeDocument/2006/relationships/hyperlink" Target="mailto:petra.heidler@imc.ac.at" TargetMode="External"/><Relationship Id="rId12" Type="http://schemas.openxmlformats.org/officeDocument/2006/relationships/hyperlink" Target="mailto:larryoechukwu@gmail.com" TargetMode="External"/><Relationship Id="rId17" Type="http://schemas.openxmlformats.org/officeDocument/2006/relationships/hyperlink" Target="mailto:borna.jalsenjak@luxsb.lu" TargetMode="External"/><Relationship Id="rId33" Type="http://schemas.openxmlformats.org/officeDocument/2006/relationships/hyperlink" Target="mailto:riappiah@ug.edu.gh" TargetMode="External"/><Relationship Id="rId38" Type="http://schemas.openxmlformats.org/officeDocument/2006/relationships/hyperlink" Target="mailto:susanne.tafvelin@umu.se" TargetMode="External"/><Relationship Id="rId59" Type="http://schemas.openxmlformats.org/officeDocument/2006/relationships/hyperlink" Target="mailto:eugene.davids@up.ac.za" TargetMode="External"/><Relationship Id="rId103" Type="http://schemas.openxmlformats.org/officeDocument/2006/relationships/hyperlink" Target="mailto:tiphaine.huyghebaert@univ-reims.fr" TargetMode="External"/><Relationship Id="rId108" Type="http://schemas.openxmlformats.org/officeDocument/2006/relationships/hyperlink" Target="mailto:jose.mari.carpena@dlsu.edu.ph" TargetMode="External"/><Relationship Id="rId54" Type="http://schemas.openxmlformats.org/officeDocument/2006/relationships/hyperlink" Target="mailto:nntoumanis@gmail.com" TargetMode="External"/><Relationship Id="rId70" Type="http://schemas.openxmlformats.org/officeDocument/2006/relationships/hyperlink" Target="mailto:ognen@fzf.ukim.edu.mk" TargetMode="External"/><Relationship Id="rId75" Type="http://schemas.openxmlformats.org/officeDocument/2006/relationships/hyperlink" Target="mailto:quint@waseda.jp" TargetMode="External"/><Relationship Id="rId91" Type="http://schemas.openxmlformats.org/officeDocument/2006/relationships/hyperlink" Target="mailto:a.parrish@sheffield.ac.uk" TargetMode="External"/><Relationship Id="rId96" Type="http://schemas.openxmlformats.org/officeDocument/2006/relationships/hyperlink" Target="mailto:maarten.vansteenkiste@ugent.be" TargetMode="External"/><Relationship Id="rId1" Type="http://schemas.openxmlformats.org/officeDocument/2006/relationships/hyperlink" Target="mailto:kennyryan@icloud.com" TargetMode="External"/><Relationship Id="rId6" Type="http://schemas.openxmlformats.org/officeDocument/2006/relationships/hyperlink" Target="mailto:fabian.ugwu@funai.edu.ng" TargetMode="External"/><Relationship Id="rId23" Type="http://schemas.openxmlformats.org/officeDocument/2006/relationships/hyperlink" Target="mailto:ebunoduwole2k2@yahoo.com" TargetMode="External"/><Relationship Id="rId28" Type="http://schemas.openxmlformats.org/officeDocument/2006/relationships/hyperlink" Target="mailto:msugitamceown@waseda.jp" TargetMode="External"/><Relationship Id="rId49" Type="http://schemas.openxmlformats.org/officeDocument/2006/relationships/hyperlink" Target="mailto:nagiaelwaseea@gmail.com" TargetMode="External"/><Relationship Id="rId114" Type="http://schemas.openxmlformats.org/officeDocument/2006/relationships/hyperlink" Target="mailto:julien.bureau@fse.ulaval.ca" TargetMode="External"/><Relationship Id="rId119" Type="http://schemas.openxmlformats.org/officeDocument/2006/relationships/hyperlink" Target="mailto:koditdookhan@utm.ac.mu" TargetMode="External"/><Relationship Id="rId44" Type="http://schemas.openxmlformats.org/officeDocument/2006/relationships/hyperlink" Target="mailto:vreyesah@fen.uchile.cl" TargetMode="External"/><Relationship Id="rId60" Type="http://schemas.openxmlformats.org/officeDocument/2006/relationships/hyperlink" Target="mailto:llegault@clarkson.edu" TargetMode="External"/><Relationship Id="rId65" Type="http://schemas.openxmlformats.org/officeDocument/2006/relationships/hyperlink" Target="mailto:matthias.hudecek@fhnw.ch" TargetMode="External"/><Relationship Id="rId81" Type="http://schemas.openxmlformats.org/officeDocument/2006/relationships/hyperlink" Target="mailto:gantasalav1@southernct.edu" TargetMode="External"/><Relationship Id="rId86" Type="http://schemas.openxmlformats.org/officeDocument/2006/relationships/hyperlink" Target="mailto:marina.milyavskaya@carleton.ca" TargetMode="External"/><Relationship Id="rId4" Type="http://schemas.openxmlformats.org/officeDocument/2006/relationships/hyperlink" Target="mailto:eszter.marschalko@ubbcluj.ro" TargetMode="External"/><Relationship Id="rId9" Type="http://schemas.openxmlformats.org/officeDocument/2006/relationships/hyperlink" Target="mailto:Octavio.Alvarez@uv.es" TargetMode="External"/><Relationship Id="rId13" Type="http://schemas.openxmlformats.org/officeDocument/2006/relationships/hyperlink" Target="mailto:fabio.alivernini@uniroma1.it" TargetMode="External"/><Relationship Id="rId18" Type="http://schemas.openxmlformats.org/officeDocument/2006/relationships/hyperlink" Target="mailto:bjalsen@zsem.hr" TargetMode="External"/><Relationship Id="rId39" Type="http://schemas.openxmlformats.org/officeDocument/2006/relationships/hyperlink" Target="mailto:hashmi11@gmail.com" TargetMode="External"/><Relationship Id="rId109" Type="http://schemas.openxmlformats.org/officeDocument/2006/relationships/hyperlink" Target="mailto:Katzid@bgu.ac.il" TargetMode="External"/><Relationship Id="rId34" Type="http://schemas.openxmlformats.org/officeDocument/2006/relationships/hyperlink" Target="mailto:narendra.samantaray@gmail.com" TargetMode="External"/><Relationship Id="rId50" Type="http://schemas.openxmlformats.org/officeDocument/2006/relationships/hyperlink" Target="mailto:kwbrown@andrew.cmu.edu" TargetMode="External"/><Relationship Id="rId55" Type="http://schemas.openxmlformats.org/officeDocument/2006/relationships/hyperlink" Target="mailto:Anja.Olafsen@usn.no" TargetMode="External"/><Relationship Id="rId76" Type="http://schemas.openxmlformats.org/officeDocument/2006/relationships/hyperlink" Target="mailto:yavuzo1@southernct.edu" TargetMode="External"/><Relationship Id="rId97" Type="http://schemas.openxmlformats.org/officeDocument/2006/relationships/hyperlink" Target="mailto:joachim.waterschoot@ugent.be" TargetMode="External"/><Relationship Id="rId104" Type="http://schemas.openxmlformats.org/officeDocument/2006/relationships/hyperlink" Target="mailto:nicolas.gillet@univ-tours.fr" TargetMode="External"/><Relationship Id="rId120" Type="http://schemas.openxmlformats.org/officeDocument/2006/relationships/hyperlink" Target="mailto:janghs@hanyang.ac.kr" TargetMode="External"/><Relationship Id="rId7" Type="http://schemas.openxmlformats.org/officeDocument/2006/relationships/hyperlink" Target="mailto:logicmagwa@gmail.com" TargetMode="External"/><Relationship Id="rId71" Type="http://schemas.openxmlformats.org/officeDocument/2006/relationships/hyperlink" Target="mailto:sebastiano.costa@unicampania.it" TargetMode="External"/><Relationship Id="rId92" Type="http://schemas.openxmlformats.org/officeDocument/2006/relationships/hyperlink" Target="mailto:hoyiming92@gmail.com" TargetMode="External"/><Relationship Id="rId2" Type="http://schemas.openxmlformats.org/officeDocument/2006/relationships/hyperlink" Target="mailto:Daphne.vandenBogaard@UGent.be" TargetMode="External"/><Relationship Id="rId29" Type="http://schemas.openxmlformats.org/officeDocument/2006/relationships/hyperlink" Target="mailto:uka.kono@fuji.waseda.jp" TargetMode="External"/><Relationship Id="rId24" Type="http://schemas.openxmlformats.org/officeDocument/2006/relationships/hyperlink" Target="mailto:akawua@ug.edu.gh" TargetMode="External"/><Relationship Id="rId40" Type="http://schemas.openxmlformats.org/officeDocument/2006/relationships/hyperlink" Target="mailto:lysann.zander@iew.uni-hannover.de" TargetMode="External"/><Relationship Id="rId45" Type="http://schemas.openxmlformats.org/officeDocument/2006/relationships/hyperlink" Target="mailto:carpentier.joelle@uqam.ca" TargetMode="External"/><Relationship Id="rId66" Type="http://schemas.openxmlformats.org/officeDocument/2006/relationships/hyperlink" Target="mailto:amoller@iit.edu" TargetMode="External"/><Relationship Id="rId87" Type="http://schemas.openxmlformats.org/officeDocument/2006/relationships/hyperlink" Target="mailto:andre.koka@ut.ee" TargetMode="External"/><Relationship Id="rId110" Type="http://schemas.openxmlformats.org/officeDocument/2006/relationships/hyperlink" Target="mailto:18047266@imail.sunway.edu.my" TargetMode="External"/><Relationship Id="rId115" Type="http://schemas.openxmlformats.org/officeDocument/2006/relationships/hyperlink" Target="mailto:tharina.guse@up.ac.za" TargetMode="External"/><Relationship Id="rId61" Type="http://schemas.openxmlformats.org/officeDocument/2006/relationships/hyperlink" Target="mailto:ylchen@mail.mcu.edu.tw" TargetMode="External"/><Relationship Id="rId82" Type="http://schemas.openxmlformats.org/officeDocument/2006/relationships/hyperlink" Target="mailto:wangz5@southernct.edu" TargetMode="External"/><Relationship Id="rId19" Type="http://schemas.openxmlformats.org/officeDocument/2006/relationships/hyperlink" Target="mailto:frank.martela@aalto.fi" TargetMode="External"/><Relationship Id="rId14" Type="http://schemas.openxmlformats.org/officeDocument/2006/relationships/hyperlink" Target="mailto:elisa.cavicchiolo@uniroma2.it" TargetMode="External"/><Relationship Id="rId30" Type="http://schemas.openxmlformats.org/officeDocument/2006/relationships/hyperlink" Target="mailto:amoto4039@toyo.jp" TargetMode="External"/><Relationship Id="rId35" Type="http://schemas.openxmlformats.org/officeDocument/2006/relationships/hyperlink" Target="mailto:irma.eloff@up.ac.za" TargetMode="External"/><Relationship Id="rId56" Type="http://schemas.openxmlformats.org/officeDocument/2006/relationships/hyperlink" Target="mailto:lgarciag@unizar.es" TargetMode="External"/><Relationship Id="rId77" Type="http://schemas.openxmlformats.org/officeDocument/2006/relationships/hyperlink" Target="mailto:yavuzo1@southernct.edu" TargetMode="External"/><Relationship Id="rId100" Type="http://schemas.openxmlformats.org/officeDocument/2006/relationships/hyperlink" Target="mailto:lmatosf@pucp.pe" TargetMode="External"/><Relationship Id="rId105" Type="http://schemas.openxmlformats.org/officeDocument/2006/relationships/hyperlink" Target="mailto:Tony.Kong@colorado.edu" TargetMode="External"/><Relationship Id="rId8" Type="http://schemas.openxmlformats.org/officeDocument/2006/relationships/hyperlink" Target="mailto:ikazmierczak@aps.edu.pl" TargetMode="External"/><Relationship Id="rId51" Type="http://schemas.openxmlformats.org/officeDocument/2006/relationships/hyperlink" Target="mailto:Jolene.van.der.Kaap-Deeder@ntnu.no" TargetMode="External"/><Relationship Id="rId72" Type="http://schemas.openxmlformats.org/officeDocument/2006/relationships/hyperlink" Target="mailto:stefan.hoefer@i-med.ac.at" TargetMode="External"/><Relationship Id="rId93" Type="http://schemas.openxmlformats.org/officeDocument/2006/relationships/hyperlink" Target="mailto:hugo.pereira@ulusofona.pt" TargetMode="External"/><Relationship Id="rId98" Type="http://schemas.openxmlformats.org/officeDocument/2006/relationships/hyperlink" Target="mailto:bart.soenens@ugent.be" TargetMode="External"/><Relationship Id="rId121" Type="http://schemas.openxmlformats.org/officeDocument/2006/relationships/drawing" Target="../drawings/drawing1.xml"/><Relationship Id="rId3" Type="http://schemas.openxmlformats.org/officeDocument/2006/relationships/hyperlink" Target="mailto:afrada.shah@fnu.ac.fj" TargetMode="External"/><Relationship Id="rId25" Type="http://schemas.openxmlformats.org/officeDocument/2006/relationships/hyperlink" Target="mailto:sayjegede@yahoo.com" TargetMode="External"/><Relationship Id="rId46" Type="http://schemas.openxmlformats.org/officeDocument/2006/relationships/hyperlink" Target="mailto:l.a.weiss@uu.nl" TargetMode="External"/><Relationship Id="rId67" Type="http://schemas.openxmlformats.org/officeDocument/2006/relationships/hyperlink" Target="mailto:nroman@uwc.ac.za" TargetMode="External"/><Relationship Id="rId116" Type="http://schemas.openxmlformats.org/officeDocument/2006/relationships/hyperlink" Target="mailto:migle.baceviciene@ku.lt" TargetMode="External"/><Relationship Id="rId20" Type="http://schemas.openxmlformats.org/officeDocument/2006/relationships/hyperlink" Target="mailto:gowellja@ou.edu" TargetMode="External"/><Relationship Id="rId41" Type="http://schemas.openxmlformats.org/officeDocument/2006/relationships/hyperlink" Target="mailto:jannika.haase@iew.uni-hannover.de" TargetMode="External"/><Relationship Id="rId62" Type="http://schemas.openxmlformats.org/officeDocument/2006/relationships/hyperlink" Target="mailto:mh@mhudecek.com" TargetMode="External"/><Relationship Id="rId83" Type="http://schemas.openxmlformats.org/officeDocument/2006/relationships/hyperlink" Target="mailto:wangz5@southernct.edu" TargetMode="External"/><Relationship Id="rId88" Type="http://schemas.openxmlformats.org/officeDocument/2006/relationships/hyperlink" Target="mailto:petri.nokelainen@tuni.fi" TargetMode="External"/><Relationship Id="rId111" Type="http://schemas.openxmlformats.org/officeDocument/2006/relationships/hyperlink" Target="mailto:xzhang31@gmu.edu" TargetMode="External"/><Relationship Id="rId15" Type="http://schemas.openxmlformats.org/officeDocument/2006/relationships/hyperlink" Target="mailto:borna.jalsenjak@luxsb.lu" TargetMode="External"/><Relationship Id="rId36" Type="http://schemas.openxmlformats.org/officeDocument/2006/relationships/hyperlink" Target="mailto:francesca.liga@unime.it" TargetMode="External"/><Relationship Id="rId57" Type="http://schemas.openxmlformats.org/officeDocument/2006/relationships/hyperlink" Target="mailto:aabosc@unizar.es" TargetMode="External"/><Relationship Id="rId106" Type="http://schemas.openxmlformats.org/officeDocument/2006/relationships/hyperlink" Target="mailto:cohen.rinat1@gmail.com" TargetMode="External"/><Relationship Id="rId10" Type="http://schemas.openxmlformats.org/officeDocument/2006/relationships/hyperlink" Target="mailto:alenxis93@gmail.com" TargetMode="External"/><Relationship Id="rId31" Type="http://schemas.openxmlformats.org/officeDocument/2006/relationships/hyperlink" Target="mailto:andra.fernate@rsu.lv" TargetMode="External"/><Relationship Id="rId52" Type="http://schemas.openxmlformats.org/officeDocument/2006/relationships/hyperlink" Target="mailto:mosesmutua@mu.ac.ke" TargetMode="External"/><Relationship Id="rId73" Type="http://schemas.openxmlformats.org/officeDocument/2006/relationships/hyperlink" Target="mailto:dlaitsch@sfu.ca" TargetMode="External"/><Relationship Id="rId78" Type="http://schemas.openxmlformats.org/officeDocument/2006/relationships/hyperlink" Target="mailto:gantasalav1@southernct.edu" TargetMode="External"/><Relationship Id="rId94" Type="http://schemas.openxmlformats.org/officeDocument/2006/relationships/hyperlink" Target="mailto:Richard.Ryan@acu.edu.au" TargetMode="External"/><Relationship Id="rId99" Type="http://schemas.openxmlformats.org/officeDocument/2006/relationships/hyperlink" Target="mailto:forest.jacques@uqam.ca" TargetMode="External"/><Relationship Id="rId101" Type="http://schemas.openxmlformats.org/officeDocument/2006/relationships/hyperlink" Target="mailto:henri.tilga@ut.ee" TargetMode="External"/><Relationship Id="rId122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nmohamma@kean.edu" TargetMode="External"/><Relationship Id="rId21" Type="http://schemas.openxmlformats.org/officeDocument/2006/relationships/hyperlink" Target="mailto:koutsouris@aua.gr" TargetMode="External"/><Relationship Id="rId34" Type="http://schemas.openxmlformats.org/officeDocument/2006/relationships/hyperlink" Target="mailto:Dinara.Zhaisanova@kaznu.edu.kz" TargetMode="External"/><Relationship Id="rId42" Type="http://schemas.openxmlformats.org/officeDocument/2006/relationships/hyperlink" Target="mailto:S.Jha@bath.ac.uk" TargetMode="External"/><Relationship Id="rId47" Type="http://schemas.openxmlformats.org/officeDocument/2006/relationships/hyperlink" Target="mailto:larryokechukwu@gmail.com" TargetMode="External"/><Relationship Id="rId50" Type="http://schemas.openxmlformats.org/officeDocument/2006/relationships/hyperlink" Target="mailto:mvanegmond8@gmail.com" TargetMode="External"/><Relationship Id="rId55" Type="http://schemas.openxmlformats.org/officeDocument/2006/relationships/hyperlink" Target="mailto:Nano_noour@yahoo.com" TargetMode="External"/><Relationship Id="rId63" Type="http://schemas.openxmlformats.org/officeDocument/2006/relationships/hyperlink" Target="mailto:thorasve@hi.is" TargetMode="External"/><Relationship Id="rId7" Type="http://schemas.openxmlformats.org/officeDocument/2006/relationships/hyperlink" Target="mailto:maree.roche@wintec.ac.nz" TargetMode="External"/><Relationship Id="rId2" Type="http://schemas.openxmlformats.org/officeDocument/2006/relationships/hyperlink" Target="mailto:janghs@hanyang.ac.kr" TargetMode="External"/><Relationship Id="rId16" Type="http://schemas.openxmlformats.org/officeDocument/2006/relationships/hyperlink" Target="mailto:migle.baceviciene@lsu.lt" TargetMode="External"/><Relationship Id="rId29" Type="http://schemas.openxmlformats.org/officeDocument/2006/relationships/hyperlink" Target="mailto:sadia.hcc@pu.edu.pk" TargetMode="External"/><Relationship Id="rId11" Type="http://schemas.openxmlformats.org/officeDocument/2006/relationships/hyperlink" Target="mailto:slovackova@phil.muni.cz" TargetMode="External"/><Relationship Id="rId24" Type="http://schemas.openxmlformats.org/officeDocument/2006/relationships/hyperlink" Target="mailto:jamalalhomaidi@gmail.com" TargetMode="External"/><Relationship Id="rId32" Type="http://schemas.openxmlformats.org/officeDocument/2006/relationships/hyperlink" Target="mailto:mark.hamilton@uconn.edu" TargetMode="External"/><Relationship Id="rId37" Type="http://schemas.openxmlformats.org/officeDocument/2006/relationships/hyperlink" Target="mailto:williamli@cuhk.edu.hk" TargetMode="External"/><Relationship Id="rId40" Type="http://schemas.openxmlformats.org/officeDocument/2006/relationships/hyperlink" Target="mailto:logicmagwa@gmail.com" TargetMode="External"/><Relationship Id="rId45" Type="http://schemas.openxmlformats.org/officeDocument/2006/relationships/hyperlink" Target="mailto:johoangeljoho@yahoo.co.uk" TargetMode="External"/><Relationship Id="rId53" Type="http://schemas.openxmlformats.org/officeDocument/2006/relationships/hyperlink" Target="mailto:Etienne.St-Jean@uqtr.ca" TargetMode="External"/><Relationship Id="rId58" Type="http://schemas.openxmlformats.org/officeDocument/2006/relationships/hyperlink" Target="mailto:manituo@gmail.com" TargetMode="External"/><Relationship Id="rId66" Type="http://schemas.openxmlformats.org/officeDocument/2006/relationships/hyperlink" Target="https://www.iesa.edu.ve/profesores-e-investigacion/profesores/jean-yves-simon" TargetMode="External"/><Relationship Id="rId5" Type="http://schemas.openxmlformats.org/officeDocument/2006/relationships/hyperlink" Target="mailto:covasconez@uce.e" TargetMode="External"/><Relationship Id="rId61" Type="http://schemas.openxmlformats.org/officeDocument/2006/relationships/hyperlink" Target="mailto:abigail@hi.is" TargetMode="External"/><Relationship Id="rId19" Type="http://schemas.openxmlformats.org/officeDocument/2006/relationships/hyperlink" Target="mailto:enda.whyte@dcu.ie" TargetMode="External"/><Relationship Id="rId14" Type="http://schemas.openxmlformats.org/officeDocument/2006/relationships/hyperlink" Target="mailto:mszulawski@aps.edu.pl" TargetMode="External"/><Relationship Id="rId22" Type="http://schemas.openxmlformats.org/officeDocument/2006/relationships/hyperlink" Target="mailto:nafiya.guden@final.edu.tr" TargetMode="External"/><Relationship Id="rId27" Type="http://schemas.openxmlformats.org/officeDocument/2006/relationships/hyperlink" Target="mailto:wdchand@pdn.ac.lk" TargetMode="External"/><Relationship Id="rId30" Type="http://schemas.openxmlformats.org/officeDocument/2006/relationships/hyperlink" Target="mailto:sayeda.zeenat.vt9184@iiu.edu.pk" TargetMode="External"/><Relationship Id="rId35" Type="http://schemas.openxmlformats.org/officeDocument/2006/relationships/hyperlink" Target="mailto:f.abuawwad@ju.edu.jo" TargetMode="External"/><Relationship Id="rId43" Type="http://schemas.openxmlformats.org/officeDocument/2006/relationships/hyperlink" Target="mailto:david.guwatudde@mak.ac.ug" TargetMode="External"/><Relationship Id="rId48" Type="http://schemas.openxmlformats.org/officeDocument/2006/relationships/hyperlink" Target="mailto:fabian.ugwu@funai.edu.ng" TargetMode="External"/><Relationship Id="rId56" Type="http://schemas.openxmlformats.org/officeDocument/2006/relationships/hyperlink" Target="mailto:n.j.hubbard@hud.ac.uk" TargetMode="External"/><Relationship Id="rId64" Type="http://schemas.openxmlformats.org/officeDocument/2006/relationships/hyperlink" Target="mailto:monika.prusik@uw.edu.pl" TargetMode="External"/><Relationship Id="rId8" Type="http://schemas.openxmlformats.org/officeDocument/2006/relationships/hyperlink" Target="mailto:victor.alasa@fnu.ac.fj" TargetMode="External"/><Relationship Id="rId51" Type="http://schemas.openxmlformats.org/officeDocument/2006/relationships/hyperlink" Target="mailto:koditdookhan@umail.utm.ac.mu" TargetMode="External"/><Relationship Id="rId3" Type="http://schemas.openxmlformats.org/officeDocument/2006/relationships/hyperlink" Target="mailto:Woonchia.liu@nie.edu.sg" TargetMode="External"/><Relationship Id="rId12" Type="http://schemas.openxmlformats.org/officeDocument/2006/relationships/hyperlink" Target="mailto:Katerina.Wolfova@ceitec.muni.cz" TargetMode="External"/><Relationship Id="rId17" Type="http://schemas.openxmlformats.org/officeDocument/2006/relationships/hyperlink" Target="mailto:vilma.brukiene@mf.vu.lt" TargetMode="External"/><Relationship Id="rId25" Type="http://schemas.openxmlformats.org/officeDocument/2006/relationships/hyperlink" Target="mailto:akaur@kean.edu" TargetMode="External"/><Relationship Id="rId33" Type="http://schemas.openxmlformats.org/officeDocument/2006/relationships/hyperlink" Target="mailto:zhaisanova15@gmail.com" TargetMode="External"/><Relationship Id="rId38" Type="http://schemas.openxmlformats.org/officeDocument/2006/relationships/hyperlink" Target="mailto:a.quisumbing@cgiar.org" TargetMode="External"/><Relationship Id="rId46" Type="http://schemas.openxmlformats.org/officeDocument/2006/relationships/hyperlink" Target="mailto:alenxis93@gmail.com" TargetMode="External"/><Relationship Id="rId59" Type="http://schemas.openxmlformats.org/officeDocument/2006/relationships/hyperlink" Target="mailto:maletele@msu.edu" TargetMode="External"/><Relationship Id="rId67" Type="http://schemas.openxmlformats.org/officeDocument/2006/relationships/table" Target="../tables/table2.xml"/><Relationship Id="rId20" Type="http://schemas.openxmlformats.org/officeDocument/2006/relationships/hyperlink" Target="mailto:chcharat@agro.auth.gr" TargetMode="External"/><Relationship Id="rId41" Type="http://schemas.openxmlformats.org/officeDocument/2006/relationships/hyperlink" Target="mailto:S.C.White@bath.ac.uk" TargetMode="External"/><Relationship Id="rId54" Type="http://schemas.openxmlformats.org/officeDocument/2006/relationships/hyperlink" Target="mailto:U0976087@hud.ac.uk" TargetMode="External"/><Relationship Id="rId62" Type="http://schemas.openxmlformats.org/officeDocument/2006/relationships/hyperlink" Target="mailto:astabryndis@hi.is" TargetMode="External"/><Relationship Id="rId1" Type="http://schemas.openxmlformats.org/officeDocument/2006/relationships/hyperlink" Target="mailto:alamer.aaa@gmail.com" TargetMode="External"/><Relationship Id="rId6" Type="http://schemas.openxmlformats.org/officeDocument/2006/relationships/hyperlink" Target="mailto:yassannegarraway@gmail.com" TargetMode="External"/><Relationship Id="rId15" Type="http://schemas.openxmlformats.org/officeDocument/2006/relationships/hyperlink" Target="mailto:cavsousa@ualg.p" TargetMode="External"/><Relationship Id="rId23" Type="http://schemas.openxmlformats.org/officeDocument/2006/relationships/hyperlink" Target="mailto:farzad.safaeimanesh@final.edu.tr" TargetMode="External"/><Relationship Id="rId28" Type="http://schemas.openxmlformats.org/officeDocument/2006/relationships/hyperlink" Target="mailto:ohajjawi@aauj.edu" TargetMode="External"/><Relationship Id="rId36" Type="http://schemas.openxmlformats.org/officeDocument/2006/relationships/hyperlink" Target="mailto:hrmrlth@hku.hk" TargetMode="External"/><Relationship Id="rId49" Type="http://schemas.openxmlformats.org/officeDocument/2006/relationships/hyperlink" Target="mailto:mmerritt@au.edu" TargetMode="External"/><Relationship Id="rId57" Type="http://schemas.openxmlformats.org/officeDocument/2006/relationships/hyperlink" Target="mailto:julia.lohmann@uni-heidelberg.de" TargetMode="External"/><Relationship Id="rId10" Type="http://schemas.openxmlformats.org/officeDocument/2006/relationships/hyperlink" Target="mailto:iyubanitr@hotmail.com" TargetMode="External"/><Relationship Id="rId31" Type="http://schemas.openxmlformats.org/officeDocument/2006/relationships/hyperlink" Target="https://www.tandfonline.com/author/Hamilton%2C+Mark+A" TargetMode="External"/><Relationship Id="rId44" Type="http://schemas.openxmlformats.org/officeDocument/2006/relationships/hyperlink" Target="mailto:dguwatudde@musph.ac.ug" TargetMode="External"/><Relationship Id="rId52" Type="http://schemas.openxmlformats.org/officeDocument/2006/relationships/hyperlink" Target="mailto:amuula@medcol.mw" TargetMode="External"/><Relationship Id="rId60" Type="http://schemas.openxmlformats.org/officeDocument/2006/relationships/hyperlink" Target="mailto:e.cloete@outreachmail.org" TargetMode="External"/><Relationship Id="rId65" Type="http://schemas.openxmlformats.org/officeDocument/2006/relationships/hyperlink" Target="mailto:church@mail.wsu.edu" TargetMode="External"/><Relationship Id="rId4" Type="http://schemas.openxmlformats.org/officeDocument/2006/relationships/hyperlink" Target="mailto:apmunoz@eafit.edu.co" TargetMode="External"/><Relationship Id="rId9" Type="http://schemas.openxmlformats.org/officeDocument/2006/relationships/hyperlink" Target="mailto:afrada.shah@fnu.ac.fj" TargetMode="External"/><Relationship Id="rId13" Type="http://schemas.openxmlformats.org/officeDocument/2006/relationships/hyperlink" Target="mailto:lubica.gajanova@fpedas.uniza.sk" TargetMode="External"/><Relationship Id="rId18" Type="http://schemas.openxmlformats.org/officeDocument/2006/relationships/hyperlink" Target="mailto:Kate.Sheridan@dcu.ie" TargetMode="External"/><Relationship Id="rId39" Type="http://schemas.openxmlformats.org/officeDocument/2006/relationships/hyperlink" Target="mailto:mohank@unisa.a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624F-44CE-C348-A321-CC8CE92DDE57}">
  <dimension ref="A1:Y132"/>
  <sheetViews>
    <sheetView tabSelected="1" zoomScaleNormal="130" workbookViewId="0">
      <selection activeCell="C29" sqref="C29"/>
    </sheetView>
  </sheetViews>
  <sheetFormatPr baseColWidth="10" defaultRowHeight="16" x14ac:dyDescent="0.2"/>
  <cols>
    <col min="1" max="1" width="7.83203125" style="3" bestFit="1" customWidth="1"/>
    <col min="2" max="2" width="25.5" style="1" bestFit="1" customWidth="1"/>
    <col min="3" max="3" width="11.83203125" style="1" customWidth="1"/>
    <col min="4" max="5" width="13.5" style="1" customWidth="1"/>
    <col min="6" max="6" width="6.83203125" style="8" customWidth="1"/>
    <col min="7" max="7" width="14.33203125" style="1" bestFit="1" customWidth="1"/>
    <col min="9" max="9" width="10.83203125" style="1"/>
    <col min="11" max="11" width="16.6640625" style="15" bestFit="1" customWidth="1"/>
    <col min="14" max="14" width="9.6640625" style="1" bestFit="1" customWidth="1"/>
    <col min="15" max="16" width="6.33203125" style="15" customWidth="1"/>
    <col min="18" max="18" width="7.5" style="1" customWidth="1"/>
    <col min="19" max="22" width="10.83203125" style="1"/>
    <col min="23" max="23" width="20.5" style="8" bestFit="1" customWidth="1"/>
    <col min="24" max="24" width="6.83203125" style="8" customWidth="1"/>
    <col min="25" max="25" width="12.1640625" style="8" customWidth="1"/>
    <col min="26" max="26" width="10.1640625" style="1" customWidth="1"/>
    <col min="27" max="27" width="16.6640625" style="1" bestFit="1" customWidth="1"/>
    <col min="28" max="16384" width="10.83203125" style="1"/>
  </cols>
  <sheetData>
    <row r="1" spans="1:25" ht="24" x14ac:dyDescent="0.3">
      <c r="B1" s="13" t="s">
        <v>0</v>
      </c>
      <c r="C1" s="13"/>
      <c r="D1" s="13"/>
      <c r="E1" s="13"/>
      <c r="F1" s="13"/>
      <c r="G1" s="13"/>
      <c r="H1" s="14"/>
      <c r="I1" s="7"/>
      <c r="J1" s="14"/>
      <c r="K1" s="14"/>
      <c r="L1" s="13"/>
      <c r="M1" s="7"/>
      <c r="O1" s="1"/>
      <c r="P1" s="1"/>
      <c r="Q1" s="1"/>
      <c r="W1" s="1"/>
      <c r="X1" s="1"/>
      <c r="Y1" s="1"/>
    </row>
    <row r="2" spans="1:25" x14ac:dyDescent="0.2">
      <c r="H2" s="15"/>
      <c r="I2" s="8"/>
      <c r="J2" s="15"/>
      <c r="L2" s="1"/>
      <c r="M2" s="8"/>
      <c r="O2" s="1"/>
      <c r="P2" s="1"/>
      <c r="Q2" s="1"/>
      <c r="W2" s="1"/>
      <c r="X2" s="1"/>
      <c r="Y2" s="1"/>
    </row>
    <row r="3" spans="1:25" ht="17" thickBot="1" x14ac:dyDescent="0.25">
      <c r="A3" s="4"/>
      <c r="B3" s="11" t="s">
        <v>1</v>
      </c>
      <c r="C3" s="11" t="s">
        <v>2</v>
      </c>
      <c r="D3" s="11" t="s">
        <v>4</v>
      </c>
      <c r="E3" s="11" t="s">
        <v>30</v>
      </c>
      <c r="F3" s="11" t="s">
        <v>148</v>
      </c>
      <c r="G3" s="11" t="s">
        <v>3</v>
      </c>
      <c r="H3" s="34" t="s">
        <v>684</v>
      </c>
      <c r="I3" s="11" t="s">
        <v>216</v>
      </c>
      <c r="J3" s="34" t="s">
        <v>355</v>
      </c>
      <c r="K3" s="34" t="s">
        <v>356</v>
      </c>
      <c r="L3" s="11" t="s">
        <v>769</v>
      </c>
      <c r="M3" s="11" t="s">
        <v>827</v>
      </c>
      <c r="O3" s="1"/>
      <c r="P3" s="8"/>
      <c r="Q3" s="1"/>
      <c r="U3" s="6" t="s">
        <v>3</v>
      </c>
      <c r="V3" s="6" t="s">
        <v>354</v>
      </c>
      <c r="W3" s="1"/>
      <c r="X3" s="1"/>
      <c r="Y3" s="1"/>
    </row>
    <row r="4" spans="1:25" x14ac:dyDescent="0.2">
      <c r="B4" s="10" t="s">
        <v>635</v>
      </c>
      <c r="C4" s="10"/>
      <c r="D4" s="19" t="s">
        <v>636</v>
      </c>
      <c r="E4" s="19"/>
      <c r="F4" s="20"/>
      <c r="G4" s="10" t="s">
        <v>260</v>
      </c>
      <c r="H4" s="31" t="str">
        <f>VLOOKUP(Table1[[#This Row],[Country]],DemInd2023!A:D,4,FALSE)</f>
        <v>Autocratic regime</v>
      </c>
      <c r="I4" s="20">
        <f>VLOOKUP(Table1[[#This Row],[Country]],DemInd2023!$A:$B,2,FALSE)</f>
        <v>2.73</v>
      </c>
      <c r="J4" s="10">
        <v>1</v>
      </c>
      <c r="K4" s="10" t="str">
        <f>VLOOKUP(Table1[[#This Row],[Country]],DemInd2023!A:C,3,FALSE)</f>
        <v>Africa</v>
      </c>
      <c r="L4" s="10" t="s">
        <v>773</v>
      </c>
      <c r="M4" s="61">
        <f>VLOOKUP(Table1[[#This Row],[Country]],Table2[],5,FALSE)</f>
        <v>1</v>
      </c>
      <c r="O4" s="37" t="s">
        <v>90</v>
      </c>
      <c r="P4" s="38"/>
      <c r="Q4" s="39" cm="1">
        <f t="array" ref="Q4">SUM(IF(FREQUENCY(IF(LEN(B4:B125)&gt;0,MATCH(B4:B125,B4:B125,0),""),IF(LEN(B4:B125)&gt;0,MATCH(B4:B125,B4:B125,0),""))&gt;0,1))-1</f>
        <v>110</v>
      </c>
      <c r="R4" s="11"/>
      <c r="S4" s="11"/>
      <c r="T4" s="11"/>
      <c r="U4" s="1" t="str" cm="1">
        <f t="array" ref="U4:V60">_xlfn.UNIQUE(Table1[[Country]:[Type]])</f>
        <v>Burkina Faso</v>
      </c>
      <c r="V4" s="1" t="str">
        <v>Autocratic regime</v>
      </c>
      <c r="W4" s="1"/>
      <c r="X4" s="1"/>
      <c r="Y4" s="1"/>
    </row>
    <row r="5" spans="1:25" ht="17" thickBot="1" x14ac:dyDescent="0.25">
      <c r="B5" s="31" t="s">
        <v>117</v>
      </c>
      <c r="C5" s="31" t="s">
        <v>114</v>
      </c>
      <c r="D5" s="2" t="s">
        <v>118</v>
      </c>
      <c r="E5" s="2"/>
      <c r="F5" s="32" t="s">
        <v>147</v>
      </c>
      <c r="G5" s="31" t="s">
        <v>23</v>
      </c>
      <c r="H5" s="31" t="str">
        <f>VLOOKUP(Table1[[#This Row],[Country]],DemInd2023!A:D,4,FALSE)</f>
        <v>Autocratic regime</v>
      </c>
      <c r="I5" s="32">
        <f>VLOOKUP(Table1[[#This Row],[Country]],DemInd2023!$A:$B,2,FALSE)</f>
        <v>2.12</v>
      </c>
      <c r="J5" s="31">
        <v>1</v>
      </c>
      <c r="K5" s="31" t="str">
        <f>VLOOKUP(Table1[[#This Row],[Country]],DemInd2023!A:C,3,FALSE)</f>
        <v>Asia</v>
      </c>
      <c r="L5" s="31" t="s">
        <v>776</v>
      </c>
      <c r="M5" s="61">
        <f>VLOOKUP(Table1[[#This Row],[Country]],Table2[],5,FALSE)</f>
        <v>1</v>
      </c>
      <c r="O5" s="40" t="s">
        <v>102</v>
      </c>
      <c r="P5" s="41"/>
      <c r="Q5" s="42" cm="1">
        <f t="array" ref="Q5">SUM(IF(FREQUENCY(IF(LEN(G4:G125)&gt;0,MATCH(G4:G125,G4:G125,0),""),IF(LEN(G4:G125)&gt;0,MATCH(G4:G125,G4:G125,0),""))&gt;0,1))</f>
        <v>57</v>
      </c>
      <c r="R5" s="3"/>
      <c r="S5" s="3"/>
      <c r="T5" s="3"/>
      <c r="U5" s="1" t="str">
        <v>China</v>
      </c>
      <c r="V5" s="1" t="str">
        <v>Autocratic regime</v>
      </c>
      <c r="W5" s="1"/>
      <c r="X5" s="1"/>
      <c r="Y5" s="1"/>
    </row>
    <row r="6" spans="1:25" x14ac:dyDescent="0.2">
      <c r="B6" s="31" t="s">
        <v>20</v>
      </c>
      <c r="C6" s="31" t="s">
        <v>21</v>
      </c>
      <c r="D6" s="2" t="s">
        <v>22</v>
      </c>
      <c r="E6" s="31"/>
      <c r="F6" s="32" t="s">
        <v>147</v>
      </c>
      <c r="G6" s="31" t="s">
        <v>23</v>
      </c>
      <c r="H6" s="31" t="str">
        <f>VLOOKUP(Table1[[#This Row],[Country]],DemInd2023!A:D,4,FALSE)</f>
        <v>Autocratic regime</v>
      </c>
      <c r="I6" s="32">
        <f>VLOOKUP(Table1[[#This Row],[Country]],DemInd2023!$A:$B,2,FALSE)</f>
        <v>2.12</v>
      </c>
      <c r="J6" s="31">
        <v>1</v>
      </c>
      <c r="K6" s="31" t="str">
        <f>VLOOKUP(Table1[[#This Row],[Country]],DemInd2023!A:C,3,FALSE)</f>
        <v>Asia</v>
      </c>
      <c r="L6" s="31" t="s">
        <v>776</v>
      </c>
      <c r="M6" s="61">
        <f>VLOOKUP(Table1[[#This Row],[Country]],Table2[],5,FALSE)</f>
        <v>1</v>
      </c>
      <c r="O6" s="1"/>
      <c r="P6" s="8"/>
      <c r="Q6" s="1"/>
      <c r="U6" s="1" t="str">
        <v>Iran</v>
      </c>
      <c r="V6" s="1" t="str">
        <v>Autocratic regime</v>
      </c>
      <c r="W6" s="1"/>
      <c r="X6" s="1"/>
      <c r="Y6" s="1"/>
    </row>
    <row r="7" spans="1:25" ht="17" thickBot="1" x14ac:dyDescent="0.25">
      <c r="B7" s="31" t="s">
        <v>46</v>
      </c>
      <c r="C7" s="31" t="s">
        <v>47</v>
      </c>
      <c r="D7" s="2" t="s">
        <v>48</v>
      </c>
      <c r="E7" s="31"/>
      <c r="F7" s="32" t="s">
        <v>147</v>
      </c>
      <c r="G7" s="31" t="s">
        <v>23</v>
      </c>
      <c r="H7" s="31" t="str">
        <f>VLOOKUP(Table1[[#This Row],[Country]],DemInd2023!A:D,4,FALSE)</f>
        <v>Autocratic regime</v>
      </c>
      <c r="I7" s="32">
        <f>VLOOKUP(Table1[[#This Row],[Country]],DemInd2023!$A:$B,2,FALSE)</f>
        <v>2.12</v>
      </c>
      <c r="J7" s="31">
        <v>1</v>
      </c>
      <c r="K7" s="31" t="str">
        <f>VLOOKUP(Table1[[#This Row],[Country]],DemInd2023!A:C,3,FALSE)</f>
        <v>Asia</v>
      </c>
      <c r="L7" s="31" t="s">
        <v>776</v>
      </c>
      <c r="M7" s="61">
        <f>VLOOKUP(Table1[[#This Row],[Country]],Table2[],5,FALSE)</f>
        <v>1</v>
      </c>
      <c r="O7"/>
      <c r="P7" s="1"/>
      <c r="Q7" s="8" t="s">
        <v>694</v>
      </c>
      <c r="R7" s="8" t="s">
        <v>694</v>
      </c>
      <c r="S7" s="49" t="s">
        <v>695</v>
      </c>
      <c r="T7" s="49"/>
      <c r="U7" s="1" t="str">
        <v>Libya</v>
      </c>
      <c r="V7" s="1" t="str">
        <v>Autocratic regime</v>
      </c>
      <c r="W7" s="1"/>
      <c r="X7" s="1"/>
      <c r="Y7" s="1"/>
    </row>
    <row r="8" spans="1:25" x14ac:dyDescent="0.2">
      <c r="B8" s="31" t="s">
        <v>113</v>
      </c>
      <c r="C8" s="31" t="s">
        <v>114</v>
      </c>
      <c r="D8" s="2" t="s">
        <v>115</v>
      </c>
      <c r="E8" s="2"/>
      <c r="F8" s="32" t="s">
        <v>147</v>
      </c>
      <c r="G8" s="31" t="s">
        <v>23</v>
      </c>
      <c r="H8" s="31" t="str">
        <f>VLOOKUP(Table1[[#This Row],[Country]],DemInd2023!A:D,4,FALSE)</f>
        <v>Autocratic regime</v>
      </c>
      <c r="I8" s="32">
        <f>VLOOKUP(Table1[[#This Row],[Country]],DemInd2023!$A:$B,2,FALSE)</f>
        <v>2.12</v>
      </c>
      <c r="J8" s="31">
        <v>1</v>
      </c>
      <c r="K8" s="31" t="str">
        <f>VLOOKUP(Table1[[#This Row],[Country]],DemInd2023!A:C,3,FALSE)</f>
        <v>Asia</v>
      </c>
      <c r="L8" s="31" t="s">
        <v>776</v>
      </c>
      <c r="M8" s="61">
        <f>VLOOKUP(Table1[[#This Row],[Country]],Table2[],5,FALSE)</f>
        <v>1</v>
      </c>
      <c r="O8" s="44" t="s">
        <v>689</v>
      </c>
      <c r="P8" s="45"/>
      <c r="Q8" s="51">
        <f>COUNTIF(V:V,"Autocratic regime")</f>
        <v>8</v>
      </c>
      <c r="R8" s="51">
        <f>((COUNTIF(V:V,"Autocratic regime"))/(67-COUNTBLANK(V4:V70)))*100</f>
        <v>14.035087719298245</v>
      </c>
      <c r="S8" s="55">
        <f>((COUNTIF(Table2[Continent3],"Autocratic regime"))/ROWS(Table2[Continent3]))*100</f>
        <v>34.730538922155688</v>
      </c>
      <c r="T8" s="50"/>
      <c r="U8" s="1" t="str">
        <v>Rwanda</v>
      </c>
      <c r="V8" s="1" t="str">
        <v>Autocratic regime</v>
      </c>
      <c r="W8" s="1"/>
      <c r="X8" s="1"/>
      <c r="Y8" s="1"/>
    </row>
    <row r="9" spans="1:25" x14ac:dyDescent="0.2">
      <c r="B9" s="59" t="s">
        <v>167</v>
      </c>
      <c r="C9" s="59"/>
      <c r="D9" s="2" t="s">
        <v>168</v>
      </c>
      <c r="E9" s="2"/>
      <c r="F9" s="60" t="s">
        <v>147</v>
      </c>
      <c r="G9" s="59" t="s">
        <v>169</v>
      </c>
      <c r="H9" s="59" t="str">
        <f>VLOOKUP(Table1[[#This Row],[Country]],DemInd2023!A:D,4,FALSE)</f>
        <v>Autocratic regime</v>
      </c>
      <c r="I9" s="61">
        <f>VLOOKUP(Table1[[#This Row],[Country]],DemInd2023!$A:$B,2,FALSE)</f>
        <v>1.96</v>
      </c>
      <c r="J9" s="59">
        <v>1</v>
      </c>
      <c r="K9" s="59" t="str">
        <f>VLOOKUP(Table1[[#This Row],[Country]],DemInd2023!A:C,3,FALSE)</f>
        <v>Asia</v>
      </c>
      <c r="L9" s="59" t="s">
        <v>790</v>
      </c>
      <c r="M9" s="61">
        <f>VLOOKUP(Table1[[#This Row],[Country]],Table2[],5,FALSE)</f>
        <v>1</v>
      </c>
      <c r="O9" s="46" t="s">
        <v>690</v>
      </c>
      <c r="P9" s="1"/>
      <c r="Q9" s="52">
        <f>COUNTIF(V:V,"Hybrid regime")</f>
        <v>8</v>
      </c>
      <c r="R9" s="52">
        <f>((COUNTIF(V:V,"Hybrid regime"))/(67-COUNTBLANK(V4:V70)))*100</f>
        <v>14.035087719298245</v>
      </c>
      <c r="S9" s="56">
        <f>((COUNTIF(Table2[Continent3],"Hybrid regime"))/ROWS(Table2[Continent3]))*100</f>
        <v>20.958083832335326</v>
      </c>
      <c r="T9" s="50"/>
      <c r="U9" s="1" t="str">
        <v>United Arab Emirates</v>
      </c>
      <c r="V9" s="1" t="str">
        <v>Autocratic regime</v>
      </c>
      <c r="W9" s="1"/>
      <c r="X9" s="1"/>
      <c r="Y9" s="1"/>
    </row>
    <row r="10" spans="1:25" x14ac:dyDescent="0.2">
      <c r="B10" s="31" t="s">
        <v>414</v>
      </c>
      <c r="C10" s="31" t="s">
        <v>415</v>
      </c>
      <c r="D10" s="2" t="s">
        <v>416</v>
      </c>
      <c r="E10" s="2"/>
      <c r="F10" s="35" t="s">
        <v>147</v>
      </c>
      <c r="G10" s="31" t="s">
        <v>296</v>
      </c>
      <c r="H10" s="31" t="str">
        <f>VLOOKUP(Table1[[#This Row],[Country]],DemInd2023!A:D,4,FALSE)</f>
        <v>Autocratic regime</v>
      </c>
      <c r="I10" s="32">
        <f>VLOOKUP(Table1[[#This Row],[Country]],DemInd2023!$A:$B,2,FALSE)</f>
        <v>1.78</v>
      </c>
      <c r="J10" s="31">
        <v>1</v>
      </c>
      <c r="K10" s="31" t="str">
        <f>VLOOKUP(Table1[[#This Row],[Country]],DemInd2023!A:C,3,FALSE)</f>
        <v>Africa</v>
      </c>
      <c r="L10" s="31" t="s">
        <v>796</v>
      </c>
      <c r="M10" s="61">
        <f>VLOOKUP(Table1[[#This Row],[Country]],Table2[],5,FALSE)</f>
        <v>1</v>
      </c>
      <c r="O10" s="46" t="s">
        <v>692</v>
      </c>
      <c r="P10" s="1"/>
      <c r="Q10" s="52">
        <f>COUNTIF(V:V,"Flawed democracy")</f>
        <v>23</v>
      </c>
      <c r="R10" s="52">
        <f>((COUNTIF(V:V,"Flawed democracy"))/(67-COUNTBLANK(V4:V70)))*100</f>
        <v>40.350877192982452</v>
      </c>
      <c r="S10" s="56">
        <f>((COUNTIF(Table2[Continent3],"Flawed democracy"))/ROWS(Table2[Continent3]))*100</f>
        <v>29.940119760479039</v>
      </c>
      <c r="T10" s="50"/>
      <c r="U10" s="1" t="str">
        <v>Vietnam</v>
      </c>
      <c r="V10" s="1" t="str">
        <v>Autocratic regime</v>
      </c>
      <c r="W10" s="1"/>
      <c r="X10" s="1"/>
      <c r="Y10" s="1"/>
    </row>
    <row r="11" spans="1:25" ht="17" thickBot="1" x14ac:dyDescent="0.25">
      <c r="B11" s="31" t="s">
        <v>662</v>
      </c>
      <c r="C11" s="31" t="s">
        <v>663</v>
      </c>
      <c r="D11" s="2" t="s">
        <v>611</v>
      </c>
      <c r="E11" s="2"/>
      <c r="F11" s="32" t="s">
        <v>147</v>
      </c>
      <c r="G11" s="31" t="s">
        <v>274</v>
      </c>
      <c r="H11" s="31" t="str">
        <f>VLOOKUP(Table1[[#This Row],[Country]],DemInd2023!A:D,4,FALSE)</f>
        <v>Autocratic regime</v>
      </c>
      <c r="I11" s="32">
        <f>VLOOKUP(Table1[[#This Row],[Country]],DemInd2023!$A:$B,2,FALSE)</f>
        <v>3.3</v>
      </c>
      <c r="J11" s="31">
        <v>1</v>
      </c>
      <c r="K11" s="31" t="str">
        <f>VLOOKUP(Table1[[#This Row],[Country]],DemInd2023!A:C,3,FALSE)</f>
        <v>Africa</v>
      </c>
      <c r="L11" s="31" t="s">
        <v>812</v>
      </c>
      <c r="M11" s="61">
        <f>VLOOKUP(Table1[[#This Row],[Country]],Table2[],5,FALSE)</f>
        <v>1</v>
      </c>
      <c r="O11" s="47" t="s">
        <v>691</v>
      </c>
      <c r="P11" s="48"/>
      <c r="Q11" s="53">
        <f>COUNTIF(V:V,"Full democracy")</f>
        <v>18</v>
      </c>
      <c r="R11" s="53">
        <f>((COUNTIF(V:V,"Full democracy"))/(67-COUNTBLANK(V4:V70)))*100</f>
        <v>31.578947368421051</v>
      </c>
      <c r="S11" s="57">
        <f>((COUNTIF(Table2[Continent3],"Full democracy"))/ROWS(Table2[Continent3]))*100</f>
        <v>14.37125748502994</v>
      </c>
      <c r="T11" s="50"/>
      <c r="U11" s="1" t="str">
        <v>Zimbabwe</v>
      </c>
      <c r="V11" s="1" t="str">
        <v>Autocratic regime</v>
      </c>
      <c r="W11" s="1"/>
      <c r="X11" s="1"/>
      <c r="Y11" s="1"/>
    </row>
    <row r="12" spans="1:25" x14ac:dyDescent="0.2">
      <c r="B12" s="31" t="s">
        <v>437</v>
      </c>
      <c r="C12" s="31" t="s">
        <v>438</v>
      </c>
      <c r="D12" s="2" t="s">
        <v>439</v>
      </c>
      <c r="E12" s="2"/>
      <c r="F12" s="32" t="s">
        <v>147</v>
      </c>
      <c r="G12" s="31" t="s">
        <v>281</v>
      </c>
      <c r="H12" s="31" t="str">
        <f>VLOOKUP(Table1[[#This Row],[Country]],DemInd2023!A:D,4,FALSE)</f>
        <v>Autocratic regime</v>
      </c>
      <c r="I12" s="32">
        <f>VLOOKUP(Table1[[#This Row],[Country]],DemInd2023!$A:$B,2,FALSE)</f>
        <v>3.01</v>
      </c>
      <c r="J12" s="31">
        <v>1</v>
      </c>
      <c r="K12" s="31" t="str">
        <f>VLOOKUP(Table1[[#This Row],[Country]],DemInd2023!A:C,3,FALSE)</f>
        <v>Asia</v>
      </c>
      <c r="L12" s="31" t="s">
        <v>822</v>
      </c>
      <c r="M12" s="61">
        <f>VLOOKUP(Table1[[#This Row],[Country]],Table2[],5,FALSE)</f>
        <v>1</v>
      </c>
      <c r="O12" s="1"/>
      <c r="P12" s="1"/>
      <c r="Q12" s="54">
        <f>SUM(Q8:Q11)</f>
        <v>57</v>
      </c>
      <c r="R12" s="54">
        <f>SUM(R8:R11)</f>
        <v>100</v>
      </c>
      <c r="S12" s="58">
        <f>SUM(S8:S11)</f>
        <v>100</v>
      </c>
      <c r="T12" s="50"/>
      <c r="U12" s="1" t="str">
        <v>Fiji</v>
      </c>
      <c r="V12" s="1" t="str">
        <v>Hybrid regime</v>
      </c>
      <c r="W12" s="1"/>
      <c r="X12" s="1"/>
      <c r="Y12" s="1"/>
    </row>
    <row r="13" spans="1:25" x14ac:dyDescent="0.2">
      <c r="B13" s="31" t="s">
        <v>450</v>
      </c>
      <c r="C13" s="31" t="s">
        <v>489</v>
      </c>
      <c r="D13" s="21" t="s">
        <v>490</v>
      </c>
      <c r="E13" s="21"/>
      <c r="F13" s="32" t="s">
        <v>147</v>
      </c>
      <c r="G13" s="33" t="s">
        <v>229</v>
      </c>
      <c r="H13" s="31" t="str">
        <f>VLOOKUP(Table1[[#This Row],[Country]],DemInd2023!A:D,4,FALSE)</f>
        <v>Autocratic regime</v>
      </c>
      <c r="I13" s="32">
        <f>VLOOKUP(Table1[[#This Row],[Country]],DemInd2023!$A:$B,2,FALSE)</f>
        <v>2.62</v>
      </c>
      <c r="J13" s="31">
        <v>1</v>
      </c>
      <c r="K13" s="31" t="str">
        <f>VLOOKUP(Table1[[#This Row],[Country]],DemInd2023!A:C,3,FALSE)</f>
        <v>Asia</v>
      </c>
      <c r="L13" s="33" t="s">
        <v>825</v>
      </c>
      <c r="M13" s="61">
        <f>VLOOKUP(Table1[[#This Row],[Country]],Table2[],5,FALSE)</f>
        <v>1</v>
      </c>
      <c r="O13" s="1"/>
      <c r="P13" s="8"/>
      <c r="Q13" s="1"/>
      <c r="U13" s="1" t="str">
        <v>Gambia</v>
      </c>
      <c r="V13" s="1" t="str">
        <v>Hybrid regime</v>
      </c>
      <c r="W13" s="1"/>
      <c r="X13" s="1"/>
      <c r="Y13" s="1"/>
    </row>
    <row r="14" spans="1:25" x14ac:dyDescent="0.2">
      <c r="B14" s="31" t="s">
        <v>596</v>
      </c>
      <c r="C14" s="31" t="s">
        <v>670</v>
      </c>
      <c r="D14" s="2" t="s">
        <v>599</v>
      </c>
      <c r="E14" s="2"/>
      <c r="F14" s="32" t="s">
        <v>147</v>
      </c>
      <c r="G14" s="31" t="s">
        <v>271</v>
      </c>
      <c r="H14" s="31" t="str">
        <f>VLOOKUP(Table1[[#This Row],[Country]],DemInd2023!A:D,4,FALSE)</f>
        <v>Autocratic regime</v>
      </c>
      <c r="I14" s="32">
        <f>VLOOKUP(Table1[[#This Row],[Country]],DemInd2023!$A:$B,2,FALSE)</f>
        <v>3.04</v>
      </c>
      <c r="J14" s="31">
        <v>1</v>
      </c>
      <c r="K14" s="31" t="str">
        <f>VLOOKUP(Table1[[#This Row],[Country]],DemInd2023!A:C,3,FALSE)</f>
        <v>Africa</v>
      </c>
      <c r="L14" s="31" t="s">
        <v>826</v>
      </c>
      <c r="M14" s="61">
        <f>VLOOKUP(Table1[[#This Row],[Country]],Table2[],5,FALSE)</f>
        <v>1</v>
      </c>
      <c r="O14" s="1"/>
      <c r="P14" s="8"/>
      <c r="Q14" s="1"/>
      <c r="U14" s="1" t="str">
        <v>Kenya</v>
      </c>
      <c r="V14" s="1" t="str">
        <v>Hybrid regime</v>
      </c>
      <c r="W14" s="1"/>
      <c r="X14" s="1"/>
      <c r="Y14" s="1"/>
    </row>
    <row r="15" spans="1:25" x14ac:dyDescent="0.2">
      <c r="B15" s="10" t="s">
        <v>533</v>
      </c>
      <c r="C15" s="10" t="s">
        <v>675</v>
      </c>
      <c r="D15" s="19" t="s">
        <v>535</v>
      </c>
      <c r="E15" s="19"/>
      <c r="F15" s="20"/>
      <c r="G15" s="10" t="s">
        <v>344</v>
      </c>
      <c r="H15" s="31" t="str">
        <f>VLOOKUP(Table1[[#This Row],[Country]],DemInd2023!A:D,4,FALSE)</f>
        <v>Hybrid regime</v>
      </c>
      <c r="I15" s="20">
        <f>VLOOKUP(Table1[[#This Row],[Country]],DemInd2023!$A:$B,2,FALSE)</f>
        <v>5.55</v>
      </c>
      <c r="J15" s="10">
        <v>1</v>
      </c>
      <c r="K15" s="10" t="str">
        <f>VLOOKUP(Table1[[#This Row],[Country]],DemInd2023!A:C,3,FALSE)</f>
        <v>Oceania</v>
      </c>
      <c r="L15" s="10" t="s">
        <v>781</v>
      </c>
      <c r="M15" s="61">
        <f>VLOOKUP(Table1[[#This Row],[Country]],Table2[],5,FALSE)</f>
        <v>2</v>
      </c>
      <c r="O15" s="1"/>
      <c r="P15" s="8"/>
      <c r="Q15" s="1"/>
      <c r="U15" s="1" t="str">
        <v>Morocco</v>
      </c>
      <c r="V15" s="1" t="str">
        <v>Hybrid regime</v>
      </c>
      <c r="W15" s="1"/>
      <c r="X15" s="1"/>
      <c r="Y15" s="1"/>
    </row>
    <row r="16" spans="1:25" x14ac:dyDescent="0.2">
      <c r="B16" s="31" t="s">
        <v>477</v>
      </c>
      <c r="C16" s="31" t="s">
        <v>504</v>
      </c>
      <c r="D16" s="2" t="s">
        <v>478</v>
      </c>
      <c r="E16" s="2"/>
      <c r="F16" s="32" t="s">
        <v>147</v>
      </c>
      <c r="G16" s="31" t="s">
        <v>329</v>
      </c>
      <c r="H16" s="31" t="str">
        <f>VLOOKUP(Table1[[#This Row],[Country]],DemInd2023!A:D,4,FALSE)</f>
        <v>Hybrid regime</v>
      </c>
      <c r="I16" s="32">
        <f>VLOOKUP(Table1[[#This Row],[Country]],DemInd2023!$A:$B,2,FALSE)</f>
        <v>4.47</v>
      </c>
      <c r="J16" s="31">
        <v>1</v>
      </c>
      <c r="K16" s="31" t="str">
        <f>VLOOKUP(Table1[[#This Row],[Country]],DemInd2023!A:C,3,FALSE)</f>
        <v>Africa</v>
      </c>
      <c r="L16" s="31" t="s">
        <v>784</v>
      </c>
      <c r="M16" s="61">
        <f>VLOOKUP(Table1[[#This Row],[Country]],Table2[],5,FALSE)</f>
        <v>2</v>
      </c>
      <c r="O16" s="1"/>
      <c r="P16" s="8"/>
      <c r="Q16" s="1"/>
      <c r="U16" s="1" t="str">
        <v>Niger</v>
      </c>
      <c r="V16" s="1" t="str">
        <v>Hybrid regime</v>
      </c>
      <c r="W16" s="1"/>
      <c r="X16" s="1"/>
      <c r="Y16" s="1"/>
    </row>
    <row r="17" spans="2:25" x14ac:dyDescent="0.2">
      <c r="B17" s="31" t="s">
        <v>405</v>
      </c>
      <c r="C17" s="31" t="s">
        <v>407</v>
      </c>
      <c r="D17" s="2" t="s">
        <v>406</v>
      </c>
      <c r="E17" s="2"/>
      <c r="F17" s="32" t="s">
        <v>147</v>
      </c>
      <c r="G17" s="31" t="s">
        <v>232</v>
      </c>
      <c r="H17" s="31" t="str">
        <f>VLOOKUP(Table1[[#This Row],[Country]],DemInd2023!A:D,4,FALSE)</f>
        <v>Hybrid regime</v>
      </c>
      <c r="I17" s="32">
        <f>VLOOKUP(Table1[[#This Row],[Country]],DemInd2023!$A:$B,2,FALSE)</f>
        <v>5.05</v>
      </c>
      <c r="J17" s="31">
        <v>1</v>
      </c>
      <c r="K17" s="31" t="str">
        <f>VLOOKUP(Table1[[#This Row],[Country]],DemInd2023!A:C,3,FALSE)</f>
        <v>Africa</v>
      </c>
      <c r="L17" s="31" t="s">
        <v>794</v>
      </c>
      <c r="M17" s="61">
        <f>VLOOKUP(Table1[[#This Row],[Country]],Table2[],5,FALSE)</f>
        <v>2</v>
      </c>
      <c r="O17" s="1"/>
      <c r="P17" s="8"/>
      <c r="Q17" s="1"/>
      <c r="U17" s="1" t="str">
        <v>Nigeria</v>
      </c>
      <c r="V17" s="1" t="str">
        <v>Hybrid regime</v>
      </c>
      <c r="W17" s="1"/>
      <c r="X17" s="1"/>
      <c r="Y17" s="1"/>
    </row>
    <row r="18" spans="2:25" x14ac:dyDescent="0.2">
      <c r="B18" s="31" t="s">
        <v>402</v>
      </c>
      <c r="C18" s="31" t="s">
        <v>403</v>
      </c>
      <c r="D18" s="2" t="s">
        <v>404</v>
      </c>
      <c r="E18" s="2"/>
      <c r="F18" s="32" t="s">
        <v>147</v>
      </c>
      <c r="G18" s="31" t="s">
        <v>244</v>
      </c>
      <c r="H18" s="31" t="str">
        <f>VLOOKUP(Table1[[#This Row],[Country]],DemInd2023!A:D,4,FALSE)</f>
        <v>Hybrid regime</v>
      </c>
      <c r="I18" s="32">
        <f>VLOOKUP(Table1[[#This Row],[Country]],DemInd2023!$A:$B,2,FALSE)</f>
        <v>5.04</v>
      </c>
      <c r="J18" s="31">
        <v>1</v>
      </c>
      <c r="K18" s="31" t="str">
        <f>VLOOKUP(Table1[[#This Row],[Country]],DemInd2023!A:C,3,FALSE)</f>
        <v>Africa</v>
      </c>
      <c r="L18" s="31" t="s">
        <v>801</v>
      </c>
      <c r="M18" s="61">
        <f>VLOOKUP(Table1[[#This Row],[Country]],Table2[],5,FALSE)</f>
        <v>2</v>
      </c>
      <c r="O18" s="1"/>
      <c r="P18" s="8"/>
      <c r="Q18" s="1"/>
      <c r="U18" s="1" t="str">
        <v>Peru</v>
      </c>
      <c r="V18" s="1" t="str">
        <v>Hybrid regime</v>
      </c>
      <c r="W18" s="1"/>
      <c r="X18" s="1"/>
      <c r="Y18" s="1"/>
    </row>
    <row r="19" spans="2:25" x14ac:dyDescent="0.2">
      <c r="B19" s="10" t="s">
        <v>659</v>
      </c>
      <c r="C19" s="10"/>
      <c r="D19" s="19"/>
      <c r="E19" s="19"/>
      <c r="F19" s="20"/>
      <c r="G19" s="10" t="s">
        <v>256</v>
      </c>
      <c r="H19" s="31" t="str">
        <f>VLOOKUP(Table1[[#This Row],[Country]],DemInd2023!A:D,4,FALSE)</f>
        <v>Hybrid regime</v>
      </c>
      <c r="I19" s="20">
        <f>VLOOKUP(Table1[[#This Row],[Country]],DemInd2023!$A:$B,2,FALSE)</f>
        <v>4.2300000000000004</v>
      </c>
      <c r="J19" s="10">
        <v>1</v>
      </c>
      <c r="K19" s="10" t="str">
        <f>VLOOKUP(Table1[[#This Row],[Country]],DemInd2023!A:C,3,FALSE)</f>
        <v>Africa</v>
      </c>
      <c r="L19" s="10" t="s">
        <v>804</v>
      </c>
      <c r="M19" s="61">
        <f>VLOOKUP(Table1[[#This Row],[Country]],Table2[],5,FALSE)</f>
        <v>2</v>
      </c>
      <c r="O19" s="1"/>
      <c r="P19" s="8"/>
      <c r="Q19" s="1"/>
      <c r="U19" s="1" t="str">
        <v>Turkey</v>
      </c>
      <c r="V19" s="1" t="str">
        <v>Hybrid regime</v>
      </c>
      <c r="W19" s="1"/>
      <c r="X19" s="1"/>
      <c r="Y19" s="1"/>
    </row>
    <row r="20" spans="2:25" x14ac:dyDescent="0.2">
      <c r="B20" s="10" t="s">
        <v>671</v>
      </c>
      <c r="C20" s="10"/>
      <c r="D20" s="19" t="s">
        <v>615</v>
      </c>
      <c r="E20" s="19"/>
      <c r="F20" s="20"/>
      <c r="G20" s="10" t="s">
        <v>221</v>
      </c>
      <c r="H20" s="31" t="str">
        <f>VLOOKUP(Table1[[#This Row],[Country]],DemInd2023!A:D,4,FALSE)</f>
        <v>Hybrid regime</v>
      </c>
      <c r="I20" s="20">
        <f>VLOOKUP(Table1[[#This Row],[Country]],DemInd2023!$A:$B,2,FALSE)</f>
        <v>4.2300000000000004</v>
      </c>
      <c r="J20" s="10">
        <v>1</v>
      </c>
      <c r="K20" s="10" t="str">
        <f>VLOOKUP(Table1[[#This Row],[Country]],DemInd2023!A:C,3,FALSE)</f>
        <v>Africa</v>
      </c>
      <c r="L20" s="10" t="s">
        <v>803</v>
      </c>
      <c r="M20" s="61">
        <f>VLOOKUP(Table1[[#This Row],[Country]],Table2[],5,FALSE)</f>
        <v>2</v>
      </c>
      <c r="O20" s="1"/>
      <c r="P20" s="8"/>
      <c r="Q20" s="1"/>
      <c r="U20" s="1" t="str">
        <v>Belgium</v>
      </c>
      <c r="V20" s="1" t="str">
        <v>Flawed democracy</v>
      </c>
      <c r="W20" s="1"/>
      <c r="X20" s="1"/>
      <c r="Y20" s="1"/>
    </row>
    <row r="21" spans="2:25" x14ac:dyDescent="0.2">
      <c r="B21" s="31" t="s">
        <v>486</v>
      </c>
      <c r="C21" s="31" t="s">
        <v>487</v>
      </c>
      <c r="D21" s="2" t="s">
        <v>488</v>
      </c>
      <c r="E21" s="2"/>
      <c r="F21" s="32" t="s">
        <v>147</v>
      </c>
      <c r="G21" s="31" t="s">
        <v>221</v>
      </c>
      <c r="H21" s="31" t="str">
        <f>VLOOKUP(Table1[[#This Row],[Country]],DemInd2023!A:D,4,FALSE)</f>
        <v>Hybrid regime</v>
      </c>
      <c r="I21" s="32">
        <f>VLOOKUP(Table1[[#This Row],[Country]],DemInd2023!$A:$B,2,FALSE)</f>
        <v>4.2300000000000004</v>
      </c>
      <c r="J21" s="31">
        <v>1</v>
      </c>
      <c r="K21" s="31" t="str">
        <f>VLOOKUP(Table1[[#This Row],[Country]],DemInd2023!A:C,3,FALSE)</f>
        <v>Africa</v>
      </c>
      <c r="L21" s="31" t="s">
        <v>803</v>
      </c>
      <c r="M21" s="61">
        <f>VLOOKUP(Table1[[#This Row],[Country]],Table2[],5,FALSE)</f>
        <v>2</v>
      </c>
      <c r="O21" s="1"/>
      <c r="P21" s="8"/>
      <c r="Q21" s="1"/>
      <c r="U21" s="1" t="str">
        <v>Chile</v>
      </c>
      <c r="V21" s="1" t="str">
        <v>Flawed democracy</v>
      </c>
      <c r="W21" s="1"/>
      <c r="X21" s="1"/>
      <c r="Y21" s="1"/>
    </row>
    <row r="22" spans="2:25" x14ac:dyDescent="0.2">
      <c r="B22" s="31" t="s">
        <v>479</v>
      </c>
      <c r="C22" s="31" t="s">
        <v>480</v>
      </c>
      <c r="D22" s="2" t="s">
        <v>481</v>
      </c>
      <c r="E22" s="2" t="s">
        <v>482</v>
      </c>
      <c r="F22" s="32" t="s">
        <v>147</v>
      </c>
      <c r="G22" s="5" t="s">
        <v>221</v>
      </c>
      <c r="H22" s="31" t="str">
        <f>VLOOKUP(Table1[[#This Row],[Country]],DemInd2023!A:D,4,FALSE)</f>
        <v>Hybrid regime</v>
      </c>
      <c r="I22" s="32">
        <f>VLOOKUP(Table1[[#This Row],[Country]],DemInd2023!$A:$B,2,FALSE)</f>
        <v>4.2300000000000004</v>
      </c>
      <c r="J22" s="31">
        <v>1</v>
      </c>
      <c r="K22" s="31" t="str">
        <f>VLOOKUP(Table1[[#This Row],[Country]],DemInd2023!A:C,3,FALSE)</f>
        <v>Africa</v>
      </c>
      <c r="L22" s="31" t="s">
        <v>803</v>
      </c>
      <c r="M22" s="61">
        <f>VLOOKUP(Table1[[#This Row],[Country]],Table2[],5,FALSE)</f>
        <v>2</v>
      </c>
      <c r="O22" s="1"/>
      <c r="P22" s="8"/>
      <c r="Q22" s="1"/>
      <c r="U22" s="1" t="str">
        <v>Croatia</v>
      </c>
      <c r="V22" s="1" t="str">
        <v>Flawed democracy</v>
      </c>
      <c r="W22" s="1"/>
      <c r="X22" s="1"/>
      <c r="Y22" s="1"/>
    </row>
    <row r="23" spans="2:25" x14ac:dyDescent="0.2">
      <c r="B23" s="31" t="s">
        <v>614</v>
      </c>
      <c r="C23" s="31" t="s">
        <v>657</v>
      </c>
      <c r="D23" s="2" t="s">
        <v>658</v>
      </c>
      <c r="E23" s="2"/>
      <c r="F23" s="32" t="s">
        <v>147</v>
      </c>
      <c r="G23" s="31" t="s">
        <v>221</v>
      </c>
      <c r="H23" s="31" t="str">
        <f>VLOOKUP(Table1[[#This Row],[Country]],DemInd2023!A:D,4,FALSE)</f>
        <v>Hybrid regime</v>
      </c>
      <c r="I23" s="32">
        <f>VLOOKUP(Table1[[#This Row],[Country]],DemInd2023!$A:$B,2,FALSE)</f>
        <v>4.2300000000000004</v>
      </c>
      <c r="J23" s="31">
        <v>1</v>
      </c>
      <c r="K23" s="31" t="str">
        <f>VLOOKUP(Table1[[#This Row],[Country]],DemInd2023!A:C,3,FALSE)</f>
        <v>Africa</v>
      </c>
      <c r="L23" s="31" t="s">
        <v>803</v>
      </c>
      <c r="M23" s="61">
        <f>VLOOKUP(Table1[[#This Row],[Country]],Table2[],5,FALSE)</f>
        <v>2</v>
      </c>
      <c r="O23" s="1"/>
      <c r="P23" s="8"/>
      <c r="Q23" s="1"/>
      <c r="U23" s="1" t="str">
        <v>Czech Republic</v>
      </c>
      <c r="V23" s="1" t="str">
        <v>Flawed democracy</v>
      </c>
      <c r="W23" s="1"/>
      <c r="X23" s="1"/>
      <c r="Y23" s="1"/>
    </row>
    <row r="24" spans="2:25" x14ac:dyDescent="0.2">
      <c r="B24" s="31" t="s">
        <v>65</v>
      </c>
      <c r="C24" s="31" t="s">
        <v>66</v>
      </c>
      <c r="D24" s="2" t="s">
        <v>68</v>
      </c>
      <c r="E24" s="31"/>
      <c r="F24" s="32" t="s">
        <v>147</v>
      </c>
      <c r="G24" s="31" t="s">
        <v>67</v>
      </c>
      <c r="H24" s="31" t="str">
        <f>VLOOKUP(Table1[[#This Row],[Country]],DemInd2023!A:D,4,FALSE)</f>
        <v>Hybrid regime</v>
      </c>
      <c r="I24" s="32">
        <f>VLOOKUP(Table1[[#This Row],[Country]],DemInd2023!$A:$B,2,FALSE)</f>
        <v>5.81</v>
      </c>
      <c r="J24" s="31">
        <v>1</v>
      </c>
      <c r="K24" s="31" t="str">
        <f>VLOOKUP(Table1[[#This Row],[Country]],DemInd2023!A:C,3,FALSE)</f>
        <v>South America</v>
      </c>
      <c r="L24" s="31" t="s">
        <v>807</v>
      </c>
      <c r="M24" s="61">
        <f>VLOOKUP(Table1[[#This Row],[Country]],Table2[],5,FALSE)</f>
        <v>2</v>
      </c>
      <c r="O24" s="1"/>
      <c r="P24" s="8"/>
      <c r="Q24" s="1"/>
      <c r="U24" s="1" t="str">
        <v>Estonia</v>
      </c>
      <c r="V24" s="1" t="str">
        <v>Flawed democracy</v>
      </c>
      <c r="W24" s="1"/>
      <c r="X24" s="1"/>
      <c r="Y24" s="1"/>
    </row>
    <row r="25" spans="2:25" x14ac:dyDescent="0.2">
      <c r="B25" s="31" t="s">
        <v>426</v>
      </c>
      <c r="C25" s="31" t="s">
        <v>427</v>
      </c>
      <c r="D25" s="2" t="s">
        <v>428</v>
      </c>
      <c r="E25" s="2"/>
      <c r="F25" s="32" t="s">
        <v>147</v>
      </c>
      <c r="G25" s="31" t="s">
        <v>144</v>
      </c>
      <c r="H25" s="31" t="str">
        <f>VLOOKUP(Table1[[#This Row],[Country]],DemInd2023!A:D,4,FALSE)</f>
        <v>Hybrid regime</v>
      </c>
      <c r="I25" s="32">
        <f>VLOOKUP(Table1[[#This Row],[Country]],DemInd2023!$A:$B,2,FALSE)</f>
        <v>4.33</v>
      </c>
      <c r="J25" s="31">
        <v>1</v>
      </c>
      <c r="K25" s="31" t="str">
        <f>VLOOKUP(Table1[[#This Row],[Country]],DemInd2023!A:C,3,FALSE)</f>
        <v>Europe</v>
      </c>
      <c r="L25" s="31" t="s">
        <v>821</v>
      </c>
      <c r="M25" s="61">
        <f>VLOOKUP(Table1[[#This Row],[Country]],Table2[],5,FALSE)</f>
        <v>2</v>
      </c>
      <c r="O25" s="1"/>
      <c r="P25" s="8"/>
      <c r="Q25" s="1"/>
      <c r="U25" s="1" t="str">
        <v>Ghana</v>
      </c>
      <c r="V25" s="1" t="str">
        <v>Flawed democracy</v>
      </c>
      <c r="W25" s="1"/>
      <c r="X25" s="1"/>
      <c r="Y25" s="1"/>
    </row>
    <row r="26" spans="2:25" x14ac:dyDescent="0.2">
      <c r="B26" s="31" t="s">
        <v>198</v>
      </c>
      <c r="C26" s="31" t="s">
        <v>199</v>
      </c>
      <c r="D26" s="2" t="s">
        <v>200</v>
      </c>
      <c r="E26" s="2"/>
      <c r="F26" s="32" t="s">
        <v>147</v>
      </c>
      <c r="G26" s="31" t="s">
        <v>144</v>
      </c>
      <c r="H26" s="31" t="str">
        <f>VLOOKUP(Table1[[#This Row],[Country]],DemInd2023!A:D,4,FALSE)</f>
        <v>Hybrid regime</v>
      </c>
      <c r="I26" s="32">
        <f>VLOOKUP(Table1[[#This Row],[Country]],DemInd2023!$A:$B,2,FALSE)</f>
        <v>4.33</v>
      </c>
      <c r="J26" s="31">
        <v>1</v>
      </c>
      <c r="K26" s="31" t="str">
        <f>VLOOKUP(Table1[[#This Row],[Country]],DemInd2023!A:C,3,FALSE)</f>
        <v>Europe</v>
      </c>
      <c r="L26" s="31" t="s">
        <v>821</v>
      </c>
      <c r="M26" s="61">
        <f>VLOOKUP(Table1[[#This Row],[Country]],Table2[],5,FALSE)</f>
        <v>2</v>
      </c>
      <c r="O26" s="1"/>
      <c r="P26" s="8"/>
      <c r="Q26" s="1"/>
      <c r="U26" s="1" t="str">
        <v>Hungary</v>
      </c>
      <c r="V26" s="1" t="str">
        <v>Flawed democracy</v>
      </c>
      <c r="W26" s="1"/>
      <c r="X26" s="1"/>
      <c r="Y26" s="1"/>
    </row>
    <row r="27" spans="2:25" x14ac:dyDescent="0.2">
      <c r="B27" s="31" t="s">
        <v>157</v>
      </c>
      <c r="C27" s="31" t="s">
        <v>158</v>
      </c>
      <c r="D27" s="2" t="s">
        <v>159</v>
      </c>
      <c r="E27" s="2"/>
      <c r="F27" s="35" t="s">
        <v>147</v>
      </c>
      <c r="G27" s="31" t="s">
        <v>144</v>
      </c>
      <c r="H27" s="31" t="str">
        <f>VLOOKUP(Table1[[#This Row],[Country]],DemInd2023!A:D,4,FALSE)</f>
        <v>Hybrid regime</v>
      </c>
      <c r="I27" s="32">
        <f>VLOOKUP(Table1[[#This Row],[Country]],DemInd2023!$A:$B,2,FALSE)</f>
        <v>4.33</v>
      </c>
      <c r="J27" s="31">
        <v>1</v>
      </c>
      <c r="K27" s="31" t="str">
        <f>VLOOKUP(Table1[[#This Row],[Country]],DemInd2023!A:C,3,FALSE)</f>
        <v>Europe</v>
      </c>
      <c r="L27" s="31" t="s">
        <v>821</v>
      </c>
      <c r="M27" s="61">
        <f>VLOOKUP(Table1[[#This Row],[Country]],Table2[],5,FALSE)</f>
        <v>2</v>
      </c>
      <c r="O27" s="1"/>
      <c r="P27" s="8"/>
      <c r="Q27" s="1"/>
      <c r="U27" s="1" t="str">
        <v>India</v>
      </c>
      <c r="V27" s="1" t="str">
        <v>Flawed democracy</v>
      </c>
      <c r="W27" s="1"/>
      <c r="X27" s="1"/>
      <c r="Y27" s="1"/>
    </row>
    <row r="28" spans="2:25" x14ac:dyDescent="0.2">
      <c r="B28" s="31" t="s">
        <v>119</v>
      </c>
      <c r="C28" s="31" t="s">
        <v>120</v>
      </c>
      <c r="D28" s="2" t="s">
        <v>121</v>
      </c>
      <c r="E28" s="2"/>
      <c r="F28" s="32" t="s">
        <v>147</v>
      </c>
      <c r="G28" s="31" t="s">
        <v>144</v>
      </c>
      <c r="H28" s="31" t="str">
        <f>VLOOKUP(Table1[[#This Row],[Country]],DemInd2023!A:D,4,FALSE)</f>
        <v>Hybrid regime</v>
      </c>
      <c r="I28" s="32">
        <f>VLOOKUP(Table1[[#This Row],[Country]],DemInd2023!$A:$B,2,FALSE)</f>
        <v>4.33</v>
      </c>
      <c r="J28" s="31">
        <v>1</v>
      </c>
      <c r="K28" s="31" t="str">
        <f>VLOOKUP(Table1[[#This Row],[Country]],DemInd2023!A:C,3,FALSE)</f>
        <v>Europe</v>
      </c>
      <c r="L28" s="31" t="s">
        <v>821</v>
      </c>
      <c r="M28" s="61">
        <f>VLOOKUP(Table1[[#This Row],[Country]],Table2[],5,FALSE)</f>
        <v>2</v>
      </c>
      <c r="O28" s="1"/>
      <c r="P28" s="8"/>
      <c r="Q28" s="1"/>
      <c r="U28" s="1" t="str">
        <v>Indonesia</v>
      </c>
      <c r="V28" s="1" t="str">
        <v>Flawed democracy</v>
      </c>
      <c r="W28" s="1"/>
      <c r="X28" s="1"/>
      <c r="Y28" s="1"/>
    </row>
    <row r="29" spans="2:25" x14ac:dyDescent="0.2">
      <c r="B29" s="31" t="s">
        <v>76</v>
      </c>
      <c r="C29" s="31" t="s">
        <v>14</v>
      </c>
      <c r="D29" s="2" t="s">
        <v>77</v>
      </c>
      <c r="E29" s="31"/>
      <c r="F29" s="32" t="s">
        <v>147</v>
      </c>
      <c r="G29" s="31" t="s">
        <v>15</v>
      </c>
      <c r="H29" s="31" t="str">
        <f>VLOOKUP(Table1[[#This Row],[Country]],DemInd2023!A:D,4,FALSE)</f>
        <v>Flawed democracy</v>
      </c>
      <c r="I29" s="32">
        <f>VLOOKUP(Table1[[#This Row],[Country]],DemInd2023!$A:$B,2,FALSE)</f>
        <v>7.64</v>
      </c>
      <c r="J29" s="31">
        <v>1</v>
      </c>
      <c r="K29" s="31" t="str">
        <f>VLOOKUP(Table1[[#This Row],[Country]],DemInd2023!A:C,3,FALSE)</f>
        <v>Europe</v>
      </c>
      <c r="L29" s="31" t="s">
        <v>772</v>
      </c>
      <c r="M29" s="61">
        <f>VLOOKUP(Table1[[#This Row],[Country]],Table2[],5,FALSE)</f>
        <v>3</v>
      </c>
      <c r="O29" s="1"/>
      <c r="P29" s="8"/>
      <c r="Q29" s="1"/>
      <c r="U29" s="1" t="str">
        <v>Israel</v>
      </c>
      <c r="V29" s="1" t="str">
        <v>Flawed democracy</v>
      </c>
      <c r="W29" s="1"/>
      <c r="X29" s="1"/>
      <c r="Y29" s="1"/>
    </row>
    <row r="30" spans="2:25" x14ac:dyDescent="0.2">
      <c r="B30" s="31" t="s">
        <v>13</v>
      </c>
      <c r="C30" s="31" t="s">
        <v>14</v>
      </c>
      <c r="D30" s="2" t="s">
        <v>78</v>
      </c>
      <c r="E30" s="31"/>
      <c r="F30" s="32" t="s">
        <v>147</v>
      </c>
      <c r="G30" s="31" t="s">
        <v>15</v>
      </c>
      <c r="H30" s="31" t="str">
        <f>VLOOKUP(Table1[[#This Row],[Country]],DemInd2023!A:D,4,FALSE)</f>
        <v>Flawed democracy</v>
      </c>
      <c r="I30" s="32">
        <f>VLOOKUP(Table1[[#This Row],[Country]],DemInd2023!$A:$B,2,FALSE)</f>
        <v>7.64</v>
      </c>
      <c r="J30" s="31">
        <v>1</v>
      </c>
      <c r="K30" s="31" t="str">
        <f>VLOOKUP(Table1[[#This Row],[Country]],DemInd2023!A:C,3,FALSE)</f>
        <v>Europe</v>
      </c>
      <c r="L30" s="31" t="s">
        <v>772</v>
      </c>
      <c r="M30" s="61">
        <f>VLOOKUP(Table1[[#This Row],[Country]],Table2[],5,FALSE)</f>
        <v>3</v>
      </c>
      <c r="O30" s="1"/>
      <c r="P30" s="8"/>
      <c r="Q30" s="1"/>
      <c r="U30" s="1" t="str">
        <v>Italy</v>
      </c>
      <c r="V30" s="1" t="str">
        <v>Flawed democracy</v>
      </c>
      <c r="W30" s="1"/>
      <c r="X30" s="1"/>
      <c r="Y30" s="1"/>
    </row>
    <row r="31" spans="2:25" x14ac:dyDescent="0.2">
      <c r="B31" s="31" t="s">
        <v>79</v>
      </c>
      <c r="C31" s="31" t="s">
        <v>14</v>
      </c>
      <c r="D31" s="2" t="s">
        <v>80</v>
      </c>
      <c r="E31" s="31"/>
      <c r="F31" s="32" t="s">
        <v>147</v>
      </c>
      <c r="G31" s="31" t="s">
        <v>15</v>
      </c>
      <c r="H31" s="31" t="str">
        <f>VLOOKUP(Table1[[#This Row],[Country]],DemInd2023!A:D,4,FALSE)</f>
        <v>Flawed democracy</v>
      </c>
      <c r="I31" s="32">
        <f>VLOOKUP(Table1[[#This Row],[Country]],DemInd2023!$A:$B,2,FALSE)</f>
        <v>7.64</v>
      </c>
      <c r="J31" s="31">
        <v>1</v>
      </c>
      <c r="K31" s="31" t="str">
        <f>VLOOKUP(Table1[[#This Row],[Country]],DemInd2023!A:C,3,FALSE)</f>
        <v>Europe</v>
      </c>
      <c r="L31" s="31" t="s">
        <v>772</v>
      </c>
      <c r="M31" s="61">
        <f>VLOOKUP(Table1[[#This Row],[Country]],Table2[],5,FALSE)</f>
        <v>3</v>
      </c>
      <c r="O31" s="1"/>
      <c r="P31" s="8"/>
      <c r="Q31" s="1"/>
      <c r="U31" s="1" t="str">
        <v>Latvia</v>
      </c>
      <c r="V31" s="1" t="str">
        <v>Flawed democracy</v>
      </c>
      <c r="W31" s="1"/>
      <c r="X31" s="1"/>
      <c r="Y31" s="1"/>
    </row>
    <row r="32" spans="2:25" x14ac:dyDescent="0.2">
      <c r="B32" s="31" t="s">
        <v>164</v>
      </c>
      <c r="C32" s="31" t="s">
        <v>165</v>
      </c>
      <c r="D32" s="2" t="s">
        <v>166</v>
      </c>
      <c r="E32" s="2"/>
      <c r="F32" s="35" t="s">
        <v>147</v>
      </c>
      <c r="G32" s="33" t="s">
        <v>19</v>
      </c>
      <c r="H32" s="31" t="str">
        <f>VLOOKUP(Table1[[#This Row],[Country]],DemInd2023!A:D,4,FALSE)</f>
        <v>Flawed democracy</v>
      </c>
      <c r="I32" s="32">
        <f>VLOOKUP(Table1[[#This Row],[Country]],DemInd2023!$A:$B,2,FALSE)</f>
        <v>7.98</v>
      </c>
      <c r="J32" s="31">
        <v>1</v>
      </c>
      <c r="K32" s="31" t="str">
        <f>VLOOKUP(Table1[[#This Row],[Country]],DemInd2023!A:C,3,FALSE)</f>
        <v>South America</v>
      </c>
      <c r="L32" s="33" t="s">
        <v>775</v>
      </c>
      <c r="M32" s="61">
        <f>VLOOKUP(Table1[[#This Row],[Country]],Table2[],5,FALSE)</f>
        <v>3</v>
      </c>
      <c r="O32" s="1"/>
      <c r="P32" s="8"/>
      <c r="Q32" s="1"/>
      <c r="U32" s="1" t="str">
        <v>Lithuania</v>
      </c>
      <c r="V32" s="1" t="str">
        <v>Flawed democracy</v>
      </c>
      <c r="W32" s="1"/>
      <c r="X32" s="1"/>
      <c r="Y32" s="1"/>
    </row>
    <row r="33" spans="2:25" x14ac:dyDescent="0.2">
      <c r="B33" s="31" t="s">
        <v>16</v>
      </c>
      <c r="C33" s="31" t="s">
        <v>17</v>
      </c>
      <c r="D33" s="2" t="s">
        <v>18</v>
      </c>
      <c r="E33" s="31"/>
      <c r="F33" s="32" t="s">
        <v>147</v>
      </c>
      <c r="G33" s="31" t="s">
        <v>19</v>
      </c>
      <c r="H33" s="31" t="str">
        <f>VLOOKUP(Table1[[#This Row],[Country]],DemInd2023!A:D,4,FALSE)</f>
        <v>Flawed democracy</v>
      </c>
      <c r="I33" s="32">
        <f>VLOOKUP(Table1[[#This Row],[Country]],DemInd2023!$A:$B,2,FALSE)</f>
        <v>7.98</v>
      </c>
      <c r="J33" s="31">
        <v>1</v>
      </c>
      <c r="K33" s="31" t="str">
        <f>VLOOKUP(Table1[[#This Row],[Country]],DemInd2023!A:C,3,FALSE)</f>
        <v>South America</v>
      </c>
      <c r="L33" s="33" t="s">
        <v>775</v>
      </c>
      <c r="M33" s="61">
        <f>VLOOKUP(Table1[[#This Row],[Country]],Table2[],5,FALSE)</f>
        <v>3</v>
      </c>
      <c r="O33" s="1"/>
      <c r="P33" s="8"/>
      <c r="Q33" s="1"/>
      <c r="U33" s="1" t="str">
        <v>Malaysia</v>
      </c>
      <c r="V33" s="1" t="str">
        <v>Flawed democracy</v>
      </c>
      <c r="W33" s="1"/>
      <c r="X33" s="1"/>
      <c r="Y33" s="1"/>
    </row>
    <row r="34" spans="2:25" x14ac:dyDescent="0.2">
      <c r="B34" s="31" t="s">
        <v>500</v>
      </c>
      <c r="C34" s="31" t="s">
        <v>501</v>
      </c>
      <c r="D34" s="2" t="s">
        <v>502</v>
      </c>
      <c r="E34" s="2" t="s">
        <v>503</v>
      </c>
      <c r="F34" s="32" t="s">
        <v>147</v>
      </c>
      <c r="G34" s="33" t="s">
        <v>316</v>
      </c>
      <c r="H34" s="31" t="str">
        <f>VLOOKUP(Table1[[#This Row],[Country]],DemInd2023!A:D,4,FALSE)</f>
        <v>Flawed democracy</v>
      </c>
      <c r="I34" s="32">
        <f>VLOOKUP(Table1[[#This Row],[Country]],DemInd2023!$A:$B,2,FALSE)</f>
        <v>6.5</v>
      </c>
      <c r="J34" s="31">
        <v>1</v>
      </c>
      <c r="K34" s="31" t="str">
        <f>VLOOKUP(Table1[[#This Row],[Country]],DemInd2023!A:C,3,FALSE)</f>
        <v>Europe</v>
      </c>
      <c r="L34" s="33" t="s">
        <v>777</v>
      </c>
      <c r="M34" s="61">
        <f>VLOOKUP(Table1[[#This Row],[Country]],Table2[],5,FALSE)</f>
        <v>3</v>
      </c>
      <c r="O34" s="1"/>
      <c r="P34" s="8"/>
      <c r="Q34" s="1"/>
      <c r="U34" s="1" t="str">
        <v>North Macedonia</v>
      </c>
      <c r="V34" s="1" t="str">
        <v>Flawed democracy</v>
      </c>
      <c r="W34" s="1"/>
      <c r="X34" s="1"/>
      <c r="Y34" s="1"/>
    </row>
    <row r="35" spans="2:25" x14ac:dyDescent="0.2">
      <c r="B35" s="10" t="s">
        <v>683</v>
      </c>
      <c r="C35" s="10"/>
      <c r="D35" s="19" t="s">
        <v>539</v>
      </c>
      <c r="E35" s="19"/>
      <c r="F35" s="20"/>
      <c r="G35" s="43" t="s">
        <v>284</v>
      </c>
      <c r="H35" s="31" t="str">
        <f>VLOOKUP(Table1[[#This Row],[Country]],DemInd2023!A:D,4,FALSE)</f>
        <v>Flawed democracy</v>
      </c>
      <c r="I35" s="20">
        <f>VLOOKUP(Table1[[#This Row],[Country]],DemInd2023!$A:$B,2,FALSE)</f>
        <v>7.97</v>
      </c>
      <c r="J35" s="10">
        <v>1</v>
      </c>
      <c r="K35" s="10" t="str">
        <f>VLOOKUP(Table1[[#This Row],[Country]],DemInd2023!A:C,3,FALSE)</f>
        <v>Europe</v>
      </c>
      <c r="L35" s="43" t="s">
        <v>778</v>
      </c>
      <c r="M35" s="61">
        <f>VLOOKUP(Table1[[#This Row],[Country]],Table2[],5,FALSE)</f>
        <v>3</v>
      </c>
      <c r="O35" s="1"/>
      <c r="P35" s="8"/>
      <c r="Q35" s="1"/>
      <c r="U35" s="1" t="str">
        <v>Philippines</v>
      </c>
      <c r="V35" s="1" t="str">
        <v>Flawed democracy</v>
      </c>
      <c r="W35" s="1"/>
      <c r="X35" s="1"/>
      <c r="Y35" s="1"/>
    </row>
    <row r="36" spans="2:25" x14ac:dyDescent="0.2">
      <c r="B36" s="31" t="s">
        <v>103</v>
      </c>
      <c r="C36" s="31" t="s">
        <v>104</v>
      </c>
      <c r="D36" s="2" t="s">
        <v>105</v>
      </c>
      <c r="E36" s="2"/>
      <c r="F36" s="35" t="s">
        <v>147</v>
      </c>
      <c r="G36" s="33" t="s">
        <v>63</v>
      </c>
      <c r="H36" s="31" t="str">
        <f>VLOOKUP(Table1[[#This Row],[Country]],DemInd2023!A:D,4,FALSE)</f>
        <v>Flawed democracy</v>
      </c>
      <c r="I36" s="32">
        <f>VLOOKUP(Table1[[#This Row],[Country]],DemInd2023!$A:$B,2,FALSE)</f>
        <v>7.96</v>
      </c>
      <c r="J36" s="31">
        <v>1</v>
      </c>
      <c r="K36" s="31" t="str">
        <f>VLOOKUP(Table1[[#This Row],[Country]],DemInd2023!A:C,3,FALSE)</f>
        <v>Europe</v>
      </c>
      <c r="L36" s="33" t="s">
        <v>780</v>
      </c>
      <c r="M36" s="61">
        <f>VLOOKUP(Table1[[#This Row],[Country]],Table2[],5,FALSE)</f>
        <v>3</v>
      </c>
      <c r="O36" s="1"/>
      <c r="P36" s="8"/>
      <c r="Q36" s="1"/>
      <c r="U36" s="1" t="str">
        <v>Poland</v>
      </c>
      <c r="V36" s="1" t="str">
        <v>Flawed democracy</v>
      </c>
      <c r="W36" s="1"/>
      <c r="X36" s="1"/>
      <c r="Y36" s="1"/>
    </row>
    <row r="37" spans="2:25" x14ac:dyDescent="0.2">
      <c r="B37" s="31" t="s">
        <v>61</v>
      </c>
      <c r="C37" s="31" t="s">
        <v>62</v>
      </c>
      <c r="D37" s="2" t="s">
        <v>64</v>
      </c>
      <c r="E37" s="31"/>
      <c r="F37" s="32" t="s">
        <v>147</v>
      </c>
      <c r="G37" s="5" t="s">
        <v>63</v>
      </c>
      <c r="H37" s="31" t="str">
        <f>VLOOKUP(Table1[[#This Row],[Country]],DemInd2023!A:D,4,FALSE)</f>
        <v>Flawed democracy</v>
      </c>
      <c r="I37" s="32">
        <f>VLOOKUP(Table1[[#This Row],[Country]],DemInd2023!$A:$B,2,FALSE)</f>
        <v>7.96</v>
      </c>
      <c r="J37" s="31">
        <v>1</v>
      </c>
      <c r="K37" s="31" t="str">
        <f>VLOOKUP(Table1[[#This Row],[Country]],DemInd2023!A:C,3,FALSE)</f>
        <v>Europe</v>
      </c>
      <c r="L37" s="5" t="s">
        <v>780</v>
      </c>
      <c r="M37" s="61">
        <f>VLOOKUP(Table1[[#This Row],[Country]],Table2[],5,FALSE)</f>
        <v>3</v>
      </c>
      <c r="O37" s="1"/>
      <c r="P37" s="8"/>
      <c r="Q37" s="1"/>
      <c r="U37" s="1" t="str">
        <v>Portugal</v>
      </c>
      <c r="V37" s="1" t="str">
        <v>Flawed democracy</v>
      </c>
      <c r="W37" s="1"/>
      <c r="X37" s="1"/>
      <c r="Y37" s="1"/>
    </row>
    <row r="38" spans="2:25" x14ac:dyDescent="0.2">
      <c r="B38" s="31" t="s">
        <v>455</v>
      </c>
      <c r="C38" s="31" t="s">
        <v>456</v>
      </c>
      <c r="D38" s="2" t="s">
        <v>457</v>
      </c>
      <c r="E38" s="2"/>
      <c r="F38" s="32" t="s">
        <v>147</v>
      </c>
      <c r="G38" s="31" t="s">
        <v>249</v>
      </c>
      <c r="H38" s="31" t="str">
        <f>VLOOKUP(Table1[[#This Row],[Country]],DemInd2023!A:D,4,FALSE)</f>
        <v>Flawed democracy</v>
      </c>
      <c r="I38" s="32">
        <f>VLOOKUP(Table1[[#This Row],[Country]],DemInd2023!$A:$B,2,FALSE)</f>
        <v>6.3</v>
      </c>
      <c r="J38" s="31">
        <v>1</v>
      </c>
      <c r="K38" s="31" t="str">
        <f>VLOOKUP(Table1[[#This Row],[Country]],DemInd2023!A:C,3,FALSE)</f>
        <v>Africa</v>
      </c>
      <c r="L38" s="31" t="s">
        <v>786</v>
      </c>
      <c r="M38" s="61">
        <f>VLOOKUP(Table1[[#This Row],[Country]],Table2[],5,FALSE)</f>
        <v>3</v>
      </c>
      <c r="O38" s="1"/>
      <c r="P38" s="8"/>
      <c r="Q38" s="1"/>
      <c r="U38" s="1" t="str">
        <v>Romania</v>
      </c>
      <c r="V38" s="1" t="str">
        <v>Flawed democracy</v>
      </c>
      <c r="W38" s="1"/>
      <c r="X38" s="1"/>
      <c r="Y38" s="1"/>
    </row>
    <row r="39" spans="2:25" x14ac:dyDescent="0.2">
      <c r="B39" s="31" t="s">
        <v>483</v>
      </c>
      <c r="C39" s="31" t="s">
        <v>484</v>
      </c>
      <c r="D39" s="2" t="s">
        <v>485</v>
      </c>
      <c r="E39" s="2"/>
      <c r="F39" s="32" t="s">
        <v>147</v>
      </c>
      <c r="G39" s="31" t="s">
        <v>249</v>
      </c>
      <c r="H39" s="31" t="str">
        <f>VLOOKUP(Table1[[#This Row],[Country]],DemInd2023!A:D,4,FALSE)</f>
        <v>Flawed democracy</v>
      </c>
      <c r="I39" s="32">
        <f>VLOOKUP(Table1[[#This Row],[Country]],DemInd2023!$A:$B,2,FALSE)</f>
        <v>6.3</v>
      </c>
      <c r="J39" s="31">
        <v>1</v>
      </c>
      <c r="K39" s="31" t="str">
        <f>VLOOKUP(Table1[[#This Row],[Country]],DemInd2023!A:C,3,FALSE)</f>
        <v>Africa</v>
      </c>
      <c r="L39" s="31" t="s">
        <v>786</v>
      </c>
      <c r="M39" s="61">
        <f>VLOOKUP(Table1[[#This Row],[Country]],Table2[],5,FALSE)</f>
        <v>3</v>
      </c>
      <c r="O39" s="1"/>
      <c r="P39" s="8"/>
      <c r="Q39" s="1"/>
      <c r="U39" s="1" t="str">
        <v>Serbia</v>
      </c>
      <c r="V39" s="1" t="str">
        <v>Flawed democracy</v>
      </c>
      <c r="W39" s="1"/>
      <c r="X39" s="1"/>
      <c r="Y39" s="1"/>
    </row>
    <row r="40" spans="2:25" x14ac:dyDescent="0.2">
      <c r="B40" s="31" t="s">
        <v>417</v>
      </c>
      <c r="C40" s="31" t="s">
        <v>418</v>
      </c>
      <c r="D40" s="2" t="s">
        <v>419</v>
      </c>
      <c r="E40" s="2"/>
      <c r="F40" s="32" t="s">
        <v>147</v>
      </c>
      <c r="G40" s="31" t="s">
        <v>289</v>
      </c>
      <c r="H40" s="31" t="str">
        <f>VLOOKUP(Table1[[#This Row],[Country]],DemInd2023!A:D,4,FALSE)</f>
        <v>Flawed democracy</v>
      </c>
      <c r="I40" s="32">
        <f>VLOOKUP(Table1[[#This Row],[Country]],DemInd2023!$A:$B,2,FALSE)</f>
        <v>6.72</v>
      </c>
      <c r="J40" s="31">
        <v>1</v>
      </c>
      <c r="K40" s="31" t="str">
        <f>VLOOKUP(Table1[[#This Row],[Country]],DemInd2023!A:C,3,FALSE)</f>
        <v>Europe</v>
      </c>
      <c r="L40" s="31" t="s">
        <v>787</v>
      </c>
      <c r="M40" s="61">
        <f>VLOOKUP(Table1[[#This Row],[Country]],Table2[],5,FALSE)</f>
        <v>3</v>
      </c>
      <c r="O40" s="1"/>
      <c r="P40" s="8"/>
      <c r="Q40" s="1"/>
      <c r="U40" s="1" t="str">
        <v>South Africa</v>
      </c>
      <c r="V40" s="1" t="str">
        <v>Flawed democracy</v>
      </c>
      <c r="W40" s="1"/>
      <c r="X40" s="1"/>
      <c r="Y40" s="1"/>
    </row>
    <row r="41" spans="2:25" x14ac:dyDescent="0.2">
      <c r="B41" s="31" t="s">
        <v>464</v>
      </c>
      <c r="C41" s="31" t="s">
        <v>418</v>
      </c>
      <c r="D41" s="2" t="s">
        <v>420</v>
      </c>
      <c r="E41" s="2"/>
      <c r="F41" s="32" t="s">
        <v>147</v>
      </c>
      <c r="G41" s="31" t="s">
        <v>289</v>
      </c>
      <c r="H41" s="31" t="str">
        <f>VLOOKUP(Table1[[#This Row],[Country]],DemInd2023!A:D,4,FALSE)</f>
        <v>Flawed democracy</v>
      </c>
      <c r="I41" s="32">
        <f>VLOOKUP(Table1[[#This Row],[Country]],DemInd2023!$A:$B,2,FALSE)</f>
        <v>6.72</v>
      </c>
      <c r="J41" s="31">
        <v>1</v>
      </c>
      <c r="K41" s="31" t="str">
        <f>VLOOKUP(Table1[[#This Row],[Country]],DemInd2023!A:C,3,FALSE)</f>
        <v>Europe</v>
      </c>
      <c r="L41" s="31" t="s">
        <v>787</v>
      </c>
      <c r="M41" s="61">
        <f>VLOOKUP(Table1[[#This Row],[Country]],Table2[],5,FALSE)</f>
        <v>3</v>
      </c>
      <c r="O41" s="1"/>
      <c r="P41" s="8"/>
      <c r="Q41" s="1"/>
      <c r="U41" s="1" t="str">
        <v>Thailand</v>
      </c>
      <c r="V41" s="1" t="str">
        <v>Flawed democracy</v>
      </c>
      <c r="W41" s="1"/>
      <c r="X41" s="1"/>
      <c r="Y41" s="1"/>
    </row>
    <row r="42" spans="2:25" x14ac:dyDescent="0.2">
      <c r="B42" s="31" t="s">
        <v>117</v>
      </c>
      <c r="C42" s="31" t="s">
        <v>114</v>
      </c>
      <c r="D42" s="2" t="s">
        <v>118</v>
      </c>
      <c r="E42" s="2"/>
      <c r="F42" s="32" t="s">
        <v>147</v>
      </c>
      <c r="G42" s="31" t="s">
        <v>116</v>
      </c>
      <c r="H42" s="31" t="str">
        <f>VLOOKUP(Table1[[#This Row],[Country]],DemInd2023!A:D,4,FALSE)</f>
        <v>Flawed democracy</v>
      </c>
      <c r="I42" s="32">
        <f>VLOOKUP(Table1[[#This Row],[Country]],DemInd2023!$A:$B,2,FALSE)</f>
        <v>7.18</v>
      </c>
      <c r="J42" s="31">
        <v>1</v>
      </c>
      <c r="K42" s="31" t="str">
        <f>VLOOKUP(Table1[[#This Row],[Country]],DemInd2023!A:C,3,FALSE)</f>
        <v>Asia</v>
      </c>
      <c r="L42" s="31" t="s">
        <v>788</v>
      </c>
      <c r="M42" s="61">
        <f>VLOOKUP(Table1[[#This Row],[Country]],Table2[],5,FALSE)</f>
        <v>3</v>
      </c>
      <c r="O42" s="1"/>
      <c r="P42" s="8"/>
      <c r="Q42" s="1"/>
      <c r="U42" s="1" t="str">
        <v>United States</v>
      </c>
      <c r="V42" s="1" t="str">
        <v>Flawed democracy</v>
      </c>
      <c r="W42" s="1"/>
      <c r="X42" s="1"/>
      <c r="Y42" s="1"/>
    </row>
    <row r="43" spans="2:25" x14ac:dyDescent="0.2">
      <c r="B43" s="31" t="s">
        <v>113</v>
      </c>
      <c r="C43" s="31" t="s">
        <v>114</v>
      </c>
      <c r="D43" s="2" t="s">
        <v>115</v>
      </c>
      <c r="E43" s="2"/>
      <c r="F43" s="32" t="s">
        <v>147</v>
      </c>
      <c r="G43" s="31" t="s">
        <v>116</v>
      </c>
      <c r="H43" s="31" t="str">
        <f>VLOOKUP(Table1[[#This Row],[Country]],DemInd2023!A:D,4,FALSE)</f>
        <v>Flawed democracy</v>
      </c>
      <c r="I43" s="32">
        <f>VLOOKUP(Table1[[#This Row],[Country]],DemInd2023!$A:$B,2,FALSE)</f>
        <v>7.18</v>
      </c>
      <c r="J43" s="31">
        <v>1</v>
      </c>
      <c r="K43" s="31" t="str">
        <f>VLOOKUP(Table1[[#This Row],[Country]],DemInd2023!A:C,3,FALSE)</f>
        <v>Asia</v>
      </c>
      <c r="L43" s="31" t="s">
        <v>788</v>
      </c>
      <c r="M43" s="61">
        <f>VLOOKUP(Table1[[#This Row],[Country]],Table2[],5,FALSE)</f>
        <v>3</v>
      </c>
      <c r="O43" s="1"/>
      <c r="P43" s="8"/>
      <c r="Q43" s="1"/>
      <c r="U43" s="1" t="str">
        <v>Australia</v>
      </c>
      <c r="V43" s="1" t="str">
        <v>Full democracy</v>
      </c>
      <c r="W43" s="1"/>
      <c r="X43" s="1"/>
      <c r="Y43" s="1"/>
    </row>
    <row r="44" spans="2:25" x14ac:dyDescent="0.2">
      <c r="B44" s="31" t="s">
        <v>451</v>
      </c>
      <c r="C44" s="31" t="s">
        <v>452</v>
      </c>
      <c r="D44" s="2" t="s">
        <v>453</v>
      </c>
      <c r="E44" s="2" t="s">
        <v>454</v>
      </c>
      <c r="F44" s="32" t="s">
        <v>147</v>
      </c>
      <c r="G44" s="31" t="s">
        <v>116</v>
      </c>
      <c r="H44" s="31" t="str">
        <f>VLOOKUP(Table1[[#This Row],[Country]],DemInd2023!A:D,4,FALSE)</f>
        <v>Flawed democracy</v>
      </c>
      <c r="I44" s="32">
        <f>VLOOKUP(Table1[[#This Row],[Country]],DemInd2023!$A:$B,2,FALSE)</f>
        <v>7.18</v>
      </c>
      <c r="J44" s="31">
        <v>1</v>
      </c>
      <c r="K44" s="31" t="str">
        <f>VLOOKUP(Table1[[#This Row],[Country]],DemInd2023!A:C,3,FALSE)</f>
        <v>Asia</v>
      </c>
      <c r="L44" s="31" t="s">
        <v>788</v>
      </c>
      <c r="M44" s="61">
        <f>VLOOKUP(Table1[[#This Row],[Country]],Table2[],5,FALSE)</f>
        <v>3</v>
      </c>
      <c r="O44" s="1"/>
      <c r="P44" s="8"/>
      <c r="Q44" s="1"/>
      <c r="U44" s="1" t="str">
        <v>Austria</v>
      </c>
      <c r="V44" s="1" t="str">
        <v>Full democracy</v>
      </c>
      <c r="W44" s="1"/>
      <c r="X44" s="1"/>
      <c r="Y44" s="1"/>
    </row>
    <row r="45" spans="2:25" x14ac:dyDescent="0.2">
      <c r="B45" s="31" t="s">
        <v>429</v>
      </c>
      <c r="C45" s="31" t="s">
        <v>430</v>
      </c>
      <c r="D45" s="2" t="s">
        <v>431</v>
      </c>
      <c r="E45" s="2"/>
      <c r="F45" s="32" t="s">
        <v>147</v>
      </c>
      <c r="G45" s="31" t="s">
        <v>219</v>
      </c>
      <c r="H45" s="31" t="str">
        <f>VLOOKUP(Table1[[#This Row],[Country]],DemInd2023!A:D,4,FALSE)</f>
        <v>Flawed democracy</v>
      </c>
      <c r="I45" s="32">
        <f>VLOOKUP(Table1[[#This Row],[Country]],DemInd2023!$A:$B,2,FALSE)</f>
        <v>6.53</v>
      </c>
      <c r="J45" s="31">
        <v>1</v>
      </c>
      <c r="K45" s="31" t="str">
        <f>VLOOKUP(Table1[[#This Row],[Country]],DemInd2023!A:C,3,FALSE)</f>
        <v>Asia</v>
      </c>
      <c r="L45" s="31" t="s">
        <v>789</v>
      </c>
      <c r="M45" s="61">
        <f>VLOOKUP(Table1[[#This Row],[Country]],Table2[],5,FALSE)</f>
        <v>3</v>
      </c>
      <c r="O45" s="1"/>
      <c r="P45" s="8"/>
      <c r="Q45" s="1"/>
      <c r="U45" s="1" t="str">
        <v>Canada</v>
      </c>
      <c r="V45" s="1" t="str">
        <v>Full democracy</v>
      </c>
      <c r="W45" s="1"/>
      <c r="X45" s="1"/>
      <c r="Y45" s="1"/>
    </row>
    <row r="46" spans="2:25" x14ac:dyDescent="0.2">
      <c r="B46" s="31" t="s">
        <v>31</v>
      </c>
      <c r="C46" s="31" t="s">
        <v>32</v>
      </c>
      <c r="D46" s="2" t="s">
        <v>33</v>
      </c>
      <c r="E46" s="31"/>
      <c r="F46" s="32" t="s">
        <v>147</v>
      </c>
      <c r="G46" s="31" t="s">
        <v>34</v>
      </c>
      <c r="H46" s="31" t="str">
        <f>VLOOKUP(Table1[[#This Row],[Country]],DemInd2023!A:D,4,FALSE)</f>
        <v>Flawed democracy</v>
      </c>
      <c r="I46" s="32">
        <f>VLOOKUP(Table1[[#This Row],[Country]],DemInd2023!$A:$B,2,FALSE)</f>
        <v>7.8</v>
      </c>
      <c r="J46" s="31">
        <v>1</v>
      </c>
      <c r="K46" s="31" t="str">
        <f>VLOOKUP(Table1[[#This Row],[Country]],DemInd2023!A:C,3,FALSE)</f>
        <v>Asia</v>
      </c>
      <c r="L46" s="31" t="s">
        <v>791</v>
      </c>
      <c r="M46" s="61">
        <f>VLOOKUP(Table1[[#This Row],[Country]],Table2[],5,FALSE)</f>
        <v>3</v>
      </c>
      <c r="O46" s="1"/>
      <c r="P46" s="8"/>
      <c r="Q46" s="1"/>
      <c r="U46" s="1" t="str">
        <v>Denmark</v>
      </c>
      <c r="V46" s="1" t="str">
        <v>Full democracy</v>
      </c>
      <c r="W46" s="1"/>
      <c r="X46" s="1"/>
      <c r="Y46" s="1"/>
    </row>
    <row r="47" spans="2:25" x14ac:dyDescent="0.2">
      <c r="B47" s="31" t="s">
        <v>44</v>
      </c>
      <c r="C47" s="31" t="s">
        <v>45</v>
      </c>
      <c r="D47" s="2" t="s">
        <v>43</v>
      </c>
      <c r="E47" s="31"/>
      <c r="F47" s="32" t="s">
        <v>147</v>
      </c>
      <c r="G47" s="31" t="s">
        <v>34</v>
      </c>
      <c r="H47" s="31" t="str">
        <f>VLOOKUP(Table1[[#This Row],[Country]],DemInd2023!A:D,4,FALSE)</f>
        <v>Flawed democracy</v>
      </c>
      <c r="I47" s="32">
        <f>VLOOKUP(Table1[[#This Row],[Country]],DemInd2023!$A:$B,2,FALSE)</f>
        <v>7.8</v>
      </c>
      <c r="J47" s="31">
        <v>1</v>
      </c>
      <c r="K47" s="31" t="str">
        <f>VLOOKUP(Table1[[#This Row],[Country]],DemInd2023!A:C,3,FALSE)</f>
        <v>Asia</v>
      </c>
      <c r="L47" s="31" t="s">
        <v>791</v>
      </c>
      <c r="M47" s="61">
        <f>VLOOKUP(Table1[[#This Row],[Country]],Table2[],5,FALSE)</f>
        <v>3</v>
      </c>
      <c r="O47" s="1"/>
      <c r="P47" s="8"/>
      <c r="Q47" s="1"/>
      <c r="U47" s="1" t="str">
        <v>Finland</v>
      </c>
      <c r="V47" s="1" t="str">
        <v>Full democracy</v>
      </c>
      <c r="W47" s="1"/>
      <c r="X47" s="1"/>
      <c r="Y47" s="1"/>
    </row>
    <row r="48" spans="2:25" x14ac:dyDescent="0.2">
      <c r="B48" s="31" t="s">
        <v>505</v>
      </c>
      <c r="C48" s="31" t="s">
        <v>507</v>
      </c>
      <c r="D48" s="2" t="s">
        <v>509</v>
      </c>
      <c r="E48" s="2"/>
      <c r="F48" s="32" t="s">
        <v>147</v>
      </c>
      <c r="G48" s="31" t="s">
        <v>138</v>
      </c>
      <c r="H48" s="31" t="str">
        <f>VLOOKUP(Table1[[#This Row],[Country]],DemInd2023!A:D,4,FALSE)</f>
        <v>Flawed democracy</v>
      </c>
      <c r="I48" s="32">
        <f>VLOOKUP(Table1[[#This Row],[Country]],DemInd2023!$A:$B,2,FALSE)</f>
        <v>7.69</v>
      </c>
      <c r="J48" s="31">
        <v>1</v>
      </c>
      <c r="K48" s="31" t="str">
        <f>VLOOKUP(Table1[[#This Row],[Country]],DemInd2023!A:C,3,FALSE)</f>
        <v>Europe</v>
      </c>
      <c r="L48" s="31" t="s">
        <v>792</v>
      </c>
      <c r="M48" s="61">
        <f>VLOOKUP(Table1[[#This Row],[Country]],Table2[],5,FALSE)</f>
        <v>3</v>
      </c>
      <c r="O48" s="1"/>
      <c r="P48" s="8"/>
      <c r="Q48" s="1"/>
      <c r="U48" s="1" t="str">
        <v>France</v>
      </c>
      <c r="V48" s="1" t="str">
        <v>Full democracy</v>
      </c>
      <c r="W48" s="1"/>
      <c r="X48" s="1"/>
      <c r="Y48" s="1"/>
    </row>
    <row r="49" spans="2:25" x14ac:dyDescent="0.2">
      <c r="B49" s="31" t="s">
        <v>506</v>
      </c>
      <c r="C49" s="31" t="s">
        <v>508</v>
      </c>
      <c r="D49" s="2" t="s">
        <v>510</v>
      </c>
      <c r="E49" s="2"/>
      <c r="F49" s="32" t="s">
        <v>147</v>
      </c>
      <c r="G49" s="31" t="s">
        <v>138</v>
      </c>
      <c r="H49" s="31" t="str">
        <f>VLOOKUP(Table1[[#This Row],[Country]],DemInd2023!A:D,4,FALSE)</f>
        <v>Flawed democracy</v>
      </c>
      <c r="I49" s="32">
        <f>VLOOKUP(Table1[[#This Row],[Country]],DemInd2023!$A:$B,2,FALSE)</f>
        <v>7.69</v>
      </c>
      <c r="J49" s="31">
        <v>1</v>
      </c>
      <c r="K49" s="31" t="str">
        <f>VLOOKUP(Table1[[#This Row],[Country]],DemInd2023!A:C,3,FALSE)</f>
        <v>Europe</v>
      </c>
      <c r="L49" s="31" t="s">
        <v>792</v>
      </c>
      <c r="M49" s="61">
        <f>VLOOKUP(Table1[[#This Row],[Country]],Table2[],5,FALSE)</f>
        <v>3</v>
      </c>
      <c r="O49" s="1"/>
      <c r="P49" s="8"/>
      <c r="Q49" s="1"/>
      <c r="U49" s="1" t="str">
        <v>Germany</v>
      </c>
      <c r="V49" s="1" t="str">
        <v>Full democracy</v>
      </c>
      <c r="W49" s="1"/>
      <c r="X49" s="1"/>
      <c r="Y49" s="1"/>
    </row>
    <row r="50" spans="2:25" x14ac:dyDescent="0.2">
      <c r="B50" s="31" t="s">
        <v>135</v>
      </c>
      <c r="C50" s="31" t="s">
        <v>136</v>
      </c>
      <c r="D50" s="2" t="s">
        <v>137</v>
      </c>
      <c r="E50" s="2"/>
      <c r="F50" s="32" t="s">
        <v>147</v>
      </c>
      <c r="G50" s="31" t="s">
        <v>138</v>
      </c>
      <c r="H50" s="31" t="str">
        <f>VLOOKUP(Table1[[#This Row],[Country]],DemInd2023!A:D,4,FALSE)</f>
        <v>Flawed democracy</v>
      </c>
      <c r="I50" s="32">
        <f>VLOOKUP(Table1[[#This Row],[Country]],DemInd2023!$A:$B,2,FALSE)</f>
        <v>7.69</v>
      </c>
      <c r="J50" s="31">
        <v>1</v>
      </c>
      <c r="K50" s="31" t="str">
        <f>VLOOKUP(Table1[[#This Row],[Country]],DemInd2023!A:C,3,FALSE)</f>
        <v>Europe</v>
      </c>
      <c r="L50" s="31" t="s">
        <v>792</v>
      </c>
      <c r="M50" s="61">
        <f>VLOOKUP(Table1[[#This Row],[Country]],Table2[],5,FALSE)</f>
        <v>3</v>
      </c>
      <c r="O50" s="1"/>
      <c r="P50" s="8"/>
      <c r="Q50" s="1"/>
      <c r="U50" s="1" t="str">
        <v>Japan</v>
      </c>
      <c r="V50" s="1" t="str">
        <v>Full democracy</v>
      </c>
      <c r="W50" s="1"/>
      <c r="X50" s="1"/>
      <c r="Y50" s="1"/>
    </row>
    <row r="51" spans="2:25" x14ac:dyDescent="0.2">
      <c r="B51" s="31" t="s">
        <v>444</v>
      </c>
      <c r="C51" s="31" t="s">
        <v>445</v>
      </c>
      <c r="D51" s="2" t="s">
        <v>446</v>
      </c>
      <c r="E51" s="2"/>
      <c r="F51" s="32" t="s">
        <v>147</v>
      </c>
      <c r="G51" s="31" t="s">
        <v>138</v>
      </c>
      <c r="H51" s="31" t="str">
        <f>VLOOKUP(Table1[[#This Row],[Country]],DemInd2023!A:D,4,FALSE)</f>
        <v>Flawed democracy</v>
      </c>
      <c r="I51" s="32">
        <f>VLOOKUP(Table1[[#This Row],[Country]],DemInd2023!$A:$B,2,FALSE)</f>
        <v>7.69</v>
      </c>
      <c r="J51" s="31">
        <v>1</v>
      </c>
      <c r="K51" s="31" t="str">
        <f>VLOOKUP(Table1[[#This Row],[Country]],DemInd2023!A:C,3,FALSE)</f>
        <v>Europe</v>
      </c>
      <c r="L51" s="31" t="s">
        <v>792</v>
      </c>
      <c r="M51" s="61">
        <f>VLOOKUP(Table1[[#This Row],[Country]],Table2[],5,FALSE)</f>
        <v>3</v>
      </c>
      <c r="O51" s="1"/>
      <c r="P51" s="8"/>
      <c r="Q51" s="1"/>
      <c r="U51" s="1" t="str">
        <v>Luxembourg</v>
      </c>
      <c r="V51" s="1" t="str">
        <v>Full democracy</v>
      </c>
      <c r="W51" s="1"/>
      <c r="X51" s="1"/>
      <c r="Y51" s="1"/>
    </row>
    <row r="52" spans="2:25" x14ac:dyDescent="0.2">
      <c r="B52" s="31" t="s">
        <v>461</v>
      </c>
      <c r="C52" s="31" t="s">
        <v>462</v>
      </c>
      <c r="D52" s="2" t="s">
        <v>463</v>
      </c>
      <c r="E52" s="2"/>
      <c r="F52" s="32" t="s">
        <v>147</v>
      </c>
      <c r="G52" s="31" t="s">
        <v>336</v>
      </c>
      <c r="H52" s="31" t="str">
        <f>VLOOKUP(Table1[[#This Row],[Country]],DemInd2023!A:D,4,FALSE)</f>
        <v>Flawed democracy</v>
      </c>
      <c r="I52" s="32">
        <f>VLOOKUP(Table1[[#This Row],[Country]],DemInd2023!$A:$B,2,FALSE)</f>
        <v>7.38</v>
      </c>
      <c r="J52" s="31">
        <v>1</v>
      </c>
      <c r="K52" s="31" t="str">
        <f>VLOOKUP(Table1[[#This Row],[Country]],DemInd2023!A:C,3,FALSE)</f>
        <v>Europe</v>
      </c>
      <c r="L52" s="31" t="s">
        <v>795</v>
      </c>
      <c r="M52" s="61">
        <f>VLOOKUP(Table1[[#This Row],[Country]],Table2[],5,FALSE)</f>
        <v>3</v>
      </c>
      <c r="O52" s="1"/>
      <c r="P52" s="8"/>
      <c r="Q52" s="1"/>
      <c r="U52" s="1" t="str">
        <v>Mauritius</v>
      </c>
      <c r="V52" s="1" t="str">
        <v>Full democracy</v>
      </c>
      <c r="W52" s="1"/>
      <c r="X52" s="1"/>
      <c r="Y52" s="1"/>
    </row>
    <row r="53" spans="2:25" x14ac:dyDescent="0.2">
      <c r="B53" s="31" t="s">
        <v>548</v>
      </c>
      <c r="C53" s="31" t="s">
        <v>682</v>
      </c>
      <c r="D53" s="2" t="s">
        <v>679</v>
      </c>
      <c r="E53" s="2"/>
      <c r="F53" s="12" t="s">
        <v>147</v>
      </c>
      <c r="G53" s="31" t="s">
        <v>326</v>
      </c>
      <c r="H53" s="31" t="str">
        <f>VLOOKUP(Table1[[#This Row],[Country]],DemInd2023!A:D,4,FALSE)</f>
        <v>Flawed democracy</v>
      </c>
      <c r="I53" s="32">
        <f>VLOOKUP(Table1[[#This Row],[Country]],DemInd2023!$A:$B,2,FALSE)</f>
        <v>7.31</v>
      </c>
      <c r="J53" s="31">
        <v>1</v>
      </c>
      <c r="K53" s="31" t="str">
        <f>VLOOKUP(Table1[[#This Row],[Country]],DemInd2023!A:C,3,FALSE)</f>
        <v>Europe</v>
      </c>
      <c r="L53" s="31" t="s">
        <v>797</v>
      </c>
      <c r="M53" s="61">
        <f>VLOOKUP(Table1[[#This Row],[Country]],Table2[],5,FALSE)</f>
        <v>3</v>
      </c>
      <c r="O53" s="1"/>
      <c r="P53" s="8"/>
      <c r="Q53" s="1"/>
      <c r="U53" s="1" t="str">
        <v>Netherlands</v>
      </c>
      <c r="V53" s="1" t="str">
        <v>Full democracy</v>
      </c>
      <c r="W53" s="1"/>
      <c r="X53" s="1"/>
      <c r="Y53" s="1"/>
    </row>
    <row r="54" spans="2:25" x14ac:dyDescent="0.2">
      <c r="B54" s="10" t="s">
        <v>680</v>
      </c>
      <c r="C54" s="10" t="s">
        <v>682</v>
      </c>
      <c r="D54" s="19" t="s">
        <v>681</v>
      </c>
      <c r="E54" s="19"/>
      <c r="F54" s="36"/>
      <c r="G54" s="10" t="s">
        <v>326</v>
      </c>
      <c r="H54" s="31" t="str">
        <f>VLOOKUP(Table1[[#This Row],[Country]],DemInd2023!A:D,4,FALSE)</f>
        <v>Flawed democracy</v>
      </c>
      <c r="I54" s="20">
        <f>VLOOKUP(Table1[[#This Row],[Country]],DemInd2023!$A:$B,2,FALSE)</f>
        <v>7.31</v>
      </c>
      <c r="J54" s="10">
        <v>1</v>
      </c>
      <c r="K54" s="10" t="str">
        <f>VLOOKUP(Table1[[#This Row],[Country]],DemInd2023!A:C,3,FALSE)</f>
        <v>Europe</v>
      </c>
      <c r="L54" s="10" t="s">
        <v>797</v>
      </c>
      <c r="M54" s="61">
        <f>VLOOKUP(Table1[[#This Row],[Country]],Table2[],5,FALSE)</f>
        <v>3</v>
      </c>
      <c r="O54" s="1"/>
      <c r="P54" s="8"/>
      <c r="Q54" s="1"/>
      <c r="U54" s="1" t="str">
        <v>Norway</v>
      </c>
      <c r="V54" s="1" t="str">
        <v>Full democracy</v>
      </c>
      <c r="W54" s="1"/>
      <c r="X54" s="1"/>
      <c r="Y54" s="1"/>
    </row>
    <row r="55" spans="2:25" x14ac:dyDescent="0.2">
      <c r="B55" s="31" t="s">
        <v>25</v>
      </c>
      <c r="C55" s="31" t="s">
        <v>26</v>
      </c>
      <c r="D55" s="2" t="s">
        <v>28</v>
      </c>
      <c r="E55" s="2" t="s">
        <v>29</v>
      </c>
      <c r="F55" s="12" t="s">
        <v>147</v>
      </c>
      <c r="G55" s="31" t="s">
        <v>27</v>
      </c>
      <c r="H55" s="31" t="str">
        <f>VLOOKUP(Table1[[#This Row],[Country]],DemInd2023!A:D,4,FALSE)</f>
        <v>Flawed democracy</v>
      </c>
      <c r="I55" s="32">
        <f>VLOOKUP(Table1[[#This Row],[Country]],DemInd2023!$A:$B,2,FALSE)</f>
        <v>7.29</v>
      </c>
      <c r="J55" s="31">
        <v>1</v>
      </c>
      <c r="K55" s="31" t="str">
        <f>VLOOKUP(Table1[[#This Row],[Country]],DemInd2023!A:C,3,FALSE)</f>
        <v>Asia</v>
      </c>
      <c r="L55" s="31" t="s">
        <v>799</v>
      </c>
      <c r="M55" s="61">
        <f>VLOOKUP(Table1[[#This Row],[Country]],Table2[],5,FALSE)</f>
        <v>3</v>
      </c>
      <c r="O55" s="1"/>
      <c r="P55" s="8"/>
      <c r="Q55" s="1"/>
      <c r="U55" s="1" t="str">
        <v>South Korea</v>
      </c>
      <c r="V55" s="1" t="str">
        <v>Full democracy</v>
      </c>
      <c r="W55" s="1"/>
      <c r="X55" s="1"/>
      <c r="Y55" s="1"/>
    </row>
    <row r="56" spans="2:25" x14ac:dyDescent="0.2">
      <c r="B56" s="31" t="s">
        <v>139</v>
      </c>
      <c r="C56" s="31" t="s">
        <v>140</v>
      </c>
      <c r="D56" s="2" t="s">
        <v>141</v>
      </c>
      <c r="E56" s="2"/>
      <c r="F56" s="32" t="s">
        <v>147</v>
      </c>
      <c r="G56" s="31" t="s">
        <v>142</v>
      </c>
      <c r="H56" s="31" t="str">
        <f>VLOOKUP(Table1[[#This Row],[Country]],DemInd2023!A:D,4,FALSE)</f>
        <v>Flawed democracy</v>
      </c>
      <c r="I56" s="32">
        <f>VLOOKUP(Table1[[#This Row],[Country]],DemInd2023!$A:$B,2,FALSE)</f>
        <v>6.03</v>
      </c>
      <c r="J56" s="31">
        <v>1</v>
      </c>
      <c r="K56" s="31" t="str">
        <f>VLOOKUP(Table1[[#This Row],[Country]],DemInd2023!A:C,3,FALSE)</f>
        <v>Europe</v>
      </c>
      <c r="L56" s="31" t="s">
        <v>805</v>
      </c>
      <c r="M56" s="61">
        <f>VLOOKUP(Table1[[#This Row],[Country]],Table2[],5,FALSE)</f>
        <v>3</v>
      </c>
      <c r="O56" s="1"/>
      <c r="P56" s="8"/>
      <c r="Q56" s="1"/>
      <c r="U56" s="1" t="str">
        <v>Spain</v>
      </c>
      <c r="V56" s="1" t="str">
        <v>Full democracy</v>
      </c>
      <c r="W56" s="1"/>
      <c r="X56" s="1"/>
      <c r="Y56" s="1"/>
    </row>
    <row r="57" spans="2:25" x14ac:dyDescent="0.2">
      <c r="B57" s="31" t="s">
        <v>37</v>
      </c>
      <c r="C57" s="31" t="s">
        <v>38</v>
      </c>
      <c r="D57" s="2" t="s">
        <v>36</v>
      </c>
      <c r="E57" s="31"/>
      <c r="F57" s="32" t="s">
        <v>147</v>
      </c>
      <c r="G57" s="31" t="s">
        <v>35</v>
      </c>
      <c r="H57" s="31" t="str">
        <f>VLOOKUP(Table1[[#This Row],[Country]],DemInd2023!A:D,4,FALSE)</f>
        <v>Flawed democracy</v>
      </c>
      <c r="I57" s="32">
        <f>VLOOKUP(Table1[[#This Row],[Country]],DemInd2023!$A:$B,2,FALSE)</f>
        <v>6.66</v>
      </c>
      <c r="J57" s="31">
        <v>1</v>
      </c>
      <c r="K57" s="31" t="str">
        <f>VLOOKUP(Table1[[#This Row],[Country]],DemInd2023!A:C,3,FALSE)</f>
        <v>Asia</v>
      </c>
      <c r="L57" s="31" t="s">
        <v>808</v>
      </c>
      <c r="M57" s="61">
        <f>VLOOKUP(Table1[[#This Row],[Country]],Table2[],5,FALSE)</f>
        <v>3</v>
      </c>
      <c r="O57" s="1"/>
      <c r="P57" s="8"/>
      <c r="Q57" s="1"/>
      <c r="U57" s="1" t="str">
        <v>Sweden</v>
      </c>
      <c r="V57" s="1" t="str">
        <v>Full democracy</v>
      </c>
      <c r="W57" s="1"/>
      <c r="X57" s="1"/>
      <c r="Y57" s="1"/>
    </row>
    <row r="58" spans="2:25" x14ac:dyDescent="0.2">
      <c r="B58" s="31" t="s">
        <v>668</v>
      </c>
      <c r="C58" s="31" t="s">
        <v>669</v>
      </c>
      <c r="D58" s="2" t="s">
        <v>667</v>
      </c>
      <c r="E58" s="2"/>
      <c r="F58" s="12" t="s">
        <v>147</v>
      </c>
      <c r="G58" s="31" t="s">
        <v>243</v>
      </c>
      <c r="H58" s="31" t="str">
        <f>VLOOKUP(Table1[[#This Row],[Country]],DemInd2023!A:D,4,FALSE)</f>
        <v>Flawed democracy</v>
      </c>
      <c r="I58" s="32">
        <f>VLOOKUP(Table1[[#This Row],[Country]],DemInd2023!$A:$B,2,FALSE)</f>
        <v>7.18</v>
      </c>
      <c r="J58" s="31">
        <v>1</v>
      </c>
      <c r="K58" s="31" t="str">
        <f>VLOOKUP(Table1[[#This Row],[Country]],DemInd2023!A:C,3,FALSE)</f>
        <v>Europe</v>
      </c>
      <c r="L58" s="31" t="s">
        <v>809</v>
      </c>
      <c r="M58" s="61">
        <f>VLOOKUP(Table1[[#This Row],[Country]],Table2[],5,FALSE)</f>
        <v>3</v>
      </c>
      <c r="O58" s="1"/>
      <c r="P58" s="1"/>
      <c r="Q58" s="1"/>
      <c r="U58" s="1" t="str">
        <v>Switzerland</v>
      </c>
      <c r="V58" s="1" t="str">
        <v>Full democracy</v>
      </c>
      <c r="W58" s="1"/>
      <c r="X58" s="1"/>
      <c r="Y58" s="1"/>
    </row>
    <row r="59" spans="2:25" x14ac:dyDescent="0.2">
      <c r="B59" s="10" t="s">
        <v>653</v>
      </c>
      <c r="C59" s="10" t="s">
        <v>660</v>
      </c>
      <c r="D59" s="19" t="s">
        <v>661</v>
      </c>
      <c r="E59" s="19"/>
      <c r="F59" s="20"/>
      <c r="G59" s="10" t="s">
        <v>243</v>
      </c>
      <c r="H59" s="31" t="str">
        <f>VLOOKUP(Table1[[#This Row],[Country]],DemInd2023!A:D,4,FALSE)</f>
        <v>Flawed democracy</v>
      </c>
      <c r="I59" s="20">
        <f>VLOOKUP(Table1[[#This Row],[Country]],DemInd2023!$A:$B,2,FALSE)</f>
        <v>7.18</v>
      </c>
      <c r="J59" s="10">
        <v>1</v>
      </c>
      <c r="K59" s="10" t="str">
        <f>VLOOKUP(Table1[[#This Row],[Country]],DemInd2023!A:C,3,FALSE)</f>
        <v>Europe</v>
      </c>
      <c r="L59" s="31" t="s">
        <v>809</v>
      </c>
      <c r="M59" s="61">
        <f>VLOOKUP(Table1[[#This Row],[Country]],Table2[],5,FALSE)</f>
        <v>3</v>
      </c>
      <c r="O59" s="1"/>
      <c r="P59" s="1"/>
      <c r="Q59" s="1"/>
      <c r="U59" s="1" t="str">
        <v>Taiwan</v>
      </c>
      <c r="V59" s="1" t="str">
        <v>Full democracy</v>
      </c>
      <c r="W59" s="1"/>
      <c r="X59" s="1"/>
      <c r="Y59" s="1"/>
    </row>
    <row r="60" spans="2:25" x14ac:dyDescent="0.2">
      <c r="B60" s="31" t="s">
        <v>174</v>
      </c>
      <c r="C60" s="31" t="s">
        <v>175</v>
      </c>
      <c r="D60" s="2" t="s">
        <v>176</v>
      </c>
      <c r="E60" s="2"/>
      <c r="F60" s="32" t="s">
        <v>147</v>
      </c>
      <c r="G60" s="31" t="s">
        <v>88</v>
      </c>
      <c r="H60" s="31" t="str">
        <f>VLOOKUP(Table1[[#This Row],[Country]],DemInd2023!A:D,4,FALSE)</f>
        <v>Flawed democracy</v>
      </c>
      <c r="I60" s="32">
        <f>VLOOKUP(Table1[[#This Row],[Country]],DemInd2023!$A:$B,2,FALSE)</f>
        <v>7.75</v>
      </c>
      <c r="J60" s="31">
        <v>1</v>
      </c>
      <c r="K60" s="31" t="str">
        <f>VLOOKUP(Table1[[#This Row],[Country]],DemInd2023!A:C,3,FALSE)</f>
        <v>Europe</v>
      </c>
      <c r="L60" s="31" t="s">
        <v>810</v>
      </c>
      <c r="M60" s="61">
        <f>VLOOKUP(Table1[[#This Row],[Country]],Table2[],5,FALSE)</f>
        <v>3</v>
      </c>
      <c r="O60" s="1"/>
      <c r="P60" s="1"/>
      <c r="Q60" s="1"/>
      <c r="U60" s="1" t="str">
        <v>United Kingdom</v>
      </c>
      <c r="V60" s="1" t="str">
        <v>Full democracy</v>
      </c>
      <c r="W60" s="1"/>
      <c r="X60" s="1"/>
      <c r="Y60" s="1"/>
    </row>
    <row r="61" spans="2:25" x14ac:dyDescent="0.2">
      <c r="B61" s="31" t="s">
        <v>86</v>
      </c>
      <c r="C61" s="31" t="s">
        <v>87</v>
      </c>
      <c r="D61" s="2" t="s">
        <v>89</v>
      </c>
      <c r="E61" s="31"/>
      <c r="F61" s="32" t="s">
        <v>147</v>
      </c>
      <c r="G61" s="31" t="s">
        <v>88</v>
      </c>
      <c r="H61" s="31" t="str">
        <f>VLOOKUP(Table1[[#This Row],[Country]],DemInd2023!A:D,4,FALSE)</f>
        <v>Flawed democracy</v>
      </c>
      <c r="I61" s="32">
        <f>VLOOKUP(Table1[[#This Row],[Country]],DemInd2023!$A:$B,2,FALSE)</f>
        <v>7.75</v>
      </c>
      <c r="J61" s="31">
        <v>1</v>
      </c>
      <c r="K61" s="31" t="str">
        <f>VLOOKUP(Table1[[#This Row],[Country]],DemInd2023!A:C,3,FALSE)</f>
        <v>Europe</v>
      </c>
      <c r="L61" s="31" t="s">
        <v>810</v>
      </c>
      <c r="M61" s="61">
        <f>VLOOKUP(Table1[[#This Row],[Country]],Table2[],5,FALSE)</f>
        <v>3</v>
      </c>
      <c r="O61" s="1"/>
      <c r="P61" s="1"/>
      <c r="Q61" s="1"/>
      <c r="W61" s="1"/>
      <c r="X61" s="1"/>
      <c r="Y61" s="1"/>
    </row>
    <row r="62" spans="2:25" x14ac:dyDescent="0.2">
      <c r="B62" s="31" t="s">
        <v>673</v>
      </c>
      <c r="C62" s="31" t="s">
        <v>672</v>
      </c>
      <c r="D62" s="2" t="s">
        <v>674</v>
      </c>
      <c r="E62" s="2"/>
      <c r="F62" s="32" t="s">
        <v>147</v>
      </c>
      <c r="G62" s="31" t="s">
        <v>73</v>
      </c>
      <c r="H62" s="31" t="str">
        <f>VLOOKUP(Table1[[#This Row],[Country]],DemInd2023!A:D,4,FALSE)</f>
        <v>Flawed democracy</v>
      </c>
      <c r="I62" s="32">
        <f>VLOOKUP(Table1[[#This Row],[Country]],DemInd2023!$A:$B,2,FALSE)</f>
        <v>6.45</v>
      </c>
      <c r="J62" s="31">
        <v>1</v>
      </c>
      <c r="K62" s="31" t="str">
        <f>VLOOKUP(Table1[[#This Row],[Country]],DemInd2023!A:C,3,FALSE)</f>
        <v>Europe</v>
      </c>
      <c r="L62" s="31" t="s">
        <v>811</v>
      </c>
      <c r="M62" s="61">
        <f>VLOOKUP(Table1[[#This Row],[Country]],Table2[],5,FALSE)</f>
        <v>3</v>
      </c>
      <c r="O62" s="1"/>
      <c r="P62" s="8"/>
      <c r="Q62" s="8"/>
      <c r="R62" s="8"/>
      <c r="S62" s="8"/>
      <c r="T62" s="8"/>
      <c r="W62" s="1"/>
      <c r="X62" s="1"/>
      <c r="Y62" s="1"/>
    </row>
    <row r="63" spans="2:25" x14ac:dyDescent="0.2">
      <c r="B63" s="31" t="s">
        <v>71</v>
      </c>
      <c r="C63" s="31" t="s">
        <v>72</v>
      </c>
      <c r="D63" s="2" t="s">
        <v>74</v>
      </c>
      <c r="E63" s="31"/>
      <c r="F63" s="32" t="s">
        <v>147</v>
      </c>
      <c r="G63" s="31" t="s">
        <v>73</v>
      </c>
      <c r="H63" s="31" t="str">
        <f>VLOOKUP(Table1[[#This Row],[Country]],DemInd2023!A:D,4,FALSE)</f>
        <v>Flawed democracy</v>
      </c>
      <c r="I63" s="32">
        <f>VLOOKUP(Table1[[#This Row],[Country]],DemInd2023!$A:$B,2,FALSE)</f>
        <v>6.45</v>
      </c>
      <c r="J63" s="31">
        <v>1</v>
      </c>
      <c r="K63" s="31" t="str">
        <f>VLOOKUP(Table1[[#This Row],[Country]],DemInd2023!A:C,3,FALSE)</f>
        <v>Europe</v>
      </c>
      <c r="L63" s="31" t="s">
        <v>811</v>
      </c>
      <c r="M63" s="61">
        <f>VLOOKUP(Table1[[#This Row],[Country]],Table2[],5,FALSE)</f>
        <v>3</v>
      </c>
      <c r="O63" s="1"/>
      <c r="P63" s="8"/>
      <c r="Q63" s="8"/>
      <c r="R63" s="8"/>
      <c r="S63" s="8"/>
      <c r="T63" s="8"/>
      <c r="W63" s="1"/>
      <c r="X63" s="1"/>
      <c r="Y63" s="1"/>
    </row>
    <row r="64" spans="2:25" x14ac:dyDescent="0.2">
      <c r="B64" s="31" t="s">
        <v>71</v>
      </c>
      <c r="C64" s="31" t="s">
        <v>72</v>
      </c>
      <c r="D64" s="2" t="s">
        <v>75</v>
      </c>
      <c r="E64" s="31"/>
      <c r="F64" s="32" t="s">
        <v>147</v>
      </c>
      <c r="G64" s="31" t="s">
        <v>73</v>
      </c>
      <c r="H64" s="31" t="str">
        <f>VLOOKUP(Table1[[#This Row],[Country]],DemInd2023!A:D,4,FALSE)</f>
        <v>Flawed democracy</v>
      </c>
      <c r="I64" s="32">
        <f>VLOOKUP(Table1[[#This Row],[Country]],DemInd2023!$A:$B,2,FALSE)</f>
        <v>6.45</v>
      </c>
      <c r="J64" s="31">
        <v>1</v>
      </c>
      <c r="K64" s="31" t="str">
        <f>VLOOKUP(Table1[[#This Row],[Country]],DemInd2023!A:C,3,FALSE)</f>
        <v>Europe</v>
      </c>
      <c r="L64" s="31" t="s">
        <v>811</v>
      </c>
      <c r="M64" s="61">
        <f>VLOOKUP(Table1[[#This Row],[Country]],Table2[],5,FALSE)</f>
        <v>3</v>
      </c>
      <c r="O64" s="1"/>
      <c r="P64" s="8"/>
      <c r="Q64" s="8"/>
      <c r="R64" s="8"/>
      <c r="S64" s="8"/>
      <c r="T64" s="8"/>
      <c r="W64" s="1"/>
      <c r="X64" s="1"/>
      <c r="Y64" s="1"/>
    </row>
    <row r="65" spans="2:25" x14ac:dyDescent="0.2">
      <c r="B65" s="31" t="s">
        <v>127</v>
      </c>
      <c r="C65" s="31" t="s">
        <v>145</v>
      </c>
      <c r="D65" s="2" t="s">
        <v>146</v>
      </c>
      <c r="E65" s="2"/>
      <c r="F65" s="32" t="s">
        <v>147</v>
      </c>
      <c r="G65" s="31" t="s">
        <v>128</v>
      </c>
      <c r="H65" s="31" t="str">
        <f>VLOOKUP(Table1[[#This Row],[Country]],DemInd2023!A:D,4,FALSE)</f>
        <v>Flawed democracy</v>
      </c>
      <c r="I65" s="32">
        <f>VLOOKUP(Table1[[#This Row],[Country]],DemInd2023!$A:$B,2,FALSE)</f>
        <v>6.33</v>
      </c>
      <c r="J65" s="31">
        <v>1</v>
      </c>
      <c r="K65" s="31" t="str">
        <f>VLOOKUP(Table1[[#This Row],[Country]],DemInd2023!A:C,3,FALSE)</f>
        <v>Europe</v>
      </c>
      <c r="L65" s="31" t="s">
        <v>813</v>
      </c>
      <c r="M65" s="61">
        <f>VLOOKUP(Table1[[#This Row],[Country]],Table2[],5,FALSE)</f>
        <v>3</v>
      </c>
      <c r="O65" s="1"/>
      <c r="P65" s="8"/>
      <c r="Q65" s="8"/>
      <c r="R65" s="8"/>
      <c r="S65" s="8"/>
      <c r="T65" s="8"/>
      <c r="W65" s="1"/>
      <c r="X65" s="1"/>
      <c r="Y65" s="1"/>
    </row>
    <row r="66" spans="2:25" x14ac:dyDescent="0.2">
      <c r="B66" s="31" t="s">
        <v>458</v>
      </c>
      <c r="C66" s="31" t="s">
        <v>459</v>
      </c>
      <c r="D66" s="2" t="s">
        <v>460</v>
      </c>
      <c r="E66" s="2"/>
      <c r="F66" s="32" t="s">
        <v>147</v>
      </c>
      <c r="G66" s="31" t="s">
        <v>128</v>
      </c>
      <c r="H66" s="31" t="str">
        <f>VLOOKUP(Table1[[#This Row],[Country]],DemInd2023!A:D,4,FALSE)</f>
        <v>Flawed democracy</v>
      </c>
      <c r="I66" s="32">
        <f>VLOOKUP(Table1[[#This Row],[Country]],DemInd2023!$A:$B,2,FALSE)</f>
        <v>6.33</v>
      </c>
      <c r="J66" s="31">
        <v>1</v>
      </c>
      <c r="K66" s="31" t="str">
        <f>VLOOKUP(Table1[[#This Row],[Country]],DemInd2023!A:C,3,FALSE)</f>
        <v>Europe</v>
      </c>
      <c r="L66" s="31" t="s">
        <v>813</v>
      </c>
      <c r="M66" s="61">
        <f>VLOOKUP(Table1[[#This Row],[Country]],Table2[],5,FALSE)</f>
        <v>3</v>
      </c>
      <c r="O66" s="1"/>
      <c r="P66" s="1"/>
      <c r="Q66" s="1"/>
      <c r="W66" s="1"/>
      <c r="X66" s="1"/>
      <c r="Y66" s="1"/>
    </row>
    <row r="67" spans="2:25" x14ac:dyDescent="0.2">
      <c r="B67" s="31" t="s">
        <v>447</v>
      </c>
      <c r="C67" s="31" t="s">
        <v>448</v>
      </c>
      <c r="D67" s="2" t="s">
        <v>449</v>
      </c>
      <c r="E67" s="2"/>
      <c r="F67" s="32" t="s">
        <v>147</v>
      </c>
      <c r="G67" s="31" t="s">
        <v>173</v>
      </c>
      <c r="H67" s="31" t="str">
        <f>VLOOKUP(Table1[[#This Row],[Country]],DemInd2023!A:D,4,FALSE)</f>
        <v>Flawed democracy</v>
      </c>
      <c r="I67" s="32">
        <f>VLOOKUP(Table1[[#This Row],[Country]],DemInd2023!$A:$B,2,FALSE)</f>
        <v>7.05</v>
      </c>
      <c r="J67" s="31">
        <v>1</v>
      </c>
      <c r="K67" s="31" t="str">
        <f>VLOOKUP(Table1[[#This Row],[Country]],DemInd2023!A:C,3,FALSE)</f>
        <v>Africa</v>
      </c>
      <c r="L67" s="31" t="s">
        <v>814</v>
      </c>
      <c r="M67" s="61">
        <f>VLOOKUP(Table1[[#This Row],[Country]],Table2[],5,FALSE)</f>
        <v>3</v>
      </c>
      <c r="O67" s="1"/>
      <c r="P67" s="1"/>
      <c r="Q67" s="1"/>
      <c r="W67" s="1"/>
      <c r="X67" s="1"/>
      <c r="Y67" s="1"/>
    </row>
    <row r="68" spans="2:25" x14ac:dyDescent="0.2">
      <c r="B68" s="31" t="s">
        <v>170</v>
      </c>
      <c r="C68" s="31" t="s">
        <v>171</v>
      </c>
      <c r="D68" s="2" t="s">
        <v>172</v>
      </c>
      <c r="E68" s="2"/>
      <c r="F68" s="32" t="s">
        <v>147</v>
      </c>
      <c r="G68" s="31" t="s">
        <v>173</v>
      </c>
      <c r="H68" s="31" t="str">
        <f>VLOOKUP(Table1[[#This Row],[Country]],DemInd2023!A:D,4,FALSE)</f>
        <v>Flawed democracy</v>
      </c>
      <c r="I68" s="32">
        <f>VLOOKUP(Table1[[#This Row],[Country]],DemInd2023!$A:$B,2,FALSE)</f>
        <v>7.05</v>
      </c>
      <c r="J68" s="31">
        <v>1</v>
      </c>
      <c r="K68" s="31" t="str">
        <f>VLOOKUP(Table1[[#This Row],[Country]],DemInd2023!A:C,3,FALSE)</f>
        <v>Africa</v>
      </c>
      <c r="L68" s="31" t="s">
        <v>814</v>
      </c>
      <c r="M68" s="61">
        <f>VLOOKUP(Table1[[#This Row],[Country]],Table2[],5,FALSE)</f>
        <v>3</v>
      </c>
      <c r="O68" s="1"/>
      <c r="P68" s="1"/>
      <c r="Q68" s="1"/>
      <c r="W68" s="1"/>
      <c r="X68" s="1"/>
      <c r="Y68" s="1"/>
    </row>
    <row r="69" spans="2:25" x14ac:dyDescent="0.2">
      <c r="B69" s="31" t="s">
        <v>195</v>
      </c>
      <c r="C69" s="31" t="s">
        <v>196</v>
      </c>
      <c r="D69" s="2" t="s">
        <v>197</v>
      </c>
      <c r="E69" s="2"/>
      <c r="F69" s="32" t="s">
        <v>147</v>
      </c>
      <c r="G69" s="31" t="s">
        <v>173</v>
      </c>
      <c r="H69" s="31" t="str">
        <f>VLOOKUP(Table1[[#This Row],[Country]],DemInd2023!A:D,4,FALSE)</f>
        <v>Flawed democracy</v>
      </c>
      <c r="I69" s="32">
        <f>VLOOKUP(Table1[[#This Row],[Country]],DemInd2023!$A:$B,2,FALSE)</f>
        <v>7.05</v>
      </c>
      <c r="J69" s="31">
        <v>1</v>
      </c>
      <c r="K69" s="31" t="str">
        <f>VLOOKUP(Table1[[#This Row],[Country]],DemInd2023!A:C,3,FALSE)</f>
        <v>Africa</v>
      </c>
      <c r="L69" s="31" t="s">
        <v>814</v>
      </c>
      <c r="M69" s="61">
        <f>VLOOKUP(Table1[[#This Row],[Country]],Table2[],5,FALSE)</f>
        <v>3</v>
      </c>
      <c r="O69" s="1"/>
      <c r="P69" s="1"/>
      <c r="Q69" s="1"/>
      <c r="W69" s="1"/>
      <c r="X69" s="1"/>
      <c r="Y69" s="1"/>
    </row>
    <row r="70" spans="2:25" x14ac:dyDescent="0.2">
      <c r="B70" s="31" t="s">
        <v>676</v>
      </c>
      <c r="C70" s="31" t="s">
        <v>678</v>
      </c>
      <c r="D70" s="2" t="s">
        <v>677</v>
      </c>
      <c r="E70" s="2"/>
      <c r="F70" s="32" t="s">
        <v>147</v>
      </c>
      <c r="G70" s="31" t="s">
        <v>173</v>
      </c>
      <c r="H70" s="31" t="str">
        <f>VLOOKUP(Table1[[#This Row],[Country]],DemInd2023!A:D,4,FALSE)</f>
        <v>Flawed democracy</v>
      </c>
      <c r="I70" s="32">
        <f>VLOOKUP(Table1[[#This Row],[Country]],DemInd2023!$A:$B,2,FALSE)</f>
        <v>7.05</v>
      </c>
      <c r="J70" s="31">
        <v>1</v>
      </c>
      <c r="K70" s="31" t="str">
        <f>VLOOKUP(Table1[[#This Row],[Country]],DemInd2023!A:C,3,FALSE)</f>
        <v>Africa</v>
      </c>
      <c r="L70" s="31" t="s">
        <v>814</v>
      </c>
      <c r="M70" s="61">
        <f>VLOOKUP(Table1[[#This Row],[Country]],Table2[],5,FALSE)</f>
        <v>3</v>
      </c>
      <c r="O70" s="1"/>
      <c r="P70" s="1"/>
      <c r="Q70" s="1"/>
      <c r="W70" s="1"/>
      <c r="X70" s="1"/>
      <c r="Y70" s="1"/>
    </row>
    <row r="71" spans="2:25" x14ac:dyDescent="0.2">
      <c r="B71" s="10"/>
      <c r="C71" s="10"/>
      <c r="D71" s="19"/>
      <c r="E71" s="19"/>
      <c r="F71" s="20"/>
      <c r="G71" s="10" t="s">
        <v>230</v>
      </c>
      <c r="H71" s="10" t="str">
        <f>VLOOKUP(Table1[[#This Row],[Country]],DemInd2023!A:D,4,FALSE)</f>
        <v>Flawed democracy</v>
      </c>
      <c r="I71" s="20">
        <f>VLOOKUP(Table1[[#This Row],[Country]],DemInd2023!$A:$B,2,FALSE)</f>
        <v>6.35</v>
      </c>
      <c r="J71" s="10"/>
      <c r="K71" s="10" t="str">
        <f>VLOOKUP(Table1[[#This Row],[Country]],DemInd2023!A:C,3,FALSE)</f>
        <v>Asia</v>
      </c>
      <c r="L71" s="10" t="s">
        <v>820</v>
      </c>
      <c r="M71" s="61">
        <f>VLOOKUP(Table1[[#This Row],[Country]],Table2[],5,FALSE)</f>
        <v>3</v>
      </c>
      <c r="O71" s="1"/>
      <c r="P71" s="1"/>
      <c r="Q71" s="1"/>
      <c r="W71" s="1"/>
      <c r="X71" s="1"/>
      <c r="Y71" s="1"/>
    </row>
    <row r="72" spans="2:25" x14ac:dyDescent="0.2">
      <c r="B72" s="31" t="s">
        <v>411</v>
      </c>
      <c r="C72" s="31" t="s">
        <v>413</v>
      </c>
      <c r="D72" s="2" t="s">
        <v>412</v>
      </c>
      <c r="E72" s="2"/>
      <c r="F72" s="35" t="s">
        <v>147</v>
      </c>
      <c r="G72" s="31" t="s">
        <v>24</v>
      </c>
      <c r="H72" s="31" t="str">
        <f>VLOOKUP(Table1[[#This Row],[Country]],DemInd2023!A:D,4,FALSE)</f>
        <v>Flawed democracy</v>
      </c>
      <c r="I72" s="32">
        <f>VLOOKUP(Table1[[#This Row],[Country]],DemInd2023!$A:$B,2,FALSE)</f>
        <v>7.85</v>
      </c>
      <c r="J72" s="31">
        <v>1</v>
      </c>
      <c r="K72" s="31" t="str">
        <f>VLOOKUP(Table1[[#This Row],[Country]],DemInd2023!A:C,3,FALSE)</f>
        <v>North America</v>
      </c>
      <c r="L72" s="31" t="s">
        <v>824</v>
      </c>
      <c r="M72" s="61">
        <f>VLOOKUP(Table1[[#This Row],[Country]],Table2[],5,FALSE)</f>
        <v>3</v>
      </c>
      <c r="O72" s="1"/>
      <c r="P72" s="1"/>
      <c r="Q72" s="1"/>
      <c r="W72" s="1"/>
      <c r="X72" s="1"/>
      <c r="Y72" s="1"/>
    </row>
    <row r="73" spans="2:25" x14ac:dyDescent="0.2">
      <c r="B73" s="31" t="s">
        <v>180</v>
      </c>
      <c r="C73" s="31" t="s">
        <v>181</v>
      </c>
      <c r="D73" s="2" t="s">
        <v>182</v>
      </c>
      <c r="E73" s="2"/>
      <c r="F73" s="32" t="s">
        <v>147</v>
      </c>
      <c r="G73" s="31" t="s">
        <v>24</v>
      </c>
      <c r="H73" s="31" t="str">
        <f>VLOOKUP(Table1[[#This Row],[Country]],DemInd2023!A:D,4,FALSE)</f>
        <v>Flawed democracy</v>
      </c>
      <c r="I73" s="32">
        <f>VLOOKUP(Table1[[#This Row],[Country]],DemInd2023!$A:$B,2,FALSE)</f>
        <v>7.85</v>
      </c>
      <c r="J73" s="31">
        <v>1</v>
      </c>
      <c r="K73" s="31" t="str">
        <f>VLOOKUP(Table1[[#This Row],[Country]],DemInd2023!A:C,3,FALSE)</f>
        <v>North America</v>
      </c>
      <c r="L73" s="31" t="s">
        <v>824</v>
      </c>
      <c r="M73" s="61">
        <f>VLOOKUP(Table1[[#This Row],[Country]],Table2[],5,FALSE)</f>
        <v>3</v>
      </c>
      <c r="O73" s="1"/>
      <c r="P73" s="1"/>
      <c r="Q73" s="1"/>
      <c r="W73" s="1"/>
      <c r="X73" s="1"/>
      <c r="Y73" s="1"/>
    </row>
    <row r="74" spans="2:25" x14ac:dyDescent="0.2">
      <c r="B74" s="31" t="s">
        <v>494</v>
      </c>
      <c r="C74" s="31" t="s">
        <v>495</v>
      </c>
      <c r="D74" s="2" t="s">
        <v>496</v>
      </c>
      <c r="E74" s="2"/>
      <c r="F74" s="32" t="s">
        <v>147</v>
      </c>
      <c r="G74" s="31" t="s">
        <v>24</v>
      </c>
      <c r="H74" s="31" t="str">
        <f>VLOOKUP(Table1[[#This Row],[Country]],DemInd2023!A:D,4,FALSE)</f>
        <v>Flawed democracy</v>
      </c>
      <c r="I74" s="32">
        <f>VLOOKUP(Table1[[#This Row],[Country]],DemInd2023!$A:$B,2,FALSE)</f>
        <v>7.85</v>
      </c>
      <c r="J74" s="31">
        <v>1</v>
      </c>
      <c r="K74" s="31" t="str">
        <f>VLOOKUP(Table1[[#This Row],[Country]],DemInd2023!A:C,3,FALSE)</f>
        <v>North America</v>
      </c>
      <c r="L74" s="31" t="s">
        <v>824</v>
      </c>
      <c r="M74" s="61">
        <f>VLOOKUP(Table1[[#This Row],[Country]],Table2[],5,FALSE)</f>
        <v>3</v>
      </c>
      <c r="O74" s="1"/>
      <c r="P74" s="1"/>
      <c r="Q74" s="1"/>
      <c r="W74" s="1"/>
      <c r="X74" s="1"/>
      <c r="Y74" s="1"/>
    </row>
    <row r="75" spans="2:25" x14ac:dyDescent="0.2">
      <c r="B75" s="31" t="s">
        <v>192</v>
      </c>
      <c r="C75" s="31" t="s">
        <v>193</v>
      </c>
      <c r="D75" s="2" t="s">
        <v>194</v>
      </c>
      <c r="E75" s="2"/>
      <c r="F75" s="32" t="s">
        <v>147</v>
      </c>
      <c r="G75" s="31" t="s">
        <v>24</v>
      </c>
      <c r="H75" s="31" t="str">
        <f>VLOOKUP(Table1[[#This Row],[Country]],DemInd2023!A:D,4,FALSE)</f>
        <v>Flawed democracy</v>
      </c>
      <c r="I75" s="32">
        <f>VLOOKUP(Table1[[#This Row],[Country]],DemInd2023!$A:$B,2,FALSE)</f>
        <v>7.85</v>
      </c>
      <c r="J75" s="31">
        <v>1</v>
      </c>
      <c r="K75" s="31" t="str">
        <f>VLOOKUP(Table1[[#This Row],[Country]],DemInd2023!A:C,3,FALSE)</f>
        <v>North America</v>
      </c>
      <c r="L75" s="31" t="s">
        <v>824</v>
      </c>
      <c r="M75" s="61">
        <f>VLOOKUP(Table1[[#This Row],[Country]],Table2[],5,FALSE)</f>
        <v>3</v>
      </c>
      <c r="O75" s="1"/>
      <c r="P75" s="1"/>
      <c r="Q75" s="1"/>
      <c r="W75" s="1"/>
      <c r="X75" s="1"/>
      <c r="Y75" s="1"/>
    </row>
    <row r="76" spans="2:25" x14ac:dyDescent="0.2">
      <c r="B76" s="31" t="s">
        <v>119</v>
      </c>
      <c r="C76" s="31" t="s">
        <v>120</v>
      </c>
      <c r="D76" s="2" t="s">
        <v>121</v>
      </c>
      <c r="E76" s="2"/>
      <c r="F76" s="32" t="s">
        <v>147</v>
      </c>
      <c r="G76" s="31" t="s">
        <v>24</v>
      </c>
      <c r="H76" s="31" t="str">
        <f>VLOOKUP(Table1[[#This Row],[Country]],DemInd2023!A:D,4,FALSE)</f>
        <v>Flawed democracy</v>
      </c>
      <c r="I76" s="32">
        <f>VLOOKUP(Table1[[#This Row],[Country]],DemInd2023!$A:$B,2,FALSE)</f>
        <v>7.85</v>
      </c>
      <c r="J76" s="31">
        <v>1</v>
      </c>
      <c r="K76" s="31" t="str">
        <f>VLOOKUP(Table1[[#This Row],[Country]],DemInd2023!A:C,3,FALSE)</f>
        <v>North America</v>
      </c>
      <c r="L76" s="31" t="s">
        <v>824</v>
      </c>
      <c r="M76" s="61">
        <f>VLOOKUP(Table1[[#This Row],[Country]],Table2[],5,FALSE)</f>
        <v>3</v>
      </c>
      <c r="O76" s="1"/>
      <c r="P76" s="1"/>
      <c r="Q76" s="1"/>
      <c r="W76" s="1"/>
      <c r="X76" s="1"/>
      <c r="Y76" s="1"/>
    </row>
    <row r="77" spans="2:25" x14ac:dyDescent="0.2">
      <c r="B77" s="31" t="s">
        <v>117</v>
      </c>
      <c r="C77" s="31" t="s">
        <v>114</v>
      </c>
      <c r="D77" s="2" t="s">
        <v>118</v>
      </c>
      <c r="E77" s="2"/>
      <c r="F77" s="32" t="s">
        <v>147</v>
      </c>
      <c r="G77" s="31" t="s">
        <v>24</v>
      </c>
      <c r="H77" s="31" t="str">
        <f>VLOOKUP(Table1[[#This Row],[Country]],DemInd2023!A:D,4,FALSE)</f>
        <v>Flawed democracy</v>
      </c>
      <c r="I77" s="32">
        <f>VLOOKUP(Table1[[#This Row],[Country]],DemInd2023!$A:$B,2,FALSE)</f>
        <v>7.85</v>
      </c>
      <c r="J77" s="31">
        <v>1</v>
      </c>
      <c r="K77" s="31" t="str">
        <f>VLOOKUP(Table1[[#This Row],[Country]],DemInd2023!A:C,3,FALSE)</f>
        <v>North America</v>
      </c>
      <c r="L77" s="31" t="s">
        <v>824</v>
      </c>
      <c r="M77" s="61">
        <f>VLOOKUP(Table1[[#This Row],[Country]],Table2[],5,FALSE)</f>
        <v>3</v>
      </c>
      <c r="O77" s="1"/>
      <c r="P77" s="1"/>
      <c r="Q77" s="1"/>
      <c r="W77" s="1"/>
      <c r="X77" s="1"/>
      <c r="Y77" s="1"/>
    </row>
    <row r="78" spans="2:25" x14ac:dyDescent="0.2">
      <c r="B78" s="31" t="s">
        <v>84</v>
      </c>
      <c r="C78" s="31" t="s">
        <v>82</v>
      </c>
      <c r="D78" s="2" t="s">
        <v>85</v>
      </c>
      <c r="E78" s="31"/>
      <c r="F78" s="32" t="s">
        <v>147</v>
      </c>
      <c r="G78" s="31" t="s">
        <v>24</v>
      </c>
      <c r="H78" s="31" t="str">
        <f>VLOOKUP(Table1[[#This Row],[Country]],DemInd2023!A:D,4,FALSE)</f>
        <v>Flawed democracy</v>
      </c>
      <c r="I78" s="32">
        <f>VLOOKUP(Table1[[#This Row],[Country]],DemInd2023!$A:$B,2,FALSE)</f>
        <v>7.85</v>
      </c>
      <c r="J78" s="31">
        <v>1</v>
      </c>
      <c r="K78" s="31" t="str">
        <f>VLOOKUP(Table1[[#This Row],[Country]],DemInd2023!A:C,3,FALSE)</f>
        <v>North America</v>
      </c>
      <c r="L78" s="31" t="s">
        <v>824</v>
      </c>
      <c r="M78" s="61">
        <f>VLOOKUP(Table1[[#This Row],[Country]],Table2[],5,FALSE)</f>
        <v>3</v>
      </c>
      <c r="O78" s="1"/>
      <c r="P78" s="1"/>
      <c r="Q78" s="1"/>
      <c r="W78" s="1"/>
      <c r="X78" s="1"/>
      <c r="Y78" s="1"/>
    </row>
    <row r="79" spans="2:25" x14ac:dyDescent="0.2">
      <c r="B79" s="31" t="s">
        <v>50</v>
      </c>
      <c r="C79" s="31" t="s">
        <v>49</v>
      </c>
      <c r="D79" s="2" t="s">
        <v>51</v>
      </c>
      <c r="E79" s="31"/>
      <c r="F79" s="32" t="s">
        <v>147</v>
      </c>
      <c r="G79" s="31" t="s">
        <v>24</v>
      </c>
      <c r="H79" s="31" t="str">
        <f>VLOOKUP(Table1[[#This Row],[Country]],DemInd2023!A:D,4,FALSE)</f>
        <v>Flawed democracy</v>
      </c>
      <c r="I79" s="32">
        <f>VLOOKUP(Table1[[#This Row],[Country]],DemInd2023!$A:$B,2,FALSE)</f>
        <v>7.85</v>
      </c>
      <c r="J79" s="31">
        <v>1</v>
      </c>
      <c r="K79" s="31" t="str">
        <f>VLOOKUP(Table1[[#This Row],[Country]],DemInd2023!A:C,3,FALSE)</f>
        <v>North America</v>
      </c>
      <c r="L79" s="31" t="s">
        <v>824</v>
      </c>
      <c r="M79" s="61">
        <f>VLOOKUP(Table1[[#This Row],[Country]],Table2[],5,FALSE)</f>
        <v>3</v>
      </c>
      <c r="O79" s="1"/>
      <c r="P79" s="1"/>
      <c r="Q79" s="1"/>
      <c r="W79" s="1"/>
      <c r="X79" s="1"/>
      <c r="Y79" s="1"/>
    </row>
    <row r="80" spans="2:25" x14ac:dyDescent="0.2">
      <c r="B80" s="31" t="s">
        <v>177</v>
      </c>
      <c r="C80" s="31" t="s">
        <v>178</v>
      </c>
      <c r="D80" s="2" t="s">
        <v>179</v>
      </c>
      <c r="E80" s="2"/>
      <c r="F80" s="32" t="s">
        <v>147</v>
      </c>
      <c r="G80" s="31" t="s">
        <v>24</v>
      </c>
      <c r="H80" s="31" t="str">
        <f>VLOOKUP(Table1[[#This Row],[Country]],DemInd2023!A:D,4,FALSE)</f>
        <v>Flawed democracy</v>
      </c>
      <c r="I80" s="32">
        <f>VLOOKUP(Table1[[#This Row],[Country]],DemInd2023!$A:$B,2,FALSE)</f>
        <v>7.85</v>
      </c>
      <c r="J80" s="31">
        <v>1</v>
      </c>
      <c r="K80" s="31" t="str">
        <f>VLOOKUP(Table1[[#This Row],[Country]],DemInd2023!A:C,3,FALSE)</f>
        <v>North America</v>
      </c>
      <c r="L80" s="31" t="s">
        <v>824</v>
      </c>
      <c r="M80" s="61">
        <f>VLOOKUP(Table1[[#This Row],[Country]],Table2[],5,FALSE)</f>
        <v>3</v>
      </c>
      <c r="O80" s="1"/>
      <c r="P80" s="1"/>
      <c r="Q80" s="1"/>
      <c r="W80" s="1"/>
      <c r="X80" s="1"/>
      <c r="Y80" s="1"/>
    </row>
    <row r="81" spans="2:25" x14ac:dyDescent="0.2">
      <c r="B81" s="31" t="s">
        <v>20</v>
      </c>
      <c r="C81" s="31" t="s">
        <v>21</v>
      </c>
      <c r="D81" s="2" t="s">
        <v>22</v>
      </c>
      <c r="E81" s="31"/>
      <c r="F81" s="32" t="s">
        <v>147</v>
      </c>
      <c r="G81" s="31" t="s">
        <v>24</v>
      </c>
      <c r="H81" s="31" t="str">
        <f>VLOOKUP(Table1[[#This Row],[Country]],DemInd2023!A:D,4,FALSE)</f>
        <v>Flawed democracy</v>
      </c>
      <c r="I81" s="32">
        <f>VLOOKUP(Table1[[#This Row],[Country]],DemInd2023!$A:$B,2,FALSE)</f>
        <v>7.85</v>
      </c>
      <c r="J81" s="31">
        <v>1</v>
      </c>
      <c r="K81" s="31" t="str">
        <f>VLOOKUP(Table1[[#This Row],[Country]],DemInd2023!A:C,3,FALSE)</f>
        <v>North America</v>
      </c>
      <c r="L81" s="31" t="s">
        <v>824</v>
      </c>
      <c r="M81" s="61">
        <f>VLOOKUP(Table1[[#This Row],[Country]],Table2[],5,FALSE)</f>
        <v>3</v>
      </c>
      <c r="O81" s="1"/>
      <c r="P81" s="1"/>
      <c r="Q81" s="1"/>
      <c r="W81" s="1"/>
      <c r="X81" s="1"/>
      <c r="Y81" s="1"/>
    </row>
    <row r="82" spans="2:25" x14ac:dyDescent="0.2">
      <c r="B82" s="31" t="s">
        <v>46</v>
      </c>
      <c r="C82" s="31" t="s">
        <v>47</v>
      </c>
      <c r="D82" s="2" t="s">
        <v>48</v>
      </c>
      <c r="E82" s="31"/>
      <c r="F82" s="32" t="s">
        <v>147</v>
      </c>
      <c r="G82" s="31" t="s">
        <v>24</v>
      </c>
      <c r="H82" s="31" t="str">
        <f>VLOOKUP(Table1[[#This Row],[Country]],DemInd2023!A:D,4,FALSE)</f>
        <v>Flawed democracy</v>
      </c>
      <c r="I82" s="32">
        <f>VLOOKUP(Table1[[#This Row],[Country]],DemInd2023!$A:$B,2,FALSE)</f>
        <v>7.85</v>
      </c>
      <c r="J82" s="31">
        <v>1</v>
      </c>
      <c r="K82" s="31" t="str">
        <f>VLOOKUP(Table1[[#This Row],[Country]],DemInd2023!A:C,3,FALSE)</f>
        <v>North America</v>
      </c>
      <c r="L82" s="31" t="s">
        <v>824</v>
      </c>
      <c r="M82" s="61">
        <f>VLOOKUP(Table1[[#This Row],[Country]],Table2[],5,FALSE)</f>
        <v>3</v>
      </c>
      <c r="O82" s="1"/>
      <c r="P82" s="1"/>
      <c r="Q82" s="1"/>
      <c r="W82" s="1"/>
      <c r="X82" s="1"/>
      <c r="Y82" s="1"/>
    </row>
    <row r="83" spans="2:25" x14ac:dyDescent="0.2">
      <c r="B83" s="31" t="s">
        <v>113</v>
      </c>
      <c r="C83" s="31" t="s">
        <v>114</v>
      </c>
      <c r="D83" s="2" t="s">
        <v>115</v>
      </c>
      <c r="E83" s="2"/>
      <c r="F83" s="32" t="s">
        <v>147</v>
      </c>
      <c r="G83" s="31" t="s">
        <v>24</v>
      </c>
      <c r="H83" s="31" t="str">
        <f>VLOOKUP(Table1[[#This Row],[Country]],DemInd2023!A:D,4,FALSE)</f>
        <v>Flawed democracy</v>
      </c>
      <c r="I83" s="32">
        <f>VLOOKUP(Table1[[#This Row],[Country]],DemInd2023!$A:$B,2,FALSE)</f>
        <v>7.85</v>
      </c>
      <c r="J83" s="31">
        <v>1</v>
      </c>
      <c r="K83" s="31" t="str">
        <f>VLOOKUP(Table1[[#This Row],[Country]],DemInd2023!A:C,3,FALSE)</f>
        <v>North America</v>
      </c>
      <c r="L83" s="31" t="s">
        <v>824</v>
      </c>
      <c r="M83" s="61">
        <f>VLOOKUP(Table1[[#This Row],[Country]],Table2[],5,FALSE)</f>
        <v>3</v>
      </c>
      <c r="O83" s="1"/>
      <c r="P83" s="1"/>
      <c r="Q83" s="1"/>
      <c r="W83" s="1"/>
      <c r="X83" s="1"/>
      <c r="Y83" s="1"/>
    </row>
    <row r="84" spans="2:25" x14ac:dyDescent="0.2">
      <c r="B84" t="s">
        <v>57</v>
      </c>
      <c r="C84" s="31" t="s">
        <v>59</v>
      </c>
      <c r="D84" s="2" t="s">
        <v>60</v>
      </c>
      <c r="E84" s="31"/>
      <c r="F84" s="32" t="s">
        <v>147</v>
      </c>
      <c r="G84" s="31" t="s">
        <v>58</v>
      </c>
      <c r="H84" s="31" t="str">
        <f>VLOOKUP(Table1[[#This Row],[Country]],DemInd2023!A:D,4,FALSE)</f>
        <v>Full democracy</v>
      </c>
      <c r="I84" s="32">
        <f>VLOOKUP(Table1[[#This Row],[Country]],DemInd2023!$A:$B,2,FALSE)</f>
        <v>8.66</v>
      </c>
      <c r="J84" s="31">
        <v>1</v>
      </c>
      <c r="K84" s="31" t="str">
        <f>VLOOKUP(Table1[[#This Row],[Country]],DemInd2023!A:C,3,FALSE)</f>
        <v>Oceania</v>
      </c>
      <c r="L84" s="31" t="s">
        <v>770</v>
      </c>
      <c r="M84" s="61">
        <f>VLOOKUP(Table1[[#This Row],[Country]],Table2[],5,FALSE)</f>
        <v>4</v>
      </c>
      <c r="O84" s="1"/>
      <c r="P84" s="1"/>
      <c r="Q84" s="1"/>
      <c r="W84" s="1"/>
      <c r="X84" s="1"/>
      <c r="Y84" s="1"/>
    </row>
    <row r="85" spans="2:25" x14ac:dyDescent="0.2">
      <c r="B85" s="31" t="s">
        <v>81</v>
      </c>
      <c r="C85" s="31" t="s">
        <v>82</v>
      </c>
      <c r="D85" s="2" t="s">
        <v>83</v>
      </c>
      <c r="E85" s="31"/>
      <c r="F85" s="32" t="s">
        <v>147</v>
      </c>
      <c r="G85" s="31" t="s">
        <v>58</v>
      </c>
      <c r="H85" s="31" t="str">
        <f>VLOOKUP(Table1[[#This Row],[Country]],DemInd2023!A:D,4,FALSE)</f>
        <v>Full democracy</v>
      </c>
      <c r="I85" s="32">
        <f>VLOOKUP(Table1[[#This Row],[Country]],DemInd2023!$A:$B,2,FALSE)</f>
        <v>8.66</v>
      </c>
      <c r="J85" s="31">
        <v>1</v>
      </c>
      <c r="K85" s="31" t="str">
        <f>VLOOKUP(Table1[[#This Row],[Country]],DemInd2023!A:C,3,FALSE)</f>
        <v>Oceania</v>
      </c>
      <c r="L85" s="31" t="s">
        <v>770</v>
      </c>
      <c r="M85" s="61">
        <f>VLOOKUP(Table1[[#This Row],[Country]],Table2[],5,FALSE)</f>
        <v>4</v>
      </c>
      <c r="O85" s="1"/>
      <c r="P85" s="1"/>
      <c r="Q85" s="1"/>
      <c r="W85" s="1"/>
      <c r="X85" s="1"/>
      <c r="Y85" s="1"/>
    </row>
    <row r="86" spans="2:25" x14ac:dyDescent="0.2">
      <c r="B86" s="31" t="s">
        <v>109</v>
      </c>
      <c r="C86" s="31" t="s">
        <v>110</v>
      </c>
      <c r="D86" s="2" t="s">
        <v>112</v>
      </c>
      <c r="E86" s="2"/>
      <c r="F86" s="32" t="s">
        <v>147</v>
      </c>
      <c r="G86" s="31" t="s">
        <v>111</v>
      </c>
      <c r="H86" s="31" t="str">
        <f>VLOOKUP(Table1[[#This Row],[Country]],DemInd2023!A:D,4,FALSE)</f>
        <v>Full democracy</v>
      </c>
      <c r="I86" s="32">
        <f>VLOOKUP(Table1[[#This Row],[Country]],DemInd2023!$A:$B,2,FALSE)</f>
        <v>8.2799999999999994</v>
      </c>
      <c r="J86" s="31">
        <v>1</v>
      </c>
      <c r="K86" s="31" t="str">
        <f>VLOOKUP(Table1[[#This Row],[Country]],DemInd2023!A:C,3,FALSE)</f>
        <v>Europe</v>
      </c>
      <c r="L86" s="31" t="s">
        <v>771</v>
      </c>
      <c r="M86" s="61">
        <f>VLOOKUP(Table1[[#This Row],[Country]],Table2[],5,FALSE)</f>
        <v>4</v>
      </c>
      <c r="O86" s="1"/>
      <c r="P86" s="1"/>
      <c r="Q86" s="1"/>
      <c r="W86" s="1"/>
      <c r="X86" s="1"/>
      <c r="Y86" s="1"/>
    </row>
    <row r="87" spans="2:25" x14ac:dyDescent="0.2">
      <c r="B87" s="31" t="s">
        <v>132</v>
      </c>
      <c r="C87" s="31" t="s">
        <v>133</v>
      </c>
      <c r="D87" s="2" t="s">
        <v>134</v>
      </c>
      <c r="E87" s="2"/>
      <c r="F87" s="32" t="s">
        <v>147</v>
      </c>
      <c r="G87" s="31" t="s">
        <v>111</v>
      </c>
      <c r="H87" s="31" t="str">
        <f>VLOOKUP(Table1[[#This Row],[Country]],DemInd2023!A:D,4,FALSE)</f>
        <v>Full democracy</v>
      </c>
      <c r="I87" s="32">
        <f>VLOOKUP(Table1[[#This Row],[Country]],DemInd2023!$A:$B,2,FALSE)</f>
        <v>8.2799999999999994</v>
      </c>
      <c r="J87" s="31">
        <v>1</v>
      </c>
      <c r="K87" s="31" t="str">
        <f>VLOOKUP(Table1[[#This Row],[Country]],DemInd2023!A:C,3,FALSE)</f>
        <v>Europe</v>
      </c>
      <c r="L87" s="31" t="s">
        <v>771</v>
      </c>
      <c r="M87" s="61">
        <f>VLOOKUP(Table1[[#This Row],[Country]],Table2[],5,FALSE)</f>
        <v>4</v>
      </c>
      <c r="O87" s="1"/>
      <c r="P87" s="1"/>
      <c r="Q87" s="1"/>
      <c r="W87" s="1"/>
      <c r="X87" s="1"/>
      <c r="Y87" s="1"/>
    </row>
    <row r="88" spans="2:25" x14ac:dyDescent="0.2">
      <c r="B88" s="31" t="s">
        <v>131</v>
      </c>
      <c r="C88" s="31" t="s">
        <v>130</v>
      </c>
      <c r="D88" s="2" t="s">
        <v>129</v>
      </c>
      <c r="E88" s="2"/>
      <c r="F88" s="32" t="s">
        <v>147</v>
      </c>
      <c r="G88" s="31" t="s">
        <v>7</v>
      </c>
      <c r="H88" s="31" t="str">
        <f>VLOOKUP(Table1[[#This Row],[Country]],DemInd2023!A:D,4,FALSE)</f>
        <v>Full democracy</v>
      </c>
      <c r="I88" s="32">
        <f>VLOOKUP(Table1[[#This Row],[Country]],DemInd2023!$A:$B,2,FALSE)</f>
        <v>8.69</v>
      </c>
      <c r="J88" s="31">
        <v>1</v>
      </c>
      <c r="K88" s="31" t="str">
        <f>VLOOKUP(Table1[[#This Row],[Country]],DemInd2023!A:C,3,FALSE)</f>
        <v>North America</v>
      </c>
      <c r="L88" s="31" t="s">
        <v>774</v>
      </c>
      <c r="M88" s="61">
        <f>VLOOKUP(Table1[[#This Row],[Country]],Table2[],5,FALSE)</f>
        <v>4</v>
      </c>
      <c r="O88" s="1"/>
      <c r="P88" s="1"/>
      <c r="Q88" s="1"/>
      <c r="W88" s="1"/>
      <c r="X88" s="1"/>
      <c r="Y88" s="1"/>
    </row>
    <row r="89" spans="2:25" x14ac:dyDescent="0.2">
      <c r="B89" s="31" t="s">
        <v>424</v>
      </c>
      <c r="C89" s="31" t="s">
        <v>97</v>
      </c>
      <c r="D89" s="2" t="s">
        <v>425</v>
      </c>
      <c r="E89" s="2"/>
      <c r="F89" s="32" t="s">
        <v>147</v>
      </c>
      <c r="G89" s="31" t="s">
        <v>7</v>
      </c>
      <c r="H89" s="31" t="str">
        <f>VLOOKUP(Table1[[#This Row],[Country]],DemInd2023!A:D,4,FALSE)</f>
        <v>Full democracy</v>
      </c>
      <c r="I89" s="32">
        <f>VLOOKUP(Table1[[#This Row],[Country]],DemInd2023!$A:$B,2,FALSE)</f>
        <v>8.69</v>
      </c>
      <c r="J89" s="31">
        <v>1</v>
      </c>
      <c r="K89" s="31" t="str">
        <f>VLOOKUP(Table1[[#This Row],[Country]],DemInd2023!A:C,3,FALSE)</f>
        <v>North America</v>
      </c>
      <c r="L89" s="31" t="s">
        <v>774</v>
      </c>
      <c r="M89" s="61">
        <f>VLOOKUP(Table1[[#This Row],[Country]],Table2[],5,FALSE)</f>
        <v>4</v>
      </c>
      <c r="O89" s="1"/>
      <c r="P89" s="1"/>
      <c r="Q89" s="1"/>
      <c r="W89" s="1"/>
      <c r="X89" s="1"/>
      <c r="Y89" s="1"/>
    </row>
    <row r="90" spans="2:25" x14ac:dyDescent="0.2">
      <c r="B90" s="31" t="s">
        <v>69</v>
      </c>
      <c r="C90" s="31" t="s">
        <v>97</v>
      </c>
      <c r="D90" s="2" t="s">
        <v>70</v>
      </c>
      <c r="E90" s="31"/>
      <c r="F90" s="32" t="s">
        <v>147</v>
      </c>
      <c r="G90" s="31" t="s">
        <v>7</v>
      </c>
      <c r="H90" s="31" t="str">
        <f>VLOOKUP(Table1[[#This Row],[Country]],DemInd2023!A:D,4,FALSE)</f>
        <v>Full democracy</v>
      </c>
      <c r="I90" s="32">
        <f>VLOOKUP(Table1[[#This Row],[Country]],DemInd2023!$A:$B,2,FALSE)</f>
        <v>8.69</v>
      </c>
      <c r="J90" s="31">
        <v>1</v>
      </c>
      <c r="K90" s="31" t="str">
        <f>VLOOKUP(Table1[[#This Row],[Country]],DemInd2023!A:C,3,FALSE)</f>
        <v>North America</v>
      </c>
      <c r="L90" s="31" t="s">
        <v>774</v>
      </c>
      <c r="M90" s="61">
        <f>VLOOKUP(Table1[[#This Row],[Country]],Table2[],5,FALSE)</f>
        <v>4</v>
      </c>
      <c r="O90" s="1"/>
      <c r="P90" s="1"/>
      <c r="Q90" s="1"/>
      <c r="W90" s="1"/>
      <c r="X90" s="1"/>
      <c r="Y90" s="1"/>
    </row>
    <row r="91" spans="2:25" x14ac:dyDescent="0.2">
      <c r="B91" s="31" t="s">
        <v>5</v>
      </c>
      <c r="C91" s="31" t="s">
        <v>6</v>
      </c>
      <c r="D91" s="2" t="s">
        <v>8</v>
      </c>
      <c r="E91" s="31"/>
      <c r="F91" s="32" t="s">
        <v>147</v>
      </c>
      <c r="G91" s="31" t="s">
        <v>7</v>
      </c>
      <c r="H91" s="31" t="str">
        <f>VLOOKUP(Table1[[#This Row],[Country]],DemInd2023!A:D,4,FALSE)</f>
        <v>Full democracy</v>
      </c>
      <c r="I91" s="32">
        <f>VLOOKUP(Table1[[#This Row],[Country]],DemInd2023!$A:$B,2,FALSE)</f>
        <v>8.69</v>
      </c>
      <c r="J91" s="31">
        <v>1</v>
      </c>
      <c r="K91" s="31" t="str">
        <f>VLOOKUP(Table1[[#This Row],[Country]],DemInd2023!A:C,3,FALSE)</f>
        <v>North America</v>
      </c>
      <c r="L91" s="31" t="s">
        <v>774</v>
      </c>
      <c r="M91" s="61">
        <f>VLOOKUP(Table1[[#This Row],[Country]],Table2[],5,FALSE)</f>
        <v>4</v>
      </c>
      <c r="O91" s="1"/>
      <c r="P91" s="1"/>
      <c r="Q91" s="1"/>
      <c r="W91" s="1"/>
      <c r="X91" s="1"/>
      <c r="Y91" s="1"/>
    </row>
    <row r="92" spans="2:25" x14ac:dyDescent="0.2">
      <c r="B92" s="31" t="s">
        <v>106</v>
      </c>
      <c r="C92" s="31" t="s">
        <v>107</v>
      </c>
      <c r="D92" s="2" t="s">
        <v>108</v>
      </c>
      <c r="E92" s="2"/>
      <c r="F92" s="32" t="s">
        <v>147</v>
      </c>
      <c r="G92" s="31" t="s">
        <v>7</v>
      </c>
      <c r="H92" s="31" t="str">
        <f>VLOOKUP(Table1[[#This Row],[Country]],DemInd2023!A:D,4,FALSE)</f>
        <v>Full democracy</v>
      </c>
      <c r="I92" s="32">
        <f>VLOOKUP(Table1[[#This Row],[Country]],DemInd2023!$A:$B,2,FALSE)</f>
        <v>8.69</v>
      </c>
      <c r="J92" s="31">
        <v>1</v>
      </c>
      <c r="K92" s="31" t="str">
        <f>VLOOKUP(Table1[[#This Row],[Country]],DemInd2023!A:C,3,FALSE)</f>
        <v>North America</v>
      </c>
      <c r="L92" s="31" t="s">
        <v>774</v>
      </c>
      <c r="M92" s="61">
        <f>VLOOKUP(Table1[[#This Row],[Country]],Table2[],5,FALSE)</f>
        <v>4</v>
      </c>
      <c r="O92" s="1"/>
      <c r="P92" s="1"/>
      <c r="Q92" s="1"/>
      <c r="W92" s="1"/>
      <c r="X92" s="1"/>
      <c r="Y92" s="1"/>
    </row>
    <row r="93" spans="2:25" x14ac:dyDescent="0.2">
      <c r="B93" s="31" t="s">
        <v>212</v>
      </c>
      <c r="C93" s="31" t="s">
        <v>213</v>
      </c>
      <c r="D93" s="2" t="s">
        <v>215</v>
      </c>
      <c r="E93" s="2"/>
      <c r="F93" s="32" t="s">
        <v>147</v>
      </c>
      <c r="G93" s="31" t="s">
        <v>214</v>
      </c>
      <c r="H93" s="31" t="str">
        <f>VLOOKUP(Table1[[#This Row],[Country]],DemInd2023!A:D,4,FALSE)</f>
        <v>Full democracy</v>
      </c>
      <c r="I93" s="32">
        <f>VLOOKUP(Table1[[#This Row],[Country]],DemInd2023!$A:$B,2,FALSE)</f>
        <v>9.2799999999999994</v>
      </c>
      <c r="J93" s="31">
        <v>1</v>
      </c>
      <c r="K93" s="31" t="str">
        <f>VLOOKUP(Table1[[#This Row],[Country]],DemInd2023!A:C,3,FALSE)</f>
        <v>Europe</v>
      </c>
      <c r="L93" s="31" t="s">
        <v>779</v>
      </c>
      <c r="M93" s="61">
        <f>VLOOKUP(Table1[[#This Row],[Country]],Table2[],5,FALSE)</f>
        <v>4</v>
      </c>
      <c r="O93" s="1"/>
      <c r="P93" s="1"/>
      <c r="Q93" s="1"/>
      <c r="W93" s="1"/>
      <c r="X93" s="1"/>
      <c r="Y93" s="1"/>
    </row>
    <row r="94" spans="2:25" x14ac:dyDescent="0.2">
      <c r="B94" s="31" t="s">
        <v>442</v>
      </c>
      <c r="C94" s="31" t="s">
        <v>213</v>
      </c>
      <c r="D94" s="2" t="s">
        <v>443</v>
      </c>
      <c r="E94" s="2"/>
      <c r="F94" s="35" t="s">
        <v>147</v>
      </c>
      <c r="G94" s="31" t="s">
        <v>214</v>
      </c>
      <c r="H94" s="31" t="str">
        <f>VLOOKUP(Table1[[#This Row],[Country]],DemInd2023!A:D,4,FALSE)</f>
        <v>Full democracy</v>
      </c>
      <c r="I94" s="32">
        <f>VLOOKUP(Table1[[#This Row],[Country]],DemInd2023!$A:$B,2,FALSE)</f>
        <v>9.2799999999999994</v>
      </c>
      <c r="J94" s="31">
        <v>1</v>
      </c>
      <c r="K94" s="31" t="str">
        <f>VLOOKUP(Table1[[#This Row],[Country]],DemInd2023!A:C,3,FALSE)</f>
        <v>Europe</v>
      </c>
      <c r="L94" s="31" t="s">
        <v>779</v>
      </c>
      <c r="M94" s="61">
        <f>VLOOKUP(Table1[[#This Row],[Country]],Table2[],5,FALSE)</f>
        <v>4</v>
      </c>
      <c r="O94" s="1"/>
      <c r="P94" s="1"/>
      <c r="Q94" s="1"/>
      <c r="W94" s="1"/>
      <c r="X94" s="1"/>
      <c r="Y94" s="1"/>
    </row>
    <row r="95" spans="2:25" x14ac:dyDescent="0.2">
      <c r="B95" s="31" t="s">
        <v>98</v>
      </c>
      <c r="C95" s="31" t="s">
        <v>99</v>
      </c>
      <c r="D95" s="2" t="s">
        <v>100</v>
      </c>
      <c r="E95" s="2"/>
      <c r="F95" s="32" t="s">
        <v>147</v>
      </c>
      <c r="G95" s="31" t="s">
        <v>101</v>
      </c>
      <c r="H95" s="31" t="str">
        <f>VLOOKUP(Table1[[#This Row],[Country]],DemInd2023!A:D,4,FALSE)</f>
        <v>Full democracy</v>
      </c>
      <c r="I95" s="32">
        <f>VLOOKUP(Table1[[#This Row],[Country]],DemInd2023!$A:$B,2,FALSE)</f>
        <v>9.3000000000000007</v>
      </c>
      <c r="J95" s="31">
        <v>1</v>
      </c>
      <c r="K95" s="31" t="str">
        <f>VLOOKUP(Table1[[#This Row],[Country]],DemInd2023!A:C,3,FALSE)</f>
        <v>Europe</v>
      </c>
      <c r="L95" s="31" t="s">
        <v>782</v>
      </c>
      <c r="M95" s="61">
        <f>VLOOKUP(Table1[[#This Row],[Country]],Table2[],5,FALSE)</f>
        <v>4</v>
      </c>
      <c r="O95" s="1"/>
      <c r="P95" s="1"/>
      <c r="Q95" s="1"/>
      <c r="W95" s="1"/>
      <c r="X95" s="1"/>
      <c r="Y95" s="1"/>
    </row>
    <row r="96" spans="2:25" x14ac:dyDescent="0.2">
      <c r="B96" s="31" t="s">
        <v>497</v>
      </c>
      <c r="C96" s="31" t="s">
        <v>498</v>
      </c>
      <c r="D96" s="2" t="s">
        <v>499</v>
      </c>
      <c r="E96" s="2"/>
      <c r="F96" s="32" t="s">
        <v>147</v>
      </c>
      <c r="G96" s="31" t="s">
        <v>101</v>
      </c>
      <c r="H96" s="31" t="str">
        <f>VLOOKUP(Table1[[#This Row],[Country]],DemInd2023!A:D,4,FALSE)</f>
        <v>Full democracy</v>
      </c>
      <c r="I96" s="32">
        <f>VLOOKUP(Table1[[#This Row],[Country]],DemInd2023!$A:$B,2,FALSE)</f>
        <v>9.3000000000000007</v>
      </c>
      <c r="J96" s="31">
        <v>1</v>
      </c>
      <c r="K96" s="31" t="str">
        <f>VLOOKUP(Table1[[#This Row],[Country]],DemInd2023!A:C,3,FALSE)</f>
        <v>Europe</v>
      </c>
      <c r="L96" s="31" t="s">
        <v>782</v>
      </c>
      <c r="M96" s="61">
        <f>VLOOKUP(Table1[[#This Row],[Country]],Table2[],5,FALSE)</f>
        <v>4</v>
      </c>
      <c r="O96" s="1"/>
      <c r="P96" s="1"/>
      <c r="Q96" s="1"/>
      <c r="W96" s="1"/>
      <c r="X96" s="1"/>
      <c r="Y96" s="1"/>
    </row>
    <row r="97" spans="2:25" x14ac:dyDescent="0.2">
      <c r="B97" s="31" t="s">
        <v>56</v>
      </c>
      <c r="C97" s="31" t="s">
        <v>143</v>
      </c>
      <c r="D97" s="2" t="s">
        <v>54</v>
      </c>
      <c r="E97" s="31"/>
      <c r="F97" s="32" t="s">
        <v>147</v>
      </c>
      <c r="G97" s="31" t="s">
        <v>53</v>
      </c>
      <c r="H97" s="31" t="str">
        <f>VLOOKUP(Table1[[#This Row],[Country]],DemInd2023!A:D,4,FALSE)</f>
        <v>Full democracy</v>
      </c>
      <c r="I97" s="32">
        <f>VLOOKUP(Table1[[#This Row],[Country]],DemInd2023!$A:$B,2,FALSE)</f>
        <v>8.07</v>
      </c>
      <c r="J97" s="31">
        <v>1</v>
      </c>
      <c r="K97" s="31" t="str">
        <f>VLOOKUP(Table1[[#This Row],[Country]],DemInd2023!A:C,3,FALSE)</f>
        <v>Europe</v>
      </c>
      <c r="L97" s="31" t="s">
        <v>783</v>
      </c>
      <c r="M97" s="61">
        <f>VLOOKUP(Table1[[#This Row],[Country]],Table2[],5,FALSE)</f>
        <v>4</v>
      </c>
      <c r="O97" s="1"/>
      <c r="P97" s="1"/>
      <c r="Q97" s="1"/>
      <c r="W97" s="1"/>
      <c r="X97" s="1"/>
      <c r="Y97" s="1"/>
    </row>
    <row r="98" spans="2:25" x14ac:dyDescent="0.2">
      <c r="B98" s="31" t="s">
        <v>149</v>
      </c>
      <c r="C98" s="31" t="s">
        <v>52</v>
      </c>
      <c r="D98" s="2" t="s">
        <v>55</v>
      </c>
      <c r="E98" s="31"/>
      <c r="F98" s="32" t="s">
        <v>147</v>
      </c>
      <c r="G98" s="31" t="s">
        <v>53</v>
      </c>
      <c r="H98" s="31" t="str">
        <f>VLOOKUP(Table1[[#This Row],[Country]],DemInd2023!A:D,4,FALSE)</f>
        <v>Full democracy</v>
      </c>
      <c r="I98" s="32">
        <f>VLOOKUP(Table1[[#This Row],[Country]],DemInd2023!$A:$B,2,FALSE)</f>
        <v>8.07</v>
      </c>
      <c r="J98" s="31">
        <v>1</v>
      </c>
      <c r="K98" s="31" t="str">
        <f>VLOOKUP(Table1[[#This Row],[Country]],DemInd2023!A:C,3,FALSE)</f>
        <v>Europe</v>
      </c>
      <c r="L98" s="31" t="s">
        <v>783</v>
      </c>
      <c r="M98" s="61">
        <f>VLOOKUP(Table1[[#This Row],[Country]],Table2[],5,FALSE)</f>
        <v>4</v>
      </c>
      <c r="O98" s="1"/>
      <c r="P98" s="1"/>
      <c r="Q98" s="1"/>
      <c r="W98" s="1"/>
      <c r="X98" s="1"/>
      <c r="Y98" s="1"/>
    </row>
    <row r="99" spans="2:25" x14ac:dyDescent="0.2">
      <c r="B99" s="31" t="s">
        <v>183</v>
      </c>
      <c r="C99" s="31" t="s">
        <v>184</v>
      </c>
      <c r="D99" s="2" t="s">
        <v>185</v>
      </c>
      <c r="E99" s="2" t="s">
        <v>186</v>
      </c>
      <c r="F99" s="32" t="s">
        <v>147</v>
      </c>
      <c r="G99" s="31" t="s">
        <v>187</v>
      </c>
      <c r="H99" s="31" t="str">
        <f>VLOOKUP(Table1[[#This Row],[Country]],DemInd2023!A:D,4,FALSE)</f>
        <v>Full democracy</v>
      </c>
      <c r="I99" s="32">
        <f>VLOOKUP(Table1[[#This Row],[Country]],DemInd2023!$A:$B,2,FALSE)</f>
        <v>8.8000000000000007</v>
      </c>
      <c r="J99" s="31">
        <v>1</v>
      </c>
      <c r="K99" s="31" t="str">
        <f>VLOOKUP(Table1[[#This Row],[Country]],DemInd2023!A:C,3,FALSE)</f>
        <v>Europe</v>
      </c>
      <c r="L99" s="31" t="s">
        <v>785</v>
      </c>
      <c r="M99" s="61">
        <f>VLOOKUP(Table1[[#This Row],[Country]],Table2[],5,FALSE)</f>
        <v>4</v>
      </c>
      <c r="O99" s="1"/>
      <c r="P99" s="1"/>
      <c r="Q99" s="1"/>
      <c r="W99" s="1"/>
      <c r="X99" s="1"/>
      <c r="Y99" s="1"/>
    </row>
    <row r="100" spans="2:25" x14ac:dyDescent="0.2">
      <c r="B100" s="31" t="s">
        <v>432</v>
      </c>
      <c r="C100" s="31" t="s">
        <v>433</v>
      </c>
      <c r="D100" s="2" t="s">
        <v>435</v>
      </c>
      <c r="E100" s="2"/>
      <c r="F100" s="32" t="s">
        <v>147</v>
      </c>
      <c r="G100" s="31" t="s">
        <v>187</v>
      </c>
      <c r="H100" s="31" t="str">
        <f>VLOOKUP(Table1[[#This Row],[Country]],DemInd2023!A:D,4,FALSE)</f>
        <v>Full democracy</v>
      </c>
      <c r="I100" s="32">
        <f>VLOOKUP(Table1[[#This Row],[Country]],DemInd2023!$A:$B,2,FALSE)</f>
        <v>8.8000000000000007</v>
      </c>
      <c r="J100" s="31">
        <v>1</v>
      </c>
      <c r="K100" s="31" t="str">
        <f>VLOOKUP(Table1[[#This Row],[Country]],DemInd2023!A:C,3,FALSE)</f>
        <v>Europe</v>
      </c>
      <c r="L100" s="31" t="s">
        <v>785</v>
      </c>
      <c r="M100" s="61">
        <f>VLOOKUP(Table1[[#This Row],[Country]],Table2[],5,FALSE)</f>
        <v>4</v>
      </c>
      <c r="O100" s="1"/>
      <c r="P100" s="1"/>
      <c r="Q100" s="1"/>
      <c r="W100" s="1"/>
      <c r="X100" s="1"/>
      <c r="Y100" s="1"/>
    </row>
    <row r="101" spans="2:25" x14ac:dyDescent="0.2">
      <c r="B101" s="31" t="s">
        <v>436</v>
      </c>
      <c r="C101" s="31" t="s">
        <v>433</v>
      </c>
      <c r="D101" s="2" t="s">
        <v>434</v>
      </c>
      <c r="E101" s="2"/>
      <c r="F101" s="32" t="s">
        <v>147</v>
      </c>
      <c r="G101" s="31" t="s">
        <v>187</v>
      </c>
      <c r="H101" s="31" t="str">
        <f>VLOOKUP(Table1[[#This Row],[Country]],DemInd2023!A:D,4,FALSE)</f>
        <v>Full democracy</v>
      </c>
      <c r="I101" s="32">
        <f>VLOOKUP(Table1[[#This Row],[Country]],DemInd2023!$A:$B,2,FALSE)</f>
        <v>8.8000000000000007</v>
      </c>
      <c r="J101" s="31">
        <v>1</v>
      </c>
      <c r="K101" s="31" t="str">
        <f>VLOOKUP(Table1[[#This Row],[Country]],DemInd2023!A:C,3,FALSE)</f>
        <v>Europe</v>
      </c>
      <c r="L101" s="31" t="s">
        <v>785</v>
      </c>
      <c r="M101" s="61">
        <f>VLOOKUP(Table1[[#This Row],[Country]],Table2[],5,FALSE)</f>
        <v>4</v>
      </c>
      <c r="O101" s="1"/>
      <c r="P101" s="1"/>
      <c r="Q101" s="1"/>
      <c r="W101" s="1"/>
      <c r="X101" s="1"/>
      <c r="Y101" s="1"/>
    </row>
    <row r="102" spans="2:25" x14ac:dyDescent="0.2">
      <c r="B102" s="31" t="s">
        <v>125</v>
      </c>
      <c r="C102" s="31" t="s">
        <v>465</v>
      </c>
      <c r="D102" s="2" t="s">
        <v>466</v>
      </c>
      <c r="E102" s="2"/>
      <c r="F102" s="32" t="s">
        <v>147</v>
      </c>
      <c r="G102" s="31" t="s">
        <v>126</v>
      </c>
      <c r="H102" s="31" t="str">
        <f>VLOOKUP(Table1[[#This Row],[Country]],DemInd2023!A:D,4,FALSE)</f>
        <v>Full democracy</v>
      </c>
      <c r="I102" s="32">
        <f>VLOOKUP(Table1[[#This Row],[Country]],DemInd2023!$A:$B,2,FALSE)</f>
        <v>8.4</v>
      </c>
      <c r="J102" s="31">
        <v>1</v>
      </c>
      <c r="K102" s="31" t="str">
        <f>VLOOKUP(Table1[[#This Row],[Country]],DemInd2023!A:C,3,FALSE)</f>
        <v>Asia</v>
      </c>
      <c r="L102" s="31" t="s">
        <v>793</v>
      </c>
      <c r="M102" s="61">
        <f>VLOOKUP(Table1[[#This Row],[Country]],Table2[],5,FALSE)</f>
        <v>4</v>
      </c>
      <c r="O102" s="1"/>
      <c r="P102" s="1"/>
      <c r="Q102" s="1"/>
      <c r="W102" s="1"/>
      <c r="X102" s="1"/>
      <c r="Y102" s="1"/>
    </row>
    <row r="103" spans="2:25" x14ac:dyDescent="0.2">
      <c r="B103" s="31" t="s">
        <v>467</v>
      </c>
      <c r="C103" s="31" t="s">
        <v>468</v>
      </c>
      <c r="D103" s="2" t="s">
        <v>469</v>
      </c>
      <c r="E103" s="2"/>
      <c r="F103" s="32" t="s">
        <v>147</v>
      </c>
      <c r="G103" s="31" t="s">
        <v>126</v>
      </c>
      <c r="H103" s="31" t="str">
        <f>VLOOKUP(Table1[[#This Row],[Country]],DemInd2023!A:D,4,FALSE)</f>
        <v>Full democracy</v>
      </c>
      <c r="I103" s="32">
        <f>VLOOKUP(Table1[[#This Row],[Country]],DemInd2023!$A:$B,2,FALSE)</f>
        <v>8.4</v>
      </c>
      <c r="J103" s="31">
        <v>1</v>
      </c>
      <c r="K103" s="31" t="str">
        <f>VLOOKUP(Table1[[#This Row],[Country]],DemInd2023!A:C,3,FALSE)</f>
        <v>Asia</v>
      </c>
      <c r="L103" s="31" t="s">
        <v>793</v>
      </c>
      <c r="M103" s="61">
        <f>VLOOKUP(Table1[[#This Row],[Country]],Table2[],5,FALSE)</f>
        <v>4</v>
      </c>
      <c r="O103" s="1"/>
      <c r="P103" s="1"/>
      <c r="Q103" s="1"/>
      <c r="W103" s="1"/>
      <c r="X103" s="1"/>
      <c r="Y103" s="1"/>
    </row>
    <row r="104" spans="2:25" x14ac:dyDescent="0.2">
      <c r="B104" s="31" t="s">
        <v>470</v>
      </c>
      <c r="C104" s="31" t="s">
        <v>465</v>
      </c>
      <c r="D104" s="2" t="s">
        <v>471</v>
      </c>
      <c r="E104" s="2"/>
      <c r="F104" s="32" t="s">
        <v>147</v>
      </c>
      <c r="G104" s="31" t="s">
        <v>126</v>
      </c>
      <c r="H104" s="31" t="str">
        <f>VLOOKUP(Table1[[#This Row],[Country]],DemInd2023!A:D,4,FALSE)</f>
        <v>Full democracy</v>
      </c>
      <c r="I104" s="32">
        <f>VLOOKUP(Table1[[#This Row],[Country]],DemInd2023!$A:$B,2,FALSE)</f>
        <v>8.4</v>
      </c>
      <c r="J104" s="31">
        <v>1</v>
      </c>
      <c r="K104" s="31" t="str">
        <f>VLOOKUP(Table1[[#This Row],[Country]],DemInd2023!A:C,3,FALSE)</f>
        <v>Asia</v>
      </c>
      <c r="L104" s="31" t="s">
        <v>793</v>
      </c>
      <c r="M104" s="61">
        <f>VLOOKUP(Table1[[#This Row],[Country]],Table2[],5,FALSE)</f>
        <v>4</v>
      </c>
      <c r="O104" s="1"/>
      <c r="P104" s="1"/>
      <c r="Q104" s="1"/>
      <c r="W104" s="1"/>
      <c r="X104" s="1"/>
      <c r="Y104" s="1"/>
    </row>
    <row r="105" spans="2:25" x14ac:dyDescent="0.2">
      <c r="B105" s="31" t="s">
        <v>472</v>
      </c>
      <c r="C105" s="31" t="s">
        <v>465</v>
      </c>
      <c r="D105" s="2" t="s">
        <v>473</v>
      </c>
      <c r="E105" s="2"/>
      <c r="F105" s="32" t="s">
        <v>147</v>
      </c>
      <c r="G105" s="31" t="s">
        <v>126</v>
      </c>
      <c r="H105" s="31" t="str">
        <f>VLOOKUP(Table1[[#This Row],[Country]],DemInd2023!A:D,4,FALSE)</f>
        <v>Full democracy</v>
      </c>
      <c r="I105" s="32">
        <f>VLOOKUP(Table1[[#This Row],[Country]],DemInd2023!$A:$B,2,FALSE)</f>
        <v>8.4</v>
      </c>
      <c r="J105" s="31">
        <v>1</v>
      </c>
      <c r="K105" s="31" t="str">
        <f>VLOOKUP(Table1[[#This Row],[Country]],DemInd2023!A:C,3,FALSE)</f>
        <v>Asia</v>
      </c>
      <c r="L105" s="31" t="s">
        <v>793</v>
      </c>
      <c r="M105" s="61">
        <f>VLOOKUP(Table1[[#This Row],[Country]],Table2[],5,FALSE)</f>
        <v>4</v>
      </c>
      <c r="O105" s="1"/>
      <c r="P105" s="1"/>
      <c r="Q105" s="1"/>
      <c r="W105" s="1"/>
      <c r="X105" s="1"/>
      <c r="Y105" s="1"/>
    </row>
    <row r="106" spans="2:25" x14ac:dyDescent="0.2">
      <c r="B106" s="31" t="s">
        <v>474</v>
      </c>
      <c r="C106" s="31" t="s">
        <v>475</v>
      </c>
      <c r="D106" s="2" t="s">
        <v>476</v>
      </c>
      <c r="E106" s="2"/>
      <c r="F106" s="32" t="s">
        <v>147</v>
      </c>
      <c r="G106" s="31" t="s">
        <v>126</v>
      </c>
      <c r="H106" s="31" t="str">
        <f>VLOOKUP(Table1[[#This Row],[Country]],DemInd2023!A:D,4,FALSE)</f>
        <v>Full democracy</v>
      </c>
      <c r="I106" s="32">
        <f>VLOOKUP(Table1[[#This Row],[Country]],DemInd2023!$A:$B,2,FALSE)</f>
        <v>8.4</v>
      </c>
      <c r="J106" s="31">
        <v>1</v>
      </c>
      <c r="K106" s="31" t="str">
        <f>VLOOKUP(Table1[[#This Row],[Country]],DemInd2023!A:C,3,FALSE)</f>
        <v>Asia</v>
      </c>
      <c r="L106" s="31" t="s">
        <v>793</v>
      </c>
      <c r="M106" s="61">
        <f>VLOOKUP(Table1[[#This Row],[Country]],Table2[],5,FALSE)</f>
        <v>4</v>
      </c>
      <c r="O106" s="1"/>
      <c r="P106" s="1"/>
      <c r="Q106" s="1"/>
      <c r="W106" s="1"/>
      <c r="X106" s="1"/>
      <c r="Y106" s="1"/>
    </row>
    <row r="107" spans="2:25" x14ac:dyDescent="0.2">
      <c r="B107" s="31" t="s">
        <v>500</v>
      </c>
      <c r="C107" s="31" t="s">
        <v>501</v>
      </c>
      <c r="D107" s="2" t="s">
        <v>502</v>
      </c>
      <c r="E107" s="2" t="s">
        <v>503</v>
      </c>
      <c r="F107" s="32" t="s">
        <v>147</v>
      </c>
      <c r="G107" s="31" t="s">
        <v>348</v>
      </c>
      <c r="H107" s="31" t="str">
        <f>VLOOKUP(Table1[[#This Row],[Country]],DemInd2023!A:D,4,FALSE)</f>
        <v>Full democracy</v>
      </c>
      <c r="I107" s="32">
        <f>VLOOKUP(Table1[[#This Row],[Country]],DemInd2023!$A:$B,2,FALSE)</f>
        <v>8.81</v>
      </c>
      <c r="J107" s="31">
        <v>1</v>
      </c>
      <c r="K107" s="31" t="str">
        <f>VLOOKUP(Table1[[#This Row],[Country]],DemInd2023!A:C,3,FALSE)</f>
        <v>Europe</v>
      </c>
      <c r="L107" s="31" t="s">
        <v>798</v>
      </c>
      <c r="M107" s="61">
        <f>VLOOKUP(Table1[[#This Row],[Country]],Table2[],5,FALSE)</f>
        <v>4</v>
      </c>
      <c r="O107" s="1"/>
      <c r="P107" s="1"/>
      <c r="Q107" s="1"/>
      <c r="W107" s="1"/>
      <c r="X107" s="1"/>
      <c r="Y107" s="1"/>
    </row>
    <row r="108" spans="2:25" x14ac:dyDescent="0.2">
      <c r="B108" s="31" t="s">
        <v>696</v>
      </c>
      <c r="C108" s="31" t="s">
        <v>697</v>
      </c>
      <c r="D108" s="2" t="s">
        <v>698</v>
      </c>
      <c r="E108" s="2"/>
      <c r="F108" s="32" t="s">
        <v>147</v>
      </c>
      <c r="G108" s="31" t="s">
        <v>341</v>
      </c>
      <c r="H108" s="31" t="str">
        <f>VLOOKUP(Table1[[#This Row],[Country]],DemInd2023!A:D,4,FALSE)</f>
        <v>Full democracy</v>
      </c>
      <c r="I108" s="32">
        <f>VLOOKUP(Table1[[#This Row],[Country]],DemInd2023!$A:$B,2,FALSE)</f>
        <v>8.14</v>
      </c>
      <c r="J108" s="31">
        <v>1</v>
      </c>
      <c r="K108" s="31" t="str">
        <f>VLOOKUP(Table1[[#This Row],[Country]],DemInd2023!A:C,3,FALSE)</f>
        <v>Africa</v>
      </c>
      <c r="L108" s="31" t="s">
        <v>800</v>
      </c>
      <c r="M108" s="61">
        <f>VLOOKUP(Table1[[#This Row],[Country]],Table2[],5,FALSE)</f>
        <v>4</v>
      </c>
      <c r="O108" s="1"/>
      <c r="P108" s="1"/>
      <c r="Q108" s="1"/>
      <c r="W108" s="1"/>
      <c r="X108" s="1"/>
      <c r="Y108" s="1"/>
    </row>
    <row r="109" spans="2:25" x14ac:dyDescent="0.2">
      <c r="B109" s="31" t="s">
        <v>421</v>
      </c>
      <c r="C109" s="31" t="s">
        <v>422</v>
      </c>
      <c r="D109" s="2" t="s">
        <v>423</v>
      </c>
      <c r="E109" s="2"/>
      <c r="F109" s="32" t="s">
        <v>147</v>
      </c>
      <c r="G109" s="31" t="s">
        <v>268</v>
      </c>
      <c r="H109" s="31" t="str">
        <f>VLOOKUP(Table1[[#This Row],[Country]],DemInd2023!A:D,4,FALSE)</f>
        <v>Full democracy</v>
      </c>
      <c r="I109" s="32">
        <f>VLOOKUP(Table1[[#This Row],[Country]],DemInd2023!$A:$B,2,FALSE)</f>
        <v>9</v>
      </c>
      <c r="J109" s="31">
        <v>1</v>
      </c>
      <c r="K109" s="31" t="str">
        <f>VLOOKUP(Table1[[#This Row],[Country]],DemInd2023!A:C,3,FALSE)</f>
        <v>Europe</v>
      </c>
      <c r="L109" s="31" t="s">
        <v>802</v>
      </c>
      <c r="M109" s="61">
        <f>VLOOKUP(Table1[[#This Row],[Country]],Table2[],5,FALSE)</f>
        <v>4</v>
      </c>
      <c r="O109" s="1"/>
      <c r="P109" s="1"/>
      <c r="Q109" s="1"/>
      <c r="W109" s="1"/>
      <c r="X109" s="1"/>
      <c r="Y109" s="1"/>
    </row>
    <row r="110" spans="2:25" x14ac:dyDescent="0.2">
      <c r="B110" s="31" t="s">
        <v>208</v>
      </c>
      <c r="C110" s="31" t="s">
        <v>209</v>
      </c>
      <c r="D110" s="2" t="s">
        <v>210</v>
      </c>
      <c r="E110" s="2"/>
      <c r="F110" s="32" t="s">
        <v>147</v>
      </c>
      <c r="G110" s="31" t="s">
        <v>211</v>
      </c>
      <c r="H110" s="31" t="str">
        <f>VLOOKUP(Table1[[#This Row],[Country]],DemInd2023!A:D,4,FALSE)</f>
        <v>Full democracy</v>
      </c>
      <c r="I110" s="32">
        <f>VLOOKUP(Table1[[#This Row],[Country]],DemInd2023!$A:$B,2,FALSE)</f>
        <v>9.81</v>
      </c>
      <c r="J110" s="31">
        <v>1</v>
      </c>
      <c r="K110" s="31" t="str">
        <f>VLOOKUP(Table1[[#This Row],[Country]],DemInd2023!A:C,3,FALSE)</f>
        <v>Europe</v>
      </c>
      <c r="L110" s="31" t="s">
        <v>806</v>
      </c>
      <c r="M110" s="61">
        <f>VLOOKUP(Table1[[#This Row],[Country]],Table2[],5,FALSE)</f>
        <v>4</v>
      </c>
      <c r="O110" s="1"/>
      <c r="P110" s="1"/>
      <c r="Q110" s="1"/>
      <c r="W110" s="1"/>
      <c r="X110" s="1"/>
      <c r="Y110" s="1"/>
    </row>
    <row r="111" spans="2:25" x14ac:dyDescent="0.2">
      <c r="B111" s="31" t="s">
        <v>408</v>
      </c>
      <c r="C111" s="31" t="s">
        <v>409</v>
      </c>
      <c r="D111" s="2" t="s">
        <v>410</v>
      </c>
      <c r="E111" s="2"/>
      <c r="F111" s="32" t="s">
        <v>147</v>
      </c>
      <c r="G111" s="31" t="s">
        <v>211</v>
      </c>
      <c r="H111" s="31" t="str">
        <f>VLOOKUP(Table1[[#This Row],[Country]],DemInd2023!A:D,4,FALSE)</f>
        <v>Full democracy</v>
      </c>
      <c r="I111" s="32">
        <f>VLOOKUP(Table1[[#This Row],[Country]],DemInd2023!$A:$B,2,FALSE)</f>
        <v>9.81</v>
      </c>
      <c r="J111" s="31">
        <v>1</v>
      </c>
      <c r="K111" s="31" t="str">
        <f>VLOOKUP(Table1[[#This Row],[Country]],DemInd2023!A:C,3,FALSE)</f>
        <v>Europe</v>
      </c>
      <c r="L111" s="31" t="s">
        <v>806</v>
      </c>
      <c r="M111" s="61">
        <f>VLOOKUP(Table1[[#This Row],[Country]],Table2[],5,FALSE)</f>
        <v>4</v>
      </c>
      <c r="O111" s="1"/>
      <c r="P111" s="1"/>
      <c r="Q111" s="1"/>
      <c r="W111" s="1"/>
      <c r="X111" s="1"/>
      <c r="Y111" s="1"/>
    </row>
    <row r="112" spans="2:25" x14ac:dyDescent="0.2">
      <c r="B112" s="31" t="s">
        <v>491</v>
      </c>
      <c r="C112" s="31" t="s">
        <v>493</v>
      </c>
      <c r="D112" s="2" t="s">
        <v>492</v>
      </c>
      <c r="E112" s="2"/>
      <c r="F112" s="32" t="s">
        <v>147</v>
      </c>
      <c r="G112" s="31" t="s">
        <v>235</v>
      </c>
      <c r="H112" s="31" t="str">
        <f>VLOOKUP(Table1[[#This Row],[Country]],DemInd2023!A:D,4,FALSE)</f>
        <v>Full democracy</v>
      </c>
      <c r="I112" s="32">
        <f>VLOOKUP(Table1[[#This Row],[Country]],DemInd2023!$A:$B,2,FALSE)</f>
        <v>8.09</v>
      </c>
      <c r="J112" s="31">
        <v>1</v>
      </c>
      <c r="K112" s="31" t="str">
        <f>VLOOKUP(Table1[[#This Row],[Country]],DemInd2023!A:C,3,FALSE)</f>
        <v>Asia</v>
      </c>
      <c r="L112" s="31" t="s">
        <v>815</v>
      </c>
      <c r="M112" s="61">
        <f>VLOOKUP(Table1[[#This Row],[Country]],Table2[],5,FALSE)</f>
        <v>4</v>
      </c>
      <c r="O112" s="1"/>
      <c r="P112" s="1"/>
      <c r="Q112" s="1"/>
      <c r="W112" s="1"/>
      <c r="X112" s="1"/>
      <c r="Y112" s="1"/>
    </row>
    <row r="113" spans="2:25" x14ac:dyDescent="0.2">
      <c r="B113" s="10" t="s">
        <v>514</v>
      </c>
      <c r="C113" s="10" t="s">
        <v>699</v>
      </c>
      <c r="D113" s="62" t="s">
        <v>515</v>
      </c>
      <c r="E113" s="62"/>
      <c r="F113" s="20"/>
      <c r="G113" s="63" t="s">
        <v>235</v>
      </c>
      <c r="H113" s="10" t="str">
        <f>VLOOKUP(Table1[[#This Row],[Country]],DemInd2023!A:D,4,FALSE)</f>
        <v>Full democracy</v>
      </c>
      <c r="I113" s="20">
        <f>VLOOKUP(Table1[[#This Row],[Country]],DemInd2023!$A:$B,2,FALSE)</f>
        <v>8.09</v>
      </c>
      <c r="J113" s="10">
        <v>1</v>
      </c>
      <c r="K113" s="64" t="str">
        <f>VLOOKUP(Table1[[#This Row],[Country]],DemInd2023!A:C,3,FALSE)</f>
        <v>Asia</v>
      </c>
      <c r="L113" s="63" t="s">
        <v>815</v>
      </c>
      <c r="M113" s="61">
        <f>VLOOKUP(Table1[[#This Row],[Country]],Table2[],5,FALSE)</f>
        <v>4</v>
      </c>
      <c r="O113" s="1"/>
      <c r="P113" s="1"/>
      <c r="Q113" s="1"/>
      <c r="W113" s="1"/>
      <c r="X113" s="1"/>
      <c r="Y113" s="1"/>
    </row>
    <row r="114" spans="2:25" x14ac:dyDescent="0.2">
      <c r="B114" s="31" t="s">
        <v>664</v>
      </c>
      <c r="C114" s="31" t="s">
        <v>665</v>
      </c>
      <c r="D114" s="2" t="s">
        <v>666</v>
      </c>
      <c r="E114" s="2"/>
      <c r="F114" s="32" t="s">
        <v>147</v>
      </c>
      <c r="G114" s="31" t="s">
        <v>207</v>
      </c>
      <c r="H114" s="31" t="str">
        <f>VLOOKUP(Table1[[#This Row],[Country]],DemInd2023!A:D,4,FALSE)</f>
        <v>Full democracy</v>
      </c>
      <c r="I114" s="32">
        <f>VLOOKUP(Table1[[#This Row],[Country]],DemInd2023!$A:$B,2,FALSE)</f>
        <v>8.07</v>
      </c>
      <c r="J114" s="31">
        <v>1</v>
      </c>
      <c r="K114" s="31" t="str">
        <f>VLOOKUP(Table1[[#This Row],[Country]],DemInd2023!A:C,3,FALSE)</f>
        <v>Europe</v>
      </c>
      <c r="L114" s="31" t="s">
        <v>816</v>
      </c>
      <c r="M114" s="61">
        <f>VLOOKUP(Table1[[#This Row],[Country]],Table2[],5,FALSE)</f>
        <v>4</v>
      </c>
      <c r="O114" s="1"/>
      <c r="P114" s="1"/>
      <c r="Q114" s="1"/>
      <c r="W114" s="1"/>
      <c r="X114" s="1"/>
      <c r="Y114" s="1"/>
    </row>
    <row r="115" spans="2:25" x14ac:dyDescent="0.2">
      <c r="B115" s="31" t="s">
        <v>201</v>
      </c>
      <c r="C115" s="31" t="s">
        <v>202</v>
      </c>
      <c r="D115" s="2" t="s">
        <v>204</v>
      </c>
      <c r="E115" s="2" t="s">
        <v>203</v>
      </c>
      <c r="F115" s="32" t="s">
        <v>147</v>
      </c>
      <c r="G115" s="31" t="s">
        <v>207</v>
      </c>
      <c r="H115" s="31" t="str">
        <f>VLOOKUP(Table1[[#This Row],[Country]],DemInd2023!A:D,4,FALSE)</f>
        <v>Full democracy</v>
      </c>
      <c r="I115" s="32">
        <f>VLOOKUP(Table1[[#This Row],[Country]],DemInd2023!$A:$B,2,FALSE)</f>
        <v>8.07</v>
      </c>
      <c r="J115" s="31">
        <v>1</v>
      </c>
      <c r="K115" s="31" t="str">
        <f>VLOOKUP(Table1[[#This Row],[Country]],DemInd2023!A:C,3,FALSE)</f>
        <v>Europe</v>
      </c>
      <c r="L115" s="31" t="s">
        <v>816</v>
      </c>
      <c r="M115" s="61">
        <f>VLOOKUP(Table1[[#This Row],[Country]],Table2[],5,FALSE)</f>
        <v>4</v>
      </c>
      <c r="O115" s="1"/>
      <c r="P115" s="1"/>
      <c r="Q115" s="1"/>
      <c r="W115" s="1"/>
      <c r="X115" s="1"/>
      <c r="Y115" s="1"/>
    </row>
    <row r="116" spans="2:25" x14ac:dyDescent="0.2">
      <c r="B116" s="31" t="s">
        <v>205</v>
      </c>
      <c r="C116" s="31" t="s">
        <v>202</v>
      </c>
      <c r="D116" s="2" t="s">
        <v>206</v>
      </c>
      <c r="E116" s="2" t="s">
        <v>203</v>
      </c>
      <c r="F116" s="32" t="s">
        <v>147</v>
      </c>
      <c r="G116" s="31" t="s">
        <v>207</v>
      </c>
      <c r="H116" s="31" t="str">
        <f>VLOOKUP(Table1[[#This Row],[Country]],DemInd2023!A:D,4,FALSE)</f>
        <v>Full democracy</v>
      </c>
      <c r="I116" s="32">
        <f>VLOOKUP(Table1[[#This Row],[Country]],DemInd2023!$A:$B,2,FALSE)</f>
        <v>8.07</v>
      </c>
      <c r="J116" s="31">
        <v>1</v>
      </c>
      <c r="K116" s="31" t="str">
        <f>VLOOKUP(Table1[[#This Row],[Country]],DemInd2023!A:C,3,FALSE)</f>
        <v>Europe</v>
      </c>
      <c r="L116" s="31" t="s">
        <v>816</v>
      </c>
      <c r="M116" s="61">
        <f>VLOOKUP(Table1[[#This Row],[Country]],Table2[],5,FALSE)</f>
        <v>4</v>
      </c>
      <c r="O116" s="1"/>
      <c r="P116" s="1"/>
      <c r="Q116" s="1"/>
      <c r="W116" s="1"/>
      <c r="X116" s="1"/>
      <c r="Y116" s="1"/>
    </row>
    <row r="117" spans="2:25" x14ac:dyDescent="0.2">
      <c r="B117" s="31" t="s">
        <v>160</v>
      </c>
      <c r="C117" s="31" t="s">
        <v>161</v>
      </c>
      <c r="D117" s="2" t="s">
        <v>162</v>
      </c>
      <c r="E117" s="2"/>
      <c r="F117" s="35" t="s">
        <v>147</v>
      </c>
      <c r="G117" s="33" t="s">
        <v>163</v>
      </c>
      <c r="H117" s="31" t="str">
        <f>VLOOKUP(Table1[[#This Row],[Country]],DemInd2023!A:D,4,FALSE)</f>
        <v>Full democracy</v>
      </c>
      <c r="I117" s="32">
        <f>VLOOKUP(Table1[[#This Row],[Country]],DemInd2023!$A:$B,2,FALSE)</f>
        <v>9.39</v>
      </c>
      <c r="J117" s="31">
        <v>1</v>
      </c>
      <c r="K117" s="31" t="str">
        <f>VLOOKUP(Table1[[#This Row],[Country]],DemInd2023!A:C,3,FALSE)</f>
        <v>Europe</v>
      </c>
      <c r="L117" s="33" t="s">
        <v>817</v>
      </c>
      <c r="M117" s="61">
        <f>VLOOKUP(Table1[[#This Row],[Country]],Table2[],5,FALSE)</f>
        <v>4</v>
      </c>
      <c r="O117" s="1"/>
      <c r="P117" s="1"/>
      <c r="Q117" s="1"/>
      <c r="W117" s="1"/>
      <c r="X117" s="1"/>
      <c r="Y117" s="1"/>
    </row>
    <row r="118" spans="2:25" x14ac:dyDescent="0.2">
      <c r="B118" s="31" t="s">
        <v>440</v>
      </c>
      <c r="C118" s="31" t="s">
        <v>161</v>
      </c>
      <c r="D118" s="2" t="s">
        <v>441</v>
      </c>
      <c r="E118" s="2"/>
      <c r="F118" s="35" t="s">
        <v>147</v>
      </c>
      <c r="G118" s="33" t="s">
        <v>163</v>
      </c>
      <c r="H118" s="31" t="str">
        <f>VLOOKUP(Table1[[#This Row],[Country]],DemInd2023!A:D,4,FALSE)</f>
        <v>Full democracy</v>
      </c>
      <c r="I118" s="32">
        <f>VLOOKUP(Table1[[#This Row],[Country]],DemInd2023!$A:$B,2,FALSE)</f>
        <v>9.39</v>
      </c>
      <c r="J118" s="31">
        <v>1</v>
      </c>
      <c r="K118" s="31" t="str">
        <f>VLOOKUP(Table1[[#This Row],[Country]],DemInd2023!A:C,3,FALSE)</f>
        <v>Europe</v>
      </c>
      <c r="L118" s="33" t="s">
        <v>817</v>
      </c>
      <c r="M118" s="61">
        <f>VLOOKUP(Table1[[#This Row],[Country]],Table2[],5,FALSE)</f>
        <v>4</v>
      </c>
      <c r="O118" s="1"/>
      <c r="P118" s="1"/>
      <c r="Q118" s="1"/>
      <c r="W118" s="1"/>
      <c r="X118" s="1"/>
      <c r="Y118" s="1"/>
    </row>
    <row r="119" spans="2:25" x14ac:dyDescent="0.2">
      <c r="B119" s="31" t="s">
        <v>156</v>
      </c>
      <c r="C119" s="31" t="s">
        <v>122</v>
      </c>
      <c r="D119" s="2" t="s">
        <v>124</v>
      </c>
      <c r="E119" s="2"/>
      <c r="F119" s="32" t="s">
        <v>147</v>
      </c>
      <c r="G119" s="31" t="s">
        <v>123</v>
      </c>
      <c r="H119" s="31" t="str">
        <f>VLOOKUP(Table1[[#This Row],[Country]],DemInd2023!A:D,4,FALSE)</f>
        <v>Full democracy</v>
      </c>
      <c r="I119" s="32">
        <f>VLOOKUP(Table1[[#This Row],[Country]],DemInd2023!$A:$B,2,FALSE)</f>
        <v>9.14</v>
      </c>
      <c r="J119" s="31">
        <v>1</v>
      </c>
      <c r="K119" s="31" t="str">
        <f>VLOOKUP(Table1[[#This Row],[Country]],DemInd2023!A:C,3,FALSE)</f>
        <v>Europe</v>
      </c>
      <c r="L119" s="31" t="s">
        <v>818</v>
      </c>
      <c r="M119" s="61">
        <f>VLOOKUP(Table1[[#This Row],[Country]],Table2[],5,FALSE)</f>
        <v>4</v>
      </c>
      <c r="O119" s="1"/>
      <c r="P119" s="1"/>
      <c r="Q119" s="1"/>
      <c r="W119" s="1"/>
      <c r="X119" s="1"/>
      <c r="Y119" s="1"/>
    </row>
    <row r="120" spans="2:25" x14ac:dyDescent="0.2">
      <c r="B120" s="31" t="s">
        <v>183</v>
      </c>
      <c r="C120" s="31" t="s">
        <v>184</v>
      </c>
      <c r="D120" s="2" t="s">
        <v>185</v>
      </c>
      <c r="E120" s="2" t="s">
        <v>186</v>
      </c>
      <c r="F120" s="32" t="s">
        <v>147</v>
      </c>
      <c r="G120" s="31" t="s">
        <v>123</v>
      </c>
      <c r="H120" s="31" t="str">
        <f>VLOOKUP(Table1[[#This Row],[Country]],DemInd2023!A:D,4,FALSE)</f>
        <v>Full democracy</v>
      </c>
      <c r="I120" s="32">
        <f>VLOOKUP(Table1[[#This Row],[Country]],DemInd2023!$A:$B,2,FALSE)</f>
        <v>9.14</v>
      </c>
      <c r="J120" s="31">
        <v>1</v>
      </c>
      <c r="K120" s="31" t="str">
        <f>VLOOKUP(Table1[[#This Row],[Country]],DemInd2023!A:C,3,FALSE)</f>
        <v>Europe</v>
      </c>
      <c r="L120" s="31" t="s">
        <v>818</v>
      </c>
      <c r="M120" s="61">
        <f>VLOOKUP(Table1[[#This Row],[Country]],Table2[],5,FALSE)</f>
        <v>4</v>
      </c>
      <c r="O120" s="1"/>
      <c r="P120" s="1"/>
      <c r="Q120" s="1"/>
      <c r="W120" s="1"/>
      <c r="X120" s="1"/>
      <c r="Y120" s="1"/>
    </row>
    <row r="121" spans="2:25" x14ac:dyDescent="0.2">
      <c r="B121" s="31" t="s">
        <v>188</v>
      </c>
      <c r="C121" s="31" t="s">
        <v>189</v>
      </c>
      <c r="D121" s="2" t="s">
        <v>190</v>
      </c>
      <c r="E121" s="2"/>
      <c r="F121" s="32" t="s">
        <v>147</v>
      </c>
      <c r="G121" s="31" t="s">
        <v>191</v>
      </c>
      <c r="H121" s="31" t="str">
        <f>VLOOKUP(Table1[[#This Row],[Country]],DemInd2023!A:D,4,FALSE)</f>
        <v>Full democracy</v>
      </c>
      <c r="I121" s="32">
        <f>VLOOKUP(Table1[[#This Row],[Country]],DemInd2023!$A:$B,2,FALSE)</f>
        <v>8.92</v>
      </c>
      <c r="J121" s="31">
        <v>1</v>
      </c>
      <c r="K121" s="31" t="str">
        <f>VLOOKUP(Table1[[#This Row],[Country]],DemInd2023!A:C,3,FALSE)</f>
        <v>Asia</v>
      </c>
      <c r="L121" s="31" t="s">
        <v>819</v>
      </c>
      <c r="M121" s="61">
        <f>VLOOKUP(Table1[[#This Row],[Country]],Table2[],5,FALSE)</f>
        <v>4</v>
      </c>
      <c r="O121" s="1"/>
      <c r="P121" s="1"/>
      <c r="Q121" s="1"/>
      <c r="W121" s="1"/>
      <c r="X121" s="1"/>
      <c r="Y121" s="1"/>
    </row>
    <row r="122" spans="2:25" x14ac:dyDescent="0.2">
      <c r="B122" s="31" t="s">
        <v>91</v>
      </c>
      <c r="C122" s="31" t="s">
        <v>92</v>
      </c>
      <c r="D122" s="2" t="s">
        <v>93</v>
      </c>
      <c r="E122" s="2"/>
      <c r="F122" s="32" t="s">
        <v>147</v>
      </c>
      <c r="G122" s="31" t="s">
        <v>41</v>
      </c>
      <c r="H122" s="31" t="str">
        <f>VLOOKUP(Table1[[#This Row],[Country]],DemInd2023!A:D,4,FALSE)</f>
        <v>Full democracy</v>
      </c>
      <c r="I122" s="32">
        <f>VLOOKUP(Table1[[#This Row],[Country]],DemInd2023!$A:$B,2,FALSE)</f>
        <v>8.2799999999999994</v>
      </c>
      <c r="J122" s="31">
        <v>1</v>
      </c>
      <c r="K122" s="31" t="str">
        <f>VLOOKUP(Table1[[#This Row],[Country]],DemInd2023!A:C,3,FALSE)</f>
        <v>Europe</v>
      </c>
      <c r="L122" s="31" t="s">
        <v>823</v>
      </c>
      <c r="M122" s="61">
        <f>VLOOKUP(Table1[[#This Row],[Country]],Table2[],5,FALSE)</f>
        <v>4</v>
      </c>
      <c r="O122" s="1"/>
      <c r="P122" s="1"/>
      <c r="Q122" s="1"/>
      <c r="W122" s="1"/>
      <c r="X122" s="1"/>
      <c r="Y122" s="1"/>
    </row>
    <row r="123" spans="2:25" x14ac:dyDescent="0.2">
      <c r="B123" s="31" t="s">
        <v>9</v>
      </c>
      <c r="C123" s="31" t="s">
        <v>10</v>
      </c>
      <c r="D123" s="2" t="s">
        <v>11</v>
      </c>
      <c r="E123" s="31"/>
      <c r="F123" s="32" t="s">
        <v>147</v>
      </c>
      <c r="G123" s="31" t="s">
        <v>12</v>
      </c>
      <c r="H123" s="31" t="str">
        <f>VLOOKUP(Table1[[#This Row],[Country]],DemInd2023!A:D,4,FALSE)</f>
        <v>Full democracy</v>
      </c>
      <c r="I123" s="32">
        <f>VLOOKUP(Table1[[#This Row],[Country]],DemInd2023!$A:$B,2,FALSE)</f>
        <v>8.2799999999999994</v>
      </c>
      <c r="J123" s="31">
        <v>1</v>
      </c>
      <c r="K123" s="31" t="str">
        <f>VLOOKUP(Table1[[#This Row],[Country]],DemInd2023!A:C,3,FALSE)</f>
        <v>Europe</v>
      </c>
      <c r="L123" s="31" t="s">
        <v>823</v>
      </c>
      <c r="M123" s="61">
        <f>VLOOKUP(Table1[[#This Row],[Country]],Table2[],5,FALSE)</f>
        <v>4</v>
      </c>
      <c r="O123" s="1"/>
      <c r="P123" s="1"/>
      <c r="Q123" s="1"/>
      <c r="W123" s="1"/>
      <c r="X123" s="1"/>
      <c r="Y123" s="1"/>
    </row>
    <row r="124" spans="2:25" x14ac:dyDescent="0.2">
      <c r="B124" s="31" t="s">
        <v>39</v>
      </c>
      <c r="C124" s="31" t="s">
        <v>40</v>
      </c>
      <c r="D124" s="2" t="s">
        <v>42</v>
      </c>
      <c r="E124" s="31"/>
      <c r="F124" s="32" t="s">
        <v>147</v>
      </c>
      <c r="G124" s="31" t="s">
        <v>41</v>
      </c>
      <c r="H124" s="31" t="str">
        <f>VLOOKUP(Table1[[#This Row],[Country]],DemInd2023!A:D,4,FALSE)</f>
        <v>Full democracy</v>
      </c>
      <c r="I124" s="32">
        <f>VLOOKUP(Table1[[#This Row],[Country]],DemInd2023!$A:$B,2,FALSE)</f>
        <v>8.2799999999999994</v>
      </c>
      <c r="J124" s="31">
        <v>1</v>
      </c>
      <c r="K124" s="31" t="str">
        <f>VLOOKUP(Table1[[#This Row],[Country]],DemInd2023!A:C,3,FALSE)</f>
        <v>Europe</v>
      </c>
      <c r="L124" s="31" t="s">
        <v>823</v>
      </c>
      <c r="M124" s="61">
        <f>VLOOKUP(Table1[[#This Row],[Country]],Table2[],5,FALSE)</f>
        <v>4</v>
      </c>
      <c r="O124" s="1"/>
      <c r="P124" s="1"/>
      <c r="Q124" s="1"/>
      <c r="W124" s="1"/>
      <c r="X124" s="1"/>
      <c r="Y124" s="1"/>
    </row>
    <row r="125" spans="2:25" x14ac:dyDescent="0.2">
      <c r="B125" s="31" t="s">
        <v>94</v>
      </c>
      <c r="C125" s="31" t="s">
        <v>95</v>
      </c>
      <c r="D125" s="2" t="s">
        <v>96</v>
      </c>
      <c r="E125" s="2"/>
      <c r="F125" s="32" t="s">
        <v>147</v>
      </c>
      <c r="G125" s="31" t="s">
        <v>41</v>
      </c>
      <c r="H125" s="31" t="str">
        <f>VLOOKUP(Table1[[#This Row],[Country]],DemInd2023!A:D,4,FALSE)</f>
        <v>Full democracy</v>
      </c>
      <c r="I125" s="32">
        <f>VLOOKUP(Table1[[#This Row],[Country]],DemInd2023!$A:$B,2,FALSE)</f>
        <v>8.2799999999999994</v>
      </c>
      <c r="J125" s="31">
        <v>1</v>
      </c>
      <c r="K125" s="31" t="str">
        <f>VLOOKUP(Table1[[#This Row],[Country]],DemInd2023!A:C,3,FALSE)</f>
        <v>Europe</v>
      </c>
      <c r="L125" s="31" t="s">
        <v>823</v>
      </c>
      <c r="M125" s="61">
        <f>VLOOKUP(Table1[[#This Row],[Country]],Table2[],5,FALSE)</f>
        <v>4</v>
      </c>
      <c r="O125" s="1"/>
      <c r="P125" s="1"/>
      <c r="Q125" s="1"/>
      <c r="W125" s="1"/>
      <c r="X125" s="1"/>
      <c r="Y125" s="1"/>
    </row>
    <row r="126" spans="2:25" x14ac:dyDescent="0.2">
      <c r="B126" s="1" t="s">
        <v>828</v>
      </c>
    </row>
    <row r="130" spans="2:3" x14ac:dyDescent="0.2">
      <c r="B130" s="6" t="s">
        <v>150</v>
      </c>
      <c r="C130" s="6" t="s">
        <v>151</v>
      </c>
    </row>
    <row r="131" spans="2:3" x14ac:dyDescent="0.2">
      <c r="B131" s="1" t="s">
        <v>152</v>
      </c>
      <c r="C131" s="9" t="s">
        <v>153</v>
      </c>
    </row>
    <row r="132" spans="2:3" x14ac:dyDescent="0.2">
      <c r="B132" s="1" t="s">
        <v>154</v>
      </c>
      <c r="C132" s="9" t="s">
        <v>155</v>
      </c>
    </row>
  </sheetData>
  <hyperlinks>
    <hyperlink ref="C131" r:id="rId1" xr:uid="{BEE7BF9D-17D1-5845-AF41-F30959F7A154}"/>
    <hyperlink ref="C132" r:id="rId2" xr:uid="{C618EBBF-7032-E646-B217-32E6A844EE1D}"/>
    <hyperlink ref="D15" r:id="rId3" xr:uid="{BCEA7EB6-8C22-8448-B200-F4BC215DA76B}"/>
    <hyperlink ref="D62" r:id="rId4" xr:uid="{7FB067C4-9253-F643-8BC3-692A7A4066BB}"/>
    <hyperlink ref="D4" r:id="rId5" xr:uid="{62D5C419-9DFB-064A-9194-4BE56C6E8AB5}"/>
    <hyperlink ref="D20" r:id="rId6" xr:uid="{39F871CB-0F4E-A147-A477-5EFB73DD84AD}"/>
    <hyperlink ref="D14" r:id="rId7" xr:uid="{EC7684D2-3D62-254E-8A2B-4CC5C41196E6}"/>
    <hyperlink ref="D58" r:id="rId8" xr:uid="{48C4BA15-5337-E04E-9062-18AFB2A378F0}"/>
    <hyperlink ref="D114" r:id="rId9" xr:uid="{0AD21447-CFAA-994E-8553-02D6347815DF}"/>
    <hyperlink ref="D11" r:id="rId10" xr:uid="{B295C261-3E79-3D4A-8D0B-1DCFB5198580}"/>
    <hyperlink ref="D59" r:id="rId11" xr:uid="{8616C75B-1217-3542-A6B9-12FAFB471107}"/>
    <hyperlink ref="D23" r:id="rId12" xr:uid="{FC884096-E23C-0248-8F59-1C4CC8F68F3C}"/>
    <hyperlink ref="D49" r:id="rId13" xr:uid="{12E4E7BC-2105-4B41-8B7E-3D8C340688B2}"/>
    <hyperlink ref="D48" r:id="rId14" xr:uid="{AADB1F01-A550-E74F-92F6-156E18AF7897}"/>
    <hyperlink ref="E107" r:id="rId15" xr:uid="{7D36DE88-E976-4A4F-8221-58450DBDAD5A}"/>
    <hyperlink ref="D107" r:id="rId16" xr:uid="{DB794134-3622-744F-876B-85BAFCEF14AC}"/>
    <hyperlink ref="E34" r:id="rId17" xr:uid="{E0E92F29-4F12-ED46-A59B-00CC7C64971D}"/>
    <hyperlink ref="D34" r:id="rId18" xr:uid="{94DB2D12-C3A8-4C4B-A51A-898FE24B92AF}"/>
    <hyperlink ref="D96" r:id="rId19" xr:uid="{89E87FCF-2A3A-814D-891F-BC6D981ED5BF}"/>
    <hyperlink ref="D74" r:id="rId20" xr:uid="{2330412B-9DB6-474C-AA50-2F6EE83B0FC2}"/>
    <hyperlink ref="D112" r:id="rId21" xr:uid="{11D36D90-978B-8343-96A8-5064E1E22110}"/>
    <hyperlink ref="D13" r:id="rId22" xr:uid="{8342B58F-5CD6-354C-855A-7A9A2B763CC6}"/>
    <hyperlink ref="D21" r:id="rId23" xr:uid="{4782E0C4-5F57-2E45-98F0-59C2EB6C616C}"/>
    <hyperlink ref="D39" r:id="rId24" xr:uid="{DC56C24C-93DB-E64C-918B-CEFD89D75E9B}"/>
    <hyperlink ref="D22" r:id="rId25" xr:uid="{AAE329FE-9AD6-154A-A8AB-EEC883F966D4}"/>
    <hyperlink ref="D16" r:id="rId26" xr:uid="{F2546F2B-AFA3-4F43-A0E3-7DBD6398F06A}"/>
    <hyperlink ref="D106" r:id="rId27" xr:uid="{5C032A2B-6627-064B-AD15-B0BED63B9DBC}"/>
    <hyperlink ref="D105" r:id="rId28" xr:uid="{2D06CFFC-3786-A94B-9C48-570E5EA60589}"/>
    <hyperlink ref="D104" r:id="rId29" xr:uid="{F5A3783B-263E-F34D-AFB3-BF5C56015606}"/>
    <hyperlink ref="D103" r:id="rId30" xr:uid="{63CFCACB-3071-1D40-88CE-49BEA7F5AAA1}"/>
    <hyperlink ref="D52" r:id="rId31" xr:uid="{6641AFBE-0B4B-DA47-A10D-1D482EC5CE7C}"/>
    <hyperlink ref="D66" r:id="rId32" xr:uid="{BA7A3AFA-27D9-A245-B44B-C095ECE6E3B5}"/>
    <hyperlink ref="D38" r:id="rId33" xr:uid="{454083CC-F03F-AF4C-9044-ABE40BA3B39F}"/>
    <hyperlink ref="D44" r:id="rId34" xr:uid="{07533058-A941-A44F-9A8A-3B1958C4B6A8}"/>
    <hyperlink ref="D67" r:id="rId35" xr:uid="{A91C4B3E-4C74-F74F-924C-2D86722C4F25}"/>
    <hyperlink ref="D51" r:id="rId36" xr:uid="{0ADE6052-8D04-5D4A-9258-3BF9F230A77A}"/>
    <hyperlink ref="D94" r:id="rId37" xr:uid="{3F14CBC0-7694-2B4C-B031-555DAF7A3204}"/>
    <hyperlink ref="D118" r:id="rId38" xr:uid="{2EDF9A53-C021-5249-A67C-F3CBF2594523}"/>
    <hyperlink ref="D12" r:id="rId39" xr:uid="{6B5090C1-568D-0346-8416-BE9B0F5D25E2}"/>
    <hyperlink ref="D100" r:id="rId40" xr:uid="{1E701647-7344-7345-8FAD-2743CABE05F7}"/>
    <hyperlink ref="D101" r:id="rId41" xr:uid="{4AC6EA1E-BAC1-AD44-A6CD-BBFB38F0FE25}"/>
    <hyperlink ref="D45" r:id="rId42" xr:uid="{18FDA055-F1F2-A246-B347-027867EBACD6}"/>
    <hyperlink ref="D25" r:id="rId43" xr:uid="{52CC1DD6-642B-FC4F-B2AA-2221396EA914}"/>
    <hyperlink ref="D32" r:id="rId44" xr:uid="{8B13BE4B-0B3E-F848-B76B-F5BF6B0B6D84}"/>
    <hyperlink ref="D89" r:id="rId45" xr:uid="{B8B8D191-902D-6841-BA01-EDF6EC2A1B06}"/>
    <hyperlink ref="D109" r:id="rId46" xr:uid="{30E7468F-5FCE-F446-9B79-F337ACE9AD02}"/>
    <hyperlink ref="D41" r:id="rId47" xr:uid="{E3201422-4579-D84A-8F10-9537C446D5CE}"/>
    <hyperlink ref="D40" r:id="rId48" xr:uid="{468C9ABA-5EE2-D344-88A0-B23B058F5629}"/>
    <hyperlink ref="D10" r:id="rId49" xr:uid="{95EFFAA6-0ACB-2842-9949-C9C753FFC327}"/>
    <hyperlink ref="D72" r:id="rId50" xr:uid="{2E6CA4C1-D0E9-9E43-BFB1-E2D61991E38D}"/>
    <hyperlink ref="D111" r:id="rId51" xr:uid="{6D103C6E-B513-994F-A8F6-BF94FCF272DB}"/>
    <hyperlink ref="D17" r:id="rId52" xr:uid="{96675AB1-92B6-7B45-B76B-5CE23D73A9BF}"/>
    <hyperlink ref="D18" r:id="rId53" xr:uid="{70A5CD9A-EC86-634A-AADE-A6DDEB5764F1}"/>
    <hyperlink ref="D93" r:id="rId54" xr:uid="{081531A7-61EA-8147-B6CB-B74AFE51E0F4}"/>
    <hyperlink ref="D110" r:id="rId55" xr:uid="{1896893E-C3D1-3440-9DC7-734BFF4F4794}"/>
    <hyperlink ref="D116" r:id="rId56" xr:uid="{CBE5C15D-EA7D-8547-9CE2-27F80A7B437A}"/>
    <hyperlink ref="D115" r:id="rId57" xr:uid="{8E8B3777-47FE-6E41-9157-F8142D903A7E}"/>
    <hyperlink ref="D26" r:id="rId58" xr:uid="{9BC4EDD5-2AB0-3042-BA74-65FCA0D1358C}"/>
    <hyperlink ref="D69" r:id="rId59" xr:uid="{F7C8594F-5B72-684E-81EF-8E8CE964575D}"/>
    <hyperlink ref="D75" r:id="rId60" xr:uid="{E7B67C05-3613-0B47-95D3-0E28C4548F3D}"/>
    <hyperlink ref="D121" r:id="rId61" xr:uid="{AD4A0BA0-7406-D845-9895-F7A4D2F0609A}"/>
    <hyperlink ref="E99" r:id="rId62" xr:uid="{B6BB4763-CC07-CD4C-9A49-531B16F3A7D2}"/>
    <hyperlink ref="D99" r:id="rId63" xr:uid="{24CBD0D3-B51E-F14F-B0F9-528047EB5D48}"/>
    <hyperlink ref="E120" r:id="rId64" xr:uid="{6B95DBE4-144E-4941-8B46-439E1DA5E234}"/>
    <hyperlink ref="D120" r:id="rId65" xr:uid="{F5103BA9-49CF-3F4B-AF04-C38DB29A7831}"/>
    <hyperlink ref="D73" r:id="rId66" xr:uid="{6C2B30DE-8C5E-3C41-8B31-B24F13FA04EB}"/>
    <hyperlink ref="D68" r:id="rId67" xr:uid="{4210259F-C5D5-6748-B9A4-DA698BA671F1}"/>
    <hyperlink ref="D117" r:id="rId68" xr:uid="{80454CE9-8BFA-8F4F-82A3-DF321BDFD42F}"/>
    <hyperlink ref="D27" r:id="rId69" xr:uid="{57DD7B36-5F4D-3648-ADD6-3268FB96AE8D}"/>
    <hyperlink ref="D56" r:id="rId70" xr:uid="{089D8BF7-4AA5-0643-BC2B-2E5D05B90178}"/>
    <hyperlink ref="D50" r:id="rId71" xr:uid="{C11EE057-440B-194D-9D6E-6E4056B7995E}"/>
    <hyperlink ref="D87" r:id="rId72" xr:uid="{81E1A677-AC75-D84C-BBDF-C219178EEBF9}"/>
    <hyperlink ref="D88" r:id="rId73" xr:uid="{4FD93519-AC8F-A849-A5CB-4DFFB5D2E779}"/>
    <hyperlink ref="D65" r:id="rId74" xr:uid="{1123C885-F820-384F-A772-BAA54165343E}"/>
    <hyperlink ref="D102" r:id="rId75" xr:uid="{9408F7D3-0273-FF46-8A40-AEA976A31E8D}"/>
    <hyperlink ref="D28" r:id="rId76" xr:uid="{E84EB4E0-CFA8-A941-A9FF-2C371E56427C}"/>
    <hyperlink ref="D76" r:id="rId77" xr:uid="{ADD2DC05-BCE1-2948-AD86-FADA93BA68A3}"/>
    <hyperlink ref="D77" r:id="rId78" xr:uid="{29C40571-5408-204F-938B-6E2DC25417FA}"/>
    <hyperlink ref="D81" r:id="rId79" xr:uid="{E39A566B-95DB-E246-84AD-6C03535A0EC1}"/>
    <hyperlink ref="D42" r:id="rId80" xr:uid="{5218363D-E02E-7140-9FC6-0CFFC83E7B61}"/>
    <hyperlink ref="D5" r:id="rId81" xr:uid="{F967EE65-486F-434D-A7E9-313181BE6BDB}"/>
    <hyperlink ref="D43" r:id="rId82" xr:uid="{0903EF2B-B1ED-754B-AF84-3DAFFD1B0F3B}"/>
    <hyperlink ref="D8" r:id="rId83" xr:uid="{19145D0D-DCCB-FF49-B00B-122BC711DAFE}"/>
    <hyperlink ref="D83" r:id="rId84" xr:uid="{E46A9A91-3B4C-F144-932D-97C6876132A1}"/>
    <hyperlink ref="D86" r:id="rId85" xr:uid="{4F476ABC-21DE-7A4F-93FD-BD1D2A2A3A48}"/>
    <hyperlink ref="D92" r:id="rId86" xr:uid="{DDB3FE93-48A0-9643-B165-BDBD2DA624F6}"/>
    <hyperlink ref="D36" r:id="rId87" xr:uid="{B2D40C90-D52C-9D46-B090-E3AC53EC2E78}"/>
    <hyperlink ref="D95" r:id="rId88" xr:uid="{9B72ED4F-BA50-1941-B776-8671A48F109B}"/>
    <hyperlink ref="D63" r:id="rId89" xr:uid="{BDAC1854-79D1-6A45-A51A-D6E9022993A2}"/>
    <hyperlink ref="D125" r:id="rId90" xr:uid="{62B270E7-93EF-264C-83E2-75F2A51A6EC0}"/>
    <hyperlink ref="D122" r:id="rId91" xr:uid="{197ED52A-4767-0442-9AFD-79B359EAE5A6}"/>
    <hyperlink ref="E55" r:id="rId92" xr:uid="{F6F24B4A-E49D-3D43-8CE0-03C358B90A36}"/>
    <hyperlink ref="D61" r:id="rId93" xr:uid="{6F1E3009-42BD-C640-9383-435FA4AA7B5F}"/>
    <hyperlink ref="D78" r:id="rId94" xr:uid="{BFAEB655-37B2-1B4B-B5EC-6A2309E44965}"/>
    <hyperlink ref="D85" r:id="rId95" xr:uid="{F5183CBA-3F34-8545-8B71-DFB4A03E32A7}"/>
    <hyperlink ref="D31" r:id="rId96" xr:uid="{AEDD7F42-40CA-B94A-865D-F3A4497F2100}"/>
    <hyperlink ref="D30" r:id="rId97" xr:uid="{4E3C15EF-A262-254A-8C2B-9CA90FE59A46}"/>
    <hyperlink ref="D29" r:id="rId98" xr:uid="{2F8BAD22-55FF-5C49-8607-16BF27BEE9B3}"/>
    <hyperlink ref="D90" r:id="rId99" xr:uid="{2DF74DB1-94C6-6F4E-BBA7-5FCFD9276A65}"/>
    <hyperlink ref="D24" r:id="rId100" xr:uid="{4782CA7D-0048-054D-A1D8-3317776A48F9}"/>
    <hyperlink ref="D37" r:id="rId101" xr:uid="{C7795D23-945B-4B46-9BC6-486E1663D52E}"/>
    <hyperlink ref="D84" r:id="rId102" xr:uid="{DEB88153-3A09-2448-92B2-BD339F40B5E8}"/>
    <hyperlink ref="D98" r:id="rId103" xr:uid="{E7AE19E6-86D1-294E-B839-CBBEB0BA3030}"/>
    <hyperlink ref="D97" r:id="rId104" xr:uid="{E25558AC-4E19-A047-9801-D81DC3BEB782}"/>
    <hyperlink ref="D79" r:id="rId105" xr:uid="{C1715C9D-254A-3549-B54B-65BDA239D881}"/>
    <hyperlink ref="D47" r:id="rId106" xr:uid="{186CA125-7A42-6041-8F0F-C00B714993F0}"/>
    <hyperlink ref="D124" r:id="rId107" xr:uid="{94964ACF-D1C9-B14D-B933-21578C46193B}"/>
    <hyperlink ref="D57" r:id="rId108" xr:uid="{6D5C1F37-5801-7B4D-BCF2-4AEF9C058047}"/>
    <hyperlink ref="D46" r:id="rId109" xr:uid="{05CBB9C2-B26A-1E44-B14A-C121C605A778}"/>
    <hyperlink ref="D55" r:id="rId110" xr:uid="{76CCD860-7316-AB47-A552-151EF840A8C7}"/>
    <hyperlink ref="D6" r:id="rId111" xr:uid="{F2D9E0E9-EB9E-EA4F-A193-13DA9624E28F}"/>
    <hyperlink ref="D33" r:id="rId112" xr:uid="{BED24951-02FD-D04D-81A0-51CF8BE5D2A3}"/>
    <hyperlink ref="D123" r:id="rId113" xr:uid="{ACD37931-591A-2C47-98CD-53784F762A0C}"/>
    <hyperlink ref="D91" r:id="rId114" xr:uid="{22162E08-0B57-CC4F-9194-315FBA012E5E}"/>
    <hyperlink ref="D70" r:id="rId115" xr:uid="{5C37DD88-A0E8-DE4E-B200-25A11C7C585E}"/>
    <hyperlink ref="D53" r:id="rId116" xr:uid="{F79AC9EA-0699-1542-8F69-9E33DD36C3E9}"/>
    <hyperlink ref="D54" r:id="rId117" xr:uid="{EB24C72C-C7AF-EB46-8895-939D856984CC}"/>
    <hyperlink ref="D35" r:id="rId118" xr:uid="{F6D8D9DE-A667-4B45-9982-5EE44D3CEDC2}"/>
    <hyperlink ref="D108" r:id="rId119" xr:uid="{814AB8EA-2FD0-5040-8779-9D59B6A3D1DE}"/>
    <hyperlink ref="D113" r:id="rId120" xr:uid="{D7BF11BB-D4D2-8644-94EE-33D764A152BB}"/>
  </hyperlinks>
  <pageMargins left="0.7" right="0.7" top="0.75" bottom="0.75" header="0.3" footer="0.3"/>
  <drawing r:id="rId121"/>
  <tableParts count="1">
    <tablePart r:id="rId1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EAE9-4275-1840-BA17-06BAB574D03D}">
  <dimension ref="A1:D258"/>
  <sheetViews>
    <sheetView workbookViewId="0">
      <selection activeCell="G21" sqref="G21"/>
    </sheetView>
  </sheetViews>
  <sheetFormatPr baseColWidth="10" defaultRowHeight="16" x14ac:dyDescent="0.2"/>
  <sheetData>
    <row r="1" spans="1:4" x14ac:dyDescent="0.2">
      <c r="A1" s="65" t="s">
        <v>700</v>
      </c>
      <c r="B1" s="24" t="s">
        <v>216</v>
      </c>
      <c r="D1" t="s">
        <v>216</v>
      </c>
    </row>
    <row r="2" spans="1:4" x14ac:dyDescent="0.2">
      <c r="A2" s="5" t="s">
        <v>219</v>
      </c>
      <c r="B2" t="e">
        <f>VLOOKUP(A2,Lijst!W:Y,3,FALSE)</f>
        <v>#N/A</v>
      </c>
      <c r="D2" t="s">
        <v>687</v>
      </c>
    </row>
    <row r="3" spans="1:4" x14ac:dyDescent="0.2">
      <c r="A3" s="5" t="s">
        <v>27</v>
      </c>
      <c r="B3" t="e">
        <f>VLOOKUP(A3,Lijst!W:Y,3,FALSE)</f>
        <v>#N/A</v>
      </c>
      <c r="D3" t="s">
        <v>687</v>
      </c>
    </row>
    <row r="4" spans="1:4" x14ac:dyDescent="0.2">
      <c r="A4" s="5" t="s">
        <v>19</v>
      </c>
      <c r="B4" t="e">
        <f>VLOOKUP(A4,Lijst!W:Y,3,FALSE)</f>
        <v>#N/A</v>
      </c>
      <c r="D4" t="s">
        <v>687</v>
      </c>
    </row>
    <row r="5" spans="1:4" x14ac:dyDescent="0.2">
      <c r="A5" s="5" t="s">
        <v>276</v>
      </c>
      <c r="B5" t="e">
        <f>VLOOKUP(A5,Lijst!W:Y,3,FALSE)</f>
        <v>#N/A</v>
      </c>
    </row>
    <row r="6" spans="1:4" x14ac:dyDescent="0.2">
      <c r="A6" s="5" t="s">
        <v>67</v>
      </c>
      <c r="B6" t="e">
        <f>VLOOKUP(A6,Lijst!W:Y,3,FALSE)</f>
        <v>#N/A</v>
      </c>
      <c r="D6" t="s">
        <v>686</v>
      </c>
    </row>
    <row r="7" spans="1:4" x14ac:dyDescent="0.2">
      <c r="A7" s="5" t="s">
        <v>240</v>
      </c>
      <c r="B7" t="e">
        <f>VLOOKUP(A7,Lijst!W:Y,3,FALSE)</f>
        <v>#N/A</v>
      </c>
    </row>
    <row r="8" spans="1:4" x14ac:dyDescent="0.2">
      <c r="A8" s="5" t="s">
        <v>340</v>
      </c>
      <c r="B8" t="e">
        <f>VLOOKUP(A8,Lijst!W:Y,3,FALSE)</f>
        <v>#N/A</v>
      </c>
    </row>
    <row r="9" spans="1:4" x14ac:dyDescent="0.2">
      <c r="A9" s="5" t="s">
        <v>116</v>
      </c>
      <c r="B9" t="e">
        <f>VLOOKUP(A9,Lijst!W:Y,3,FALSE)</f>
        <v>#N/A</v>
      </c>
      <c r="D9" t="s">
        <v>687</v>
      </c>
    </row>
    <row r="10" spans="1:4" x14ac:dyDescent="0.2">
      <c r="A10" s="5" t="s">
        <v>23</v>
      </c>
      <c r="B10" t="e">
        <f>VLOOKUP(A10,Lijst!W:Y,3,FALSE)</f>
        <v>#N/A</v>
      </c>
      <c r="D10" t="s">
        <v>685</v>
      </c>
    </row>
    <row r="11" spans="1:4" x14ac:dyDescent="0.2">
      <c r="A11" s="5" t="s">
        <v>34</v>
      </c>
      <c r="B11" t="e">
        <f>VLOOKUP(A11,Lijst!W:Y,3,FALSE)</f>
        <v>#N/A</v>
      </c>
      <c r="D11" t="s">
        <v>687</v>
      </c>
    </row>
    <row r="12" spans="1:4" x14ac:dyDescent="0.2">
      <c r="A12" s="5" t="s">
        <v>307</v>
      </c>
      <c r="B12" t="e">
        <f>VLOOKUP(A12,Lijst!W:Y,3,FALSE)</f>
        <v>#N/A</v>
      </c>
    </row>
    <row r="13" spans="1:4" x14ac:dyDescent="0.2">
      <c r="A13" s="5" t="s">
        <v>304</v>
      </c>
      <c r="B13" t="e">
        <f>VLOOKUP(A13,Lijst!W:Y,3,FALSE)</f>
        <v>#N/A</v>
      </c>
    </row>
    <row r="14" spans="1:4" x14ac:dyDescent="0.2">
      <c r="A14" s="5" t="s">
        <v>225</v>
      </c>
      <c r="B14" t="e">
        <f>VLOOKUP(A14,Lijst!W:Y,3,FALSE)</f>
        <v>#N/A</v>
      </c>
    </row>
    <row r="15" spans="1:4" x14ac:dyDescent="0.2">
      <c r="A15" s="5" t="s">
        <v>364</v>
      </c>
      <c r="B15" t="e">
        <f>VLOOKUP(A15,Lijst!W:Y,3,FALSE)</f>
        <v>#N/A</v>
      </c>
    </row>
    <row r="16" spans="1:4" x14ac:dyDescent="0.2">
      <c r="A16" s="5" t="s">
        <v>363</v>
      </c>
      <c r="B16" t="e">
        <f>VLOOKUP(A16,Lijst!W:Y,3,FALSE)</f>
        <v>#N/A</v>
      </c>
    </row>
    <row r="17" spans="1:4" x14ac:dyDescent="0.2">
      <c r="A17" s="5" t="s">
        <v>232</v>
      </c>
      <c r="B17" t="e">
        <f>VLOOKUP(A17,Lijst!W:Y,3,FALSE)</f>
        <v>#N/A</v>
      </c>
      <c r="D17" t="s">
        <v>686</v>
      </c>
    </row>
    <row r="18" spans="1:4" x14ac:dyDescent="0.2">
      <c r="A18" s="5" t="s">
        <v>220</v>
      </c>
      <c r="B18" t="e">
        <f>VLOOKUP(A18,Lijst!W:Y,3,FALSE)</f>
        <v>#N/A</v>
      </c>
    </row>
    <row r="19" spans="1:4" x14ac:dyDescent="0.2">
      <c r="A19" s="5" t="s">
        <v>262</v>
      </c>
      <c r="B19" t="e">
        <f>VLOOKUP(A19,Lijst!W:Y,3,FALSE)</f>
        <v>#N/A</v>
      </c>
    </row>
    <row r="20" spans="1:4" x14ac:dyDescent="0.2">
      <c r="A20" s="5" t="s">
        <v>231</v>
      </c>
      <c r="B20" t="e">
        <f>VLOOKUP(A20,Lijst!W:Y,3,FALSE)</f>
        <v>#N/A</v>
      </c>
    </row>
    <row r="21" spans="1:4" x14ac:dyDescent="0.2">
      <c r="A21" s="5" t="s">
        <v>258</v>
      </c>
      <c r="B21" t="e">
        <f>VLOOKUP(A21,Lijst!W:Y,3,FALSE)</f>
        <v>#N/A</v>
      </c>
    </row>
    <row r="22" spans="1:4" x14ac:dyDescent="0.2">
      <c r="A22" s="5" t="s">
        <v>53</v>
      </c>
      <c r="B22" t="e">
        <f>VLOOKUP(A22,Lijst!W:Y,3,FALSE)</f>
        <v>#N/A</v>
      </c>
      <c r="D22" t="s">
        <v>688</v>
      </c>
    </row>
    <row r="23" spans="1:4" x14ac:dyDescent="0.2">
      <c r="A23" s="5" t="s">
        <v>350</v>
      </c>
      <c r="B23" t="e">
        <f>VLOOKUP(A23,Lijst!W:Y,3,FALSE)</f>
        <v>#N/A</v>
      </c>
    </row>
    <row r="24" spans="1:4" x14ac:dyDescent="0.2">
      <c r="A24" s="5" t="s">
        <v>346</v>
      </c>
      <c r="B24" t="e">
        <f>VLOOKUP(A24,Lijst!W:Y,3,FALSE)</f>
        <v>#N/A</v>
      </c>
    </row>
    <row r="25" spans="1:4" x14ac:dyDescent="0.2">
      <c r="A25" s="5" t="s">
        <v>235</v>
      </c>
      <c r="B25" t="e">
        <f>VLOOKUP(A25,Lijst!W:Y,3,FALSE)</f>
        <v>#N/A</v>
      </c>
      <c r="D25" t="s">
        <v>688</v>
      </c>
    </row>
    <row r="26" spans="1:4" x14ac:dyDescent="0.2">
      <c r="A26" s="5" t="s">
        <v>257</v>
      </c>
      <c r="B26" t="e">
        <f>VLOOKUP(A26,Lijst!W:Y,3,FALSE)</f>
        <v>#N/A</v>
      </c>
    </row>
    <row r="27" spans="1:4" x14ac:dyDescent="0.2">
      <c r="A27" s="5" t="s">
        <v>244</v>
      </c>
      <c r="B27" t="e">
        <f>VLOOKUP(A27,Lijst!W:Y,3,FALSE)</f>
        <v>#N/A</v>
      </c>
      <c r="D27" t="s">
        <v>686</v>
      </c>
    </row>
    <row r="28" spans="1:4" x14ac:dyDescent="0.2">
      <c r="A28" s="5" t="s">
        <v>313</v>
      </c>
      <c r="B28" t="e">
        <f>VLOOKUP(A28,Lijst!W:Y,3,FALSE)</f>
        <v>#N/A</v>
      </c>
    </row>
    <row r="29" spans="1:4" x14ac:dyDescent="0.2">
      <c r="A29" s="5" t="s">
        <v>299</v>
      </c>
      <c r="B29" t="e">
        <f>VLOOKUP(A29,Lijst!W:Y,3,FALSE)</f>
        <v>#N/A</v>
      </c>
    </row>
    <row r="30" spans="1:4" x14ac:dyDescent="0.2">
      <c r="A30" s="5" t="s">
        <v>302</v>
      </c>
      <c r="B30" t="e">
        <f>VLOOKUP(A30,Lijst!W:Y,3,FALSE)</f>
        <v>#N/A</v>
      </c>
    </row>
    <row r="31" spans="1:4" x14ac:dyDescent="0.2">
      <c r="A31" s="5" t="s">
        <v>701</v>
      </c>
      <c r="B31" t="e">
        <f>VLOOKUP(A31,Lijst!W:Y,3,FALSE)</f>
        <v>#N/A</v>
      </c>
    </row>
    <row r="32" spans="1:4" x14ac:dyDescent="0.2">
      <c r="A32" s="5" t="s">
        <v>347</v>
      </c>
      <c r="B32" t="e">
        <f>VLOOKUP(A32,Lijst!W:Y,3,FALSE)</f>
        <v>#N/A</v>
      </c>
    </row>
    <row r="33" spans="1:4" x14ac:dyDescent="0.2">
      <c r="A33" s="5" t="s">
        <v>246</v>
      </c>
      <c r="B33" t="e">
        <f>VLOOKUP(A33,Lijst!W:Y,3,FALSE)</f>
        <v>#N/A</v>
      </c>
    </row>
    <row r="34" spans="1:4" x14ac:dyDescent="0.2">
      <c r="A34" s="5" t="s">
        <v>291</v>
      </c>
      <c r="B34" t="e">
        <f>VLOOKUP(A34,Lijst!W:Y,3,FALSE)</f>
        <v>#N/A</v>
      </c>
    </row>
    <row r="35" spans="1:4" x14ac:dyDescent="0.2">
      <c r="A35" s="5" t="s">
        <v>324</v>
      </c>
      <c r="B35" t="e">
        <f>VLOOKUP(A35,Lijst!W:Y,3,FALSE)</f>
        <v>#N/A</v>
      </c>
    </row>
    <row r="36" spans="1:4" x14ac:dyDescent="0.2">
      <c r="A36" s="5" t="s">
        <v>173</v>
      </c>
      <c r="B36" t="e">
        <f>VLOOKUP(A36,Lijst!W:Y,3,FALSE)</f>
        <v>#N/A</v>
      </c>
      <c r="D36" t="s">
        <v>687</v>
      </c>
    </row>
    <row r="37" spans="1:4" x14ac:dyDescent="0.2">
      <c r="A37" s="5" t="s">
        <v>702</v>
      </c>
      <c r="B37" t="e">
        <f>VLOOKUP(A37,Lijst!W:Y,3,FALSE)</f>
        <v>#N/A</v>
      </c>
    </row>
    <row r="38" spans="1:4" x14ac:dyDescent="0.2">
      <c r="A38" s="5" t="s">
        <v>703</v>
      </c>
      <c r="B38" t="e">
        <f>VLOOKUP(A38,Lijst!W:Y,3,FALSE)</f>
        <v>#N/A</v>
      </c>
    </row>
    <row r="39" spans="1:4" x14ac:dyDescent="0.2">
      <c r="A39" s="5" t="s">
        <v>309</v>
      </c>
      <c r="B39" t="e">
        <f>VLOOKUP(A39,Lijst!W:Y,3,FALSE)</f>
        <v>#N/A</v>
      </c>
    </row>
    <row r="40" spans="1:4" x14ac:dyDescent="0.2">
      <c r="A40" s="5" t="s">
        <v>247</v>
      </c>
      <c r="B40" t="e">
        <f>VLOOKUP(A40,Lijst!W:Y,3,FALSE)</f>
        <v>#N/A</v>
      </c>
    </row>
    <row r="41" spans="1:4" x14ac:dyDescent="0.2">
      <c r="A41" s="5" t="s">
        <v>264</v>
      </c>
      <c r="B41" t="e">
        <f>VLOOKUP(A41,Lijst!W:Y,3,FALSE)</f>
        <v>#N/A</v>
      </c>
    </row>
    <row r="42" spans="1:4" x14ac:dyDescent="0.2">
      <c r="A42" s="5" t="s">
        <v>285</v>
      </c>
      <c r="B42" t="e">
        <f>VLOOKUP(A42,Lijst!W:Y,3,FALSE)</f>
        <v>#N/A</v>
      </c>
    </row>
    <row r="43" spans="1:4" x14ac:dyDescent="0.2">
      <c r="A43" s="5" t="s">
        <v>326</v>
      </c>
      <c r="B43" t="e">
        <f>VLOOKUP(A43,Lijst!W:Y,3,FALSE)</f>
        <v>#N/A</v>
      </c>
      <c r="D43" t="s">
        <v>687</v>
      </c>
    </row>
    <row r="44" spans="1:4" x14ac:dyDescent="0.2">
      <c r="A44" s="5" t="s">
        <v>222</v>
      </c>
      <c r="B44" t="e">
        <f>VLOOKUP(A44,Lijst!W:Y,3,FALSE)</f>
        <v>#N/A</v>
      </c>
    </row>
    <row r="45" spans="1:4" x14ac:dyDescent="0.2">
      <c r="A45" s="5" t="s">
        <v>320</v>
      </c>
      <c r="B45" t="e">
        <f>VLOOKUP(A45,Lijst!W:Y,3,FALSE)</f>
        <v>#N/A</v>
      </c>
    </row>
    <row r="46" spans="1:4" x14ac:dyDescent="0.2">
      <c r="A46" s="5" t="s">
        <v>319</v>
      </c>
      <c r="B46" t="e">
        <f>VLOOKUP(A46,Lijst!W:Y,3,FALSE)</f>
        <v>#N/A</v>
      </c>
    </row>
    <row r="47" spans="1:4" x14ac:dyDescent="0.2">
      <c r="A47" s="5" t="s">
        <v>224</v>
      </c>
      <c r="B47" t="e">
        <f>VLOOKUP(A47,Lijst!W:Y,3,FALSE)</f>
        <v>#N/A</v>
      </c>
    </row>
    <row r="48" spans="1:4" x14ac:dyDescent="0.2">
      <c r="A48" s="5" t="s">
        <v>284</v>
      </c>
      <c r="B48" t="e">
        <f>VLOOKUP(A48,Lijst!W:Y,3,FALSE)</f>
        <v>#N/A</v>
      </c>
      <c r="D48" t="s">
        <v>687</v>
      </c>
    </row>
    <row r="49" spans="1:4" x14ac:dyDescent="0.2">
      <c r="A49" s="5" t="s">
        <v>187</v>
      </c>
      <c r="B49" t="e">
        <f>VLOOKUP(A49,Lijst!W:Y,3,FALSE)</f>
        <v>#N/A</v>
      </c>
      <c r="D49" t="s">
        <v>688</v>
      </c>
    </row>
    <row r="50" spans="1:4" x14ac:dyDescent="0.2">
      <c r="A50" s="5" t="s">
        <v>63</v>
      </c>
      <c r="B50" t="e">
        <f>VLOOKUP(A50,Lijst!W:Y,3,FALSE)</f>
        <v>#N/A</v>
      </c>
      <c r="D50" t="s">
        <v>687</v>
      </c>
    </row>
    <row r="51" spans="1:4" x14ac:dyDescent="0.2">
      <c r="A51" s="5" t="s">
        <v>336</v>
      </c>
      <c r="B51" t="e">
        <f>VLOOKUP(A51,Lijst!W:Y,3,FALSE)</f>
        <v>#N/A</v>
      </c>
      <c r="D51" t="s">
        <v>687</v>
      </c>
    </row>
    <row r="52" spans="1:4" x14ac:dyDescent="0.2">
      <c r="A52" s="5" t="s">
        <v>211</v>
      </c>
      <c r="B52" t="e">
        <f>VLOOKUP(A52,Lijst!W:Y,3,FALSE)</f>
        <v>#N/A</v>
      </c>
      <c r="D52" t="s">
        <v>688</v>
      </c>
    </row>
    <row r="53" spans="1:4" x14ac:dyDescent="0.2">
      <c r="A53" s="5" t="s">
        <v>163</v>
      </c>
      <c r="B53" t="e">
        <f>VLOOKUP(A53,Lijst!W:Y,3,FALSE)</f>
        <v>#N/A</v>
      </c>
      <c r="D53" t="s">
        <v>688</v>
      </c>
    </row>
    <row r="54" spans="1:4" x14ac:dyDescent="0.2">
      <c r="A54" s="5" t="s">
        <v>101</v>
      </c>
      <c r="B54" t="e">
        <f>VLOOKUP(A54,Lijst!W:Y,3,FALSE)</f>
        <v>#N/A</v>
      </c>
      <c r="D54" t="s">
        <v>688</v>
      </c>
    </row>
    <row r="55" spans="1:4" x14ac:dyDescent="0.2">
      <c r="A55" s="5" t="s">
        <v>229</v>
      </c>
      <c r="B55" t="e">
        <f>VLOOKUP(A55,Lijst!W:Y,3,FALSE)</f>
        <v>#N/A</v>
      </c>
      <c r="D55" t="s">
        <v>685</v>
      </c>
    </row>
    <row r="56" spans="1:4" x14ac:dyDescent="0.2">
      <c r="A56" s="5" t="s">
        <v>270</v>
      </c>
      <c r="B56" t="e">
        <f>VLOOKUP(A56,Lijst!W:Y,3,FALSE)</f>
        <v>#N/A</v>
      </c>
    </row>
    <row r="57" spans="1:4" x14ac:dyDescent="0.2">
      <c r="A57" s="5" t="s">
        <v>348</v>
      </c>
      <c r="B57" t="e">
        <f>VLOOKUP(A57,Lijst!W:Y,3,FALSE)</f>
        <v>#N/A</v>
      </c>
      <c r="D57" t="s">
        <v>688</v>
      </c>
    </row>
    <row r="58" spans="1:4" x14ac:dyDescent="0.2">
      <c r="A58" s="5" t="s">
        <v>281</v>
      </c>
      <c r="B58" t="e">
        <f>VLOOKUP(A58,Lijst!W:Y,3,FALSE)</f>
        <v>#N/A</v>
      </c>
      <c r="D58" t="s">
        <v>685</v>
      </c>
    </row>
    <row r="59" spans="1:4" x14ac:dyDescent="0.2">
      <c r="A59" s="5" t="s">
        <v>15</v>
      </c>
      <c r="B59" t="e">
        <f>VLOOKUP(A59,Lijst!W:Y,3,FALSE)</f>
        <v>#N/A</v>
      </c>
      <c r="D59" t="s">
        <v>687</v>
      </c>
    </row>
    <row r="60" spans="1:4" x14ac:dyDescent="0.2">
      <c r="A60" s="5" t="s">
        <v>317</v>
      </c>
      <c r="B60" t="e">
        <f>VLOOKUP(A60,Lijst!W:Y,3,FALSE)</f>
        <v>#N/A</v>
      </c>
    </row>
    <row r="61" spans="1:4" x14ac:dyDescent="0.2">
      <c r="A61" s="5" t="s">
        <v>704</v>
      </c>
      <c r="B61" t="e">
        <f>VLOOKUP(A61,Lijst!W:Y,3,FALSE)</f>
        <v>#N/A</v>
      </c>
    </row>
    <row r="62" spans="1:4" x14ac:dyDescent="0.2">
      <c r="A62" s="5" t="s">
        <v>328</v>
      </c>
      <c r="B62" t="e">
        <f>VLOOKUP(A62,Lijst!W:Y,3,FALSE)</f>
        <v>#N/A</v>
      </c>
    </row>
    <row r="63" spans="1:4" x14ac:dyDescent="0.2">
      <c r="A63" s="5" t="s">
        <v>287</v>
      </c>
      <c r="B63" t="e">
        <f>VLOOKUP(A63,Lijst!W:Y,3,FALSE)</f>
        <v>#N/A</v>
      </c>
    </row>
    <row r="64" spans="1:4" x14ac:dyDescent="0.2">
      <c r="A64" s="5" t="s">
        <v>705</v>
      </c>
      <c r="B64" t="e">
        <f>VLOOKUP(A64,Lijst!W:Y,3,FALSE)</f>
        <v>#N/A</v>
      </c>
    </row>
    <row r="65" spans="1:4" x14ac:dyDescent="0.2">
      <c r="A65" s="5" t="s">
        <v>144</v>
      </c>
      <c r="B65" t="e">
        <f>VLOOKUP(A65,Lijst!W:Y,3,FALSE)</f>
        <v>#N/A</v>
      </c>
      <c r="D65" t="s">
        <v>686</v>
      </c>
    </row>
    <row r="66" spans="1:4" x14ac:dyDescent="0.2">
      <c r="A66" s="5" t="s">
        <v>207</v>
      </c>
      <c r="B66" t="e">
        <f>VLOOKUP(A66,Lijst!W:Y,3,FALSE)</f>
        <v>#N/A</v>
      </c>
      <c r="D66" t="s">
        <v>688</v>
      </c>
    </row>
    <row r="67" spans="1:4" x14ac:dyDescent="0.2">
      <c r="A67" s="5" t="s">
        <v>293</v>
      </c>
      <c r="B67" t="e">
        <f>VLOOKUP(A67,Lijst!W:Y,3,FALSE)</f>
        <v>#N/A</v>
      </c>
    </row>
    <row r="68" spans="1:4" x14ac:dyDescent="0.2">
      <c r="A68" s="5" t="s">
        <v>297</v>
      </c>
      <c r="B68" t="e">
        <f>VLOOKUP(A68,Lijst!W:Y,3,FALSE)</f>
        <v>#N/A</v>
      </c>
    </row>
    <row r="69" spans="1:4" x14ac:dyDescent="0.2">
      <c r="A69" s="5" t="s">
        <v>325</v>
      </c>
      <c r="B69" t="e">
        <f>VLOOKUP(A69,Lijst!W:Y,3,FALSE)</f>
        <v>#N/A</v>
      </c>
    </row>
    <row r="70" spans="1:4" x14ac:dyDescent="0.2">
      <c r="A70" s="5" t="s">
        <v>214</v>
      </c>
      <c r="B70" t="e">
        <f>VLOOKUP(A70,Lijst!W:Y,3,FALSE)</f>
        <v>#N/A</v>
      </c>
      <c r="D70" t="s">
        <v>688</v>
      </c>
    </row>
    <row r="71" spans="1:4" x14ac:dyDescent="0.2">
      <c r="A71" s="5" t="s">
        <v>296</v>
      </c>
      <c r="B71" t="e">
        <f>VLOOKUP(A71,Lijst!W:Y,3,FALSE)</f>
        <v>#N/A</v>
      </c>
      <c r="D71" t="s">
        <v>685</v>
      </c>
    </row>
    <row r="72" spans="1:4" x14ac:dyDescent="0.2">
      <c r="A72" s="5" t="s">
        <v>277</v>
      </c>
      <c r="B72" t="e">
        <f>VLOOKUP(A72,Lijst!W:Y,3,FALSE)</f>
        <v>#N/A</v>
      </c>
    </row>
    <row r="73" spans="1:4" x14ac:dyDescent="0.2">
      <c r="A73" s="5" t="s">
        <v>73</v>
      </c>
      <c r="B73" t="e">
        <f>VLOOKUP(A73,Lijst!W:Y,3,FALSE)</f>
        <v>#N/A</v>
      </c>
      <c r="D73" t="s">
        <v>687</v>
      </c>
    </row>
    <row r="74" spans="1:4" x14ac:dyDescent="0.2">
      <c r="A74" s="5" t="s">
        <v>289</v>
      </c>
      <c r="B74" t="e">
        <f>VLOOKUP(A74,Lijst!W:Y,3,FALSE)</f>
        <v>#N/A</v>
      </c>
      <c r="D74" t="s">
        <v>687</v>
      </c>
    </row>
    <row r="75" spans="1:4" x14ac:dyDescent="0.2">
      <c r="A75" s="5" t="s">
        <v>306</v>
      </c>
      <c r="B75" t="e">
        <f>VLOOKUP(A75,Lijst!W:Y,3,FALSE)</f>
        <v>#N/A</v>
      </c>
    </row>
    <row r="76" spans="1:4" x14ac:dyDescent="0.2">
      <c r="A76" s="5" t="s">
        <v>243</v>
      </c>
      <c r="B76" t="e">
        <f>VLOOKUP(A76,Lijst!W:Y,3,FALSE)</f>
        <v>#N/A</v>
      </c>
      <c r="D76" t="s">
        <v>687</v>
      </c>
    </row>
    <row r="77" spans="1:4" x14ac:dyDescent="0.2">
      <c r="A77" s="5" t="s">
        <v>310</v>
      </c>
      <c r="B77" t="e">
        <f>VLOOKUP(A77,Lijst!W:Y,3,FALSE)</f>
        <v>#N/A</v>
      </c>
    </row>
    <row r="78" spans="1:4" x14ac:dyDescent="0.2">
      <c r="A78" s="5" t="s">
        <v>41</v>
      </c>
      <c r="B78" t="e">
        <f>VLOOKUP(A78,Lijst!W:Y,3,FALSE)</f>
        <v>#N/A</v>
      </c>
      <c r="D78" t="s">
        <v>688</v>
      </c>
    </row>
    <row r="79" spans="1:4" x14ac:dyDescent="0.2">
      <c r="A79" s="5" t="s">
        <v>288</v>
      </c>
      <c r="B79" t="e">
        <f>VLOOKUP(A79,Lijst!W:Y,3,FALSE)</f>
        <v>#N/A</v>
      </c>
    </row>
    <row r="80" spans="1:4" x14ac:dyDescent="0.2">
      <c r="A80" s="5" t="s">
        <v>263</v>
      </c>
      <c r="B80" t="e">
        <f>VLOOKUP(A80,Lijst!W:Y,3,FALSE)</f>
        <v>#N/A</v>
      </c>
    </row>
    <row r="81" spans="1:4" x14ac:dyDescent="0.2">
      <c r="A81" s="5" t="s">
        <v>292</v>
      </c>
      <c r="B81" t="e">
        <f>VLOOKUP(A81,Lijst!W:Y,3,FALSE)</f>
        <v>#N/A</v>
      </c>
    </row>
    <row r="82" spans="1:4" x14ac:dyDescent="0.2">
      <c r="A82" s="5" t="s">
        <v>272</v>
      </c>
      <c r="B82" t="e">
        <f>VLOOKUP(A82,Lijst!W:Y,3,FALSE)</f>
        <v>#N/A</v>
      </c>
    </row>
    <row r="83" spans="1:4" x14ac:dyDescent="0.2">
      <c r="A83" s="5" t="s">
        <v>305</v>
      </c>
      <c r="B83" t="e">
        <f>VLOOKUP(A83,Lijst!W:Y,3,FALSE)</f>
        <v>#N/A</v>
      </c>
    </row>
    <row r="84" spans="1:4" x14ac:dyDescent="0.2">
      <c r="A84" s="5" t="s">
        <v>308</v>
      </c>
      <c r="B84" t="e">
        <f>VLOOKUP(A84,Lijst!W:Y,3,FALSE)</f>
        <v>#N/A</v>
      </c>
    </row>
    <row r="85" spans="1:4" x14ac:dyDescent="0.2">
      <c r="A85" s="5" t="s">
        <v>236</v>
      </c>
      <c r="B85" t="e">
        <f>VLOOKUP(A85,Lijst!W:Y,3,FALSE)</f>
        <v>#N/A</v>
      </c>
    </row>
    <row r="86" spans="1:4" x14ac:dyDescent="0.2">
      <c r="A86" s="5" t="s">
        <v>343</v>
      </c>
      <c r="B86" t="e">
        <f>VLOOKUP(A86,Lijst!W:Y,3,FALSE)</f>
        <v>#N/A</v>
      </c>
    </row>
    <row r="87" spans="1:4" x14ac:dyDescent="0.2">
      <c r="A87" s="5" t="s">
        <v>318</v>
      </c>
      <c r="B87" t="e">
        <f>VLOOKUP(A87,Lijst!W:Y,3,FALSE)</f>
        <v>#N/A</v>
      </c>
    </row>
    <row r="88" spans="1:4" x14ac:dyDescent="0.2">
      <c r="A88" s="5" t="s">
        <v>111</v>
      </c>
      <c r="B88" t="e">
        <f>VLOOKUP(A88,Lijst!W:Y,3,FALSE)</f>
        <v>#N/A</v>
      </c>
      <c r="D88" t="s">
        <v>688</v>
      </c>
    </row>
    <row r="89" spans="1:4" x14ac:dyDescent="0.2">
      <c r="A89" s="5" t="s">
        <v>239</v>
      </c>
      <c r="B89" t="e">
        <f>VLOOKUP(A89,Lijst!W:Y,3,FALSE)</f>
        <v>#N/A</v>
      </c>
    </row>
    <row r="90" spans="1:4" x14ac:dyDescent="0.2">
      <c r="A90" s="5" t="s">
        <v>138</v>
      </c>
      <c r="B90" t="e">
        <f>VLOOKUP(A90,Lijst!W:Y,3,FALSE)</f>
        <v>#N/A</v>
      </c>
      <c r="D90" t="s">
        <v>687</v>
      </c>
    </row>
    <row r="91" spans="1:4" x14ac:dyDescent="0.2">
      <c r="A91" s="5" t="s">
        <v>123</v>
      </c>
      <c r="B91" t="e">
        <f>VLOOKUP(A91,Lijst!W:Y,3,FALSE)</f>
        <v>#N/A</v>
      </c>
      <c r="D91" t="s">
        <v>688</v>
      </c>
    </row>
    <row r="92" spans="1:4" x14ac:dyDescent="0.2">
      <c r="A92" s="5" t="s">
        <v>169</v>
      </c>
      <c r="B92" t="e">
        <f>VLOOKUP(A92,Lijst!W:Y,3,FALSE)</f>
        <v>#N/A</v>
      </c>
      <c r="D92" t="s">
        <v>685</v>
      </c>
    </row>
    <row r="93" spans="1:4" x14ac:dyDescent="0.2">
      <c r="A93" s="5" t="s">
        <v>374</v>
      </c>
      <c r="B93" t="e">
        <f>VLOOKUP(A93,Lijst!W:Y,3,FALSE)</f>
        <v>#N/A</v>
      </c>
    </row>
    <row r="94" spans="1:4" x14ac:dyDescent="0.2">
      <c r="A94" s="5" t="s">
        <v>252</v>
      </c>
      <c r="B94" t="e">
        <f>VLOOKUP(A94,Lijst!W:Y,3,FALSE)</f>
        <v>#N/A</v>
      </c>
    </row>
    <row r="95" spans="1:4" x14ac:dyDescent="0.2">
      <c r="A95" s="5" t="s">
        <v>128</v>
      </c>
      <c r="B95" t="e">
        <f>VLOOKUP(A95,Lijst!W:Y,3,FALSE)</f>
        <v>#N/A</v>
      </c>
      <c r="D95" t="s">
        <v>687</v>
      </c>
    </row>
    <row r="96" spans="1:4" x14ac:dyDescent="0.2">
      <c r="A96" s="5" t="s">
        <v>259</v>
      </c>
      <c r="B96" t="e">
        <f>VLOOKUP(A96,Lijst!W:Y,3,FALSE)</f>
        <v>#N/A</v>
      </c>
    </row>
    <row r="97" spans="1:4" x14ac:dyDescent="0.2">
      <c r="A97" s="5" t="s">
        <v>266</v>
      </c>
      <c r="B97" t="e">
        <f>VLOOKUP(A97,Lijst!W:Y,3,FALSE)</f>
        <v>#N/A</v>
      </c>
    </row>
    <row r="98" spans="1:4" x14ac:dyDescent="0.2">
      <c r="A98" s="5" t="s">
        <v>221</v>
      </c>
      <c r="B98" t="e">
        <f>VLOOKUP(A98,Lijst!W:Y,3,FALSE)</f>
        <v>#N/A</v>
      </c>
      <c r="D98" t="s">
        <v>686</v>
      </c>
    </row>
    <row r="99" spans="1:4" x14ac:dyDescent="0.2">
      <c r="A99" s="5" t="s">
        <v>273</v>
      </c>
      <c r="B99" t="e">
        <f>VLOOKUP(A99,Lijst!W:Y,3,FALSE)</f>
        <v>#N/A</v>
      </c>
    </row>
    <row r="100" spans="1:4" x14ac:dyDescent="0.2">
      <c r="A100" s="5" t="s">
        <v>245</v>
      </c>
      <c r="B100" t="e">
        <f>VLOOKUP(A100,Lijst!W:Y,3,FALSE)</f>
        <v>#N/A</v>
      </c>
    </row>
    <row r="101" spans="1:4" x14ac:dyDescent="0.2">
      <c r="A101" s="5" t="s">
        <v>316</v>
      </c>
      <c r="B101" t="e">
        <f>VLOOKUP(A101,Lijst!W:Y,3,FALSE)</f>
        <v>#N/A</v>
      </c>
      <c r="D101" t="s">
        <v>687</v>
      </c>
    </row>
    <row r="102" spans="1:4" x14ac:dyDescent="0.2">
      <c r="A102" s="5" t="s">
        <v>334</v>
      </c>
      <c r="B102" t="e">
        <f>VLOOKUP(A102,Lijst!W:Y,3,FALSE)</f>
        <v>#N/A</v>
      </c>
    </row>
    <row r="103" spans="1:4" x14ac:dyDescent="0.2">
      <c r="A103" s="5" t="s">
        <v>322</v>
      </c>
      <c r="B103" t="e">
        <f>VLOOKUP(A103,Lijst!W:Y,3,FALSE)</f>
        <v>#N/A</v>
      </c>
    </row>
    <row r="104" spans="1:4" x14ac:dyDescent="0.2">
      <c r="A104" s="5" t="s">
        <v>250</v>
      </c>
      <c r="B104" t="e">
        <f>VLOOKUP(A104,Lijst!W:Y,3,FALSE)</f>
        <v>#N/A</v>
      </c>
    </row>
    <row r="105" spans="1:4" x14ac:dyDescent="0.2">
      <c r="A105" s="5" t="s">
        <v>331</v>
      </c>
      <c r="B105" t="e">
        <f>VLOOKUP(A105,Lijst!W:Y,3,FALSE)</f>
        <v>#N/A</v>
      </c>
    </row>
    <row r="106" spans="1:4" x14ac:dyDescent="0.2">
      <c r="A106" s="5" t="s">
        <v>271</v>
      </c>
      <c r="B106" t="e">
        <f>VLOOKUP(A106,Lijst!W:Y,3,FALSE)</f>
        <v>#N/A</v>
      </c>
      <c r="D106" t="s">
        <v>685</v>
      </c>
    </row>
    <row r="107" spans="1:4" x14ac:dyDescent="0.2">
      <c r="A107" s="5" t="s">
        <v>300</v>
      </c>
      <c r="B107" t="e">
        <f>VLOOKUP(A107,Lijst!W:Y,3,FALSE)</f>
        <v>#N/A</v>
      </c>
    </row>
    <row r="108" spans="1:4" x14ac:dyDescent="0.2">
      <c r="A108" s="5" t="s">
        <v>230</v>
      </c>
      <c r="B108" t="e">
        <f>VLOOKUP(A108,Lijst!W:Y,3,FALSE)</f>
        <v>#N/A</v>
      </c>
      <c r="D108" t="s">
        <v>687</v>
      </c>
    </row>
    <row r="109" spans="1:4" x14ac:dyDescent="0.2">
      <c r="A109" s="5" t="s">
        <v>377</v>
      </c>
      <c r="B109" t="e">
        <f>VLOOKUP(A109,Lijst!W:Y,3,FALSE)</f>
        <v>#N/A</v>
      </c>
    </row>
    <row r="110" spans="1:4" x14ac:dyDescent="0.2">
      <c r="A110" s="5" t="s">
        <v>278</v>
      </c>
      <c r="B110" t="e">
        <f>VLOOKUP(A110,Lijst!W:Y,3,FALSE)</f>
        <v>#N/A</v>
      </c>
    </row>
    <row r="111" spans="1:4" x14ac:dyDescent="0.2">
      <c r="A111" s="5" t="s">
        <v>280</v>
      </c>
      <c r="B111" t="e">
        <f>VLOOKUP(A111,Lijst!W:Y,3,FALSE)</f>
        <v>#N/A</v>
      </c>
    </row>
    <row r="112" spans="1:4" x14ac:dyDescent="0.2">
      <c r="A112" s="5" t="s">
        <v>265</v>
      </c>
      <c r="B112" t="e">
        <f>VLOOKUP(A112,Lijst!W:Y,3,FALSE)</f>
        <v>#N/A</v>
      </c>
    </row>
    <row r="113" spans="1:4" x14ac:dyDescent="0.2">
      <c r="A113" s="5" t="s">
        <v>314</v>
      </c>
      <c r="B113" t="e">
        <f>VLOOKUP(A113,Lijst!W:Y,3,FALSE)</f>
        <v>#N/A</v>
      </c>
    </row>
    <row r="114" spans="1:4" x14ac:dyDescent="0.2">
      <c r="A114" s="5" t="s">
        <v>301</v>
      </c>
      <c r="B114" t="e">
        <f>VLOOKUP(A114,Lijst!W:Y,3,FALSE)</f>
        <v>#N/A</v>
      </c>
    </row>
    <row r="115" spans="1:4" x14ac:dyDescent="0.2">
      <c r="A115" s="5" t="s">
        <v>267</v>
      </c>
      <c r="B115" t="e">
        <f>VLOOKUP(A115,Lijst!W:Y,3,FALSE)</f>
        <v>#N/A</v>
      </c>
    </row>
    <row r="116" spans="1:4" x14ac:dyDescent="0.2">
      <c r="A116" s="5" t="s">
        <v>369</v>
      </c>
      <c r="B116" t="e">
        <f>VLOOKUP(A116,Lijst!W:Y,3,FALSE)</f>
        <v>#N/A</v>
      </c>
    </row>
    <row r="117" spans="1:4" x14ac:dyDescent="0.2">
      <c r="A117" s="5" t="s">
        <v>367</v>
      </c>
      <c r="B117" t="e">
        <f>VLOOKUP(A117,Lijst!W:Y,3,FALSE)</f>
        <v>#N/A</v>
      </c>
    </row>
    <row r="118" spans="1:4" x14ac:dyDescent="0.2">
      <c r="A118" s="5" t="s">
        <v>376</v>
      </c>
      <c r="B118" t="e">
        <f>VLOOKUP(A118,Lijst!W:Y,3,FALSE)</f>
        <v>#N/A</v>
      </c>
    </row>
    <row r="119" spans="1:4" x14ac:dyDescent="0.2">
      <c r="A119" s="5" t="s">
        <v>238</v>
      </c>
      <c r="B119" t="e">
        <f>VLOOKUP(A119,Lijst!W:Y,3,FALSE)</f>
        <v>#N/A</v>
      </c>
    </row>
    <row r="120" spans="1:4" x14ac:dyDescent="0.2">
      <c r="A120" s="5" t="s">
        <v>248</v>
      </c>
      <c r="B120" t="e">
        <f>VLOOKUP(A120,Lijst!W:Y,3,FALSE)</f>
        <v>#N/A</v>
      </c>
    </row>
    <row r="121" spans="1:4" x14ac:dyDescent="0.2">
      <c r="A121" s="5" t="s">
        <v>342</v>
      </c>
      <c r="B121" t="e">
        <f>VLOOKUP(A121,Lijst!W:Y,3,FALSE)</f>
        <v>#N/A</v>
      </c>
    </row>
    <row r="122" spans="1:4" x14ac:dyDescent="0.2">
      <c r="A122" s="5" t="s">
        <v>275</v>
      </c>
      <c r="B122" t="e">
        <f>VLOOKUP(A122,Lijst!W:Y,3,FALSE)</f>
        <v>#N/A</v>
      </c>
    </row>
    <row r="123" spans="1:4" x14ac:dyDescent="0.2">
      <c r="A123" s="5" t="s">
        <v>274</v>
      </c>
      <c r="B123" t="e">
        <f>VLOOKUP(A123,Lijst!W:Y,3,FALSE)</f>
        <v>#N/A</v>
      </c>
      <c r="D123" t="s">
        <v>685</v>
      </c>
    </row>
    <row r="124" spans="1:4" x14ac:dyDescent="0.2">
      <c r="A124" s="5" t="s">
        <v>233</v>
      </c>
      <c r="B124" t="e">
        <f>VLOOKUP(A124,Lijst!W:Y,3,FALSE)</f>
        <v>#N/A</v>
      </c>
    </row>
    <row r="125" spans="1:4" x14ac:dyDescent="0.2">
      <c r="A125" s="5" t="s">
        <v>223</v>
      </c>
      <c r="B125" t="e">
        <f>VLOOKUP(A125,Lijst!W:Y,3,FALSE)</f>
        <v>#N/A</v>
      </c>
    </row>
    <row r="126" spans="1:4" x14ac:dyDescent="0.2">
      <c r="A126" s="5" t="s">
        <v>372</v>
      </c>
      <c r="B126" t="e">
        <f>VLOOKUP(A126,Lijst!W:Y,3,FALSE)</f>
        <v>#N/A</v>
      </c>
    </row>
    <row r="127" spans="1:4" x14ac:dyDescent="0.2">
      <c r="A127" s="5" t="s">
        <v>241</v>
      </c>
      <c r="B127" t="e">
        <f>VLOOKUP(A127,Lijst!W:Y,3,FALSE)</f>
        <v>#N/A</v>
      </c>
    </row>
    <row r="128" spans="1:4" x14ac:dyDescent="0.2">
      <c r="A128" s="5" t="s">
        <v>349</v>
      </c>
      <c r="B128" t="e">
        <f>VLOOKUP(A128,Lijst!W:Y,3,FALSE)</f>
        <v>#N/A</v>
      </c>
    </row>
    <row r="129" spans="1:4" x14ac:dyDescent="0.2">
      <c r="A129" s="5" t="s">
        <v>321</v>
      </c>
      <c r="B129" t="e">
        <f>VLOOKUP(A129,Lijst!W:Y,3,FALSE)</f>
        <v>#N/A</v>
      </c>
    </row>
    <row r="130" spans="1:4" x14ac:dyDescent="0.2">
      <c r="A130" s="5" t="s">
        <v>237</v>
      </c>
      <c r="B130" t="e">
        <f>VLOOKUP(A130,Lijst!W:Y,3,FALSE)</f>
        <v>#N/A</v>
      </c>
    </row>
    <row r="131" spans="1:4" x14ac:dyDescent="0.2">
      <c r="A131" s="5" t="s">
        <v>706</v>
      </c>
      <c r="B131" t="e">
        <f>VLOOKUP(A131,Lijst!W:Y,3,FALSE)</f>
        <v>#N/A</v>
      </c>
    </row>
    <row r="132" spans="1:4" x14ac:dyDescent="0.2">
      <c r="A132" s="5" t="s">
        <v>282</v>
      </c>
      <c r="B132" t="e">
        <f>VLOOKUP(A132,Lijst!W:Y,3,FALSE)</f>
        <v>#N/A</v>
      </c>
    </row>
    <row r="133" spans="1:4" x14ac:dyDescent="0.2">
      <c r="A133" s="5" t="s">
        <v>283</v>
      </c>
      <c r="B133" t="e">
        <f>VLOOKUP(A133,Lijst!W:Y,3,FALSE)</f>
        <v>#N/A</v>
      </c>
    </row>
    <row r="134" spans="1:4" x14ac:dyDescent="0.2">
      <c r="A134" s="5" t="s">
        <v>269</v>
      </c>
      <c r="B134" t="e">
        <f>VLOOKUP(A134,Lijst!W:Y,3,FALSE)</f>
        <v>#N/A</v>
      </c>
    </row>
    <row r="135" spans="1:4" x14ac:dyDescent="0.2">
      <c r="A135" s="5" t="s">
        <v>234</v>
      </c>
      <c r="B135" t="e">
        <f>VLOOKUP(A135,Lijst!W:Y,3,FALSE)</f>
        <v>#N/A</v>
      </c>
    </row>
    <row r="136" spans="1:4" x14ac:dyDescent="0.2">
      <c r="A136" s="5" t="s">
        <v>298</v>
      </c>
      <c r="B136" t="e">
        <f>VLOOKUP(A136,Lijst!W:Y,3,FALSE)</f>
        <v>#N/A</v>
      </c>
    </row>
    <row r="137" spans="1:4" x14ac:dyDescent="0.2">
      <c r="A137" s="5" t="s">
        <v>88</v>
      </c>
      <c r="B137" t="e">
        <f>VLOOKUP(A137,Lijst!W:Y,3,FALSE)</f>
        <v>#N/A</v>
      </c>
      <c r="D137" t="s">
        <v>687</v>
      </c>
    </row>
    <row r="138" spans="1:4" x14ac:dyDescent="0.2">
      <c r="A138" s="5" t="s">
        <v>323</v>
      </c>
      <c r="B138" t="e">
        <f>VLOOKUP(A138,Lijst!W:Y,3,FALSE)</f>
        <v>#N/A</v>
      </c>
    </row>
    <row r="139" spans="1:4" x14ac:dyDescent="0.2">
      <c r="A139" s="5" t="s">
        <v>294</v>
      </c>
      <c r="B139" t="e">
        <f>VLOOKUP(A139,Lijst!W:Y,3,FALSE)</f>
        <v>#N/A</v>
      </c>
    </row>
    <row r="140" spans="1:4" x14ac:dyDescent="0.2">
      <c r="A140" s="5" t="s">
        <v>279</v>
      </c>
      <c r="B140" t="e">
        <f>VLOOKUP(A140,Lijst!W:Y,3,FALSE)</f>
        <v>#N/A</v>
      </c>
    </row>
    <row r="141" spans="1:4" x14ac:dyDescent="0.2">
      <c r="A141" s="5" t="s">
        <v>253</v>
      </c>
      <c r="B141" t="e">
        <f>VLOOKUP(A141,Lijst!W:Y,3,FALSE)</f>
        <v>#N/A</v>
      </c>
    </row>
    <row r="142" spans="1:4" x14ac:dyDescent="0.2">
      <c r="A142" s="5" t="s">
        <v>332</v>
      </c>
      <c r="B142" t="e">
        <f>VLOOKUP(A142,Lijst!W:Y,3,FALSE)</f>
        <v>#N/A</v>
      </c>
    </row>
    <row r="143" spans="1:4" x14ac:dyDescent="0.2">
      <c r="A143" s="5" t="s">
        <v>254</v>
      </c>
      <c r="B143" t="e">
        <f>VLOOKUP(A143,Lijst!W:Y,3,FALSE)</f>
        <v>#N/A</v>
      </c>
    </row>
    <row r="144" spans="1:4" x14ac:dyDescent="0.2">
      <c r="A144" s="5" t="s">
        <v>330</v>
      </c>
      <c r="B144" t="e">
        <f>VLOOKUP(A144,Lijst!W:Y,3,FALSE)</f>
        <v>#N/A</v>
      </c>
    </row>
    <row r="145" spans="1:4" x14ac:dyDescent="0.2">
      <c r="A145" s="5" t="s">
        <v>256</v>
      </c>
      <c r="B145" t="e">
        <f>VLOOKUP(A145,Lijst!W:Y,3,FALSE)</f>
        <v>#N/A</v>
      </c>
      <c r="D145" t="s">
        <v>686</v>
      </c>
    </row>
    <row r="146" spans="1:4" x14ac:dyDescent="0.2">
      <c r="A146" s="5" t="s">
        <v>260</v>
      </c>
      <c r="B146" t="e">
        <f>VLOOKUP(A146,Lijst!W:Y,3,FALSE)</f>
        <v>#N/A</v>
      </c>
      <c r="D146" t="s">
        <v>685</v>
      </c>
    </row>
    <row r="147" spans="1:4" x14ac:dyDescent="0.2">
      <c r="A147" s="5" t="s">
        <v>290</v>
      </c>
      <c r="B147" t="e">
        <f>VLOOKUP(A147,Lijst!W:Y,3,FALSE)</f>
        <v>#N/A</v>
      </c>
    </row>
    <row r="148" spans="1:4" x14ac:dyDescent="0.2">
      <c r="A148" s="5" t="s">
        <v>249</v>
      </c>
      <c r="B148" t="e">
        <f>VLOOKUP(A148,Lijst!W:Y,3,FALSE)</f>
        <v>#N/A</v>
      </c>
      <c r="D148" t="s">
        <v>687</v>
      </c>
    </row>
    <row r="149" spans="1:4" x14ac:dyDescent="0.2">
      <c r="A149" s="5" t="s">
        <v>333</v>
      </c>
      <c r="B149" t="e">
        <f>VLOOKUP(A149,Lijst!W:Y,3,FALSE)</f>
        <v>#N/A</v>
      </c>
    </row>
    <row r="150" spans="1:4" x14ac:dyDescent="0.2">
      <c r="A150" s="5" t="s">
        <v>707</v>
      </c>
      <c r="B150" t="e">
        <f>VLOOKUP(A150,Lijst!W:Y,3,FALSE)</f>
        <v>#N/A</v>
      </c>
    </row>
    <row r="151" spans="1:4" x14ac:dyDescent="0.2">
      <c r="A151" s="5" t="s">
        <v>708</v>
      </c>
      <c r="B151" t="e">
        <f>VLOOKUP(A151,Lijst!W:Y,3,FALSE)</f>
        <v>#N/A</v>
      </c>
    </row>
    <row r="152" spans="1:4" x14ac:dyDescent="0.2">
      <c r="A152" s="5" t="s">
        <v>7</v>
      </c>
      <c r="B152" t="e">
        <f>VLOOKUP(A152,Lijst!W:Y,3,FALSE)</f>
        <v>#N/A</v>
      </c>
      <c r="D152" t="s">
        <v>688</v>
      </c>
    </row>
    <row r="153" spans="1:4" x14ac:dyDescent="0.2">
      <c r="A153" s="5" t="s">
        <v>226</v>
      </c>
      <c r="B153" t="e">
        <f>VLOOKUP(A153,Lijst!W:Y,3,FALSE)</f>
        <v>#N/A</v>
      </c>
    </row>
    <row r="154" spans="1:4" x14ac:dyDescent="0.2">
      <c r="A154" s="5" t="s">
        <v>383</v>
      </c>
      <c r="B154" t="e">
        <f>VLOOKUP(A154,Lijst!W:Y,3,FALSE)</f>
        <v>#N/A</v>
      </c>
    </row>
    <row r="155" spans="1:4" x14ac:dyDescent="0.2">
      <c r="A155" s="5" t="s">
        <v>315</v>
      </c>
      <c r="B155" t="e">
        <f>VLOOKUP(A155,Lijst!W:Y,3,FALSE)</f>
        <v>#N/A</v>
      </c>
    </row>
    <row r="156" spans="1:4" x14ac:dyDescent="0.2">
      <c r="A156" s="5" t="s">
        <v>255</v>
      </c>
      <c r="B156" t="e">
        <f>VLOOKUP(A156,Lijst!W:Y,3,FALSE)</f>
        <v>#N/A</v>
      </c>
    </row>
    <row r="157" spans="1:4" x14ac:dyDescent="0.2">
      <c r="A157" s="5" t="s">
        <v>286</v>
      </c>
      <c r="B157" t="e">
        <f>VLOOKUP(A157,Lijst!W:Y,3,FALSE)</f>
        <v>#N/A</v>
      </c>
    </row>
    <row r="158" spans="1:4" x14ac:dyDescent="0.2">
      <c r="A158" s="5" t="s">
        <v>227</v>
      </c>
      <c r="B158" t="e">
        <f>VLOOKUP(A158,Lijst!W:Y,3,FALSE)</f>
        <v>#N/A</v>
      </c>
    </row>
    <row r="159" spans="1:4" x14ac:dyDescent="0.2">
      <c r="A159" s="5" t="s">
        <v>242</v>
      </c>
      <c r="B159" t="e">
        <f>VLOOKUP(A159,Lijst!W:Y,3,FALSE)</f>
        <v>#N/A</v>
      </c>
    </row>
    <row r="160" spans="1:4" x14ac:dyDescent="0.2">
      <c r="A160" s="5" t="s">
        <v>312</v>
      </c>
      <c r="B160" t="e">
        <f>VLOOKUP(A160,Lijst!W:Y,3,FALSE)</f>
        <v>#N/A</v>
      </c>
    </row>
    <row r="161" spans="1:4" x14ac:dyDescent="0.2">
      <c r="A161" s="5" t="s">
        <v>335</v>
      </c>
      <c r="B161" t="e">
        <f>VLOOKUP(A161,Lijst!W:Y,3,FALSE)</f>
        <v>#N/A</v>
      </c>
    </row>
    <row r="162" spans="1:4" x14ac:dyDescent="0.2">
      <c r="A162" s="5" t="s">
        <v>709</v>
      </c>
      <c r="B162" t="e">
        <f>VLOOKUP(A162,Lijst!W:Y,3,FALSE)</f>
        <v>#N/A</v>
      </c>
    </row>
    <row r="163" spans="1:4" x14ac:dyDescent="0.2">
      <c r="A163" s="5" t="s">
        <v>295</v>
      </c>
      <c r="B163" t="e">
        <f>VLOOKUP(A163,Lijst!W:Y,3,FALSE)</f>
        <v>#N/A</v>
      </c>
    </row>
    <row r="164" spans="1:4" x14ac:dyDescent="0.2">
      <c r="A164" s="5" t="s">
        <v>378</v>
      </c>
      <c r="B164" t="e">
        <f>VLOOKUP(A164,Lijst!W:Y,3,FALSE)</f>
        <v>#N/A</v>
      </c>
    </row>
    <row r="165" spans="1:4" x14ac:dyDescent="0.2">
      <c r="A165" s="5" t="s">
        <v>58</v>
      </c>
      <c r="B165" t="e">
        <f>VLOOKUP(A165,Lijst!W:Y,3,FALSE)</f>
        <v>#N/A</v>
      </c>
      <c r="D165" t="s">
        <v>688</v>
      </c>
    </row>
    <row r="166" spans="1:4" x14ac:dyDescent="0.2">
      <c r="A166" s="5" t="s">
        <v>710</v>
      </c>
      <c r="B166" t="e">
        <f>VLOOKUP(A166,Lijst!W:Y,3,FALSE)</f>
        <v>#N/A</v>
      </c>
    </row>
    <row r="167" spans="1:4" x14ac:dyDescent="0.2">
      <c r="A167" s="5" t="s">
        <v>344</v>
      </c>
      <c r="B167" t="e">
        <f>VLOOKUP(A167,Lijst!W:Y,3,FALSE)</f>
        <v>#N/A</v>
      </c>
      <c r="D167" t="s">
        <v>686</v>
      </c>
    </row>
    <row r="168" spans="1:4" x14ac:dyDescent="0.2">
      <c r="A168" s="5" t="s">
        <v>711</v>
      </c>
      <c r="B168" t="e">
        <f>VLOOKUP(A168,Lijst!W:Y,3,FALSE)</f>
        <v>#N/A</v>
      </c>
    </row>
    <row r="169" spans="1:4" x14ac:dyDescent="0.2">
      <c r="A169" s="5" t="s">
        <v>251</v>
      </c>
      <c r="B169" t="e">
        <f>VLOOKUP(A169,Lijst!W:Y,3,FALSE)</f>
        <v>#N/A</v>
      </c>
    </row>
    <row r="170" spans="1:4" x14ac:dyDescent="0.2">
      <c r="A170" s="5" t="s">
        <v>35</v>
      </c>
      <c r="B170" t="e">
        <f>VLOOKUP(A170,Lijst!W:Y,3,FALSE)</f>
        <v>#N/A</v>
      </c>
      <c r="D170" t="s">
        <v>687</v>
      </c>
    </row>
    <row r="171" spans="1:4" x14ac:dyDescent="0.2">
      <c r="A171" s="5" t="s">
        <v>261</v>
      </c>
      <c r="B171" t="e">
        <f>VLOOKUP(A171,Lijst!W:Y,3,FALSE)</f>
        <v>#N/A</v>
      </c>
    </row>
    <row r="172" spans="1:4" x14ac:dyDescent="0.2">
      <c r="A172" s="5" t="s">
        <v>712</v>
      </c>
      <c r="B172" t="e">
        <f>VLOOKUP(A172,Lijst!W:Y,3,FALSE)</f>
        <v>#N/A</v>
      </c>
    </row>
    <row r="173" spans="1:4" x14ac:dyDescent="0.2">
      <c r="A173" s="5" t="s">
        <v>713</v>
      </c>
      <c r="B173" t="e">
        <f>VLOOKUP(A173,Lijst!W:Y,3,FALSE)</f>
        <v>#N/A</v>
      </c>
    </row>
    <row r="174" spans="1:4" x14ac:dyDescent="0.2">
      <c r="A174" s="5" t="s">
        <v>714</v>
      </c>
      <c r="B174" t="e">
        <f>VLOOKUP(A174,Lijst!W:Y,3,FALSE)</f>
        <v>#N/A</v>
      </c>
    </row>
    <row r="175" spans="1:4" x14ac:dyDescent="0.2">
      <c r="A175" s="5" t="s">
        <v>715</v>
      </c>
      <c r="B175" t="e">
        <f>VLOOKUP(A175,Lijst!W:Y,3,FALSE)</f>
        <v>#N/A</v>
      </c>
    </row>
    <row r="176" spans="1:4" x14ac:dyDescent="0.2">
      <c r="A176" s="5" t="s">
        <v>126</v>
      </c>
      <c r="B176" t="e">
        <f>VLOOKUP(A176,Lijst!W:Y,3,FALSE)</f>
        <v>#N/A</v>
      </c>
      <c r="D176" t="s">
        <v>688</v>
      </c>
    </row>
    <row r="177" spans="1:2" x14ac:dyDescent="0.2">
      <c r="A177" s="5" t="s">
        <v>716</v>
      </c>
      <c r="B177" t="e">
        <f>VLOOKUP(A177,Lijst!W:Y,3,FALSE)</f>
        <v>#N/A</v>
      </c>
    </row>
    <row r="178" spans="1:2" x14ac:dyDescent="0.2">
      <c r="A178" s="5" t="s">
        <v>353</v>
      </c>
      <c r="B178" t="e">
        <f>VLOOKUP(A178,Lijst!W:Y,3,FALSE)</f>
        <v>#N/A</v>
      </c>
    </row>
    <row r="179" spans="1:2" x14ac:dyDescent="0.2">
      <c r="A179" s="5" t="s">
        <v>717</v>
      </c>
      <c r="B179" t="e">
        <f>VLOOKUP(A179,Lijst!W:Y,3,FALSE)</f>
        <v>#N/A</v>
      </c>
    </row>
    <row r="180" spans="1:2" x14ac:dyDescent="0.2">
      <c r="A180" s="5" t="s">
        <v>718</v>
      </c>
      <c r="B180" t="e">
        <f>VLOOKUP(A180,Lijst!W:Y,3,FALSE)</f>
        <v>#N/A</v>
      </c>
    </row>
    <row r="181" spans="1:2" x14ac:dyDescent="0.2">
      <c r="A181" s="5" t="s">
        <v>719</v>
      </c>
      <c r="B181" t="e">
        <f>VLOOKUP(A181,Lijst!W:Y,3,FALSE)</f>
        <v>#N/A</v>
      </c>
    </row>
    <row r="182" spans="1:2" x14ac:dyDescent="0.2">
      <c r="A182" s="5" t="s">
        <v>362</v>
      </c>
      <c r="B182" t="e">
        <f>VLOOKUP(A182,Lijst!W:Y,3,FALSE)</f>
        <v>#N/A</v>
      </c>
    </row>
    <row r="183" spans="1:2" x14ac:dyDescent="0.2">
      <c r="A183" s="5" t="s">
        <v>390</v>
      </c>
      <c r="B183" t="e">
        <f>VLOOKUP(A183,Lijst!W:Y,3,FALSE)</f>
        <v>#N/A</v>
      </c>
    </row>
    <row r="184" spans="1:2" x14ac:dyDescent="0.2">
      <c r="A184" s="5" t="s">
        <v>391</v>
      </c>
      <c r="B184" t="e">
        <f>VLOOKUP(A184,Lijst!W:Y,3,FALSE)</f>
        <v>#N/A</v>
      </c>
    </row>
    <row r="185" spans="1:2" x14ac:dyDescent="0.2">
      <c r="A185" s="5" t="s">
        <v>338</v>
      </c>
      <c r="B185" t="e">
        <f>VLOOKUP(A185,Lijst!W:Y,3,FALSE)</f>
        <v>#N/A</v>
      </c>
    </row>
    <row r="186" spans="1:2" x14ac:dyDescent="0.2">
      <c r="A186" s="5" t="s">
        <v>385</v>
      </c>
      <c r="B186" t="e">
        <f>VLOOKUP(A186,Lijst!W:Y,3,FALSE)</f>
        <v>#N/A</v>
      </c>
    </row>
    <row r="187" spans="1:2" x14ac:dyDescent="0.2">
      <c r="A187" s="5" t="s">
        <v>388</v>
      </c>
      <c r="B187" t="e">
        <f>VLOOKUP(A187,Lijst!W:Y,3,FALSE)</f>
        <v>#N/A</v>
      </c>
    </row>
    <row r="188" spans="1:2" x14ac:dyDescent="0.2">
      <c r="A188" s="5" t="s">
        <v>382</v>
      </c>
      <c r="B188" t="e">
        <f>VLOOKUP(A188,Lijst!W:Y,3,FALSE)</f>
        <v>#N/A</v>
      </c>
    </row>
    <row r="189" spans="1:2" x14ac:dyDescent="0.2">
      <c r="A189" s="5" t="s">
        <v>387</v>
      </c>
      <c r="B189" t="e">
        <f>VLOOKUP(A189,Lijst!W:Y,3,FALSE)</f>
        <v>#N/A</v>
      </c>
    </row>
    <row r="190" spans="1:2" x14ac:dyDescent="0.2">
      <c r="A190" s="5" t="s">
        <v>384</v>
      </c>
      <c r="B190" t="e">
        <f>VLOOKUP(A190,Lijst!W:Y,3,FALSE)</f>
        <v>#N/A</v>
      </c>
    </row>
    <row r="191" spans="1:2" x14ac:dyDescent="0.2">
      <c r="A191" s="5" t="s">
        <v>720</v>
      </c>
      <c r="B191" t="e">
        <f>VLOOKUP(A191,Lijst!W:Y,3,FALSE)</f>
        <v>#N/A</v>
      </c>
    </row>
    <row r="192" spans="1:2" x14ac:dyDescent="0.2">
      <c r="A192" s="5" t="s">
        <v>380</v>
      </c>
      <c r="B192" t="e">
        <f>VLOOKUP(A192,Lijst!W:Y,3,FALSE)</f>
        <v>#N/A</v>
      </c>
    </row>
    <row r="193" spans="1:4" x14ac:dyDescent="0.2">
      <c r="A193" s="5" t="s">
        <v>386</v>
      </c>
      <c r="B193" t="e">
        <f>VLOOKUP(A193,Lijst!W:Y,3,FALSE)</f>
        <v>#N/A</v>
      </c>
    </row>
    <row r="194" spans="1:4" x14ac:dyDescent="0.2">
      <c r="A194" s="5" t="s">
        <v>721</v>
      </c>
      <c r="B194" t="e">
        <f>VLOOKUP(A194,Lijst!W:Y,3,FALSE)</f>
        <v>#N/A</v>
      </c>
    </row>
    <row r="195" spans="1:4" x14ac:dyDescent="0.2">
      <c r="A195" s="5" t="s">
        <v>722</v>
      </c>
      <c r="B195" t="e">
        <f>VLOOKUP(A195,Lijst!W:Y,3,FALSE)</f>
        <v>#N/A</v>
      </c>
    </row>
    <row r="196" spans="1:4" x14ac:dyDescent="0.2">
      <c r="A196" s="5" t="s">
        <v>723</v>
      </c>
      <c r="B196" t="e">
        <f>VLOOKUP(A196,Lijst!W:Y,3,FALSE)</f>
        <v>#N/A</v>
      </c>
    </row>
    <row r="197" spans="1:4" x14ac:dyDescent="0.2">
      <c r="A197" s="5" t="s">
        <v>724</v>
      </c>
      <c r="B197" t="e">
        <f>VLOOKUP(A197,Lijst!W:Y,3,FALSE)</f>
        <v>#N/A</v>
      </c>
    </row>
    <row r="198" spans="1:4" x14ac:dyDescent="0.2">
      <c r="A198" s="5" t="s">
        <v>725</v>
      </c>
      <c r="B198" t="e">
        <f>VLOOKUP(A198,Lijst!W:Y,3,FALSE)</f>
        <v>#N/A</v>
      </c>
    </row>
    <row r="199" spans="1:4" x14ac:dyDescent="0.2">
      <c r="A199" s="5" t="s">
        <v>327</v>
      </c>
      <c r="B199" t="e">
        <f>VLOOKUP(A199,Lijst!W:Y,3,FALSE)</f>
        <v>#N/A</v>
      </c>
    </row>
    <row r="200" spans="1:4" x14ac:dyDescent="0.2">
      <c r="A200" s="5" t="s">
        <v>726</v>
      </c>
      <c r="B200" t="e">
        <f>VLOOKUP(A200,Lijst!W:Y,3,FALSE)</f>
        <v>#N/A</v>
      </c>
    </row>
    <row r="201" spans="1:4" x14ac:dyDescent="0.2">
      <c r="A201" s="5" t="s">
        <v>727</v>
      </c>
      <c r="B201" t="e">
        <f>VLOOKUP(A201,Lijst!W:Y,3,FALSE)</f>
        <v>#N/A</v>
      </c>
    </row>
    <row r="202" spans="1:4" x14ac:dyDescent="0.2">
      <c r="A202" s="5" t="s">
        <v>728</v>
      </c>
      <c r="B202" t="e">
        <f>VLOOKUP(A202,Lijst!W:Y,3,FALSE)</f>
        <v>#N/A</v>
      </c>
    </row>
    <row r="203" spans="1:4" x14ac:dyDescent="0.2">
      <c r="A203" s="5" t="s">
        <v>729</v>
      </c>
      <c r="B203" t="e">
        <f>VLOOKUP(A203,Lijst!W:Y,3,FALSE)</f>
        <v>#N/A</v>
      </c>
    </row>
    <row r="204" spans="1:4" x14ac:dyDescent="0.2">
      <c r="A204" s="5" t="s">
        <v>341</v>
      </c>
      <c r="B204" t="e">
        <f>VLOOKUP(A204,Lijst!W:Y,3,FALSE)</f>
        <v>#N/A</v>
      </c>
      <c r="D204" t="s">
        <v>688</v>
      </c>
    </row>
    <row r="205" spans="1:4" x14ac:dyDescent="0.2">
      <c r="A205" s="5" t="s">
        <v>345</v>
      </c>
      <c r="B205" t="e">
        <f>VLOOKUP(A205,Lijst!W:Y,3,FALSE)</f>
        <v>#N/A</v>
      </c>
    </row>
    <row r="206" spans="1:4" x14ac:dyDescent="0.2">
      <c r="A206" s="5" t="s">
        <v>730</v>
      </c>
      <c r="B206" t="e">
        <f>VLOOKUP(A206,Lijst!W:Y,3,FALSE)</f>
        <v>#N/A</v>
      </c>
    </row>
    <row r="207" spans="1:4" x14ac:dyDescent="0.2">
      <c r="A207" s="5" t="s">
        <v>352</v>
      </c>
      <c r="B207" t="e">
        <f>VLOOKUP(A207,Lijst!W:Y,3,FALSE)</f>
        <v>#N/A</v>
      </c>
    </row>
    <row r="208" spans="1:4" x14ac:dyDescent="0.2">
      <c r="A208" s="5" t="s">
        <v>351</v>
      </c>
      <c r="B208" t="e">
        <f>VLOOKUP(A208,Lijst!W:Y,3,FALSE)</f>
        <v>#N/A</v>
      </c>
    </row>
    <row r="209" spans="1:2" x14ac:dyDescent="0.2">
      <c r="A209" s="5" t="s">
        <v>731</v>
      </c>
      <c r="B209" t="e">
        <f>VLOOKUP(A209,Lijst!W:Y,3,FALSE)</f>
        <v>#N/A</v>
      </c>
    </row>
    <row r="210" spans="1:2" x14ac:dyDescent="0.2">
      <c r="A210" s="5" t="s">
        <v>732</v>
      </c>
      <c r="B210" t="e">
        <f>VLOOKUP(A210,Lijst!W:Y,3,FALSE)</f>
        <v>#N/A</v>
      </c>
    </row>
    <row r="211" spans="1:2" x14ac:dyDescent="0.2">
      <c r="A211" s="5" t="s">
        <v>733</v>
      </c>
      <c r="B211" t="e">
        <f>VLOOKUP(A211,Lijst!W:Y,3,FALSE)</f>
        <v>#N/A</v>
      </c>
    </row>
    <row r="212" spans="1:2" x14ac:dyDescent="0.2">
      <c r="A212" s="5" t="s">
        <v>734</v>
      </c>
      <c r="B212" t="e">
        <f>VLOOKUP(A212,Lijst!W:Y,3,FALSE)</f>
        <v>#N/A</v>
      </c>
    </row>
    <row r="213" spans="1:2" x14ac:dyDescent="0.2">
      <c r="A213" s="5" t="s">
        <v>735</v>
      </c>
      <c r="B213" t="e">
        <f>VLOOKUP(A213,Lijst!W:Y,3,FALSE)</f>
        <v>#N/A</v>
      </c>
    </row>
    <row r="214" spans="1:2" x14ac:dyDescent="0.2">
      <c r="A214" s="5" t="s">
        <v>303</v>
      </c>
      <c r="B214" t="e">
        <f>VLOOKUP(A214,Lijst!W:Y,3,FALSE)</f>
        <v>#N/A</v>
      </c>
    </row>
    <row r="215" spans="1:2" x14ac:dyDescent="0.2">
      <c r="A215" s="5" t="s">
        <v>736</v>
      </c>
      <c r="B215" t="e">
        <f>VLOOKUP(A215,Lijst!W:Y,3,FALSE)</f>
        <v>#N/A</v>
      </c>
    </row>
    <row r="216" spans="1:2" x14ac:dyDescent="0.2">
      <c r="A216" s="5" t="s">
        <v>737</v>
      </c>
      <c r="B216" t="e">
        <f>VLOOKUP(A216,Lijst!W:Y,3,FALSE)</f>
        <v>#N/A</v>
      </c>
    </row>
    <row r="217" spans="1:2" x14ac:dyDescent="0.2">
      <c r="A217" s="5" t="s">
        <v>397</v>
      </c>
      <c r="B217" t="e">
        <f>VLOOKUP(A217,Lijst!W:Y,3,FALSE)</f>
        <v>#N/A</v>
      </c>
    </row>
    <row r="218" spans="1:2" x14ac:dyDescent="0.2">
      <c r="A218" s="5" t="s">
        <v>738</v>
      </c>
      <c r="B218" t="e">
        <f>VLOOKUP(A218,Lijst!W:Y,3,FALSE)</f>
        <v>#N/A</v>
      </c>
    </row>
    <row r="219" spans="1:2" x14ac:dyDescent="0.2">
      <c r="A219" s="5" t="s">
        <v>395</v>
      </c>
      <c r="B219" t="e">
        <f>VLOOKUP(A219,Lijst!W:Y,3,FALSE)</f>
        <v>#N/A</v>
      </c>
    </row>
    <row r="220" spans="1:2" x14ac:dyDescent="0.2">
      <c r="A220" s="5" t="s">
        <v>396</v>
      </c>
      <c r="B220" t="e">
        <f>VLOOKUP(A220,Lijst!W:Y,3,FALSE)</f>
        <v>#N/A</v>
      </c>
    </row>
    <row r="221" spans="1:2" x14ac:dyDescent="0.2">
      <c r="A221" s="5" t="s">
        <v>398</v>
      </c>
      <c r="B221" t="e">
        <f>VLOOKUP(A221,Lijst!W:Y,3,FALSE)</f>
        <v>#N/A</v>
      </c>
    </row>
    <row r="222" spans="1:2" x14ac:dyDescent="0.2">
      <c r="A222" s="5" t="s">
        <v>370</v>
      </c>
      <c r="B222" t="e">
        <f>VLOOKUP(A222,Lijst!W:Y,3,FALSE)</f>
        <v>#N/A</v>
      </c>
    </row>
    <row r="223" spans="1:2" x14ac:dyDescent="0.2">
      <c r="A223" s="5" t="s">
        <v>393</v>
      </c>
      <c r="B223" t="e">
        <f>VLOOKUP(A223,Lijst!W:Y,3,FALSE)</f>
        <v>#N/A</v>
      </c>
    </row>
    <row r="224" spans="1:2" x14ac:dyDescent="0.2">
      <c r="A224" s="5" t="s">
        <v>739</v>
      </c>
      <c r="B224" t="e">
        <f>VLOOKUP(A224,Lijst!W:Y,3,FALSE)</f>
        <v>#N/A</v>
      </c>
    </row>
    <row r="225" spans="1:4" x14ac:dyDescent="0.2">
      <c r="A225" s="5" t="s">
        <v>740</v>
      </c>
      <c r="B225" t="e">
        <f>VLOOKUP(A225,Lijst!W:Y,3,FALSE)</f>
        <v>#N/A</v>
      </c>
    </row>
    <row r="226" spans="1:4" x14ac:dyDescent="0.2">
      <c r="A226" s="5" t="s">
        <v>741</v>
      </c>
      <c r="B226" t="e">
        <f>VLOOKUP(A226,Lijst!W:Y,3,FALSE)</f>
        <v>#N/A</v>
      </c>
    </row>
    <row r="227" spans="1:4" x14ac:dyDescent="0.2">
      <c r="A227" s="5" t="s">
        <v>399</v>
      </c>
      <c r="B227" t="e">
        <f>VLOOKUP(A227,Lijst!W:Y,3,FALSE)</f>
        <v>#N/A</v>
      </c>
    </row>
    <row r="228" spans="1:4" x14ac:dyDescent="0.2">
      <c r="A228" s="5" t="s">
        <v>742</v>
      </c>
      <c r="B228" t="e">
        <f>VLOOKUP(A228,Lijst!W:Y,3,FALSE)</f>
        <v>#N/A</v>
      </c>
    </row>
    <row r="229" spans="1:4" x14ac:dyDescent="0.2">
      <c r="A229" s="5" t="s">
        <v>743</v>
      </c>
      <c r="B229" t="e">
        <f>VLOOKUP(A229,Lijst!W:Y,3,FALSE)</f>
        <v>#N/A</v>
      </c>
    </row>
    <row r="230" spans="1:4" x14ac:dyDescent="0.2">
      <c r="A230" s="5" t="s">
        <v>394</v>
      </c>
      <c r="B230" t="e">
        <f>VLOOKUP(A230,Lijst!W:Y,3,FALSE)</f>
        <v>#N/A</v>
      </c>
    </row>
    <row r="231" spans="1:4" x14ac:dyDescent="0.2">
      <c r="A231" s="5" t="s">
        <v>744</v>
      </c>
      <c r="B231" t="e">
        <f>VLOOKUP(A231,Lijst!W:Y,3,FALSE)</f>
        <v>#N/A</v>
      </c>
    </row>
    <row r="232" spans="1:4" x14ac:dyDescent="0.2">
      <c r="A232" s="5" t="s">
        <v>745</v>
      </c>
      <c r="B232" t="e">
        <f>VLOOKUP(A232,Lijst!W:Y,3,FALSE)</f>
        <v>#N/A</v>
      </c>
    </row>
    <row r="233" spans="1:4" x14ac:dyDescent="0.2">
      <c r="A233" s="5" t="s">
        <v>337</v>
      </c>
      <c r="B233" t="e">
        <f>VLOOKUP(A233,Lijst!W:Y,3,FALSE)</f>
        <v>#N/A</v>
      </c>
    </row>
    <row r="234" spans="1:4" x14ac:dyDescent="0.2">
      <c r="A234" s="5" t="s">
        <v>746</v>
      </c>
      <c r="B234" t="e">
        <f>VLOOKUP(A234,Lijst!W:Y,3,FALSE)</f>
        <v>#N/A</v>
      </c>
    </row>
    <row r="235" spans="1:4" x14ac:dyDescent="0.2">
      <c r="A235" s="5" t="s">
        <v>747</v>
      </c>
      <c r="B235" t="e">
        <f>VLOOKUP(A235,Lijst!W:Y,3,FALSE)</f>
        <v>#N/A</v>
      </c>
    </row>
    <row r="236" spans="1:4" x14ac:dyDescent="0.2">
      <c r="A236" s="5" t="s">
        <v>748</v>
      </c>
      <c r="B236" t="e">
        <f>VLOOKUP(A236,Lijst!W:Y,3,FALSE)</f>
        <v>#N/A</v>
      </c>
    </row>
    <row r="237" spans="1:4" x14ac:dyDescent="0.2">
      <c r="A237" s="5" t="s">
        <v>749</v>
      </c>
      <c r="B237" t="e">
        <f>VLOOKUP(A237,Lijst!W:Y,3,FALSE)</f>
        <v>#N/A</v>
      </c>
    </row>
    <row r="238" spans="1:4" x14ac:dyDescent="0.2">
      <c r="A238" s="5" t="s">
        <v>750</v>
      </c>
      <c r="B238" t="e">
        <f>VLOOKUP(A238,Lijst!W:Y,3,FALSE)</f>
        <v>#N/A</v>
      </c>
    </row>
    <row r="239" spans="1:4" x14ac:dyDescent="0.2">
      <c r="A239" s="5" t="s">
        <v>268</v>
      </c>
      <c r="B239" t="e">
        <f>VLOOKUP(A239,Lijst!W:Y,3,FALSE)</f>
        <v>#N/A</v>
      </c>
      <c r="D239" t="s">
        <v>688</v>
      </c>
    </row>
    <row r="240" spans="1:4" x14ac:dyDescent="0.2">
      <c r="A240" s="5" t="s">
        <v>751</v>
      </c>
      <c r="B240" t="e">
        <f>VLOOKUP(A240,Lijst!W:Y,3,FALSE)</f>
        <v>#N/A</v>
      </c>
    </row>
    <row r="241" spans="1:2" x14ac:dyDescent="0.2">
      <c r="A241" s="5" t="s">
        <v>752</v>
      </c>
      <c r="B241" t="e">
        <f>VLOOKUP(A241,Lijst!W:Y,3,FALSE)</f>
        <v>#N/A</v>
      </c>
    </row>
    <row r="242" spans="1:2" x14ac:dyDescent="0.2">
      <c r="A242" s="5" t="s">
        <v>753</v>
      </c>
      <c r="B242" t="e">
        <f>VLOOKUP(A242,Lijst!W:Y,3,FALSE)</f>
        <v>#N/A</v>
      </c>
    </row>
    <row r="243" spans="1:2" x14ac:dyDescent="0.2">
      <c r="A243" s="5" t="s">
        <v>754</v>
      </c>
      <c r="B243" t="e">
        <f>VLOOKUP(A243,Lijst!W:Y,3,FALSE)</f>
        <v>#N/A</v>
      </c>
    </row>
    <row r="244" spans="1:2" x14ac:dyDescent="0.2">
      <c r="A244" s="5" t="s">
        <v>755</v>
      </c>
      <c r="B244" t="e">
        <f>VLOOKUP(A244,Lijst!W:Y,3,FALSE)</f>
        <v>#N/A</v>
      </c>
    </row>
    <row r="245" spans="1:2" x14ac:dyDescent="0.2">
      <c r="A245" s="5" t="s">
        <v>756</v>
      </c>
      <c r="B245" t="e">
        <f>VLOOKUP(A245,Lijst!W:Y,3,FALSE)</f>
        <v>#N/A</v>
      </c>
    </row>
    <row r="246" spans="1:2" x14ac:dyDescent="0.2">
      <c r="A246" s="5" t="s">
        <v>757</v>
      </c>
      <c r="B246" t="e">
        <f>VLOOKUP(A246,Lijst!W:Y,3,FALSE)</f>
        <v>#N/A</v>
      </c>
    </row>
    <row r="247" spans="1:2" x14ac:dyDescent="0.2">
      <c r="A247" s="5" t="s">
        <v>758</v>
      </c>
      <c r="B247" t="e">
        <f>VLOOKUP(A247,Lijst!W:Y,3,FALSE)</f>
        <v>#N/A</v>
      </c>
    </row>
    <row r="248" spans="1:2" x14ac:dyDescent="0.2">
      <c r="A248" s="5" t="s">
        <v>759</v>
      </c>
      <c r="B248" t="e">
        <f>VLOOKUP(A248,Lijst!W:Y,3,FALSE)</f>
        <v>#N/A</v>
      </c>
    </row>
    <row r="249" spans="1:2" x14ac:dyDescent="0.2">
      <c r="A249" s="5" t="s">
        <v>760</v>
      </c>
      <c r="B249" t="e">
        <f>VLOOKUP(A249,Lijst!W:Y,3,FALSE)</f>
        <v>#N/A</v>
      </c>
    </row>
    <row r="250" spans="1:2" x14ac:dyDescent="0.2">
      <c r="A250" s="5" t="s">
        <v>761</v>
      </c>
      <c r="B250" t="e">
        <f>VLOOKUP(A250,Lijst!W:Y,3,FALSE)</f>
        <v>#N/A</v>
      </c>
    </row>
    <row r="251" spans="1:2" x14ac:dyDescent="0.2">
      <c r="A251" s="5" t="s">
        <v>762</v>
      </c>
      <c r="B251" t="e">
        <f>VLOOKUP(A251,Lijst!W:Y,3,FALSE)</f>
        <v>#N/A</v>
      </c>
    </row>
    <row r="252" spans="1:2" x14ac:dyDescent="0.2">
      <c r="A252" s="5" t="s">
        <v>311</v>
      </c>
      <c r="B252" t="e">
        <f>VLOOKUP(A252,Lijst!W:Y,3,FALSE)</f>
        <v>#N/A</v>
      </c>
    </row>
    <row r="253" spans="1:2" x14ac:dyDescent="0.2">
      <c r="A253" s="5" t="s">
        <v>763</v>
      </c>
      <c r="B253" t="e">
        <f>VLOOKUP(A253,Lijst!W:Y,3,FALSE)</f>
        <v>#N/A</v>
      </c>
    </row>
    <row r="254" spans="1:2" x14ac:dyDescent="0.2">
      <c r="A254" s="5" t="s">
        <v>764</v>
      </c>
      <c r="B254" t="e">
        <f>VLOOKUP(A254,Lijst!W:Y,3,FALSE)</f>
        <v>#N/A</v>
      </c>
    </row>
    <row r="255" spans="1:2" x14ac:dyDescent="0.2">
      <c r="A255" s="5" t="s">
        <v>765</v>
      </c>
      <c r="B255" t="e">
        <f>VLOOKUP(A255,Lijst!W:Y,3,FALSE)</f>
        <v>#N/A</v>
      </c>
    </row>
    <row r="256" spans="1:2" x14ac:dyDescent="0.2">
      <c r="A256" s="5" t="s">
        <v>766</v>
      </c>
      <c r="B256" t="e">
        <f>VLOOKUP(A256,Lijst!W:Y,3,FALSE)</f>
        <v>#N/A</v>
      </c>
    </row>
    <row r="257" spans="1:2" x14ac:dyDescent="0.2">
      <c r="A257" s="5" t="s">
        <v>767</v>
      </c>
      <c r="B257" t="e">
        <f>VLOOKUP(A257,Lijst!W:Y,3,FALSE)</f>
        <v>#N/A</v>
      </c>
    </row>
    <row r="258" spans="1:2" x14ac:dyDescent="0.2">
      <c r="A258" s="5" t="s">
        <v>768</v>
      </c>
      <c r="B258" t="e">
        <f>VLOOKUP(A258,Lijst!W:Y,3,FALSE)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284C9-9066-404A-B8F2-DFBAA043AD19}">
  <dimension ref="A1"/>
  <sheetViews>
    <sheetView workbookViewId="0">
      <selection activeCell="J28" sqref="J28"/>
    </sheetView>
  </sheetViews>
  <sheetFormatPr baseColWidth="10" defaultRowHeight="16" x14ac:dyDescent="0.2"/>
  <cols>
    <col min="1" max="16384" width="10.8320312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9410-DF46-6B4B-9C2F-B1927ADD45BD}">
  <dimension ref="A1:Z197"/>
  <sheetViews>
    <sheetView topLeftCell="A120" workbookViewId="0">
      <selection activeCell="E144" sqref="E95:E144"/>
    </sheetView>
  </sheetViews>
  <sheetFormatPr baseColWidth="10" defaultRowHeight="16" x14ac:dyDescent="0.2"/>
  <cols>
    <col min="1" max="1" width="10.83203125" style="17"/>
    <col min="2" max="2" width="20.83203125" customWidth="1"/>
    <col min="6" max="7" width="10.83203125" style="17"/>
  </cols>
  <sheetData>
    <row r="1" spans="1:16" ht="17" x14ac:dyDescent="0.25">
      <c r="A1" s="16" t="s">
        <v>217</v>
      </c>
      <c r="B1" s="5" t="s">
        <v>218</v>
      </c>
      <c r="C1" t="s">
        <v>401</v>
      </c>
      <c r="D1" t="s">
        <v>693</v>
      </c>
      <c r="E1" t="s">
        <v>827</v>
      </c>
      <c r="F1" s="17" t="s">
        <v>3</v>
      </c>
      <c r="G1" s="18" t="s">
        <v>356</v>
      </c>
      <c r="I1" t="s">
        <v>217</v>
      </c>
      <c r="J1" t="s">
        <v>511</v>
      </c>
    </row>
    <row r="2" spans="1:16" ht="17" x14ac:dyDescent="0.25">
      <c r="A2" s="16" t="s">
        <v>241</v>
      </c>
      <c r="B2" s="5">
        <v>0.26</v>
      </c>
      <c r="C2" t="str">
        <f>VLOOKUP(Table2[[#This Row],[country]],F:G,2,FALSE)</f>
        <v>Asia</v>
      </c>
      <c r="D2" t="s">
        <v>685</v>
      </c>
      <c r="E2">
        <v>1</v>
      </c>
      <c r="F2" s="17" t="s">
        <v>238</v>
      </c>
      <c r="G2" s="18" t="s">
        <v>357</v>
      </c>
      <c r="I2" s="22" t="s">
        <v>238</v>
      </c>
      <c r="J2" s="22" t="s">
        <v>357</v>
      </c>
      <c r="K2" t="s">
        <v>518</v>
      </c>
    </row>
    <row r="3" spans="1:16" ht="17" x14ac:dyDescent="0.25">
      <c r="A3" s="16" t="s">
        <v>233</v>
      </c>
      <c r="B3" s="5">
        <v>0.85</v>
      </c>
      <c r="C3" t="s">
        <v>357</v>
      </c>
      <c r="D3" t="s">
        <v>685</v>
      </c>
      <c r="E3">
        <v>1</v>
      </c>
      <c r="F3" s="17" t="s">
        <v>245</v>
      </c>
      <c r="G3" s="18" t="s">
        <v>357</v>
      </c>
      <c r="I3" s="22" t="s">
        <v>245</v>
      </c>
      <c r="J3" s="22" t="s">
        <v>357</v>
      </c>
      <c r="K3" t="s">
        <v>518</v>
      </c>
    </row>
    <row r="4" spans="1:16" ht="17" x14ac:dyDescent="0.25">
      <c r="A4" s="16" t="s">
        <v>257</v>
      </c>
      <c r="B4" s="5">
        <v>1.08</v>
      </c>
      <c r="C4" t="str">
        <f>VLOOKUP(Table2[[#This Row],[country]],F:G,2,FALSE)</f>
        <v>Asia</v>
      </c>
      <c r="D4" t="s">
        <v>685</v>
      </c>
      <c r="E4">
        <v>1</v>
      </c>
      <c r="F4" s="17" t="s">
        <v>273</v>
      </c>
      <c r="G4" s="18" t="s">
        <v>357</v>
      </c>
      <c r="H4" s="5"/>
      <c r="I4" s="22" t="s">
        <v>273</v>
      </c>
      <c r="J4" s="22" t="s">
        <v>357</v>
      </c>
      <c r="K4" t="s">
        <v>518</v>
      </c>
    </row>
    <row r="5" spans="1:16" ht="17" x14ac:dyDescent="0.25">
      <c r="A5" s="16" t="s">
        <v>308</v>
      </c>
      <c r="B5" s="5">
        <v>1.18</v>
      </c>
      <c r="C5" t="str">
        <f>VLOOKUP(Table2[[#This Row],[country]],F:G,2,FALSE)</f>
        <v>Africa</v>
      </c>
      <c r="D5" t="s">
        <v>685</v>
      </c>
      <c r="E5">
        <v>1</v>
      </c>
      <c r="F5" s="17" t="s">
        <v>331</v>
      </c>
      <c r="G5" s="18" t="s">
        <v>357</v>
      </c>
      <c r="H5" s="5"/>
      <c r="I5" s="22" t="s">
        <v>331</v>
      </c>
      <c r="J5" s="22" t="s">
        <v>357</v>
      </c>
      <c r="K5" s="25" t="s">
        <v>638</v>
      </c>
      <c r="L5" s="25" t="s">
        <v>639</v>
      </c>
      <c r="M5" s="25" t="s">
        <v>641</v>
      </c>
      <c r="N5" s="26" t="s">
        <v>640</v>
      </c>
    </row>
    <row r="6" spans="1:16" ht="17" x14ac:dyDescent="0.25">
      <c r="A6" s="16" t="s">
        <v>258</v>
      </c>
      <c r="B6" s="5">
        <v>1.43</v>
      </c>
      <c r="C6" t="str">
        <f>VLOOKUP(Table2[[#This Row],[country]],F:G,2,FALSE)</f>
        <v>Asia</v>
      </c>
      <c r="D6" t="s">
        <v>685</v>
      </c>
      <c r="E6">
        <v>1</v>
      </c>
      <c r="F6" s="17" t="s">
        <v>358</v>
      </c>
      <c r="G6" s="18" t="s">
        <v>357</v>
      </c>
      <c r="H6" s="5"/>
      <c r="I6" s="22" t="s">
        <v>260</v>
      </c>
      <c r="J6" s="22" t="s">
        <v>357</v>
      </c>
      <c r="K6" s="25" t="s">
        <v>634</v>
      </c>
      <c r="L6" s="26" t="s">
        <v>637</v>
      </c>
      <c r="M6" s="25" t="s">
        <v>635</v>
      </c>
      <c r="N6" s="26" t="s">
        <v>636</v>
      </c>
    </row>
    <row r="7" spans="1:16" ht="17" x14ac:dyDescent="0.25">
      <c r="A7" s="16" t="s">
        <v>294</v>
      </c>
      <c r="B7" s="5">
        <v>1.66</v>
      </c>
      <c r="C7" t="str">
        <f>VLOOKUP(Table2[[#This Row],[country]],F:G,2,FALSE)</f>
        <v>Asia</v>
      </c>
      <c r="D7" t="s">
        <v>685</v>
      </c>
      <c r="E7">
        <v>1</v>
      </c>
      <c r="F7" s="17" t="s">
        <v>275</v>
      </c>
      <c r="G7" s="18" t="s">
        <v>357</v>
      </c>
      <c r="H7" s="5"/>
      <c r="I7" s="22" t="s">
        <v>275</v>
      </c>
      <c r="J7" s="22" t="s">
        <v>357</v>
      </c>
      <c r="K7" t="s">
        <v>518</v>
      </c>
    </row>
    <row r="8" spans="1:16" ht="17" x14ac:dyDescent="0.25">
      <c r="A8" s="16" t="s">
        <v>265</v>
      </c>
      <c r="B8" s="5">
        <v>1.67</v>
      </c>
      <c r="C8" t="str">
        <f>VLOOKUP(Table2[[#This Row],[country]],F:G,2,FALSE)</f>
        <v>Africa</v>
      </c>
      <c r="D8" t="s">
        <v>685</v>
      </c>
      <c r="E8">
        <v>1</v>
      </c>
      <c r="F8" s="17" t="s">
        <v>254</v>
      </c>
      <c r="G8" s="18" t="s">
        <v>357</v>
      </c>
      <c r="H8" s="5"/>
      <c r="I8" s="22" t="s">
        <v>254</v>
      </c>
      <c r="J8" s="22" t="s">
        <v>357</v>
      </c>
      <c r="K8" t="s">
        <v>518</v>
      </c>
    </row>
    <row r="9" spans="1:16" ht="17" x14ac:dyDescent="0.25">
      <c r="A9" s="16" t="s">
        <v>228</v>
      </c>
      <c r="B9" s="5">
        <v>1.68</v>
      </c>
      <c r="C9" t="s">
        <v>357</v>
      </c>
      <c r="D9" t="s">
        <v>685</v>
      </c>
      <c r="E9">
        <v>1</v>
      </c>
      <c r="F9" s="17" t="s">
        <v>352</v>
      </c>
      <c r="G9" s="18" t="s">
        <v>357</v>
      </c>
      <c r="H9" s="5"/>
      <c r="I9" s="22" t="s">
        <v>352</v>
      </c>
      <c r="J9" s="22" t="s">
        <v>357</v>
      </c>
      <c r="K9" t="s">
        <v>518</v>
      </c>
    </row>
    <row r="10" spans="1:16" ht="17" x14ac:dyDescent="0.25">
      <c r="A10" s="16" t="s">
        <v>293</v>
      </c>
      <c r="B10" s="5">
        <v>1.71</v>
      </c>
      <c r="C10" t="str">
        <f>VLOOKUP(Table2[[#This Row],[country]],F:G,2,FALSE)</f>
        <v>Asia</v>
      </c>
      <c r="D10" t="s">
        <v>685</v>
      </c>
      <c r="E10">
        <v>1</v>
      </c>
      <c r="F10" s="17" t="s">
        <v>308</v>
      </c>
      <c r="G10" s="18" t="s">
        <v>357</v>
      </c>
      <c r="H10" s="5"/>
      <c r="I10" s="22" t="s">
        <v>308</v>
      </c>
      <c r="J10" s="22" t="s">
        <v>357</v>
      </c>
      <c r="K10" t="s">
        <v>518</v>
      </c>
    </row>
    <row r="11" spans="1:16" ht="17" x14ac:dyDescent="0.25">
      <c r="A11" s="16" t="s">
        <v>236</v>
      </c>
      <c r="B11" s="5">
        <v>1.76</v>
      </c>
      <c r="C11" t="str">
        <f>VLOOKUP(Table2[[#This Row],[country]],F:G,2,FALSE)</f>
        <v>Africa</v>
      </c>
      <c r="D11" t="s">
        <v>685</v>
      </c>
      <c r="E11">
        <v>1</v>
      </c>
      <c r="F11" s="17" t="s">
        <v>265</v>
      </c>
      <c r="G11" s="18" t="s">
        <v>357</v>
      </c>
      <c r="H11" s="5"/>
      <c r="I11" s="22" t="s">
        <v>265</v>
      </c>
      <c r="J11" s="22" t="s">
        <v>357</v>
      </c>
      <c r="K11" t="s">
        <v>518</v>
      </c>
    </row>
    <row r="12" spans="1:16" ht="17" x14ac:dyDescent="0.25">
      <c r="A12" s="16" t="s">
        <v>296</v>
      </c>
      <c r="B12" s="5">
        <v>1.78</v>
      </c>
      <c r="C12" t="str">
        <f>VLOOKUP(Table2[[#This Row],[country]],F:G,2,FALSE)</f>
        <v>Africa</v>
      </c>
      <c r="D12" t="s">
        <v>685</v>
      </c>
      <c r="E12">
        <v>1</v>
      </c>
      <c r="F12" s="17" t="s">
        <v>345</v>
      </c>
      <c r="G12" s="18" t="s">
        <v>357</v>
      </c>
      <c r="H12" s="5"/>
      <c r="I12" s="22" t="s">
        <v>345</v>
      </c>
      <c r="J12" s="22" t="s">
        <v>357</v>
      </c>
      <c r="K12" t="s">
        <v>518</v>
      </c>
    </row>
    <row r="13" spans="1:16" ht="17" x14ac:dyDescent="0.25">
      <c r="A13" s="16" t="s">
        <v>335</v>
      </c>
      <c r="B13" s="5">
        <v>1.92</v>
      </c>
      <c r="C13" t="str">
        <f>VLOOKUP(Table2[[#This Row],[country]],F:G,2,FALSE)</f>
        <v>Africa</v>
      </c>
      <c r="D13" t="s">
        <v>685</v>
      </c>
      <c r="E13">
        <v>1</v>
      </c>
      <c r="F13" s="17" t="s">
        <v>359</v>
      </c>
      <c r="G13" s="18" t="s">
        <v>357</v>
      </c>
      <c r="H13" s="5"/>
      <c r="I13" s="22" t="s">
        <v>343</v>
      </c>
      <c r="J13" s="22" t="s">
        <v>357</v>
      </c>
      <c r="K13" t="s">
        <v>518</v>
      </c>
    </row>
    <row r="14" spans="1:16" ht="17" x14ac:dyDescent="0.25">
      <c r="A14" s="16" t="s">
        <v>285</v>
      </c>
      <c r="B14" s="5">
        <v>1.94</v>
      </c>
      <c r="C14" t="str">
        <f>VLOOKUP(Table2[[#This Row],[country]],F:G,2,FALSE)</f>
        <v>Asia</v>
      </c>
      <c r="D14" t="s">
        <v>685</v>
      </c>
      <c r="E14">
        <v>1</v>
      </c>
      <c r="F14" s="17" t="s">
        <v>360</v>
      </c>
      <c r="G14" s="18" t="s">
        <v>357</v>
      </c>
      <c r="H14" s="5"/>
      <c r="I14" s="22" t="s">
        <v>228</v>
      </c>
      <c r="J14" s="22" t="s">
        <v>357</v>
      </c>
      <c r="K14" t="s">
        <v>518</v>
      </c>
    </row>
    <row r="15" spans="1:16" ht="17" x14ac:dyDescent="0.25">
      <c r="A15" s="16" t="s">
        <v>242</v>
      </c>
      <c r="B15" s="5">
        <v>1.95</v>
      </c>
      <c r="C15" t="str">
        <f>VLOOKUP(Table2[[#This Row],[country]],F:G,2,FALSE)</f>
        <v>Asia</v>
      </c>
      <c r="D15" t="s">
        <v>685</v>
      </c>
      <c r="E15">
        <v>1</v>
      </c>
      <c r="F15" s="17" t="s">
        <v>343</v>
      </c>
      <c r="G15" s="18" t="s">
        <v>357</v>
      </c>
      <c r="H15" s="5"/>
      <c r="I15" s="22" t="s">
        <v>227</v>
      </c>
      <c r="J15" s="22" t="s">
        <v>357</v>
      </c>
      <c r="K15" s="25" t="s">
        <v>629</v>
      </c>
      <c r="L15" s="26" t="s">
        <v>630</v>
      </c>
      <c r="M15" s="26" t="s">
        <v>631</v>
      </c>
      <c r="O15" s="25" t="s">
        <v>632</v>
      </c>
      <c r="P15" s="26" t="s">
        <v>633</v>
      </c>
    </row>
    <row r="16" spans="1:16" ht="17" x14ac:dyDescent="0.25">
      <c r="A16" s="16" t="s">
        <v>169</v>
      </c>
      <c r="B16" s="5">
        <v>1.96</v>
      </c>
      <c r="C16" t="str">
        <f>VLOOKUP(Table2[[#This Row],[country]],F:G,2,FALSE)</f>
        <v>Asia</v>
      </c>
      <c r="D16" t="s">
        <v>685</v>
      </c>
      <c r="E16">
        <v>1</v>
      </c>
      <c r="F16" s="17" t="s">
        <v>227</v>
      </c>
      <c r="G16" s="18" t="s">
        <v>357</v>
      </c>
      <c r="H16" s="5"/>
      <c r="I16" s="22" t="s">
        <v>335</v>
      </c>
      <c r="J16" s="22" t="s">
        <v>357</v>
      </c>
      <c r="K16" t="s">
        <v>518</v>
      </c>
    </row>
    <row r="17" spans="1:14" ht="17" x14ac:dyDescent="0.25">
      <c r="A17" s="16" t="s">
        <v>318</v>
      </c>
      <c r="B17" s="5">
        <v>1.97</v>
      </c>
      <c r="C17" t="str">
        <f>VLOOKUP(Table2[[#This Row],[country]],F:G,2,FALSE)</f>
        <v>Africa</v>
      </c>
      <c r="D17" t="s">
        <v>685</v>
      </c>
      <c r="E17">
        <v>1</v>
      </c>
      <c r="F17" s="17" t="s">
        <v>335</v>
      </c>
      <c r="G17" s="18" t="s">
        <v>357</v>
      </c>
      <c r="H17" s="5"/>
      <c r="I17" s="22" t="s">
        <v>318</v>
      </c>
      <c r="J17" s="22" t="s">
        <v>357</v>
      </c>
      <c r="K17" t="s">
        <v>518</v>
      </c>
    </row>
    <row r="18" spans="1:14" ht="17" x14ac:dyDescent="0.25">
      <c r="A18" s="16" t="s">
        <v>291</v>
      </c>
      <c r="B18" s="5">
        <v>1.99</v>
      </c>
      <c r="C18" t="str">
        <f>VLOOKUP(Table2[[#This Row],[country]],F:G,2,FALSE)</f>
        <v>Europe</v>
      </c>
      <c r="D18" t="s">
        <v>685</v>
      </c>
      <c r="E18">
        <v>1</v>
      </c>
      <c r="F18" s="17" t="s">
        <v>318</v>
      </c>
      <c r="G18" s="18" t="s">
        <v>357</v>
      </c>
      <c r="H18" s="5"/>
      <c r="I18" s="22" t="s">
        <v>342</v>
      </c>
      <c r="J18" s="22" t="s">
        <v>357</v>
      </c>
      <c r="K18" t="s">
        <v>518</v>
      </c>
    </row>
    <row r="19" spans="1:14" ht="17" x14ac:dyDescent="0.25">
      <c r="A19" s="16" t="s">
        <v>250</v>
      </c>
      <c r="B19" s="5">
        <v>2.08</v>
      </c>
      <c r="C19" t="str">
        <f>VLOOKUP(Table2[[#This Row],[country]],F:G,2,FALSE)</f>
        <v>Asia</v>
      </c>
      <c r="D19" t="s">
        <v>685</v>
      </c>
      <c r="E19">
        <v>1</v>
      </c>
      <c r="F19" s="17" t="s">
        <v>225</v>
      </c>
      <c r="G19" s="18" t="s">
        <v>357</v>
      </c>
      <c r="H19" s="5"/>
      <c r="I19" s="22" t="s">
        <v>225</v>
      </c>
      <c r="J19" s="22" t="s">
        <v>357</v>
      </c>
      <c r="K19" t="s">
        <v>518</v>
      </c>
    </row>
    <row r="20" spans="1:14" ht="17" x14ac:dyDescent="0.25">
      <c r="A20" s="16" t="s">
        <v>23</v>
      </c>
      <c r="B20" s="5">
        <v>2.12</v>
      </c>
      <c r="C20" t="str">
        <f>VLOOKUP(Table2[[#This Row],[country]],F:G,2,FALSE)</f>
        <v>Asia</v>
      </c>
      <c r="D20" t="s">
        <v>685</v>
      </c>
      <c r="E20">
        <v>1</v>
      </c>
      <c r="F20" s="17" t="s">
        <v>330</v>
      </c>
      <c r="G20" s="18" t="s">
        <v>357</v>
      </c>
      <c r="H20" s="5"/>
      <c r="I20" s="22" t="s">
        <v>330</v>
      </c>
      <c r="J20" s="22" t="s">
        <v>357</v>
      </c>
      <c r="K20" t="s">
        <v>518</v>
      </c>
    </row>
    <row r="21" spans="1:14" ht="17" x14ac:dyDescent="0.25">
      <c r="A21" s="16" t="s">
        <v>247</v>
      </c>
      <c r="B21" s="5">
        <v>2.12</v>
      </c>
      <c r="C21" t="str">
        <f>VLOOKUP(Table2[[#This Row],[country]],F:G,2,FALSE)</f>
        <v>Asia</v>
      </c>
      <c r="D21" t="s">
        <v>685</v>
      </c>
      <c r="E21">
        <v>1</v>
      </c>
      <c r="F21" s="17" t="s">
        <v>329</v>
      </c>
      <c r="G21" s="18" t="s">
        <v>357</v>
      </c>
      <c r="H21" s="5"/>
      <c r="I21" s="22" t="s">
        <v>272</v>
      </c>
      <c r="J21" s="22" t="s">
        <v>357</v>
      </c>
      <c r="K21" t="s">
        <v>518</v>
      </c>
    </row>
    <row r="22" spans="1:14" ht="17" x14ac:dyDescent="0.25">
      <c r="A22" s="16" t="s">
        <v>275</v>
      </c>
      <c r="B22" s="5">
        <v>2.13</v>
      </c>
      <c r="C22" t="str">
        <f>VLOOKUP(Table2[[#This Row],[country]],F:G,2,FALSE)</f>
        <v>Africa</v>
      </c>
      <c r="D22" t="s">
        <v>685</v>
      </c>
      <c r="E22">
        <v>1</v>
      </c>
      <c r="F22" s="17" t="s">
        <v>249</v>
      </c>
      <c r="G22" s="18" t="s">
        <v>357</v>
      </c>
      <c r="H22" s="5"/>
      <c r="I22" s="22" t="s">
        <v>333</v>
      </c>
      <c r="J22" s="22" t="s">
        <v>357</v>
      </c>
      <c r="K22" t="s">
        <v>518</v>
      </c>
    </row>
    <row r="23" spans="1:14" ht="17" x14ac:dyDescent="0.25">
      <c r="A23" s="16" t="s">
        <v>330</v>
      </c>
      <c r="B23" s="5">
        <v>2.1800000000000002</v>
      </c>
      <c r="C23" t="str">
        <f>VLOOKUP(Table2[[#This Row],[country]],F:G,2,FALSE)</f>
        <v>Africa</v>
      </c>
      <c r="D23" t="s">
        <v>685</v>
      </c>
      <c r="E23">
        <v>1</v>
      </c>
      <c r="F23" s="17" t="s">
        <v>272</v>
      </c>
      <c r="G23" s="18" t="s">
        <v>357</v>
      </c>
      <c r="H23" s="5"/>
      <c r="I23" s="22" t="s">
        <v>252</v>
      </c>
      <c r="J23" s="22" t="s">
        <v>357</v>
      </c>
      <c r="K23" s="25" t="s">
        <v>627</v>
      </c>
      <c r="L23" s="26" t="s">
        <v>626</v>
      </c>
      <c r="M23" s="25"/>
      <c r="N23" t="s">
        <v>628</v>
      </c>
    </row>
    <row r="24" spans="1:14" ht="17" x14ac:dyDescent="0.25">
      <c r="A24" s="16" t="s">
        <v>272</v>
      </c>
      <c r="B24" s="5">
        <v>2.21</v>
      </c>
      <c r="C24" t="str">
        <f>VLOOKUP(Table2[[#This Row],[country]],F:G,2,FALSE)</f>
        <v>Africa</v>
      </c>
      <c r="D24" t="s">
        <v>685</v>
      </c>
      <c r="E24">
        <v>1</v>
      </c>
      <c r="F24" s="17" t="s">
        <v>333</v>
      </c>
      <c r="G24" s="18" t="s">
        <v>357</v>
      </c>
      <c r="H24" s="5"/>
      <c r="I24" s="22" t="s">
        <v>332</v>
      </c>
      <c r="J24" s="22" t="s">
        <v>357</v>
      </c>
      <c r="K24" t="s">
        <v>518</v>
      </c>
    </row>
    <row r="25" spans="1:14" ht="17" x14ac:dyDescent="0.25">
      <c r="A25" s="16" t="s">
        <v>224</v>
      </c>
      <c r="B25" s="5">
        <v>2.2200000000000002</v>
      </c>
      <c r="C25" t="str">
        <f>VLOOKUP(Table2[[#This Row],[country]],F:G,2,FALSE)</f>
        <v>Asia</v>
      </c>
      <c r="D25" t="s">
        <v>685</v>
      </c>
      <c r="E25">
        <v>1</v>
      </c>
      <c r="F25" s="17" t="s">
        <v>252</v>
      </c>
      <c r="G25" s="18" t="s">
        <v>357</v>
      </c>
      <c r="H25" s="5"/>
      <c r="I25" s="22" t="s">
        <v>305</v>
      </c>
      <c r="J25" s="22" t="s">
        <v>357</v>
      </c>
      <c r="K25" t="s">
        <v>518</v>
      </c>
    </row>
    <row r="26" spans="1:14" ht="17" x14ac:dyDescent="0.25">
      <c r="A26" s="16" t="s">
        <v>299</v>
      </c>
      <c r="B26" s="5">
        <v>2.2599999999999998</v>
      </c>
      <c r="C26" t="str">
        <f>VLOOKUP(Table2[[#This Row],[country]],F:G,2,FALSE)</f>
        <v>North America</v>
      </c>
      <c r="D26" t="s">
        <v>685</v>
      </c>
      <c r="E26">
        <v>1</v>
      </c>
      <c r="F26" s="17" t="s">
        <v>232</v>
      </c>
      <c r="G26" s="18" t="s">
        <v>357</v>
      </c>
      <c r="H26" s="5"/>
      <c r="I26" s="22" t="s">
        <v>251</v>
      </c>
      <c r="J26" s="22" t="s">
        <v>357</v>
      </c>
      <c r="K26" t="s">
        <v>518</v>
      </c>
    </row>
    <row r="27" spans="1:14" ht="17" x14ac:dyDescent="0.25">
      <c r="A27" s="16" t="s">
        <v>255</v>
      </c>
      <c r="B27" s="5">
        <v>2.31</v>
      </c>
      <c r="C27" t="str">
        <f>VLOOKUP(Table2[[#This Row],[country]],F:G,2,FALSE)</f>
        <v>South America</v>
      </c>
      <c r="D27" t="s">
        <v>685</v>
      </c>
      <c r="E27">
        <v>1</v>
      </c>
      <c r="F27" s="17" t="s">
        <v>332</v>
      </c>
      <c r="G27" s="18" t="s">
        <v>357</v>
      </c>
      <c r="H27" s="5"/>
      <c r="I27" s="22" t="s">
        <v>262</v>
      </c>
      <c r="J27" s="22" t="s">
        <v>357</v>
      </c>
      <c r="K27" s="25" t="s">
        <v>624</v>
      </c>
      <c r="L27" s="26" t="s">
        <v>625</v>
      </c>
    </row>
    <row r="28" spans="1:14" ht="17" x14ac:dyDescent="0.25">
      <c r="A28" s="16" t="s">
        <v>333</v>
      </c>
      <c r="B28" s="5">
        <v>2.4500000000000002</v>
      </c>
      <c r="C28" t="str">
        <f>VLOOKUP(Table2[[#This Row],[country]],F:G,2,FALSE)</f>
        <v>Africa</v>
      </c>
      <c r="D28" t="s">
        <v>685</v>
      </c>
      <c r="E28">
        <v>1</v>
      </c>
      <c r="F28" s="17" t="s">
        <v>305</v>
      </c>
      <c r="G28" s="18" t="s">
        <v>357</v>
      </c>
      <c r="H28" s="5"/>
      <c r="I28" s="22" t="s">
        <v>259</v>
      </c>
      <c r="J28" s="22" t="s">
        <v>357</v>
      </c>
      <c r="K28" t="s">
        <v>518</v>
      </c>
    </row>
    <row r="29" spans="1:14" ht="17" x14ac:dyDescent="0.25">
      <c r="A29" s="16" t="s">
        <v>337</v>
      </c>
      <c r="B29" s="5">
        <v>2.52</v>
      </c>
      <c r="C29" t="str">
        <f>VLOOKUP(Table2[[#This Row],[country]],F:G,2,FALSE)</f>
        <v>Asia</v>
      </c>
      <c r="D29" t="s">
        <v>685</v>
      </c>
      <c r="E29">
        <v>1</v>
      </c>
      <c r="F29" s="17" t="s">
        <v>296</v>
      </c>
      <c r="G29" s="18" t="s">
        <v>357</v>
      </c>
      <c r="H29" s="5"/>
      <c r="I29" s="22" t="s">
        <v>312</v>
      </c>
      <c r="J29" s="22" t="s">
        <v>357</v>
      </c>
      <c r="K29" t="s">
        <v>518</v>
      </c>
    </row>
    <row r="30" spans="1:14" ht="17" x14ac:dyDescent="0.25">
      <c r="A30" s="16" t="s">
        <v>254</v>
      </c>
      <c r="B30" s="5">
        <v>2.56</v>
      </c>
      <c r="C30" t="str">
        <f>VLOOKUP(Table2[[#This Row],[country]],F:G,2,FALSE)</f>
        <v>Africa</v>
      </c>
      <c r="D30" t="s">
        <v>685</v>
      </c>
      <c r="E30">
        <v>1</v>
      </c>
      <c r="F30" s="17" t="s">
        <v>251</v>
      </c>
      <c r="G30" s="18" t="s">
        <v>357</v>
      </c>
      <c r="H30" s="5"/>
      <c r="I30" s="22" t="s">
        <v>341</v>
      </c>
      <c r="J30" s="22" t="s">
        <v>357</v>
      </c>
      <c r="K30" s="25" t="s">
        <v>622</v>
      </c>
      <c r="L30" s="26" t="s">
        <v>623</v>
      </c>
    </row>
    <row r="31" spans="1:14" ht="17" x14ac:dyDescent="0.25">
      <c r="A31" s="16" t="s">
        <v>259</v>
      </c>
      <c r="B31" s="5">
        <v>2.58</v>
      </c>
      <c r="C31" t="str">
        <f>VLOOKUP(Table2[[#This Row],[country]],F:G,2,FALSE)</f>
        <v>Africa</v>
      </c>
      <c r="D31" t="s">
        <v>685</v>
      </c>
      <c r="E31">
        <v>1</v>
      </c>
      <c r="F31" s="17" t="s">
        <v>262</v>
      </c>
      <c r="G31" s="18" t="s">
        <v>357</v>
      </c>
      <c r="H31" s="5"/>
      <c r="I31" s="22" t="s">
        <v>248</v>
      </c>
      <c r="J31" s="22" t="s">
        <v>357</v>
      </c>
      <c r="K31" s="25" t="s">
        <v>619</v>
      </c>
      <c r="L31" s="26" t="s">
        <v>620</v>
      </c>
      <c r="N31" t="s">
        <v>621</v>
      </c>
    </row>
    <row r="32" spans="1:14" ht="17" x14ac:dyDescent="0.25">
      <c r="A32" s="16" t="s">
        <v>229</v>
      </c>
      <c r="B32" s="5">
        <v>2.62</v>
      </c>
      <c r="C32" t="str">
        <f>VLOOKUP(Table2[[#This Row],[country]],F:G,2,FALSE)</f>
        <v>Asia</v>
      </c>
      <c r="D32" t="s">
        <v>685</v>
      </c>
      <c r="E32">
        <v>1</v>
      </c>
      <c r="F32" s="17" t="s">
        <v>259</v>
      </c>
      <c r="G32" s="18" t="s">
        <v>357</v>
      </c>
      <c r="H32" s="5"/>
      <c r="I32" s="22" t="s">
        <v>233</v>
      </c>
      <c r="J32" s="22" t="s">
        <v>357</v>
      </c>
      <c r="K32" s="25" t="s">
        <v>616</v>
      </c>
      <c r="L32" s="26" t="s">
        <v>617</v>
      </c>
      <c r="N32" t="s">
        <v>618</v>
      </c>
    </row>
    <row r="33" spans="1:16" ht="17" x14ac:dyDescent="0.25">
      <c r="A33" s="16" t="s">
        <v>282</v>
      </c>
      <c r="B33" s="5">
        <v>2.65</v>
      </c>
      <c r="C33" t="str">
        <f>VLOOKUP(Table2[[#This Row],[country]],F:G,2,FALSE)</f>
        <v>North America</v>
      </c>
      <c r="D33" t="s">
        <v>685</v>
      </c>
      <c r="E33">
        <v>1</v>
      </c>
      <c r="F33" s="17" t="s">
        <v>312</v>
      </c>
      <c r="G33" s="18" t="s">
        <v>357</v>
      </c>
      <c r="H33" s="5"/>
      <c r="I33" s="22" t="s">
        <v>324</v>
      </c>
      <c r="J33" s="22" t="s">
        <v>357</v>
      </c>
      <c r="K33" t="s">
        <v>518</v>
      </c>
    </row>
    <row r="34" spans="1:16" ht="17" x14ac:dyDescent="0.25">
      <c r="A34" s="16" t="s">
        <v>343</v>
      </c>
      <c r="B34" s="5">
        <v>2.7</v>
      </c>
      <c r="C34" t="str">
        <f>VLOOKUP(Table2[[#This Row],[country]],F:G,2,FALSE)</f>
        <v>Africa</v>
      </c>
      <c r="D34" t="s">
        <v>685</v>
      </c>
      <c r="E34">
        <v>1</v>
      </c>
      <c r="F34" s="17" t="s">
        <v>341</v>
      </c>
      <c r="G34" s="18" t="s">
        <v>357</v>
      </c>
      <c r="H34" s="5"/>
      <c r="I34" s="22" t="s">
        <v>256</v>
      </c>
      <c r="J34" s="22" t="s">
        <v>357</v>
      </c>
      <c r="K34" s="25" t="s">
        <v>614</v>
      </c>
      <c r="L34" s="26" t="s">
        <v>613</v>
      </c>
      <c r="M34" s="25" t="s">
        <v>612</v>
      </c>
      <c r="N34" s="26" t="s">
        <v>615</v>
      </c>
    </row>
    <row r="35" spans="1:16" ht="17" x14ac:dyDescent="0.25">
      <c r="A35" s="16" t="s">
        <v>260</v>
      </c>
      <c r="B35" s="5">
        <v>2.73</v>
      </c>
      <c r="C35" t="s">
        <v>357</v>
      </c>
      <c r="D35" t="s">
        <v>685</v>
      </c>
      <c r="E35">
        <v>1</v>
      </c>
      <c r="F35" s="17" t="s">
        <v>244</v>
      </c>
      <c r="G35" s="18" t="s">
        <v>357</v>
      </c>
      <c r="H35" s="5"/>
      <c r="I35" s="22" t="s">
        <v>302</v>
      </c>
      <c r="J35" s="22" t="s">
        <v>357</v>
      </c>
    </row>
    <row r="36" spans="1:16" ht="17" x14ac:dyDescent="0.25">
      <c r="A36" s="16" t="s">
        <v>342</v>
      </c>
      <c r="B36" s="5">
        <v>2.78</v>
      </c>
      <c r="C36" t="s">
        <v>357</v>
      </c>
      <c r="D36" t="s">
        <v>685</v>
      </c>
      <c r="E36">
        <v>1</v>
      </c>
      <c r="F36" s="17" t="s">
        <v>248</v>
      </c>
      <c r="G36" s="18" t="s">
        <v>357</v>
      </c>
      <c r="H36" s="5"/>
      <c r="I36" s="22" t="s">
        <v>274</v>
      </c>
      <c r="J36" s="22" t="s">
        <v>357</v>
      </c>
      <c r="K36" s="25" t="s">
        <v>610</v>
      </c>
      <c r="L36" s="26" t="s">
        <v>611</v>
      </c>
    </row>
    <row r="37" spans="1:16" ht="17" x14ac:dyDescent="0.25">
      <c r="A37" s="16" t="s">
        <v>302</v>
      </c>
      <c r="B37" s="5">
        <v>2.79</v>
      </c>
      <c r="C37" t="s">
        <v>357</v>
      </c>
      <c r="D37" t="s">
        <v>685</v>
      </c>
      <c r="E37">
        <v>1</v>
      </c>
      <c r="F37" s="17" t="s">
        <v>324</v>
      </c>
      <c r="G37" s="18" t="s">
        <v>357</v>
      </c>
      <c r="H37" s="5"/>
      <c r="I37" s="22" t="s">
        <v>266</v>
      </c>
      <c r="J37" s="22" t="s">
        <v>357</v>
      </c>
      <c r="K37" t="s">
        <v>518</v>
      </c>
    </row>
    <row r="38" spans="1:16" ht="17" x14ac:dyDescent="0.25">
      <c r="A38" s="16" t="s">
        <v>287</v>
      </c>
      <c r="B38" s="5">
        <v>2.8</v>
      </c>
      <c r="C38" t="str">
        <f>VLOOKUP(Table2[[#This Row],[country]],F:G,2,FALSE)</f>
        <v>Europe</v>
      </c>
      <c r="D38" t="s">
        <v>685</v>
      </c>
      <c r="E38">
        <v>1</v>
      </c>
      <c r="F38" s="17" t="s">
        <v>256</v>
      </c>
      <c r="G38" s="18" t="s">
        <v>357</v>
      </c>
      <c r="H38" s="5"/>
      <c r="I38" s="22" t="s">
        <v>292</v>
      </c>
      <c r="J38" s="22" t="s">
        <v>357</v>
      </c>
      <c r="K38" t="s">
        <v>518</v>
      </c>
    </row>
    <row r="39" spans="1:16" ht="17" x14ac:dyDescent="0.25">
      <c r="A39" s="16" t="s">
        <v>278</v>
      </c>
      <c r="B39" s="5">
        <v>2.81</v>
      </c>
      <c r="C39" t="str">
        <f>VLOOKUP(Table2[[#This Row],[country]],F:G,2,FALSE)</f>
        <v>North America</v>
      </c>
      <c r="D39" t="s">
        <v>685</v>
      </c>
      <c r="E39">
        <v>1</v>
      </c>
      <c r="F39" s="17" t="s">
        <v>221</v>
      </c>
      <c r="G39" s="18" t="s">
        <v>357</v>
      </c>
      <c r="H39" s="5"/>
      <c r="I39" s="22" t="s">
        <v>236</v>
      </c>
      <c r="J39" s="22" t="s">
        <v>357</v>
      </c>
      <c r="K39" t="s">
        <v>518</v>
      </c>
    </row>
    <row r="40" spans="1:16" ht="17" x14ac:dyDescent="0.25">
      <c r="A40" s="16" t="s">
        <v>239</v>
      </c>
      <c r="B40" s="5">
        <v>2.88</v>
      </c>
      <c r="C40" t="str">
        <f>VLOOKUP(Table2[[#This Row],[country]],F:G,2,FALSE)</f>
        <v>Asia</v>
      </c>
      <c r="D40" t="s">
        <v>685</v>
      </c>
      <c r="E40">
        <v>1</v>
      </c>
      <c r="F40" s="17" t="s">
        <v>274</v>
      </c>
      <c r="G40" s="18" t="s">
        <v>357</v>
      </c>
      <c r="H40" s="5"/>
      <c r="I40" s="22" t="s">
        <v>231</v>
      </c>
      <c r="J40" s="22" t="s">
        <v>357</v>
      </c>
      <c r="K40" s="25" t="s">
        <v>608</v>
      </c>
      <c r="L40" s="26" t="s">
        <v>609</v>
      </c>
    </row>
    <row r="41" spans="1:16" ht="17" x14ac:dyDescent="0.25">
      <c r="A41" s="16" t="s">
        <v>227</v>
      </c>
      <c r="B41" s="5">
        <v>2.93</v>
      </c>
      <c r="C41" t="str">
        <f>VLOOKUP(Table2[[#This Row],[country]],F:G,2,FALSE)</f>
        <v>Africa</v>
      </c>
      <c r="D41" t="s">
        <v>685</v>
      </c>
      <c r="E41">
        <v>1</v>
      </c>
      <c r="F41" s="17" t="s">
        <v>361</v>
      </c>
      <c r="G41" s="18" t="s">
        <v>357</v>
      </c>
      <c r="H41" s="5"/>
      <c r="I41" s="22" t="s">
        <v>290</v>
      </c>
      <c r="J41" s="22" t="s">
        <v>357</v>
      </c>
      <c r="K41" t="s">
        <v>518</v>
      </c>
    </row>
    <row r="42" spans="1:16" ht="17" x14ac:dyDescent="0.25">
      <c r="A42" s="16" t="s">
        <v>290</v>
      </c>
      <c r="B42" s="5">
        <v>2.99</v>
      </c>
      <c r="C42" t="str">
        <f>VLOOKUP(Table2[[#This Row],[country]],F:G,2,FALSE)</f>
        <v>Africa</v>
      </c>
      <c r="D42" t="s">
        <v>685</v>
      </c>
      <c r="E42">
        <v>1</v>
      </c>
      <c r="F42" s="17" t="s">
        <v>266</v>
      </c>
      <c r="G42" s="18" t="s">
        <v>357</v>
      </c>
      <c r="H42" s="5"/>
      <c r="I42" s="22" t="s">
        <v>277</v>
      </c>
      <c r="J42" s="22" t="s">
        <v>357</v>
      </c>
      <c r="K42" t="s">
        <v>518</v>
      </c>
    </row>
    <row r="43" spans="1:16" ht="17" x14ac:dyDescent="0.25">
      <c r="A43" s="16" t="s">
        <v>281</v>
      </c>
      <c r="B43" s="5">
        <v>3.01</v>
      </c>
      <c r="C43" t="str">
        <f>VLOOKUP(Table2[[#This Row],[country]],F:G,2,FALSE)</f>
        <v>Asia</v>
      </c>
      <c r="D43" t="s">
        <v>685</v>
      </c>
      <c r="E43">
        <v>1</v>
      </c>
      <c r="F43" s="17" t="s">
        <v>362</v>
      </c>
      <c r="G43" s="18" t="s">
        <v>357</v>
      </c>
      <c r="H43" s="5"/>
      <c r="I43" s="22" t="s">
        <v>237</v>
      </c>
      <c r="J43" s="22" t="s">
        <v>357</v>
      </c>
      <c r="K43" s="25" t="s">
        <v>605</v>
      </c>
      <c r="L43" s="26" t="s">
        <v>606</v>
      </c>
      <c r="M43" s="25"/>
      <c r="N43" s="26" t="s">
        <v>607</v>
      </c>
      <c r="O43" s="25"/>
    </row>
    <row r="44" spans="1:16" ht="17" x14ac:dyDescent="0.25">
      <c r="A44" s="16" t="s">
        <v>345</v>
      </c>
      <c r="B44" s="5">
        <v>3.04</v>
      </c>
      <c r="C44" t="str">
        <f>VLOOKUP(Table2[[#This Row],[country]],F:G,2,FALSE)</f>
        <v>Africa</v>
      </c>
      <c r="D44" t="s">
        <v>685</v>
      </c>
      <c r="E44">
        <v>1</v>
      </c>
      <c r="F44" s="17" t="s">
        <v>292</v>
      </c>
      <c r="G44" s="18" t="s">
        <v>357</v>
      </c>
      <c r="H44" s="5"/>
      <c r="I44" s="22" t="s">
        <v>263</v>
      </c>
      <c r="J44" s="22" t="s">
        <v>357</v>
      </c>
      <c r="K44" s="25" t="s">
        <v>600</v>
      </c>
      <c r="L44" s="26" t="s">
        <v>602</v>
      </c>
      <c r="M44" s="25"/>
      <c r="N44" s="25" t="s">
        <v>603</v>
      </c>
      <c r="O44" s="26" t="s">
        <v>604</v>
      </c>
      <c r="P44" t="s">
        <v>601</v>
      </c>
    </row>
    <row r="45" spans="1:16" ht="17" x14ac:dyDescent="0.25">
      <c r="A45" s="16" t="s">
        <v>279</v>
      </c>
      <c r="B45" s="5">
        <v>3.04</v>
      </c>
      <c r="C45" t="str">
        <f>VLOOKUP(Table2[[#This Row],[country]],F:G,2,FALSE)</f>
        <v>Asia</v>
      </c>
      <c r="D45" t="s">
        <v>685</v>
      </c>
      <c r="E45">
        <v>1</v>
      </c>
      <c r="F45" s="17" t="s">
        <v>363</v>
      </c>
      <c r="G45" s="18" t="s">
        <v>357</v>
      </c>
      <c r="H45" s="5"/>
      <c r="I45" s="22" t="s">
        <v>271</v>
      </c>
      <c r="J45" s="22" t="s">
        <v>357</v>
      </c>
      <c r="K45" s="25" t="s">
        <v>596</v>
      </c>
      <c r="L45" s="26" t="s">
        <v>599</v>
      </c>
      <c r="M45" s="25" t="s">
        <v>597</v>
      </c>
      <c r="N45" s="26" t="s">
        <v>598</v>
      </c>
    </row>
    <row r="46" spans="1:16" ht="17" x14ac:dyDescent="0.25">
      <c r="A46" s="16" t="s">
        <v>271</v>
      </c>
      <c r="B46" s="5">
        <v>3.04</v>
      </c>
      <c r="C46" t="str">
        <f>VLOOKUP(Table2[[#This Row],[country]],F:G,2,FALSE)</f>
        <v>Africa</v>
      </c>
      <c r="D46" t="s">
        <v>685</v>
      </c>
      <c r="E46">
        <v>1</v>
      </c>
      <c r="F46" s="17" t="s">
        <v>173</v>
      </c>
      <c r="G46" s="18" t="s">
        <v>357</v>
      </c>
      <c r="H46" s="5"/>
      <c r="I46" t="s">
        <v>241</v>
      </c>
      <c r="J46" t="s">
        <v>366</v>
      </c>
      <c r="K46" t="s">
        <v>518</v>
      </c>
    </row>
    <row r="47" spans="1:16" ht="17" x14ac:dyDescent="0.25">
      <c r="A47" s="16" t="s">
        <v>270</v>
      </c>
      <c r="B47" s="5">
        <v>3.05</v>
      </c>
      <c r="C47" t="str">
        <f>VLOOKUP(Table2[[#This Row],[country]],F:G,2,FALSE)</f>
        <v>Asia</v>
      </c>
      <c r="D47" t="s">
        <v>685</v>
      </c>
      <c r="E47">
        <v>1</v>
      </c>
      <c r="F47" s="17" t="s">
        <v>364</v>
      </c>
      <c r="G47" s="18" t="s">
        <v>357</v>
      </c>
      <c r="H47" s="5"/>
      <c r="I47" t="s">
        <v>337</v>
      </c>
      <c r="J47" t="s">
        <v>366</v>
      </c>
      <c r="K47" t="s">
        <v>518</v>
      </c>
    </row>
    <row r="48" spans="1:16" ht="17" x14ac:dyDescent="0.25">
      <c r="A48" s="16" t="s">
        <v>264</v>
      </c>
      <c r="B48" s="5">
        <v>3.08</v>
      </c>
      <c r="C48" t="str">
        <f>VLOOKUP(Table2[[#This Row],[country]],F:G,2,FALSE)</f>
        <v>Asia</v>
      </c>
      <c r="D48" t="s">
        <v>685</v>
      </c>
      <c r="E48">
        <v>1</v>
      </c>
      <c r="F48" s="17" t="s">
        <v>236</v>
      </c>
      <c r="G48" s="18" t="s">
        <v>357</v>
      </c>
      <c r="H48" s="5"/>
      <c r="I48" t="s">
        <v>223</v>
      </c>
      <c r="J48" t="s">
        <v>366</v>
      </c>
      <c r="K48" s="25" t="s">
        <v>595</v>
      </c>
      <c r="L48" s="26" t="s">
        <v>594</v>
      </c>
    </row>
    <row r="49" spans="1:14" ht="17" x14ac:dyDescent="0.25">
      <c r="A49" s="16" t="s">
        <v>309</v>
      </c>
      <c r="B49" s="5">
        <v>3.12</v>
      </c>
      <c r="C49" t="str">
        <f>VLOOKUP(Table2[[#This Row],[country]],F:G,2,FALSE)</f>
        <v>Asia</v>
      </c>
      <c r="D49" t="s">
        <v>685</v>
      </c>
      <c r="E49">
        <v>1</v>
      </c>
      <c r="F49" s="17" t="s">
        <v>365</v>
      </c>
      <c r="G49" s="18" t="s">
        <v>357</v>
      </c>
      <c r="H49" s="5"/>
      <c r="I49" t="s">
        <v>347</v>
      </c>
      <c r="J49" t="s">
        <v>366</v>
      </c>
      <c r="K49" t="s">
        <v>518</v>
      </c>
    </row>
    <row r="50" spans="1:14" ht="17" x14ac:dyDescent="0.25">
      <c r="A50" s="16" t="s">
        <v>220</v>
      </c>
      <c r="B50" s="5">
        <v>3.25</v>
      </c>
      <c r="C50" t="str">
        <f>VLOOKUP(Table2[[#This Row],[country]],F:G,2,FALSE)</f>
        <v>Asia</v>
      </c>
      <c r="D50" t="s">
        <v>685</v>
      </c>
      <c r="E50">
        <v>1</v>
      </c>
      <c r="F50" s="17" t="s">
        <v>231</v>
      </c>
      <c r="G50" s="18" t="s">
        <v>357</v>
      </c>
      <c r="H50" s="5"/>
      <c r="I50" t="s">
        <v>270</v>
      </c>
      <c r="J50" t="s">
        <v>366</v>
      </c>
      <c r="K50" t="s">
        <v>518</v>
      </c>
    </row>
    <row r="51" spans="1:14" ht="17" x14ac:dyDescent="0.25">
      <c r="A51" s="16" t="s">
        <v>274</v>
      </c>
      <c r="B51" s="5">
        <v>3.3</v>
      </c>
      <c r="C51" t="str">
        <f>VLOOKUP(Table2[[#This Row],[country]],F:G,2,FALSE)</f>
        <v>Africa</v>
      </c>
      <c r="D51" t="s">
        <v>685</v>
      </c>
      <c r="E51">
        <v>1</v>
      </c>
      <c r="F51" s="17" t="s">
        <v>290</v>
      </c>
      <c r="G51" s="18" t="s">
        <v>357</v>
      </c>
      <c r="H51" s="5"/>
      <c r="I51" t="s">
        <v>295</v>
      </c>
      <c r="J51" t="s">
        <v>366</v>
      </c>
      <c r="K51" s="25" t="s">
        <v>591</v>
      </c>
      <c r="L51" s="26" t="s">
        <v>590</v>
      </c>
      <c r="M51" s="25" t="s">
        <v>593</v>
      </c>
      <c r="N51" s="26" t="s">
        <v>592</v>
      </c>
    </row>
    <row r="52" spans="1:14" ht="17" x14ac:dyDescent="0.25">
      <c r="A52" s="16" t="s">
        <v>225</v>
      </c>
      <c r="B52" s="5">
        <v>3.37</v>
      </c>
      <c r="C52" t="str">
        <f>VLOOKUP(Table2[[#This Row],[country]],F:G,2,FALSE)</f>
        <v>Africa</v>
      </c>
      <c r="D52" t="s">
        <v>685</v>
      </c>
      <c r="E52">
        <v>1</v>
      </c>
      <c r="F52" s="17" t="s">
        <v>277</v>
      </c>
      <c r="G52" s="18" t="s">
        <v>357</v>
      </c>
      <c r="H52" s="5"/>
      <c r="I52" t="s">
        <v>239</v>
      </c>
      <c r="J52" t="s">
        <v>366</v>
      </c>
      <c r="K52" t="s">
        <v>518</v>
      </c>
    </row>
    <row r="53" spans="1:14" ht="17" x14ac:dyDescent="0.25">
      <c r="A53" s="16" t="s">
        <v>307</v>
      </c>
      <c r="B53" s="5">
        <v>3.47</v>
      </c>
      <c r="C53" t="s">
        <v>366</v>
      </c>
      <c r="D53" t="s">
        <v>685</v>
      </c>
      <c r="E53">
        <v>1</v>
      </c>
      <c r="F53" s="17" t="s">
        <v>237</v>
      </c>
      <c r="G53" s="18" t="s">
        <v>357</v>
      </c>
      <c r="H53" s="5"/>
      <c r="I53" t="s">
        <v>279</v>
      </c>
      <c r="J53" t="s">
        <v>366</v>
      </c>
      <c r="K53" s="25" t="s">
        <v>589</v>
      </c>
      <c r="L53" s="26" t="s">
        <v>588</v>
      </c>
    </row>
    <row r="54" spans="1:14" ht="17" x14ac:dyDescent="0.25">
      <c r="A54" s="16" t="s">
        <v>314</v>
      </c>
      <c r="B54" s="5">
        <v>3.5</v>
      </c>
      <c r="C54" t="str">
        <f>VLOOKUP(Table2[[#This Row],[country]],F:G,2,FALSE)</f>
        <v>Asia</v>
      </c>
      <c r="D54" t="s">
        <v>685</v>
      </c>
      <c r="E54">
        <v>1</v>
      </c>
      <c r="F54" s="17" t="s">
        <v>263</v>
      </c>
      <c r="G54" s="18" t="s">
        <v>357</v>
      </c>
      <c r="H54" s="5"/>
      <c r="I54" t="s">
        <v>264</v>
      </c>
      <c r="J54" t="s">
        <v>366</v>
      </c>
      <c r="K54" s="25" t="s">
        <v>585</v>
      </c>
      <c r="L54" s="26" t="s">
        <v>586</v>
      </c>
      <c r="M54" s="26" t="s">
        <v>587</v>
      </c>
    </row>
    <row r="55" spans="1:14" ht="17" x14ac:dyDescent="0.25">
      <c r="A55" s="16" t="s">
        <v>248</v>
      </c>
      <c r="B55" s="5">
        <v>3.51</v>
      </c>
      <c r="C55" t="str">
        <f>VLOOKUP(Table2[[#This Row],[country]],F:G,2,FALSE)</f>
        <v>Africa</v>
      </c>
      <c r="D55" t="s">
        <v>685</v>
      </c>
      <c r="E55">
        <v>1</v>
      </c>
      <c r="F55" s="17" t="s">
        <v>271</v>
      </c>
      <c r="G55" s="18" t="s">
        <v>357</v>
      </c>
      <c r="H55" s="5"/>
      <c r="I55" t="s">
        <v>314</v>
      </c>
      <c r="J55" t="s">
        <v>366</v>
      </c>
      <c r="K55" t="s">
        <v>518</v>
      </c>
    </row>
    <row r="56" spans="1:14" ht="17" x14ac:dyDescent="0.25">
      <c r="A56" s="16" t="s">
        <v>304</v>
      </c>
      <c r="B56" s="5">
        <v>3.56</v>
      </c>
      <c r="C56" t="str">
        <f>VLOOKUP(Table2[[#This Row],[country]],F:G,2,FALSE)</f>
        <v>Asia</v>
      </c>
      <c r="D56" t="s">
        <v>685</v>
      </c>
      <c r="E56">
        <v>1</v>
      </c>
      <c r="F56" s="17" t="s">
        <v>241</v>
      </c>
      <c r="G56" s="18" t="s">
        <v>366</v>
      </c>
      <c r="H56" s="5"/>
      <c r="I56" t="s">
        <v>297</v>
      </c>
      <c r="J56" t="s">
        <v>366</v>
      </c>
      <c r="K56" t="s">
        <v>518</v>
      </c>
    </row>
    <row r="57" spans="1:14" ht="17" x14ac:dyDescent="0.25">
      <c r="A57" s="16" t="s">
        <v>322</v>
      </c>
      <c r="B57" s="5">
        <v>3.65</v>
      </c>
      <c r="C57" t="str">
        <f>VLOOKUP(Table2[[#This Row],[country]],F:G,2,FALSE)</f>
        <v>Asia</v>
      </c>
      <c r="D57" t="s">
        <v>685</v>
      </c>
      <c r="E57">
        <v>1</v>
      </c>
      <c r="F57" s="17" t="s">
        <v>337</v>
      </c>
      <c r="G57" s="18" t="s">
        <v>366</v>
      </c>
      <c r="H57" s="5"/>
      <c r="I57" t="s">
        <v>293</v>
      </c>
      <c r="J57" t="s">
        <v>366</v>
      </c>
      <c r="K57" t="s">
        <v>518</v>
      </c>
    </row>
    <row r="58" spans="1:14" ht="17" x14ac:dyDescent="0.25">
      <c r="A58" s="16" t="s">
        <v>238</v>
      </c>
      <c r="B58" s="5">
        <v>3.66</v>
      </c>
      <c r="C58" t="str">
        <f>VLOOKUP(Table2[[#This Row],[country]],F:G,2,FALSE)</f>
        <v>Africa</v>
      </c>
      <c r="D58" t="s">
        <v>685</v>
      </c>
      <c r="E58">
        <v>1</v>
      </c>
      <c r="F58" s="17" t="s">
        <v>223</v>
      </c>
      <c r="G58" s="18" t="s">
        <v>366</v>
      </c>
      <c r="H58" s="5"/>
      <c r="I58" t="s">
        <v>304</v>
      </c>
      <c r="J58" t="s">
        <v>366</v>
      </c>
      <c r="K58" t="s">
        <v>518</v>
      </c>
    </row>
    <row r="59" spans="1:14" ht="17" x14ac:dyDescent="0.25">
      <c r="A59" s="16" t="s">
        <v>297</v>
      </c>
      <c r="B59" s="5">
        <v>3.7</v>
      </c>
      <c r="C59" t="str">
        <f>VLOOKUP(Table2[[#This Row],[country]],F:G,2,FALSE)</f>
        <v>Asia</v>
      </c>
      <c r="D59" t="s">
        <v>685</v>
      </c>
      <c r="E59">
        <v>1</v>
      </c>
      <c r="F59" s="17" t="s">
        <v>347</v>
      </c>
      <c r="G59" s="18" t="s">
        <v>366</v>
      </c>
      <c r="H59" s="5"/>
      <c r="I59" t="s">
        <v>319</v>
      </c>
      <c r="J59" t="s">
        <v>366</v>
      </c>
      <c r="K59" t="s">
        <v>518</v>
      </c>
    </row>
    <row r="60" spans="1:14" ht="17" x14ac:dyDescent="0.25">
      <c r="A60" s="16" t="s">
        <v>312</v>
      </c>
      <c r="B60" s="5">
        <v>4.1399999999999997</v>
      </c>
      <c r="C60" t="str">
        <f>VLOOKUP(Table2[[#This Row],[country]],F:G,2,FALSE)</f>
        <v>Africa</v>
      </c>
      <c r="D60" t="s">
        <v>686</v>
      </c>
      <c r="E60">
        <v>2</v>
      </c>
      <c r="F60" s="17" t="s">
        <v>367</v>
      </c>
      <c r="G60" s="18" t="s">
        <v>366</v>
      </c>
      <c r="H60" s="5"/>
      <c r="I60" t="s">
        <v>253</v>
      </c>
      <c r="J60" t="s">
        <v>366</v>
      </c>
      <c r="K60" s="26" t="s">
        <v>582</v>
      </c>
      <c r="L60" s="26" t="s">
        <v>584</v>
      </c>
      <c r="M60" t="s">
        <v>583</v>
      </c>
    </row>
    <row r="61" spans="1:14" ht="17" x14ac:dyDescent="0.25">
      <c r="A61" s="16" t="s">
        <v>245</v>
      </c>
      <c r="B61" s="5">
        <v>4.18</v>
      </c>
      <c r="C61" t="str">
        <f>VLOOKUP(Table2[[#This Row],[country]],F:G,2,FALSE)</f>
        <v>Africa</v>
      </c>
      <c r="D61" t="s">
        <v>686</v>
      </c>
      <c r="E61">
        <v>2</v>
      </c>
      <c r="F61" s="17" t="s">
        <v>368</v>
      </c>
      <c r="G61" s="18" t="s">
        <v>366</v>
      </c>
      <c r="H61" s="5"/>
      <c r="I61" t="s">
        <v>257</v>
      </c>
      <c r="J61" t="s">
        <v>366</v>
      </c>
      <c r="K61" t="s">
        <v>518</v>
      </c>
    </row>
    <row r="62" spans="1:14" ht="17" x14ac:dyDescent="0.25">
      <c r="A62" s="16" t="s">
        <v>276</v>
      </c>
      <c r="B62" s="5">
        <v>4.2</v>
      </c>
      <c r="C62" t="str">
        <f>VLOOKUP(Table2[[#This Row],[country]],F:G,2,FALSE)</f>
        <v>South America</v>
      </c>
      <c r="D62" t="s">
        <v>686</v>
      </c>
      <c r="E62">
        <v>2</v>
      </c>
      <c r="F62" s="17" t="s">
        <v>270</v>
      </c>
      <c r="G62" s="18" t="s">
        <v>366</v>
      </c>
      <c r="H62" s="5"/>
      <c r="I62" t="s">
        <v>309</v>
      </c>
      <c r="J62" t="s">
        <v>366</v>
      </c>
      <c r="K62" t="s">
        <v>518</v>
      </c>
    </row>
    <row r="63" spans="1:14" ht="17" x14ac:dyDescent="0.25">
      <c r="A63" s="16" t="s">
        <v>252</v>
      </c>
      <c r="B63" s="5">
        <v>4.22</v>
      </c>
      <c r="C63" t="str">
        <f>VLOOKUP(Table2[[#This Row],[country]],F:G,2,FALSE)</f>
        <v>Africa</v>
      </c>
      <c r="D63" t="s">
        <v>686</v>
      </c>
      <c r="E63">
        <v>2</v>
      </c>
      <c r="F63" s="17" t="s">
        <v>23</v>
      </c>
      <c r="G63" s="18" t="s">
        <v>366</v>
      </c>
      <c r="H63" s="5"/>
      <c r="I63" t="s">
        <v>220</v>
      </c>
      <c r="J63" t="s">
        <v>366</v>
      </c>
      <c r="K63" s="25" t="s">
        <v>578</v>
      </c>
      <c r="L63" s="26" t="s">
        <v>581</v>
      </c>
      <c r="M63" s="25" t="s">
        <v>579</v>
      </c>
      <c r="N63" s="26" t="s">
        <v>580</v>
      </c>
    </row>
    <row r="64" spans="1:14" ht="17" x14ac:dyDescent="0.25">
      <c r="A64" s="16" t="s">
        <v>256</v>
      </c>
      <c r="B64" s="5">
        <v>4.2300000000000004</v>
      </c>
      <c r="C64" t="str">
        <f>VLOOKUP(Table2[[#This Row],[country]],F:G,2,FALSE)</f>
        <v>Africa</v>
      </c>
      <c r="D64" t="s">
        <v>686</v>
      </c>
      <c r="E64">
        <v>2</v>
      </c>
      <c r="F64" s="17" t="s">
        <v>369</v>
      </c>
      <c r="G64" s="18" t="s">
        <v>366</v>
      </c>
      <c r="H64" s="5"/>
      <c r="I64" t="s">
        <v>307</v>
      </c>
      <c r="J64" t="s">
        <v>366</v>
      </c>
      <c r="K64" s="25" t="s">
        <v>577</v>
      </c>
      <c r="L64" s="26" t="s">
        <v>576</v>
      </c>
    </row>
    <row r="65" spans="1:14" ht="17" x14ac:dyDescent="0.25">
      <c r="A65" s="16" t="s">
        <v>221</v>
      </c>
      <c r="B65" s="5">
        <v>4.2300000000000004</v>
      </c>
      <c r="C65" t="str">
        <f>VLOOKUP(Table2[[#This Row],[country]],F:G,2,FALSE)</f>
        <v>Africa</v>
      </c>
      <c r="D65" t="s">
        <v>686</v>
      </c>
      <c r="E65">
        <v>2</v>
      </c>
      <c r="F65" s="17" t="s">
        <v>295</v>
      </c>
      <c r="G65" s="18" t="s">
        <v>366</v>
      </c>
      <c r="H65" s="5"/>
      <c r="I65" t="s">
        <v>322</v>
      </c>
      <c r="J65" t="s">
        <v>366</v>
      </c>
      <c r="K65" t="s">
        <v>518</v>
      </c>
    </row>
    <row r="66" spans="1:14" ht="17" x14ac:dyDescent="0.25">
      <c r="A66" s="16" t="s">
        <v>292</v>
      </c>
      <c r="B66" s="5">
        <v>4.32</v>
      </c>
      <c r="C66" t="str">
        <f>VLOOKUP(Table2[[#This Row],[country]],F:G,2,FALSE)</f>
        <v>Africa</v>
      </c>
      <c r="D66" t="s">
        <v>686</v>
      </c>
      <c r="E66">
        <v>2</v>
      </c>
      <c r="F66" s="17" t="s">
        <v>116</v>
      </c>
      <c r="G66" s="18" t="s">
        <v>366</v>
      </c>
      <c r="H66" s="5"/>
      <c r="I66" t="s">
        <v>224</v>
      </c>
      <c r="J66" t="s">
        <v>366</v>
      </c>
      <c r="K66" t="s">
        <v>574</v>
      </c>
      <c r="L66" t="s">
        <v>575</v>
      </c>
      <c r="M66" s="23"/>
    </row>
    <row r="67" spans="1:14" ht="17" x14ac:dyDescent="0.25">
      <c r="A67" s="16" t="s">
        <v>144</v>
      </c>
      <c r="B67" s="5">
        <v>4.33</v>
      </c>
      <c r="C67" t="str">
        <f>VLOOKUP(Table2[[#This Row],[country]],F:G,2,FALSE)</f>
        <v>Europe</v>
      </c>
      <c r="D67" t="s">
        <v>686</v>
      </c>
      <c r="E67">
        <v>2</v>
      </c>
      <c r="F67" s="17" t="s">
        <v>219</v>
      </c>
      <c r="G67" s="18" t="s">
        <v>366</v>
      </c>
      <c r="H67" s="5"/>
      <c r="I67" t="s">
        <v>250</v>
      </c>
      <c r="J67" t="s">
        <v>366</v>
      </c>
      <c r="K67" s="25" t="s">
        <v>512</v>
      </c>
      <c r="L67" s="26" t="s">
        <v>513</v>
      </c>
    </row>
    <row r="68" spans="1:14" ht="17" x14ac:dyDescent="0.25">
      <c r="A68" s="16" t="s">
        <v>329</v>
      </c>
      <c r="B68" s="5">
        <v>4.47</v>
      </c>
      <c r="C68" t="str">
        <f>VLOOKUP(Table2[[#This Row],[country]],F:G,2,FALSE)</f>
        <v>Africa</v>
      </c>
      <c r="D68" t="s">
        <v>686</v>
      </c>
      <c r="E68">
        <v>2</v>
      </c>
      <c r="F68" s="17" t="s">
        <v>169</v>
      </c>
      <c r="G68" s="18" t="s">
        <v>366</v>
      </c>
      <c r="H68" s="5"/>
      <c r="I68" t="s">
        <v>303</v>
      </c>
      <c r="J68" t="s">
        <v>366</v>
      </c>
      <c r="K68" s="25" t="s">
        <v>516</v>
      </c>
      <c r="L68" s="26" t="s">
        <v>517</v>
      </c>
    </row>
    <row r="69" spans="1:14" ht="17" x14ac:dyDescent="0.25">
      <c r="A69" s="16" t="s">
        <v>267</v>
      </c>
      <c r="B69" s="5">
        <v>4.47</v>
      </c>
      <c r="C69" t="str">
        <f>VLOOKUP(Table2[[#This Row],[country]],F:G,2,FALSE)</f>
        <v>North America</v>
      </c>
      <c r="D69" t="s">
        <v>686</v>
      </c>
      <c r="E69">
        <v>2</v>
      </c>
      <c r="F69" s="17" t="s">
        <v>239</v>
      </c>
      <c r="G69" s="18" t="s">
        <v>366</v>
      </c>
      <c r="H69" s="5"/>
      <c r="I69" t="s">
        <v>235</v>
      </c>
      <c r="J69" t="s">
        <v>366</v>
      </c>
      <c r="K69" s="25" t="s">
        <v>514</v>
      </c>
      <c r="L69" s="26" t="s">
        <v>515</v>
      </c>
    </row>
    <row r="70" spans="1:14" ht="17" x14ac:dyDescent="0.25">
      <c r="A70" s="16" t="s">
        <v>237</v>
      </c>
      <c r="B70" s="5">
        <v>4.49</v>
      </c>
      <c r="C70" t="str">
        <f>VLOOKUP(Table2[[#This Row],[country]],F:G,2,FALSE)</f>
        <v>Africa</v>
      </c>
      <c r="D70" t="s">
        <v>686</v>
      </c>
      <c r="E70">
        <v>2</v>
      </c>
      <c r="F70" s="17" t="s">
        <v>34</v>
      </c>
      <c r="G70" s="18" t="s">
        <v>366</v>
      </c>
      <c r="H70" s="5"/>
      <c r="I70" t="s">
        <v>261</v>
      </c>
      <c r="J70" t="s">
        <v>366</v>
      </c>
      <c r="K70" s="25" t="s">
        <v>645</v>
      </c>
      <c r="L70" s="26" t="s">
        <v>573</v>
      </c>
    </row>
    <row r="71" spans="1:14" ht="17" x14ac:dyDescent="0.25">
      <c r="A71" s="16" t="s">
        <v>253</v>
      </c>
      <c r="B71" s="5">
        <v>4.5999999999999996</v>
      </c>
      <c r="C71" t="str">
        <f>VLOOKUP(Table2[[#This Row],[country]],F:G,2,FALSE)</f>
        <v>Asia</v>
      </c>
      <c r="D71" t="s">
        <v>686</v>
      </c>
      <c r="E71">
        <v>2</v>
      </c>
      <c r="F71" s="17" t="s">
        <v>126</v>
      </c>
      <c r="G71" s="18" t="s">
        <v>366</v>
      </c>
      <c r="H71" s="5"/>
      <c r="I71" t="s">
        <v>258</v>
      </c>
      <c r="J71" t="s">
        <v>366</v>
      </c>
      <c r="K71" t="s">
        <v>518</v>
      </c>
    </row>
    <row r="72" spans="1:14" ht="17" x14ac:dyDescent="0.25">
      <c r="A72" s="16" t="s">
        <v>273</v>
      </c>
      <c r="B72" s="5">
        <v>4.68</v>
      </c>
      <c r="C72" t="str">
        <f>VLOOKUP(Table2[[#This Row],[country]],F:G,2,FALSE)</f>
        <v>Africa</v>
      </c>
      <c r="D72" t="s">
        <v>686</v>
      </c>
      <c r="E72">
        <v>2</v>
      </c>
      <c r="F72" s="17" t="s">
        <v>279</v>
      </c>
      <c r="G72" s="18" t="s">
        <v>366</v>
      </c>
      <c r="H72" s="5"/>
      <c r="I72" t="s">
        <v>285</v>
      </c>
      <c r="J72" t="s">
        <v>366</v>
      </c>
      <c r="K72" t="s">
        <v>518</v>
      </c>
    </row>
    <row r="73" spans="1:14" ht="17" x14ac:dyDescent="0.25">
      <c r="A73" s="16" t="s">
        <v>301</v>
      </c>
      <c r="B73" s="5">
        <v>4.71</v>
      </c>
      <c r="C73" t="str">
        <f>VLOOKUP(Table2[[#This Row],[country]],F:G,2,FALSE)</f>
        <v>North America</v>
      </c>
      <c r="D73" t="s">
        <v>686</v>
      </c>
      <c r="E73">
        <v>2</v>
      </c>
      <c r="F73" s="17" t="s">
        <v>264</v>
      </c>
      <c r="G73" s="18" t="s">
        <v>366</v>
      </c>
      <c r="H73" s="5"/>
      <c r="I73" t="s">
        <v>230</v>
      </c>
      <c r="J73" t="s">
        <v>366</v>
      </c>
      <c r="K73" s="25" t="s">
        <v>569</v>
      </c>
      <c r="L73" s="27" t="s">
        <v>571</v>
      </c>
      <c r="M73" s="25" t="s">
        <v>570</v>
      </c>
      <c r="N73" s="26" t="s">
        <v>572</v>
      </c>
    </row>
    <row r="74" spans="1:14" ht="17" x14ac:dyDescent="0.25">
      <c r="A74" s="16" t="s">
        <v>283</v>
      </c>
      <c r="B74" s="5">
        <v>4.9800000000000004</v>
      </c>
      <c r="C74" t="str">
        <f>VLOOKUP(Table2[[#This Row],[country]],F:G,2,FALSE)</f>
        <v>North America</v>
      </c>
      <c r="D74" t="s">
        <v>686</v>
      </c>
      <c r="E74">
        <v>2</v>
      </c>
      <c r="F74" s="17" t="s">
        <v>257</v>
      </c>
      <c r="G74" s="18" t="s">
        <v>366</v>
      </c>
      <c r="H74" s="5"/>
      <c r="I74" t="s">
        <v>339</v>
      </c>
      <c r="J74" t="s">
        <v>366</v>
      </c>
      <c r="K74" t="s">
        <v>518</v>
      </c>
    </row>
    <row r="75" spans="1:14" ht="17" x14ac:dyDescent="0.25">
      <c r="A75" s="16" t="s">
        <v>321</v>
      </c>
      <c r="B75" s="5">
        <v>5</v>
      </c>
      <c r="C75" t="str">
        <f>VLOOKUP(Table2[[#This Row],[country]],F:G,2,FALSE)</f>
        <v>Europe</v>
      </c>
      <c r="D75" t="s">
        <v>686</v>
      </c>
      <c r="E75">
        <v>2</v>
      </c>
      <c r="F75" s="17" t="s">
        <v>235</v>
      </c>
      <c r="G75" s="18" t="s">
        <v>366</v>
      </c>
      <c r="H75" s="5"/>
      <c r="I75" t="s">
        <v>294</v>
      </c>
      <c r="J75" t="s">
        <v>366</v>
      </c>
      <c r="K75" t="s">
        <v>518</v>
      </c>
    </row>
    <row r="76" spans="1:14" ht="17" x14ac:dyDescent="0.25">
      <c r="A76" s="16" t="s">
        <v>244</v>
      </c>
      <c r="B76" s="5">
        <v>5.04</v>
      </c>
      <c r="C76" t="str">
        <f>VLOOKUP(Table2[[#This Row],[country]],F:G,2,FALSE)</f>
        <v>Africa</v>
      </c>
      <c r="D76" t="s">
        <v>686</v>
      </c>
      <c r="E76">
        <v>2</v>
      </c>
      <c r="F76" s="17" t="s">
        <v>314</v>
      </c>
      <c r="G76" s="18" t="s">
        <v>366</v>
      </c>
      <c r="H76" s="5"/>
      <c r="I76" t="s">
        <v>247</v>
      </c>
      <c r="J76" t="s">
        <v>366</v>
      </c>
      <c r="K76" t="s">
        <v>518</v>
      </c>
    </row>
    <row r="77" spans="1:14" ht="17" x14ac:dyDescent="0.25">
      <c r="A77" s="16" t="s">
        <v>232</v>
      </c>
      <c r="B77" s="5">
        <v>5.05</v>
      </c>
      <c r="C77" t="str">
        <f>VLOOKUP(Table2[[#This Row],[country]],F:G,2,FALSE)</f>
        <v>Africa</v>
      </c>
      <c r="D77" t="s">
        <v>686</v>
      </c>
      <c r="E77">
        <v>2</v>
      </c>
      <c r="F77" s="17" t="s">
        <v>297</v>
      </c>
      <c r="G77" s="18" t="s">
        <v>366</v>
      </c>
      <c r="H77" s="5"/>
      <c r="I77" t="s">
        <v>242</v>
      </c>
      <c r="J77" t="s">
        <v>366</v>
      </c>
      <c r="K77" s="25" t="s">
        <v>566</v>
      </c>
      <c r="L77" s="26" t="s">
        <v>567</v>
      </c>
      <c r="N77" t="s">
        <v>568</v>
      </c>
    </row>
    <row r="78" spans="1:14" ht="17" x14ac:dyDescent="0.25">
      <c r="A78" s="16" t="s">
        <v>246</v>
      </c>
      <c r="B78" s="5">
        <v>5.0599999999999996</v>
      </c>
      <c r="C78" t="str">
        <f>VLOOKUP(Table2[[#This Row],[country]],F:G,2,FALSE)</f>
        <v>Europe</v>
      </c>
      <c r="D78" t="s">
        <v>686</v>
      </c>
      <c r="E78">
        <v>2</v>
      </c>
      <c r="F78" s="17" t="s">
        <v>293</v>
      </c>
      <c r="G78" s="18" t="s">
        <v>366</v>
      </c>
      <c r="H78" s="5"/>
      <c r="I78" s="22" t="s">
        <v>328</v>
      </c>
      <c r="J78" s="22" t="s">
        <v>371</v>
      </c>
      <c r="K78" t="s">
        <v>518</v>
      </c>
    </row>
    <row r="79" spans="1:14" ht="17" x14ac:dyDescent="0.25">
      <c r="A79" s="16" t="s">
        <v>226</v>
      </c>
      <c r="B79" s="5">
        <v>5.14</v>
      </c>
      <c r="C79" t="str">
        <f>VLOOKUP(Table2[[#This Row],[country]],F:G,2,FALSE)</f>
        <v>North America</v>
      </c>
      <c r="D79" t="s">
        <v>686</v>
      </c>
      <c r="E79">
        <v>2</v>
      </c>
      <c r="F79" s="17" t="s">
        <v>304</v>
      </c>
      <c r="G79" s="18" t="s">
        <v>366</v>
      </c>
      <c r="H79" s="5"/>
      <c r="I79" s="22" t="s">
        <v>325</v>
      </c>
      <c r="J79" s="22" t="s">
        <v>371</v>
      </c>
      <c r="K79" t="s">
        <v>518</v>
      </c>
    </row>
    <row r="80" spans="1:14" ht="17" x14ac:dyDescent="0.25">
      <c r="A80" s="16" t="s">
        <v>317</v>
      </c>
      <c r="B80" s="5">
        <v>5.2</v>
      </c>
      <c r="C80" t="str">
        <f>VLOOKUP(Table2[[#This Row],[country]],F:G,2,FALSE)</f>
        <v>Europe</v>
      </c>
      <c r="D80" t="s">
        <v>686</v>
      </c>
      <c r="E80">
        <v>2</v>
      </c>
      <c r="F80" s="17" t="s">
        <v>27</v>
      </c>
      <c r="G80" s="18" t="s">
        <v>366</v>
      </c>
      <c r="H80" s="5"/>
      <c r="I80" s="22" t="s">
        <v>287</v>
      </c>
      <c r="J80" s="22" t="s">
        <v>371</v>
      </c>
      <c r="K80" t="s">
        <v>518</v>
      </c>
    </row>
    <row r="81" spans="1:17" ht="17" x14ac:dyDescent="0.25">
      <c r="A81" s="16" t="s">
        <v>295</v>
      </c>
      <c r="B81" s="5">
        <v>5.24</v>
      </c>
      <c r="C81" t="str">
        <f>VLOOKUP(Table2[[#This Row],[country]],F:G,2,FALSE)</f>
        <v>Asia</v>
      </c>
      <c r="D81" t="s">
        <v>686</v>
      </c>
      <c r="E81">
        <v>2</v>
      </c>
      <c r="F81" s="17" t="s">
        <v>370</v>
      </c>
      <c r="G81" s="18" t="s">
        <v>366</v>
      </c>
      <c r="H81" s="5"/>
      <c r="I81" s="22" t="s">
        <v>291</v>
      </c>
      <c r="J81" s="22" t="s">
        <v>371</v>
      </c>
      <c r="K81" t="s">
        <v>518</v>
      </c>
    </row>
    <row r="82" spans="1:17" ht="17" x14ac:dyDescent="0.25">
      <c r="A82" s="16" t="s">
        <v>251</v>
      </c>
      <c r="B82" s="5">
        <v>5.26</v>
      </c>
      <c r="C82" t="str">
        <f>VLOOKUP(Table2[[#This Row],[country]],F:G,2,FALSE)</f>
        <v>Africa</v>
      </c>
      <c r="D82" t="s">
        <v>686</v>
      </c>
      <c r="E82">
        <v>2</v>
      </c>
      <c r="F82" s="17" t="s">
        <v>319</v>
      </c>
      <c r="G82" s="18" t="s">
        <v>366</v>
      </c>
      <c r="H82" s="5"/>
      <c r="I82" s="22" t="s">
        <v>321</v>
      </c>
      <c r="J82" s="22" t="s">
        <v>371</v>
      </c>
      <c r="K82" t="s">
        <v>518</v>
      </c>
    </row>
    <row r="83" spans="1:17" ht="17" x14ac:dyDescent="0.25">
      <c r="A83" s="16" t="s">
        <v>231</v>
      </c>
      <c r="B83" s="5">
        <v>5.35</v>
      </c>
      <c r="C83" t="str">
        <f>VLOOKUP(Table2[[#This Row],[country]],F:G,2,FALSE)</f>
        <v>Africa</v>
      </c>
      <c r="D83" t="s">
        <v>686</v>
      </c>
      <c r="E83">
        <v>2</v>
      </c>
      <c r="F83" s="17" t="s">
        <v>253</v>
      </c>
      <c r="G83" s="18" t="s">
        <v>366</v>
      </c>
      <c r="H83" s="5"/>
      <c r="I83" s="22" t="s">
        <v>300</v>
      </c>
      <c r="J83" s="22" t="s">
        <v>371</v>
      </c>
      <c r="K83" t="s">
        <v>518</v>
      </c>
    </row>
    <row r="84" spans="1:17" ht="17" x14ac:dyDescent="0.25">
      <c r="A84" s="16" t="s">
        <v>269</v>
      </c>
      <c r="B84" s="5">
        <v>5.41</v>
      </c>
      <c r="C84" t="str">
        <f>VLOOKUP(Table2[[#This Row],[country]],F:G,2,FALSE)</f>
        <v>South America</v>
      </c>
      <c r="D84" t="s">
        <v>686</v>
      </c>
      <c r="E84">
        <v>2</v>
      </c>
      <c r="F84" s="17" t="s">
        <v>309</v>
      </c>
      <c r="G84" s="18" t="s">
        <v>366</v>
      </c>
      <c r="H84" s="5"/>
      <c r="I84" s="22" t="s">
        <v>340</v>
      </c>
      <c r="J84" s="22" t="s">
        <v>371</v>
      </c>
      <c r="K84" s="25" t="s">
        <v>562</v>
      </c>
      <c r="L84" s="26" t="s">
        <v>564</v>
      </c>
      <c r="M84" s="25" t="s">
        <v>563</v>
      </c>
      <c r="N84" s="26" t="s">
        <v>565</v>
      </c>
    </row>
    <row r="85" spans="1:17" ht="17" x14ac:dyDescent="0.25">
      <c r="A85" s="16" t="s">
        <v>325</v>
      </c>
      <c r="B85" s="5">
        <v>5.42</v>
      </c>
      <c r="C85" t="str">
        <f>VLOOKUP(Table2[[#This Row],[country]],F:G,2,FALSE)</f>
        <v>Europe</v>
      </c>
      <c r="D85" t="s">
        <v>686</v>
      </c>
      <c r="E85">
        <v>2</v>
      </c>
      <c r="F85" s="17" t="s">
        <v>220</v>
      </c>
      <c r="G85" s="18" t="s">
        <v>366</v>
      </c>
      <c r="H85" s="5"/>
      <c r="I85" s="22" t="s">
        <v>284</v>
      </c>
      <c r="J85" s="22" t="s">
        <v>371</v>
      </c>
      <c r="K85" s="25" t="s">
        <v>646</v>
      </c>
      <c r="L85" s="26" t="s">
        <v>538</v>
      </c>
      <c r="M85" s="26" t="s">
        <v>539</v>
      </c>
    </row>
    <row r="86" spans="1:17" ht="17" x14ac:dyDescent="0.25">
      <c r="A86" s="16" t="s">
        <v>266</v>
      </c>
      <c r="B86" s="5">
        <v>5.48</v>
      </c>
      <c r="C86" t="str">
        <f>VLOOKUP(Table2[[#This Row],[country]],F:G,2,FALSE)</f>
        <v>Africa</v>
      </c>
      <c r="D86" t="s">
        <v>686</v>
      </c>
      <c r="E86">
        <v>2</v>
      </c>
      <c r="F86" s="17" t="s">
        <v>35</v>
      </c>
      <c r="G86" s="18" t="s">
        <v>366</v>
      </c>
      <c r="H86" s="5"/>
      <c r="I86" s="22" t="s">
        <v>317</v>
      </c>
      <c r="J86" s="22" t="s">
        <v>371</v>
      </c>
      <c r="K86" t="s">
        <v>518</v>
      </c>
    </row>
    <row r="87" spans="1:17" ht="17" x14ac:dyDescent="0.25">
      <c r="A87" s="16" t="s">
        <v>277</v>
      </c>
      <c r="B87" s="5">
        <v>5.51</v>
      </c>
      <c r="C87" t="str">
        <f>VLOOKUP(Table2[[#This Row],[country]],F:G,2,FALSE)</f>
        <v>Africa</v>
      </c>
      <c r="D87" t="s">
        <v>686</v>
      </c>
      <c r="E87">
        <v>2</v>
      </c>
      <c r="F87" s="17" t="s">
        <v>322</v>
      </c>
      <c r="G87" s="18" t="s">
        <v>366</v>
      </c>
      <c r="H87" s="5"/>
      <c r="I87" s="22" t="s">
        <v>288</v>
      </c>
      <c r="J87" s="22" t="s">
        <v>371</v>
      </c>
      <c r="K87" s="25" t="s">
        <v>558</v>
      </c>
      <c r="L87" s="26" t="s">
        <v>559</v>
      </c>
      <c r="N87" s="25" t="s">
        <v>560</v>
      </c>
      <c r="O87" s="26" t="s">
        <v>561</v>
      </c>
    </row>
    <row r="88" spans="1:17" ht="17" x14ac:dyDescent="0.25">
      <c r="A88" s="16" t="s">
        <v>347</v>
      </c>
      <c r="B88" s="5">
        <v>5.54</v>
      </c>
      <c r="C88" t="str">
        <f>VLOOKUP(Table2[[#This Row],[country]],F:G,2,FALSE)</f>
        <v>Asia</v>
      </c>
      <c r="D88" t="s">
        <v>686</v>
      </c>
      <c r="E88">
        <v>2</v>
      </c>
      <c r="F88" s="17" t="s">
        <v>224</v>
      </c>
      <c r="G88" s="18" t="s">
        <v>366</v>
      </c>
      <c r="H88" s="5"/>
      <c r="I88" s="22" t="s">
        <v>353</v>
      </c>
      <c r="J88" s="22" t="s">
        <v>371</v>
      </c>
      <c r="K88" s="25" t="s">
        <v>556</v>
      </c>
      <c r="L88" s="26" t="s">
        <v>647</v>
      </c>
      <c r="M88" s="25" t="s">
        <v>557</v>
      </c>
      <c r="N88" s="26" t="s">
        <v>648</v>
      </c>
      <c r="O88" s="25" t="s">
        <v>650</v>
      </c>
      <c r="P88" s="26" t="s">
        <v>649</v>
      </c>
    </row>
    <row r="89" spans="1:17" ht="17" x14ac:dyDescent="0.25">
      <c r="A89" s="16" t="s">
        <v>344</v>
      </c>
      <c r="B89" s="5">
        <v>5.55</v>
      </c>
      <c r="C89" t="str">
        <f>VLOOKUP(Table2[[#This Row],[country]],F:G,2,FALSE)</f>
        <v>Oceania</v>
      </c>
      <c r="D89" t="s">
        <v>686</v>
      </c>
      <c r="E89">
        <v>2</v>
      </c>
      <c r="F89" s="17" t="s">
        <v>250</v>
      </c>
      <c r="G89" s="18" t="s">
        <v>366</v>
      </c>
      <c r="H89" s="5"/>
      <c r="I89" s="22" t="s">
        <v>310</v>
      </c>
      <c r="J89" s="22" t="s">
        <v>371</v>
      </c>
      <c r="K89" s="25" t="s">
        <v>553</v>
      </c>
      <c r="L89" s="26" t="s">
        <v>552</v>
      </c>
      <c r="M89" s="25"/>
      <c r="N89" s="25" t="s">
        <v>554</v>
      </c>
      <c r="O89" s="26" t="s">
        <v>555</v>
      </c>
    </row>
    <row r="90" spans="1:17" ht="17" x14ac:dyDescent="0.25">
      <c r="A90" s="16" t="s">
        <v>305</v>
      </c>
      <c r="B90" s="5">
        <v>5.57</v>
      </c>
      <c r="C90" t="str">
        <f>VLOOKUP(Table2[[#This Row],[country]],F:G,2,FALSE)</f>
        <v>Africa</v>
      </c>
      <c r="D90" t="s">
        <v>686</v>
      </c>
      <c r="E90">
        <v>2</v>
      </c>
      <c r="F90" s="17" t="s">
        <v>303</v>
      </c>
      <c r="G90" s="18" t="s">
        <v>366</v>
      </c>
      <c r="H90" s="5"/>
      <c r="I90" s="22" t="s">
        <v>326</v>
      </c>
      <c r="J90" s="22" t="s">
        <v>371</v>
      </c>
      <c r="K90" s="25" t="s">
        <v>548</v>
      </c>
      <c r="L90" s="26" t="s">
        <v>549</v>
      </c>
      <c r="N90" s="25" t="s">
        <v>551</v>
      </c>
      <c r="O90" s="26" t="s">
        <v>550</v>
      </c>
    </row>
    <row r="91" spans="1:17" ht="17" x14ac:dyDescent="0.25">
      <c r="A91" s="16" t="s">
        <v>263</v>
      </c>
      <c r="B91" s="5">
        <v>5.8</v>
      </c>
      <c r="C91" t="str">
        <f>VLOOKUP(Table2[[#This Row],[country]],F:G,2,FALSE)</f>
        <v>Africa</v>
      </c>
      <c r="D91" t="s">
        <v>686</v>
      </c>
      <c r="E91">
        <v>2</v>
      </c>
      <c r="F91" s="17" t="s">
        <v>261</v>
      </c>
      <c r="G91" s="18" t="s">
        <v>366</v>
      </c>
      <c r="H91" s="5"/>
      <c r="I91" s="22" t="s">
        <v>351</v>
      </c>
      <c r="J91" s="22" t="s">
        <v>371</v>
      </c>
      <c r="K91" t="s">
        <v>518</v>
      </c>
    </row>
    <row r="92" spans="1:17" ht="17" x14ac:dyDescent="0.25">
      <c r="A92" s="16" t="s">
        <v>67</v>
      </c>
      <c r="B92" s="5">
        <v>5.81</v>
      </c>
      <c r="C92" t="str">
        <f>VLOOKUP(Table2[[#This Row],[country]],F:G,2,FALSE)</f>
        <v>South America</v>
      </c>
      <c r="D92" t="s">
        <v>686</v>
      </c>
      <c r="E92">
        <v>2</v>
      </c>
      <c r="F92" s="17" t="s">
        <v>258</v>
      </c>
      <c r="G92" s="18" t="s">
        <v>366</v>
      </c>
      <c r="H92" s="5"/>
      <c r="I92" s="22" t="s">
        <v>323</v>
      </c>
      <c r="J92" s="22" t="s">
        <v>371</v>
      </c>
      <c r="K92" s="25" t="s">
        <v>544</v>
      </c>
      <c r="L92" s="28" t="s">
        <v>545</v>
      </c>
      <c r="M92" s="25"/>
      <c r="N92" s="25" t="s">
        <v>546</v>
      </c>
      <c r="O92" s="26" t="s">
        <v>547</v>
      </c>
    </row>
    <row r="93" spans="1:17" ht="17" x14ac:dyDescent="0.25">
      <c r="A93" s="16" t="s">
        <v>262</v>
      </c>
      <c r="B93" s="5">
        <v>5.85</v>
      </c>
      <c r="C93" t="str">
        <f>VLOOKUP(Table2[[#This Row],[country]],F:G,2,FALSE)</f>
        <v>Africa</v>
      </c>
      <c r="D93" t="s">
        <v>686</v>
      </c>
      <c r="E93">
        <v>2</v>
      </c>
      <c r="F93" s="17" t="s">
        <v>191</v>
      </c>
      <c r="G93" s="18" t="s">
        <v>366</v>
      </c>
      <c r="H93" s="5"/>
      <c r="I93" s="22" t="s">
        <v>349</v>
      </c>
      <c r="J93" s="22" t="s">
        <v>371</v>
      </c>
      <c r="K93" t="s">
        <v>518</v>
      </c>
    </row>
    <row r="94" spans="1:17" ht="17" x14ac:dyDescent="0.25">
      <c r="A94" s="16" t="s">
        <v>223</v>
      </c>
      <c r="B94" s="5">
        <v>5.87</v>
      </c>
      <c r="C94" t="str">
        <f>VLOOKUP(Table2[[#This Row],[country]],F:G,2,FALSE)</f>
        <v>Asia</v>
      </c>
      <c r="D94" t="s">
        <v>686</v>
      </c>
      <c r="E94">
        <v>2</v>
      </c>
      <c r="F94" s="17" t="s">
        <v>285</v>
      </c>
      <c r="G94" s="18" t="s">
        <v>366</v>
      </c>
      <c r="H94" s="5"/>
      <c r="I94" s="22" t="s">
        <v>243</v>
      </c>
      <c r="J94" s="22" t="s">
        <v>371</v>
      </c>
      <c r="K94" s="25" t="s">
        <v>651</v>
      </c>
      <c r="L94" s="26" t="s">
        <v>541</v>
      </c>
      <c r="M94" s="25"/>
      <c r="N94" s="25" t="s">
        <v>652</v>
      </c>
      <c r="O94" s="25" t="s">
        <v>543</v>
      </c>
      <c r="P94" s="25" t="s">
        <v>653</v>
      </c>
      <c r="Q94" s="26" t="s">
        <v>542</v>
      </c>
    </row>
    <row r="95" spans="1:17" ht="17" x14ac:dyDescent="0.25">
      <c r="A95" s="16" t="s">
        <v>298</v>
      </c>
      <c r="B95" s="5">
        <v>6</v>
      </c>
      <c r="C95" t="str">
        <f>VLOOKUP(Table2[[#This Row],[country]],F:G,2,FALSE)</f>
        <v>South America</v>
      </c>
      <c r="D95" t="s">
        <v>687</v>
      </c>
      <c r="E95">
        <v>3</v>
      </c>
      <c r="F95" s="17" t="s">
        <v>230</v>
      </c>
      <c r="G95" s="18" t="s">
        <v>366</v>
      </c>
      <c r="H95" s="5"/>
      <c r="I95" s="22" t="s">
        <v>306</v>
      </c>
      <c r="J95" s="22" t="s">
        <v>371</v>
      </c>
      <c r="K95" s="25" t="s">
        <v>654</v>
      </c>
      <c r="L95" s="26" t="s">
        <v>540</v>
      </c>
    </row>
    <row r="96" spans="1:17" ht="17" x14ac:dyDescent="0.25">
      <c r="A96" s="16" t="s">
        <v>142</v>
      </c>
      <c r="B96" s="5">
        <v>6.03</v>
      </c>
      <c r="C96" t="s">
        <v>371</v>
      </c>
      <c r="D96" t="s">
        <v>687</v>
      </c>
      <c r="E96">
        <v>3</v>
      </c>
      <c r="F96" s="17" t="s">
        <v>144</v>
      </c>
      <c r="G96" s="18" t="s">
        <v>371</v>
      </c>
      <c r="H96" s="5"/>
      <c r="I96" s="22" t="s">
        <v>334</v>
      </c>
      <c r="J96" s="22" t="s">
        <v>371</v>
      </c>
      <c r="K96" t="s">
        <v>518</v>
      </c>
    </row>
    <row r="97" spans="1:26" ht="17" x14ac:dyDescent="0.25">
      <c r="A97" s="16" t="s">
        <v>286</v>
      </c>
      <c r="B97" s="5">
        <v>6.03</v>
      </c>
      <c r="C97" t="str">
        <f>VLOOKUP(Table2[[#This Row],[country]],F:G,2,FALSE)</f>
        <v>Oceania</v>
      </c>
      <c r="D97" t="s">
        <v>687</v>
      </c>
      <c r="E97">
        <v>3</v>
      </c>
      <c r="F97" s="17" t="s">
        <v>294</v>
      </c>
      <c r="G97" s="18" t="s">
        <v>366</v>
      </c>
      <c r="H97" s="5"/>
      <c r="I97" s="22" t="s">
        <v>246</v>
      </c>
      <c r="J97" s="22" t="s">
        <v>371</v>
      </c>
      <c r="K97" t="s">
        <v>518</v>
      </c>
    </row>
    <row r="98" spans="1:26" ht="17" x14ac:dyDescent="0.25">
      <c r="A98" s="16" t="s">
        <v>332</v>
      </c>
      <c r="B98" s="5">
        <v>6.06</v>
      </c>
      <c r="C98" t="str">
        <f>VLOOKUP(Table2[[#This Row],[country]],F:G,2,FALSE)</f>
        <v>Africa</v>
      </c>
      <c r="D98" t="s">
        <v>687</v>
      </c>
      <c r="E98">
        <v>3</v>
      </c>
      <c r="F98" s="17" t="s">
        <v>281</v>
      </c>
      <c r="G98" s="18" t="s">
        <v>366</v>
      </c>
      <c r="H98" s="5"/>
      <c r="I98" t="s">
        <v>313</v>
      </c>
      <c r="J98" t="s">
        <v>379</v>
      </c>
      <c r="K98" s="25" t="s">
        <v>536</v>
      </c>
      <c r="L98" s="26" t="s">
        <v>537</v>
      </c>
    </row>
    <row r="99" spans="1:26" ht="17" x14ac:dyDescent="0.25">
      <c r="A99" s="16" t="s">
        <v>261</v>
      </c>
      <c r="B99" s="5">
        <v>6.17</v>
      </c>
      <c r="C99" t="str">
        <f>VLOOKUP(Table2[[#This Row],[country]],F:G,2,FALSE)</f>
        <v>Asia</v>
      </c>
      <c r="D99" t="s">
        <v>687</v>
      </c>
      <c r="E99">
        <v>3</v>
      </c>
      <c r="F99" s="17" t="s">
        <v>247</v>
      </c>
      <c r="G99" s="18" t="s">
        <v>366</v>
      </c>
      <c r="H99" s="5"/>
      <c r="I99" t="s">
        <v>282</v>
      </c>
      <c r="J99" t="s">
        <v>379</v>
      </c>
      <c r="K99" t="s">
        <v>518</v>
      </c>
    </row>
    <row r="100" spans="1:26" ht="17" x14ac:dyDescent="0.25">
      <c r="A100" s="16" t="s">
        <v>303</v>
      </c>
      <c r="B100" s="5">
        <v>6.18</v>
      </c>
      <c r="C100" t="str">
        <f>VLOOKUP(Table2[[#This Row],[country]],F:G,2,FALSE)</f>
        <v>Asia</v>
      </c>
      <c r="D100" t="s">
        <v>687</v>
      </c>
      <c r="E100">
        <v>3</v>
      </c>
      <c r="F100" s="17" t="s">
        <v>229</v>
      </c>
      <c r="G100" s="18" t="s">
        <v>366</v>
      </c>
      <c r="H100" s="5"/>
      <c r="I100" t="s">
        <v>280</v>
      </c>
      <c r="J100" t="s">
        <v>379</v>
      </c>
      <c r="K100" t="s">
        <v>518</v>
      </c>
    </row>
    <row r="101" spans="1:26" ht="17" x14ac:dyDescent="0.25">
      <c r="A101" s="16" t="s">
        <v>323</v>
      </c>
      <c r="B101" s="5">
        <v>6.23</v>
      </c>
      <c r="C101" t="str">
        <f>VLOOKUP(Table2[[#This Row],[country]],F:G,2,FALSE)</f>
        <v>Europe</v>
      </c>
      <c r="D101" t="s">
        <v>687</v>
      </c>
      <c r="E101">
        <v>3</v>
      </c>
      <c r="F101" s="17" t="s">
        <v>242</v>
      </c>
      <c r="G101" s="18" t="s">
        <v>366</v>
      </c>
      <c r="H101" s="5"/>
      <c r="I101" t="s">
        <v>301</v>
      </c>
      <c r="J101" t="s">
        <v>379</v>
      </c>
      <c r="K101" t="s">
        <v>518</v>
      </c>
    </row>
    <row r="102" spans="1:26" ht="17" x14ac:dyDescent="0.25">
      <c r="A102" s="16" t="s">
        <v>346</v>
      </c>
      <c r="B102" s="5">
        <v>6.26</v>
      </c>
      <c r="C102" t="str">
        <f>VLOOKUP(Table2[[#This Row],[country]],F:G,2,FALSE)</f>
        <v>South America</v>
      </c>
      <c r="D102" t="s">
        <v>687</v>
      </c>
      <c r="E102">
        <v>3</v>
      </c>
      <c r="F102" s="17" t="s">
        <v>328</v>
      </c>
      <c r="G102" s="18" t="s">
        <v>371</v>
      </c>
      <c r="H102" s="5"/>
      <c r="I102" t="s">
        <v>267</v>
      </c>
      <c r="J102" t="s">
        <v>379</v>
      </c>
      <c r="K102" t="s">
        <v>518</v>
      </c>
    </row>
    <row r="103" spans="1:26" ht="17" x14ac:dyDescent="0.25">
      <c r="A103" s="16" t="s">
        <v>328</v>
      </c>
      <c r="B103" s="5">
        <v>6.28</v>
      </c>
      <c r="C103" t="str">
        <f>VLOOKUP(Table2[[#This Row],[country]],F:G,2,FALSE)</f>
        <v>Europe</v>
      </c>
      <c r="D103" t="s">
        <v>687</v>
      </c>
      <c r="E103">
        <v>3</v>
      </c>
      <c r="F103" s="17" t="s">
        <v>372</v>
      </c>
      <c r="G103" s="18" t="s">
        <v>371</v>
      </c>
      <c r="H103" s="5"/>
      <c r="I103" t="s">
        <v>278</v>
      </c>
      <c r="J103" t="s">
        <v>379</v>
      </c>
      <c r="K103" t="s">
        <v>518</v>
      </c>
    </row>
    <row r="104" spans="1:26" ht="17" x14ac:dyDescent="0.25">
      <c r="A104" s="16" t="s">
        <v>249</v>
      </c>
      <c r="B104" s="5">
        <v>6.3</v>
      </c>
      <c r="C104" t="str">
        <f>VLOOKUP(Table2[[#This Row],[country]],F:G,2,FALSE)</f>
        <v>Africa</v>
      </c>
      <c r="D104" t="s">
        <v>687</v>
      </c>
      <c r="E104">
        <v>3</v>
      </c>
      <c r="F104" s="17" t="s">
        <v>325</v>
      </c>
      <c r="G104" s="18" t="s">
        <v>371</v>
      </c>
      <c r="H104" s="5"/>
      <c r="I104" t="s">
        <v>283</v>
      </c>
      <c r="J104" t="s">
        <v>379</v>
      </c>
      <c r="K104" t="s">
        <v>518</v>
      </c>
    </row>
    <row r="105" spans="1:26" ht="17" x14ac:dyDescent="0.25">
      <c r="A105" s="16" t="s">
        <v>128</v>
      </c>
      <c r="B105" s="5">
        <v>6.33</v>
      </c>
      <c r="C105" t="str">
        <f>VLOOKUP(Table2[[#This Row],[country]],F:G,2,FALSE)</f>
        <v>Europe</v>
      </c>
      <c r="D105" t="s">
        <v>687</v>
      </c>
      <c r="E105">
        <v>3</v>
      </c>
      <c r="F105" s="17" t="s">
        <v>111</v>
      </c>
      <c r="G105" s="18" t="s">
        <v>371</v>
      </c>
      <c r="H105" s="5"/>
      <c r="I105" t="s">
        <v>327</v>
      </c>
      <c r="J105" t="s">
        <v>379</v>
      </c>
      <c r="K105" t="s">
        <v>518</v>
      </c>
    </row>
    <row r="106" spans="1:26" ht="17" x14ac:dyDescent="0.25">
      <c r="A106" s="16" t="s">
        <v>230</v>
      </c>
      <c r="B106" s="5">
        <v>6.35</v>
      </c>
      <c r="C106" t="str">
        <f>VLOOKUP(Table2[[#This Row],[country]],F:G,2,FALSE)</f>
        <v>Asia</v>
      </c>
      <c r="D106" t="s">
        <v>687</v>
      </c>
      <c r="E106">
        <v>3</v>
      </c>
      <c r="F106" s="17" t="s">
        <v>287</v>
      </c>
      <c r="G106" s="18" t="s">
        <v>371</v>
      </c>
      <c r="H106" s="5"/>
      <c r="I106" t="s">
        <v>226</v>
      </c>
      <c r="J106" t="s">
        <v>379</v>
      </c>
      <c r="K106" s="25" t="s">
        <v>655</v>
      </c>
      <c r="L106" s="26" t="s">
        <v>656</v>
      </c>
    </row>
    <row r="107" spans="1:26" ht="17" x14ac:dyDescent="0.25">
      <c r="A107" s="16" t="s">
        <v>300</v>
      </c>
      <c r="B107" s="5">
        <v>6.41</v>
      </c>
      <c r="C107" t="str">
        <f>VLOOKUP(Table2[[#This Row],[country]],F:G,2,FALSE)</f>
        <v>Europe</v>
      </c>
      <c r="D107" t="s">
        <v>687</v>
      </c>
      <c r="E107">
        <v>3</v>
      </c>
      <c r="F107" s="17" t="s">
        <v>291</v>
      </c>
      <c r="G107" s="18" t="s">
        <v>371</v>
      </c>
      <c r="H107" s="5"/>
      <c r="I107" t="s">
        <v>299</v>
      </c>
      <c r="J107" t="s">
        <v>379</v>
      </c>
      <c r="K107" s="25" t="s">
        <v>643</v>
      </c>
      <c r="L107" s="26" t="s">
        <v>644</v>
      </c>
      <c r="Z107" t="s">
        <v>642</v>
      </c>
    </row>
    <row r="108" spans="1:26" ht="17" x14ac:dyDescent="0.25">
      <c r="A108" s="16" t="s">
        <v>280</v>
      </c>
      <c r="B108" s="5">
        <v>6.44</v>
      </c>
      <c r="C108" t="str">
        <f>VLOOKUP(Table2[[#This Row],[country]],F:G,2,FALSE)</f>
        <v>North America</v>
      </c>
      <c r="D108" t="s">
        <v>687</v>
      </c>
      <c r="E108">
        <v>3</v>
      </c>
      <c r="F108" s="17" t="s">
        <v>15</v>
      </c>
      <c r="G108" s="18" t="s">
        <v>371</v>
      </c>
      <c r="H108" s="5"/>
      <c r="I108" t="s">
        <v>315</v>
      </c>
      <c r="J108" t="s">
        <v>379</v>
      </c>
      <c r="K108" t="s">
        <v>518</v>
      </c>
    </row>
    <row r="109" spans="1:26" ht="17" x14ac:dyDescent="0.25">
      <c r="A109" s="16" t="s">
        <v>73</v>
      </c>
      <c r="B109" s="5">
        <v>6.45</v>
      </c>
      <c r="C109" t="str">
        <f>VLOOKUP(Table2[[#This Row],[country]],F:G,2,FALSE)</f>
        <v>Europe</v>
      </c>
      <c r="D109" t="s">
        <v>687</v>
      </c>
      <c r="E109">
        <v>3</v>
      </c>
      <c r="F109" s="17" t="s">
        <v>321</v>
      </c>
      <c r="G109" s="18" t="s">
        <v>371</v>
      </c>
      <c r="H109" s="5"/>
      <c r="I109" t="s">
        <v>338</v>
      </c>
      <c r="J109" t="s">
        <v>379</v>
      </c>
      <c r="K109" t="s">
        <v>518</v>
      </c>
    </row>
    <row r="110" spans="1:26" ht="17" x14ac:dyDescent="0.25">
      <c r="A110" s="16" t="s">
        <v>319</v>
      </c>
      <c r="B110" s="5">
        <v>6.48</v>
      </c>
      <c r="C110" t="str">
        <f>VLOOKUP(Table2[[#This Row],[country]],F:G,2,FALSE)</f>
        <v>Asia</v>
      </c>
      <c r="D110" t="s">
        <v>687</v>
      </c>
      <c r="E110">
        <v>3</v>
      </c>
      <c r="F110" s="17" t="s">
        <v>300</v>
      </c>
      <c r="G110" s="18" t="s">
        <v>371</v>
      </c>
      <c r="H110" s="5"/>
      <c r="I110" s="22" t="s">
        <v>344</v>
      </c>
      <c r="J110" s="22" t="s">
        <v>389</v>
      </c>
      <c r="K110" s="25" t="s">
        <v>532</v>
      </c>
      <c r="L110" s="26" t="s">
        <v>534</v>
      </c>
      <c r="M110" s="25" t="s">
        <v>533</v>
      </c>
      <c r="N110" s="26" t="s">
        <v>535</v>
      </c>
    </row>
    <row r="111" spans="1:26" ht="18" x14ac:dyDescent="0.25">
      <c r="A111" s="16" t="s">
        <v>316</v>
      </c>
      <c r="B111" s="5">
        <v>6.5</v>
      </c>
      <c r="C111" t="str">
        <f>VLOOKUP(Table2[[#This Row],[country]],F:G,2,FALSE)</f>
        <v>Europe</v>
      </c>
      <c r="D111" t="s">
        <v>687</v>
      </c>
      <c r="E111">
        <v>3</v>
      </c>
      <c r="F111" s="17" t="s">
        <v>316</v>
      </c>
      <c r="G111" s="18" t="s">
        <v>371</v>
      </c>
      <c r="H111" s="5"/>
      <c r="I111" s="22" t="s">
        <v>311</v>
      </c>
      <c r="J111" s="22" t="s">
        <v>389</v>
      </c>
      <c r="K111" s="25" t="s">
        <v>528</v>
      </c>
      <c r="L111" s="26" t="s">
        <v>530</v>
      </c>
      <c r="M111" s="25" t="s">
        <v>529</v>
      </c>
      <c r="N111" s="29" t="s">
        <v>531</v>
      </c>
    </row>
    <row r="112" spans="1:26" ht="17" x14ac:dyDescent="0.25">
      <c r="A112" s="16" t="s">
        <v>324</v>
      </c>
      <c r="B112" s="5">
        <v>6.52</v>
      </c>
      <c r="C112" t="str">
        <f>VLOOKUP(Table2[[#This Row],[country]],F:G,2,FALSE)</f>
        <v>Africa</v>
      </c>
      <c r="D112" t="s">
        <v>687</v>
      </c>
      <c r="E112">
        <v>3</v>
      </c>
      <c r="F112" s="17" t="s">
        <v>340</v>
      </c>
      <c r="G112" s="18" t="s">
        <v>371</v>
      </c>
      <c r="H112" s="5"/>
      <c r="I112" s="22" t="s">
        <v>286</v>
      </c>
      <c r="J112" s="22" t="s">
        <v>389</v>
      </c>
      <c r="K112" t="s">
        <v>518</v>
      </c>
    </row>
    <row r="113" spans="1:13" ht="17" x14ac:dyDescent="0.25">
      <c r="A113" s="16" t="s">
        <v>219</v>
      </c>
      <c r="B113" s="5">
        <v>6.53</v>
      </c>
      <c r="C113" t="str">
        <f>VLOOKUP(Table2[[#This Row],[country]],F:G,2,FALSE)</f>
        <v>Asia</v>
      </c>
      <c r="D113" t="s">
        <v>687</v>
      </c>
      <c r="E113">
        <v>3</v>
      </c>
      <c r="F113" s="17" t="s">
        <v>373</v>
      </c>
      <c r="G113" s="18" t="s">
        <v>371</v>
      </c>
      <c r="H113" s="5"/>
      <c r="I113" t="s">
        <v>240</v>
      </c>
      <c r="J113" t="s">
        <v>400</v>
      </c>
      <c r="K113" t="s">
        <v>518</v>
      </c>
    </row>
    <row r="114" spans="1:13" ht="17" x14ac:dyDescent="0.25">
      <c r="A114" s="16" t="s">
        <v>234</v>
      </c>
      <c r="B114" s="5">
        <v>6.55</v>
      </c>
      <c r="C114" t="str">
        <f>VLOOKUP(Table2[[#This Row],[country]],F:G,2,FALSE)</f>
        <v>South America</v>
      </c>
      <c r="D114" t="s">
        <v>687</v>
      </c>
      <c r="E114">
        <v>3</v>
      </c>
      <c r="F114" s="17" t="s">
        <v>214</v>
      </c>
      <c r="G114" s="18" t="s">
        <v>371</v>
      </c>
      <c r="H114" s="5"/>
      <c r="I114" t="s">
        <v>276</v>
      </c>
      <c r="J114" t="s">
        <v>400</v>
      </c>
      <c r="K114" t="s">
        <v>518</v>
      </c>
    </row>
    <row r="115" spans="1:13" ht="17" x14ac:dyDescent="0.25">
      <c r="A115" s="16" t="s">
        <v>240</v>
      </c>
      <c r="B115" s="5">
        <v>6.62</v>
      </c>
      <c r="C115" t="str">
        <f>VLOOKUP(Table2[[#This Row],[country]],F:G,2,FALSE)</f>
        <v>South America</v>
      </c>
      <c r="D115" t="s">
        <v>687</v>
      </c>
      <c r="E115">
        <v>3</v>
      </c>
      <c r="F115" s="17" t="s">
        <v>63</v>
      </c>
      <c r="G115" s="18" t="s">
        <v>371</v>
      </c>
      <c r="H115" s="5"/>
      <c r="I115" t="s">
        <v>222</v>
      </c>
      <c r="J115" t="s">
        <v>400</v>
      </c>
    </row>
    <row r="116" spans="1:13" ht="17" x14ac:dyDescent="0.25">
      <c r="A116" s="16" t="s">
        <v>35</v>
      </c>
      <c r="B116" s="5">
        <v>6.66</v>
      </c>
      <c r="C116" t="str">
        <f>VLOOKUP(Table2[[#This Row],[country]],F:G,2,FALSE)</f>
        <v>Asia</v>
      </c>
      <c r="D116" t="s">
        <v>687</v>
      </c>
      <c r="E116">
        <v>3</v>
      </c>
      <c r="F116" s="17" t="s">
        <v>101</v>
      </c>
      <c r="G116" s="18" t="s">
        <v>371</v>
      </c>
      <c r="H116" s="5"/>
      <c r="I116" s="24" t="s">
        <v>234</v>
      </c>
      <c r="J116" s="24" t="s">
        <v>400</v>
      </c>
      <c r="K116" s="25" t="s">
        <v>519</v>
      </c>
      <c r="L116" s="26" t="s">
        <v>520</v>
      </c>
    </row>
    <row r="117" spans="1:13" ht="17" x14ac:dyDescent="0.25">
      <c r="A117" s="16" t="s">
        <v>349</v>
      </c>
      <c r="B117" s="5">
        <v>6.67</v>
      </c>
      <c r="C117" t="str">
        <f>VLOOKUP(Table2[[#This Row],[country]],F:G,2,FALSE)</f>
        <v>Europe</v>
      </c>
      <c r="D117" t="s">
        <v>687</v>
      </c>
      <c r="E117">
        <v>3</v>
      </c>
      <c r="F117" s="17" t="s">
        <v>53</v>
      </c>
      <c r="G117" s="18" t="s">
        <v>371</v>
      </c>
      <c r="H117" s="5"/>
      <c r="I117" s="24" t="s">
        <v>269</v>
      </c>
      <c r="J117" s="24" t="s">
        <v>400</v>
      </c>
      <c r="K117" s="25" t="s">
        <v>521</v>
      </c>
      <c r="L117" s="26" t="s">
        <v>522</v>
      </c>
    </row>
    <row r="118" spans="1:13" ht="17" x14ac:dyDescent="0.25">
      <c r="A118" s="16" t="s">
        <v>222</v>
      </c>
      <c r="B118" s="5">
        <v>6.68</v>
      </c>
      <c r="C118" t="str">
        <f>VLOOKUP(Table2[[#This Row],[country]],F:G,2,FALSE)</f>
        <v>South America</v>
      </c>
      <c r="D118" t="s">
        <v>687</v>
      </c>
      <c r="E118">
        <v>3</v>
      </c>
      <c r="F118" s="17" t="s">
        <v>317</v>
      </c>
      <c r="G118" s="18" t="s">
        <v>371</v>
      </c>
      <c r="H118" s="5"/>
      <c r="I118" s="24" t="s">
        <v>346</v>
      </c>
      <c r="J118" s="24" t="s">
        <v>400</v>
      </c>
      <c r="K118" s="25" t="s">
        <v>523</v>
      </c>
      <c r="L118" s="26" t="s">
        <v>524</v>
      </c>
    </row>
    <row r="119" spans="1:13" ht="17" x14ac:dyDescent="0.25">
      <c r="A119" s="16" t="s">
        <v>289</v>
      </c>
      <c r="B119" s="5">
        <v>6.72</v>
      </c>
      <c r="C119" t="str">
        <f>VLOOKUP(Table2[[#This Row],[country]],F:G,2,FALSE)</f>
        <v>Europe</v>
      </c>
      <c r="D119" t="s">
        <v>687</v>
      </c>
      <c r="E119">
        <v>3</v>
      </c>
      <c r="F119" s="17" t="s">
        <v>187</v>
      </c>
      <c r="G119" s="18" t="s">
        <v>371</v>
      </c>
      <c r="H119" s="5"/>
      <c r="I119" s="24" t="s">
        <v>298</v>
      </c>
      <c r="J119" s="24" t="s">
        <v>400</v>
      </c>
      <c r="K119" t="s">
        <v>518</v>
      </c>
    </row>
    <row r="120" spans="1:13" ht="17" x14ac:dyDescent="0.25">
      <c r="A120" s="16" t="s">
        <v>350</v>
      </c>
      <c r="B120" s="5">
        <v>6.88</v>
      </c>
      <c r="C120" t="str">
        <f>VLOOKUP(Table2[[#This Row],[country]],F:G,2,FALSE)</f>
        <v>South America</v>
      </c>
      <c r="D120" t="s">
        <v>687</v>
      </c>
      <c r="E120">
        <v>3</v>
      </c>
      <c r="F120" s="17" t="s">
        <v>288</v>
      </c>
      <c r="G120" s="18" t="s">
        <v>371</v>
      </c>
      <c r="H120" s="5"/>
      <c r="I120" t="s">
        <v>350</v>
      </c>
      <c r="J120" t="s">
        <v>400</v>
      </c>
      <c r="K120" t="s">
        <v>518</v>
      </c>
    </row>
    <row r="121" spans="1:13" ht="17" x14ac:dyDescent="0.25">
      <c r="A121" s="16" t="s">
        <v>315</v>
      </c>
      <c r="B121" s="5">
        <v>6.91</v>
      </c>
      <c r="C121" t="str">
        <f>VLOOKUP(Table2[[#This Row],[country]],F:G,2,FALSE)</f>
        <v>North America</v>
      </c>
      <c r="D121" t="s">
        <v>687</v>
      </c>
      <c r="E121">
        <v>3</v>
      </c>
      <c r="F121" s="17" t="s">
        <v>289</v>
      </c>
      <c r="G121" s="18" t="s">
        <v>371</v>
      </c>
      <c r="H121" s="5"/>
      <c r="I121" t="s">
        <v>320</v>
      </c>
      <c r="J121" t="s">
        <v>400</v>
      </c>
      <c r="K121" t="s">
        <v>518</v>
      </c>
    </row>
    <row r="122" spans="1:13" ht="17" x14ac:dyDescent="0.25">
      <c r="A122" s="16" t="s">
        <v>173</v>
      </c>
      <c r="B122" s="5">
        <v>7.05</v>
      </c>
      <c r="C122" t="str">
        <f>VLOOKUP(Table2[[#This Row],[country]],F:G,2,FALSE)</f>
        <v>Africa</v>
      </c>
      <c r="D122" t="s">
        <v>687</v>
      </c>
      <c r="E122">
        <v>3</v>
      </c>
      <c r="F122" s="17" t="s">
        <v>353</v>
      </c>
      <c r="G122" s="18" t="s">
        <v>371</v>
      </c>
      <c r="H122" s="5"/>
      <c r="I122" t="s">
        <v>255</v>
      </c>
      <c r="J122" t="s">
        <v>400</v>
      </c>
      <c r="K122" s="23" t="s">
        <v>526</v>
      </c>
      <c r="L122" t="s">
        <v>525</v>
      </c>
      <c r="M122" s="30" t="s">
        <v>527</v>
      </c>
    </row>
    <row r="123" spans="1:13" ht="17" x14ac:dyDescent="0.25">
      <c r="A123" s="16" t="s">
        <v>327</v>
      </c>
      <c r="B123" s="5">
        <v>7.06</v>
      </c>
      <c r="C123" t="str">
        <f>VLOOKUP(Table2[[#This Row],[country]],F:G,2,FALSE)</f>
        <v>North America</v>
      </c>
      <c r="D123" t="s">
        <v>687</v>
      </c>
      <c r="E123">
        <v>3</v>
      </c>
      <c r="F123" s="17" t="s">
        <v>310</v>
      </c>
      <c r="G123" s="18" t="s">
        <v>371</v>
      </c>
      <c r="H123" s="5"/>
    </row>
    <row r="124" spans="1:13" ht="17" x14ac:dyDescent="0.25">
      <c r="A124" s="16" t="s">
        <v>339</v>
      </c>
      <c r="B124" s="5">
        <v>7.06</v>
      </c>
      <c r="C124" t="s">
        <v>366</v>
      </c>
      <c r="D124" t="s">
        <v>687</v>
      </c>
      <c r="E124">
        <v>3</v>
      </c>
      <c r="F124" s="17" t="s">
        <v>138</v>
      </c>
      <c r="G124" s="18" t="s">
        <v>371</v>
      </c>
      <c r="H124" s="5"/>
    </row>
    <row r="125" spans="1:13" ht="17" x14ac:dyDescent="0.25">
      <c r="A125" s="16" t="s">
        <v>306</v>
      </c>
      <c r="B125" s="5">
        <v>7.07</v>
      </c>
      <c r="C125" t="str">
        <f>VLOOKUP(Table2[[#This Row],[country]],F:G,2,FALSE)</f>
        <v>Europe</v>
      </c>
      <c r="D125" t="s">
        <v>687</v>
      </c>
      <c r="E125">
        <v>3</v>
      </c>
      <c r="F125" s="17" t="s">
        <v>336</v>
      </c>
      <c r="G125" s="18" t="s">
        <v>371</v>
      </c>
      <c r="H125" s="5"/>
    </row>
    <row r="126" spans="1:13" ht="17" x14ac:dyDescent="0.25">
      <c r="A126" s="16" t="s">
        <v>338</v>
      </c>
      <c r="B126" s="5">
        <v>7.16</v>
      </c>
      <c r="C126" t="str">
        <f>VLOOKUP(Table2[[#This Row],[country]],F:G,2,FALSE)</f>
        <v>North America</v>
      </c>
      <c r="D126" t="s">
        <v>687</v>
      </c>
      <c r="E126">
        <v>3</v>
      </c>
      <c r="F126" s="17" t="s">
        <v>374</v>
      </c>
      <c r="G126" s="18" t="s">
        <v>371</v>
      </c>
      <c r="H126" s="5"/>
    </row>
    <row r="127" spans="1:13" ht="17" x14ac:dyDescent="0.25">
      <c r="A127" s="16" t="s">
        <v>116</v>
      </c>
      <c r="B127" s="5">
        <v>7.18</v>
      </c>
      <c r="C127" t="str">
        <f>VLOOKUP(Table2[[#This Row],[country]],F:G,2,FALSE)</f>
        <v>Asia</v>
      </c>
      <c r="D127" t="s">
        <v>687</v>
      </c>
      <c r="E127">
        <v>3</v>
      </c>
      <c r="F127" s="17" t="s">
        <v>326</v>
      </c>
      <c r="G127" s="18" t="s">
        <v>371</v>
      </c>
      <c r="H127" s="5"/>
    </row>
    <row r="128" spans="1:13" ht="17" x14ac:dyDescent="0.25">
      <c r="A128" s="16" t="s">
        <v>243</v>
      </c>
      <c r="B128" s="5">
        <v>7.18</v>
      </c>
      <c r="C128" t="str">
        <f>VLOOKUP(Table2[[#This Row],[country]],F:G,2,FALSE)</f>
        <v>Europe</v>
      </c>
      <c r="D128" t="s">
        <v>687</v>
      </c>
      <c r="E128">
        <v>3</v>
      </c>
      <c r="F128" s="17" t="s">
        <v>348</v>
      </c>
      <c r="G128" s="18" t="s">
        <v>371</v>
      </c>
      <c r="H128" s="5"/>
    </row>
    <row r="129" spans="1:8" ht="17" x14ac:dyDescent="0.25">
      <c r="A129" s="16" t="s">
        <v>27</v>
      </c>
      <c r="B129" s="5">
        <v>7.29</v>
      </c>
      <c r="C129" t="str">
        <f>VLOOKUP(Table2[[#This Row],[country]],F:G,2,FALSE)</f>
        <v>Asia</v>
      </c>
      <c r="D129" t="s">
        <v>687</v>
      </c>
      <c r="E129">
        <v>3</v>
      </c>
      <c r="F129" s="17" t="s">
        <v>375</v>
      </c>
      <c r="G129" s="18" t="s">
        <v>371</v>
      </c>
      <c r="H129" s="5"/>
    </row>
    <row r="130" spans="1:8" ht="17" x14ac:dyDescent="0.25">
      <c r="A130" s="16" t="s">
        <v>326</v>
      </c>
      <c r="B130" s="5">
        <v>7.31</v>
      </c>
      <c r="C130" t="str">
        <f>VLOOKUP(Table2[[#This Row],[country]],F:G,2,FALSE)</f>
        <v>Europe</v>
      </c>
      <c r="D130" t="s">
        <v>687</v>
      </c>
      <c r="E130">
        <v>3</v>
      </c>
      <c r="F130" s="17" t="s">
        <v>351</v>
      </c>
      <c r="G130" s="18" t="s">
        <v>371</v>
      </c>
      <c r="H130" s="5"/>
    </row>
    <row r="131" spans="1:8" ht="17" x14ac:dyDescent="0.25">
      <c r="A131" s="16" t="s">
        <v>340</v>
      </c>
      <c r="B131" s="5">
        <v>7.38</v>
      </c>
      <c r="C131" t="str">
        <f>VLOOKUP(Table2[[#This Row],[country]],F:G,2,FALSE)</f>
        <v>Europe</v>
      </c>
      <c r="D131" t="s">
        <v>687</v>
      </c>
      <c r="E131">
        <v>3</v>
      </c>
      <c r="F131" s="17" t="s">
        <v>323</v>
      </c>
      <c r="G131" s="18" t="s">
        <v>371</v>
      </c>
      <c r="H131" s="5"/>
    </row>
    <row r="132" spans="1:8" ht="17" x14ac:dyDescent="0.25">
      <c r="A132" s="16" t="s">
        <v>336</v>
      </c>
      <c r="B132" s="5">
        <v>7.38</v>
      </c>
      <c r="C132" t="str">
        <f>VLOOKUP(Table2[[#This Row],[country]],F:G,2,FALSE)</f>
        <v>Europe</v>
      </c>
      <c r="D132" t="s">
        <v>687</v>
      </c>
      <c r="E132">
        <v>3</v>
      </c>
      <c r="F132" s="17" t="s">
        <v>376</v>
      </c>
      <c r="G132" s="18" t="s">
        <v>371</v>
      </c>
      <c r="H132" s="5"/>
    </row>
    <row r="133" spans="1:8" ht="17" x14ac:dyDescent="0.25">
      <c r="A133" s="16" t="s">
        <v>15</v>
      </c>
      <c r="B133" s="5">
        <v>7.64</v>
      </c>
      <c r="C133" t="str">
        <f>VLOOKUP(Table2[[#This Row],[country]],F:G,2,FALSE)</f>
        <v>Europe</v>
      </c>
      <c r="D133" t="s">
        <v>687</v>
      </c>
      <c r="E133">
        <v>3</v>
      </c>
      <c r="F133" s="17" t="s">
        <v>349</v>
      </c>
      <c r="G133" s="18" t="s">
        <v>371</v>
      </c>
      <c r="H133" s="5"/>
    </row>
    <row r="134" spans="1:8" ht="17" x14ac:dyDescent="0.25">
      <c r="A134" s="16" t="s">
        <v>352</v>
      </c>
      <c r="B134" s="5">
        <v>7.65</v>
      </c>
      <c r="C134" t="str">
        <f>VLOOKUP(Table2[[#This Row],[country]],F:G,2,FALSE)</f>
        <v>Africa</v>
      </c>
      <c r="D134" t="s">
        <v>687</v>
      </c>
      <c r="E134">
        <v>3</v>
      </c>
      <c r="F134" s="17" t="s">
        <v>268</v>
      </c>
      <c r="G134" s="18" t="s">
        <v>371</v>
      </c>
      <c r="H134" s="5"/>
    </row>
    <row r="135" spans="1:8" ht="17" x14ac:dyDescent="0.25">
      <c r="A135" s="16" t="s">
        <v>138</v>
      </c>
      <c r="B135" s="5">
        <v>7.69</v>
      </c>
      <c r="C135" t="str">
        <f>VLOOKUP(Table2[[#This Row],[country]],F:G,2,FALSE)</f>
        <v>Europe</v>
      </c>
      <c r="D135" t="s">
        <v>687</v>
      </c>
      <c r="E135">
        <v>3</v>
      </c>
      <c r="F135" s="17" t="s">
        <v>211</v>
      </c>
      <c r="G135" s="18" t="s">
        <v>371</v>
      </c>
      <c r="H135" s="5"/>
    </row>
    <row r="136" spans="1:8" ht="17" x14ac:dyDescent="0.25">
      <c r="A136" s="16" t="s">
        <v>331</v>
      </c>
      <c r="B136" s="5">
        <v>7.73</v>
      </c>
      <c r="C136" t="str">
        <f>VLOOKUP(Table2[[#This Row],[country]],F:G,2,FALSE)</f>
        <v>Africa</v>
      </c>
      <c r="D136" t="s">
        <v>687</v>
      </c>
      <c r="E136">
        <v>3</v>
      </c>
      <c r="F136" s="17" t="s">
        <v>243</v>
      </c>
      <c r="G136" s="18" t="s">
        <v>371</v>
      </c>
      <c r="H136" s="5"/>
    </row>
    <row r="137" spans="1:8" ht="17" x14ac:dyDescent="0.25">
      <c r="A137" s="16" t="s">
        <v>88</v>
      </c>
      <c r="B137" s="5">
        <v>7.75</v>
      </c>
      <c r="C137" t="str">
        <f>VLOOKUP(Table2[[#This Row],[country]],F:G,2,FALSE)</f>
        <v>Europe</v>
      </c>
      <c r="D137" t="s">
        <v>687</v>
      </c>
      <c r="E137">
        <v>3</v>
      </c>
      <c r="F137" s="17" t="s">
        <v>88</v>
      </c>
      <c r="G137" s="18" t="s">
        <v>371</v>
      </c>
      <c r="H137" s="5"/>
    </row>
    <row r="138" spans="1:8" ht="17" x14ac:dyDescent="0.25">
      <c r="A138" s="16" t="s">
        <v>334</v>
      </c>
      <c r="B138" s="5">
        <v>7.75</v>
      </c>
      <c r="C138" t="str">
        <f>VLOOKUP(Table2[[#This Row],[country]],F:G,2,FALSE)</f>
        <v>Europe</v>
      </c>
      <c r="D138" t="s">
        <v>687</v>
      </c>
      <c r="E138">
        <v>3</v>
      </c>
      <c r="F138" s="17" t="s">
        <v>73</v>
      </c>
      <c r="G138" s="18" t="s">
        <v>371</v>
      </c>
      <c r="H138" s="5"/>
    </row>
    <row r="139" spans="1:8" ht="17" x14ac:dyDescent="0.25">
      <c r="A139" s="16" t="s">
        <v>34</v>
      </c>
      <c r="B139" s="5">
        <v>7.8</v>
      </c>
      <c r="C139" t="str">
        <f>VLOOKUP(Table2[[#This Row],[country]],F:G,2,FALSE)</f>
        <v>Asia</v>
      </c>
      <c r="D139" t="s">
        <v>687</v>
      </c>
      <c r="E139">
        <v>3</v>
      </c>
      <c r="F139" s="17" t="s">
        <v>377</v>
      </c>
      <c r="G139" s="18" t="s">
        <v>371</v>
      </c>
    </row>
    <row r="140" spans="1:8" ht="17" x14ac:dyDescent="0.25">
      <c r="A140" s="16" t="s">
        <v>24</v>
      </c>
      <c r="B140" s="5">
        <v>7.85</v>
      </c>
      <c r="C140" t="str">
        <f>VLOOKUP(Table2[[#This Row],[country]],F:G,2,FALSE)</f>
        <v>North America</v>
      </c>
      <c r="D140" t="s">
        <v>687</v>
      </c>
      <c r="E140">
        <v>3</v>
      </c>
      <c r="F140" s="17" t="s">
        <v>128</v>
      </c>
      <c r="G140" s="18" t="s">
        <v>371</v>
      </c>
    </row>
    <row r="141" spans="1:8" ht="17" x14ac:dyDescent="0.25">
      <c r="A141" s="16" t="s">
        <v>351</v>
      </c>
      <c r="B141" s="5">
        <v>7.93</v>
      </c>
      <c r="C141" t="str">
        <f>VLOOKUP(Table2[[#This Row],[country]],F:G,2,FALSE)</f>
        <v>Europe</v>
      </c>
      <c r="D141" t="s">
        <v>687</v>
      </c>
      <c r="E141">
        <v>3</v>
      </c>
      <c r="F141" s="17" t="s">
        <v>306</v>
      </c>
      <c r="G141" s="18" t="s">
        <v>371</v>
      </c>
    </row>
    <row r="142" spans="1:8" ht="17" x14ac:dyDescent="0.25">
      <c r="A142" s="16" t="s">
        <v>63</v>
      </c>
      <c r="B142" s="5">
        <v>7.96</v>
      </c>
      <c r="C142" t="str">
        <f>VLOOKUP(Table2[[#This Row],[country]],F:G,2,FALSE)</f>
        <v>Europe</v>
      </c>
      <c r="D142" t="s">
        <v>687</v>
      </c>
      <c r="E142">
        <v>3</v>
      </c>
      <c r="F142" s="17" t="s">
        <v>334</v>
      </c>
      <c r="G142" s="18" t="s">
        <v>371</v>
      </c>
    </row>
    <row r="143" spans="1:8" ht="17" x14ac:dyDescent="0.25">
      <c r="A143" s="16" t="s">
        <v>284</v>
      </c>
      <c r="B143" s="5">
        <v>7.97</v>
      </c>
      <c r="C143" t="s">
        <v>371</v>
      </c>
      <c r="D143" t="s">
        <v>687</v>
      </c>
      <c r="E143">
        <v>3</v>
      </c>
      <c r="F143" s="17" t="s">
        <v>207</v>
      </c>
      <c r="G143" s="18" t="s">
        <v>371</v>
      </c>
    </row>
    <row r="144" spans="1:8" ht="17" x14ac:dyDescent="0.25">
      <c r="A144" s="16" t="s">
        <v>19</v>
      </c>
      <c r="B144" s="5">
        <v>7.98</v>
      </c>
      <c r="C144" t="str">
        <f>VLOOKUP(Table2[[#This Row],[country]],F:G,2,FALSE)</f>
        <v>South America</v>
      </c>
      <c r="D144" t="s">
        <v>687</v>
      </c>
      <c r="E144">
        <v>3</v>
      </c>
      <c r="F144" s="17" t="s">
        <v>163</v>
      </c>
      <c r="G144" s="18" t="s">
        <v>371</v>
      </c>
    </row>
    <row r="145" spans="1:7" ht="17" x14ac:dyDescent="0.25">
      <c r="A145" s="16" t="s">
        <v>53</v>
      </c>
      <c r="B145" s="5">
        <v>8.07</v>
      </c>
      <c r="C145" t="str">
        <f>VLOOKUP(Table2[[#This Row],[country]],F:G,2,FALSE)</f>
        <v>Europe</v>
      </c>
      <c r="D145" t="s">
        <v>688</v>
      </c>
      <c r="E145">
        <v>4</v>
      </c>
      <c r="F145" s="17" t="s">
        <v>123</v>
      </c>
      <c r="G145" s="18" t="s">
        <v>371</v>
      </c>
    </row>
    <row r="146" spans="1:7" ht="17" x14ac:dyDescent="0.25">
      <c r="A146" s="16" t="s">
        <v>207</v>
      </c>
      <c r="B146" s="5">
        <v>8.07</v>
      </c>
      <c r="C146" t="str">
        <f>VLOOKUP(Table2[[#This Row],[country]],F:G,2,FALSE)</f>
        <v>Europe</v>
      </c>
      <c r="D146" t="s">
        <v>688</v>
      </c>
      <c r="E146">
        <v>4</v>
      </c>
      <c r="F146" s="17" t="s">
        <v>246</v>
      </c>
      <c r="G146" s="18" t="s">
        <v>371</v>
      </c>
    </row>
    <row r="147" spans="1:7" ht="17" x14ac:dyDescent="0.25">
      <c r="A147" s="16" t="s">
        <v>235</v>
      </c>
      <c r="B147" s="5">
        <v>8.09</v>
      </c>
      <c r="C147" t="str">
        <f>VLOOKUP(Table2[[#This Row],[country]],F:G,2,FALSE)</f>
        <v>Asia</v>
      </c>
      <c r="D147" t="s">
        <v>688</v>
      </c>
      <c r="E147">
        <v>4</v>
      </c>
      <c r="F147" s="17" t="s">
        <v>41</v>
      </c>
      <c r="G147" s="18" t="s">
        <v>371</v>
      </c>
    </row>
    <row r="148" spans="1:7" ht="17" x14ac:dyDescent="0.25">
      <c r="A148" s="16" t="s">
        <v>288</v>
      </c>
      <c r="B148" s="5">
        <v>8.14</v>
      </c>
      <c r="C148" t="str">
        <f>VLOOKUP(Table2[[#This Row],[country]],F:G,2,FALSE)</f>
        <v>Europe</v>
      </c>
      <c r="D148" t="s">
        <v>688</v>
      </c>
      <c r="E148">
        <v>4</v>
      </c>
      <c r="F148" s="17" t="s">
        <v>378</v>
      </c>
      <c r="G148" s="18" t="s">
        <v>371</v>
      </c>
    </row>
    <row r="149" spans="1:7" ht="17" x14ac:dyDescent="0.25">
      <c r="A149" s="16" t="s">
        <v>341</v>
      </c>
      <c r="B149" s="5">
        <v>8.14</v>
      </c>
      <c r="C149" t="str">
        <f>VLOOKUP(Table2[[#This Row],[country]],F:G,2,FALSE)</f>
        <v>Africa</v>
      </c>
      <c r="D149" t="s">
        <v>688</v>
      </c>
      <c r="E149">
        <v>4</v>
      </c>
      <c r="F149" s="17" t="s">
        <v>380</v>
      </c>
      <c r="G149" s="18" t="s">
        <v>379</v>
      </c>
    </row>
    <row r="150" spans="1:7" ht="17" x14ac:dyDescent="0.25">
      <c r="A150" s="16" t="s">
        <v>111</v>
      </c>
      <c r="B150" s="5">
        <v>8.2799999999999994</v>
      </c>
      <c r="C150" t="str">
        <f>VLOOKUP(Table2[[#This Row],[country]],F:G,2,FALSE)</f>
        <v>Europe</v>
      </c>
      <c r="D150" t="s">
        <v>688</v>
      </c>
      <c r="E150">
        <v>4</v>
      </c>
      <c r="F150" s="17" t="s">
        <v>381</v>
      </c>
      <c r="G150" s="18" t="s">
        <v>379</v>
      </c>
    </row>
    <row r="151" spans="1:7" ht="17" x14ac:dyDescent="0.25">
      <c r="A151" s="16" t="s">
        <v>41</v>
      </c>
      <c r="B151" s="5">
        <v>8.2799999999999994</v>
      </c>
      <c r="C151" t="str">
        <f>VLOOKUP(Table2[[#This Row],[country]],F:G,2,FALSE)</f>
        <v>Europe</v>
      </c>
      <c r="D151" t="s">
        <v>688</v>
      </c>
      <c r="E151">
        <v>4</v>
      </c>
      <c r="F151" s="17" t="s">
        <v>382</v>
      </c>
      <c r="G151" s="18" t="s">
        <v>379</v>
      </c>
    </row>
    <row r="152" spans="1:7" ht="17" x14ac:dyDescent="0.25">
      <c r="A152" s="16" t="s">
        <v>313</v>
      </c>
      <c r="B152" s="5">
        <v>8.2899999999999991</v>
      </c>
      <c r="C152" t="str">
        <f>VLOOKUP(Table2[[#This Row],[country]],F:G,2,FALSE)</f>
        <v>North America</v>
      </c>
      <c r="D152" t="s">
        <v>688</v>
      </c>
      <c r="E152">
        <v>4</v>
      </c>
      <c r="F152" s="17" t="s">
        <v>383</v>
      </c>
      <c r="G152" s="18" t="s">
        <v>379</v>
      </c>
    </row>
    <row r="153" spans="1:7" ht="17" x14ac:dyDescent="0.25">
      <c r="A153" s="16" t="s">
        <v>126</v>
      </c>
      <c r="B153" s="5">
        <v>8.4</v>
      </c>
      <c r="C153" t="str">
        <f>VLOOKUP(Table2[[#This Row],[country]],F:G,2,FALSE)</f>
        <v>Asia</v>
      </c>
      <c r="D153" t="s">
        <v>688</v>
      </c>
      <c r="E153">
        <v>4</v>
      </c>
      <c r="F153" s="17" t="s">
        <v>7</v>
      </c>
      <c r="G153" s="18" t="s">
        <v>379</v>
      </c>
    </row>
    <row r="154" spans="1:7" ht="17" x14ac:dyDescent="0.25">
      <c r="A154" s="16" t="s">
        <v>58</v>
      </c>
      <c r="B154" s="5">
        <v>8.66</v>
      </c>
      <c r="C154" t="str">
        <f>VLOOKUP(Table2[[#This Row],[country]],F:G,2,FALSE)</f>
        <v>Oceania</v>
      </c>
      <c r="D154" t="s">
        <v>688</v>
      </c>
      <c r="E154">
        <v>4</v>
      </c>
      <c r="F154" s="17" t="s">
        <v>313</v>
      </c>
      <c r="G154" s="18" t="s">
        <v>379</v>
      </c>
    </row>
    <row r="155" spans="1:7" ht="17" x14ac:dyDescent="0.25">
      <c r="A155" s="16" t="s">
        <v>320</v>
      </c>
      <c r="B155" s="5">
        <v>8.66</v>
      </c>
      <c r="C155" t="str">
        <f>VLOOKUP(Table2[[#This Row],[country]],F:G,2,FALSE)</f>
        <v>South America</v>
      </c>
      <c r="D155" t="s">
        <v>688</v>
      </c>
      <c r="E155">
        <v>4</v>
      </c>
      <c r="F155" s="17" t="s">
        <v>282</v>
      </c>
      <c r="G155" s="18" t="s">
        <v>379</v>
      </c>
    </row>
    <row r="156" spans="1:7" ht="17" x14ac:dyDescent="0.25">
      <c r="A156" s="16" t="s">
        <v>7</v>
      </c>
      <c r="B156" s="5">
        <v>8.69</v>
      </c>
      <c r="C156" t="str">
        <f>VLOOKUP(Table2[[#This Row],[country]],F:G,2,FALSE)</f>
        <v>North America</v>
      </c>
      <c r="D156" t="s">
        <v>688</v>
      </c>
      <c r="E156">
        <v>4</v>
      </c>
      <c r="F156" s="17" t="s">
        <v>384</v>
      </c>
      <c r="G156" s="18" t="s">
        <v>379</v>
      </c>
    </row>
    <row r="157" spans="1:7" ht="17" x14ac:dyDescent="0.25">
      <c r="A157" s="16" t="s">
        <v>187</v>
      </c>
      <c r="B157" s="5">
        <v>8.8000000000000007</v>
      </c>
      <c r="C157" t="str">
        <f>VLOOKUP(Table2[[#This Row],[country]],F:G,2,FALSE)</f>
        <v>Europe</v>
      </c>
      <c r="D157" t="s">
        <v>688</v>
      </c>
      <c r="E157">
        <v>4</v>
      </c>
      <c r="F157" s="17" t="s">
        <v>280</v>
      </c>
      <c r="G157" s="18" t="s">
        <v>379</v>
      </c>
    </row>
    <row r="158" spans="1:7" ht="17" x14ac:dyDescent="0.25">
      <c r="A158" s="16" t="s">
        <v>348</v>
      </c>
      <c r="B158" s="5">
        <v>8.81</v>
      </c>
      <c r="C158" t="str">
        <f>VLOOKUP(Table2[[#This Row],[country]],F:G,2,FALSE)</f>
        <v>Europe</v>
      </c>
      <c r="D158" t="s">
        <v>688</v>
      </c>
      <c r="E158">
        <v>4</v>
      </c>
      <c r="F158" s="17" t="s">
        <v>301</v>
      </c>
      <c r="G158" s="18" t="s">
        <v>379</v>
      </c>
    </row>
    <row r="159" spans="1:7" ht="17" x14ac:dyDescent="0.25">
      <c r="A159" s="16" t="s">
        <v>191</v>
      </c>
      <c r="B159" s="5">
        <v>8.92</v>
      </c>
      <c r="C159" t="str">
        <f>VLOOKUP(Table2[[#This Row],[country]],F:G,2,FALSE)</f>
        <v>Asia</v>
      </c>
      <c r="D159" t="s">
        <v>688</v>
      </c>
      <c r="E159">
        <v>4</v>
      </c>
      <c r="F159" s="17" t="s">
        <v>385</v>
      </c>
      <c r="G159" s="18" t="s">
        <v>379</v>
      </c>
    </row>
    <row r="160" spans="1:7" ht="17" x14ac:dyDescent="0.25">
      <c r="A160" s="16" t="s">
        <v>268</v>
      </c>
      <c r="B160" s="5">
        <v>9</v>
      </c>
      <c r="C160" t="str">
        <f>VLOOKUP(Table2[[#This Row],[country]],F:G,2,FALSE)</f>
        <v>Europe</v>
      </c>
      <c r="D160" t="s">
        <v>688</v>
      </c>
      <c r="E160">
        <v>4</v>
      </c>
      <c r="F160" s="17" t="s">
        <v>267</v>
      </c>
      <c r="G160" s="18" t="s">
        <v>379</v>
      </c>
    </row>
    <row r="161" spans="1:7" ht="17" x14ac:dyDescent="0.25">
      <c r="A161" s="16" t="s">
        <v>123</v>
      </c>
      <c r="B161" s="5">
        <v>9.14</v>
      </c>
      <c r="C161" t="str">
        <f>VLOOKUP(Table2[[#This Row],[country]],F:G,2,FALSE)</f>
        <v>Europe</v>
      </c>
      <c r="D161" t="s">
        <v>688</v>
      </c>
      <c r="E161">
        <v>4</v>
      </c>
      <c r="F161" s="17" t="s">
        <v>278</v>
      </c>
      <c r="G161" s="18" t="s">
        <v>379</v>
      </c>
    </row>
    <row r="162" spans="1:7" ht="17" x14ac:dyDescent="0.25">
      <c r="A162" s="16" t="s">
        <v>310</v>
      </c>
      <c r="B162" s="5">
        <v>9.19</v>
      </c>
      <c r="C162" t="str">
        <f>VLOOKUP(Table2[[#This Row],[country]],F:G,2,FALSE)</f>
        <v>Europe</v>
      </c>
      <c r="D162" t="s">
        <v>688</v>
      </c>
      <c r="E162">
        <v>4</v>
      </c>
      <c r="F162" s="17" t="s">
        <v>283</v>
      </c>
      <c r="G162" s="18" t="s">
        <v>379</v>
      </c>
    </row>
    <row r="163" spans="1:7" ht="17" x14ac:dyDescent="0.25">
      <c r="A163" s="16" t="s">
        <v>214</v>
      </c>
      <c r="B163" s="5">
        <v>9.2799999999999994</v>
      </c>
      <c r="C163" t="str">
        <f>VLOOKUP(Table2[[#This Row],[country]],F:G,2,FALSE)</f>
        <v>Europe</v>
      </c>
      <c r="D163" t="s">
        <v>688</v>
      </c>
      <c r="E163">
        <v>4</v>
      </c>
      <c r="F163" s="17" t="s">
        <v>327</v>
      </c>
      <c r="G163" s="18" t="s">
        <v>379</v>
      </c>
    </row>
    <row r="164" spans="1:7" ht="17" x14ac:dyDescent="0.25">
      <c r="A164" s="16" t="s">
        <v>101</v>
      </c>
      <c r="B164" s="5">
        <v>9.3000000000000007</v>
      </c>
      <c r="C164" t="str">
        <f>VLOOKUP(Table2[[#This Row],[country]],F:G,2,FALSE)</f>
        <v>Europe</v>
      </c>
      <c r="D164" t="s">
        <v>688</v>
      </c>
      <c r="E164">
        <v>4</v>
      </c>
      <c r="F164" s="17" t="s">
        <v>226</v>
      </c>
      <c r="G164" s="18" t="s">
        <v>379</v>
      </c>
    </row>
    <row r="165" spans="1:7" ht="17" x14ac:dyDescent="0.25">
      <c r="A165" s="16" t="s">
        <v>163</v>
      </c>
      <c r="B165" s="5">
        <v>9.39</v>
      </c>
      <c r="C165" t="str">
        <f>VLOOKUP(Table2[[#This Row],[country]],F:G,2,FALSE)</f>
        <v>Europe</v>
      </c>
      <c r="D165" t="s">
        <v>688</v>
      </c>
      <c r="E165">
        <v>4</v>
      </c>
      <c r="F165" s="17" t="s">
        <v>299</v>
      </c>
      <c r="G165" s="18" t="s">
        <v>379</v>
      </c>
    </row>
    <row r="166" spans="1:7" ht="17" x14ac:dyDescent="0.25">
      <c r="A166" s="16" t="s">
        <v>353</v>
      </c>
      <c r="B166" s="5">
        <v>9.4499999999999993</v>
      </c>
      <c r="C166" t="str">
        <f>VLOOKUP(Table2[[#This Row],[country]],F:G,2,FALSE)</f>
        <v>Europe</v>
      </c>
      <c r="D166" t="s">
        <v>688</v>
      </c>
      <c r="E166">
        <v>4</v>
      </c>
      <c r="F166" s="17" t="s">
        <v>315</v>
      </c>
      <c r="G166" s="18" t="s">
        <v>379</v>
      </c>
    </row>
    <row r="167" spans="1:7" ht="17" x14ac:dyDescent="0.25">
      <c r="A167" s="16" t="s">
        <v>311</v>
      </c>
      <c r="B167" s="5">
        <v>9.61</v>
      </c>
      <c r="C167" t="str">
        <f>VLOOKUP(Table2[[#This Row],[country]],F:G,2,FALSE)</f>
        <v>Oceania</v>
      </c>
      <c r="D167" t="s">
        <v>688</v>
      </c>
      <c r="E167">
        <v>4</v>
      </c>
      <c r="F167" s="17" t="s">
        <v>386</v>
      </c>
      <c r="G167" s="18" t="s">
        <v>379</v>
      </c>
    </row>
    <row r="168" spans="1:7" ht="17" x14ac:dyDescent="0.25">
      <c r="A168" s="16" t="s">
        <v>211</v>
      </c>
      <c r="B168" s="5">
        <v>9.81</v>
      </c>
      <c r="C168" t="str">
        <f>VLOOKUP(Table2[[#This Row],[country]],F:G,2,FALSE)</f>
        <v>Europe</v>
      </c>
      <c r="D168" t="s">
        <v>688</v>
      </c>
      <c r="E168">
        <v>4</v>
      </c>
      <c r="F168" s="17" t="s">
        <v>387</v>
      </c>
      <c r="G168" s="18" t="s">
        <v>379</v>
      </c>
    </row>
    <row r="169" spans="1:7" ht="17" x14ac:dyDescent="0.25">
      <c r="F169" s="17" t="s">
        <v>388</v>
      </c>
      <c r="G169" s="18" t="s">
        <v>379</v>
      </c>
    </row>
    <row r="170" spans="1:7" ht="17" x14ac:dyDescent="0.25">
      <c r="F170" s="17" t="s">
        <v>338</v>
      </c>
      <c r="G170" s="18" t="s">
        <v>379</v>
      </c>
    </row>
    <row r="171" spans="1:7" ht="17" x14ac:dyDescent="0.25">
      <c r="B171">
        <f>AVERAGE(Table2[DemocracyIndex2023])</f>
        <v>5.2364670658682622</v>
      </c>
      <c r="F171" s="17" t="s">
        <v>24</v>
      </c>
      <c r="G171" s="18" t="s">
        <v>379</v>
      </c>
    </row>
    <row r="172" spans="1:7" ht="17" x14ac:dyDescent="0.25">
      <c r="F172" s="17" t="s">
        <v>58</v>
      </c>
      <c r="G172" s="18" t="s">
        <v>389</v>
      </c>
    </row>
    <row r="173" spans="1:7" ht="17" x14ac:dyDescent="0.25">
      <c r="F173" s="17" t="s">
        <v>344</v>
      </c>
      <c r="G173" s="18" t="s">
        <v>389</v>
      </c>
    </row>
    <row r="174" spans="1:7" ht="17" x14ac:dyDescent="0.25">
      <c r="F174" s="17" t="s">
        <v>390</v>
      </c>
      <c r="G174" s="18" t="s">
        <v>389</v>
      </c>
    </row>
    <row r="175" spans="1:7" ht="17" x14ac:dyDescent="0.25">
      <c r="F175" s="17" t="s">
        <v>391</v>
      </c>
      <c r="G175" s="18" t="s">
        <v>389</v>
      </c>
    </row>
    <row r="176" spans="1:7" ht="17" x14ac:dyDescent="0.25">
      <c r="F176" s="17" t="s">
        <v>392</v>
      </c>
      <c r="G176" s="18" t="s">
        <v>389</v>
      </c>
    </row>
    <row r="177" spans="6:7" ht="17" x14ac:dyDescent="0.25">
      <c r="F177" s="17" t="s">
        <v>393</v>
      </c>
      <c r="G177" s="18" t="s">
        <v>389</v>
      </c>
    </row>
    <row r="178" spans="6:7" ht="17" x14ac:dyDescent="0.25">
      <c r="F178" s="17" t="s">
        <v>311</v>
      </c>
      <c r="G178" s="18" t="s">
        <v>389</v>
      </c>
    </row>
    <row r="179" spans="6:7" ht="17" x14ac:dyDescent="0.25">
      <c r="F179" s="17" t="s">
        <v>394</v>
      </c>
      <c r="G179" s="18" t="s">
        <v>389</v>
      </c>
    </row>
    <row r="180" spans="6:7" ht="17" x14ac:dyDescent="0.25">
      <c r="F180" s="17" t="s">
        <v>286</v>
      </c>
      <c r="G180" s="18" t="s">
        <v>389</v>
      </c>
    </row>
    <row r="181" spans="6:7" ht="17" x14ac:dyDescent="0.25">
      <c r="F181" s="17" t="s">
        <v>395</v>
      </c>
      <c r="G181" s="18" t="s">
        <v>389</v>
      </c>
    </row>
    <row r="182" spans="6:7" ht="17" x14ac:dyDescent="0.25">
      <c r="F182" s="17" t="s">
        <v>396</v>
      </c>
      <c r="G182" s="18" t="s">
        <v>389</v>
      </c>
    </row>
    <row r="183" spans="6:7" ht="17" x14ac:dyDescent="0.25">
      <c r="F183" s="17" t="s">
        <v>397</v>
      </c>
      <c r="G183" s="18" t="s">
        <v>389</v>
      </c>
    </row>
    <row r="184" spans="6:7" ht="17" x14ac:dyDescent="0.25">
      <c r="F184" s="17" t="s">
        <v>398</v>
      </c>
      <c r="G184" s="18" t="s">
        <v>389</v>
      </c>
    </row>
    <row r="185" spans="6:7" ht="17" x14ac:dyDescent="0.25">
      <c r="F185" s="17" t="s">
        <v>399</v>
      </c>
      <c r="G185" s="18" t="s">
        <v>389</v>
      </c>
    </row>
    <row r="186" spans="6:7" ht="17" x14ac:dyDescent="0.25">
      <c r="F186" s="17" t="s">
        <v>240</v>
      </c>
      <c r="G186" s="18" t="s">
        <v>400</v>
      </c>
    </row>
    <row r="187" spans="6:7" ht="17" x14ac:dyDescent="0.25">
      <c r="F187" s="17" t="s">
        <v>276</v>
      </c>
      <c r="G187" s="18" t="s">
        <v>400</v>
      </c>
    </row>
    <row r="188" spans="6:7" ht="17" x14ac:dyDescent="0.25">
      <c r="F188" s="17" t="s">
        <v>222</v>
      </c>
      <c r="G188" s="18" t="s">
        <v>400</v>
      </c>
    </row>
    <row r="189" spans="6:7" ht="17" x14ac:dyDescent="0.25">
      <c r="F189" s="17" t="s">
        <v>19</v>
      </c>
      <c r="G189" s="18" t="s">
        <v>400</v>
      </c>
    </row>
    <row r="190" spans="6:7" ht="17" x14ac:dyDescent="0.25">
      <c r="F190" s="17" t="s">
        <v>234</v>
      </c>
      <c r="G190" s="18" t="s">
        <v>400</v>
      </c>
    </row>
    <row r="191" spans="6:7" ht="17" x14ac:dyDescent="0.25">
      <c r="F191" s="17" t="s">
        <v>269</v>
      </c>
      <c r="G191" s="18" t="s">
        <v>400</v>
      </c>
    </row>
    <row r="192" spans="6:7" ht="17" x14ac:dyDescent="0.25">
      <c r="F192" s="17" t="s">
        <v>346</v>
      </c>
      <c r="G192" s="18" t="s">
        <v>400</v>
      </c>
    </row>
    <row r="193" spans="6:7" ht="17" x14ac:dyDescent="0.25">
      <c r="F193" s="17" t="s">
        <v>298</v>
      </c>
      <c r="G193" s="18" t="s">
        <v>400</v>
      </c>
    </row>
    <row r="194" spans="6:7" ht="17" x14ac:dyDescent="0.25">
      <c r="F194" s="17" t="s">
        <v>67</v>
      </c>
      <c r="G194" s="18" t="s">
        <v>400</v>
      </c>
    </row>
    <row r="195" spans="6:7" ht="17" x14ac:dyDescent="0.25">
      <c r="F195" s="17" t="s">
        <v>350</v>
      </c>
      <c r="G195" s="18" t="s">
        <v>400</v>
      </c>
    </row>
    <row r="196" spans="6:7" ht="17" x14ac:dyDescent="0.25">
      <c r="F196" s="17" t="s">
        <v>320</v>
      </c>
      <c r="G196" s="18" t="s">
        <v>400</v>
      </c>
    </row>
    <row r="197" spans="6:7" ht="17" x14ac:dyDescent="0.25">
      <c r="F197" s="17" t="s">
        <v>255</v>
      </c>
      <c r="G197" s="18" t="s">
        <v>400</v>
      </c>
    </row>
  </sheetData>
  <sortState xmlns:xlrd2="http://schemas.microsoft.com/office/spreadsheetml/2017/richdata2" ref="I2:J197">
    <sortCondition ref="J2:J197"/>
    <sortCondition ref="I2:I197"/>
  </sortState>
  <phoneticPr fontId="6" type="noConversion"/>
  <hyperlinks>
    <hyperlink ref="L67" r:id="rId1" xr:uid="{374391AA-7955-A843-8363-CE61FB29A9E2}"/>
    <hyperlink ref="L69" r:id="rId2" xr:uid="{6B450130-4932-004C-A73A-E9589656D5AE}"/>
    <hyperlink ref="L68" r:id="rId3" xr:uid="{A3C3FA70-414D-0946-A34F-14DB8F65697D}"/>
    <hyperlink ref="L116" r:id="rId4" xr:uid="{E54E1B94-5F77-7D44-8FA8-529EF581B779}"/>
    <hyperlink ref="L117" r:id="rId5" xr:uid="{89ADF4E4-F542-2448-9E2C-2552BC15FABE}"/>
    <hyperlink ref="L118" r:id="rId6" xr:uid="{6FCD9D0E-EACB-AA44-B12C-E902D1B90D97}"/>
    <hyperlink ref="L111" r:id="rId7" display="mailto:maree.roche@wintec.ac.nz" xr:uid="{BCDB427F-DB17-6344-8140-47B31F4FE327}"/>
    <hyperlink ref="L110" r:id="rId8" xr:uid="{6F66AD83-54A6-2749-943C-4B3AF60C687C}"/>
    <hyperlink ref="N110" r:id="rId9" xr:uid="{1A699C11-1F1F-544E-B6DA-0578A296B344}"/>
    <hyperlink ref="L98" r:id="rId10" xr:uid="{CDED0C68-338E-B34C-869B-4943438FD4BA}"/>
    <hyperlink ref="L85" r:id="rId11" xr:uid="{70E76361-D079-5447-8DE2-5F5E39DE05BC}"/>
    <hyperlink ref="M85" r:id="rId12" xr:uid="{655F2851-17ED-E649-AB21-58A1FF96DF5F}"/>
    <hyperlink ref="L95" r:id="rId13" xr:uid="{52FFCEF7-C06F-F045-B47A-8E6C74BE27A7}"/>
    <hyperlink ref="L94" r:id="rId14" xr:uid="{F129A77E-4173-0C45-B0BB-7B4D13D22381}"/>
    <hyperlink ref="O92" r:id="rId15" xr:uid="{113903B8-81D7-6141-BE69-9B205BD72E9C}"/>
    <hyperlink ref="L90" r:id="rId16" xr:uid="{2DEF64D1-C59F-0747-AEAA-855430C89670}"/>
    <hyperlink ref="O90" r:id="rId17" xr:uid="{B851B5F5-48D8-CA44-9EB3-78F06D035F18}"/>
    <hyperlink ref="L89" r:id="rId18" xr:uid="{13EDE4A3-AAFE-3B47-A0DD-26590510957A}"/>
    <hyperlink ref="O89" r:id="rId19" xr:uid="{61C62596-33FD-4F41-9567-6D187D2D43D1}"/>
    <hyperlink ref="L87" r:id="rId20" xr:uid="{6C371639-D19A-B641-8109-E077F88D45E5}"/>
    <hyperlink ref="O87" r:id="rId21" xr:uid="{566E771E-E7E5-014F-B4E1-604FF3DD96EE}"/>
    <hyperlink ref="L84" r:id="rId22" xr:uid="{540190E9-6CFB-3941-A410-7EA952557C21}"/>
    <hyperlink ref="N84" r:id="rId23" xr:uid="{E99E01EB-6ED0-8C43-B8EF-9857BC2689D2}"/>
    <hyperlink ref="L77" r:id="rId24" xr:uid="{DB19945E-514D-BB4F-86AD-3DD63151E91E}"/>
    <hyperlink ref="L73" r:id="rId25" xr:uid="{8BF63EA9-B2E4-0047-A9A6-033CAA1D17F8}"/>
    <hyperlink ref="N73" r:id="rId26" xr:uid="{78DDF20E-337F-0646-84AA-CC09F5B712EC}"/>
    <hyperlink ref="L70" r:id="rId27" xr:uid="{E7E0DA6E-DBCF-514D-A75A-643D82DCABAC}"/>
    <hyperlink ref="L64" r:id="rId28" xr:uid="{8B4C198B-92B9-4845-8BD5-11F8E09EBD53}"/>
    <hyperlink ref="N63" r:id="rId29" xr:uid="{40177174-0097-9B43-81DF-010C3B6F2D0A}"/>
    <hyperlink ref="L63" r:id="rId30" xr:uid="{5142FC22-B9B7-5848-9674-10EB109EF973}"/>
    <hyperlink ref="K60" r:id="rId31" display="https://www.tandfonline.com/author/Hamilton%2C+Mark+A" xr:uid="{30D0D474-2733-1F4F-965E-C3F370BE21A4}"/>
    <hyperlink ref="L60" r:id="rId32" xr:uid="{3E27088F-7EF8-EB44-B959-0517EA93C966}"/>
    <hyperlink ref="L54" r:id="rId33" xr:uid="{0280DFDD-71F0-B34D-93A4-AD93D684909E}"/>
    <hyperlink ref="M54" r:id="rId34" xr:uid="{8D611AA2-B105-D549-A922-B2CDC69C6DE5}"/>
    <hyperlink ref="L53" r:id="rId35" xr:uid="{850B373E-D49C-D24C-A9CC-1D07E991076A}"/>
    <hyperlink ref="L51" r:id="rId36" xr:uid="{7F1DFFD7-4DBB-2541-AC13-ECB5696FBCDC}"/>
    <hyperlink ref="N51" r:id="rId37" xr:uid="{1B29ED48-9E4F-6D46-B294-E8162B4A8305}"/>
    <hyperlink ref="L48" r:id="rId38" xr:uid="{C246A771-3257-BF4C-9FDB-428C69CE3C24}"/>
    <hyperlink ref="N45" r:id="rId39" xr:uid="{9514F982-BB83-564F-928B-D2637E6A2A0C}"/>
    <hyperlink ref="L45" r:id="rId40" xr:uid="{56B2C78D-8CC6-6A44-A759-6D2587B17CA0}"/>
    <hyperlink ref="L44" r:id="rId41" xr:uid="{1E3954C7-E143-2548-8D92-405AE6A3B94C}"/>
    <hyperlink ref="O44" r:id="rId42" xr:uid="{E015285F-C688-C843-96E9-ED731322F763}"/>
    <hyperlink ref="L43" r:id="rId43" xr:uid="{54F3935D-BDEE-8649-B195-852A4132DF40}"/>
    <hyperlink ref="N43" r:id="rId44" xr:uid="{8E7EE6DC-99BF-C34F-B3E2-2D16845C85B8}"/>
    <hyperlink ref="L40" r:id="rId45" xr:uid="{3E03ADAD-0D9C-A946-A78F-497FE33F47D4}"/>
    <hyperlink ref="L36" r:id="rId46" xr:uid="{4709ED13-5410-274E-B197-6591F8EF2FE6}"/>
    <hyperlink ref="L34" r:id="rId47" xr:uid="{07BBBD7B-5A57-E345-AB98-A3EE97A0C52A}"/>
    <hyperlink ref="N34" r:id="rId48" display="mailto:fabian.ugwu@funai.edu.ng" xr:uid="{15BE5A4C-7D63-364D-9B59-DFDE82AE26EF}"/>
    <hyperlink ref="L32" r:id="rId49" xr:uid="{4E6A2C9D-5474-584C-A0BD-F24C106A7B12}"/>
    <hyperlink ref="L31" r:id="rId50" xr:uid="{F1E9D72C-79E3-5147-82EF-4CE356B348BB}"/>
    <hyperlink ref="L30" r:id="rId51" xr:uid="{8A6F2FED-F004-D744-A4BB-0BE55002C96E}"/>
    <hyperlink ref="L27" r:id="rId52" xr:uid="{0B2131B9-B422-5043-B6E6-F27337CD36B4}"/>
    <hyperlink ref="L23" r:id="rId53" xr:uid="{02FECA2C-4B59-4048-BF4D-27E35BFA5E1B}"/>
    <hyperlink ref="L15" r:id="rId54" xr:uid="{DB5C72AF-5B31-9546-9AC6-C25A53B4C0DC}"/>
    <hyperlink ref="M15" r:id="rId55" xr:uid="{267619AC-B9C3-824D-9B8C-501176755F7F}"/>
    <hyperlink ref="P15" r:id="rId56" xr:uid="{3F8841BF-8A3C-D24D-88B4-A9EE23FBEDC6}"/>
    <hyperlink ref="N6" r:id="rId57" xr:uid="{37557F14-B64E-F040-A8F7-890B2ACA1628}"/>
    <hyperlink ref="L6" r:id="rId58" xr:uid="{B03ACC93-9972-C040-B7EB-0EEC79522AB7}"/>
    <hyperlink ref="N5" r:id="rId59" xr:uid="{684D1AE6-BEE8-CA4A-8C63-D93571C36E53}"/>
    <hyperlink ref="L107" r:id="rId60" tooltip="Link to email address" display="mailto:e.cloete@outreachmail.org" xr:uid="{00FFD8D2-D14E-F14E-B2A5-22571FFFD2AF}"/>
    <hyperlink ref="L88" r:id="rId61" xr:uid="{ADC65137-189F-9C45-82DC-213F5FEFFCE7}"/>
    <hyperlink ref="N88" r:id="rId62" xr:uid="{65B0D4B7-A460-AE49-B5C4-2820500C5682}"/>
    <hyperlink ref="P88" r:id="rId63" xr:uid="{45F0735A-F157-6047-8D83-448590FB4EA6}"/>
    <hyperlink ref="Q94" r:id="rId64" xr:uid="{96AE96CE-BC24-C446-955B-73885E74AD58}"/>
    <hyperlink ref="L106" r:id="rId65" xr:uid="{C5355ED6-06B1-A141-B6AA-1124399B880B}"/>
    <hyperlink ref="K122" r:id="rId66" display="https://www.iesa.edu.ve/profesores-e-investigacion/profesores/jean-yves-simon" xr:uid="{BC58539D-F7C0-6248-9D00-29774E13EE75}"/>
  </hyperlinks>
  <pageMargins left="0.7" right="0.7" top="0.75" bottom="0.75" header="0.3" footer="0.3"/>
  <tableParts count="1">
    <tablePart r:id="rId6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Lijst</vt:lpstr>
      <vt:lpstr>Sheet1</vt:lpstr>
      <vt:lpstr>HISTOGRAMS</vt:lpstr>
      <vt:lpstr>DemInd2023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Joachim Waterschoot</dc:creator>
  <cp:lastModifiedBy>Joachim Waterschoot</cp:lastModifiedBy>
  <dcterms:created xsi:type="dcterms:W3CDTF">2024-11-14T06:22:32Z</dcterms:created>
  <dcterms:modified xsi:type="dcterms:W3CDTF">2024-11-28T12:35:17Z</dcterms:modified>
</cp:coreProperties>
</file>